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392ea570ff994770/Analityka Danych-chmura/Projekty/Jobs and Salaries in Data Science/"/>
    </mc:Choice>
  </mc:AlternateContent>
  <xr:revisionPtr revIDLastSave="7579" documentId="11_F25DC773A252ABDACC1048FA99DC51305BDE58E4" xr6:coauthVersionLast="47" xr6:coauthVersionMax="47" xr10:uidLastSave="{BA144428-7646-4EC3-BFA1-84E99FFD7ABF}"/>
  <workbookProtection workbookAlgorithmName="SHA-512" workbookHashValue="Xfn3dndY9TKuT3k+0LFgw6lQ8qHw8jgM+sPiNPdZ8BcX/4nJNb4UAvFOjEhyP2L8dYkTI5A+eJj1GYJfxQZB9w==" workbookSaltValue="Zl86rjmUtyhK6vl2aAimLQ==" workbookSpinCount="100000" lockStructure="1"/>
  <bookViews>
    <workbookView xWindow="-120" yWindow="-120" windowWidth="29040" windowHeight="15720" activeTab="7" xr2:uid="{00000000-000D-0000-FFFF-FFFF00000000}"/>
  </bookViews>
  <sheets>
    <sheet name="Datas" sheetId="2" r:id="rId1"/>
    <sheet name="Range Of Salary" sheetId="29" state="hidden" r:id="rId2"/>
    <sheet name="Average Salary by position" sheetId="16" state="hidden" r:id="rId3"/>
    <sheet name="Salary By Experience" sheetId="19" state="hidden" r:id="rId4"/>
    <sheet name="Salary in time" sheetId="28" state="hidden" r:id="rId5"/>
    <sheet name="Popularity in time" sheetId="31" state="hidden" r:id="rId6"/>
    <sheet name="Map" sheetId="5" state="hidden" r:id="rId7"/>
    <sheet name="Dashboard" sheetId="4" r:id="rId8"/>
  </sheets>
  <definedNames>
    <definedName name="_xlchart.v5.0" hidden="1">Map!$A$3</definedName>
    <definedName name="_xlchart.v5.1" hidden="1">Map!$A$4:$A$86</definedName>
    <definedName name="_xlchart.v5.2" hidden="1">Map!$B$3</definedName>
    <definedName name="_xlchart.v5.3" hidden="1">Map!$B$4:$B$86</definedName>
    <definedName name="_xlcn.WorksheetConnection_JobsAndSalariesinDataScience.xlsxjobs_in_data1" hidden="1">jobs_in_data[]</definedName>
    <definedName name="Slicer_Count_of_Unique_Experience_leve">#N/A</definedName>
    <definedName name="Slicer_experience_level">#N/A</definedName>
    <definedName name="Slicer_job_category">#N/A</definedName>
    <definedName name="Slicer_work_year">#N/A</definedName>
    <definedName name="Slicer_work_year1">#N/A</definedName>
  </definedNames>
  <calcPr calcId="191029"/>
  <pivotCaches>
    <pivotCache cacheId="0" r:id="rId9"/>
    <pivotCache cacheId="1" r:id="rId10"/>
    <pivotCache cacheId="31" r:id="rId11"/>
  </pivotCaches>
  <extLst>
    <ext xmlns:x14="http://schemas.microsoft.com/office/spreadsheetml/2009/9/main" uri="{876F7934-8845-4945-9796-88D515C7AA90}">
      <x14:pivotCaches>
        <pivotCache cacheId="3" r:id="rId12"/>
        <pivotCache cacheId="4" r:id="rId13"/>
      </x14:pivotCaches>
    </ex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s_in_data" name="jobs_in_data" connection="WorksheetConnection_Jobs And Salaries in Data Science.xlsx!jobs_in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2" l="1" a="1"/>
  <c r="K2" i="2" s="1"/>
  <c r="K3" i="2" a="1"/>
  <c r="K3" i="2" s="1"/>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K1004" i="2" a="1"/>
  <c r="K1004" i="2" s="1"/>
  <c r="K1005" i="2" a="1"/>
  <c r="K1005" i="2" s="1"/>
  <c r="K1006" i="2" a="1"/>
  <c r="K1006" i="2" s="1"/>
  <c r="K1007" i="2" a="1"/>
  <c r="K1007" i="2" s="1"/>
  <c r="K1008" i="2" a="1"/>
  <c r="K1008" i="2" s="1"/>
  <c r="K1009" i="2" a="1"/>
  <c r="K1009" i="2" s="1"/>
  <c r="K1010" i="2" a="1"/>
  <c r="K1010" i="2" s="1"/>
  <c r="K1011" i="2" a="1"/>
  <c r="K1011" i="2" s="1"/>
  <c r="K1012" i="2" a="1"/>
  <c r="K1012" i="2" s="1"/>
  <c r="K1013" i="2" a="1"/>
  <c r="K1013" i="2" s="1"/>
  <c r="K1014" i="2" a="1"/>
  <c r="K1014" i="2" s="1"/>
  <c r="K1015" i="2" a="1"/>
  <c r="K1015" i="2" s="1"/>
  <c r="K1016" i="2" a="1"/>
  <c r="K1016" i="2" s="1"/>
  <c r="K1017" i="2" a="1"/>
  <c r="K1017" i="2" s="1"/>
  <c r="K1018" i="2" a="1"/>
  <c r="K1018" i="2" s="1"/>
  <c r="K1019" i="2" a="1"/>
  <c r="K1019" i="2" s="1"/>
  <c r="K1020" i="2" a="1"/>
  <c r="K1020" i="2" s="1"/>
  <c r="K1021" i="2" a="1"/>
  <c r="K1021" i="2" s="1"/>
  <c r="K1022" i="2" a="1"/>
  <c r="K1022" i="2" s="1"/>
  <c r="K1023" i="2" a="1"/>
  <c r="K1023" i="2" s="1"/>
  <c r="K1024" i="2" a="1"/>
  <c r="K1024" i="2" s="1"/>
  <c r="K1025" i="2" a="1"/>
  <c r="K1025" i="2" s="1"/>
  <c r="K1026" i="2" a="1"/>
  <c r="K1026" i="2" s="1"/>
  <c r="K1027" i="2" a="1"/>
  <c r="K1027" i="2" s="1"/>
  <c r="K1028" i="2" a="1"/>
  <c r="K1028" i="2" s="1"/>
  <c r="K1029" i="2" a="1"/>
  <c r="K1029" i="2" s="1"/>
  <c r="K1030" i="2" a="1"/>
  <c r="K1030" i="2" s="1"/>
  <c r="K1031" i="2" a="1"/>
  <c r="K1031" i="2" s="1"/>
  <c r="K1032" i="2" a="1"/>
  <c r="K1032" i="2" s="1"/>
  <c r="K1033" i="2" a="1"/>
  <c r="K1033" i="2" s="1"/>
  <c r="K1034" i="2" a="1"/>
  <c r="K1034" i="2" s="1"/>
  <c r="K1035" i="2" a="1"/>
  <c r="K1035" i="2" s="1"/>
  <c r="K1036" i="2" a="1"/>
  <c r="K1036" i="2" s="1"/>
  <c r="K1037" i="2" a="1"/>
  <c r="K1037" i="2" s="1"/>
  <c r="K1038" i="2" a="1"/>
  <c r="K1038" i="2" s="1"/>
  <c r="K1039" i="2" a="1"/>
  <c r="K1039" i="2" s="1"/>
  <c r="K1040" i="2" a="1"/>
  <c r="K1040" i="2" s="1"/>
  <c r="K1041" i="2" a="1"/>
  <c r="K1041" i="2" s="1"/>
  <c r="K1042" i="2" a="1"/>
  <c r="K1042" i="2" s="1"/>
  <c r="K1043" i="2" a="1"/>
  <c r="K1043" i="2" s="1"/>
  <c r="K1044" i="2" a="1"/>
  <c r="K1044" i="2" s="1"/>
  <c r="K1045" i="2" a="1"/>
  <c r="K1045" i="2" s="1"/>
  <c r="K1046" i="2" a="1"/>
  <c r="K1046" i="2" s="1"/>
  <c r="K1047" i="2" a="1"/>
  <c r="K1047" i="2" s="1"/>
  <c r="K1048" i="2" a="1"/>
  <c r="K1048" i="2" s="1"/>
  <c r="K1049" i="2" a="1"/>
  <c r="K1049" i="2" s="1"/>
  <c r="K1050" i="2" a="1"/>
  <c r="K1050" i="2" s="1"/>
  <c r="K1051" i="2" a="1"/>
  <c r="K1051" i="2" s="1"/>
  <c r="K1052" i="2" a="1"/>
  <c r="K1052" i="2" s="1"/>
  <c r="K1053" i="2" a="1"/>
  <c r="K1053" i="2" s="1"/>
  <c r="K1054" i="2" a="1"/>
  <c r="K1054" i="2" s="1"/>
  <c r="K1055" i="2" a="1"/>
  <c r="K1055" i="2" s="1"/>
  <c r="K1056" i="2" a="1"/>
  <c r="K1056" i="2" s="1"/>
  <c r="K1057" i="2" a="1"/>
  <c r="K1057" i="2" s="1"/>
  <c r="K1058" i="2" a="1"/>
  <c r="K1058" i="2" s="1"/>
  <c r="K1059" i="2" a="1"/>
  <c r="K1059" i="2" s="1"/>
  <c r="K1060" i="2" a="1"/>
  <c r="K1060" i="2" s="1"/>
  <c r="K1061" i="2" a="1"/>
  <c r="K1061" i="2" s="1"/>
  <c r="K1062" i="2" a="1"/>
  <c r="K1062" i="2" s="1"/>
  <c r="K1063" i="2" a="1"/>
  <c r="K1063" i="2" s="1"/>
  <c r="K1064" i="2" a="1"/>
  <c r="K1064" i="2" s="1"/>
  <c r="K1065" i="2" a="1"/>
  <c r="K1065" i="2" s="1"/>
  <c r="K1066" i="2" a="1"/>
  <c r="K1066" i="2" s="1"/>
  <c r="K1067" i="2" a="1"/>
  <c r="K1067" i="2" s="1"/>
  <c r="K1068" i="2" a="1"/>
  <c r="K1068" i="2" s="1"/>
  <c r="K1069" i="2" a="1"/>
  <c r="K1069" i="2" s="1"/>
  <c r="K1070" i="2" a="1"/>
  <c r="K1070" i="2" s="1"/>
  <c r="K1071" i="2" a="1"/>
  <c r="K1071" i="2" s="1"/>
  <c r="K1072" i="2" a="1"/>
  <c r="K1072" i="2" s="1"/>
  <c r="K1073" i="2" a="1"/>
  <c r="K1073" i="2" s="1"/>
  <c r="K1074" i="2" a="1"/>
  <c r="K1074" i="2" s="1"/>
  <c r="K1075" i="2" a="1"/>
  <c r="K1075" i="2" s="1"/>
  <c r="K1076" i="2" a="1"/>
  <c r="K1076" i="2" s="1"/>
  <c r="K1077" i="2" a="1"/>
  <c r="K1077" i="2" s="1"/>
  <c r="K1078" i="2" a="1"/>
  <c r="K1078" i="2" s="1"/>
  <c r="K1079" i="2" a="1"/>
  <c r="K1079" i="2" s="1"/>
  <c r="K1080" i="2" a="1"/>
  <c r="K1080" i="2" s="1"/>
  <c r="K1081" i="2" a="1"/>
  <c r="K1081" i="2" s="1"/>
  <c r="K1082" i="2" a="1"/>
  <c r="K1082" i="2" s="1"/>
  <c r="K1083" i="2" a="1"/>
  <c r="K1083" i="2" s="1"/>
  <c r="K1084" i="2" a="1"/>
  <c r="K1084" i="2" s="1"/>
  <c r="K1085" i="2" a="1"/>
  <c r="K1085" i="2" s="1"/>
  <c r="K1086" i="2" a="1"/>
  <c r="K1086" i="2" s="1"/>
  <c r="K1087" i="2" a="1"/>
  <c r="K1087" i="2" s="1"/>
  <c r="K1088" i="2" a="1"/>
  <c r="K1088" i="2" s="1"/>
  <c r="K1089" i="2" a="1"/>
  <c r="K1089" i="2" s="1"/>
  <c r="K1090" i="2" a="1"/>
  <c r="K1090" i="2" s="1"/>
  <c r="K1091" i="2" a="1"/>
  <c r="K1091" i="2" s="1"/>
  <c r="K1092" i="2" a="1"/>
  <c r="K1092" i="2" s="1"/>
  <c r="K1093" i="2" a="1"/>
  <c r="K1093" i="2" s="1"/>
  <c r="K1094" i="2" a="1"/>
  <c r="K1094" i="2" s="1"/>
  <c r="K1095" i="2" a="1"/>
  <c r="K1095" i="2" s="1"/>
  <c r="K1096" i="2" a="1"/>
  <c r="K1096" i="2" s="1"/>
  <c r="K1097" i="2" a="1"/>
  <c r="K1097" i="2" s="1"/>
  <c r="K1098" i="2" a="1"/>
  <c r="K1098" i="2" s="1"/>
  <c r="K1099" i="2" a="1"/>
  <c r="K1099" i="2" s="1"/>
  <c r="K1100" i="2" a="1"/>
  <c r="K1100" i="2" s="1"/>
  <c r="K1101" i="2" a="1"/>
  <c r="K1101" i="2" s="1"/>
  <c r="K1102" i="2" a="1"/>
  <c r="K1102" i="2" s="1"/>
  <c r="K1103" i="2" a="1"/>
  <c r="K1103" i="2" s="1"/>
  <c r="K1104" i="2" a="1"/>
  <c r="K1104" i="2" s="1"/>
  <c r="K1105" i="2" a="1"/>
  <c r="K1105" i="2" s="1"/>
  <c r="K1106" i="2" a="1"/>
  <c r="K1106" i="2" s="1"/>
  <c r="K1107" i="2" a="1"/>
  <c r="K1107" i="2" s="1"/>
  <c r="K1108" i="2" a="1"/>
  <c r="K1108" i="2" s="1"/>
  <c r="K1109" i="2" a="1"/>
  <c r="K1109" i="2" s="1"/>
  <c r="K1110" i="2" a="1"/>
  <c r="K1110" i="2" s="1"/>
  <c r="K1111" i="2" a="1"/>
  <c r="K1111" i="2" s="1"/>
  <c r="K1112" i="2" a="1"/>
  <c r="K1112" i="2" s="1"/>
  <c r="K1113" i="2" a="1"/>
  <c r="K1113" i="2" s="1"/>
  <c r="K1114" i="2" a="1"/>
  <c r="K1114" i="2" s="1"/>
  <c r="K1115" i="2" a="1"/>
  <c r="K1115" i="2" s="1"/>
  <c r="K1116" i="2" a="1"/>
  <c r="K1116" i="2" s="1"/>
  <c r="K1117" i="2" a="1"/>
  <c r="K1117" i="2" s="1"/>
  <c r="K1118" i="2" a="1"/>
  <c r="K1118" i="2" s="1"/>
  <c r="K1119" i="2" a="1"/>
  <c r="K1119" i="2" s="1"/>
  <c r="K1120" i="2" a="1"/>
  <c r="K1120" i="2" s="1"/>
  <c r="K1121" i="2" a="1"/>
  <c r="K1121" i="2" s="1"/>
  <c r="K1122" i="2" a="1"/>
  <c r="K1122" i="2" s="1"/>
  <c r="K1123" i="2" a="1"/>
  <c r="K1123" i="2" s="1"/>
  <c r="K1124" i="2" a="1"/>
  <c r="K1124" i="2" s="1"/>
  <c r="K1125" i="2" a="1"/>
  <c r="K1125" i="2" s="1"/>
  <c r="K1126" i="2" a="1"/>
  <c r="K1126" i="2" s="1"/>
  <c r="K1127" i="2" a="1"/>
  <c r="K1127" i="2" s="1"/>
  <c r="K1128" i="2" a="1"/>
  <c r="K1128" i="2" s="1"/>
  <c r="K1129" i="2" a="1"/>
  <c r="K1129" i="2" s="1"/>
  <c r="K1130" i="2" a="1"/>
  <c r="K1130" i="2" s="1"/>
  <c r="K1131" i="2" a="1"/>
  <c r="K1131" i="2" s="1"/>
  <c r="K1132" i="2" a="1"/>
  <c r="K1132" i="2" s="1"/>
  <c r="K1133" i="2" a="1"/>
  <c r="K1133" i="2" s="1"/>
  <c r="K1134" i="2" a="1"/>
  <c r="K1134" i="2" s="1"/>
  <c r="K1135" i="2" a="1"/>
  <c r="K1135" i="2" s="1"/>
  <c r="K1136" i="2" a="1"/>
  <c r="K1136" i="2" s="1"/>
  <c r="K1137" i="2" a="1"/>
  <c r="K1137" i="2" s="1"/>
  <c r="K1138" i="2" a="1"/>
  <c r="K1138" i="2" s="1"/>
  <c r="K1139" i="2" a="1"/>
  <c r="K1139" i="2" s="1"/>
  <c r="K1140" i="2" a="1"/>
  <c r="K1140" i="2" s="1"/>
  <c r="K1141" i="2" a="1"/>
  <c r="K1141" i="2" s="1"/>
  <c r="K1142" i="2" a="1"/>
  <c r="K1142" i="2" s="1"/>
  <c r="K1143" i="2" a="1"/>
  <c r="K1143" i="2" s="1"/>
  <c r="K1144" i="2" a="1"/>
  <c r="K1144" i="2" s="1"/>
  <c r="K1145" i="2" a="1"/>
  <c r="K1145" i="2" s="1"/>
  <c r="K1146" i="2" a="1"/>
  <c r="K1146" i="2" s="1"/>
  <c r="K1147" i="2" a="1"/>
  <c r="K1147" i="2" s="1"/>
  <c r="K1148" i="2" a="1"/>
  <c r="K1148" i="2" s="1"/>
  <c r="K1149" i="2" a="1"/>
  <c r="K1149" i="2" s="1"/>
  <c r="K1150" i="2" a="1"/>
  <c r="K1150" i="2" s="1"/>
  <c r="K1151" i="2" a="1"/>
  <c r="K1151" i="2" s="1"/>
  <c r="K1152" i="2" a="1"/>
  <c r="K1152" i="2" s="1"/>
  <c r="K1153" i="2" a="1"/>
  <c r="K1153" i="2" s="1"/>
  <c r="K1154" i="2" a="1"/>
  <c r="K1154" i="2" s="1"/>
  <c r="K1155" i="2" a="1"/>
  <c r="K1155" i="2" s="1"/>
  <c r="K1156" i="2" a="1"/>
  <c r="K1156" i="2" s="1"/>
  <c r="K1157" i="2" a="1"/>
  <c r="K1157" i="2" s="1"/>
  <c r="K1158" i="2" a="1"/>
  <c r="K1158" i="2" s="1"/>
  <c r="K1159" i="2" a="1"/>
  <c r="K1159" i="2" s="1"/>
  <c r="K1160" i="2" a="1"/>
  <c r="K1160" i="2" s="1"/>
  <c r="K1161" i="2" a="1"/>
  <c r="K1161" i="2" s="1"/>
  <c r="K1162" i="2" a="1"/>
  <c r="K1162" i="2" s="1"/>
  <c r="K1163" i="2" a="1"/>
  <c r="K1163" i="2" s="1"/>
  <c r="K1164" i="2" a="1"/>
  <c r="K1164" i="2" s="1"/>
  <c r="K1165" i="2" a="1"/>
  <c r="K1165" i="2" s="1"/>
  <c r="K1166" i="2" a="1"/>
  <c r="K1166" i="2" s="1"/>
  <c r="K1167" i="2" a="1"/>
  <c r="K1167" i="2" s="1"/>
  <c r="K1168" i="2" a="1"/>
  <c r="K1168" i="2" s="1"/>
  <c r="K1169" i="2" a="1"/>
  <c r="K1169" i="2" s="1"/>
  <c r="K1170" i="2" a="1"/>
  <c r="K1170" i="2" s="1"/>
  <c r="K1171" i="2" a="1"/>
  <c r="K1171" i="2" s="1"/>
  <c r="K1172" i="2" a="1"/>
  <c r="K1172" i="2" s="1"/>
  <c r="K1173" i="2" a="1"/>
  <c r="K1173" i="2" s="1"/>
  <c r="K1174" i="2" a="1"/>
  <c r="K1174" i="2" s="1"/>
  <c r="K1175" i="2" a="1"/>
  <c r="K1175" i="2" s="1"/>
  <c r="K1176" i="2" a="1"/>
  <c r="K1176" i="2" s="1"/>
  <c r="K1177" i="2" a="1"/>
  <c r="K1177" i="2" s="1"/>
  <c r="K1178" i="2" a="1"/>
  <c r="K1178" i="2" s="1"/>
  <c r="K1179" i="2" a="1"/>
  <c r="K1179" i="2" s="1"/>
  <c r="K1180" i="2" a="1"/>
  <c r="K1180" i="2" s="1"/>
  <c r="K1181" i="2" a="1"/>
  <c r="K1181" i="2" s="1"/>
  <c r="K1182" i="2" a="1"/>
  <c r="K1182" i="2" s="1"/>
  <c r="K1183" i="2" a="1"/>
  <c r="K1183" i="2" s="1"/>
  <c r="K1184" i="2" a="1"/>
  <c r="K1184" i="2" s="1"/>
  <c r="K1185" i="2" a="1"/>
  <c r="K1185" i="2" s="1"/>
  <c r="K1186" i="2" a="1"/>
  <c r="K1186" i="2" s="1"/>
  <c r="K1187" i="2" a="1"/>
  <c r="K1187" i="2" s="1"/>
  <c r="K1188" i="2" a="1"/>
  <c r="K1188" i="2" s="1"/>
  <c r="K1189" i="2" a="1"/>
  <c r="K1189" i="2" s="1"/>
  <c r="K1190" i="2" a="1"/>
  <c r="K1190" i="2" s="1"/>
  <c r="K1191" i="2" a="1"/>
  <c r="K1191" i="2" s="1"/>
  <c r="K1192" i="2" a="1"/>
  <c r="K1192" i="2" s="1"/>
  <c r="K1193" i="2" a="1"/>
  <c r="K1193" i="2" s="1"/>
  <c r="K1194" i="2" a="1"/>
  <c r="K1194" i="2" s="1"/>
  <c r="K1195" i="2" a="1"/>
  <c r="K1195" i="2" s="1"/>
  <c r="K1196" i="2" a="1"/>
  <c r="K1196" i="2" s="1"/>
  <c r="K1197" i="2" a="1"/>
  <c r="K1197" i="2" s="1"/>
  <c r="K1198" i="2" a="1"/>
  <c r="K1198" i="2" s="1"/>
  <c r="K1199" i="2" a="1"/>
  <c r="K1199" i="2" s="1"/>
  <c r="K1200" i="2" a="1"/>
  <c r="K1200" i="2" s="1"/>
  <c r="K1201" i="2" a="1"/>
  <c r="K1201" i="2" s="1"/>
  <c r="K1202" i="2" a="1"/>
  <c r="K1202" i="2" s="1"/>
  <c r="K1203" i="2" a="1"/>
  <c r="K1203" i="2" s="1"/>
  <c r="K1204" i="2" a="1"/>
  <c r="K1204" i="2" s="1"/>
  <c r="K1205" i="2" a="1"/>
  <c r="K1205" i="2" s="1"/>
  <c r="K1206" i="2" a="1"/>
  <c r="K1206" i="2" s="1"/>
  <c r="K1207" i="2" a="1"/>
  <c r="K1207" i="2" s="1"/>
  <c r="K1208" i="2" a="1"/>
  <c r="K1208" i="2" s="1"/>
  <c r="K1209" i="2" a="1"/>
  <c r="K1209" i="2" s="1"/>
  <c r="K1210" i="2" a="1"/>
  <c r="K1210" i="2" s="1"/>
  <c r="K1211" i="2" a="1"/>
  <c r="K1211" i="2" s="1"/>
  <c r="K1212" i="2" a="1"/>
  <c r="K1212" i="2" s="1"/>
  <c r="K1213" i="2" a="1"/>
  <c r="K1213" i="2" s="1"/>
  <c r="K1214" i="2" a="1"/>
  <c r="K1214" i="2" s="1"/>
  <c r="K1215" i="2" a="1"/>
  <c r="K1215" i="2" s="1"/>
  <c r="K1216" i="2" a="1"/>
  <c r="K1216" i="2" s="1"/>
  <c r="K1217" i="2" a="1"/>
  <c r="K1217" i="2" s="1"/>
  <c r="K1218" i="2" a="1"/>
  <c r="K1218" i="2" s="1"/>
  <c r="K1219" i="2" a="1"/>
  <c r="K1219" i="2" s="1"/>
  <c r="K1220" i="2" a="1"/>
  <c r="K1220" i="2" s="1"/>
  <c r="K1221" i="2" a="1"/>
  <c r="K1221" i="2" s="1"/>
  <c r="K1222" i="2" a="1"/>
  <c r="K1222" i="2" s="1"/>
  <c r="K1223" i="2" a="1"/>
  <c r="K1223" i="2" s="1"/>
  <c r="K1224" i="2" a="1"/>
  <c r="K1224" i="2" s="1"/>
  <c r="K1225" i="2" a="1"/>
  <c r="K1225" i="2" s="1"/>
  <c r="K1226" i="2" a="1"/>
  <c r="K1226" i="2" s="1"/>
  <c r="K1227" i="2" a="1"/>
  <c r="K1227" i="2" s="1"/>
  <c r="K1228" i="2" a="1"/>
  <c r="K1228" i="2" s="1"/>
  <c r="K1229" i="2" a="1"/>
  <c r="K1229" i="2" s="1"/>
  <c r="K1230" i="2" a="1"/>
  <c r="K1230" i="2" s="1"/>
  <c r="K1231" i="2" a="1"/>
  <c r="K1231" i="2" s="1"/>
  <c r="K1232" i="2" a="1"/>
  <c r="K1232" i="2" s="1"/>
  <c r="K1233" i="2" a="1"/>
  <c r="K1233" i="2" s="1"/>
  <c r="K1234" i="2" a="1"/>
  <c r="K1234" i="2" s="1"/>
  <c r="K1235" i="2" a="1"/>
  <c r="K1235" i="2" s="1"/>
  <c r="K1236" i="2" a="1"/>
  <c r="K1236" i="2" s="1"/>
  <c r="K1237" i="2" a="1"/>
  <c r="K1237" i="2" s="1"/>
  <c r="K1238" i="2" a="1"/>
  <c r="K1238" i="2" s="1"/>
  <c r="K1239" i="2" a="1"/>
  <c r="K1239" i="2" s="1"/>
  <c r="K1240" i="2" a="1"/>
  <c r="K1240" i="2" s="1"/>
  <c r="K1241" i="2" a="1"/>
  <c r="K1241" i="2" s="1"/>
  <c r="K1242" i="2" a="1"/>
  <c r="K1242" i="2" s="1"/>
  <c r="K1243" i="2" a="1"/>
  <c r="K1243" i="2" s="1"/>
  <c r="K1244" i="2" a="1"/>
  <c r="K1244" i="2" s="1"/>
  <c r="K1245" i="2" a="1"/>
  <c r="K1245" i="2" s="1"/>
  <c r="K1246" i="2" a="1"/>
  <c r="K1246" i="2" s="1"/>
  <c r="K1247" i="2" a="1"/>
  <c r="K1247" i="2" s="1"/>
  <c r="K1248" i="2" a="1"/>
  <c r="K1248" i="2" s="1"/>
  <c r="K1249" i="2" a="1"/>
  <c r="K1249" i="2" s="1"/>
  <c r="K1250" i="2" a="1"/>
  <c r="K1250" i="2" s="1"/>
  <c r="K1251" i="2" a="1"/>
  <c r="K1251" i="2" s="1"/>
  <c r="K1252" i="2" a="1"/>
  <c r="K1252" i="2" s="1"/>
  <c r="K1253" i="2" a="1"/>
  <c r="K1253" i="2" s="1"/>
  <c r="K1254" i="2" a="1"/>
  <c r="K1254" i="2" s="1"/>
  <c r="K1255" i="2" a="1"/>
  <c r="K1255" i="2" s="1"/>
  <c r="K1256" i="2" a="1"/>
  <c r="K1256" i="2" s="1"/>
  <c r="K1257" i="2" a="1"/>
  <c r="K1257" i="2" s="1"/>
  <c r="K1258" i="2" a="1"/>
  <c r="K1258" i="2" s="1"/>
  <c r="K1259" i="2" a="1"/>
  <c r="K1259" i="2" s="1"/>
  <c r="K1260" i="2" a="1"/>
  <c r="K1260" i="2" s="1"/>
  <c r="K1261" i="2" a="1"/>
  <c r="K1261" i="2" s="1"/>
  <c r="K1262" i="2" a="1"/>
  <c r="K1262" i="2" s="1"/>
  <c r="K1263" i="2" a="1"/>
  <c r="K1263" i="2" s="1"/>
  <c r="K1264" i="2" a="1"/>
  <c r="K1264" i="2" s="1"/>
  <c r="K1265" i="2" a="1"/>
  <c r="K1265" i="2" s="1"/>
  <c r="K1266" i="2" a="1"/>
  <c r="K1266" i="2" s="1"/>
  <c r="K1267" i="2" a="1"/>
  <c r="K1267" i="2" s="1"/>
  <c r="K1268" i="2" a="1"/>
  <c r="K1268" i="2" s="1"/>
  <c r="K1269" i="2" a="1"/>
  <c r="K1269" i="2" s="1"/>
  <c r="K1270" i="2" a="1"/>
  <c r="K1270" i="2" s="1"/>
  <c r="K1271" i="2" a="1"/>
  <c r="K1271" i="2" s="1"/>
  <c r="K1272" i="2" a="1"/>
  <c r="K1272" i="2" s="1"/>
  <c r="K1273" i="2" a="1"/>
  <c r="K1273" i="2" s="1"/>
  <c r="K1274" i="2" a="1"/>
  <c r="K1274" i="2" s="1"/>
  <c r="K1275" i="2" a="1"/>
  <c r="K1275" i="2" s="1"/>
  <c r="K1276" i="2" a="1"/>
  <c r="K1276" i="2" s="1"/>
  <c r="K1277" i="2" a="1"/>
  <c r="K1277" i="2" s="1"/>
  <c r="K1278" i="2" a="1"/>
  <c r="K1278" i="2" s="1"/>
  <c r="K1279" i="2" a="1"/>
  <c r="K1279" i="2" s="1"/>
  <c r="K1280" i="2" a="1"/>
  <c r="K1280" i="2" s="1"/>
  <c r="K1281" i="2" a="1"/>
  <c r="K1281" i="2" s="1"/>
  <c r="K1282" i="2" a="1"/>
  <c r="K1282" i="2" s="1"/>
  <c r="K1283" i="2" a="1"/>
  <c r="K1283" i="2" s="1"/>
  <c r="K1284" i="2" a="1"/>
  <c r="K1284" i="2" s="1"/>
  <c r="K1285" i="2" a="1"/>
  <c r="K1285" i="2" s="1"/>
  <c r="K1286" i="2" a="1"/>
  <c r="K1286" i="2" s="1"/>
  <c r="K1287" i="2" a="1"/>
  <c r="K1287" i="2" s="1"/>
  <c r="K1288" i="2" a="1"/>
  <c r="K1288" i="2" s="1"/>
  <c r="K1289" i="2" a="1"/>
  <c r="K1289" i="2" s="1"/>
  <c r="K1290" i="2" a="1"/>
  <c r="K1290" i="2" s="1"/>
  <c r="K1291" i="2" a="1"/>
  <c r="K1291" i="2" s="1"/>
  <c r="K1292" i="2" a="1"/>
  <c r="K1292" i="2" s="1"/>
  <c r="K1293" i="2" a="1"/>
  <c r="K1293" i="2" s="1"/>
  <c r="K1294" i="2" a="1"/>
  <c r="K1294" i="2" s="1"/>
  <c r="K1295" i="2" a="1"/>
  <c r="K1295" i="2" s="1"/>
  <c r="K1296" i="2" a="1"/>
  <c r="K1296" i="2" s="1"/>
  <c r="K1297" i="2" a="1"/>
  <c r="K1297" i="2" s="1"/>
  <c r="K1298" i="2" a="1"/>
  <c r="K1298" i="2" s="1"/>
  <c r="K1299" i="2" a="1"/>
  <c r="K1299" i="2" s="1"/>
  <c r="K1300" i="2" a="1"/>
  <c r="K1300" i="2" s="1"/>
  <c r="K1301" i="2" a="1"/>
  <c r="K1301" i="2" s="1"/>
  <c r="K1302" i="2" a="1"/>
  <c r="K1302" i="2" s="1"/>
  <c r="K1303" i="2" a="1"/>
  <c r="K1303" i="2" s="1"/>
  <c r="K1304" i="2" a="1"/>
  <c r="K1304" i="2" s="1"/>
  <c r="K1305" i="2" a="1"/>
  <c r="K1305" i="2" s="1"/>
  <c r="K1306" i="2" a="1"/>
  <c r="K1306" i="2" s="1"/>
  <c r="K1307" i="2" a="1"/>
  <c r="K1307" i="2" s="1"/>
  <c r="K1308" i="2" a="1"/>
  <c r="K1308" i="2" s="1"/>
  <c r="K1309" i="2" a="1"/>
  <c r="K1309" i="2" s="1"/>
  <c r="K1310" i="2" a="1"/>
  <c r="K1310" i="2" s="1"/>
  <c r="K1311" i="2" a="1"/>
  <c r="K1311" i="2" s="1"/>
  <c r="K1312" i="2" a="1"/>
  <c r="K1312" i="2" s="1"/>
  <c r="K1313" i="2" a="1"/>
  <c r="K1313" i="2" s="1"/>
  <c r="K1314" i="2" a="1"/>
  <c r="K1314" i="2" s="1"/>
  <c r="K1315" i="2" a="1"/>
  <c r="K1315" i="2" s="1"/>
  <c r="K1316" i="2" a="1"/>
  <c r="K1316" i="2" s="1"/>
  <c r="K1317" i="2" a="1"/>
  <c r="K1317" i="2" s="1"/>
  <c r="K1318" i="2" a="1"/>
  <c r="K1318" i="2" s="1"/>
  <c r="K1319" i="2" a="1"/>
  <c r="K1319" i="2" s="1"/>
  <c r="K1320" i="2" a="1"/>
  <c r="K1320" i="2" s="1"/>
  <c r="K1321" i="2" a="1"/>
  <c r="K1321" i="2" s="1"/>
  <c r="K1322" i="2" a="1"/>
  <c r="K1322" i="2" s="1"/>
  <c r="K1323" i="2" a="1"/>
  <c r="K1323" i="2" s="1"/>
  <c r="K1324" i="2" a="1"/>
  <c r="K1324" i="2" s="1"/>
  <c r="K1325" i="2" a="1"/>
  <c r="K1325" i="2" s="1"/>
  <c r="K1326" i="2" a="1"/>
  <c r="K1326" i="2" s="1"/>
  <c r="K1327" i="2" a="1"/>
  <c r="K1327" i="2" s="1"/>
  <c r="K1328" i="2" a="1"/>
  <c r="K1328" i="2" s="1"/>
  <c r="K1329" i="2" a="1"/>
  <c r="K1329" i="2" s="1"/>
  <c r="K1330" i="2" a="1"/>
  <c r="K1330" i="2" s="1"/>
  <c r="K1331" i="2" a="1"/>
  <c r="K1331" i="2" s="1"/>
  <c r="K1332" i="2" a="1"/>
  <c r="K1332" i="2" s="1"/>
  <c r="K1333" i="2" a="1"/>
  <c r="K1333" i="2" s="1"/>
  <c r="K1334" i="2" a="1"/>
  <c r="K1334" i="2" s="1"/>
  <c r="K1335" i="2" a="1"/>
  <c r="K1335" i="2" s="1"/>
  <c r="K1336" i="2" a="1"/>
  <c r="K1336" i="2" s="1"/>
  <c r="K1337" i="2" a="1"/>
  <c r="K1337" i="2" s="1"/>
  <c r="K1338" i="2" a="1"/>
  <c r="K1338" i="2" s="1"/>
  <c r="K1339" i="2" a="1"/>
  <c r="K1339" i="2" s="1"/>
  <c r="K1340" i="2" a="1"/>
  <c r="K1340" i="2" s="1"/>
  <c r="K1341" i="2" a="1"/>
  <c r="K1341" i="2" s="1"/>
  <c r="K1342" i="2" a="1"/>
  <c r="K1342" i="2" s="1"/>
  <c r="K1343" i="2" a="1"/>
  <c r="K1343" i="2" s="1"/>
  <c r="K1344" i="2" a="1"/>
  <c r="K1344" i="2" s="1"/>
  <c r="K1345" i="2" a="1"/>
  <c r="K1345" i="2" s="1"/>
  <c r="K1346" i="2" a="1"/>
  <c r="K1346" i="2" s="1"/>
  <c r="K1347" i="2" a="1"/>
  <c r="K1347" i="2" s="1"/>
  <c r="K1348" i="2" a="1"/>
  <c r="K1348" i="2" s="1"/>
  <c r="K1349" i="2" a="1"/>
  <c r="K1349" i="2" s="1"/>
  <c r="K1350" i="2" a="1"/>
  <c r="K1350" i="2" s="1"/>
  <c r="K1351" i="2" a="1"/>
  <c r="K1351" i="2" s="1"/>
  <c r="K1352" i="2" a="1"/>
  <c r="K1352" i="2" s="1"/>
  <c r="K1353" i="2" a="1"/>
  <c r="K1353" i="2" s="1"/>
  <c r="K1354" i="2" a="1"/>
  <c r="K1354" i="2" s="1"/>
  <c r="K1355" i="2" a="1"/>
  <c r="K1355" i="2" s="1"/>
  <c r="K1356" i="2" a="1"/>
  <c r="K1356" i="2" s="1"/>
  <c r="K1357" i="2" a="1"/>
  <c r="K1357" i="2" s="1"/>
  <c r="K1358" i="2" a="1"/>
  <c r="K1358" i="2" s="1"/>
  <c r="K1359" i="2" a="1"/>
  <c r="K1359" i="2" s="1"/>
  <c r="K1360" i="2" a="1"/>
  <c r="K1360" i="2" s="1"/>
  <c r="K1361" i="2" a="1"/>
  <c r="K1361" i="2" s="1"/>
  <c r="K1362" i="2" a="1"/>
  <c r="K1362" i="2" s="1"/>
  <c r="K1363" i="2" a="1"/>
  <c r="K1363" i="2" s="1"/>
  <c r="K1364" i="2" a="1"/>
  <c r="K1364" i="2" s="1"/>
  <c r="K1365" i="2" a="1"/>
  <c r="K1365" i="2" s="1"/>
  <c r="K1366" i="2" a="1"/>
  <c r="K1366" i="2" s="1"/>
  <c r="K1367" i="2" a="1"/>
  <c r="K1367" i="2" s="1"/>
  <c r="K1368" i="2" a="1"/>
  <c r="K1368" i="2" s="1"/>
  <c r="K1369" i="2" a="1"/>
  <c r="K1369" i="2" s="1"/>
  <c r="K1370" i="2" a="1"/>
  <c r="K1370" i="2" s="1"/>
  <c r="K1371" i="2" a="1"/>
  <c r="K1371" i="2" s="1"/>
  <c r="K1372" i="2" a="1"/>
  <c r="K1372" i="2" s="1"/>
  <c r="K1373" i="2" a="1"/>
  <c r="K1373" i="2" s="1"/>
  <c r="K1374" i="2" a="1"/>
  <c r="K1374" i="2" s="1"/>
  <c r="K1375" i="2" a="1"/>
  <c r="K1375" i="2" s="1"/>
  <c r="K1376" i="2" a="1"/>
  <c r="K1376" i="2" s="1"/>
  <c r="K1377" i="2" a="1"/>
  <c r="K1377" i="2" s="1"/>
  <c r="K1378" i="2" a="1"/>
  <c r="K1378" i="2" s="1"/>
  <c r="K1379" i="2" a="1"/>
  <c r="K1379" i="2" s="1"/>
  <c r="K1380" i="2" a="1"/>
  <c r="K1380" i="2" s="1"/>
  <c r="K1381" i="2" a="1"/>
  <c r="K1381" i="2" s="1"/>
  <c r="K1382" i="2" a="1"/>
  <c r="K1382" i="2" s="1"/>
  <c r="K1383" i="2" a="1"/>
  <c r="K1383" i="2" s="1"/>
  <c r="K1384" i="2" a="1"/>
  <c r="K1384" i="2" s="1"/>
  <c r="K1385" i="2" a="1"/>
  <c r="K1385" i="2" s="1"/>
  <c r="K1386" i="2" a="1"/>
  <c r="K1386" i="2" s="1"/>
  <c r="K1387" i="2" a="1"/>
  <c r="K1387" i="2" s="1"/>
  <c r="K1388" i="2" a="1"/>
  <c r="K1388" i="2" s="1"/>
  <c r="K1389" i="2" a="1"/>
  <c r="K1389" i="2" s="1"/>
  <c r="K1390" i="2" a="1"/>
  <c r="K1390" i="2" s="1"/>
  <c r="K1391" i="2" a="1"/>
  <c r="K1391" i="2" s="1"/>
  <c r="K1392" i="2" a="1"/>
  <c r="K1392" i="2" s="1"/>
  <c r="K1393" i="2" a="1"/>
  <c r="K1393" i="2" s="1"/>
  <c r="K1394" i="2" a="1"/>
  <c r="K1394" i="2" s="1"/>
  <c r="K1395" i="2" a="1"/>
  <c r="K1395" i="2" s="1"/>
  <c r="K1396" i="2" a="1"/>
  <c r="K1396" i="2" s="1"/>
  <c r="K1397" i="2" a="1"/>
  <c r="K1397" i="2" s="1"/>
  <c r="K1398" i="2" a="1"/>
  <c r="K1398" i="2" s="1"/>
  <c r="K1399" i="2" a="1"/>
  <c r="K1399" i="2" s="1"/>
  <c r="K1400" i="2" a="1"/>
  <c r="K1400" i="2" s="1"/>
  <c r="K1401" i="2" a="1"/>
  <c r="K1401" i="2" s="1"/>
  <c r="K1402" i="2" a="1"/>
  <c r="K1402" i="2" s="1"/>
  <c r="K1403" i="2" a="1"/>
  <c r="K1403" i="2" s="1"/>
  <c r="K1404" i="2" a="1"/>
  <c r="K1404" i="2" s="1"/>
  <c r="K1405" i="2" a="1"/>
  <c r="K1405" i="2" s="1"/>
  <c r="K1406" i="2" a="1"/>
  <c r="K1406" i="2" s="1"/>
  <c r="K1407" i="2" a="1"/>
  <c r="K1407" i="2" s="1"/>
  <c r="K1408" i="2" a="1"/>
  <c r="K1408" i="2" s="1"/>
  <c r="K1409" i="2" a="1"/>
  <c r="K1409" i="2" s="1"/>
  <c r="K1410" i="2" a="1"/>
  <c r="K1410" i="2" s="1"/>
  <c r="K1411" i="2" a="1"/>
  <c r="K1411" i="2" s="1"/>
  <c r="K1412" i="2" a="1"/>
  <c r="K1412" i="2" s="1"/>
  <c r="K1413" i="2" a="1"/>
  <c r="K1413" i="2" s="1"/>
  <c r="K1414" i="2" a="1"/>
  <c r="K1414" i="2" s="1"/>
  <c r="K1415" i="2" a="1"/>
  <c r="K1415" i="2" s="1"/>
  <c r="K1416" i="2" a="1"/>
  <c r="K1416" i="2" s="1"/>
  <c r="K1417" i="2" a="1"/>
  <c r="K1417" i="2" s="1"/>
  <c r="K1418" i="2" a="1"/>
  <c r="K1418" i="2" s="1"/>
  <c r="K1419" i="2" a="1"/>
  <c r="K1419" i="2" s="1"/>
  <c r="K1420" i="2" a="1"/>
  <c r="K1420" i="2" s="1"/>
  <c r="K1421" i="2" a="1"/>
  <c r="K1421" i="2" s="1"/>
  <c r="K1422" i="2" a="1"/>
  <c r="K1422" i="2" s="1"/>
  <c r="K1423" i="2" a="1"/>
  <c r="K1423" i="2" s="1"/>
  <c r="K1424" i="2" a="1"/>
  <c r="K1424" i="2" s="1"/>
  <c r="K1425" i="2" a="1"/>
  <c r="K1425" i="2" s="1"/>
  <c r="K1426" i="2" a="1"/>
  <c r="K1426" i="2" s="1"/>
  <c r="K1427" i="2" a="1"/>
  <c r="K1427" i="2" s="1"/>
  <c r="K1428" i="2" a="1"/>
  <c r="K1428" i="2" s="1"/>
  <c r="K1429" i="2" a="1"/>
  <c r="K1429" i="2" s="1"/>
  <c r="K1430" i="2" a="1"/>
  <c r="K1430" i="2" s="1"/>
  <c r="K1431" i="2" a="1"/>
  <c r="K1431" i="2" s="1"/>
  <c r="K1432" i="2" a="1"/>
  <c r="K1432" i="2" s="1"/>
  <c r="K1433" i="2" a="1"/>
  <c r="K1433" i="2" s="1"/>
  <c r="K1434" i="2" a="1"/>
  <c r="K1434" i="2" s="1"/>
  <c r="K1435" i="2" a="1"/>
  <c r="K1435" i="2" s="1"/>
  <c r="K1436" i="2" a="1"/>
  <c r="K1436" i="2" s="1"/>
  <c r="K1437" i="2" a="1"/>
  <c r="K1437" i="2" s="1"/>
  <c r="K1438" i="2" a="1"/>
  <c r="K1438" i="2" s="1"/>
  <c r="K1439" i="2" a="1"/>
  <c r="K1439" i="2" s="1"/>
  <c r="K1440" i="2" a="1"/>
  <c r="K1440" i="2" s="1"/>
  <c r="K1441" i="2" a="1"/>
  <c r="K1441" i="2" s="1"/>
  <c r="K1442" i="2" a="1"/>
  <c r="K1442" i="2" s="1"/>
  <c r="K1443" i="2" a="1"/>
  <c r="K1443" i="2" s="1"/>
  <c r="K1444" i="2" a="1"/>
  <c r="K1444" i="2" s="1"/>
  <c r="K1445" i="2" a="1"/>
  <c r="K1445" i="2" s="1"/>
  <c r="K1446" i="2" a="1"/>
  <c r="K1446" i="2" s="1"/>
  <c r="K1447" i="2" a="1"/>
  <c r="K1447" i="2" s="1"/>
  <c r="K1448" i="2" a="1"/>
  <c r="K1448" i="2" s="1"/>
  <c r="K1449" i="2" a="1"/>
  <c r="K1449" i="2" s="1"/>
  <c r="K1450" i="2" a="1"/>
  <c r="K1450" i="2" s="1"/>
  <c r="K1451" i="2" a="1"/>
  <c r="K1451" i="2" s="1"/>
  <c r="K1452" i="2" a="1"/>
  <c r="K1452" i="2" s="1"/>
  <c r="K1453" i="2" a="1"/>
  <c r="K1453" i="2" s="1"/>
  <c r="K1454" i="2" a="1"/>
  <c r="K1454" i="2" s="1"/>
  <c r="K1455" i="2" a="1"/>
  <c r="K1455" i="2" s="1"/>
  <c r="K1456" i="2" a="1"/>
  <c r="K1456" i="2" s="1"/>
  <c r="K1457" i="2" a="1"/>
  <c r="K1457" i="2" s="1"/>
  <c r="K1458" i="2" a="1"/>
  <c r="K1458" i="2" s="1"/>
  <c r="K1459" i="2" a="1"/>
  <c r="K1459" i="2" s="1"/>
  <c r="K1460" i="2" a="1"/>
  <c r="K1460" i="2" s="1"/>
  <c r="K1461" i="2" a="1"/>
  <c r="K1461" i="2" s="1"/>
  <c r="K1462" i="2" a="1"/>
  <c r="K1462" i="2" s="1"/>
  <c r="K1463" i="2" a="1"/>
  <c r="K1463" i="2" s="1"/>
  <c r="K1464" i="2" a="1"/>
  <c r="K1464" i="2" s="1"/>
  <c r="K1465" i="2" a="1"/>
  <c r="K1465" i="2" s="1"/>
  <c r="K1466" i="2" a="1"/>
  <c r="K1466" i="2" s="1"/>
  <c r="K1467" i="2" a="1"/>
  <c r="K1467" i="2" s="1"/>
  <c r="K1468" i="2" a="1"/>
  <c r="K1468" i="2" s="1"/>
  <c r="K1469" i="2" a="1"/>
  <c r="K1469" i="2" s="1"/>
  <c r="K1470" i="2" a="1"/>
  <c r="K1470" i="2" s="1"/>
  <c r="K1471" i="2" a="1"/>
  <c r="K1471" i="2" s="1"/>
  <c r="K1472" i="2" a="1"/>
  <c r="K1472" i="2" s="1"/>
  <c r="K1473" i="2" a="1"/>
  <c r="K1473" i="2" s="1"/>
  <c r="K1474" i="2" a="1"/>
  <c r="K1474" i="2" s="1"/>
  <c r="K1475" i="2" a="1"/>
  <c r="K1475" i="2" s="1"/>
  <c r="K1476" i="2" a="1"/>
  <c r="K1476" i="2" s="1"/>
  <c r="K1477" i="2" a="1"/>
  <c r="K1477" i="2" s="1"/>
  <c r="K1478" i="2" a="1"/>
  <c r="K1478" i="2" s="1"/>
  <c r="K1479" i="2" a="1"/>
  <c r="K1479" i="2" s="1"/>
  <c r="K1480" i="2" a="1"/>
  <c r="K1480" i="2" s="1"/>
  <c r="K1481" i="2" a="1"/>
  <c r="K1481" i="2" s="1"/>
  <c r="K1482" i="2" a="1"/>
  <c r="K1482" i="2" s="1"/>
  <c r="K1483" i="2" a="1"/>
  <c r="K1483" i="2" s="1"/>
  <c r="K1484" i="2" a="1"/>
  <c r="K1484" i="2" s="1"/>
  <c r="K1485" i="2" a="1"/>
  <c r="K1485" i="2" s="1"/>
  <c r="K1486" i="2" a="1"/>
  <c r="K1486" i="2" s="1"/>
  <c r="K1487" i="2" a="1"/>
  <c r="K1487" i="2" s="1"/>
  <c r="K1488" i="2" a="1"/>
  <c r="K1488" i="2" s="1"/>
  <c r="K1489" i="2" a="1"/>
  <c r="K1489" i="2" s="1"/>
  <c r="K1490" i="2" a="1"/>
  <c r="K1490" i="2" s="1"/>
  <c r="K1491" i="2" a="1"/>
  <c r="K1491" i="2" s="1"/>
  <c r="K1492" i="2" a="1"/>
  <c r="K1492" i="2" s="1"/>
  <c r="K1493" i="2" a="1"/>
  <c r="K1493" i="2" s="1"/>
  <c r="K1494" i="2" a="1"/>
  <c r="K1494" i="2" s="1"/>
  <c r="K1495" i="2" a="1"/>
  <c r="K1495" i="2" s="1"/>
  <c r="K1496" i="2" a="1"/>
  <c r="K1496" i="2" s="1"/>
  <c r="K1497" i="2" a="1"/>
  <c r="K1497" i="2" s="1"/>
  <c r="K1498" i="2" a="1"/>
  <c r="K1498" i="2" s="1"/>
  <c r="K1499" i="2" a="1"/>
  <c r="K1499" i="2" s="1"/>
  <c r="K1500" i="2" a="1"/>
  <c r="K1500" i="2" s="1"/>
  <c r="K1501" i="2" a="1"/>
  <c r="K1501" i="2" s="1"/>
  <c r="K1502" i="2" a="1"/>
  <c r="K1502" i="2" s="1"/>
  <c r="K1503" i="2" a="1"/>
  <c r="K1503" i="2" s="1"/>
  <c r="K1504" i="2" a="1"/>
  <c r="K1504" i="2" s="1"/>
  <c r="K1505" i="2" a="1"/>
  <c r="K1505" i="2" s="1"/>
  <c r="K1506" i="2" a="1"/>
  <c r="K1506" i="2" s="1"/>
  <c r="K1507" i="2" a="1"/>
  <c r="K1507" i="2" s="1"/>
  <c r="K1508" i="2" a="1"/>
  <c r="K1508" i="2" s="1"/>
  <c r="K1509" i="2" a="1"/>
  <c r="K1509" i="2" s="1"/>
  <c r="K1510" i="2" a="1"/>
  <c r="K1510" i="2" s="1"/>
  <c r="K1511" i="2" a="1"/>
  <c r="K1511" i="2" s="1"/>
  <c r="K1512" i="2" a="1"/>
  <c r="K1512" i="2" s="1"/>
  <c r="K1513" i="2" a="1"/>
  <c r="K1513" i="2" s="1"/>
  <c r="K1514" i="2" a="1"/>
  <c r="K1514" i="2" s="1"/>
  <c r="K1515" i="2" a="1"/>
  <c r="K1515" i="2" s="1"/>
  <c r="K1516" i="2" a="1"/>
  <c r="K1516" i="2" s="1"/>
  <c r="K1517" i="2" a="1"/>
  <c r="K1517" i="2" s="1"/>
  <c r="K1518" i="2" a="1"/>
  <c r="K1518" i="2" s="1"/>
  <c r="K1519" i="2" a="1"/>
  <c r="K1519" i="2" s="1"/>
  <c r="K1520" i="2" a="1"/>
  <c r="K1520" i="2" s="1"/>
  <c r="K1521" i="2" a="1"/>
  <c r="K1521" i="2" s="1"/>
  <c r="K1522" i="2" a="1"/>
  <c r="K1522" i="2" s="1"/>
  <c r="K1523" i="2" a="1"/>
  <c r="K1523" i="2" s="1"/>
  <c r="K1524" i="2" a="1"/>
  <c r="K1524" i="2" s="1"/>
  <c r="K1525" i="2" a="1"/>
  <c r="K1525" i="2" s="1"/>
  <c r="K1526" i="2" a="1"/>
  <c r="K1526" i="2" s="1"/>
  <c r="K1527" i="2" a="1"/>
  <c r="K1527" i="2" s="1"/>
  <c r="K1528" i="2" a="1"/>
  <c r="K1528" i="2" s="1"/>
  <c r="K1529" i="2" a="1"/>
  <c r="K1529" i="2" s="1"/>
  <c r="K1530" i="2" a="1"/>
  <c r="K1530" i="2" s="1"/>
  <c r="K1531" i="2" a="1"/>
  <c r="K1531" i="2" s="1"/>
  <c r="K1532" i="2" a="1"/>
  <c r="K1532" i="2" s="1"/>
  <c r="K1533" i="2" a="1"/>
  <c r="K1533" i="2" s="1"/>
  <c r="K1534" i="2" a="1"/>
  <c r="K1534" i="2" s="1"/>
  <c r="K1535" i="2" a="1"/>
  <c r="K1535" i="2" s="1"/>
  <c r="K1536" i="2" a="1"/>
  <c r="K1536" i="2" s="1"/>
  <c r="K1537" i="2" a="1"/>
  <c r="K1537" i="2" s="1"/>
  <c r="K1538" i="2" a="1"/>
  <c r="K1538" i="2" s="1"/>
  <c r="K1539" i="2" a="1"/>
  <c r="K1539" i="2" s="1"/>
  <c r="K1540" i="2" a="1"/>
  <c r="K1540" i="2" s="1"/>
  <c r="K1541" i="2" a="1"/>
  <c r="K1541" i="2" s="1"/>
  <c r="K1542" i="2" a="1"/>
  <c r="K1542" i="2" s="1"/>
  <c r="K1543" i="2" a="1"/>
  <c r="K1543" i="2" s="1"/>
  <c r="K1544" i="2" a="1"/>
  <c r="K1544" i="2" s="1"/>
  <c r="K1545" i="2" a="1"/>
  <c r="K1545" i="2" s="1"/>
  <c r="K1546" i="2" a="1"/>
  <c r="K1546" i="2" s="1"/>
  <c r="K1547" i="2" a="1"/>
  <c r="K1547" i="2" s="1"/>
  <c r="K1548" i="2" a="1"/>
  <c r="K1548" i="2" s="1"/>
  <c r="K1549" i="2" a="1"/>
  <c r="K1549" i="2" s="1"/>
  <c r="K1550" i="2" a="1"/>
  <c r="K1550" i="2" s="1"/>
  <c r="K1551" i="2" a="1"/>
  <c r="K1551" i="2" s="1"/>
  <c r="K1552" i="2" a="1"/>
  <c r="K1552" i="2" s="1"/>
  <c r="K1553" i="2" a="1"/>
  <c r="K1553" i="2" s="1"/>
  <c r="K1554" i="2" a="1"/>
  <c r="K1554" i="2" s="1"/>
  <c r="K1555" i="2" a="1"/>
  <c r="K1555" i="2" s="1"/>
  <c r="K1556" i="2" a="1"/>
  <c r="K1556" i="2" s="1"/>
  <c r="K1557" i="2" a="1"/>
  <c r="K1557" i="2" s="1"/>
  <c r="K1558" i="2" a="1"/>
  <c r="K1558" i="2" s="1"/>
  <c r="K1559" i="2" a="1"/>
  <c r="K1559" i="2" s="1"/>
  <c r="K1560" i="2" a="1"/>
  <c r="K1560" i="2" s="1"/>
  <c r="K1561" i="2" a="1"/>
  <c r="K1561" i="2" s="1"/>
  <c r="K1562" i="2" a="1"/>
  <c r="K1562" i="2" s="1"/>
  <c r="K1563" i="2" a="1"/>
  <c r="K1563" i="2" s="1"/>
  <c r="K1564" i="2" a="1"/>
  <c r="K1564" i="2" s="1"/>
  <c r="K1565" i="2" a="1"/>
  <c r="K1565" i="2" s="1"/>
  <c r="K1566" i="2" a="1"/>
  <c r="K1566" i="2" s="1"/>
  <c r="K1567" i="2" a="1"/>
  <c r="K1567" i="2" s="1"/>
  <c r="K1568" i="2" a="1"/>
  <c r="K1568" i="2" s="1"/>
  <c r="K1569" i="2" a="1"/>
  <c r="K1569" i="2" s="1"/>
  <c r="K1570" i="2" a="1"/>
  <c r="K1570" i="2" s="1"/>
  <c r="K1571" i="2" a="1"/>
  <c r="K1571" i="2" s="1"/>
  <c r="K1572" i="2" a="1"/>
  <c r="K1572" i="2" s="1"/>
  <c r="K1573" i="2" a="1"/>
  <c r="K1573" i="2" s="1"/>
  <c r="K1574" i="2" a="1"/>
  <c r="K1574" i="2" s="1"/>
  <c r="K1575" i="2" a="1"/>
  <c r="K1575" i="2" s="1"/>
  <c r="K1576" i="2" a="1"/>
  <c r="K1576" i="2" s="1"/>
  <c r="K1577" i="2" a="1"/>
  <c r="K1577" i="2" s="1"/>
  <c r="K1578" i="2" a="1"/>
  <c r="K1578" i="2" s="1"/>
  <c r="K1579" i="2" a="1"/>
  <c r="K1579" i="2" s="1"/>
  <c r="K1580" i="2" a="1"/>
  <c r="K1580" i="2" s="1"/>
  <c r="K1581" i="2" a="1"/>
  <c r="K1581" i="2" s="1"/>
  <c r="K1582" i="2" a="1"/>
  <c r="K1582" i="2" s="1"/>
  <c r="K1583" i="2" a="1"/>
  <c r="K1583" i="2" s="1"/>
  <c r="K1584" i="2" a="1"/>
  <c r="K1584" i="2" s="1"/>
  <c r="K1585" i="2" a="1"/>
  <c r="K1585" i="2" s="1"/>
  <c r="K1586" i="2" a="1"/>
  <c r="K1586" i="2" s="1"/>
  <c r="K1587" i="2" a="1"/>
  <c r="K1587" i="2" s="1"/>
  <c r="K1588" i="2" a="1"/>
  <c r="K1588" i="2" s="1"/>
  <c r="K1589" i="2" a="1"/>
  <c r="K1589" i="2" s="1"/>
  <c r="K1590" i="2" a="1"/>
  <c r="K1590" i="2" s="1"/>
  <c r="K1591" i="2" a="1"/>
  <c r="K1591" i="2" s="1"/>
  <c r="K1592" i="2" a="1"/>
  <c r="K1592" i="2" s="1"/>
  <c r="K1593" i="2" a="1"/>
  <c r="K1593" i="2" s="1"/>
  <c r="K1594" i="2" a="1"/>
  <c r="K1594" i="2" s="1"/>
  <c r="K1595" i="2" a="1"/>
  <c r="K1595" i="2" s="1"/>
  <c r="K1596" i="2" a="1"/>
  <c r="K1596" i="2" s="1"/>
  <c r="K1597" i="2" a="1"/>
  <c r="K1597" i="2" s="1"/>
  <c r="K1598" i="2" a="1"/>
  <c r="K1598" i="2" s="1"/>
  <c r="K1599" i="2" a="1"/>
  <c r="K1599" i="2" s="1"/>
  <c r="K1600" i="2" a="1"/>
  <c r="K1600" i="2" s="1"/>
  <c r="K1601" i="2" a="1"/>
  <c r="K1601" i="2" s="1"/>
  <c r="K1602" i="2" a="1"/>
  <c r="K1602" i="2" s="1"/>
  <c r="K1603" i="2" a="1"/>
  <c r="K1603" i="2" s="1"/>
  <c r="K1604" i="2" a="1"/>
  <c r="K1604" i="2" s="1"/>
  <c r="K1605" i="2" a="1"/>
  <c r="K1605" i="2" s="1"/>
  <c r="K1606" i="2" a="1"/>
  <c r="K1606" i="2" s="1"/>
  <c r="K1607" i="2" a="1"/>
  <c r="K1607" i="2" s="1"/>
  <c r="K1608" i="2" a="1"/>
  <c r="K1608" i="2" s="1"/>
  <c r="K1609" i="2" a="1"/>
  <c r="K1609" i="2" s="1"/>
  <c r="K1610" i="2" a="1"/>
  <c r="K1610" i="2" s="1"/>
  <c r="K1611" i="2" a="1"/>
  <c r="K1611" i="2" s="1"/>
  <c r="K1612" i="2" a="1"/>
  <c r="K1612" i="2" s="1"/>
  <c r="K1613" i="2" a="1"/>
  <c r="K1613" i="2" s="1"/>
  <c r="K1614" i="2" a="1"/>
  <c r="K1614" i="2" s="1"/>
  <c r="K1615" i="2" a="1"/>
  <c r="K1615" i="2" s="1"/>
  <c r="K1616" i="2" a="1"/>
  <c r="K1616" i="2" s="1"/>
  <c r="K1617" i="2" a="1"/>
  <c r="K1617" i="2" s="1"/>
  <c r="K1618" i="2" a="1"/>
  <c r="K1618" i="2" s="1"/>
  <c r="K1619" i="2" a="1"/>
  <c r="K1619" i="2" s="1"/>
  <c r="K1620" i="2" a="1"/>
  <c r="K1620" i="2" s="1"/>
  <c r="K1621" i="2" a="1"/>
  <c r="K1621" i="2" s="1"/>
  <c r="K1622" i="2" a="1"/>
  <c r="K1622" i="2" s="1"/>
  <c r="K1623" i="2" a="1"/>
  <c r="K1623" i="2" s="1"/>
  <c r="K1624" i="2" a="1"/>
  <c r="K1624" i="2" s="1"/>
  <c r="K1625" i="2" a="1"/>
  <c r="K1625" i="2" s="1"/>
  <c r="K1626" i="2" a="1"/>
  <c r="K1626" i="2" s="1"/>
  <c r="K1627" i="2" a="1"/>
  <c r="K1627" i="2" s="1"/>
  <c r="K1628" i="2" a="1"/>
  <c r="K1628" i="2" s="1"/>
  <c r="K1629" i="2" a="1"/>
  <c r="K1629" i="2" s="1"/>
  <c r="K1630" i="2" a="1"/>
  <c r="K1630" i="2" s="1"/>
  <c r="K1631" i="2" a="1"/>
  <c r="K1631" i="2" s="1"/>
  <c r="K1632" i="2" a="1"/>
  <c r="K1632" i="2" s="1"/>
  <c r="K1633" i="2" a="1"/>
  <c r="K1633" i="2" s="1"/>
  <c r="K1634" i="2" a="1"/>
  <c r="K1634" i="2" s="1"/>
  <c r="K1635" i="2" a="1"/>
  <c r="K1635" i="2" s="1"/>
  <c r="K1636" i="2" a="1"/>
  <c r="K1636" i="2" s="1"/>
  <c r="K1637" i="2" a="1"/>
  <c r="K1637" i="2" s="1"/>
  <c r="K1638" i="2" a="1"/>
  <c r="K1638" i="2" s="1"/>
  <c r="K1639" i="2" a="1"/>
  <c r="K1639" i="2" s="1"/>
  <c r="K1640" i="2" a="1"/>
  <c r="K1640" i="2" s="1"/>
  <c r="K1641" i="2" a="1"/>
  <c r="K1641" i="2" s="1"/>
  <c r="K1642" i="2" a="1"/>
  <c r="K1642" i="2" s="1"/>
  <c r="K1643" i="2" a="1"/>
  <c r="K1643" i="2" s="1"/>
  <c r="K1644" i="2" a="1"/>
  <c r="K1644" i="2" s="1"/>
  <c r="K1645" i="2" a="1"/>
  <c r="K1645" i="2" s="1"/>
  <c r="K1646" i="2" a="1"/>
  <c r="K1646" i="2" s="1"/>
  <c r="K1647" i="2" a="1"/>
  <c r="K1647" i="2" s="1"/>
  <c r="K1648" i="2" a="1"/>
  <c r="K1648" i="2" s="1"/>
  <c r="K1649" i="2" a="1"/>
  <c r="K1649" i="2" s="1"/>
  <c r="K1650" i="2" a="1"/>
  <c r="K1650" i="2" s="1"/>
  <c r="K1651" i="2" a="1"/>
  <c r="K1651" i="2" s="1"/>
  <c r="K1652" i="2" a="1"/>
  <c r="K1652" i="2" s="1"/>
  <c r="K1653" i="2" a="1"/>
  <c r="K1653" i="2" s="1"/>
  <c r="K1654" i="2" a="1"/>
  <c r="K1654" i="2" s="1"/>
  <c r="K1655" i="2" a="1"/>
  <c r="K1655" i="2" s="1"/>
  <c r="K1656" i="2" a="1"/>
  <c r="K1656" i="2" s="1"/>
  <c r="K1657" i="2" a="1"/>
  <c r="K1657" i="2" s="1"/>
  <c r="K1658" i="2" a="1"/>
  <c r="K1658" i="2" s="1"/>
  <c r="K1659" i="2" a="1"/>
  <c r="K1659" i="2" s="1"/>
  <c r="K1660" i="2" a="1"/>
  <c r="K1660" i="2" s="1"/>
  <c r="K1661" i="2" a="1"/>
  <c r="K1661" i="2" s="1"/>
  <c r="K1662" i="2" a="1"/>
  <c r="K1662" i="2" s="1"/>
  <c r="K1663" i="2" a="1"/>
  <c r="K1663" i="2" s="1"/>
  <c r="K1664" i="2" a="1"/>
  <c r="K1664" i="2" s="1"/>
  <c r="K1665" i="2" a="1"/>
  <c r="K1665" i="2" s="1"/>
  <c r="K1666" i="2" a="1"/>
  <c r="K1666" i="2" s="1"/>
  <c r="K1667" i="2" a="1"/>
  <c r="K1667" i="2" s="1"/>
  <c r="K1668" i="2" a="1"/>
  <c r="K1668" i="2" s="1"/>
  <c r="K1669" i="2" a="1"/>
  <c r="K1669" i="2" s="1"/>
  <c r="K1670" i="2" a="1"/>
  <c r="K1670" i="2" s="1"/>
  <c r="K1671" i="2" a="1"/>
  <c r="K1671" i="2" s="1"/>
  <c r="K1672" i="2" a="1"/>
  <c r="K1672" i="2" s="1"/>
  <c r="K1673" i="2" a="1"/>
  <c r="K1673" i="2" s="1"/>
  <c r="K1674" i="2" a="1"/>
  <c r="K1674" i="2" s="1"/>
  <c r="K1675" i="2" a="1"/>
  <c r="K1675" i="2" s="1"/>
  <c r="K1676" i="2" a="1"/>
  <c r="K1676" i="2" s="1"/>
  <c r="K1677" i="2" a="1"/>
  <c r="K1677" i="2" s="1"/>
  <c r="K1678" i="2" a="1"/>
  <c r="K1678" i="2" s="1"/>
  <c r="K1679" i="2" a="1"/>
  <c r="K1679" i="2" s="1"/>
  <c r="K1680" i="2" a="1"/>
  <c r="K1680" i="2" s="1"/>
  <c r="K1681" i="2" a="1"/>
  <c r="K1681" i="2" s="1"/>
  <c r="K1682" i="2" a="1"/>
  <c r="K1682" i="2" s="1"/>
  <c r="K1683" i="2" a="1"/>
  <c r="K1683" i="2" s="1"/>
  <c r="K1684" i="2" a="1"/>
  <c r="K1684" i="2" s="1"/>
  <c r="K1685" i="2" a="1"/>
  <c r="K1685" i="2" s="1"/>
  <c r="K1686" i="2" a="1"/>
  <c r="K1686" i="2" s="1"/>
  <c r="K1687" i="2" a="1"/>
  <c r="K1687" i="2" s="1"/>
  <c r="K1688" i="2" a="1"/>
  <c r="K1688" i="2" s="1"/>
  <c r="K1689" i="2" a="1"/>
  <c r="K1689" i="2" s="1"/>
  <c r="K1690" i="2" a="1"/>
  <c r="K1690" i="2" s="1"/>
  <c r="K1691" i="2" a="1"/>
  <c r="K1691" i="2" s="1"/>
  <c r="K1692" i="2" a="1"/>
  <c r="K1692" i="2" s="1"/>
  <c r="K1693" i="2" a="1"/>
  <c r="K1693" i="2" s="1"/>
  <c r="K1694" i="2" a="1"/>
  <c r="K1694" i="2" s="1"/>
  <c r="K1695" i="2" a="1"/>
  <c r="K1695" i="2" s="1"/>
  <c r="K1696" i="2" a="1"/>
  <c r="K1696" i="2" s="1"/>
  <c r="K1697" i="2" a="1"/>
  <c r="K1697" i="2" s="1"/>
  <c r="K1698" i="2" a="1"/>
  <c r="K1698" i="2" s="1"/>
  <c r="K1699" i="2" a="1"/>
  <c r="K1699" i="2" s="1"/>
  <c r="K1700" i="2" a="1"/>
  <c r="K1700" i="2" s="1"/>
  <c r="K1701" i="2" a="1"/>
  <c r="K1701" i="2" s="1"/>
  <c r="K1702" i="2" a="1"/>
  <c r="K1702" i="2" s="1"/>
  <c r="K1703" i="2" a="1"/>
  <c r="K1703" i="2" s="1"/>
  <c r="K1704" i="2" a="1"/>
  <c r="K1704" i="2" s="1"/>
  <c r="K1705" i="2" a="1"/>
  <c r="K1705" i="2" s="1"/>
  <c r="K1706" i="2" a="1"/>
  <c r="K1706" i="2" s="1"/>
  <c r="K1707" i="2" a="1"/>
  <c r="K1707" i="2" s="1"/>
  <c r="K1708" i="2" a="1"/>
  <c r="K1708" i="2" s="1"/>
  <c r="K1709" i="2" a="1"/>
  <c r="K1709" i="2" s="1"/>
  <c r="K1710" i="2" a="1"/>
  <c r="K1710" i="2" s="1"/>
  <c r="K1711" i="2" a="1"/>
  <c r="K1711" i="2" s="1"/>
  <c r="K1712" i="2" a="1"/>
  <c r="K1712" i="2" s="1"/>
  <c r="K1713" i="2" a="1"/>
  <c r="K1713" i="2" s="1"/>
  <c r="K1714" i="2" a="1"/>
  <c r="K1714" i="2" s="1"/>
  <c r="K1715" i="2" a="1"/>
  <c r="K1715" i="2" s="1"/>
  <c r="K1716" i="2" a="1"/>
  <c r="K1716" i="2" s="1"/>
  <c r="K1717" i="2" a="1"/>
  <c r="K1717" i="2" s="1"/>
  <c r="K1718" i="2" a="1"/>
  <c r="K1718" i="2" s="1"/>
  <c r="K1719" i="2" a="1"/>
  <c r="K1719" i="2" s="1"/>
  <c r="K1720" i="2" a="1"/>
  <c r="K1720" i="2" s="1"/>
  <c r="K1721" i="2" a="1"/>
  <c r="K1721" i="2" s="1"/>
  <c r="K1722" i="2" a="1"/>
  <c r="K1722" i="2" s="1"/>
  <c r="K1723" i="2" a="1"/>
  <c r="K1723" i="2" s="1"/>
  <c r="K1724" i="2" a="1"/>
  <c r="K1724" i="2" s="1"/>
  <c r="K1725" i="2" a="1"/>
  <c r="K1725" i="2" s="1"/>
  <c r="K1726" i="2" a="1"/>
  <c r="K1726" i="2" s="1"/>
  <c r="K1727" i="2" a="1"/>
  <c r="K1727" i="2" s="1"/>
  <c r="K1728" i="2" a="1"/>
  <c r="K1728" i="2" s="1"/>
  <c r="K1729" i="2" a="1"/>
  <c r="K1729" i="2" s="1"/>
  <c r="K1730" i="2" a="1"/>
  <c r="K1730" i="2" s="1"/>
  <c r="K1731" i="2" a="1"/>
  <c r="K1731" i="2" s="1"/>
  <c r="K1732" i="2" a="1"/>
  <c r="K1732" i="2" s="1"/>
  <c r="K1733" i="2" a="1"/>
  <c r="K1733" i="2" s="1"/>
  <c r="K1734" i="2" a="1"/>
  <c r="K1734" i="2" s="1"/>
  <c r="K1735" i="2" a="1"/>
  <c r="K1735" i="2" s="1"/>
  <c r="K1736" i="2" a="1"/>
  <c r="K1736" i="2" s="1"/>
  <c r="K1737" i="2" a="1"/>
  <c r="K1737" i="2" s="1"/>
  <c r="K1738" i="2" a="1"/>
  <c r="K1738" i="2" s="1"/>
  <c r="K1739" i="2" a="1"/>
  <c r="K1739" i="2" s="1"/>
  <c r="K1740" i="2" a="1"/>
  <c r="K1740" i="2" s="1"/>
  <c r="K1741" i="2" a="1"/>
  <c r="K1741" i="2" s="1"/>
  <c r="K1742" i="2" a="1"/>
  <c r="K1742" i="2" s="1"/>
  <c r="K1743" i="2" a="1"/>
  <c r="K1743" i="2" s="1"/>
  <c r="K1744" i="2" a="1"/>
  <c r="K1744" i="2" s="1"/>
  <c r="K1745" i="2" a="1"/>
  <c r="K1745" i="2" s="1"/>
  <c r="K1746" i="2" a="1"/>
  <c r="K1746" i="2" s="1"/>
  <c r="K1747" i="2" a="1"/>
  <c r="K1747" i="2" s="1"/>
  <c r="K1748" i="2" a="1"/>
  <c r="K1748" i="2" s="1"/>
  <c r="K1749" i="2" a="1"/>
  <c r="K1749" i="2" s="1"/>
  <c r="K1750" i="2" a="1"/>
  <c r="K1750" i="2" s="1"/>
  <c r="K1751" i="2" a="1"/>
  <c r="K1751" i="2" s="1"/>
  <c r="K1752" i="2" a="1"/>
  <c r="K1752" i="2" s="1"/>
  <c r="K1753" i="2" a="1"/>
  <c r="K1753" i="2" s="1"/>
  <c r="K1754" i="2" a="1"/>
  <c r="K1754" i="2" s="1"/>
  <c r="K1755" i="2" a="1"/>
  <c r="K1755" i="2" s="1"/>
  <c r="K1756" i="2" a="1"/>
  <c r="K1756" i="2" s="1"/>
  <c r="K1757" i="2" a="1"/>
  <c r="K1757" i="2" s="1"/>
  <c r="K1758" i="2" a="1"/>
  <c r="K1758" i="2" s="1"/>
  <c r="K1759" i="2" a="1"/>
  <c r="K1759" i="2" s="1"/>
  <c r="K1760" i="2" a="1"/>
  <c r="K1760" i="2" s="1"/>
  <c r="K1761" i="2" a="1"/>
  <c r="K1761" i="2" s="1"/>
  <c r="K1762" i="2" a="1"/>
  <c r="K1762" i="2" s="1"/>
  <c r="K1763" i="2" a="1"/>
  <c r="K1763" i="2" s="1"/>
  <c r="K1764" i="2" a="1"/>
  <c r="K1764" i="2" s="1"/>
  <c r="K1765" i="2" a="1"/>
  <c r="K1765" i="2" s="1"/>
  <c r="K1766" i="2" a="1"/>
  <c r="K1766" i="2" s="1"/>
  <c r="K1767" i="2" a="1"/>
  <c r="K1767" i="2" s="1"/>
  <c r="K1768" i="2" a="1"/>
  <c r="K1768" i="2" s="1"/>
  <c r="K1769" i="2" a="1"/>
  <c r="K1769" i="2" s="1"/>
  <c r="K1770" i="2" a="1"/>
  <c r="K1770" i="2" s="1"/>
  <c r="K1771" i="2" a="1"/>
  <c r="K1771" i="2" s="1"/>
  <c r="K1772" i="2" a="1"/>
  <c r="K1772" i="2" s="1"/>
  <c r="K1773" i="2" a="1"/>
  <c r="K1773" i="2" s="1"/>
  <c r="K1774" i="2" a="1"/>
  <c r="K1774" i="2" s="1"/>
  <c r="K1775" i="2" a="1"/>
  <c r="K1775" i="2" s="1"/>
  <c r="K1776" i="2" a="1"/>
  <c r="K1776" i="2" s="1"/>
  <c r="K1777" i="2" a="1"/>
  <c r="K1777" i="2" s="1"/>
  <c r="K1778" i="2" a="1"/>
  <c r="K1778" i="2" s="1"/>
  <c r="K1779" i="2" a="1"/>
  <c r="K1779" i="2" s="1"/>
  <c r="K1780" i="2" a="1"/>
  <c r="K1780" i="2" s="1"/>
  <c r="K1781" i="2" a="1"/>
  <c r="K1781" i="2" s="1"/>
  <c r="K1782" i="2" a="1"/>
  <c r="K1782" i="2" s="1"/>
  <c r="K1783" i="2" a="1"/>
  <c r="K1783" i="2" s="1"/>
  <c r="K1784" i="2" a="1"/>
  <c r="K1784" i="2" s="1"/>
  <c r="K1785" i="2" a="1"/>
  <c r="K1785" i="2" s="1"/>
  <c r="K1786" i="2" a="1"/>
  <c r="K1786" i="2" s="1"/>
  <c r="K1787" i="2" a="1"/>
  <c r="K1787" i="2" s="1"/>
  <c r="K1788" i="2" a="1"/>
  <c r="K1788" i="2" s="1"/>
  <c r="K1789" i="2" a="1"/>
  <c r="K1789" i="2" s="1"/>
  <c r="K1790" i="2" a="1"/>
  <c r="K1790" i="2" s="1"/>
  <c r="K1791" i="2" a="1"/>
  <c r="K1791" i="2" s="1"/>
  <c r="K1792" i="2" a="1"/>
  <c r="K1792" i="2" s="1"/>
  <c r="K1793" i="2" a="1"/>
  <c r="K1793" i="2" s="1"/>
  <c r="K1794" i="2" a="1"/>
  <c r="K1794" i="2" s="1"/>
  <c r="K1795" i="2" a="1"/>
  <c r="K1795" i="2" s="1"/>
  <c r="K1796" i="2" a="1"/>
  <c r="K1796" i="2" s="1"/>
  <c r="K1797" i="2" a="1"/>
  <c r="K1797" i="2" s="1"/>
  <c r="K1798" i="2" a="1"/>
  <c r="K1798" i="2" s="1"/>
  <c r="K1799" i="2" a="1"/>
  <c r="K1799" i="2" s="1"/>
  <c r="K1800" i="2" a="1"/>
  <c r="K1800" i="2" s="1"/>
  <c r="K1801" i="2" a="1"/>
  <c r="K1801" i="2" s="1"/>
  <c r="K1802" i="2" a="1"/>
  <c r="K1802" i="2" s="1"/>
  <c r="K1803" i="2" a="1"/>
  <c r="K1803" i="2" s="1"/>
  <c r="K1804" i="2" a="1"/>
  <c r="K1804" i="2" s="1"/>
  <c r="K1805" i="2" a="1"/>
  <c r="K1805" i="2" s="1"/>
  <c r="K1806" i="2" a="1"/>
  <c r="K1806" i="2" s="1"/>
  <c r="K1807" i="2" a="1"/>
  <c r="K1807" i="2" s="1"/>
  <c r="K1808" i="2" a="1"/>
  <c r="K1808" i="2" s="1"/>
  <c r="K1809" i="2" a="1"/>
  <c r="K1809" i="2" s="1"/>
  <c r="K1810" i="2" a="1"/>
  <c r="K1810" i="2" s="1"/>
  <c r="K1811" i="2" a="1"/>
  <c r="K1811" i="2" s="1"/>
  <c r="K1812" i="2" a="1"/>
  <c r="K1812" i="2" s="1"/>
  <c r="K1813" i="2" a="1"/>
  <c r="K1813" i="2" s="1"/>
  <c r="K1814" i="2" a="1"/>
  <c r="K1814" i="2" s="1"/>
  <c r="K1815" i="2" a="1"/>
  <c r="K1815" i="2" s="1"/>
  <c r="K1816" i="2" a="1"/>
  <c r="K1816" i="2" s="1"/>
  <c r="K1817" i="2" a="1"/>
  <c r="K1817" i="2" s="1"/>
  <c r="K1818" i="2" a="1"/>
  <c r="K1818" i="2" s="1"/>
  <c r="K1819" i="2" a="1"/>
  <c r="K1819" i="2" s="1"/>
  <c r="K1820" i="2" a="1"/>
  <c r="K1820" i="2" s="1"/>
  <c r="K1821" i="2" a="1"/>
  <c r="K1821" i="2" s="1"/>
  <c r="K1822" i="2" a="1"/>
  <c r="K1822" i="2" s="1"/>
  <c r="K1823" i="2" a="1"/>
  <c r="K1823" i="2" s="1"/>
  <c r="K1824" i="2" a="1"/>
  <c r="K1824" i="2" s="1"/>
  <c r="K1825" i="2" a="1"/>
  <c r="K1825" i="2" s="1"/>
  <c r="K1826" i="2" a="1"/>
  <c r="K1826" i="2" s="1"/>
  <c r="K1827" i="2" a="1"/>
  <c r="K1827" i="2" s="1"/>
  <c r="K1828" i="2" a="1"/>
  <c r="K1828" i="2" s="1"/>
  <c r="K1829" i="2" a="1"/>
  <c r="K1829" i="2" s="1"/>
  <c r="K1830" i="2" a="1"/>
  <c r="K1830" i="2" s="1"/>
  <c r="K1831" i="2" a="1"/>
  <c r="K1831" i="2" s="1"/>
  <c r="K1832" i="2" a="1"/>
  <c r="K1832" i="2" s="1"/>
  <c r="K1833" i="2" a="1"/>
  <c r="K1833" i="2" s="1"/>
  <c r="K1834" i="2" a="1"/>
  <c r="K1834" i="2" s="1"/>
  <c r="K1835" i="2" a="1"/>
  <c r="K1835" i="2" s="1"/>
  <c r="K1836" i="2" a="1"/>
  <c r="K1836" i="2" s="1"/>
  <c r="K1837" i="2" a="1"/>
  <c r="K1837" i="2" s="1"/>
  <c r="K1838" i="2" a="1"/>
  <c r="K1838" i="2" s="1"/>
  <c r="K1839" i="2" a="1"/>
  <c r="K1839" i="2" s="1"/>
  <c r="K1840" i="2" a="1"/>
  <c r="K1840" i="2" s="1"/>
  <c r="K1841" i="2" a="1"/>
  <c r="K1841" i="2" s="1"/>
  <c r="K1842" i="2" a="1"/>
  <c r="K1842" i="2" s="1"/>
  <c r="K1843" i="2" a="1"/>
  <c r="K1843" i="2" s="1"/>
  <c r="K1844" i="2" a="1"/>
  <c r="K1844" i="2" s="1"/>
  <c r="K1845" i="2" a="1"/>
  <c r="K1845" i="2" s="1"/>
  <c r="K1846" i="2" a="1"/>
  <c r="K1846" i="2" s="1"/>
  <c r="K1847" i="2" a="1"/>
  <c r="K1847" i="2" s="1"/>
  <c r="K1848" i="2" a="1"/>
  <c r="K1848" i="2" s="1"/>
  <c r="K1849" i="2" a="1"/>
  <c r="K1849" i="2" s="1"/>
  <c r="K1850" i="2" a="1"/>
  <c r="K1850" i="2" s="1"/>
  <c r="K1851" i="2" a="1"/>
  <c r="K1851" i="2" s="1"/>
  <c r="K1852" i="2" a="1"/>
  <c r="K1852" i="2" s="1"/>
  <c r="K1853" i="2" a="1"/>
  <c r="K1853" i="2" s="1"/>
  <c r="K1854" i="2" a="1"/>
  <c r="K1854" i="2" s="1"/>
  <c r="K1855" i="2" a="1"/>
  <c r="K1855" i="2" s="1"/>
  <c r="K1856" i="2" a="1"/>
  <c r="K1856" i="2" s="1"/>
  <c r="K1857" i="2" a="1"/>
  <c r="K1857" i="2" s="1"/>
  <c r="K1858" i="2" a="1"/>
  <c r="K1858" i="2" s="1"/>
  <c r="K1859" i="2" a="1"/>
  <c r="K1859" i="2" s="1"/>
  <c r="K1860" i="2" a="1"/>
  <c r="K1860" i="2" s="1"/>
  <c r="K1861" i="2" a="1"/>
  <c r="K1861" i="2" s="1"/>
  <c r="K1862" i="2" a="1"/>
  <c r="K1862" i="2" s="1"/>
  <c r="K1863" i="2" a="1"/>
  <c r="K1863" i="2" s="1"/>
  <c r="K1864" i="2" a="1"/>
  <c r="K1864" i="2" s="1"/>
  <c r="K1865" i="2" a="1"/>
  <c r="K1865" i="2" s="1"/>
  <c r="K1866" i="2" a="1"/>
  <c r="K1866" i="2" s="1"/>
  <c r="K1867" i="2" a="1"/>
  <c r="K1867" i="2" s="1"/>
  <c r="K1868" i="2" a="1"/>
  <c r="K1868" i="2" s="1"/>
  <c r="K1869" i="2" a="1"/>
  <c r="K1869" i="2" s="1"/>
  <c r="K1870" i="2" a="1"/>
  <c r="K1870" i="2" s="1"/>
  <c r="K1871" i="2" a="1"/>
  <c r="K1871" i="2" s="1"/>
  <c r="K1872" i="2" a="1"/>
  <c r="K1872" i="2" s="1"/>
  <c r="K1873" i="2" a="1"/>
  <c r="K1873" i="2" s="1"/>
  <c r="K1874" i="2" a="1"/>
  <c r="K1874" i="2" s="1"/>
  <c r="K1875" i="2" a="1"/>
  <c r="K1875" i="2" s="1"/>
  <c r="K1876" i="2" a="1"/>
  <c r="K1876" i="2" s="1"/>
  <c r="K1877" i="2" a="1"/>
  <c r="K1877" i="2" s="1"/>
  <c r="K1878" i="2" a="1"/>
  <c r="K1878" i="2" s="1"/>
  <c r="K1879" i="2" a="1"/>
  <c r="K1879" i="2" s="1"/>
  <c r="K1880" i="2" a="1"/>
  <c r="K1880" i="2" s="1"/>
  <c r="K1881" i="2" a="1"/>
  <c r="K1881" i="2" s="1"/>
  <c r="K1882" i="2" a="1"/>
  <c r="K1882" i="2" s="1"/>
  <c r="K1883" i="2" a="1"/>
  <c r="K1883" i="2" s="1"/>
  <c r="K1884" i="2" a="1"/>
  <c r="K1884" i="2" s="1"/>
  <c r="K1885" i="2" a="1"/>
  <c r="K1885" i="2" s="1"/>
  <c r="K1886" i="2" a="1"/>
  <c r="K1886" i="2" s="1"/>
  <c r="K1887" i="2" a="1"/>
  <c r="K1887" i="2" s="1"/>
  <c r="K1888" i="2" a="1"/>
  <c r="K1888" i="2" s="1"/>
  <c r="K1889" i="2" a="1"/>
  <c r="K1889" i="2" s="1"/>
  <c r="K1890" i="2" a="1"/>
  <c r="K1890" i="2" s="1"/>
  <c r="K1891" i="2" a="1"/>
  <c r="K1891" i="2" s="1"/>
  <c r="K1892" i="2" a="1"/>
  <c r="K1892" i="2" s="1"/>
  <c r="K1893" i="2" a="1"/>
  <c r="K1893" i="2" s="1"/>
  <c r="K1894" i="2" a="1"/>
  <c r="K1894" i="2" s="1"/>
  <c r="K1895" i="2" a="1"/>
  <c r="K1895" i="2" s="1"/>
  <c r="K1896" i="2" a="1"/>
  <c r="K1896" i="2" s="1"/>
  <c r="K1897" i="2" a="1"/>
  <c r="K1897" i="2" s="1"/>
  <c r="K1898" i="2" a="1"/>
  <c r="K1898" i="2" s="1"/>
  <c r="K1899" i="2" a="1"/>
  <c r="K1899" i="2" s="1"/>
  <c r="K1900" i="2" a="1"/>
  <c r="K1900" i="2" s="1"/>
  <c r="K1901" i="2" a="1"/>
  <c r="K1901" i="2" s="1"/>
  <c r="K1902" i="2" a="1"/>
  <c r="K1902" i="2" s="1"/>
  <c r="K1903" i="2" a="1"/>
  <c r="K1903" i="2" s="1"/>
  <c r="K1904" i="2" a="1"/>
  <c r="K1904" i="2" s="1"/>
  <c r="K1905" i="2" a="1"/>
  <c r="K1905" i="2" s="1"/>
  <c r="K1906" i="2" a="1"/>
  <c r="K1906" i="2" s="1"/>
  <c r="K1907" i="2" a="1"/>
  <c r="K1907" i="2" s="1"/>
  <c r="K1908" i="2" a="1"/>
  <c r="K1908" i="2" s="1"/>
  <c r="K1909" i="2" a="1"/>
  <c r="K1909" i="2" s="1"/>
  <c r="K1910" i="2" a="1"/>
  <c r="K1910" i="2" s="1"/>
  <c r="K1911" i="2" a="1"/>
  <c r="K1911" i="2" s="1"/>
  <c r="K1912" i="2" a="1"/>
  <c r="K1912" i="2" s="1"/>
  <c r="K1913" i="2" a="1"/>
  <c r="K1913" i="2" s="1"/>
  <c r="K1914" i="2" a="1"/>
  <c r="K1914" i="2" s="1"/>
  <c r="K1915" i="2" a="1"/>
  <c r="K1915" i="2" s="1"/>
  <c r="K1916" i="2" a="1"/>
  <c r="K1916" i="2" s="1"/>
  <c r="K1917" i="2" a="1"/>
  <c r="K1917" i="2" s="1"/>
  <c r="K1918" i="2" a="1"/>
  <c r="K1918" i="2" s="1"/>
  <c r="K1919" i="2" a="1"/>
  <c r="K1919" i="2" s="1"/>
  <c r="K1920" i="2" a="1"/>
  <c r="K1920" i="2" s="1"/>
  <c r="K1921" i="2" a="1"/>
  <c r="K1921" i="2" s="1"/>
  <c r="K1922" i="2" a="1"/>
  <c r="K1922" i="2" s="1"/>
  <c r="K1923" i="2" a="1"/>
  <c r="K1923" i="2" s="1"/>
  <c r="K1924" i="2" a="1"/>
  <c r="K1924" i="2" s="1"/>
  <c r="K1925" i="2" a="1"/>
  <c r="K1925" i="2" s="1"/>
  <c r="K1926" i="2" a="1"/>
  <c r="K1926" i="2" s="1"/>
  <c r="K1927" i="2" a="1"/>
  <c r="K1927" i="2" s="1"/>
  <c r="K1928" i="2" a="1"/>
  <c r="K1928" i="2" s="1"/>
  <c r="K1929" i="2" a="1"/>
  <c r="K1929" i="2" s="1"/>
  <c r="K1930" i="2" a="1"/>
  <c r="K1930" i="2" s="1"/>
  <c r="K1931" i="2" a="1"/>
  <c r="K1931" i="2" s="1"/>
  <c r="K1932" i="2" a="1"/>
  <c r="K1932" i="2" s="1"/>
  <c r="K1933" i="2" a="1"/>
  <c r="K1933" i="2" s="1"/>
  <c r="K1934" i="2" a="1"/>
  <c r="K1934" i="2" s="1"/>
  <c r="K1935" i="2" a="1"/>
  <c r="K1935" i="2" s="1"/>
  <c r="K1936" i="2" a="1"/>
  <c r="K1936" i="2" s="1"/>
  <c r="K1937" i="2" a="1"/>
  <c r="K1937" i="2" s="1"/>
  <c r="K1938" i="2" a="1"/>
  <c r="K1938" i="2" s="1"/>
  <c r="K1939" i="2" a="1"/>
  <c r="K1939" i="2" s="1"/>
  <c r="K1940" i="2" a="1"/>
  <c r="K1940" i="2" s="1"/>
  <c r="K1941" i="2" a="1"/>
  <c r="K1941" i="2" s="1"/>
  <c r="K1942" i="2" a="1"/>
  <c r="K1942" i="2" s="1"/>
  <c r="K1943" i="2" a="1"/>
  <c r="K1943" i="2" s="1"/>
  <c r="K1944" i="2" a="1"/>
  <c r="K1944" i="2" s="1"/>
  <c r="K1945" i="2" a="1"/>
  <c r="K1945" i="2" s="1"/>
  <c r="K1946" i="2" a="1"/>
  <c r="K1946" i="2" s="1"/>
  <c r="K1947" i="2" a="1"/>
  <c r="K1947" i="2" s="1"/>
  <c r="K1948" i="2" a="1"/>
  <c r="K1948" i="2" s="1"/>
  <c r="K1949" i="2" a="1"/>
  <c r="K1949" i="2" s="1"/>
  <c r="K1950" i="2" a="1"/>
  <c r="K1950" i="2" s="1"/>
  <c r="K1951" i="2" a="1"/>
  <c r="K1951" i="2" s="1"/>
  <c r="K1952" i="2" a="1"/>
  <c r="K1952" i="2" s="1"/>
  <c r="K1953" i="2" a="1"/>
  <c r="K1953" i="2" s="1"/>
  <c r="K1954" i="2" a="1"/>
  <c r="K1954" i="2" s="1"/>
  <c r="K1955" i="2" a="1"/>
  <c r="K1955" i="2" s="1"/>
  <c r="K1956" i="2" a="1"/>
  <c r="K1956" i="2" s="1"/>
  <c r="K1957" i="2" a="1"/>
  <c r="K1957" i="2" s="1"/>
  <c r="K1958" i="2" a="1"/>
  <c r="K1958" i="2" s="1"/>
  <c r="K1959" i="2" a="1"/>
  <c r="K1959" i="2" s="1"/>
  <c r="K1960" i="2" a="1"/>
  <c r="K1960" i="2" s="1"/>
  <c r="K1961" i="2" a="1"/>
  <c r="K1961" i="2" s="1"/>
  <c r="K1962" i="2" a="1"/>
  <c r="K1962" i="2" s="1"/>
  <c r="K1963" i="2" a="1"/>
  <c r="K1963" i="2" s="1"/>
  <c r="K1964" i="2" a="1"/>
  <c r="K1964" i="2" s="1"/>
  <c r="K1965" i="2" a="1"/>
  <c r="K1965" i="2" s="1"/>
  <c r="K1966" i="2" a="1"/>
  <c r="K1966" i="2" s="1"/>
  <c r="K1967" i="2" a="1"/>
  <c r="K1967" i="2" s="1"/>
  <c r="K1968" i="2" a="1"/>
  <c r="K1968" i="2" s="1"/>
  <c r="K1969" i="2" a="1"/>
  <c r="K1969" i="2" s="1"/>
  <c r="K1970" i="2" a="1"/>
  <c r="K1970" i="2" s="1"/>
  <c r="K1971" i="2" a="1"/>
  <c r="K1971" i="2" s="1"/>
  <c r="K1972" i="2" a="1"/>
  <c r="K1972" i="2" s="1"/>
  <c r="K1973" i="2" a="1"/>
  <c r="K1973" i="2" s="1"/>
  <c r="K1974" i="2" a="1"/>
  <c r="K1974" i="2" s="1"/>
  <c r="K1975" i="2" a="1"/>
  <c r="K1975" i="2" s="1"/>
  <c r="K1976" i="2" a="1"/>
  <c r="K1976" i="2" s="1"/>
  <c r="K1977" i="2" a="1"/>
  <c r="K1977" i="2" s="1"/>
  <c r="K1978" i="2" a="1"/>
  <c r="K1978" i="2" s="1"/>
  <c r="K1979" i="2" a="1"/>
  <c r="K1979" i="2" s="1"/>
  <c r="K1980" i="2" a="1"/>
  <c r="K1980" i="2" s="1"/>
  <c r="K1981" i="2" a="1"/>
  <c r="K1981" i="2" s="1"/>
  <c r="K1982" i="2" a="1"/>
  <c r="K1982" i="2" s="1"/>
  <c r="K1983" i="2" a="1"/>
  <c r="K1983" i="2" s="1"/>
  <c r="K1984" i="2" a="1"/>
  <c r="K1984" i="2" s="1"/>
  <c r="K1985" i="2" a="1"/>
  <c r="K1985" i="2" s="1"/>
  <c r="K1986" i="2" a="1"/>
  <c r="K1986" i="2" s="1"/>
  <c r="K1987" i="2" a="1"/>
  <c r="K1987" i="2" s="1"/>
  <c r="K1988" i="2" a="1"/>
  <c r="K1988" i="2" s="1"/>
  <c r="K1989" i="2" a="1"/>
  <c r="K1989" i="2" s="1"/>
  <c r="K1990" i="2" a="1"/>
  <c r="K1990" i="2" s="1"/>
  <c r="K1991" i="2" a="1"/>
  <c r="K1991" i="2" s="1"/>
  <c r="K1992" i="2" a="1"/>
  <c r="K1992" i="2" s="1"/>
  <c r="K1993" i="2" a="1"/>
  <c r="K1993" i="2" s="1"/>
  <c r="K1994" i="2" a="1"/>
  <c r="K1994" i="2" s="1"/>
  <c r="K1995" i="2" a="1"/>
  <c r="K1995" i="2" s="1"/>
  <c r="K1996" i="2" a="1"/>
  <c r="K1996" i="2" s="1"/>
  <c r="K1997" i="2" a="1"/>
  <c r="K1997" i="2" s="1"/>
  <c r="K1998" i="2" a="1"/>
  <c r="K1998" i="2" s="1"/>
  <c r="K1999" i="2" a="1"/>
  <c r="K1999" i="2" s="1"/>
  <c r="K2000" i="2" a="1"/>
  <c r="K2000" i="2" s="1"/>
  <c r="K2001" i="2" a="1"/>
  <c r="K2001" i="2" s="1"/>
  <c r="K2002" i="2" a="1"/>
  <c r="K2002" i="2" s="1"/>
  <c r="K2003" i="2" a="1"/>
  <c r="K2003" i="2" s="1"/>
  <c r="K2004" i="2" a="1"/>
  <c r="K2004" i="2" s="1"/>
  <c r="K2005" i="2" a="1"/>
  <c r="K2005" i="2" s="1"/>
  <c r="K2006" i="2" a="1"/>
  <c r="K2006" i="2" s="1"/>
  <c r="K2007" i="2" a="1"/>
  <c r="K2007" i="2" s="1"/>
  <c r="K2008" i="2" a="1"/>
  <c r="K2008" i="2" s="1"/>
  <c r="K2009" i="2" a="1"/>
  <c r="K2009" i="2" s="1"/>
  <c r="K2010" i="2" a="1"/>
  <c r="K2010" i="2" s="1"/>
  <c r="K2011" i="2" a="1"/>
  <c r="K2011" i="2" s="1"/>
  <c r="K2012" i="2" a="1"/>
  <c r="K2012" i="2" s="1"/>
  <c r="K2013" i="2" a="1"/>
  <c r="K2013" i="2" s="1"/>
  <c r="K2014" i="2" a="1"/>
  <c r="K2014" i="2" s="1"/>
  <c r="K2015" i="2" a="1"/>
  <c r="K2015" i="2" s="1"/>
  <c r="K2016" i="2" a="1"/>
  <c r="K2016" i="2" s="1"/>
  <c r="K2017" i="2" a="1"/>
  <c r="K2017" i="2" s="1"/>
  <c r="K2018" i="2" a="1"/>
  <c r="K2018" i="2" s="1"/>
  <c r="K2019" i="2" a="1"/>
  <c r="K2019" i="2" s="1"/>
  <c r="K2020" i="2" a="1"/>
  <c r="K2020" i="2" s="1"/>
  <c r="K2021" i="2" a="1"/>
  <c r="K2021" i="2" s="1"/>
  <c r="K2022" i="2" a="1"/>
  <c r="K2022" i="2" s="1"/>
  <c r="K2023" i="2" a="1"/>
  <c r="K2023" i="2" s="1"/>
  <c r="K2024" i="2" a="1"/>
  <c r="K2024" i="2" s="1"/>
  <c r="K2025" i="2" a="1"/>
  <c r="K2025" i="2" s="1"/>
  <c r="K2026" i="2" a="1"/>
  <c r="K2026" i="2" s="1"/>
  <c r="K2027" i="2" a="1"/>
  <c r="K2027" i="2" s="1"/>
  <c r="K2028" i="2" a="1"/>
  <c r="K2028" i="2" s="1"/>
  <c r="K2029" i="2" a="1"/>
  <c r="K2029" i="2" s="1"/>
  <c r="K2030" i="2" a="1"/>
  <c r="K2030" i="2" s="1"/>
  <c r="K2031" i="2" a="1"/>
  <c r="K2031" i="2" s="1"/>
  <c r="K2032" i="2" a="1"/>
  <c r="K2032" i="2" s="1"/>
  <c r="K2033" i="2" a="1"/>
  <c r="K2033" i="2" s="1"/>
  <c r="K2034" i="2" a="1"/>
  <c r="K2034" i="2" s="1"/>
  <c r="K2035" i="2" a="1"/>
  <c r="K2035" i="2" s="1"/>
  <c r="K2036" i="2" a="1"/>
  <c r="K2036" i="2" s="1"/>
  <c r="K2037" i="2" a="1"/>
  <c r="K2037" i="2" s="1"/>
  <c r="K2038" i="2" a="1"/>
  <c r="K2038" i="2" s="1"/>
  <c r="K2039" i="2" a="1"/>
  <c r="K2039" i="2" s="1"/>
  <c r="K2040" i="2" a="1"/>
  <c r="K2040" i="2" s="1"/>
  <c r="K2041" i="2" a="1"/>
  <c r="K2041" i="2" s="1"/>
  <c r="K2042" i="2" a="1"/>
  <c r="K2042" i="2" s="1"/>
  <c r="K2043" i="2" a="1"/>
  <c r="K2043" i="2" s="1"/>
  <c r="K2044" i="2" a="1"/>
  <c r="K2044" i="2" s="1"/>
  <c r="K2045" i="2" a="1"/>
  <c r="K2045" i="2" s="1"/>
  <c r="K2046" i="2" a="1"/>
  <c r="K2046" i="2" s="1"/>
  <c r="K2047" i="2" a="1"/>
  <c r="K2047" i="2" s="1"/>
  <c r="K2048" i="2" a="1"/>
  <c r="K2048" i="2" s="1"/>
  <c r="K2049" i="2" a="1"/>
  <c r="K2049" i="2" s="1"/>
  <c r="K2050" i="2" a="1"/>
  <c r="K2050" i="2" s="1"/>
  <c r="K2051" i="2" a="1"/>
  <c r="K2051" i="2" s="1"/>
  <c r="K2052" i="2" a="1"/>
  <c r="K2052" i="2" s="1"/>
  <c r="K2053" i="2" a="1"/>
  <c r="K2053" i="2" s="1"/>
  <c r="K2054" i="2" a="1"/>
  <c r="K2054" i="2" s="1"/>
  <c r="K2055" i="2" a="1"/>
  <c r="K2055" i="2" s="1"/>
  <c r="K2056" i="2" a="1"/>
  <c r="K2056" i="2" s="1"/>
  <c r="K2057" i="2" a="1"/>
  <c r="K2057" i="2" s="1"/>
  <c r="K2058" i="2" a="1"/>
  <c r="K2058" i="2" s="1"/>
  <c r="K2059" i="2" a="1"/>
  <c r="K2059" i="2" s="1"/>
  <c r="K2060" i="2" a="1"/>
  <c r="K2060" i="2" s="1"/>
  <c r="K2061" i="2" a="1"/>
  <c r="K2061" i="2" s="1"/>
  <c r="K2062" i="2" a="1"/>
  <c r="K2062" i="2" s="1"/>
  <c r="K2063" i="2" a="1"/>
  <c r="K2063" i="2" s="1"/>
  <c r="K2064" i="2" a="1"/>
  <c r="K2064" i="2" s="1"/>
  <c r="K2065" i="2" a="1"/>
  <c r="K2065" i="2" s="1"/>
  <c r="K2066" i="2" a="1"/>
  <c r="K2066" i="2" s="1"/>
  <c r="K2067" i="2" a="1"/>
  <c r="K2067" i="2" s="1"/>
  <c r="K2068" i="2" a="1"/>
  <c r="K2068" i="2" s="1"/>
  <c r="K2069" i="2" a="1"/>
  <c r="K2069" i="2" s="1"/>
  <c r="K2070" i="2" a="1"/>
  <c r="K2070" i="2" s="1"/>
  <c r="K2071" i="2" a="1"/>
  <c r="K2071" i="2" s="1"/>
  <c r="K2072" i="2" a="1"/>
  <c r="K2072" i="2" s="1"/>
  <c r="K2073" i="2" a="1"/>
  <c r="K2073" i="2" s="1"/>
  <c r="K2074" i="2" a="1"/>
  <c r="K2074" i="2" s="1"/>
  <c r="K2075" i="2" a="1"/>
  <c r="K2075" i="2" s="1"/>
  <c r="K2076" i="2" a="1"/>
  <c r="K2076" i="2" s="1"/>
  <c r="K2077" i="2" a="1"/>
  <c r="K2077" i="2" s="1"/>
  <c r="K2078" i="2" a="1"/>
  <c r="K2078" i="2" s="1"/>
  <c r="K2079" i="2" a="1"/>
  <c r="K2079" i="2" s="1"/>
  <c r="K2080" i="2" a="1"/>
  <c r="K2080" i="2" s="1"/>
  <c r="K2081" i="2" a="1"/>
  <c r="K2081" i="2" s="1"/>
  <c r="K2082" i="2" a="1"/>
  <c r="K2082" i="2" s="1"/>
  <c r="K2083" i="2" a="1"/>
  <c r="K2083" i="2" s="1"/>
  <c r="K2084" i="2" a="1"/>
  <c r="K2084" i="2" s="1"/>
  <c r="K2085" i="2" a="1"/>
  <c r="K2085" i="2" s="1"/>
  <c r="K2086" i="2" a="1"/>
  <c r="K2086" i="2" s="1"/>
  <c r="K2087" i="2" a="1"/>
  <c r="K2087" i="2" s="1"/>
  <c r="K2088" i="2" a="1"/>
  <c r="K2088" i="2" s="1"/>
  <c r="K2089" i="2" a="1"/>
  <c r="K2089" i="2" s="1"/>
  <c r="K2090" i="2" a="1"/>
  <c r="K2090" i="2" s="1"/>
  <c r="K2091" i="2" a="1"/>
  <c r="K2091" i="2" s="1"/>
  <c r="K2092" i="2" a="1"/>
  <c r="K2092" i="2" s="1"/>
  <c r="K2093" i="2" a="1"/>
  <c r="K2093" i="2" s="1"/>
  <c r="K2094" i="2" a="1"/>
  <c r="K2094" i="2" s="1"/>
  <c r="K2095" i="2" a="1"/>
  <c r="K2095" i="2" s="1"/>
  <c r="K2096" i="2" a="1"/>
  <c r="K2096" i="2" s="1"/>
  <c r="K2097" i="2" a="1"/>
  <c r="K2097" i="2" s="1"/>
  <c r="K2098" i="2" a="1"/>
  <c r="K2098" i="2" s="1"/>
  <c r="K2099" i="2" a="1"/>
  <c r="K2099" i="2" s="1"/>
  <c r="K2100" i="2" a="1"/>
  <c r="K2100" i="2" s="1"/>
  <c r="K2101" i="2" a="1"/>
  <c r="K2101" i="2" s="1"/>
  <c r="K2102" i="2" a="1"/>
  <c r="K2102" i="2" s="1"/>
  <c r="K2103" i="2" a="1"/>
  <c r="K2103" i="2" s="1"/>
  <c r="K2104" i="2" a="1"/>
  <c r="K2104" i="2" s="1"/>
  <c r="K2105" i="2" a="1"/>
  <c r="K2105" i="2" s="1"/>
  <c r="K2106" i="2" a="1"/>
  <c r="K2106" i="2" s="1"/>
  <c r="K2107" i="2" a="1"/>
  <c r="K2107" i="2" s="1"/>
  <c r="K2108" i="2" a="1"/>
  <c r="K2108" i="2" s="1"/>
  <c r="K2109" i="2" a="1"/>
  <c r="K2109" i="2" s="1"/>
  <c r="K2110" i="2" a="1"/>
  <c r="K2110" i="2" s="1"/>
  <c r="K2111" i="2" a="1"/>
  <c r="K2111" i="2" s="1"/>
  <c r="K2112" i="2" a="1"/>
  <c r="K2112" i="2" s="1"/>
  <c r="K2113" i="2" a="1"/>
  <c r="K2113" i="2" s="1"/>
  <c r="K2114" i="2" a="1"/>
  <c r="K2114" i="2" s="1"/>
  <c r="K2115" i="2" a="1"/>
  <c r="K2115" i="2" s="1"/>
  <c r="K2116" i="2" a="1"/>
  <c r="K2116" i="2" s="1"/>
  <c r="K2117" i="2" a="1"/>
  <c r="K2117" i="2" s="1"/>
  <c r="K2118" i="2" a="1"/>
  <c r="K2118" i="2" s="1"/>
  <c r="K2119" i="2" a="1"/>
  <c r="K2119" i="2" s="1"/>
  <c r="K2120" i="2" a="1"/>
  <c r="K2120" i="2" s="1"/>
  <c r="K2121" i="2" a="1"/>
  <c r="K2121" i="2" s="1"/>
  <c r="K2122" i="2" a="1"/>
  <c r="K2122" i="2" s="1"/>
  <c r="K2123" i="2" a="1"/>
  <c r="K2123" i="2" s="1"/>
  <c r="K2124" i="2" a="1"/>
  <c r="K2124" i="2" s="1"/>
  <c r="K2125" i="2" a="1"/>
  <c r="K2125" i="2" s="1"/>
  <c r="K2126" i="2" a="1"/>
  <c r="K2126" i="2" s="1"/>
  <c r="K2127" i="2" a="1"/>
  <c r="K2127" i="2" s="1"/>
  <c r="K2128" i="2" a="1"/>
  <c r="K2128" i="2" s="1"/>
  <c r="K2129" i="2" a="1"/>
  <c r="K2129" i="2" s="1"/>
  <c r="K2130" i="2" a="1"/>
  <c r="K2130" i="2" s="1"/>
  <c r="K2131" i="2" a="1"/>
  <c r="K2131" i="2" s="1"/>
  <c r="K2132" i="2" a="1"/>
  <c r="K2132" i="2" s="1"/>
  <c r="K2133" i="2" a="1"/>
  <c r="K2133" i="2" s="1"/>
  <c r="K2134" i="2" a="1"/>
  <c r="K2134" i="2" s="1"/>
  <c r="K2135" i="2" a="1"/>
  <c r="K2135" i="2" s="1"/>
  <c r="K2136" i="2" a="1"/>
  <c r="K2136" i="2" s="1"/>
  <c r="K2137" i="2" a="1"/>
  <c r="K2137" i="2" s="1"/>
  <c r="K2138" i="2" a="1"/>
  <c r="K2138" i="2" s="1"/>
  <c r="K2139" i="2" a="1"/>
  <c r="K2139" i="2" s="1"/>
  <c r="K2140" i="2" a="1"/>
  <c r="K2140" i="2" s="1"/>
  <c r="K2141" i="2" a="1"/>
  <c r="K2141" i="2" s="1"/>
  <c r="K2142" i="2" a="1"/>
  <c r="K2142" i="2" s="1"/>
  <c r="K2143" i="2" a="1"/>
  <c r="K2143" i="2" s="1"/>
  <c r="K2144" i="2" a="1"/>
  <c r="K2144" i="2" s="1"/>
  <c r="K2145" i="2" a="1"/>
  <c r="K2145" i="2" s="1"/>
  <c r="K2146" i="2" a="1"/>
  <c r="K2146" i="2" s="1"/>
  <c r="K2147" i="2" a="1"/>
  <c r="K2147" i="2" s="1"/>
  <c r="K2148" i="2" a="1"/>
  <c r="K2148" i="2" s="1"/>
  <c r="K2149" i="2" a="1"/>
  <c r="K2149" i="2" s="1"/>
  <c r="K2150" i="2" a="1"/>
  <c r="K2150" i="2" s="1"/>
  <c r="K2151" i="2" a="1"/>
  <c r="K2151" i="2" s="1"/>
  <c r="K2152" i="2" a="1"/>
  <c r="K2152" i="2" s="1"/>
  <c r="K2153" i="2" a="1"/>
  <c r="K2153" i="2" s="1"/>
  <c r="K2154" i="2" a="1"/>
  <c r="K2154" i="2" s="1"/>
  <c r="K2155" i="2" a="1"/>
  <c r="K2155" i="2" s="1"/>
  <c r="K2156" i="2" a="1"/>
  <c r="K2156" i="2" s="1"/>
  <c r="K2157" i="2" a="1"/>
  <c r="K2157" i="2" s="1"/>
  <c r="K2158" i="2" a="1"/>
  <c r="K2158" i="2" s="1"/>
  <c r="K2159" i="2" a="1"/>
  <c r="K2159" i="2" s="1"/>
  <c r="K2160" i="2" a="1"/>
  <c r="K2160" i="2" s="1"/>
  <c r="K2161" i="2" a="1"/>
  <c r="K2161" i="2" s="1"/>
  <c r="K2162" i="2" a="1"/>
  <c r="K2162" i="2" s="1"/>
  <c r="K2163" i="2" a="1"/>
  <c r="K2163" i="2" s="1"/>
  <c r="K2164" i="2" a="1"/>
  <c r="K2164" i="2" s="1"/>
  <c r="K2165" i="2" a="1"/>
  <c r="K2165" i="2" s="1"/>
  <c r="K2166" i="2" a="1"/>
  <c r="K2166" i="2" s="1"/>
  <c r="K2167" i="2" a="1"/>
  <c r="K2167" i="2" s="1"/>
  <c r="K2168" i="2" a="1"/>
  <c r="K2168" i="2" s="1"/>
  <c r="K2169" i="2" a="1"/>
  <c r="K2169" i="2" s="1"/>
  <c r="K2170" i="2" a="1"/>
  <c r="K2170" i="2" s="1"/>
  <c r="K2171" i="2" a="1"/>
  <c r="K2171" i="2" s="1"/>
  <c r="K2172" i="2" a="1"/>
  <c r="K2172" i="2" s="1"/>
  <c r="K2173" i="2" a="1"/>
  <c r="K2173" i="2" s="1"/>
  <c r="K2174" i="2" a="1"/>
  <c r="K2174" i="2" s="1"/>
  <c r="K2175" i="2" a="1"/>
  <c r="K2175" i="2" s="1"/>
  <c r="K2176" i="2" a="1"/>
  <c r="K2176" i="2" s="1"/>
  <c r="K2177" i="2" a="1"/>
  <c r="K2177" i="2" s="1"/>
  <c r="K2178" i="2" a="1"/>
  <c r="K2178" i="2" s="1"/>
  <c r="K2179" i="2" a="1"/>
  <c r="K2179" i="2" s="1"/>
  <c r="K2180" i="2" a="1"/>
  <c r="K2180" i="2" s="1"/>
  <c r="K2181" i="2" a="1"/>
  <c r="K2181" i="2" s="1"/>
  <c r="K2182" i="2" a="1"/>
  <c r="K2182" i="2" s="1"/>
  <c r="K2183" i="2" a="1"/>
  <c r="K2183" i="2" s="1"/>
  <c r="K2184" i="2" a="1"/>
  <c r="K2184" i="2" s="1"/>
  <c r="K2185" i="2" a="1"/>
  <c r="K2185" i="2" s="1"/>
  <c r="K2186" i="2" a="1"/>
  <c r="K2186" i="2" s="1"/>
  <c r="K2187" i="2" a="1"/>
  <c r="K2187" i="2" s="1"/>
  <c r="K2188" i="2" a="1"/>
  <c r="K2188" i="2" s="1"/>
  <c r="K2189" i="2" a="1"/>
  <c r="K2189" i="2" s="1"/>
  <c r="K2190" i="2" a="1"/>
  <c r="K2190" i="2" s="1"/>
  <c r="K2191" i="2" a="1"/>
  <c r="K2191" i="2" s="1"/>
  <c r="K2192" i="2" a="1"/>
  <c r="K2192" i="2" s="1"/>
  <c r="K2193" i="2" a="1"/>
  <c r="K2193" i="2" s="1"/>
  <c r="K2194" i="2" a="1"/>
  <c r="K2194" i="2" s="1"/>
  <c r="K2195" i="2" a="1"/>
  <c r="K2195" i="2" s="1"/>
  <c r="K2196" i="2" a="1"/>
  <c r="K2196" i="2" s="1"/>
  <c r="K2197" i="2" a="1"/>
  <c r="K2197" i="2" s="1"/>
  <c r="K2198" i="2" a="1"/>
  <c r="K2198" i="2" s="1"/>
  <c r="K2199" i="2" a="1"/>
  <c r="K2199" i="2" s="1"/>
  <c r="K2200" i="2" a="1"/>
  <c r="K2200" i="2" s="1"/>
  <c r="K2201" i="2" a="1"/>
  <c r="K2201" i="2" s="1"/>
  <c r="K2202" i="2" a="1"/>
  <c r="K2202" i="2" s="1"/>
  <c r="K2203" i="2" a="1"/>
  <c r="K2203" i="2" s="1"/>
  <c r="K2204" i="2" a="1"/>
  <c r="K2204" i="2" s="1"/>
  <c r="K2205" i="2" a="1"/>
  <c r="K2205" i="2" s="1"/>
  <c r="K2206" i="2" a="1"/>
  <c r="K2206" i="2" s="1"/>
  <c r="K2207" i="2" a="1"/>
  <c r="K2207" i="2" s="1"/>
  <c r="K2208" i="2" a="1"/>
  <c r="K2208" i="2" s="1"/>
  <c r="K2209" i="2" a="1"/>
  <c r="K2209" i="2" s="1"/>
  <c r="K2210" i="2" a="1"/>
  <c r="K2210" i="2" s="1"/>
  <c r="K2211" i="2" a="1"/>
  <c r="K2211" i="2" s="1"/>
  <c r="K2212" i="2" a="1"/>
  <c r="K2212" i="2" s="1"/>
  <c r="K2213" i="2" a="1"/>
  <c r="K2213" i="2" s="1"/>
  <c r="K2214" i="2" a="1"/>
  <c r="K2214" i="2" s="1"/>
  <c r="K2215" i="2" a="1"/>
  <c r="K2215" i="2" s="1"/>
  <c r="K2216" i="2" a="1"/>
  <c r="K2216" i="2" s="1"/>
  <c r="K2217" i="2" a="1"/>
  <c r="K2217" i="2" s="1"/>
  <c r="K2218" i="2" a="1"/>
  <c r="K2218" i="2" s="1"/>
  <c r="K2219" i="2" a="1"/>
  <c r="K2219" i="2" s="1"/>
  <c r="K2220" i="2" a="1"/>
  <c r="K2220" i="2" s="1"/>
  <c r="K2221" i="2" a="1"/>
  <c r="K2221" i="2" s="1"/>
  <c r="K2222" i="2" a="1"/>
  <c r="K2222" i="2" s="1"/>
  <c r="K2223" i="2" a="1"/>
  <c r="K2223" i="2" s="1"/>
  <c r="K2224" i="2" a="1"/>
  <c r="K2224" i="2" s="1"/>
  <c r="K2225" i="2" a="1"/>
  <c r="K2225" i="2" s="1"/>
  <c r="K2226" i="2" a="1"/>
  <c r="K2226" i="2" s="1"/>
  <c r="K2227" i="2" a="1"/>
  <c r="K2227" i="2" s="1"/>
  <c r="K2228" i="2" a="1"/>
  <c r="K2228" i="2" s="1"/>
  <c r="K2229" i="2" a="1"/>
  <c r="K2229" i="2" s="1"/>
  <c r="K2230" i="2" a="1"/>
  <c r="K2230" i="2" s="1"/>
  <c r="K2231" i="2" a="1"/>
  <c r="K2231" i="2" s="1"/>
  <c r="K2232" i="2" a="1"/>
  <c r="K2232" i="2" s="1"/>
  <c r="K2233" i="2" a="1"/>
  <c r="K2233" i="2" s="1"/>
  <c r="K2234" i="2" a="1"/>
  <c r="K2234" i="2" s="1"/>
  <c r="K2235" i="2" a="1"/>
  <c r="K2235" i="2" s="1"/>
  <c r="K2236" i="2" a="1"/>
  <c r="K2236" i="2" s="1"/>
  <c r="K2237" i="2" a="1"/>
  <c r="K2237" i="2" s="1"/>
  <c r="K2238" i="2" a="1"/>
  <c r="K2238" i="2" s="1"/>
  <c r="K2239" i="2" a="1"/>
  <c r="K2239" i="2" s="1"/>
  <c r="K2240" i="2" a="1"/>
  <c r="K2240" i="2" s="1"/>
  <c r="K2241" i="2" a="1"/>
  <c r="K2241" i="2" s="1"/>
  <c r="K2242" i="2" a="1"/>
  <c r="K2242" i="2" s="1"/>
  <c r="K2243" i="2" a="1"/>
  <c r="K2243" i="2" s="1"/>
  <c r="K2244" i="2" a="1"/>
  <c r="K2244" i="2" s="1"/>
  <c r="K2245" i="2" a="1"/>
  <c r="K2245" i="2" s="1"/>
  <c r="K2246" i="2" a="1"/>
  <c r="K2246" i="2" s="1"/>
  <c r="K2247" i="2" a="1"/>
  <c r="K2247" i="2" s="1"/>
  <c r="K2248" i="2" a="1"/>
  <c r="K2248" i="2" s="1"/>
  <c r="K2249" i="2" a="1"/>
  <c r="K2249" i="2" s="1"/>
  <c r="K2250" i="2" a="1"/>
  <c r="K2250" i="2" s="1"/>
  <c r="K2251" i="2" a="1"/>
  <c r="K2251" i="2" s="1"/>
  <c r="K2252" i="2" a="1"/>
  <c r="K2252" i="2" s="1"/>
  <c r="K2253" i="2" a="1"/>
  <c r="K2253" i="2" s="1"/>
  <c r="K2254" i="2" a="1"/>
  <c r="K2254" i="2" s="1"/>
  <c r="K2255" i="2" a="1"/>
  <c r="K2255" i="2" s="1"/>
  <c r="K2256" i="2" a="1"/>
  <c r="K2256" i="2" s="1"/>
  <c r="K2257" i="2" a="1"/>
  <c r="K2257" i="2" s="1"/>
  <c r="K2258" i="2" a="1"/>
  <c r="K2258" i="2" s="1"/>
  <c r="K2259" i="2" a="1"/>
  <c r="K2259" i="2" s="1"/>
  <c r="K2260" i="2" a="1"/>
  <c r="K2260" i="2" s="1"/>
  <c r="K2261" i="2" a="1"/>
  <c r="K2261" i="2" s="1"/>
  <c r="K2262" i="2" a="1"/>
  <c r="K2262" i="2" s="1"/>
  <c r="K2263" i="2" a="1"/>
  <c r="K2263" i="2" s="1"/>
  <c r="K2264" i="2" a="1"/>
  <c r="K2264" i="2" s="1"/>
  <c r="K2265" i="2" a="1"/>
  <c r="K2265" i="2" s="1"/>
  <c r="K2266" i="2" a="1"/>
  <c r="K2266" i="2" s="1"/>
  <c r="K2267" i="2" a="1"/>
  <c r="K2267" i="2" s="1"/>
  <c r="K2268" i="2" a="1"/>
  <c r="K2268" i="2" s="1"/>
  <c r="K2269" i="2" a="1"/>
  <c r="K2269" i="2" s="1"/>
  <c r="K2270" i="2" a="1"/>
  <c r="K2270" i="2" s="1"/>
  <c r="K2271" i="2" a="1"/>
  <c r="K2271" i="2" s="1"/>
  <c r="K2272" i="2" a="1"/>
  <c r="K2272" i="2" s="1"/>
  <c r="K2273" i="2" a="1"/>
  <c r="K2273" i="2" s="1"/>
  <c r="K2274" i="2" a="1"/>
  <c r="K2274" i="2" s="1"/>
  <c r="K2275" i="2" a="1"/>
  <c r="K2275" i="2" s="1"/>
  <c r="K2276" i="2" a="1"/>
  <c r="K2276" i="2" s="1"/>
  <c r="K2277" i="2" a="1"/>
  <c r="K2277" i="2" s="1"/>
  <c r="K2278" i="2" a="1"/>
  <c r="K2278" i="2" s="1"/>
  <c r="K2279" i="2" a="1"/>
  <c r="K2279" i="2" s="1"/>
  <c r="K2280" i="2" a="1"/>
  <c r="K2280" i="2" s="1"/>
  <c r="K2281" i="2" a="1"/>
  <c r="K2281" i="2" s="1"/>
  <c r="K2282" i="2" a="1"/>
  <c r="K2282" i="2" s="1"/>
  <c r="K2283" i="2" a="1"/>
  <c r="K2283" i="2" s="1"/>
  <c r="K2284" i="2" a="1"/>
  <c r="K2284" i="2" s="1"/>
  <c r="K2285" i="2" a="1"/>
  <c r="K2285" i="2" s="1"/>
  <c r="K2286" i="2" a="1"/>
  <c r="K2286" i="2" s="1"/>
  <c r="K2287" i="2" a="1"/>
  <c r="K2287" i="2" s="1"/>
  <c r="K2288" i="2" a="1"/>
  <c r="K2288" i="2" s="1"/>
  <c r="K2289" i="2" a="1"/>
  <c r="K2289" i="2" s="1"/>
  <c r="K2290" i="2" a="1"/>
  <c r="K2290" i="2" s="1"/>
  <c r="K2291" i="2" a="1"/>
  <c r="K2291" i="2" s="1"/>
  <c r="K2292" i="2" a="1"/>
  <c r="K2292" i="2" s="1"/>
  <c r="K2293" i="2" a="1"/>
  <c r="K2293" i="2" s="1"/>
  <c r="K2294" i="2" a="1"/>
  <c r="K2294" i="2" s="1"/>
  <c r="K2295" i="2" a="1"/>
  <c r="K2295" i="2" s="1"/>
  <c r="K2296" i="2" a="1"/>
  <c r="K2296" i="2" s="1"/>
  <c r="K2297" i="2" a="1"/>
  <c r="K2297" i="2" s="1"/>
  <c r="K2298" i="2" a="1"/>
  <c r="K2298" i="2" s="1"/>
  <c r="K2299" i="2" a="1"/>
  <c r="K2299" i="2" s="1"/>
  <c r="K2300" i="2" a="1"/>
  <c r="K2300" i="2" s="1"/>
  <c r="K2301" i="2" a="1"/>
  <c r="K2301" i="2" s="1"/>
  <c r="K2302" i="2" a="1"/>
  <c r="K2302" i="2" s="1"/>
  <c r="K2303" i="2" a="1"/>
  <c r="K2303" i="2" s="1"/>
  <c r="K2304" i="2" a="1"/>
  <c r="K2304" i="2" s="1"/>
  <c r="K2305" i="2" a="1"/>
  <c r="K2305" i="2" s="1"/>
  <c r="K2306" i="2" a="1"/>
  <c r="K2306" i="2" s="1"/>
  <c r="K2307" i="2" a="1"/>
  <c r="K2307" i="2" s="1"/>
  <c r="K2308" i="2" a="1"/>
  <c r="K2308" i="2" s="1"/>
  <c r="K2309" i="2" a="1"/>
  <c r="K2309" i="2" s="1"/>
  <c r="K2310" i="2" a="1"/>
  <c r="K2310" i="2" s="1"/>
  <c r="K2311" i="2" a="1"/>
  <c r="K2311" i="2" s="1"/>
  <c r="K2312" i="2" a="1"/>
  <c r="K2312" i="2" s="1"/>
  <c r="K2313" i="2" a="1"/>
  <c r="K2313" i="2" s="1"/>
  <c r="K2314" i="2" a="1"/>
  <c r="K2314" i="2" s="1"/>
  <c r="K2315" i="2" a="1"/>
  <c r="K2315" i="2" s="1"/>
  <c r="K2316" i="2" a="1"/>
  <c r="K2316" i="2" s="1"/>
  <c r="K2317" i="2" a="1"/>
  <c r="K2317" i="2" s="1"/>
  <c r="K2318" i="2" a="1"/>
  <c r="K2318" i="2" s="1"/>
  <c r="K2319" i="2" a="1"/>
  <c r="K2319" i="2" s="1"/>
  <c r="K2320" i="2" a="1"/>
  <c r="K2320" i="2" s="1"/>
  <c r="K2321" i="2" a="1"/>
  <c r="K2321" i="2" s="1"/>
  <c r="K2322" i="2" a="1"/>
  <c r="K2322" i="2" s="1"/>
  <c r="K2323" i="2" a="1"/>
  <c r="K2323" i="2" s="1"/>
  <c r="K2324" i="2" a="1"/>
  <c r="K2324" i="2" s="1"/>
  <c r="K2325" i="2" a="1"/>
  <c r="K2325" i="2" s="1"/>
  <c r="K2326" i="2" a="1"/>
  <c r="K2326" i="2" s="1"/>
  <c r="K2327" i="2" a="1"/>
  <c r="K2327" i="2" s="1"/>
  <c r="K2328" i="2" a="1"/>
  <c r="K2328" i="2" s="1"/>
  <c r="K2329" i="2" a="1"/>
  <c r="K2329" i="2" s="1"/>
  <c r="K2330" i="2" a="1"/>
  <c r="K2330" i="2" s="1"/>
  <c r="K2331" i="2" a="1"/>
  <c r="K2331" i="2" s="1"/>
  <c r="K2332" i="2" a="1"/>
  <c r="K2332" i="2" s="1"/>
  <c r="K2333" i="2" a="1"/>
  <c r="K2333" i="2" s="1"/>
  <c r="K2334" i="2" a="1"/>
  <c r="K2334" i="2" s="1"/>
  <c r="K2335" i="2" a="1"/>
  <c r="K2335" i="2" s="1"/>
  <c r="K2336" i="2" a="1"/>
  <c r="K2336" i="2" s="1"/>
  <c r="K2337" i="2" a="1"/>
  <c r="K2337" i="2" s="1"/>
  <c r="K2338" i="2" a="1"/>
  <c r="K2338" i="2" s="1"/>
  <c r="K2339" i="2" a="1"/>
  <c r="K2339" i="2" s="1"/>
  <c r="K2340" i="2" a="1"/>
  <c r="K2340" i="2" s="1"/>
  <c r="K2341" i="2" a="1"/>
  <c r="K2341" i="2" s="1"/>
  <c r="K2342" i="2" a="1"/>
  <c r="K2342" i="2" s="1"/>
  <c r="K2343" i="2" a="1"/>
  <c r="K2343" i="2" s="1"/>
  <c r="K2344" i="2" a="1"/>
  <c r="K2344" i="2" s="1"/>
  <c r="K2345" i="2" a="1"/>
  <c r="K2345" i="2" s="1"/>
  <c r="K2346" i="2" a="1"/>
  <c r="K2346" i="2" s="1"/>
  <c r="K2347" i="2" a="1"/>
  <c r="K2347" i="2" s="1"/>
  <c r="K2348" i="2" a="1"/>
  <c r="K2348" i="2" s="1"/>
  <c r="K2349" i="2" a="1"/>
  <c r="K2349" i="2" s="1"/>
  <c r="K2350" i="2" a="1"/>
  <c r="K2350" i="2" s="1"/>
  <c r="K2351" i="2" a="1"/>
  <c r="K2351" i="2" s="1"/>
  <c r="K2352" i="2" a="1"/>
  <c r="K2352" i="2" s="1"/>
  <c r="K2353" i="2" a="1"/>
  <c r="K2353" i="2" s="1"/>
  <c r="K2354" i="2" a="1"/>
  <c r="K2354" i="2" s="1"/>
  <c r="K2355" i="2" a="1"/>
  <c r="K2355" i="2" s="1"/>
  <c r="K2356" i="2" a="1"/>
  <c r="K2356" i="2" s="1"/>
  <c r="K2357" i="2" a="1"/>
  <c r="K2357" i="2" s="1"/>
  <c r="K2358" i="2" a="1"/>
  <c r="K2358" i="2" s="1"/>
  <c r="K2359" i="2" a="1"/>
  <c r="K2359" i="2" s="1"/>
  <c r="K2360" i="2" a="1"/>
  <c r="K2360" i="2" s="1"/>
  <c r="K2361" i="2" a="1"/>
  <c r="K2361" i="2" s="1"/>
  <c r="K2362" i="2" a="1"/>
  <c r="K2362" i="2" s="1"/>
  <c r="K2363" i="2" a="1"/>
  <c r="K2363" i="2" s="1"/>
  <c r="K2364" i="2" a="1"/>
  <c r="K2364" i="2" s="1"/>
  <c r="K2365" i="2" a="1"/>
  <c r="K2365" i="2" s="1"/>
  <c r="K2366" i="2" a="1"/>
  <c r="K2366" i="2" s="1"/>
  <c r="K2367" i="2" a="1"/>
  <c r="K2367" i="2" s="1"/>
  <c r="K2368" i="2" a="1"/>
  <c r="K2368" i="2" s="1"/>
  <c r="K2369" i="2" a="1"/>
  <c r="K2369" i="2" s="1"/>
  <c r="K2370" i="2" a="1"/>
  <c r="K2370" i="2" s="1"/>
  <c r="K2371" i="2" a="1"/>
  <c r="K2371" i="2" s="1"/>
  <c r="K2372" i="2" a="1"/>
  <c r="K2372" i="2" s="1"/>
  <c r="K2373" i="2" a="1"/>
  <c r="K2373" i="2" s="1"/>
  <c r="K2374" i="2" a="1"/>
  <c r="K2374" i="2" s="1"/>
  <c r="K2375" i="2" a="1"/>
  <c r="K2375" i="2" s="1"/>
  <c r="K2376" i="2" a="1"/>
  <c r="K2376" i="2" s="1"/>
  <c r="K2377" i="2" a="1"/>
  <c r="K2377" i="2" s="1"/>
  <c r="K2378" i="2" a="1"/>
  <c r="K2378" i="2" s="1"/>
  <c r="K2379" i="2" a="1"/>
  <c r="K2379" i="2" s="1"/>
  <c r="K2380" i="2" a="1"/>
  <c r="K2380" i="2" s="1"/>
  <c r="K2381" i="2" a="1"/>
  <c r="K2381" i="2" s="1"/>
  <c r="K2382" i="2" a="1"/>
  <c r="K2382" i="2" s="1"/>
  <c r="K2383" i="2" a="1"/>
  <c r="K2383" i="2" s="1"/>
  <c r="K2384" i="2" a="1"/>
  <c r="K2384" i="2" s="1"/>
  <c r="K2385" i="2" a="1"/>
  <c r="K2385" i="2" s="1"/>
  <c r="K2386" i="2" a="1"/>
  <c r="K2386" i="2" s="1"/>
  <c r="K2387" i="2" a="1"/>
  <c r="K2387" i="2" s="1"/>
  <c r="K2388" i="2" a="1"/>
  <c r="K2388" i="2" s="1"/>
  <c r="K2389" i="2" a="1"/>
  <c r="K2389" i="2" s="1"/>
  <c r="K2390" i="2" a="1"/>
  <c r="K2390" i="2" s="1"/>
  <c r="K2391" i="2" a="1"/>
  <c r="K2391" i="2" s="1"/>
  <c r="K2392" i="2" a="1"/>
  <c r="K2392" i="2" s="1"/>
  <c r="K2393" i="2" a="1"/>
  <c r="K2393" i="2" s="1"/>
  <c r="K2394" i="2" a="1"/>
  <c r="K2394" i="2" s="1"/>
  <c r="K2395" i="2" a="1"/>
  <c r="K2395" i="2" s="1"/>
  <c r="K2396" i="2" a="1"/>
  <c r="K2396" i="2" s="1"/>
  <c r="K2397" i="2" a="1"/>
  <c r="K2397" i="2" s="1"/>
  <c r="K2398" i="2" a="1"/>
  <c r="K2398" i="2" s="1"/>
  <c r="K2399" i="2" a="1"/>
  <c r="K2399" i="2" s="1"/>
  <c r="K2400" i="2" a="1"/>
  <c r="K2400" i="2" s="1"/>
  <c r="K2401" i="2" a="1"/>
  <c r="K2401" i="2" s="1"/>
  <c r="K2402" i="2" a="1"/>
  <c r="K2402" i="2" s="1"/>
  <c r="K2403" i="2" a="1"/>
  <c r="K2403" i="2" s="1"/>
  <c r="K2404" i="2" a="1"/>
  <c r="K2404" i="2" s="1"/>
  <c r="K2405" i="2" a="1"/>
  <c r="K2405" i="2" s="1"/>
  <c r="K2406" i="2" a="1"/>
  <c r="K2406" i="2" s="1"/>
  <c r="K2407" i="2" a="1"/>
  <c r="K2407" i="2" s="1"/>
  <c r="K2408" i="2" a="1"/>
  <c r="K2408" i="2" s="1"/>
  <c r="K2409" i="2" a="1"/>
  <c r="K2409" i="2" s="1"/>
  <c r="K2410" i="2" a="1"/>
  <c r="K2410" i="2" s="1"/>
  <c r="K2411" i="2" a="1"/>
  <c r="K2411" i="2" s="1"/>
  <c r="K2412" i="2" a="1"/>
  <c r="K2412" i="2" s="1"/>
  <c r="K2413" i="2" a="1"/>
  <c r="K2413" i="2" s="1"/>
  <c r="K2414" i="2" a="1"/>
  <c r="K2414" i="2" s="1"/>
  <c r="K2415" i="2" a="1"/>
  <c r="K2415" i="2" s="1"/>
  <c r="K2416" i="2" a="1"/>
  <c r="K2416" i="2" s="1"/>
  <c r="K2417" i="2" a="1"/>
  <c r="K2417" i="2" s="1"/>
  <c r="K2418" i="2" a="1"/>
  <c r="K2418" i="2" s="1"/>
  <c r="K2419" i="2" a="1"/>
  <c r="K2419" i="2" s="1"/>
  <c r="K2420" i="2" a="1"/>
  <c r="K2420" i="2" s="1"/>
  <c r="K2421" i="2" a="1"/>
  <c r="K2421" i="2" s="1"/>
  <c r="K2422" i="2" a="1"/>
  <c r="K2422" i="2" s="1"/>
  <c r="K2423" i="2" a="1"/>
  <c r="K2423" i="2" s="1"/>
  <c r="K2424" i="2" a="1"/>
  <c r="K2424" i="2" s="1"/>
  <c r="K2425" i="2" a="1"/>
  <c r="K2425" i="2" s="1"/>
  <c r="K2426" i="2" a="1"/>
  <c r="K2426" i="2" s="1"/>
  <c r="K2427" i="2" a="1"/>
  <c r="K2427" i="2" s="1"/>
  <c r="K2428" i="2" a="1"/>
  <c r="K2428" i="2" s="1"/>
  <c r="K2429" i="2" a="1"/>
  <c r="K2429" i="2" s="1"/>
  <c r="K2430" i="2" a="1"/>
  <c r="K2430" i="2" s="1"/>
  <c r="K2431" i="2" a="1"/>
  <c r="K2431" i="2" s="1"/>
  <c r="K2432" i="2" a="1"/>
  <c r="K2432" i="2" s="1"/>
  <c r="K2433" i="2" a="1"/>
  <c r="K2433" i="2" s="1"/>
  <c r="K2434" i="2" a="1"/>
  <c r="K2434" i="2" s="1"/>
  <c r="K2435" i="2" a="1"/>
  <c r="K2435" i="2" s="1"/>
  <c r="K2436" i="2" a="1"/>
  <c r="K2436" i="2" s="1"/>
  <c r="K2437" i="2" a="1"/>
  <c r="K2437" i="2" s="1"/>
  <c r="K2438" i="2" a="1"/>
  <c r="K2438" i="2" s="1"/>
  <c r="K2439" i="2" a="1"/>
  <c r="K2439" i="2" s="1"/>
  <c r="K2440" i="2" a="1"/>
  <c r="K2440" i="2" s="1"/>
  <c r="K2441" i="2" a="1"/>
  <c r="K2441" i="2" s="1"/>
  <c r="K2442" i="2" a="1"/>
  <c r="K2442" i="2" s="1"/>
  <c r="K2443" i="2" a="1"/>
  <c r="K2443" i="2" s="1"/>
  <c r="K2444" i="2" a="1"/>
  <c r="K2444" i="2" s="1"/>
  <c r="K2445" i="2" a="1"/>
  <c r="K2445" i="2" s="1"/>
  <c r="K2446" i="2" a="1"/>
  <c r="K2446" i="2" s="1"/>
  <c r="K2447" i="2" a="1"/>
  <c r="K2447" i="2" s="1"/>
  <c r="K2448" i="2" a="1"/>
  <c r="K2448" i="2" s="1"/>
  <c r="K2449" i="2" a="1"/>
  <c r="K2449" i="2" s="1"/>
  <c r="K2450" i="2" a="1"/>
  <c r="K2450" i="2" s="1"/>
  <c r="K2451" i="2" a="1"/>
  <c r="K2451" i="2" s="1"/>
  <c r="K2452" i="2" a="1"/>
  <c r="K2452" i="2" s="1"/>
  <c r="K2453" i="2" a="1"/>
  <c r="K2453" i="2" s="1"/>
  <c r="K2454" i="2" a="1"/>
  <c r="K2454" i="2" s="1"/>
  <c r="K2455" i="2" a="1"/>
  <c r="K2455" i="2" s="1"/>
  <c r="K2456" i="2" a="1"/>
  <c r="K2456" i="2" s="1"/>
  <c r="K2457" i="2" a="1"/>
  <c r="K2457" i="2" s="1"/>
  <c r="K2458" i="2" a="1"/>
  <c r="K2458" i="2" s="1"/>
  <c r="K2459" i="2" a="1"/>
  <c r="K2459" i="2" s="1"/>
  <c r="K2460" i="2" a="1"/>
  <c r="K2460" i="2" s="1"/>
  <c r="K2461" i="2" a="1"/>
  <c r="K2461" i="2" s="1"/>
  <c r="K2462" i="2" a="1"/>
  <c r="K2462" i="2" s="1"/>
  <c r="K2463" i="2" a="1"/>
  <c r="K2463" i="2" s="1"/>
  <c r="K2464" i="2" a="1"/>
  <c r="K2464" i="2" s="1"/>
  <c r="K2465" i="2" a="1"/>
  <c r="K2465" i="2" s="1"/>
  <c r="K2466" i="2" a="1"/>
  <c r="K2466" i="2" s="1"/>
  <c r="K2467" i="2" a="1"/>
  <c r="K2467" i="2" s="1"/>
  <c r="K2468" i="2" a="1"/>
  <c r="K2468" i="2" s="1"/>
  <c r="K2469" i="2" a="1"/>
  <c r="K2469" i="2" s="1"/>
  <c r="K2470" i="2" a="1"/>
  <c r="K2470" i="2" s="1"/>
  <c r="K2471" i="2" a="1"/>
  <c r="K2471" i="2" s="1"/>
  <c r="K2472" i="2" a="1"/>
  <c r="K2472" i="2" s="1"/>
  <c r="K2473" i="2" a="1"/>
  <c r="K2473" i="2" s="1"/>
  <c r="K2474" i="2" a="1"/>
  <c r="K2474" i="2" s="1"/>
  <c r="K2475" i="2" a="1"/>
  <c r="K2475" i="2" s="1"/>
  <c r="K2476" i="2" a="1"/>
  <c r="K2476" i="2" s="1"/>
  <c r="K2477" i="2" a="1"/>
  <c r="K2477" i="2" s="1"/>
  <c r="K2478" i="2" a="1"/>
  <c r="K2478" i="2" s="1"/>
  <c r="K2479" i="2" a="1"/>
  <c r="K2479" i="2" s="1"/>
  <c r="K2480" i="2" a="1"/>
  <c r="K2480" i="2" s="1"/>
  <c r="K2481" i="2" a="1"/>
  <c r="K2481" i="2" s="1"/>
  <c r="K2482" i="2" a="1"/>
  <c r="K2482" i="2" s="1"/>
  <c r="K2483" i="2" a="1"/>
  <c r="K2483" i="2" s="1"/>
  <c r="K2484" i="2" a="1"/>
  <c r="K2484" i="2" s="1"/>
  <c r="K2485" i="2" a="1"/>
  <c r="K2485" i="2" s="1"/>
  <c r="K2486" i="2" a="1"/>
  <c r="K2486" i="2" s="1"/>
  <c r="K2487" i="2" a="1"/>
  <c r="K2487" i="2" s="1"/>
  <c r="K2488" i="2" a="1"/>
  <c r="K2488" i="2" s="1"/>
  <c r="K2489" i="2" a="1"/>
  <c r="K2489" i="2" s="1"/>
  <c r="K2490" i="2" a="1"/>
  <c r="K2490" i="2" s="1"/>
  <c r="K2491" i="2" a="1"/>
  <c r="K2491" i="2" s="1"/>
  <c r="K2492" i="2" a="1"/>
  <c r="K2492" i="2" s="1"/>
  <c r="K2493" i="2" a="1"/>
  <c r="K2493" i="2" s="1"/>
  <c r="K2494" i="2" a="1"/>
  <c r="K2494" i="2" s="1"/>
  <c r="K2495" i="2" a="1"/>
  <c r="K2495" i="2" s="1"/>
  <c r="K2496" i="2" a="1"/>
  <c r="K2496" i="2" s="1"/>
  <c r="K2497" i="2" a="1"/>
  <c r="K2497" i="2" s="1"/>
  <c r="K2498" i="2" a="1"/>
  <c r="K2498" i="2" s="1"/>
  <c r="K2499" i="2" a="1"/>
  <c r="K2499" i="2" s="1"/>
  <c r="K2500" i="2" a="1"/>
  <c r="K2500" i="2" s="1"/>
  <c r="K2501" i="2" a="1"/>
  <c r="K2501" i="2" s="1"/>
  <c r="K2502" i="2" a="1"/>
  <c r="K2502" i="2" s="1"/>
  <c r="K2503" i="2" a="1"/>
  <c r="K2503" i="2" s="1"/>
  <c r="K2504" i="2" a="1"/>
  <c r="K2504" i="2" s="1"/>
  <c r="K2505" i="2" a="1"/>
  <c r="K2505" i="2" s="1"/>
  <c r="K2506" i="2" a="1"/>
  <c r="K2506" i="2" s="1"/>
  <c r="K2507" i="2" a="1"/>
  <c r="K2507" i="2" s="1"/>
  <c r="K2508" i="2" a="1"/>
  <c r="K2508" i="2" s="1"/>
  <c r="K2509" i="2" a="1"/>
  <c r="K2509" i="2" s="1"/>
  <c r="K2510" i="2" a="1"/>
  <c r="K2510" i="2" s="1"/>
  <c r="K2511" i="2" a="1"/>
  <c r="K2511" i="2" s="1"/>
  <c r="K2512" i="2" a="1"/>
  <c r="K2512" i="2" s="1"/>
  <c r="K2513" i="2" a="1"/>
  <c r="K2513" i="2" s="1"/>
  <c r="K2514" i="2" a="1"/>
  <c r="K2514" i="2" s="1"/>
  <c r="K2515" i="2" a="1"/>
  <c r="K2515" i="2" s="1"/>
  <c r="K2516" i="2" a="1"/>
  <c r="K2516" i="2" s="1"/>
  <c r="K2517" i="2" a="1"/>
  <c r="K2517" i="2" s="1"/>
  <c r="K2518" i="2" a="1"/>
  <c r="K2518" i="2" s="1"/>
  <c r="K2519" i="2" a="1"/>
  <c r="K2519" i="2" s="1"/>
  <c r="K2520" i="2" a="1"/>
  <c r="K2520" i="2" s="1"/>
  <c r="K2521" i="2" a="1"/>
  <c r="K2521" i="2" s="1"/>
  <c r="K2522" i="2" a="1"/>
  <c r="K2522" i="2" s="1"/>
  <c r="K2523" i="2" a="1"/>
  <c r="K2523" i="2" s="1"/>
  <c r="K2524" i="2" a="1"/>
  <c r="K2524" i="2" s="1"/>
  <c r="K2525" i="2" a="1"/>
  <c r="K2525" i="2" s="1"/>
  <c r="K2526" i="2" a="1"/>
  <c r="K2526" i="2" s="1"/>
  <c r="K2527" i="2" a="1"/>
  <c r="K2527" i="2" s="1"/>
  <c r="K2528" i="2" a="1"/>
  <c r="K2528" i="2" s="1"/>
  <c r="K2529" i="2" a="1"/>
  <c r="K2529" i="2" s="1"/>
  <c r="K2530" i="2" a="1"/>
  <c r="K2530" i="2" s="1"/>
  <c r="K2531" i="2" a="1"/>
  <c r="K2531" i="2" s="1"/>
  <c r="K2532" i="2" a="1"/>
  <c r="K2532" i="2" s="1"/>
  <c r="K2533" i="2" a="1"/>
  <c r="K2533" i="2" s="1"/>
  <c r="K2534" i="2" a="1"/>
  <c r="K2534" i="2" s="1"/>
  <c r="K2535" i="2" a="1"/>
  <c r="K2535" i="2" s="1"/>
  <c r="K2536" i="2" a="1"/>
  <c r="K2536" i="2" s="1"/>
  <c r="K2537" i="2" a="1"/>
  <c r="K2537" i="2" s="1"/>
  <c r="K2538" i="2" a="1"/>
  <c r="K2538" i="2" s="1"/>
  <c r="K2539" i="2" a="1"/>
  <c r="K2539" i="2" s="1"/>
  <c r="K2540" i="2" a="1"/>
  <c r="K2540" i="2" s="1"/>
  <c r="K2541" i="2" a="1"/>
  <c r="K2541" i="2" s="1"/>
  <c r="K2542" i="2" a="1"/>
  <c r="K2542" i="2" s="1"/>
  <c r="K2543" i="2" a="1"/>
  <c r="K2543" i="2" s="1"/>
  <c r="K2544" i="2" a="1"/>
  <c r="K2544" i="2" s="1"/>
  <c r="K2545" i="2" a="1"/>
  <c r="K2545" i="2" s="1"/>
  <c r="K2546" i="2" a="1"/>
  <c r="K2546" i="2" s="1"/>
  <c r="K2547" i="2" a="1"/>
  <c r="K2547" i="2" s="1"/>
  <c r="K2548" i="2" a="1"/>
  <c r="K2548" i="2" s="1"/>
  <c r="K2549" i="2" a="1"/>
  <c r="K2549" i="2" s="1"/>
  <c r="K2550" i="2" a="1"/>
  <c r="K2550" i="2" s="1"/>
  <c r="K2551" i="2" a="1"/>
  <c r="K2551" i="2" s="1"/>
  <c r="K2552" i="2" a="1"/>
  <c r="K2552" i="2" s="1"/>
  <c r="K2553" i="2" a="1"/>
  <c r="K2553" i="2" s="1"/>
  <c r="K2554" i="2" a="1"/>
  <c r="K2554" i="2" s="1"/>
  <c r="K2555" i="2" a="1"/>
  <c r="K2555" i="2" s="1"/>
  <c r="K2556" i="2" a="1"/>
  <c r="K2556" i="2" s="1"/>
  <c r="K2557" i="2" a="1"/>
  <c r="K2557" i="2" s="1"/>
  <c r="K2558" i="2" a="1"/>
  <c r="K2558" i="2" s="1"/>
  <c r="K2559" i="2" a="1"/>
  <c r="K2559" i="2" s="1"/>
  <c r="K2560" i="2" a="1"/>
  <c r="K2560" i="2" s="1"/>
  <c r="K2561" i="2" a="1"/>
  <c r="K2561" i="2" s="1"/>
  <c r="K2562" i="2" a="1"/>
  <c r="K2562" i="2" s="1"/>
  <c r="K2563" i="2" a="1"/>
  <c r="K2563" i="2" s="1"/>
  <c r="K2564" i="2" a="1"/>
  <c r="K2564" i="2" s="1"/>
  <c r="K2565" i="2" a="1"/>
  <c r="K2565" i="2" s="1"/>
  <c r="K2566" i="2" a="1"/>
  <c r="K2566" i="2" s="1"/>
  <c r="K2567" i="2" a="1"/>
  <c r="K2567" i="2" s="1"/>
  <c r="K2568" i="2" a="1"/>
  <c r="K2568" i="2" s="1"/>
  <c r="K2569" i="2" a="1"/>
  <c r="K2569" i="2" s="1"/>
  <c r="K2570" i="2" a="1"/>
  <c r="K2570" i="2" s="1"/>
  <c r="K2571" i="2" a="1"/>
  <c r="K2571" i="2" s="1"/>
  <c r="K2572" i="2" a="1"/>
  <c r="K2572" i="2" s="1"/>
  <c r="K2573" i="2" a="1"/>
  <c r="K2573" i="2" s="1"/>
  <c r="K2574" i="2" a="1"/>
  <c r="K2574" i="2" s="1"/>
  <c r="K2575" i="2" a="1"/>
  <c r="K2575" i="2" s="1"/>
  <c r="K2576" i="2" a="1"/>
  <c r="K2576" i="2" s="1"/>
  <c r="K2577" i="2" a="1"/>
  <c r="K2577" i="2" s="1"/>
  <c r="K2578" i="2" a="1"/>
  <c r="K2578" i="2" s="1"/>
  <c r="K2579" i="2" a="1"/>
  <c r="K2579" i="2" s="1"/>
  <c r="K2580" i="2" a="1"/>
  <c r="K2580" i="2" s="1"/>
  <c r="K2581" i="2" a="1"/>
  <c r="K2581" i="2" s="1"/>
  <c r="K2582" i="2" a="1"/>
  <c r="K2582" i="2" s="1"/>
  <c r="K2583" i="2" a="1"/>
  <c r="K2583" i="2" s="1"/>
  <c r="K2584" i="2" a="1"/>
  <c r="K2584" i="2" s="1"/>
  <c r="K2585" i="2" a="1"/>
  <c r="K2585" i="2" s="1"/>
  <c r="K2586" i="2" a="1"/>
  <c r="K2586" i="2" s="1"/>
  <c r="K2587" i="2" a="1"/>
  <c r="K2587" i="2" s="1"/>
  <c r="K2588" i="2" a="1"/>
  <c r="K2588" i="2" s="1"/>
  <c r="K2589" i="2" a="1"/>
  <c r="K2589" i="2" s="1"/>
  <c r="K2590" i="2" a="1"/>
  <c r="K2590" i="2" s="1"/>
  <c r="K2591" i="2" a="1"/>
  <c r="K2591" i="2" s="1"/>
  <c r="K2592" i="2" a="1"/>
  <c r="K2592" i="2" s="1"/>
  <c r="K2593" i="2" a="1"/>
  <c r="K2593" i="2" s="1"/>
  <c r="K2594" i="2" a="1"/>
  <c r="K2594" i="2" s="1"/>
  <c r="K2595" i="2" a="1"/>
  <c r="K2595" i="2" s="1"/>
  <c r="K2596" i="2" a="1"/>
  <c r="K2596" i="2" s="1"/>
  <c r="K2597" i="2" a="1"/>
  <c r="K2597" i="2" s="1"/>
  <c r="K2598" i="2" a="1"/>
  <c r="K2598" i="2" s="1"/>
  <c r="K2599" i="2" a="1"/>
  <c r="K2599" i="2" s="1"/>
  <c r="K2600" i="2" a="1"/>
  <c r="K2600" i="2" s="1"/>
  <c r="K2601" i="2" a="1"/>
  <c r="K2601" i="2" s="1"/>
  <c r="K2602" i="2" a="1"/>
  <c r="K2602" i="2" s="1"/>
  <c r="K2603" i="2" a="1"/>
  <c r="K2603" i="2" s="1"/>
  <c r="K2604" i="2" a="1"/>
  <c r="K2604" i="2" s="1"/>
  <c r="K2605" i="2" a="1"/>
  <c r="K2605" i="2" s="1"/>
  <c r="K2606" i="2" a="1"/>
  <c r="K2606" i="2" s="1"/>
  <c r="K2607" i="2" a="1"/>
  <c r="K2607" i="2" s="1"/>
  <c r="K2608" i="2" a="1"/>
  <c r="K2608" i="2" s="1"/>
  <c r="K2609" i="2" a="1"/>
  <c r="K2609" i="2" s="1"/>
  <c r="K2610" i="2" a="1"/>
  <c r="K2610" i="2" s="1"/>
  <c r="K2611" i="2" a="1"/>
  <c r="K2611" i="2" s="1"/>
  <c r="K2612" i="2" a="1"/>
  <c r="K2612" i="2" s="1"/>
  <c r="K2613" i="2" a="1"/>
  <c r="K2613" i="2" s="1"/>
  <c r="K2614" i="2" a="1"/>
  <c r="K2614" i="2" s="1"/>
  <c r="K2615" i="2" a="1"/>
  <c r="K2615" i="2" s="1"/>
  <c r="K2616" i="2" a="1"/>
  <c r="K2616" i="2" s="1"/>
  <c r="K2617" i="2" a="1"/>
  <c r="K2617" i="2" s="1"/>
  <c r="K2618" i="2" a="1"/>
  <c r="K2618" i="2" s="1"/>
  <c r="K2619" i="2" a="1"/>
  <c r="K2619" i="2" s="1"/>
  <c r="K2620" i="2" a="1"/>
  <c r="K2620" i="2" s="1"/>
  <c r="K2621" i="2" a="1"/>
  <c r="K2621" i="2" s="1"/>
  <c r="K2622" i="2" a="1"/>
  <c r="K2622" i="2" s="1"/>
  <c r="K2623" i="2" a="1"/>
  <c r="K2623" i="2" s="1"/>
  <c r="K2624" i="2" a="1"/>
  <c r="K2624" i="2" s="1"/>
  <c r="K2625" i="2" a="1"/>
  <c r="K2625" i="2" s="1"/>
  <c r="K2626" i="2" a="1"/>
  <c r="K2626" i="2" s="1"/>
  <c r="K2627" i="2" a="1"/>
  <c r="K2627" i="2" s="1"/>
  <c r="K2628" i="2" a="1"/>
  <c r="K2628" i="2" s="1"/>
  <c r="K2629" i="2" a="1"/>
  <c r="K2629" i="2" s="1"/>
  <c r="K2630" i="2" a="1"/>
  <c r="K2630" i="2" s="1"/>
  <c r="K2631" i="2" a="1"/>
  <c r="K2631" i="2" s="1"/>
  <c r="K2632" i="2" a="1"/>
  <c r="K2632" i="2" s="1"/>
  <c r="K2633" i="2" a="1"/>
  <c r="K2633" i="2" s="1"/>
  <c r="K2634" i="2" a="1"/>
  <c r="K2634" i="2" s="1"/>
  <c r="K2635" i="2" a="1"/>
  <c r="K2635" i="2" s="1"/>
  <c r="K2636" i="2" a="1"/>
  <c r="K2636" i="2" s="1"/>
  <c r="K2637" i="2" a="1"/>
  <c r="K2637" i="2" s="1"/>
  <c r="K2638" i="2" a="1"/>
  <c r="K2638" i="2" s="1"/>
  <c r="K2639" i="2" a="1"/>
  <c r="K2639" i="2" s="1"/>
  <c r="K2640" i="2" a="1"/>
  <c r="K2640" i="2" s="1"/>
  <c r="K2641" i="2" a="1"/>
  <c r="K2641" i="2" s="1"/>
  <c r="K2642" i="2" a="1"/>
  <c r="K2642" i="2" s="1"/>
  <c r="K2643" i="2" a="1"/>
  <c r="K2643" i="2" s="1"/>
  <c r="K2644" i="2" a="1"/>
  <c r="K2644" i="2" s="1"/>
  <c r="K2645" i="2" a="1"/>
  <c r="K2645" i="2" s="1"/>
  <c r="K2646" i="2" a="1"/>
  <c r="K2646" i="2" s="1"/>
  <c r="K2647" i="2" a="1"/>
  <c r="K2647" i="2" s="1"/>
  <c r="K2648" i="2" a="1"/>
  <c r="K2648" i="2" s="1"/>
  <c r="K2649" i="2" a="1"/>
  <c r="K2649" i="2" s="1"/>
  <c r="K2650" i="2" a="1"/>
  <c r="K2650" i="2" s="1"/>
  <c r="K2651" i="2" a="1"/>
  <c r="K2651" i="2" s="1"/>
  <c r="K2652" i="2" a="1"/>
  <c r="K2652" i="2" s="1"/>
  <c r="K2653" i="2" a="1"/>
  <c r="K2653" i="2" s="1"/>
  <c r="K2654" i="2" a="1"/>
  <c r="K2654" i="2" s="1"/>
  <c r="K2655" i="2" a="1"/>
  <c r="K2655" i="2" s="1"/>
  <c r="K2656" i="2" a="1"/>
  <c r="K2656" i="2" s="1"/>
  <c r="K2657" i="2" a="1"/>
  <c r="K2657" i="2" s="1"/>
  <c r="K2658" i="2" a="1"/>
  <c r="K2658" i="2" s="1"/>
  <c r="K2659" i="2" a="1"/>
  <c r="K2659" i="2" s="1"/>
  <c r="K2660" i="2" a="1"/>
  <c r="K2660" i="2" s="1"/>
  <c r="K2661" i="2" a="1"/>
  <c r="K2661" i="2" s="1"/>
  <c r="K2662" i="2" a="1"/>
  <c r="K2662" i="2" s="1"/>
  <c r="K2663" i="2" a="1"/>
  <c r="K2663" i="2" s="1"/>
  <c r="K2664" i="2" a="1"/>
  <c r="K2664" i="2" s="1"/>
  <c r="K2665" i="2" a="1"/>
  <c r="K2665" i="2" s="1"/>
  <c r="K2666" i="2" a="1"/>
  <c r="K2666" i="2" s="1"/>
  <c r="K2667" i="2" a="1"/>
  <c r="K2667" i="2" s="1"/>
  <c r="K2668" i="2" a="1"/>
  <c r="K2668" i="2" s="1"/>
  <c r="K2669" i="2" a="1"/>
  <c r="K2669" i="2" s="1"/>
  <c r="K2670" i="2" a="1"/>
  <c r="K2670" i="2" s="1"/>
  <c r="K2671" i="2" a="1"/>
  <c r="K2671" i="2" s="1"/>
  <c r="K2672" i="2" a="1"/>
  <c r="K2672" i="2" s="1"/>
  <c r="K2673" i="2" a="1"/>
  <c r="K2673" i="2" s="1"/>
  <c r="K2674" i="2" a="1"/>
  <c r="K2674" i="2" s="1"/>
  <c r="K2675" i="2" a="1"/>
  <c r="K2675" i="2" s="1"/>
  <c r="K2676" i="2" a="1"/>
  <c r="K2676" i="2" s="1"/>
  <c r="K2677" i="2" a="1"/>
  <c r="K2677" i="2" s="1"/>
  <c r="K2678" i="2" a="1"/>
  <c r="K2678" i="2" s="1"/>
  <c r="K2679" i="2" a="1"/>
  <c r="K2679" i="2" s="1"/>
  <c r="K2680" i="2" a="1"/>
  <c r="K2680" i="2" s="1"/>
  <c r="K2681" i="2" a="1"/>
  <c r="K2681" i="2" s="1"/>
  <c r="K2682" i="2" a="1"/>
  <c r="K2682" i="2" s="1"/>
  <c r="K2683" i="2" a="1"/>
  <c r="K2683" i="2" s="1"/>
  <c r="K2684" i="2" a="1"/>
  <c r="K2684" i="2" s="1"/>
  <c r="K2685" i="2" a="1"/>
  <c r="K2685" i="2" s="1"/>
  <c r="K2686" i="2" a="1"/>
  <c r="K2686" i="2" s="1"/>
  <c r="K2687" i="2" a="1"/>
  <c r="K2687" i="2" s="1"/>
  <c r="K2688" i="2" a="1"/>
  <c r="K2688" i="2" s="1"/>
  <c r="K2689" i="2" a="1"/>
  <c r="K2689" i="2" s="1"/>
  <c r="K2690" i="2" a="1"/>
  <c r="K2690" i="2" s="1"/>
  <c r="K2691" i="2" a="1"/>
  <c r="K2691" i="2" s="1"/>
  <c r="K2692" i="2" a="1"/>
  <c r="K2692" i="2" s="1"/>
  <c r="K2693" i="2" a="1"/>
  <c r="K2693" i="2" s="1"/>
  <c r="K2694" i="2" a="1"/>
  <c r="K2694" i="2" s="1"/>
  <c r="K2695" i="2" a="1"/>
  <c r="K2695" i="2" s="1"/>
  <c r="K2696" i="2" a="1"/>
  <c r="K2696" i="2" s="1"/>
  <c r="K2697" i="2" a="1"/>
  <c r="K2697" i="2" s="1"/>
  <c r="K2698" i="2" a="1"/>
  <c r="K2698" i="2" s="1"/>
  <c r="K2699" i="2" a="1"/>
  <c r="K2699" i="2" s="1"/>
  <c r="K2700" i="2" a="1"/>
  <c r="K2700" i="2" s="1"/>
  <c r="K2701" i="2" a="1"/>
  <c r="K2701" i="2" s="1"/>
  <c r="K2702" i="2" a="1"/>
  <c r="K2702" i="2" s="1"/>
  <c r="K2703" i="2" a="1"/>
  <c r="K2703" i="2" s="1"/>
  <c r="K2704" i="2" a="1"/>
  <c r="K2704" i="2" s="1"/>
  <c r="K2705" i="2" a="1"/>
  <c r="K2705" i="2" s="1"/>
  <c r="K2706" i="2" a="1"/>
  <c r="K2706" i="2" s="1"/>
  <c r="K2707" i="2" a="1"/>
  <c r="K2707" i="2" s="1"/>
  <c r="K2708" i="2" a="1"/>
  <c r="K2708" i="2" s="1"/>
  <c r="K2709" i="2" a="1"/>
  <c r="K2709" i="2" s="1"/>
  <c r="K2710" i="2" a="1"/>
  <c r="K2710" i="2" s="1"/>
  <c r="K2711" i="2" a="1"/>
  <c r="K2711" i="2" s="1"/>
  <c r="K2712" i="2" a="1"/>
  <c r="K2712" i="2" s="1"/>
  <c r="K2713" i="2" a="1"/>
  <c r="K2713" i="2" s="1"/>
  <c r="K2714" i="2" a="1"/>
  <c r="K2714" i="2" s="1"/>
  <c r="K2715" i="2" a="1"/>
  <c r="K2715" i="2" s="1"/>
  <c r="K2716" i="2" a="1"/>
  <c r="K2716" i="2" s="1"/>
  <c r="K2717" i="2" a="1"/>
  <c r="K2717" i="2" s="1"/>
  <c r="K2718" i="2" a="1"/>
  <c r="K2718" i="2" s="1"/>
  <c r="K2719" i="2" a="1"/>
  <c r="K2719" i="2" s="1"/>
  <c r="K2720" i="2" a="1"/>
  <c r="K2720" i="2" s="1"/>
  <c r="K2721" i="2" a="1"/>
  <c r="K2721" i="2" s="1"/>
  <c r="K2722" i="2" a="1"/>
  <c r="K2722" i="2" s="1"/>
  <c r="K2723" i="2" a="1"/>
  <c r="K2723" i="2" s="1"/>
  <c r="K2724" i="2" a="1"/>
  <c r="K2724" i="2" s="1"/>
  <c r="K2725" i="2" a="1"/>
  <c r="K2725" i="2" s="1"/>
  <c r="K2726" i="2" a="1"/>
  <c r="K2726" i="2" s="1"/>
  <c r="K2727" i="2" a="1"/>
  <c r="K2727" i="2" s="1"/>
  <c r="K2728" i="2" a="1"/>
  <c r="K2728" i="2" s="1"/>
  <c r="K2729" i="2" a="1"/>
  <c r="K2729" i="2" s="1"/>
  <c r="K2730" i="2" a="1"/>
  <c r="K2730" i="2" s="1"/>
  <c r="K2731" i="2" a="1"/>
  <c r="K2731" i="2" s="1"/>
  <c r="K2732" i="2" a="1"/>
  <c r="K2732" i="2" s="1"/>
  <c r="K2733" i="2" a="1"/>
  <c r="K2733" i="2" s="1"/>
  <c r="K2734" i="2" a="1"/>
  <c r="K2734" i="2" s="1"/>
  <c r="K2735" i="2" a="1"/>
  <c r="K2735" i="2" s="1"/>
  <c r="K2736" i="2" a="1"/>
  <c r="K2736" i="2" s="1"/>
  <c r="K2737" i="2" a="1"/>
  <c r="K2737" i="2" s="1"/>
  <c r="K2738" i="2" a="1"/>
  <c r="K2738" i="2" s="1"/>
  <c r="K2739" i="2" a="1"/>
  <c r="K2739" i="2" s="1"/>
  <c r="K2740" i="2" a="1"/>
  <c r="K2740" i="2" s="1"/>
  <c r="K2741" i="2" a="1"/>
  <c r="K2741" i="2" s="1"/>
  <c r="K2742" i="2" a="1"/>
  <c r="K2742" i="2" s="1"/>
  <c r="K2743" i="2" a="1"/>
  <c r="K2743" i="2" s="1"/>
  <c r="K2744" i="2" a="1"/>
  <c r="K2744" i="2" s="1"/>
  <c r="K2745" i="2" a="1"/>
  <c r="K2745" i="2" s="1"/>
  <c r="K2746" i="2" a="1"/>
  <c r="K2746" i="2" s="1"/>
  <c r="K2747" i="2" a="1"/>
  <c r="K2747" i="2" s="1"/>
  <c r="K2748" i="2" a="1"/>
  <c r="K2748" i="2" s="1"/>
  <c r="K2749" i="2" a="1"/>
  <c r="K2749" i="2" s="1"/>
  <c r="K2750" i="2" a="1"/>
  <c r="K2750" i="2" s="1"/>
  <c r="K2751" i="2" a="1"/>
  <c r="K2751" i="2" s="1"/>
  <c r="K2752" i="2" a="1"/>
  <c r="K2752" i="2" s="1"/>
  <c r="K2753" i="2" a="1"/>
  <c r="K2753" i="2" s="1"/>
  <c r="K2754" i="2" a="1"/>
  <c r="K2754" i="2" s="1"/>
  <c r="K2755" i="2" a="1"/>
  <c r="K2755" i="2" s="1"/>
  <c r="K2756" i="2" a="1"/>
  <c r="K2756" i="2" s="1"/>
  <c r="K2757" i="2" a="1"/>
  <c r="K2757" i="2" s="1"/>
  <c r="K2758" i="2" a="1"/>
  <c r="K2758" i="2" s="1"/>
  <c r="K2759" i="2" a="1"/>
  <c r="K2759" i="2" s="1"/>
  <c r="K2760" i="2" a="1"/>
  <c r="K2760" i="2" s="1"/>
  <c r="K2761" i="2" a="1"/>
  <c r="K2761" i="2" s="1"/>
  <c r="K2762" i="2" a="1"/>
  <c r="K2762" i="2" s="1"/>
  <c r="K2763" i="2" a="1"/>
  <c r="K2763" i="2" s="1"/>
  <c r="K2764" i="2" a="1"/>
  <c r="K2764" i="2" s="1"/>
  <c r="K2765" i="2" a="1"/>
  <c r="K2765" i="2" s="1"/>
  <c r="K2766" i="2" a="1"/>
  <c r="K2766" i="2" s="1"/>
  <c r="K2767" i="2" a="1"/>
  <c r="K2767" i="2" s="1"/>
  <c r="K2768" i="2" a="1"/>
  <c r="K2768" i="2" s="1"/>
  <c r="K2769" i="2" a="1"/>
  <c r="K2769" i="2" s="1"/>
  <c r="K2770" i="2" a="1"/>
  <c r="K2770" i="2" s="1"/>
  <c r="K2771" i="2" a="1"/>
  <c r="K2771" i="2" s="1"/>
  <c r="K2772" i="2" a="1"/>
  <c r="K2772" i="2" s="1"/>
  <c r="K2773" i="2" a="1"/>
  <c r="K2773" i="2" s="1"/>
  <c r="K2774" i="2" a="1"/>
  <c r="K2774" i="2" s="1"/>
  <c r="K2775" i="2" a="1"/>
  <c r="K2775" i="2" s="1"/>
  <c r="K2776" i="2" a="1"/>
  <c r="K2776" i="2" s="1"/>
  <c r="K2777" i="2" a="1"/>
  <c r="K2777" i="2" s="1"/>
  <c r="K2778" i="2" a="1"/>
  <c r="K2778" i="2" s="1"/>
  <c r="K2779" i="2" a="1"/>
  <c r="K2779" i="2" s="1"/>
  <c r="K2780" i="2" a="1"/>
  <c r="K2780" i="2" s="1"/>
  <c r="K2781" i="2" a="1"/>
  <c r="K2781" i="2" s="1"/>
  <c r="K2782" i="2" a="1"/>
  <c r="K2782" i="2" s="1"/>
  <c r="K2783" i="2" a="1"/>
  <c r="K2783" i="2" s="1"/>
  <c r="K2784" i="2" a="1"/>
  <c r="K2784" i="2" s="1"/>
  <c r="K2785" i="2" a="1"/>
  <c r="K2785" i="2" s="1"/>
  <c r="K2786" i="2" a="1"/>
  <c r="K2786" i="2" s="1"/>
  <c r="K2787" i="2" a="1"/>
  <c r="K2787" i="2" s="1"/>
  <c r="K2788" i="2" a="1"/>
  <c r="K2788" i="2" s="1"/>
  <c r="K2789" i="2" a="1"/>
  <c r="K2789" i="2" s="1"/>
  <c r="K2790" i="2" a="1"/>
  <c r="K2790" i="2" s="1"/>
  <c r="K2791" i="2" a="1"/>
  <c r="K2791" i="2" s="1"/>
  <c r="K2792" i="2" a="1"/>
  <c r="K2792" i="2" s="1"/>
  <c r="K2793" i="2" a="1"/>
  <c r="K2793" i="2" s="1"/>
  <c r="K2794" i="2" a="1"/>
  <c r="K2794" i="2" s="1"/>
  <c r="K2795" i="2" a="1"/>
  <c r="K2795" i="2" s="1"/>
  <c r="K2796" i="2" a="1"/>
  <c r="K2796" i="2" s="1"/>
  <c r="K2797" i="2" a="1"/>
  <c r="K2797" i="2" s="1"/>
  <c r="K2798" i="2" a="1"/>
  <c r="K2798" i="2" s="1"/>
  <c r="K2799" i="2" a="1"/>
  <c r="K2799" i="2" s="1"/>
  <c r="K2800" i="2" a="1"/>
  <c r="K2800" i="2" s="1"/>
  <c r="K2801" i="2" a="1"/>
  <c r="K2801" i="2" s="1"/>
  <c r="K2802" i="2" a="1"/>
  <c r="K2802" i="2" s="1"/>
  <c r="K2803" i="2" a="1"/>
  <c r="K2803" i="2" s="1"/>
  <c r="K2804" i="2" a="1"/>
  <c r="K2804" i="2" s="1"/>
  <c r="K2805" i="2" a="1"/>
  <c r="K2805" i="2" s="1"/>
  <c r="K2806" i="2" a="1"/>
  <c r="K2806" i="2" s="1"/>
  <c r="K2807" i="2" a="1"/>
  <c r="K2807" i="2" s="1"/>
  <c r="K2808" i="2" a="1"/>
  <c r="K2808" i="2" s="1"/>
  <c r="K2809" i="2" a="1"/>
  <c r="K2809" i="2" s="1"/>
  <c r="K2810" i="2" a="1"/>
  <c r="K2810" i="2" s="1"/>
  <c r="K2811" i="2" a="1"/>
  <c r="K2811" i="2" s="1"/>
  <c r="K2812" i="2" a="1"/>
  <c r="K2812" i="2" s="1"/>
  <c r="K2813" i="2" a="1"/>
  <c r="K2813" i="2" s="1"/>
  <c r="K2814" i="2" a="1"/>
  <c r="K2814" i="2" s="1"/>
  <c r="K2815" i="2" a="1"/>
  <c r="K2815" i="2" s="1"/>
  <c r="K2816" i="2" a="1"/>
  <c r="K2816" i="2" s="1"/>
  <c r="K2817" i="2" a="1"/>
  <c r="K2817" i="2" s="1"/>
  <c r="K2818" i="2" a="1"/>
  <c r="K2818" i="2" s="1"/>
  <c r="K2819" i="2" a="1"/>
  <c r="K2819" i="2" s="1"/>
  <c r="K2820" i="2" a="1"/>
  <c r="K2820" i="2" s="1"/>
  <c r="K2821" i="2" a="1"/>
  <c r="K2821" i="2" s="1"/>
  <c r="K2822" i="2" a="1"/>
  <c r="K2822" i="2" s="1"/>
  <c r="K2823" i="2" a="1"/>
  <c r="K2823" i="2" s="1"/>
  <c r="K2824" i="2" a="1"/>
  <c r="K2824" i="2" s="1"/>
  <c r="K2825" i="2" a="1"/>
  <c r="K2825" i="2" s="1"/>
  <c r="K2826" i="2" a="1"/>
  <c r="K2826" i="2" s="1"/>
  <c r="K2827" i="2" a="1"/>
  <c r="K2827" i="2" s="1"/>
  <c r="K2828" i="2" a="1"/>
  <c r="K2828" i="2" s="1"/>
  <c r="K2829" i="2" a="1"/>
  <c r="K2829" i="2" s="1"/>
  <c r="K2830" i="2" a="1"/>
  <c r="K2830" i="2" s="1"/>
  <c r="K2831" i="2" a="1"/>
  <c r="K2831" i="2" s="1"/>
  <c r="K2832" i="2" a="1"/>
  <c r="K2832" i="2" s="1"/>
  <c r="K2833" i="2" a="1"/>
  <c r="K2833" i="2" s="1"/>
  <c r="K2834" i="2" a="1"/>
  <c r="K2834" i="2" s="1"/>
  <c r="K2835" i="2" a="1"/>
  <c r="K2835" i="2" s="1"/>
  <c r="K2836" i="2" a="1"/>
  <c r="K2836" i="2" s="1"/>
  <c r="K2837" i="2" a="1"/>
  <c r="K2837" i="2" s="1"/>
  <c r="K2838" i="2" a="1"/>
  <c r="K2838" i="2" s="1"/>
  <c r="K2839" i="2" a="1"/>
  <c r="K2839" i="2" s="1"/>
  <c r="K2840" i="2" a="1"/>
  <c r="K2840" i="2" s="1"/>
  <c r="K2841" i="2" a="1"/>
  <c r="K2841" i="2" s="1"/>
  <c r="K2842" i="2" a="1"/>
  <c r="K2842" i="2" s="1"/>
  <c r="K2843" i="2" a="1"/>
  <c r="K2843" i="2" s="1"/>
  <c r="K2844" i="2" a="1"/>
  <c r="K2844" i="2" s="1"/>
  <c r="K2845" i="2" a="1"/>
  <c r="K2845" i="2" s="1"/>
  <c r="K2846" i="2" a="1"/>
  <c r="K2846" i="2" s="1"/>
  <c r="K2847" i="2" a="1"/>
  <c r="K2847" i="2" s="1"/>
  <c r="K2848" i="2" a="1"/>
  <c r="K2848" i="2" s="1"/>
  <c r="K2849" i="2" a="1"/>
  <c r="K2849" i="2" s="1"/>
  <c r="K2850" i="2" a="1"/>
  <c r="K2850" i="2" s="1"/>
  <c r="K2851" i="2" a="1"/>
  <c r="K2851" i="2" s="1"/>
  <c r="K2852" i="2" a="1"/>
  <c r="K2852" i="2" s="1"/>
  <c r="K2853" i="2" a="1"/>
  <c r="K2853" i="2" s="1"/>
  <c r="K2854" i="2" a="1"/>
  <c r="K2854" i="2" s="1"/>
  <c r="K2855" i="2" a="1"/>
  <c r="K2855" i="2" s="1"/>
  <c r="K2856" i="2" a="1"/>
  <c r="K2856" i="2" s="1"/>
  <c r="K2857" i="2" a="1"/>
  <c r="K2857" i="2" s="1"/>
  <c r="K2858" i="2" a="1"/>
  <c r="K2858" i="2" s="1"/>
  <c r="K2859" i="2" a="1"/>
  <c r="K2859" i="2" s="1"/>
  <c r="K2860" i="2" a="1"/>
  <c r="K2860" i="2" s="1"/>
  <c r="K2861" i="2" a="1"/>
  <c r="K2861" i="2" s="1"/>
  <c r="K2862" i="2" a="1"/>
  <c r="K2862" i="2" s="1"/>
  <c r="K2863" i="2" a="1"/>
  <c r="K2863" i="2" s="1"/>
  <c r="K2864" i="2" a="1"/>
  <c r="K2864" i="2" s="1"/>
  <c r="K2865" i="2" a="1"/>
  <c r="K2865" i="2" s="1"/>
  <c r="K2866" i="2" a="1"/>
  <c r="K2866" i="2" s="1"/>
  <c r="K2867" i="2" a="1"/>
  <c r="K2867" i="2" s="1"/>
  <c r="K2868" i="2" a="1"/>
  <c r="K2868" i="2" s="1"/>
  <c r="K2869" i="2" a="1"/>
  <c r="K2869" i="2" s="1"/>
  <c r="K2870" i="2" a="1"/>
  <c r="K2870" i="2" s="1"/>
  <c r="K2871" i="2" a="1"/>
  <c r="K2871" i="2" s="1"/>
  <c r="K2872" i="2" a="1"/>
  <c r="K2872" i="2" s="1"/>
  <c r="K2873" i="2" a="1"/>
  <c r="K2873" i="2" s="1"/>
  <c r="K2874" i="2" a="1"/>
  <c r="K2874" i="2" s="1"/>
  <c r="K2875" i="2" a="1"/>
  <c r="K2875" i="2" s="1"/>
  <c r="K2876" i="2" a="1"/>
  <c r="K2876" i="2" s="1"/>
  <c r="K2877" i="2" a="1"/>
  <c r="K2877" i="2" s="1"/>
  <c r="K2878" i="2" a="1"/>
  <c r="K2878" i="2" s="1"/>
  <c r="K2879" i="2" a="1"/>
  <c r="K2879" i="2" s="1"/>
  <c r="K2880" i="2" a="1"/>
  <c r="K2880" i="2" s="1"/>
  <c r="K2881" i="2" a="1"/>
  <c r="K2881" i="2" s="1"/>
  <c r="K2882" i="2" a="1"/>
  <c r="K2882" i="2" s="1"/>
  <c r="K2883" i="2" a="1"/>
  <c r="K2883" i="2" s="1"/>
  <c r="K2884" i="2" a="1"/>
  <c r="K2884" i="2" s="1"/>
  <c r="K2885" i="2" a="1"/>
  <c r="K2885" i="2" s="1"/>
  <c r="K2886" i="2" a="1"/>
  <c r="K2886" i="2" s="1"/>
  <c r="K2887" i="2" a="1"/>
  <c r="K2887" i="2" s="1"/>
  <c r="K2888" i="2" a="1"/>
  <c r="K2888" i="2" s="1"/>
  <c r="K2889" i="2" a="1"/>
  <c r="K2889" i="2" s="1"/>
  <c r="K2890" i="2" a="1"/>
  <c r="K2890" i="2" s="1"/>
  <c r="K2891" i="2" a="1"/>
  <c r="K2891" i="2" s="1"/>
  <c r="K2892" i="2" a="1"/>
  <c r="K2892" i="2" s="1"/>
  <c r="K2893" i="2" a="1"/>
  <c r="K2893" i="2" s="1"/>
  <c r="K2894" i="2" a="1"/>
  <c r="K2894" i="2" s="1"/>
  <c r="K2895" i="2" a="1"/>
  <c r="K2895" i="2" s="1"/>
  <c r="K2896" i="2" a="1"/>
  <c r="K2896" i="2" s="1"/>
  <c r="K2897" i="2" a="1"/>
  <c r="K2897" i="2" s="1"/>
  <c r="K2898" i="2" a="1"/>
  <c r="K2898" i="2" s="1"/>
  <c r="K2899" i="2" a="1"/>
  <c r="K2899" i="2" s="1"/>
  <c r="K2900" i="2" a="1"/>
  <c r="K2900" i="2" s="1"/>
  <c r="K2901" i="2" a="1"/>
  <c r="K2901" i="2" s="1"/>
  <c r="K2902" i="2" a="1"/>
  <c r="K2902" i="2" s="1"/>
  <c r="K2903" i="2" a="1"/>
  <c r="K2903" i="2" s="1"/>
  <c r="K2904" i="2" a="1"/>
  <c r="K2904" i="2" s="1"/>
  <c r="K2905" i="2" a="1"/>
  <c r="K2905" i="2" s="1"/>
  <c r="K2906" i="2" a="1"/>
  <c r="K2906" i="2" s="1"/>
  <c r="K2907" i="2" a="1"/>
  <c r="K2907" i="2" s="1"/>
  <c r="K2908" i="2" a="1"/>
  <c r="K2908" i="2" s="1"/>
  <c r="K2909" i="2" a="1"/>
  <c r="K2909" i="2" s="1"/>
  <c r="K2910" i="2" a="1"/>
  <c r="K2910" i="2" s="1"/>
  <c r="K2911" i="2" a="1"/>
  <c r="K2911" i="2" s="1"/>
  <c r="K2912" i="2" a="1"/>
  <c r="K2912" i="2" s="1"/>
  <c r="K2913" i="2" a="1"/>
  <c r="K2913" i="2" s="1"/>
  <c r="K2914" i="2" a="1"/>
  <c r="K2914" i="2" s="1"/>
  <c r="K2915" i="2" a="1"/>
  <c r="K2915" i="2" s="1"/>
  <c r="K2916" i="2" a="1"/>
  <c r="K2916" i="2" s="1"/>
  <c r="K2917" i="2" a="1"/>
  <c r="K2917" i="2" s="1"/>
  <c r="K2918" i="2" a="1"/>
  <c r="K2918" i="2" s="1"/>
  <c r="K2919" i="2" a="1"/>
  <c r="K2919" i="2" s="1"/>
  <c r="K2920" i="2" a="1"/>
  <c r="K2920" i="2" s="1"/>
  <c r="K2921" i="2" a="1"/>
  <c r="K2921" i="2" s="1"/>
  <c r="K2922" i="2" a="1"/>
  <c r="K2922" i="2" s="1"/>
  <c r="K2923" i="2" a="1"/>
  <c r="K2923" i="2" s="1"/>
  <c r="K2924" i="2" a="1"/>
  <c r="K2924" i="2" s="1"/>
  <c r="K2925" i="2" a="1"/>
  <c r="K2925" i="2" s="1"/>
  <c r="K2926" i="2" a="1"/>
  <c r="K2926" i="2" s="1"/>
  <c r="K2927" i="2" a="1"/>
  <c r="K2927" i="2" s="1"/>
  <c r="K2928" i="2" a="1"/>
  <c r="K2928" i="2" s="1"/>
  <c r="K2929" i="2" a="1"/>
  <c r="K2929" i="2" s="1"/>
  <c r="K2930" i="2" a="1"/>
  <c r="K2930" i="2" s="1"/>
  <c r="K2931" i="2" a="1"/>
  <c r="K2931" i="2" s="1"/>
  <c r="K2932" i="2" a="1"/>
  <c r="K2932" i="2" s="1"/>
  <c r="K2933" i="2" a="1"/>
  <c r="K2933" i="2" s="1"/>
  <c r="K2934" i="2" a="1"/>
  <c r="K2934" i="2" s="1"/>
  <c r="K2935" i="2" a="1"/>
  <c r="K2935" i="2" s="1"/>
  <c r="K2936" i="2" a="1"/>
  <c r="K2936" i="2" s="1"/>
  <c r="K2937" i="2" a="1"/>
  <c r="K2937" i="2" s="1"/>
  <c r="K2938" i="2" a="1"/>
  <c r="K2938" i="2" s="1"/>
  <c r="K2939" i="2" a="1"/>
  <c r="K2939" i="2" s="1"/>
  <c r="K2940" i="2" a="1"/>
  <c r="K2940" i="2" s="1"/>
  <c r="K2941" i="2" a="1"/>
  <c r="K2941" i="2" s="1"/>
  <c r="K2942" i="2" a="1"/>
  <c r="K2942" i="2" s="1"/>
  <c r="K2943" i="2" a="1"/>
  <c r="K2943" i="2" s="1"/>
  <c r="K2944" i="2" a="1"/>
  <c r="K2944" i="2" s="1"/>
  <c r="K2945" i="2" a="1"/>
  <c r="K2945" i="2" s="1"/>
  <c r="K2946" i="2" a="1"/>
  <c r="K2946" i="2" s="1"/>
  <c r="K2947" i="2" a="1"/>
  <c r="K2947" i="2" s="1"/>
  <c r="K2948" i="2" a="1"/>
  <c r="K2948" i="2" s="1"/>
  <c r="K2949" i="2" a="1"/>
  <c r="K2949" i="2" s="1"/>
  <c r="K2950" i="2" a="1"/>
  <c r="K2950" i="2" s="1"/>
  <c r="K2951" i="2" a="1"/>
  <c r="K2951" i="2" s="1"/>
  <c r="K2952" i="2" a="1"/>
  <c r="K2952" i="2" s="1"/>
  <c r="K2953" i="2" a="1"/>
  <c r="K2953" i="2" s="1"/>
  <c r="K2954" i="2" a="1"/>
  <c r="K2954" i="2" s="1"/>
  <c r="K2955" i="2" a="1"/>
  <c r="K2955" i="2" s="1"/>
  <c r="K2956" i="2" a="1"/>
  <c r="K2956" i="2" s="1"/>
  <c r="K2957" i="2" a="1"/>
  <c r="K2957" i="2" s="1"/>
  <c r="K2958" i="2" a="1"/>
  <c r="K2958" i="2" s="1"/>
  <c r="K2959" i="2" a="1"/>
  <c r="K2959" i="2" s="1"/>
  <c r="K2960" i="2" a="1"/>
  <c r="K2960" i="2" s="1"/>
  <c r="K2961" i="2" a="1"/>
  <c r="K2961" i="2" s="1"/>
  <c r="K2962" i="2" a="1"/>
  <c r="K2962" i="2" s="1"/>
  <c r="K2963" i="2" a="1"/>
  <c r="K2963" i="2" s="1"/>
  <c r="K2964" i="2" a="1"/>
  <c r="K2964" i="2" s="1"/>
  <c r="K2965" i="2" a="1"/>
  <c r="K2965" i="2" s="1"/>
  <c r="K2966" i="2" a="1"/>
  <c r="K2966" i="2" s="1"/>
  <c r="K2967" i="2" a="1"/>
  <c r="K2967" i="2" s="1"/>
  <c r="K2968" i="2" a="1"/>
  <c r="K2968" i="2" s="1"/>
  <c r="K2969" i="2" a="1"/>
  <c r="K2969" i="2" s="1"/>
  <c r="K2970" i="2" a="1"/>
  <c r="K2970" i="2" s="1"/>
  <c r="K2971" i="2" a="1"/>
  <c r="K2971" i="2" s="1"/>
  <c r="K2972" i="2" a="1"/>
  <c r="K2972" i="2" s="1"/>
  <c r="K2973" i="2" a="1"/>
  <c r="K2973" i="2" s="1"/>
  <c r="K2974" i="2" a="1"/>
  <c r="K2974" i="2" s="1"/>
  <c r="K2975" i="2" a="1"/>
  <c r="K2975" i="2" s="1"/>
  <c r="K2976" i="2" a="1"/>
  <c r="K2976" i="2" s="1"/>
  <c r="K2977" i="2" a="1"/>
  <c r="K2977" i="2" s="1"/>
  <c r="K2978" i="2" a="1"/>
  <c r="K2978" i="2" s="1"/>
  <c r="K2979" i="2" a="1"/>
  <c r="K2979" i="2" s="1"/>
  <c r="K2980" i="2" a="1"/>
  <c r="K2980" i="2" s="1"/>
  <c r="K2981" i="2" a="1"/>
  <c r="K2981" i="2" s="1"/>
  <c r="K2982" i="2" a="1"/>
  <c r="K2982" i="2" s="1"/>
  <c r="K2983" i="2" a="1"/>
  <c r="K2983" i="2" s="1"/>
  <c r="K2984" i="2" a="1"/>
  <c r="K2984" i="2" s="1"/>
  <c r="K2985" i="2" a="1"/>
  <c r="K2985" i="2" s="1"/>
  <c r="K2986" i="2" a="1"/>
  <c r="K2986" i="2" s="1"/>
  <c r="K2987" i="2" a="1"/>
  <c r="K2987" i="2" s="1"/>
  <c r="K2988" i="2" a="1"/>
  <c r="K2988" i="2" s="1"/>
  <c r="K2989" i="2" a="1"/>
  <c r="K2989" i="2" s="1"/>
  <c r="K2990" i="2" a="1"/>
  <c r="K2990" i="2" s="1"/>
  <c r="K2991" i="2" a="1"/>
  <c r="K2991" i="2" s="1"/>
  <c r="K2992" i="2" a="1"/>
  <c r="K2992" i="2" s="1"/>
  <c r="K2993" i="2" a="1"/>
  <c r="K2993" i="2" s="1"/>
  <c r="K2994" i="2" a="1"/>
  <c r="K2994" i="2" s="1"/>
  <c r="K2995" i="2" a="1"/>
  <c r="K2995" i="2" s="1"/>
  <c r="K2996" i="2" a="1"/>
  <c r="K2996" i="2" s="1"/>
  <c r="K2997" i="2" a="1"/>
  <c r="K2997" i="2" s="1"/>
  <c r="K2998" i="2" a="1"/>
  <c r="K2998" i="2" s="1"/>
  <c r="K2999" i="2" a="1"/>
  <c r="K2999" i="2" s="1"/>
  <c r="K3000" i="2" a="1"/>
  <c r="K3000" i="2" s="1"/>
  <c r="K3001" i="2" a="1"/>
  <c r="K3001" i="2" s="1"/>
  <c r="K3002" i="2" a="1"/>
  <c r="K3002" i="2" s="1"/>
  <c r="K3003" i="2" a="1"/>
  <c r="K3003" i="2" s="1"/>
  <c r="K3004" i="2" a="1"/>
  <c r="K3004" i="2" s="1"/>
  <c r="K3005" i="2" a="1"/>
  <c r="K3005" i="2" s="1"/>
  <c r="K3006" i="2" a="1"/>
  <c r="K3006" i="2" s="1"/>
  <c r="K3007" i="2" a="1"/>
  <c r="K3007" i="2" s="1"/>
  <c r="K3008" i="2" a="1"/>
  <c r="K3008" i="2" s="1"/>
  <c r="K3009" i="2" a="1"/>
  <c r="K3009" i="2" s="1"/>
  <c r="K3010" i="2" a="1"/>
  <c r="K3010" i="2" s="1"/>
  <c r="K3011" i="2" a="1"/>
  <c r="K3011" i="2" s="1"/>
  <c r="K3012" i="2" a="1"/>
  <c r="K3012" i="2" s="1"/>
  <c r="K3013" i="2" a="1"/>
  <c r="K3013" i="2" s="1"/>
  <c r="K3014" i="2" a="1"/>
  <c r="K3014" i="2" s="1"/>
  <c r="K3015" i="2" a="1"/>
  <c r="K3015" i="2" s="1"/>
  <c r="K3016" i="2" a="1"/>
  <c r="K3016" i="2" s="1"/>
  <c r="K3017" i="2" a="1"/>
  <c r="K3017" i="2" s="1"/>
  <c r="K3018" i="2" a="1"/>
  <c r="K3018" i="2" s="1"/>
  <c r="K3019" i="2" a="1"/>
  <c r="K3019" i="2" s="1"/>
  <c r="K3020" i="2" a="1"/>
  <c r="K3020" i="2" s="1"/>
  <c r="K3021" i="2" a="1"/>
  <c r="K3021" i="2" s="1"/>
  <c r="K3022" i="2" a="1"/>
  <c r="K3022" i="2" s="1"/>
  <c r="K3023" i="2" a="1"/>
  <c r="K3023" i="2" s="1"/>
  <c r="K3024" i="2" a="1"/>
  <c r="K3024" i="2" s="1"/>
  <c r="K3025" i="2" a="1"/>
  <c r="K3025" i="2" s="1"/>
  <c r="K3026" i="2" a="1"/>
  <c r="K3026" i="2" s="1"/>
  <c r="K3027" i="2" a="1"/>
  <c r="K3027" i="2" s="1"/>
  <c r="K3028" i="2" a="1"/>
  <c r="K3028" i="2" s="1"/>
  <c r="K3029" i="2" a="1"/>
  <c r="K3029" i="2" s="1"/>
  <c r="K3030" i="2" a="1"/>
  <c r="K3030" i="2" s="1"/>
  <c r="K3031" i="2" a="1"/>
  <c r="K3031" i="2" s="1"/>
  <c r="K3032" i="2" a="1"/>
  <c r="K3032" i="2" s="1"/>
  <c r="K3033" i="2" a="1"/>
  <c r="K3033" i="2" s="1"/>
  <c r="K3034" i="2" a="1"/>
  <c r="K3034" i="2" s="1"/>
  <c r="K3035" i="2" a="1"/>
  <c r="K3035" i="2" s="1"/>
  <c r="K3036" i="2" a="1"/>
  <c r="K3036" i="2" s="1"/>
  <c r="K3037" i="2" a="1"/>
  <c r="K3037" i="2" s="1"/>
  <c r="K3038" i="2" a="1"/>
  <c r="K3038" i="2" s="1"/>
  <c r="K3039" i="2" a="1"/>
  <c r="K3039" i="2" s="1"/>
  <c r="K3040" i="2" a="1"/>
  <c r="K3040" i="2" s="1"/>
  <c r="K3041" i="2" a="1"/>
  <c r="K3041" i="2" s="1"/>
  <c r="K3042" i="2" a="1"/>
  <c r="K3042" i="2" s="1"/>
  <c r="K3043" i="2" a="1"/>
  <c r="K3043" i="2" s="1"/>
  <c r="K3044" i="2" a="1"/>
  <c r="K3044" i="2" s="1"/>
  <c r="K3045" i="2" a="1"/>
  <c r="K3045" i="2" s="1"/>
  <c r="K3046" i="2" a="1"/>
  <c r="K3046" i="2" s="1"/>
  <c r="K3047" i="2" a="1"/>
  <c r="K3047" i="2" s="1"/>
  <c r="K3048" i="2" a="1"/>
  <c r="K3048" i="2" s="1"/>
  <c r="K3049" i="2" a="1"/>
  <c r="K3049" i="2" s="1"/>
  <c r="K3050" i="2" a="1"/>
  <c r="K3050" i="2" s="1"/>
  <c r="K3051" i="2" a="1"/>
  <c r="K3051" i="2" s="1"/>
  <c r="K3052" i="2" a="1"/>
  <c r="K3052" i="2" s="1"/>
  <c r="K3053" i="2" a="1"/>
  <c r="K3053" i="2" s="1"/>
  <c r="K3054" i="2" a="1"/>
  <c r="K3054" i="2" s="1"/>
  <c r="K3055" i="2" a="1"/>
  <c r="K3055" i="2" s="1"/>
  <c r="K3056" i="2" a="1"/>
  <c r="K3056" i="2" s="1"/>
  <c r="K3057" i="2" a="1"/>
  <c r="K3057" i="2" s="1"/>
  <c r="K3058" i="2" a="1"/>
  <c r="K3058" i="2" s="1"/>
  <c r="K3059" i="2" a="1"/>
  <c r="K3059" i="2" s="1"/>
  <c r="K3060" i="2" a="1"/>
  <c r="K3060" i="2" s="1"/>
  <c r="K3061" i="2" a="1"/>
  <c r="K3061" i="2" s="1"/>
  <c r="K3062" i="2" a="1"/>
  <c r="K3062" i="2" s="1"/>
  <c r="K3063" i="2" a="1"/>
  <c r="K3063" i="2" s="1"/>
  <c r="K3064" i="2" a="1"/>
  <c r="K3064" i="2" s="1"/>
  <c r="K3065" i="2" a="1"/>
  <c r="K3065" i="2" s="1"/>
  <c r="K3066" i="2" a="1"/>
  <c r="K3066" i="2" s="1"/>
  <c r="K3067" i="2" a="1"/>
  <c r="K3067" i="2" s="1"/>
  <c r="K3068" i="2" a="1"/>
  <c r="K3068" i="2" s="1"/>
  <c r="K3069" i="2" a="1"/>
  <c r="K3069" i="2" s="1"/>
  <c r="K3070" i="2" a="1"/>
  <c r="K3070" i="2" s="1"/>
  <c r="K3071" i="2" a="1"/>
  <c r="K3071" i="2" s="1"/>
  <c r="K3072" i="2" a="1"/>
  <c r="K3072" i="2" s="1"/>
  <c r="K3073" i="2" a="1"/>
  <c r="K3073" i="2" s="1"/>
  <c r="K3074" i="2" a="1"/>
  <c r="K3074" i="2" s="1"/>
  <c r="K3075" i="2" a="1"/>
  <c r="K3075" i="2" s="1"/>
  <c r="K3076" i="2" a="1"/>
  <c r="K3076" i="2" s="1"/>
  <c r="K3077" i="2" a="1"/>
  <c r="K3077" i="2" s="1"/>
  <c r="K3078" i="2" a="1"/>
  <c r="K3078" i="2" s="1"/>
  <c r="K3079" i="2" a="1"/>
  <c r="K3079" i="2" s="1"/>
  <c r="K3080" i="2" a="1"/>
  <c r="K3080" i="2" s="1"/>
  <c r="K3081" i="2" a="1"/>
  <c r="K3081" i="2" s="1"/>
  <c r="K3082" i="2" a="1"/>
  <c r="K3082" i="2" s="1"/>
  <c r="K3083" i="2" a="1"/>
  <c r="K3083" i="2" s="1"/>
  <c r="K3084" i="2" a="1"/>
  <c r="K3084" i="2" s="1"/>
  <c r="K3085" i="2" a="1"/>
  <c r="K3085" i="2" s="1"/>
  <c r="K3086" i="2" a="1"/>
  <c r="K3086" i="2" s="1"/>
  <c r="K3087" i="2" a="1"/>
  <c r="K3087" i="2" s="1"/>
  <c r="K3088" i="2" a="1"/>
  <c r="K3088" i="2" s="1"/>
  <c r="K3089" i="2" a="1"/>
  <c r="K3089" i="2" s="1"/>
  <c r="K3090" i="2" a="1"/>
  <c r="K3090" i="2" s="1"/>
  <c r="K3091" i="2" a="1"/>
  <c r="K3091" i="2" s="1"/>
  <c r="K3092" i="2" a="1"/>
  <c r="K3092" i="2" s="1"/>
  <c r="K3093" i="2" a="1"/>
  <c r="K3093" i="2" s="1"/>
  <c r="K3094" i="2" a="1"/>
  <c r="K3094" i="2" s="1"/>
  <c r="K3095" i="2" a="1"/>
  <c r="K3095" i="2" s="1"/>
  <c r="K3096" i="2" a="1"/>
  <c r="K3096" i="2" s="1"/>
  <c r="K3097" i="2" a="1"/>
  <c r="K3097" i="2" s="1"/>
  <c r="K3098" i="2" a="1"/>
  <c r="K3098" i="2" s="1"/>
  <c r="K3099" i="2" a="1"/>
  <c r="K3099" i="2" s="1"/>
  <c r="K3100" i="2" a="1"/>
  <c r="K3100" i="2" s="1"/>
  <c r="K3101" i="2" a="1"/>
  <c r="K3101" i="2" s="1"/>
  <c r="K3102" i="2" a="1"/>
  <c r="K3102" i="2" s="1"/>
  <c r="K3103" i="2" a="1"/>
  <c r="K3103" i="2" s="1"/>
  <c r="K3104" i="2" a="1"/>
  <c r="K3104" i="2" s="1"/>
  <c r="K3105" i="2" a="1"/>
  <c r="K3105" i="2" s="1"/>
  <c r="K3106" i="2" a="1"/>
  <c r="K3106" i="2" s="1"/>
  <c r="K3107" i="2" a="1"/>
  <c r="K3107" i="2" s="1"/>
  <c r="K3108" i="2" a="1"/>
  <c r="K3108" i="2" s="1"/>
  <c r="K3109" i="2" a="1"/>
  <c r="K3109" i="2" s="1"/>
  <c r="K3110" i="2" a="1"/>
  <c r="K3110" i="2" s="1"/>
  <c r="K3111" i="2" a="1"/>
  <c r="K3111" i="2" s="1"/>
  <c r="K3112" i="2" a="1"/>
  <c r="K3112" i="2" s="1"/>
  <c r="K3113" i="2" a="1"/>
  <c r="K3113" i="2" s="1"/>
  <c r="K3114" i="2" a="1"/>
  <c r="K3114" i="2" s="1"/>
  <c r="K3115" i="2" a="1"/>
  <c r="K3115" i="2" s="1"/>
  <c r="K3116" i="2" a="1"/>
  <c r="K3116" i="2" s="1"/>
  <c r="K3117" i="2" a="1"/>
  <c r="K3117" i="2" s="1"/>
  <c r="K3118" i="2" a="1"/>
  <c r="K3118" i="2" s="1"/>
  <c r="K3119" i="2" a="1"/>
  <c r="K3119" i="2" s="1"/>
  <c r="K3120" i="2" a="1"/>
  <c r="K3120" i="2" s="1"/>
  <c r="K3121" i="2" a="1"/>
  <c r="K3121" i="2" s="1"/>
  <c r="K3122" i="2" a="1"/>
  <c r="K3122" i="2" s="1"/>
  <c r="K3123" i="2" a="1"/>
  <c r="K3123" i="2" s="1"/>
  <c r="K3124" i="2" a="1"/>
  <c r="K3124" i="2" s="1"/>
  <c r="K3125" i="2" a="1"/>
  <c r="K3125" i="2" s="1"/>
  <c r="K3126" i="2" a="1"/>
  <c r="K3126" i="2" s="1"/>
  <c r="K3127" i="2" a="1"/>
  <c r="K3127" i="2" s="1"/>
  <c r="K3128" i="2" a="1"/>
  <c r="K3128" i="2" s="1"/>
  <c r="K3129" i="2" a="1"/>
  <c r="K3129" i="2" s="1"/>
  <c r="K3130" i="2" a="1"/>
  <c r="K3130" i="2" s="1"/>
  <c r="K3131" i="2" a="1"/>
  <c r="K3131" i="2" s="1"/>
  <c r="K3132" i="2" a="1"/>
  <c r="K3132" i="2" s="1"/>
  <c r="K3133" i="2" a="1"/>
  <c r="K3133" i="2" s="1"/>
  <c r="K3134" i="2" a="1"/>
  <c r="K3134" i="2" s="1"/>
  <c r="K3135" i="2" a="1"/>
  <c r="K3135" i="2" s="1"/>
  <c r="K3136" i="2" a="1"/>
  <c r="K3136" i="2" s="1"/>
  <c r="K3137" i="2" a="1"/>
  <c r="K3137" i="2" s="1"/>
  <c r="K3138" i="2" a="1"/>
  <c r="K3138" i="2" s="1"/>
  <c r="K3139" i="2" a="1"/>
  <c r="K3139" i="2" s="1"/>
  <c r="K3140" i="2" a="1"/>
  <c r="K3140" i="2" s="1"/>
  <c r="K3141" i="2" a="1"/>
  <c r="K3141" i="2" s="1"/>
  <c r="K3142" i="2" a="1"/>
  <c r="K3142" i="2" s="1"/>
  <c r="K3143" i="2" a="1"/>
  <c r="K3143" i="2" s="1"/>
  <c r="K3144" i="2" a="1"/>
  <c r="K3144" i="2" s="1"/>
  <c r="K3145" i="2" a="1"/>
  <c r="K3145" i="2" s="1"/>
  <c r="K3146" i="2" a="1"/>
  <c r="K3146" i="2" s="1"/>
  <c r="K3147" i="2" a="1"/>
  <c r="K3147" i="2" s="1"/>
  <c r="K3148" i="2" a="1"/>
  <c r="K3148" i="2" s="1"/>
  <c r="K3149" i="2" a="1"/>
  <c r="K3149" i="2" s="1"/>
  <c r="K3150" i="2" a="1"/>
  <c r="K3150" i="2" s="1"/>
  <c r="K3151" i="2" a="1"/>
  <c r="K3151" i="2" s="1"/>
  <c r="K3152" i="2" a="1"/>
  <c r="K3152" i="2" s="1"/>
  <c r="K3153" i="2" a="1"/>
  <c r="K3153" i="2" s="1"/>
  <c r="K3154" i="2" a="1"/>
  <c r="K3154" i="2" s="1"/>
  <c r="K3155" i="2" a="1"/>
  <c r="K3155" i="2" s="1"/>
  <c r="K3156" i="2" a="1"/>
  <c r="K3156" i="2" s="1"/>
  <c r="K3157" i="2" a="1"/>
  <c r="K3157" i="2" s="1"/>
  <c r="K3158" i="2" a="1"/>
  <c r="K3158" i="2" s="1"/>
  <c r="K3159" i="2" a="1"/>
  <c r="K3159" i="2" s="1"/>
  <c r="K3160" i="2" a="1"/>
  <c r="K3160" i="2" s="1"/>
  <c r="K3161" i="2" a="1"/>
  <c r="K3161" i="2" s="1"/>
  <c r="K3162" i="2" a="1"/>
  <c r="K3162" i="2" s="1"/>
  <c r="K3163" i="2" a="1"/>
  <c r="K3163" i="2" s="1"/>
  <c r="K3164" i="2" a="1"/>
  <c r="K3164" i="2" s="1"/>
  <c r="K3165" i="2" a="1"/>
  <c r="K3165" i="2" s="1"/>
  <c r="K3166" i="2" a="1"/>
  <c r="K3166" i="2" s="1"/>
  <c r="K3167" i="2" a="1"/>
  <c r="K3167" i="2" s="1"/>
  <c r="K3168" i="2" a="1"/>
  <c r="K3168" i="2" s="1"/>
  <c r="K3169" i="2" a="1"/>
  <c r="K3169" i="2" s="1"/>
  <c r="K3170" i="2" a="1"/>
  <c r="K3170" i="2" s="1"/>
  <c r="K3171" i="2" a="1"/>
  <c r="K3171" i="2" s="1"/>
  <c r="K3172" i="2" a="1"/>
  <c r="K3172" i="2" s="1"/>
  <c r="K3173" i="2" a="1"/>
  <c r="K3173" i="2" s="1"/>
  <c r="K3174" i="2" a="1"/>
  <c r="K3174" i="2" s="1"/>
  <c r="K3175" i="2" a="1"/>
  <c r="K3175" i="2" s="1"/>
  <c r="K3176" i="2" a="1"/>
  <c r="K3176" i="2" s="1"/>
  <c r="K3177" i="2" a="1"/>
  <c r="K3177" i="2" s="1"/>
  <c r="K3178" i="2" a="1"/>
  <c r="K3178" i="2" s="1"/>
  <c r="K3179" i="2" a="1"/>
  <c r="K3179" i="2" s="1"/>
  <c r="K3180" i="2" a="1"/>
  <c r="K3180" i="2" s="1"/>
  <c r="K3181" i="2" a="1"/>
  <c r="K3181" i="2" s="1"/>
  <c r="K3182" i="2" a="1"/>
  <c r="K3182" i="2" s="1"/>
  <c r="K3183" i="2" a="1"/>
  <c r="K3183" i="2" s="1"/>
  <c r="K3184" i="2" a="1"/>
  <c r="K3184" i="2" s="1"/>
  <c r="K3185" i="2" a="1"/>
  <c r="K3185" i="2" s="1"/>
  <c r="K3186" i="2" a="1"/>
  <c r="K3186" i="2" s="1"/>
  <c r="K3187" i="2" a="1"/>
  <c r="K3187" i="2" s="1"/>
  <c r="K3188" i="2" a="1"/>
  <c r="K3188" i="2" s="1"/>
  <c r="K3189" i="2" a="1"/>
  <c r="K3189" i="2" s="1"/>
  <c r="K3190" i="2" a="1"/>
  <c r="K3190" i="2" s="1"/>
  <c r="K3191" i="2" a="1"/>
  <c r="K3191" i="2" s="1"/>
  <c r="K3192" i="2" a="1"/>
  <c r="K3192" i="2" s="1"/>
  <c r="K3193" i="2" a="1"/>
  <c r="K3193" i="2" s="1"/>
  <c r="K3194" i="2" a="1"/>
  <c r="K3194" i="2" s="1"/>
  <c r="K3195" i="2" a="1"/>
  <c r="K3195" i="2" s="1"/>
  <c r="K3196" i="2" a="1"/>
  <c r="K3196" i="2" s="1"/>
  <c r="K3197" i="2" a="1"/>
  <c r="K3197" i="2" s="1"/>
  <c r="K3198" i="2" a="1"/>
  <c r="K3198" i="2" s="1"/>
  <c r="K3199" i="2" a="1"/>
  <c r="K3199" i="2" s="1"/>
  <c r="K3200" i="2" a="1"/>
  <c r="K3200" i="2" s="1"/>
  <c r="K3201" i="2" a="1"/>
  <c r="K3201" i="2" s="1"/>
  <c r="K3202" i="2" a="1"/>
  <c r="K3202" i="2" s="1"/>
  <c r="K3203" i="2" a="1"/>
  <c r="K3203" i="2" s="1"/>
  <c r="K3204" i="2" a="1"/>
  <c r="K3204" i="2" s="1"/>
  <c r="K3205" i="2" a="1"/>
  <c r="K3205" i="2" s="1"/>
  <c r="K3206" i="2" a="1"/>
  <c r="K3206" i="2" s="1"/>
  <c r="K3207" i="2" a="1"/>
  <c r="K3207" i="2" s="1"/>
  <c r="K3208" i="2" a="1"/>
  <c r="K3208" i="2" s="1"/>
  <c r="K3209" i="2" a="1"/>
  <c r="K3209" i="2" s="1"/>
  <c r="K3210" i="2" a="1"/>
  <c r="K3210" i="2" s="1"/>
  <c r="K3211" i="2" a="1"/>
  <c r="K3211" i="2" s="1"/>
  <c r="K3212" i="2" a="1"/>
  <c r="K3212" i="2" s="1"/>
  <c r="K3213" i="2" a="1"/>
  <c r="K3213" i="2" s="1"/>
  <c r="K3214" i="2" a="1"/>
  <c r="K3214" i="2" s="1"/>
  <c r="K3215" i="2" a="1"/>
  <c r="K3215" i="2" s="1"/>
  <c r="K3216" i="2" a="1"/>
  <c r="K3216" i="2" s="1"/>
  <c r="K3217" i="2" a="1"/>
  <c r="K3217" i="2" s="1"/>
  <c r="K3218" i="2" a="1"/>
  <c r="K3218" i="2" s="1"/>
  <c r="K3219" i="2" a="1"/>
  <c r="K3219" i="2" s="1"/>
  <c r="K3220" i="2" a="1"/>
  <c r="K3220" i="2" s="1"/>
  <c r="K3221" i="2" a="1"/>
  <c r="K3221" i="2" s="1"/>
  <c r="K3222" i="2" a="1"/>
  <c r="K3222" i="2" s="1"/>
  <c r="K3223" i="2" a="1"/>
  <c r="K3223" i="2" s="1"/>
  <c r="K3224" i="2" a="1"/>
  <c r="K3224" i="2" s="1"/>
  <c r="K3225" i="2" a="1"/>
  <c r="K3225" i="2" s="1"/>
  <c r="K3226" i="2" a="1"/>
  <c r="K3226" i="2" s="1"/>
  <c r="K3227" i="2" a="1"/>
  <c r="K3227" i="2" s="1"/>
  <c r="K3228" i="2" a="1"/>
  <c r="K3228" i="2" s="1"/>
  <c r="K3229" i="2" a="1"/>
  <c r="K3229" i="2" s="1"/>
  <c r="K3230" i="2" a="1"/>
  <c r="K3230" i="2" s="1"/>
  <c r="K3231" i="2" a="1"/>
  <c r="K3231" i="2" s="1"/>
  <c r="K3232" i="2" a="1"/>
  <c r="K3232" i="2" s="1"/>
  <c r="K3233" i="2" a="1"/>
  <c r="K3233" i="2" s="1"/>
  <c r="K3234" i="2" a="1"/>
  <c r="K3234" i="2" s="1"/>
  <c r="K3235" i="2" a="1"/>
  <c r="K3235" i="2" s="1"/>
  <c r="K3236" i="2" a="1"/>
  <c r="K3236" i="2" s="1"/>
  <c r="K3237" i="2" a="1"/>
  <c r="K3237" i="2" s="1"/>
  <c r="K3238" i="2" a="1"/>
  <c r="K3238" i="2" s="1"/>
  <c r="K3239" i="2" a="1"/>
  <c r="K3239" i="2" s="1"/>
  <c r="K3240" i="2" a="1"/>
  <c r="K3240" i="2" s="1"/>
  <c r="K3241" i="2" a="1"/>
  <c r="K3241" i="2" s="1"/>
  <c r="K3242" i="2" a="1"/>
  <c r="K3242" i="2" s="1"/>
  <c r="K3243" i="2" a="1"/>
  <c r="K3243" i="2" s="1"/>
  <c r="K3244" i="2" a="1"/>
  <c r="K3244" i="2" s="1"/>
  <c r="K3245" i="2" a="1"/>
  <c r="K3245" i="2" s="1"/>
  <c r="K3246" i="2" a="1"/>
  <c r="K3246" i="2" s="1"/>
  <c r="K3247" i="2" a="1"/>
  <c r="K3247" i="2" s="1"/>
  <c r="K3248" i="2" a="1"/>
  <c r="K3248" i="2" s="1"/>
  <c r="K3249" i="2" a="1"/>
  <c r="K3249" i="2" s="1"/>
  <c r="K3250" i="2" a="1"/>
  <c r="K3250" i="2" s="1"/>
  <c r="K3251" i="2" a="1"/>
  <c r="K3251" i="2" s="1"/>
  <c r="K3252" i="2" a="1"/>
  <c r="K3252" i="2" s="1"/>
  <c r="K3253" i="2" a="1"/>
  <c r="K3253" i="2" s="1"/>
  <c r="K3254" i="2" a="1"/>
  <c r="K3254" i="2" s="1"/>
  <c r="K3255" i="2" a="1"/>
  <c r="K3255" i="2" s="1"/>
  <c r="K3256" i="2" a="1"/>
  <c r="K3256" i="2" s="1"/>
  <c r="K3257" i="2" a="1"/>
  <c r="K3257" i="2" s="1"/>
  <c r="K3258" i="2" a="1"/>
  <c r="K3258" i="2" s="1"/>
  <c r="K3259" i="2" a="1"/>
  <c r="K3259" i="2" s="1"/>
  <c r="K3260" i="2" a="1"/>
  <c r="K3260" i="2" s="1"/>
  <c r="K3261" i="2" a="1"/>
  <c r="K3261" i="2" s="1"/>
  <c r="K3262" i="2" a="1"/>
  <c r="K3262" i="2" s="1"/>
  <c r="K3263" i="2" a="1"/>
  <c r="K3263" i="2" s="1"/>
  <c r="K3264" i="2" a="1"/>
  <c r="K3264" i="2" s="1"/>
  <c r="K3265" i="2" a="1"/>
  <c r="K3265" i="2" s="1"/>
  <c r="K3266" i="2" a="1"/>
  <c r="K3266" i="2" s="1"/>
  <c r="K3267" i="2" a="1"/>
  <c r="K3267" i="2" s="1"/>
  <c r="K3268" i="2" a="1"/>
  <c r="K3268" i="2" s="1"/>
  <c r="K3269" i="2" a="1"/>
  <c r="K3269" i="2" s="1"/>
  <c r="K3270" i="2" a="1"/>
  <c r="K3270" i="2" s="1"/>
  <c r="K3271" i="2" a="1"/>
  <c r="K3271" i="2" s="1"/>
  <c r="K3272" i="2" a="1"/>
  <c r="K3272" i="2" s="1"/>
  <c r="K3273" i="2" a="1"/>
  <c r="K3273" i="2" s="1"/>
  <c r="K3274" i="2" a="1"/>
  <c r="K3274" i="2" s="1"/>
  <c r="K3275" i="2" a="1"/>
  <c r="K3275" i="2" s="1"/>
  <c r="K3276" i="2" a="1"/>
  <c r="K3276" i="2" s="1"/>
  <c r="K3277" i="2" a="1"/>
  <c r="K3277" i="2" s="1"/>
  <c r="K3278" i="2" a="1"/>
  <c r="K3278" i="2" s="1"/>
  <c r="K3279" i="2" a="1"/>
  <c r="K3279" i="2" s="1"/>
  <c r="K3280" i="2" a="1"/>
  <c r="K3280" i="2" s="1"/>
  <c r="K3281" i="2" a="1"/>
  <c r="K3281" i="2" s="1"/>
  <c r="K3282" i="2" a="1"/>
  <c r="K3282" i="2" s="1"/>
  <c r="K3283" i="2" a="1"/>
  <c r="K3283" i="2" s="1"/>
  <c r="K3284" i="2" a="1"/>
  <c r="K3284" i="2" s="1"/>
  <c r="K3285" i="2" a="1"/>
  <c r="K3285" i="2" s="1"/>
  <c r="K3286" i="2" a="1"/>
  <c r="K3286" i="2" s="1"/>
  <c r="K3287" i="2" a="1"/>
  <c r="K3287" i="2" s="1"/>
  <c r="K3288" i="2" a="1"/>
  <c r="K3288" i="2" s="1"/>
  <c r="K3289" i="2" a="1"/>
  <c r="K3289" i="2" s="1"/>
  <c r="K3290" i="2" a="1"/>
  <c r="K3290" i="2" s="1"/>
  <c r="K3291" i="2" a="1"/>
  <c r="K3291" i="2" s="1"/>
  <c r="K3292" i="2" a="1"/>
  <c r="K3292" i="2" s="1"/>
  <c r="K3293" i="2" a="1"/>
  <c r="K3293" i="2" s="1"/>
  <c r="K3294" i="2" a="1"/>
  <c r="K3294" i="2" s="1"/>
  <c r="K3295" i="2" a="1"/>
  <c r="K3295" i="2" s="1"/>
  <c r="K3296" i="2" a="1"/>
  <c r="K3296" i="2" s="1"/>
  <c r="K3297" i="2" a="1"/>
  <c r="K3297" i="2" s="1"/>
  <c r="K3298" i="2" a="1"/>
  <c r="K3298" i="2" s="1"/>
  <c r="K3299" i="2" a="1"/>
  <c r="K3299" i="2" s="1"/>
  <c r="K3300" i="2" a="1"/>
  <c r="K3300" i="2" s="1"/>
  <c r="K3301" i="2" a="1"/>
  <c r="K3301" i="2" s="1"/>
  <c r="K3302" i="2" a="1"/>
  <c r="K3302" i="2" s="1"/>
  <c r="K3303" i="2" a="1"/>
  <c r="K3303" i="2" s="1"/>
  <c r="K3304" i="2" a="1"/>
  <c r="K3304" i="2" s="1"/>
  <c r="K3305" i="2" a="1"/>
  <c r="K3305" i="2" s="1"/>
  <c r="K3306" i="2" a="1"/>
  <c r="K3306" i="2" s="1"/>
  <c r="K3307" i="2" a="1"/>
  <c r="K3307" i="2" s="1"/>
  <c r="K3308" i="2" a="1"/>
  <c r="K3308" i="2" s="1"/>
  <c r="K3309" i="2" a="1"/>
  <c r="K3309" i="2" s="1"/>
  <c r="K3310" i="2" a="1"/>
  <c r="K3310" i="2" s="1"/>
  <c r="K3311" i="2" a="1"/>
  <c r="K3311" i="2" s="1"/>
  <c r="K3312" i="2" a="1"/>
  <c r="K3312" i="2" s="1"/>
  <c r="K3313" i="2" a="1"/>
  <c r="K3313" i="2" s="1"/>
  <c r="K3314" i="2" a="1"/>
  <c r="K3314" i="2" s="1"/>
  <c r="K3315" i="2" a="1"/>
  <c r="K3315" i="2" s="1"/>
  <c r="K3316" i="2" a="1"/>
  <c r="K3316" i="2" s="1"/>
  <c r="K3317" i="2" a="1"/>
  <c r="K3317" i="2" s="1"/>
  <c r="K3318" i="2" a="1"/>
  <c r="K3318" i="2" s="1"/>
  <c r="K3319" i="2" a="1"/>
  <c r="K3319" i="2" s="1"/>
  <c r="K3320" i="2" a="1"/>
  <c r="K3320" i="2" s="1"/>
  <c r="K3321" i="2" a="1"/>
  <c r="K3321" i="2" s="1"/>
  <c r="K3322" i="2" a="1"/>
  <c r="K3322" i="2" s="1"/>
  <c r="K3323" i="2" a="1"/>
  <c r="K3323" i="2" s="1"/>
  <c r="K3324" i="2" a="1"/>
  <c r="K3324" i="2" s="1"/>
  <c r="K3325" i="2" a="1"/>
  <c r="K3325" i="2" s="1"/>
  <c r="K3326" i="2" a="1"/>
  <c r="K3326" i="2" s="1"/>
  <c r="K3327" i="2" a="1"/>
  <c r="K3327" i="2" s="1"/>
  <c r="K3328" i="2" a="1"/>
  <c r="K3328" i="2" s="1"/>
  <c r="K3329" i="2" a="1"/>
  <c r="K3329" i="2" s="1"/>
  <c r="K3330" i="2" a="1"/>
  <c r="K3330" i="2" s="1"/>
  <c r="K3331" i="2" a="1"/>
  <c r="K3331" i="2" s="1"/>
  <c r="K3332" i="2" a="1"/>
  <c r="K3332" i="2" s="1"/>
  <c r="K3333" i="2" a="1"/>
  <c r="K3333" i="2" s="1"/>
  <c r="K3334" i="2" a="1"/>
  <c r="K3334" i="2" s="1"/>
  <c r="K3335" i="2" a="1"/>
  <c r="K3335" i="2" s="1"/>
  <c r="K3336" i="2" a="1"/>
  <c r="K3336" i="2" s="1"/>
  <c r="K3337" i="2" a="1"/>
  <c r="K3337" i="2" s="1"/>
  <c r="K3338" i="2" a="1"/>
  <c r="K3338" i="2" s="1"/>
  <c r="K3339" i="2" a="1"/>
  <c r="K3339" i="2" s="1"/>
  <c r="K3340" i="2" a="1"/>
  <c r="K3340" i="2" s="1"/>
  <c r="K3341" i="2" a="1"/>
  <c r="K3341" i="2" s="1"/>
  <c r="K3342" i="2" a="1"/>
  <c r="K3342" i="2" s="1"/>
  <c r="K3343" i="2" a="1"/>
  <c r="K3343" i="2" s="1"/>
  <c r="K3344" i="2" a="1"/>
  <c r="K3344" i="2" s="1"/>
  <c r="K3345" i="2" a="1"/>
  <c r="K3345" i="2" s="1"/>
  <c r="K3346" i="2" a="1"/>
  <c r="K3346" i="2" s="1"/>
  <c r="K3347" i="2" a="1"/>
  <c r="K3347" i="2" s="1"/>
  <c r="K3348" i="2" a="1"/>
  <c r="K3348" i="2" s="1"/>
  <c r="K3349" i="2" a="1"/>
  <c r="K3349" i="2" s="1"/>
  <c r="K3350" i="2" a="1"/>
  <c r="K3350" i="2" s="1"/>
  <c r="K3351" i="2" a="1"/>
  <c r="K3351" i="2" s="1"/>
  <c r="K3352" i="2" a="1"/>
  <c r="K3352" i="2" s="1"/>
  <c r="K3353" i="2" a="1"/>
  <c r="K3353" i="2" s="1"/>
  <c r="K3354" i="2" a="1"/>
  <c r="K3354" i="2" s="1"/>
  <c r="K3355" i="2" a="1"/>
  <c r="K3355" i="2" s="1"/>
  <c r="K3356" i="2" a="1"/>
  <c r="K3356" i="2" s="1"/>
  <c r="K3357" i="2" a="1"/>
  <c r="K3357" i="2" s="1"/>
  <c r="K3358" i="2" a="1"/>
  <c r="K3358" i="2" s="1"/>
  <c r="K3359" i="2" a="1"/>
  <c r="K3359" i="2" s="1"/>
  <c r="K3360" i="2" a="1"/>
  <c r="K3360" i="2" s="1"/>
  <c r="K3361" i="2" a="1"/>
  <c r="K3361" i="2" s="1"/>
  <c r="K3362" i="2" a="1"/>
  <c r="K3362" i="2" s="1"/>
  <c r="K3363" i="2" a="1"/>
  <c r="K3363" i="2" s="1"/>
  <c r="K3364" i="2" a="1"/>
  <c r="K3364" i="2" s="1"/>
  <c r="K3365" i="2" a="1"/>
  <c r="K3365" i="2" s="1"/>
  <c r="K3366" i="2" a="1"/>
  <c r="K3366" i="2" s="1"/>
  <c r="K3367" i="2" a="1"/>
  <c r="K3367" i="2" s="1"/>
  <c r="K3368" i="2" a="1"/>
  <c r="K3368" i="2" s="1"/>
  <c r="K3369" i="2" a="1"/>
  <c r="K3369" i="2" s="1"/>
  <c r="K3370" i="2" a="1"/>
  <c r="K3370" i="2" s="1"/>
  <c r="K3371" i="2" a="1"/>
  <c r="K3371" i="2" s="1"/>
  <c r="K3372" i="2" a="1"/>
  <c r="K3372" i="2" s="1"/>
  <c r="K3373" i="2" a="1"/>
  <c r="K3373" i="2" s="1"/>
  <c r="K3374" i="2" a="1"/>
  <c r="K3374" i="2" s="1"/>
  <c r="K3375" i="2" a="1"/>
  <c r="K3375" i="2" s="1"/>
  <c r="K3376" i="2" a="1"/>
  <c r="K3376" i="2" s="1"/>
  <c r="K3377" i="2" a="1"/>
  <c r="K3377" i="2" s="1"/>
  <c r="K3378" i="2" a="1"/>
  <c r="K3378" i="2" s="1"/>
  <c r="K3379" i="2" a="1"/>
  <c r="K3379" i="2" s="1"/>
  <c r="K3380" i="2" a="1"/>
  <c r="K3380" i="2" s="1"/>
  <c r="K3381" i="2" a="1"/>
  <c r="K3381" i="2" s="1"/>
  <c r="K3382" i="2" a="1"/>
  <c r="K3382" i="2" s="1"/>
  <c r="K3383" i="2" a="1"/>
  <c r="K3383" i="2" s="1"/>
  <c r="K3384" i="2" a="1"/>
  <c r="K3384" i="2" s="1"/>
  <c r="K3385" i="2" a="1"/>
  <c r="K3385" i="2" s="1"/>
  <c r="K3386" i="2" a="1"/>
  <c r="K3386" i="2" s="1"/>
  <c r="K3387" i="2" a="1"/>
  <c r="K3387" i="2" s="1"/>
  <c r="K3388" i="2" a="1"/>
  <c r="K3388" i="2" s="1"/>
  <c r="K3389" i="2" a="1"/>
  <c r="K3389" i="2" s="1"/>
  <c r="K3390" i="2" a="1"/>
  <c r="K3390" i="2" s="1"/>
  <c r="K3391" i="2" a="1"/>
  <c r="K3391" i="2" s="1"/>
  <c r="K3392" i="2" a="1"/>
  <c r="K3392" i="2" s="1"/>
  <c r="K3393" i="2" a="1"/>
  <c r="K3393" i="2" s="1"/>
  <c r="K3394" i="2" a="1"/>
  <c r="K3394" i="2" s="1"/>
  <c r="K3395" i="2" a="1"/>
  <c r="K3395" i="2" s="1"/>
  <c r="K3396" i="2" a="1"/>
  <c r="K3396" i="2" s="1"/>
  <c r="K3397" i="2" a="1"/>
  <c r="K3397" i="2" s="1"/>
  <c r="K3398" i="2" a="1"/>
  <c r="K3398" i="2" s="1"/>
  <c r="K3399" i="2" a="1"/>
  <c r="K3399" i="2" s="1"/>
  <c r="K3400" i="2" a="1"/>
  <c r="K3400" i="2" s="1"/>
  <c r="K3401" i="2" a="1"/>
  <c r="K3401" i="2" s="1"/>
  <c r="K3402" i="2" a="1"/>
  <c r="K3402" i="2" s="1"/>
  <c r="K3403" i="2" a="1"/>
  <c r="K3403" i="2" s="1"/>
  <c r="K3404" i="2" a="1"/>
  <c r="K3404" i="2" s="1"/>
  <c r="K3405" i="2" a="1"/>
  <c r="K3405" i="2" s="1"/>
  <c r="K3406" i="2" a="1"/>
  <c r="K3406" i="2" s="1"/>
  <c r="K3407" i="2" a="1"/>
  <c r="K3407" i="2" s="1"/>
  <c r="K3408" i="2" a="1"/>
  <c r="K3408" i="2" s="1"/>
  <c r="K3409" i="2" a="1"/>
  <c r="K3409" i="2" s="1"/>
  <c r="K3410" i="2" a="1"/>
  <c r="K3410" i="2" s="1"/>
  <c r="K3411" i="2" a="1"/>
  <c r="K3411" i="2" s="1"/>
  <c r="K3412" i="2" a="1"/>
  <c r="K3412" i="2" s="1"/>
  <c r="K3413" i="2" a="1"/>
  <c r="K3413" i="2" s="1"/>
  <c r="K3414" i="2" a="1"/>
  <c r="K3414" i="2" s="1"/>
  <c r="K3415" i="2" a="1"/>
  <c r="K3415" i="2" s="1"/>
  <c r="K3416" i="2" a="1"/>
  <c r="K3416" i="2" s="1"/>
  <c r="K3417" i="2" a="1"/>
  <c r="K3417" i="2" s="1"/>
  <c r="K3418" i="2" a="1"/>
  <c r="K3418" i="2" s="1"/>
  <c r="K3419" i="2" a="1"/>
  <c r="K3419" i="2" s="1"/>
  <c r="K3420" i="2" a="1"/>
  <c r="K3420" i="2" s="1"/>
  <c r="K3421" i="2" a="1"/>
  <c r="K3421" i="2" s="1"/>
  <c r="K3422" i="2" a="1"/>
  <c r="K3422" i="2" s="1"/>
  <c r="K3423" i="2" a="1"/>
  <c r="K3423" i="2" s="1"/>
  <c r="K3424" i="2" a="1"/>
  <c r="K3424" i="2" s="1"/>
  <c r="K3425" i="2" a="1"/>
  <c r="K3425" i="2" s="1"/>
  <c r="K3426" i="2" a="1"/>
  <c r="K3426" i="2" s="1"/>
  <c r="K3427" i="2" a="1"/>
  <c r="K3427" i="2" s="1"/>
  <c r="K3428" i="2" a="1"/>
  <c r="K3428" i="2" s="1"/>
  <c r="K3429" i="2" a="1"/>
  <c r="K3429" i="2" s="1"/>
  <c r="K3430" i="2" a="1"/>
  <c r="K3430" i="2" s="1"/>
  <c r="K3431" i="2" a="1"/>
  <c r="K3431" i="2" s="1"/>
  <c r="K3432" i="2" a="1"/>
  <c r="K3432" i="2" s="1"/>
  <c r="K3433" i="2" a="1"/>
  <c r="K3433" i="2" s="1"/>
  <c r="K3434" i="2" a="1"/>
  <c r="K3434" i="2" s="1"/>
  <c r="K3435" i="2" a="1"/>
  <c r="K3435" i="2" s="1"/>
  <c r="K3436" i="2" a="1"/>
  <c r="K3436" i="2" s="1"/>
  <c r="K3437" i="2" a="1"/>
  <c r="K3437" i="2" s="1"/>
  <c r="K3438" i="2" a="1"/>
  <c r="K3438" i="2" s="1"/>
  <c r="K3439" i="2" a="1"/>
  <c r="K3439" i="2" s="1"/>
  <c r="K3440" i="2" a="1"/>
  <c r="K3440" i="2" s="1"/>
  <c r="K3441" i="2" a="1"/>
  <c r="K3441" i="2" s="1"/>
  <c r="K3442" i="2" a="1"/>
  <c r="K3442" i="2" s="1"/>
  <c r="K3443" i="2" a="1"/>
  <c r="K3443" i="2" s="1"/>
  <c r="K3444" i="2" a="1"/>
  <c r="K3444" i="2" s="1"/>
  <c r="K3445" i="2" a="1"/>
  <c r="K3445" i="2" s="1"/>
  <c r="K3446" i="2" a="1"/>
  <c r="K3446" i="2" s="1"/>
  <c r="K3447" i="2" a="1"/>
  <c r="K3447" i="2" s="1"/>
  <c r="K3448" i="2" a="1"/>
  <c r="K3448" i="2" s="1"/>
  <c r="K3449" i="2" a="1"/>
  <c r="K3449" i="2" s="1"/>
  <c r="K3450" i="2" a="1"/>
  <c r="K3450" i="2" s="1"/>
  <c r="K3451" i="2" a="1"/>
  <c r="K3451" i="2" s="1"/>
  <c r="K3452" i="2" a="1"/>
  <c r="K3452" i="2" s="1"/>
  <c r="K3453" i="2" a="1"/>
  <c r="K3453" i="2" s="1"/>
  <c r="K3454" i="2" a="1"/>
  <c r="K3454" i="2" s="1"/>
  <c r="K3455" i="2" a="1"/>
  <c r="K3455" i="2" s="1"/>
  <c r="K3456" i="2" a="1"/>
  <c r="K3456" i="2" s="1"/>
  <c r="K3457" i="2" a="1"/>
  <c r="K3457" i="2" s="1"/>
  <c r="K3458" i="2" a="1"/>
  <c r="K3458" i="2" s="1"/>
  <c r="K3459" i="2" a="1"/>
  <c r="K3459" i="2" s="1"/>
  <c r="K3460" i="2" a="1"/>
  <c r="K3460" i="2" s="1"/>
  <c r="K3461" i="2" a="1"/>
  <c r="K3461" i="2" s="1"/>
  <c r="K3462" i="2" a="1"/>
  <c r="K3462" i="2" s="1"/>
  <c r="K3463" i="2" a="1"/>
  <c r="K3463" i="2" s="1"/>
  <c r="K3464" i="2" a="1"/>
  <c r="K3464" i="2" s="1"/>
  <c r="K3465" i="2" a="1"/>
  <c r="K3465" i="2" s="1"/>
  <c r="K3466" i="2" a="1"/>
  <c r="K3466" i="2" s="1"/>
  <c r="K3467" i="2" a="1"/>
  <c r="K3467" i="2" s="1"/>
  <c r="K3468" i="2" a="1"/>
  <c r="K3468" i="2" s="1"/>
  <c r="K3469" i="2" a="1"/>
  <c r="K3469" i="2" s="1"/>
  <c r="K3470" i="2" a="1"/>
  <c r="K3470" i="2" s="1"/>
  <c r="K3471" i="2" a="1"/>
  <c r="K3471" i="2" s="1"/>
  <c r="K3472" i="2" a="1"/>
  <c r="K3472" i="2" s="1"/>
  <c r="K3473" i="2" a="1"/>
  <c r="K3473" i="2" s="1"/>
  <c r="K3474" i="2" a="1"/>
  <c r="K3474" i="2" s="1"/>
  <c r="K3475" i="2" a="1"/>
  <c r="K3475" i="2" s="1"/>
  <c r="K3476" i="2" a="1"/>
  <c r="K3476" i="2" s="1"/>
  <c r="K3477" i="2" a="1"/>
  <c r="K3477" i="2" s="1"/>
  <c r="K3478" i="2" a="1"/>
  <c r="K3478" i="2" s="1"/>
  <c r="K3479" i="2" a="1"/>
  <c r="K3479" i="2" s="1"/>
  <c r="K3480" i="2" a="1"/>
  <c r="K3480" i="2" s="1"/>
  <c r="K3481" i="2" a="1"/>
  <c r="K3481" i="2" s="1"/>
  <c r="K3482" i="2" a="1"/>
  <c r="K3482" i="2" s="1"/>
  <c r="K3483" i="2" a="1"/>
  <c r="K3483" i="2" s="1"/>
  <c r="K3484" i="2" a="1"/>
  <c r="K3484" i="2" s="1"/>
  <c r="K3485" i="2" a="1"/>
  <c r="K3485" i="2" s="1"/>
  <c r="K3486" i="2" a="1"/>
  <c r="K3486" i="2" s="1"/>
  <c r="K3487" i="2" a="1"/>
  <c r="K3487" i="2" s="1"/>
  <c r="K3488" i="2" a="1"/>
  <c r="K3488" i="2" s="1"/>
  <c r="K3489" i="2" a="1"/>
  <c r="K3489" i="2" s="1"/>
  <c r="K3490" i="2" a="1"/>
  <c r="K3490" i="2" s="1"/>
  <c r="K3491" i="2" a="1"/>
  <c r="K3491" i="2" s="1"/>
  <c r="K3492" i="2" a="1"/>
  <c r="K3492" i="2" s="1"/>
  <c r="K3493" i="2" a="1"/>
  <c r="K3493" i="2" s="1"/>
  <c r="K3494" i="2" a="1"/>
  <c r="K3494" i="2" s="1"/>
  <c r="K3495" i="2" a="1"/>
  <c r="K3495" i="2" s="1"/>
  <c r="K3496" i="2" a="1"/>
  <c r="K3496" i="2" s="1"/>
  <c r="K3497" i="2" a="1"/>
  <c r="K3497" i="2" s="1"/>
  <c r="K3498" i="2" a="1"/>
  <c r="K3498" i="2" s="1"/>
  <c r="K3499" i="2" a="1"/>
  <c r="K3499" i="2" s="1"/>
  <c r="K3500" i="2" a="1"/>
  <c r="K3500" i="2" s="1"/>
  <c r="K3501" i="2" a="1"/>
  <c r="K3501" i="2" s="1"/>
  <c r="K3502" i="2" a="1"/>
  <c r="K3502" i="2" s="1"/>
  <c r="K3503" i="2" a="1"/>
  <c r="K3503" i="2" s="1"/>
  <c r="K3504" i="2" a="1"/>
  <c r="K3504" i="2" s="1"/>
  <c r="K3505" i="2" a="1"/>
  <c r="K3505" i="2" s="1"/>
  <c r="K3506" i="2" a="1"/>
  <c r="K3506" i="2" s="1"/>
  <c r="K3507" i="2" a="1"/>
  <c r="K3507" i="2" s="1"/>
  <c r="K3508" i="2" a="1"/>
  <c r="K3508" i="2" s="1"/>
  <c r="K3509" i="2" a="1"/>
  <c r="K3509" i="2" s="1"/>
  <c r="K3510" i="2" a="1"/>
  <c r="K3510" i="2" s="1"/>
  <c r="K3511" i="2" a="1"/>
  <c r="K3511" i="2" s="1"/>
  <c r="K3512" i="2" a="1"/>
  <c r="K3512" i="2" s="1"/>
  <c r="K3513" i="2" a="1"/>
  <c r="K3513" i="2" s="1"/>
  <c r="K3514" i="2" a="1"/>
  <c r="K3514" i="2" s="1"/>
  <c r="K3515" i="2" a="1"/>
  <c r="K3515" i="2" s="1"/>
  <c r="K3516" i="2" a="1"/>
  <c r="K3516" i="2" s="1"/>
  <c r="K3517" i="2" a="1"/>
  <c r="K3517" i="2" s="1"/>
  <c r="K3518" i="2" a="1"/>
  <c r="K3518" i="2" s="1"/>
  <c r="K3519" i="2" a="1"/>
  <c r="K3519" i="2" s="1"/>
  <c r="K3520" i="2" a="1"/>
  <c r="K3520" i="2" s="1"/>
  <c r="K3521" i="2" a="1"/>
  <c r="K3521" i="2" s="1"/>
  <c r="K3522" i="2" a="1"/>
  <c r="K3522" i="2" s="1"/>
  <c r="K3523" i="2" a="1"/>
  <c r="K3523" i="2" s="1"/>
  <c r="K3524" i="2" a="1"/>
  <c r="K3524" i="2" s="1"/>
  <c r="K3525" i="2" a="1"/>
  <c r="K3525" i="2" s="1"/>
  <c r="K3526" i="2" a="1"/>
  <c r="K3526" i="2" s="1"/>
  <c r="K3527" i="2" a="1"/>
  <c r="K3527" i="2" s="1"/>
  <c r="K3528" i="2" a="1"/>
  <c r="K3528" i="2" s="1"/>
  <c r="K3529" i="2" a="1"/>
  <c r="K3529" i="2" s="1"/>
  <c r="K3530" i="2" a="1"/>
  <c r="K3530" i="2" s="1"/>
  <c r="K3531" i="2" a="1"/>
  <c r="K3531" i="2" s="1"/>
  <c r="K3532" i="2" a="1"/>
  <c r="K3532" i="2" s="1"/>
  <c r="K3533" i="2" a="1"/>
  <c r="K3533" i="2" s="1"/>
  <c r="K3534" i="2" a="1"/>
  <c r="K3534" i="2" s="1"/>
  <c r="K3535" i="2" a="1"/>
  <c r="K3535" i="2" s="1"/>
  <c r="K3536" i="2" a="1"/>
  <c r="K3536" i="2" s="1"/>
  <c r="K3537" i="2" a="1"/>
  <c r="K3537" i="2" s="1"/>
  <c r="K3538" i="2" a="1"/>
  <c r="K3538" i="2" s="1"/>
  <c r="K3539" i="2" a="1"/>
  <c r="K3539" i="2" s="1"/>
  <c r="K3540" i="2" a="1"/>
  <c r="K3540" i="2" s="1"/>
  <c r="K3541" i="2" a="1"/>
  <c r="K3541" i="2" s="1"/>
  <c r="K3542" i="2" a="1"/>
  <c r="K3542" i="2" s="1"/>
  <c r="K3543" i="2" a="1"/>
  <c r="K3543" i="2" s="1"/>
  <c r="K3544" i="2" a="1"/>
  <c r="K3544" i="2" s="1"/>
  <c r="K3545" i="2" a="1"/>
  <c r="K3545" i="2" s="1"/>
  <c r="K3546" i="2" a="1"/>
  <c r="K3546" i="2" s="1"/>
  <c r="K3547" i="2" a="1"/>
  <c r="K3547" i="2" s="1"/>
  <c r="K3548" i="2" a="1"/>
  <c r="K3548" i="2" s="1"/>
  <c r="K3549" i="2" a="1"/>
  <c r="K3549" i="2" s="1"/>
  <c r="K3550" i="2" a="1"/>
  <c r="K3550" i="2" s="1"/>
  <c r="K3551" i="2" a="1"/>
  <c r="K3551" i="2" s="1"/>
  <c r="K3552" i="2" a="1"/>
  <c r="K3552" i="2" s="1"/>
  <c r="K3553" i="2" a="1"/>
  <c r="K3553" i="2" s="1"/>
  <c r="K3554" i="2" a="1"/>
  <c r="K3554" i="2" s="1"/>
  <c r="K3555" i="2" a="1"/>
  <c r="K3555" i="2" s="1"/>
  <c r="K3556" i="2" a="1"/>
  <c r="K3556" i="2" s="1"/>
  <c r="K3557" i="2" a="1"/>
  <c r="K3557" i="2" s="1"/>
  <c r="K3558" i="2" a="1"/>
  <c r="K3558" i="2" s="1"/>
  <c r="K3559" i="2" a="1"/>
  <c r="K3559" i="2" s="1"/>
  <c r="K3560" i="2" a="1"/>
  <c r="K3560" i="2" s="1"/>
  <c r="K3561" i="2" a="1"/>
  <c r="K3561" i="2" s="1"/>
  <c r="K3562" i="2" a="1"/>
  <c r="K3562" i="2" s="1"/>
  <c r="K3563" i="2" a="1"/>
  <c r="K3563" i="2" s="1"/>
  <c r="K3564" i="2" a="1"/>
  <c r="K3564" i="2" s="1"/>
  <c r="K3565" i="2" a="1"/>
  <c r="K3565" i="2" s="1"/>
  <c r="K3566" i="2" a="1"/>
  <c r="K3566" i="2" s="1"/>
  <c r="K3567" i="2" a="1"/>
  <c r="K3567" i="2" s="1"/>
  <c r="K3568" i="2" a="1"/>
  <c r="K3568" i="2" s="1"/>
  <c r="K3569" i="2" a="1"/>
  <c r="K3569" i="2" s="1"/>
  <c r="K3570" i="2" a="1"/>
  <c r="K3570" i="2" s="1"/>
  <c r="K3571" i="2" a="1"/>
  <c r="K3571" i="2" s="1"/>
  <c r="K3572" i="2" a="1"/>
  <c r="K3572" i="2" s="1"/>
  <c r="K3573" i="2" a="1"/>
  <c r="K3573" i="2" s="1"/>
  <c r="K3574" i="2" a="1"/>
  <c r="K3574" i="2" s="1"/>
  <c r="K3575" i="2" a="1"/>
  <c r="K3575" i="2" s="1"/>
  <c r="K3576" i="2" a="1"/>
  <c r="K3576" i="2" s="1"/>
  <c r="K3577" i="2" a="1"/>
  <c r="K3577" i="2" s="1"/>
  <c r="K3578" i="2" a="1"/>
  <c r="K3578" i="2" s="1"/>
  <c r="K3579" i="2" a="1"/>
  <c r="K3579" i="2" s="1"/>
  <c r="K3580" i="2" a="1"/>
  <c r="K3580" i="2" s="1"/>
  <c r="K3581" i="2" a="1"/>
  <c r="K3581" i="2" s="1"/>
  <c r="K3582" i="2" a="1"/>
  <c r="K3582" i="2" s="1"/>
  <c r="K3583" i="2" a="1"/>
  <c r="K3583" i="2" s="1"/>
  <c r="K3584" i="2" a="1"/>
  <c r="K3584" i="2" s="1"/>
  <c r="K3585" i="2" a="1"/>
  <c r="K3585" i="2" s="1"/>
  <c r="K3586" i="2" a="1"/>
  <c r="K3586" i="2" s="1"/>
  <c r="K3587" i="2" a="1"/>
  <c r="K3587" i="2" s="1"/>
  <c r="K3588" i="2" a="1"/>
  <c r="K3588" i="2" s="1"/>
  <c r="K3589" i="2" a="1"/>
  <c r="K3589" i="2" s="1"/>
  <c r="K3590" i="2" a="1"/>
  <c r="K3590" i="2" s="1"/>
  <c r="K3591" i="2" a="1"/>
  <c r="K3591" i="2" s="1"/>
  <c r="K3592" i="2" a="1"/>
  <c r="K3592" i="2" s="1"/>
  <c r="K3593" i="2" a="1"/>
  <c r="K3593" i="2" s="1"/>
  <c r="K3594" i="2" a="1"/>
  <c r="K3594" i="2" s="1"/>
  <c r="K3595" i="2" a="1"/>
  <c r="K3595" i="2" s="1"/>
  <c r="K3596" i="2" a="1"/>
  <c r="K3596" i="2" s="1"/>
  <c r="K3597" i="2" a="1"/>
  <c r="K3597" i="2" s="1"/>
  <c r="K3598" i="2" a="1"/>
  <c r="K3598" i="2" s="1"/>
  <c r="K3599" i="2" a="1"/>
  <c r="K3599" i="2" s="1"/>
  <c r="K3600" i="2" a="1"/>
  <c r="K3600" i="2" s="1"/>
  <c r="K3601" i="2" a="1"/>
  <c r="K3601" i="2" s="1"/>
  <c r="K3602" i="2" a="1"/>
  <c r="K3602" i="2" s="1"/>
  <c r="K3603" i="2" a="1"/>
  <c r="K3603" i="2" s="1"/>
  <c r="K3604" i="2" a="1"/>
  <c r="K3604" i="2" s="1"/>
  <c r="K3605" i="2" a="1"/>
  <c r="K3605" i="2" s="1"/>
  <c r="K3606" i="2" a="1"/>
  <c r="K3606" i="2" s="1"/>
  <c r="K3607" i="2" a="1"/>
  <c r="K3607" i="2" s="1"/>
  <c r="K3608" i="2" a="1"/>
  <c r="K3608" i="2" s="1"/>
  <c r="K3609" i="2" a="1"/>
  <c r="K3609" i="2" s="1"/>
  <c r="K3610" i="2" a="1"/>
  <c r="K3610" i="2" s="1"/>
  <c r="K3611" i="2" a="1"/>
  <c r="K3611" i="2" s="1"/>
  <c r="K3612" i="2" a="1"/>
  <c r="K3612" i="2" s="1"/>
  <c r="K3613" i="2" a="1"/>
  <c r="K3613" i="2" s="1"/>
  <c r="K3614" i="2" a="1"/>
  <c r="K3614" i="2" s="1"/>
  <c r="K3615" i="2" a="1"/>
  <c r="K3615" i="2" s="1"/>
  <c r="K3616" i="2" a="1"/>
  <c r="K3616" i="2" s="1"/>
  <c r="K3617" i="2" a="1"/>
  <c r="K3617" i="2" s="1"/>
  <c r="K3618" i="2" a="1"/>
  <c r="K3618" i="2" s="1"/>
  <c r="K3619" i="2" a="1"/>
  <c r="K3619" i="2" s="1"/>
  <c r="K3620" i="2" a="1"/>
  <c r="K3620" i="2" s="1"/>
  <c r="K3621" i="2" a="1"/>
  <c r="K3621" i="2" s="1"/>
  <c r="K3622" i="2" a="1"/>
  <c r="K3622" i="2" s="1"/>
  <c r="K3623" i="2" a="1"/>
  <c r="K3623" i="2" s="1"/>
  <c r="K3624" i="2" a="1"/>
  <c r="K3624" i="2" s="1"/>
  <c r="K3625" i="2" a="1"/>
  <c r="K3625" i="2" s="1"/>
  <c r="K3626" i="2" a="1"/>
  <c r="K3626" i="2" s="1"/>
  <c r="K3627" i="2" a="1"/>
  <c r="K3627" i="2" s="1"/>
  <c r="K3628" i="2" a="1"/>
  <c r="K3628" i="2" s="1"/>
  <c r="K3629" i="2" a="1"/>
  <c r="K3629" i="2" s="1"/>
  <c r="K3630" i="2" a="1"/>
  <c r="K3630" i="2" s="1"/>
  <c r="K3631" i="2" a="1"/>
  <c r="K3631" i="2" s="1"/>
  <c r="K3632" i="2" a="1"/>
  <c r="K3632" i="2" s="1"/>
  <c r="K3633" i="2" a="1"/>
  <c r="K3633" i="2" s="1"/>
  <c r="K3634" i="2" a="1"/>
  <c r="K3634" i="2" s="1"/>
  <c r="K3635" i="2" a="1"/>
  <c r="K3635" i="2" s="1"/>
  <c r="K3636" i="2" a="1"/>
  <c r="K3636" i="2" s="1"/>
  <c r="K3637" i="2" a="1"/>
  <c r="K3637" i="2" s="1"/>
  <c r="K3638" i="2" a="1"/>
  <c r="K3638" i="2" s="1"/>
  <c r="K3639" i="2" a="1"/>
  <c r="K3639" i="2" s="1"/>
  <c r="K3640" i="2" a="1"/>
  <c r="K3640" i="2" s="1"/>
  <c r="K3641" i="2" a="1"/>
  <c r="K3641" i="2" s="1"/>
  <c r="K3642" i="2" a="1"/>
  <c r="K3642" i="2" s="1"/>
  <c r="K3643" i="2" a="1"/>
  <c r="K3643" i="2" s="1"/>
  <c r="K3644" i="2" a="1"/>
  <c r="K3644" i="2" s="1"/>
  <c r="K3645" i="2" a="1"/>
  <c r="K3645" i="2" s="1"/>
  <c r="K3646" i="2" a="1"/>
  <c r="K3646" i="2" s="1"/>
  <c r="K3647" i="2" a="1"/>
  <c r="K3647" i="2" s="1"/>
  <c r="K3648" i="2" a="1"/>
  <c r="K3648" i="2" s="1"/>
  <c r="K3649" i="2" a="1"/>
  <c r="K3649" i="2" s="1"/>
  <c r="K3650" i="2" a="1"/>
  <c r="K3650" i="2" s="1"/>
  <c r="K3651" i="2" a="1"/>
  <c r="K3651" i="2" s="1"/>
  <c r="K3652" i="2" a="1"/>
  <c r="K3652" i="2" s="1"/>
  <c r="K3653" i="2" a="1"/>
  <c r="K3653" i="2" s="1"/>
  <c r="K3654" i="2" a="1"/>
  <c r="K3654" i="2" s="1"/>
  <c r="K3655" i="2" a="1"/>
  <c r="K3655" i="2" s="1"/>
  <c r="K3656" i="2" a="1"/>
  <c r="K3656" i="2" s="1"/>
  <c r="K3657" i="2" a="1"/>
  <c r="K3657" i="2" s="1"/>
  <c r="K3658" i="2" a="1"/>
  <c r="K3658" i="2" s="1"/>
  <c r="K3659" i="2" a="1"/>
  <c r="K3659" i="2" s="1"/>
  <c r="K3660" i="2" a="1"/>
  <c r="K3660" i="2" s="1"/>
  <c r="K3661" i="2" a="1"/>
  <c r="K3661" i="2" s="1"/>
  <c r="K3662" i="2" a="1"/>
  <c r="K3662" i="2" s="1"/>
  <c r="K3663" i="2" a="1"/>
  <c r="K3663" i="2" s="1"/>
  <c r="K3664" i="2" a="1"/>
  <c r="K3664" i="2" s="1"/>
  <c r="K3665" i="2" a="1"/>
  <c r="K3665" i="2" s="1"/>
  <c r="K3666" i="2" a="1"/>
  <c r="K3666" i="2" s="1"/>
  <c r="K3667" i="2" a="1"/>
  <c r="K3667" i="2" s="1"/>
  <c r="K3668" i="2" a="1"/>
  <c r="K3668" i="2" s="1"/>
  <c r="K3669" i="2" a="1"/>
  <c r="K3669" i="2" s="1"/>
  <c r="K3670" i="2" a="1"/>
  <c r="K3670" i="2" s="1"/>
  <c r="K3671" i="2" a="1"/>
  <c r="K3671" i="2" s="1"/>
  <c r="K3672" i="2" a="1"/>
  <c r="K3672" i="2" s="1"/>
  <c r="K3673" i="2" a="1"/>
  <c r="K3673" i="2" s="1"/>
  <c r="K3674" i="2" a="1"/>
  <c r="K3674" i="2" s="1"/>
  <c r="K3675" i="2" a="1"/>
  <c r="K3675" i="2" s="1"/>
  <c r="K3676" i="2" a="1"/>
  <c r="K3676" i="2" s="1"/>
  <c r="K3677" i="2" a="1"/>
  <c r="K3677" i="2" s="1"/>
  <c r="K3678" i="2" a="1"/>
  <c r="K3678" i="2" s="1"/>
  <c r="K3679" i="2" a="1"/>
  <c r="K3679" i="2" s="1"/>
  <c r="K3680" i="2" a="1"/>
  <c r="K3680" i="2" s="1"/>
  <c r="K3681" i="2" a="1"/>
  <c r="K3681" i="2" s="1"/>
  <c r="K3682" i="2" a="1"/>
  <c r="K3682" i="2" s="1"/>
  <c r="K3683" i="2" a="1"/>
  <c r="K3683" i="2" s="1"/>
  <c r="K3684" i="2" a="1"/>
  <c r="K3684" i="2" s="1"/>
  <c r="K3685" i="2" a="1"/>
  <c r="K3685" i="2" s="1"/>
  <c r="K3686" i="2" a="1"/>
  <c r="K3686" i="2" s="1"/>
  <c r="K3687" i="2" a="1"/>
  <c r="K3687" i="2" s="1"/>
  <c r="K3688" i="2" a="1"/>
  <c r="K3688" i="2" s="1"/>
  <c r="K3689" i="2" a="1"/>
  <c r="K3689" i="2" s="1"/>
  <c r="K3690" i="2" a="1"/>
  <c r="K3690" i="2" s="1"/>
  <c r="K3691" i="2" a="1"/>
  <c r="K3691" i="2" s="1"/>
  <c r="K3692" i="2" a="1"/>
  <c r="K3692" i="2" s="1"/>
  <c r="K3693" i="2" a="1"/>
  <c r="K3693" i="2" s="1"/>
  <c r="K3694" i="2" a="1"/>
  <c r="K3694" i="2" s="1"/>
  <c r="K3695" i="2" a="1"/>
  <c r="K3695" i="2" s="1"/>
  <c r="K3696" i="2" a="1"/>
  <c r="K3696" i="2" s="1"/>
  <c r="K3697" i="2" a="1"/>
  <c r="K3697" i="2" s="1"/>
  <c r="K3698" i="2" a="1"/>
  <c r="K3698" i="2" s="1"/>
  <c r="K3699" i="2" a="1"/>
  <c r="K3699" i="2" s="1"/>
  <c r="K3700" i="2" a="1"/>
  <c r="K3700" i="2" s="1"/>
  <c r="K3701" i="2" a="1"/>
  <c r="K3701" i="2" s="1"/>
  <c r="K3702" i="2" a="1"/>
  <c r="K3702" i="2" s="1"/>
  <c r="K3703" i="2" a="1"/>
  <c r="K3703" i="2" s="1"/>
  <c r="K3704" i="2" a="1"/>
  <c r="K3704" i="2" s="1"/>
  <c r="K3705" i="2" a="1"/>
  <c r="K3705" i="2" s="1"/>
  <c r="K3706" i="2" a="1"/>
  <c r="K3706" i="2" s="1"/>
  <c r="K3707" i="2" a="1"/>
  <c r="K3707" i="2" s="1"/>
  <c r="K3708" i="2" a="1"/>
  <c r="K3708" i="2" s="1"/>
  <c r="K3709" i="2" a="1"/>
  <c r="K3709" i="2" s="1"/>
  <c r="K3710" i="2" a="1"/>
  <c r="K3710" i="2" s="1"/>
  <c r="K3711" i="2" a="1"/>
  <c r="K3711" i="2" s="1"/>
  <c r="K3712" i="2" a="1"/>
  <c r="K3712" i="2" s="1"/>
  <c r="K3713" i="2" a="1"/>
  <c r="K3713" i="2" s="1"/>
  <c r="K3714" i="2" a="1"/>
  <c r="K3714" i="2" s="1"/>
  <c r="K3715" i="2" a="1"/>
  <c r="K3715" i="2" s="1"/>
  <c r="K3716" i="2" a="1"/>
  <c r="K3716" i="2" s="1"/>
  <c r="K3717" i="2" a="1"/>
  <c r="K3717" i="2" s="1"/>
  <c r="K3718" i="2" a="1"/>
  <c r="K3718" i="2" s="1"/>
  <c r="K3719" i="2" a="1"/>
  <c r="K3719" i="2" s="1"/>
  <c r="K3720" i="2" a="1"/>
  <c r="K3720" i="2" s="1"/>
  <c r="K3721" i="2" a="1"/>
  <c r="K3721" i="2" s="1"/>
  <c r="K3722" i="2" a="1"/>
  <c r="K3722" i="2" s="1"/>
  <c r="K3723" i="2" a="1"/>
  <c r="K3723" i="2" s="1"/>
  <c r="K3724" i="2" a="1"/>
  <c r="K3724" i="2" s="1"/>
  <c r="K3725" i="2" a="1"/>
  <c r="K3725" i="2" s="1"/>
  <c r="K3726" i="2" a="1"/>
  <c r="K3726" i="2" s="1"/>
  <c r="K3727" i="2" a="1"/>
  <c r="K3727" i="2" s="1"/>
  <c r="K3728" i="2" a="1"/>
  <c r="K3728" i="2" s="1"/>
  <c r="K3729" i="2" a="1"/>
  <c r="K3729" i="2" s="1"/>
  <c r="K3730" i="2" a="1"/>
  <c r="K3730" i="2" s="1"/>
  <c r="K3731" i="2" a="1"/>
  <c r="K3731" i="2" s="1"/>
  <c r="K3732" i="2" a="1"/>
  <c r="K3732" i="2" s="1"/>
  <c r="K3733" i="2" a="1"/>
  <c r="K3733" i="2" s="1"/>
  <c r="K3734" i="2" a="1"/>
  <c r="K3734" i="2" s="1"/>
  <c r="K3735" i="2" a="1"/>
  <c r="K3735" i="2" s="1"/>
  <c r="K3736" i="2" a="1"/>
  <c r="K3736" i="2" s="1"/>
  <c r="K3737" i="2" a="1"/>
  <c r="K3737" i="2" s="1"/>
  <c r="K3738" i="2" a="1"/>
  <c r="K3738" i="2" s="1"/>
  <c r="K3739" i="2" a="1"/>
  <c r="K3739" i="2" s="1"/>
  <c r="K3740" i="2" a="1"/>
  <c r="K3740" i="2" s="1"/>
  <c r="K3741" i="2" a="1"/>
  <c r="K3741" i="2" s="1"/>
  <c r="K3742" i="2" a="1"/>
  <c r="K3742" i="2" s="1"/>
  <c r="K3743" i="2" a="1"/>
  <c r="K3743" i="2" s="1"/>
  <c r="K3744" i="2" a="1"/>
  <c r="K3744" i="2" s="1"/>
  <c r="K3745" i="2" a="1"/>
  <c r="K3745" i="2" s="1"/>
  <c r="K3746" i="2" a="1"/>
  <c r="K3746" i="2" s="1"/>
  <c r="K3747" i="2" a="1"/>
  <c r="K3747" i="2" s="1"/>
  <c r="K3748" i="2" a="1"/>
  <c r="K3748" i="2" s="1"/>
  <c r="K3749" i="2" a="1"/>
  <c r="K3749" i="2" s="1"/>
  <c r="K3750" i="2" a="1"/>
  <c r="K3750" i="2" s="1"/>
  <c r="K3751" i="2" a="1"/>
  <c r="K3751" i="2" s="1"/>
  <c r="K3752" i="2" a="1"/>
  <c r="K3752" i="2" s="1"/>
  <c r="K3753" i="2" a="1"/>
  <c r="K3753" i="2" s="1"/>
  <c r="K3754" i="2" a="1"/>
  <c r="K3754" i="2" s="1"/>
  <c r="K3755" i="2" a="1"/>
  <c r="K3755" i="2" s="1"/>
  <c r="K3756" i="2" a="1"/>
  <c r="K3756" i="2" s="1"/>
  <c r="K3757" i="2" a="1"/>
  <c r="K3757" i="2" s="1"/>
  <c r="K3758" i="2" a="1"/>
  <c r="K3758" i="2" s="1"/>
  <c r="K3759" i="2" a="1"/>
  <c r="K3759" i="2" s="1"/>
  <c r="K3760" i="2" a="1"/>
  <c r="K3760" i="2" s="1"/>
  <c r="K3761" i="2" a="1"/>
  <c r="K3761" i="2" s="1"/>
  <c r="K3762" i="2" a="1"/>
  <c r="K3762" i="2" s="1"/>
  <c r="K3763" i="2" a="1"/>
  <c r="K3763" i="2" s="1"/>
  <c r="K3764" i="2" a="1"/>
  <c r="K3764" i="2" s="1"/>
  <c r="K3765" i="2" a="1"/>
  <c r="K3765" i="2" s="1"/>
  <c r="K3766" i="2" a="1"/>
  <c r="K3766" i="2" s="1"/>
  <c r="K3767" i="2" a="1"/>
  <c r="K3767" i="2" s="1"/>
  <c r="K3768" i="2" a="1"/>
  <c r="K3768" i="2" s="1"/>
  <c r="K3769" i="2" a="1"/>
  <c r="K3769" i="2" s="1"/>
  <c r="K3770" i="2" a="1"/>
  <c r="K3770" i="2" s="1"/>
  <c r="K3771" i="2" a="1"/>
  <c r="K3771" i="2" s="1"/>
  <c r="K3772" i="2" a="1"/>
  <c r="K3772" i="2" s="1"/>
  <c r="K3773" i="2" a="1"/>
  <c r="K3773" i="2" s="1"/>
  <c r="K3774" i="2" a="1"/>
  <c r="K3774" i="2" s="1"/>
  <c r="K3775" i="2" a="1"/>
  <c r="K3775" i="2" s="1"/>
  <c r="K3776" i="2" a="1"/>
  <c r="K3776" i="2" s="1"/>
  <c r="K3777" i="2" a="1"/>
  <c r="K3777" i="2" s="1"/>
  <c r="K3778" i="2" a="1"/>
  <c r="K3778" i="2" s="1"/>
  <c r="K3779" i="2" a="1"/>
  <c r="K3779" i="2" s="1"/>
  <c r="K3780" i="2" a="1"/>
  <c r="K3780" i="2" s="1"/>
  <c r="K3781" i="2" a="1"/>
  <c r="K3781" i="2" s="1"/>
  <c r="K3782" i="2" a="1"/>
  <c r="K3782" i="2" s="1"/>
  <c r="K3783" i="2" a="1"/>
  <c r="K3783" i="2" s="1"/>
  <c r="K3784" i="2" a="1"/>
  <c r="K3784" i="2" s="1"/>
  <c r="K3785" i="2" a="1"/>
  <c r="K3785" i="2" s="1"/>
  <c r="K3786" i="2" a="1"/>
  <c r="K3786" i="2" s="1"/>
  <c r="K3787" i="2" a="1"/>
  <c r="K3787" i="2" s="1"/>
  <c r="K3788" i="2" a="1"/>
  <c r="K3788" i="2" s="1"/>
  <c r="K3789" i="2" a="1"/>
  <c r="K3789" i="2" s="1"/>
  <c r="K3790" i="2" a="1"/>
  <c r="K3790" i="2" s="1"/>
  <c r="K3791" i="2" a="1"/>
  <c r="K3791" i="2" s="1"/>
  <c r="K3792" i="2" a="1"/>
  <c r="K3792" i="2" s="1"/>
  <c r="K3793" i="2" a="1"/>
  <c r="K3793" i="2" s="1"/>
  <c r="K3794" i="2" a="1"/>
  <c r="K3794" i="2" s="1"/>
  <c r="K3795" i="2" a="1"/>
  <c r="K3795" i="2" s="1"/>
  <c r="K3796" i="2" a="1"/>
  <c r="K3796" i="2" s="1"/>
  <c r="K3797" i="2" a="1"/>
  <c r="K3797" i="2" s="1"/>
  <c r="K3798" i="2" a="1"/>
  <c r="K3798" i="2" s="1"/>
  <c r="K3799" i="2" a="1"/>
  <c r="K3799" i="2" s="1"/>
  <c r="K3800" i="2" a="1"/>
  <c r="K3800" i="2" s="1"/>
  <c r="K3801" i="2" a="1"/>
  <c r="K3801" i="2" s="1"/>
  <c r="K3802" i="2" a="1"/>
  <c r="K3802" i="2" s="1"/>
  <c r="K3803" i="2" a="1"/>
  <c r="K3803" i="2" s="1"/>
  <c r="K3804" i="2" a="1"/>
  <c r="K3804" i="2" s="1"/>
  <c r="K3805" i="2" a="1"/>
  <c r="K3805" i="2" s="1"/>
  <c r="K3806" i="2" a="1"/>
  <c r="K3806" i="2" s="1"/>
  <c r="K3807" i="2" a="1"/>
  <c r="K3807" i="2" s="1"/>
  <c r="K3808" i="2" a="1"/>
  <c r="K3808" i="2" s="1"/>
  <c r="K3809" i="2" a="1"/>
  <c r="K3809" i="2" s="1"/>
  <c r="K3810" i="2" a="1"/>
  <c r="K3810" i="2" s="1"/>
  <c r="K3811" i="2" a="1"/>
  <c r="K3811" i="2" s="1"/>
  <c r="K3812" i="2" a="1"/>
  <c r="K3812" i="2" s="1"/>
  <c r="K3813" i="2" a="1"/>
  <c r="K3813" i="2" s="1"/>
  <c r="K3814" i="2" a="1"/>
  <c r="K3814" i="2" s="1"/>
  <c r="K3815" i="2" a="1"/>
  <c r="K3815" i="2" s="1"/>
  <c r="K3816" i="2" a="1"/>
  <c r="K3816" i="2" s="1"/>
  <c r="K3817" i="2" a="1"/>
  <c r="K3817" i="2" s="1"/>
  <c r="K3818" i="2" a="1"/>
  <c r="K3818" i="2" s="1"/>
  <c r="K3819" i="2" a="1"/>
  <c r="K3819" i="2" s="1"/>
  <c r="K3820" i="2" a="1"/>
  <c r="K3820" i="2" s="1"/>
  <c r="K3821" i="2" a="1"/>
  <c r="K3821" i="2" s="1"/>
  <c r="K3822" i="2" a="1"/>
  <c r="K3822" i="2" s="1"/>
  <c r="K3823" i="2" a="1"/>
  <c r="K3823" i="2" s="1"/>
  <c r="K3824" i="2" a="1"/>
  <c r="K3824" i="2" s="1"/>
  <c r="K3825" i="2" a="1"/>
  <c r="K3825" i="2" s="1"/>
  <c r="K3826" i="2" a="1"/>
  <c r="K3826" i="2" s="1"/>
  <c r="K3827" i="2" a="1"/>
  <c r="K3827" i="2" s="1"/>
  <c r="K3828" i="2" a="1"/>
  <c r="K3828" i="2" s="1"/>
  <c r="K3829" i="2" a="1"/>
  <c r="K3829" i="2" s="1"/>
  <c r="K3830" i="2" a="1"/>
  <c r="K3830" i="2" s="1"/>
  <c r="K3831" i="2" a="1"/>
  <c r="K3831" i="2" s="1"/>
  <c r="K3832" i="2" a="1"/>
  <c r="K3832" i="2" s="1"/>
  <c r="K3833" i="2" a="1"/>
  <c r="K3833" i="2" s="1"/>
  <c r="K3834" i="2" a="1"/>
  <c r="K3834" i="2" s="1"/>
  <c r="K3835" i="2" a="1"/>
  <c r="K3835" i="2" s="1"/>
  <c r="K3836" i="2" a="1"/>
  <c r="K3836" i="2" s="1"/>
  <c r="K3837" i="2" a="1"/>
  <c r="K3837" i="2" s="1"/>
  <c r="K3838" i="2" a="1"/>
  <c r="K3838" i="2" s="1"/>
  <c r="K3839" i="2" a="1"/>
  <c r="K3839" i="2" s="1"/>
  <c r="K3840" i="2" a="1"/>
  <c r="K3840" i="2" s="1"/>
  <c r="K3841" i="2" a="1"/>
  <c r="K3841" i="2" s="1"/>
  <c r="K3842" i="2" a="1"/>
  <c r="K3842" i="2" s="1"/>
  <c r="K3843" i="2" a="1"/>
  <c r="K3843" i="2" s="1"/>
  <c r="K3844" i="2" a="1"/>
  <c r="K3844" i="2" s="1"/>
  <c r="K3845" i="2" a="1"/>
  <c r="K3845" i="2" s="1"/>
  <c r="K3846" i="2" a="1"/>
  <c r="K3846" i="2" s="1"/>
  <c r="K3847" i="2" a="1"/>
  <c r="K3847" i="2" s="1"/>
  <c r="K3848" i="2" a="1"/>
  <c r="K3848" i="2" s="1"/>
  <c r="K3849" i="2" a="1"/>
  <c r="K3849" i="2" s="1"/>
  <c r="K3850" i="2" a="1"/>
  <c r="K3850" i="2" s="1"/>
  <c r="K3851" i="2" a="1"/>
  <c r="K3851" i="2" s="1"/>
  <c r="K3852" i="2" a="1"/>
  <c r="K3852" i="2" s="1"/>
  <c r="K3853" i="2" a="1"/>
  <c r="K3853" i="2" s="1"/>
  <c r="K3854" i="2" a="1"/>
  <c r="K3854" i="2" s="1"/>
  <c r="K3855" i="2" a="1"/>
  <c r="K3855" i="2" s="1"/>
  <c r="K3856" i="2" a="1"/>
  <c r="K3856" i="2" s="1"/>
  <c r="K3857" i="2" a="1"/>
  <c r="K3857" i="2" s="1"/>
  <c r="K3858" i="2" a="1"/>
  <c r="K3858" i="2" s="1"/>
  <c r="K3859" i="2" a="1"/>
  <c r="K3859" i="2" s="1"/>
  <c r="K3860" i="2" a="1"/>
  <c r="K3860" i="2" s="1"/>
  <c r="K3861" i="2" a="1"/>
  <c r="K3861" i="2" s="1"/>
  <c r="K3862" i="2" a="1"/>
  <c r="K3862" i="2" s="1"/>
  <c r="K3863" i="2" a="1"/>
  <c r="K3863" i="2" s="1"/>
  <c r="K3864" i="2" a="1"/>
  <c r="K3864" i="2" s="1"/>
  <c r="K3865" i="2" a="1"/>
  <c r="K3865" i="2" s="1"/>
  <c r="K3866" i="2" a="1"/>
  <c r="K3866" i="2" s="1"/>
  <c r="K3867" i="2" a="1"/>
  <c r="K3867" i="2" s="1"/>
  <c r="K3868" i="2" a="1"/>
  <c r="K3868" i="2" s="1"/>
  <c r="K3869" i="2" a="1"/>
  <c r="K3869" i="2" s="1"/>
  <c r="K3870" i="2" a="1"/>
  <c r="K3870" i="2" s="1"/>
  <c r="K3871" i="2" a="1"/>
  <c r="K3871" i="2" s="1"/>
  <c r="K3872" i="2" a="1"/>
  <c r="K3872" i="2" s="1"/>
  <c r="K3873" i="2" a="1"/>
  <c r="K3873" i="2" s="1"/>
  <c r="K3874" i="2" a="1"/>
  <c r="K3874" i="2" s="1"/>
  <c r="K3875" i="2" a="1"/>
  <c r="K3875" i="2" s="1"/>
  <c r="K3876" i="2" a="1"/>
  <c r="K3876" i="2" s="1"/>
  <c r="K3877" i="2" a="1"/>
  <c r="K3877" i="2" s="1"/>
  <c r="K3878" i="2" a="1"/>
  <c r="K3878" i="2" s="1"/>
  <c r="K3879" i="2" a="1"/>
  <c r="K3879" i="2" s="1"/>
  <c r="K3880" i="2" a="1"/>
  <c r="K3880" i="2" s="1"/>
  <c r="K3881" i="2" a="1"/>
  <c r="K3881" i="2" s="1"/>
  <c r="K3882" i="2" a="1"/>
  <c r="K3882" i="2" s="1"/>
  <c r="K3883" i="2" a="1"/>
  <c r="K3883" i="2" s="1"/>
  <c r="K3884" i="2" a="1"/>
  <c r="K3884" i="2" s="1"/>
  <c r="K3885" i="2" a="1"/>
  <c r="K3885" i="2" s="1"/>
  <c r="K3886" i="2" a="1"/>
  <c r="K3886" i="2" s="1"/>
  <c r="K3887" i="2" a="1"/>
  <c r="K3887" i="2" s="1"/>
  <c r="K3888" i="2" a="1"/>
  <c r="K3888" i="2" s="1"/>
  <c r="K3889" i="2" a="1"/>
  <c r="K3889" i="2" s="1"/>
  <c r="K3890" i="2" a="1"/>
  <c r="K3890" i="2" s="1"/>
  <c r="K3891" i="2" a="1"/>
  <c r="K3891" i="2" s="1"/>
  <c r="K3892" i="2" a="1"/>
  <c r="K3892" i="2" s="1"/>
  <c r="K3893" i="2" a="1"/>
  <c r="K3893" i="2" s="1"/>
  <c r="K3894" i="2" a="1"/>
  <c r="K3894" i="2" s="1"/>
  <c r="K3895" i="2" a="1"/>
  <c r="K3895" i="2" s="1"/>
  <c r="K3896" i="2" a="1"/>
  <c r="K3896" i="2" s="1"/>
  <c r="K3897" i="2" a="1"/>
  <c r="K3897" i="2" s="1"/>
  <c r="K3898" i="2" a="1"/>
  <c r="K3898" i="2" s="1"/>
  <c r="K3899" i="2" a="1"/>
  <c r="K3899" i="2" s="1"/>
  <c r="K3900" i="2" a="1"/>
  <c r="K3900" i="2" s="1"/>
  <c r="K3901" i="2" a="1"/>
  <c r="K3901" i="2" s="1"/>
  <c r="K3902" i="2" a="1"/>
  <c r="K3902" i="2" s="1"/>
  <c r="K3903" i="2" a="1"/>
  <c r="K3903" i="2" s="1"/>
  <c r="K3904" i="2" a="1"/>
  <c r="K3904" i="2" s="1"/>
  <c r="K3905" i="2" a="1"/>
  <c r="K3905" i="2" s="1"/>
  <c r="K3906" i="2" a="1"/>
  <c r="K3906" i="2" s="1"/>
  <c r="K3907" i="2" a="1"/>
  <c r="K3907" i="2" s="1"/>
  <c r="K3908" i="2" a="1"/>
  <c r="K3908" i="2" s="1"/>
  <c r="K3909" i="2" a="1"/>
  <c r="K3909" i="2" s="1"/>
  <c r="K3910" i="2" a="1"/>
  <c r="K3910" i="2" s="1"/>
  <c r="K3911" i="2" a="1"/>
  <c r="K3911" i="2" s="1"/>
  <c r="K3912" i="2" a="1"/>
  <c r="K3912" i="2" s="1"/>
  <c r="K3913" i="2" a="1"/>
  <c r="K3913" i="2" s="1"/>
  <c r="K3914" i="2" a="1"/>
  <c r="K3914" i="2" s="1"/>
  <c r="K3915" i="2" a="1"/>
  <c r="K3915" i="2" s="1"/>
  <c r="K3916" i="2" a="1"/>
  <c r="K3916" i="2" s="1"/>
  <c r="K3917" i="2" a="1"/>
  <c r="K3917" i="2" s="1"/>
  <c r="K3918" i="2" a="1"/>
  <c r="K3918" i="2" s="1"/>
  <c r="K3919" i="2" a="1"/>
  <c r="K3919" i="2" s="1"/>
  <c r="K3920" i="2" a="1"/>
  <c r="K3920" i="2" s="1"/>
  <c r="K3921" i="2" a="1"/>
  <c r="K3921" i="2" s="1"/>
  <c r="K3922" i="2" a="1"/>
  <c r="K3922" i="2" s="1"/>
  <c r="K3923" i="2" a="1"/>
  <c r="K3923" i="2" s="1"/>
  <c r="K3924" i="2" a="1"/>
  <c r="K3924" i="2" s="1"/>
  <c r="K3925" i="2" a="1"/>
  <c r="K3925" i="2" s="1"/>
  <c r="K3926" i="2" a="1"/>
  <c r="K3926" i="2" s="1"/>
  <c r="K3927" i="2" a="1"/>
  <c r="K3927" i="2" s="1"/>
  <c r="K3928" i="2" a="1"/>
  <c r="K3928" i="2" s="1"/>
  <c r="K3929" i="2" a="1"/>
  <c r="K3929" i="2" s="1"/>
  <c r="K3930" i="2" a="1"/>
  <c r="K3930" i="2" s="1"/>
  <c r="K3931" i="2" a="1"/>
  <c r="K3931" i="2" s="1"/>
  <c r="K3932" i="2" a="1"/>
  <c r="K3932" i="2" s="1"/>
  <c r="K3933" i="2" a="1"/>
  <c r="K3933" i="2" s="1"/>
  <c r="K3934" i="2" a="1"/>
  <c r="K3934" i="2" s="1"/>
  <c r="K3935" i="2" a="1"/>
  <c r="K3935" i="2" s="1"/>
  <c r="K3936" i="2" a="1"/>
  <c r="K3936" i="2" s="1"/>
  <c r="K3937" i="2" a="1"/>
  <c r="K3937" i="2" s="1"/>
  <c r="K3938" i="2" a="1"/>
  <c r="K3938" i="2" s="1"/>
  <c r="K3939" i="2" a="1"/>
  <c r="K3939" i="2" s="1"/>
  <c r="K3940" i="2" a="1"/>
  <c r="K3940" i="2" s="1"/>
  <c r="K3941" i="2" a="1"/>
  <c r="K3941" i="2" s="1"/>
  <c r="K3942" i="2" a="1"/>
  <c r="K3942" i="2" s="1"/>
  <c r="K3943" i="2" a="1"/>
  <c r="K3943" i="2" s="1"/>
  <c r="K3944" i="2" a="1"/>
  <c r="K3944" i="2" s="1"/>
  <c r="K3945" i="2" a="1"/>
  <c r="K3945" i="2" s="1"/>
  <c r="K3946" i="2" a="1"/>
  <c r="K3946" i="2" s="1"/>
  <c r="K3947" i="2" a="1"/>
  <c r="K3947" i="2" s="1"/>
  <c r="K3948" i="2" a="1"/>
  <c r="K3948" i="2" s="1"/>
  <c r="K3949" i="2" a="1"/>
  <c r="K3949" i="2" s="1"/>
  <c r="K3950" i="2" a="1"/>
  <c r="K3950" i="2" s="1"/>
  <c r="K3951" i="2" a="1"/>
  <c r="K3951" i="2" s="1"/>
  <c r="K3952" i="2" a="1"/>
  <c r="K3952" i="2" s="1"/>
  <c r="K3953" i="2" a="1"/>
  <c r="K3953" i="2" s="1"/>
  <c r="K3954" i="2" a="1"/>
  <c r="K3954" i="2" s="1"/>
  <c r="K3955" i="2" a="1"/>
  <c r="K3955" i="2" s="1"/>
  <c r="K3956" i="2" a="1"/>
  <c r="K3956" i="2" s="1"/>
  <c r="K3957" i="2" a="1"/>
  <c r="K3957" i="2" s="1"/>
  <c r="K3958" i="2" a="1"/>
  <c r="K3958" i="2" s="1"/>
  <c r="K3959" i="2" a="1"/>
  <c r="K3959" i="2" s="1"/>
  <c r="K3960" i="2" a="1"/>
  <c r="K3960" i="2" s="1"/>
  <c r="K3961" i="2" a="1"/>
  <c r="K3961" i="2" s="1"/>
  <c r="K3962" i="2" a="1"/>
  <c r="K3962" i="2" s="1"/>
  <c r="K3963" i="2" a="1"/>
  <c r="K3963" i="2" s="1"/>
  <c r="K3964" i="2" a="1"/>
  <c r="K3964" i="2" s="1"/>
  <c r="K3965" i="2" a="1"/>
  <c r="K3965" i="2" s="1"/>
  <c r="K3966" i="2" a="1"/>
  <c r="K3966" i="2" s="1"/>
  <c r="K3967" i="2" a="1"/>
  <c r="K3967" i="2" s="1"/>
  <c r="K3968" i="2" a="1"/>
  <c r="K3968" i="2" s="1"/>
  <c r="K3969" i="2" a="1"/>
  <c r="K3969" i="2" s="1"/>
  <c r="K3970" i="2" a="1"/>
  <c r="K3970" i="2" s="1"/>
  <c r="K3971" i="2" a="1"/>
  <c r="K3971" i="2" s="1"/>
  <c r="K3972" i="2" a="1"/>
  <c r="K3972" i="2" s="1"/>
  <c r="K3973" i="2" a="1"/>
  <c r="K3973" i="2" s="1"/>
  <c r="K3974" i="2" a="1"/>
  <c r="K3974" i="2" s="1"/>
  <c r="K3975" i="2" a="1"/>
  <c r="K3975" i="2" s="1"/>
  <c r="K3976" i="2" a="1"/>
  <c r="K3976" i="2" s="1"/>
  <c r="K3977" i="2" a="1"/>
  <c r="K3977" i="2" s="1"/>
  <c r="K3978" i="2" a="1"/>
  <c r="K3978" i="2" s="1"/>
  <c r="K3979" i="2" a="1"/>
  <c r="K3979" i="2" s="1"/>
  <c r="K3980" i="2" a="1"/>
  <c r="K3980" i="2" s="1"/>
  <c r="K3981" i="2" a="1"/>
  <c r="K3981" i="2" s="1"/>
  <c r="K3982" i="2" a="1"/>
  <c r="K3982" i="2" s="1"/>
  <c r="K3983" i="2" a="1"/>
  <c r="K3983" i="2" s="1"/>
  <c r="K3984" i="2" a="1"/>
  <c r="K3984" i="2" s="1"/>
  <c r="K3985" i="2" a="1"/>
  <c r="K3985" i="2" s="1"/>
  <c r="K3986" i="2" a="1"/>
  <c r="K3986" i="2" s="1"/>
  <c r="K3987" i="2" a="1"/>
  <c r="K3987" i="2" s="1"/>
  <c r="K3988" i="2" a="1"/>
  <c r="K3988" i="2" s="1"/>
  <c r="K3989" i="2" a="1"/>
  <c r="K3989" i="2" s="1"/>
  <c r="K3990" i="2" a="1"/>
  <c r="K3990" i="2" s="1"/>
  <c r="K3991" i="2" a="1"/>
  <c r="K3991" i="2" s="1"/>
  <c r="K3992" i="2" a="1"/>
  <c r="K3992" i="2" s="1"/>
  <c r="K3993" i="2" a="1"/>
  <c r="K3993" i="2" s="1"/>
  <c r="K3994" i="2" a="1"/>
  <c r="K3994" i="2" s="1"/>
  <c r="K3995" i="2" a="1"/>
  <c r="K3995" i="2" s="1"/>
  <c r="K3996" i="2" a="1"/>
  <c r="K3996" i="2" s="1"/>
  <c r="K3997" i="2" a="1"/>
  <c r="K3997" i="2" s="1"/>
  <c r="K3998" i="2" a="1"/>
  <c r="K3998" i="2" s="1"/>
  <c r="K3999" i="2" a="1"/>
  <c r="K3999" i="2" s="1"/>
  <c r="K4000" i="2" a="1"/>
  <c r="K4000" i="2" s="1"/>
  <c r="K4001" i="2" a="1"/>
  <c r="K4001" i="2" s="1"/>
  <c r="K4002" i="2" a="1"/>
  <c r="K4002" i="2" s="1"/>
  <c r="K4003" i="2" a="1"/>
  <c r="K4003" i="2" s="1"/>
  <c r="K4004" i="2" a="1"/>
  <c r="K4004" i="2" s="1"/>
  <c r="K4005" i="2" a="1"/>
  <c r="K4005" i="2" s="1"/>
  <c r="K4006" i="2" a="1"/>
  <c r="K4006" i="2" s="1"/>
  <c r="K4007" i="2" a="1"/>
  <c r="K4007" i="2" s="1"/>
  <c r="K4008" i="2" a="1"/>
  <c r="K4008" i="2" s="1"/>
  <c r="K4009" i="2" a="1"/>
  <c r="K4009" i="2" s="1"/>
  <c r="K4010" i="2" a="1"/>
  <c r="K4010" i="2" s="1"/>
  <c r="K4011" i="2" a="1"/>
  <c r="K4011" i="2" s="1"/>
  <c r="K4012" i="2" a="1"/>
  <c r="K4012" i="2" s="1"/>
  <c r="K4013" i="2" a="1"/>
  <c r="K4013" i="2" s="1"/>
  <c r="K4014" i="2" a="1"/>
  <c r="K4014" i="2" s="1"/>
  <c r="K4015" i="2" a="1"/>
  <c r="K4015" i="2" s="1"/>
  <c r="K4016" i="2" a="1"/>
  <c r="K4016" i="2" s="1"/>
  <c r="K4017" i="2" a="1"/>
  <c r="K4017" i="2" s="1"/>
  <c r="K4018" i="2" a="1"/>
  <c r="K4018" i="2" s="1"/>
  <c r="K4019" i="2" a="1"/>
  <c r="K4019" i="2" s="1"/>
  <c r="K4020" i="2" a="1"/>
  <c r="K4020" i="2" s="1"/>
  <c r="K4021" i="2" a="1"/>
  <c r="K4021" i="2" s="1"/>
  <c r="K4022" i="2" a="1"/>
  <c r="K4022" i="2" s="1"/>
  <c r="K4023" i="2" a="1"/>
  <c r="K4023" i="2" s="1"/>
  <c r="K4024" i="2" a="1"/>
  <c r="K4024" i="2" s="1"/>
  <c r="K4025" i="2" a="1"/>
  <c r="K4025" i="2" s="1"/>
  <c r="K4026" i="2" a="1"/>
  <c r="K4026" i="2" s="1"/>
  <c r="K4027" i="2" a="1"/>
  <c r="K4027" i="2" s="1"/>
  <c r="K4028" i="2" a="1"/>
  <c r="K4028" i="2" s="1"/>
  <c r="K4029" i="2" a="1"/>
  <c r="K4029" i="2" s="1"/>
  <c r="K4030" i="2" a="1"/>
  <c r="K4030" i="2" s="1"/>
  <c r="K4031" i="2" a="1"/>
  <c r="K4031" i="2" s="1"/>
  <c r="K4032" i="2" a="1"/>
  <c r="K4032" i="2" s="1"/>
  <c r="K4033" i="2" a="1"/>
  <c r="K4033" i="2" s="1"/>
  <c r="K4034" i="2" a="1"/>
  <c r="K4034" i="2" s="1"/>
  <c r="K4035" i="2" a="1"/>
  <c r="K4035" i="2" s="1"/>
  <c r="K4036" i="2" a="1"/>
  <c r="K4036" i="2" s="1"/>
  <c r="K4037" i="2" a="1"/>
  <c r="K4037" i="2" s="1"/>
  <c r="K4038" i="2" a="1"/>
  <c r="K4038" i="2" s="1"/>
  <c r="K4039" i="2" a="1"/>
  <c r="K4039" i="2" s="1"/>
  <c r="K4040" i="2" a="1"/>
  <c r="K4040" i="2" s="1"/>
  <c r="K4041" i="2" a="1"/>
  <c r="K4041" i="2" s="1"/>
  <c r="K4042" i="2" a="1"/>
  <c r="K4042" i="2" s="1"/>
  <c r="K4043" i="2" a="1"/>
  <c r="K4043" i="2" s="1"/>
  <c r="K4044" i="2" a="1"/>
  <c r="K4044" i="2" s="1"/>
  <c r="K4045" i="2" a="1"/>
  <c r="K4045" i="2" s="1"/>
  <c r="K4046" i="2" a="1"/>
  <c r="K4046" i="2" s="1"/>
  <c r="K4047" i="2" a="1"/>
  <c r="K4047" i="2" s="1"/>
  <c r="K4048" i="2" a="1"/>
  <c r="K4048" i="2" s="1"/>
  <c r="K4049" i="2" a="1"/>
  <c r="K4049" i="2" s="1"/>
  <c r="K4050" i="2" a="1"/>
  <c r="K4050" i="2" s="1"/>
  <c r="K4051" i="2" a="1"/>
  <c r="K4051" i="2" s="1"/>
  <c r="K4052" i="2" a="1"/>
  <c r="K4052" i="2" s="1"/>
  <c r="K4053" i="2" a="1"/>
  <c r="K4053" i="2" s="1"/>
  <c r="K4054" i="2" a="1"/>
  <c r="K4054" i="2" s="1"/>
  <c r="K4055" i="2" a="1"/>
  <c r="K4055" i="2" s="1"/>
  <c r="K4056" i="2" a="1"/>
  <c r="K4056" i="2" s="1"/>
  <c r="K4057" i="2" a="1"/>
  <c r="K4057" i="2" s="1"/>
  <c r="K4058" i="2" a="1"/>
  <c r="K4058" i="2" s="1"/>
  <c r="K4059" i="2" a="1"/>
  <c r="K4059" i="2" s="1"/>
  <c r="K4060" i="2" a="1"/>
  <c r="K4060" i="2" s="1"/>
  <c r="K4061" i="2" a="1"/>
  <c r="K4061" i="2" s="1"/>
  <c r="K4062" i="2" a="1"/>
  <c r="K4062" i="2" s="1"/>
  <c r="K4063" i="2" a="1"/>
  <c r="K4063" i="2" s="1"/>
  <c r="K4064" i="2" a="1"/>
  <c r="K4064" i="2" s="1"/>
  <c r="K4065" i="2" a="1"/>
  <c r="K4065" i="2" s="1"/>
  <c r="K4066" i="2" a="1"/>
  <c r="K4066" i="2" s="1"/>
  <c r="K4067" i="2" a="1"/>
  <c r="K4067" i="2" s="1"/>
  <c r="K4068" i="2" a="1"/>
  <c r="K4068" i="2" s="1"/>
  <c r="K4069" i="2" a="1"/>
  <c r="K4069" i="2" s="1"/>
  <c r="K4070" i="2" a="1"/>
  <c r="K4070" i="2" s="1"/>
  <c r="K4071" i="2" a="1"/>
  <c r="K4071" i="2" s="1"/>
  <c r="K4072" i="2" a="1"/>
  <c r="K4072" i="2" s="1"/>
  <c r="K4073" i="2" a="1"/>
  <c r="K4073" i="2" s="1"/>
  <c r="K4074" i="2" a="1"/>
  <c r="K4074" i="2" s="1"/>
  <c r="K4075" i="2" a="1"/>
  <c r="K4075" i="2" s="1"/>
  <c r="K4076" i="2" a="1"/>
  <c r="K4076" i="2" s="1"/>
  <c r="K4077" i="2" a="1"/>
  <c r="K4077" i="2" s="1"/>
  <c r="K4078" i="2" a="1"/>
  <c r="K4078" i="2" s="1"/>
  <c r="K4079" i="2" a="1"/>
  <c r="K4079" i="2" s="1"/>
  <c r="K4080" i="2" a="1"/>
  <c r="K4080" i="2" s="1"/>
  <c r="K4081" i="2" a="1"/>
  <c r="K4081" i="2" s="1"/>
  <c r="K4082" i="2" a="1"/>
  <c r="K4082" i="2" s="1"/>
  <c r="K4083" i="2" a="1"/>
  <c r="K4083" i="2" s="1"/>
  <c r="K4084" i="2" a="1"/>
  <c r="K4084" i="2" s="1"/>
  <c r="K4085" i="2" a="1"/>
  <c r="K4085" i="2" s="1"/>
  <c r="K4086" i="2" a="1"/>
  <c r="K4086" i="2" s="1"/>
  <c r="K4087" i="2" a="1"/>
  <c r="K4087" i="2" s="1"/>
  <c r="K4088" i="2" a="1"/>
  <c r="K4088" i="2" s="1"/>
  <c r="K4089" i="2" a="1"/>
  <c r="K4089" i="2" s="1"/>
  <c r="K4090" i="2" a="1"/>
  <c r="K4090" i="2" s="1"/>
  <c r="K4091" i="2" a="1"/>
  <c r="K4091" i="2" s="1"/>
  <c r="K4092" i="2" a="1"/>
  <c r="K4092" i="2" s="1"/>
  <c r="K4093" i="2" a="1"/>
  <c r="K4093" i="2" s="1"/>
  <c r="K4094" i="2" a="1"/>
  <c r="K4094" i="2" s="1"/>
  <c r="K4095" i="2" a="1"/>
  <c r="K4095" i="2" s="1"/>
  <c r="K4096" i="2" a="1"/>
  <c r="K4096" i="2" s="1"/>
  <c r="K4097" i="2" a="1"/>
  <c r="K4097" i="2" s="1"/>
  <c r="K4098" i="2" a="1"/>
  <c r="K4098" i="2" s="1"/>
  <c r="K4099" i="2" a="1"/>
  <c r="K4099" i="2" s="1"/>
  <c r="K4100" i="2" a="1"/>
  <c r="K4100" i="2" s="1"/>
  <c r="K4101" i="2" a="1"/>
  <c r="K4101" i="2" s="1"/>
  <c r="K4102" i="2" a="1"/>
  <c r="K4102" i="2" s="1"/>
  <c r="K4103" i="2" a="1"/>
  <c r="K4103" i="2" s="1"/>
  <c r="K4104" i="2" a="1"/>
  <c r="K4104" i="2" s="1"/>
  <c r="K4105" i="2" a="1"/>
  <c r="K4105" i="2" s="1"/>
  <c r="K4106" i="2" a="1"/>
  <c r="K4106" i="2" s="1"/>
  <c r="K4107" i="2" a="1"/>
  <c r="K4107" i="2" s="1"/>
  <c r="K4108" i="2" a="1"/>
  <c r="K4108" i="2" s="1"/>
  <c r="K4109" i="2" a="1"/>
  <c r="K4109" i="2" s="1"/>
  <c r="K4110" i="2" a="1"/>
  <c r="K4110" i="2" s="1"/>
  <c r="K4111" i="2" a="1"/>
  <c r="K4111" i="2" s="1"/>
  <c r="K4112" i="2" a="1"/>
  <c r="K4112" i="2" s="1"/>
  <c r="K4113" i="2" a="1"/>
  <c r="K4113" i="2" s="1"/>
  <c r="K4114" i="2" a="1"/>
  <c r="K4114" i="2" s="1"/>
  <c r="K4115" i="2" a="1"/>
  <c r="K4115" i="2" s="1"/>
  <c r="K4116" i="2" a="1"/>
  <c r="K4116" i="2" s="1"/>
  <c r="K4117" i="2" a="1"/>
  <c r="K4117" i="2" s="1"/>
  <c r="K4118" i="2" a="1"/>
  <c r="K4118" i="2" s="1"/>
  <c r="K4119" i="2" a="1"/>
  <c r="K4119" i="2" s="1"/>
  <c r="K4120" i="2" a="1"/>
  <c r="K4120" i="2" s="1"/>
  <c r="K4121" i="2" a="1"/>
  <c r="K4121" i="2" s="1"/>
  <c r="K4122" i="2" a="1"/>
  <c r="K4122" i="2" s="1"/>
  <c r="K4123" i="2" a="1"/>
  <c r="K4123" i="2" s="1"/>
  <c r="K4124" i="2" a="1"/>
  <c r="K4124" i="2" s="1"/>
  <c r="K4125" i="2" a="1"/>
  <c r="K4125" i="2" s="1"/>
  <c r="K4126" i="2" a="1"/>
  <c r="K4126" i="2" s="1"/>
  <c r="K4127" i="2" a="1"/>
  <c r="K4127" i="2" s="1"/>
  <c r="K4128" i="2" a="1"/>
  <c r="K4128" i="2" s="1"/>
  <c r="K4129" i="2" a="1"/>
  <c r="K4129" i="2" s="1"/>
  <c r="K4130" i="2" a="1"/>
  <c r="K4130" i="2" s="1"/>
  <c r="K4131" i="2" a="1"/>
  <c r="K4131" i="2" s="1"/>
  <c r="K4132" i="2" a="1"/>
  <c r="K4132" i="2" s="1"/>
  <c r="K4133" i="2" a="1"/>
  <c r="K4133" i="2" s="1"/>
  <c r="K4134" i="2" a="1"/>
  <c r="K4134" i="2" s="1"/>
  <c r="K4135" i="2" a="1"/>
  <c r="K4135" i="2" s="1"/>
  <c r="K4136" i="2" a="1"/>
  <c r="K4136" i="2" s="1"/>
  <c r="K4137" i="2" a="1"/>
  <c r="K4137" i="2" s="1"/>
  <c r="K4138" i="2" a="1"/>
  <c r="K4138" i="2" s="1"/>
  <c r="K4139" i="2" a="1"/>
  <c r="K4139" i="2" s="1"/>
  <c r="K4140" i="2" a="1"/>
  <c r="K4140" i="2" s="1"/>
  <c r="K4141" i="2" a="1"/>
  <c r="K4141" i="2" s="1"/>
  <c r="K4142" i="2" a="1"/>
  <c r="K4142" i="2" s="1"/>
  <c r="K4143" i="2" a="1"/>
  <c r="K4143" i="2" s="1"/>
  <c r="K4144" i="2" a="1"/>
  <c r="K4144" i="2" s="1"/>
  <c r="K4145" i="2" a="1"/>
  <c r="K4145" i="2" s="1"/>
  <c r="K4146" i="2" a="1"/>
  <c r="K4146" i="2" s="1"/>
  <c r="K4147" i="2" a="1"/>
  <c r="K4147" i="2" s="1"/>
  <c r="K4148" i="2" a="1"/>
  <c r="K4148" i="2" s="1"/>
  <c r="K4149" i="2" a="1"/>
  <c r="K4149" i="2" s="1"/>
  <c r="K4150" i="2" a="1"/>
  <c r="K4150" i="2" s="1"/>
  <c r="K4151" i="2" a="1"/>
  <c r="K4151" i="2" s="1"/>
  <c r="K4152" i="2" a="1"/>
  <c r="K4152" i="2" s="1"/>
  <c r="K4153" i="2" a="1"/>
  <c r="K4153" i="2" s="1"/>
  <c r="K4154" i="2" a="1"/>
  <c r="K4154" i="2" s="1"/>
  <c r="K4155" i="2" a="1"/>
  <c r="K4155" i="2" s="1"/>
  <c r="K4156" i="2" a="1"/>
  <c r="K4156" i="2" s="1"/>
  <c r="K4157" i="2" a="1"/>
  <c r="K4157" i="2" s="1"/>
  <c r="K4158" i="2" a="1"/>
  <c r="K4158" i="2" s="1"/>
  <c r="K4159" i="2" a="1"/>
  <c r="K4159" i="2" s="1"/>
  <c r="K4160" i="2" a="1"/>
  <c r="K4160" i="2" s="1"/>
  <c r="K4161" i="2" a="1"/>
  <c r="K4161" i="2" s="1"/>
  <c r="K4162" i="2" a="1"/>
  <c r="K4162" i="2" s="1"/>
  <c r="K4163" i="2" a="1"/>
  <c r="K4163" i="2" s="1"/>
  <c r="K4164" i="2" a="1"/>
  <c r="K4164" i="2" s="1"/>
  <c r="K4165" i="2" a="1"/>
  <c r="K4165" i="2" s="1"/>
  <c r="K4166" i="2" a="1"/>
  <c r="K4166" i="2" s="1"/>
  <c r="K4167" i="2" a="1"/>
  <c r="K4167" i="2" s="1"/>
  <c r="K4168" i="2" a="1"/>
  <c r="K4168" i="2" s="1"/>
  <c r="K4169" i="2" a="1"/>
  <c r="K4169" i="2" s="1"/>
  <c r="K4170" i="2" a="1"/>
  <c r="K4170" i="2" s="1"/>
  <c r="K4171" i="2" a="1"/>
  <c r="K4171" i="2" s="1"/>
  <c r="K4172" i="2" a="1"/>
  <c r="K4172" i="2" s="1"/>
  <c r="K4173" i="2" a="1"/>
  <c r="K4173" i="2" s="1"/>
  <c r="K4174" i="2" a="1"/>
  <c r="K4174" i="2" s="1"/>
  <c r="K4175" i="2" a="1"/>
  <c r="K4175" i="2" s="1"/>
  <c r="K4176" i="2" a="1"/>
  <c r="K4176" i="2" s="1"/>
  <c r="K4177" i="2" a="1"/>
  <c r="K4177" i="2" s="1"/>
  <c r="K4178" i="2" a="1"/>
  <c r="K4178" i="2" s="1"/>
  <c r="K4179" i="2" a="1"/>
  <c r="K4179" i="2" s="1"/>
  <c r="K4180" i="2" a="1"/>
  <c r="K4180" i="2" s="1"/>
  <c r="K4181" i="2" a="1"/>
  <c r="K4181" i="2" s="1"/>
  <c r="K4182" i="2" a="1"/>
  <c r="K4182" i="2" s="1"/>
  <c r="K4183" i="2" a="1"/>
  <c r="K4183" i="2" s="1"/>
  <c r="K4184" i="2" a="1"/>
  <c r="K4184" i="2" s="1"/>
  <c r="K4185" i="2" a="1"/>
  <c r="K4185" i="2" s="1"/>
  <c r="K4186" i="2" a="1"/>
  <c r="K4186" i="2" s="1"/>
  <c r="K4187" i="2" a="1"/>
  <c r="K4187" i="2" s="1"/>
  <c r="K4188" i="2" a="1"/>
  <c r="K4188" i="2" s="1"/>
  <c r="K4189" i="2" a="1"/>
  <c r="K4189" i="2" s="1"/>
  <c r="K4190" i="2" a="1"/>
  <c r="K4190" i="2" s="1"/>
  <c r="K4191" i="2" a="1"/>
  <c r="K4191" i="2" s="1"/>
  <c r="K4192" i="2" a="1"/>
  <c r="K4192" i="2" s="1"/>
  <c r="K4193" i="2" a="1"/>
  <c r="K4193" i="2" s="1"/>
  <c r="K4194" i="2" a="1"/>
  <c r="K4194" i="2" s="1"/>
  <c r="K4195" i="2" a="1"/>
  <c r="K4195" i="2" s="1"/>
  <c r="K4196" i="2" a="1"/>
  <c r="K4196" i="2" s="1"/>
  <c r="K4197" i="2" a="1"/>
  <c r="K4197" i="2" s="1"/>
  <c r="K4198" i="2" a="1"/>
  <c r="K4198" i="2" s="1"/>
  <c r="K4199" i="2" a="1"/>
  <c r="K4199" i="2" s="1"/>
  <c r="K4200" i="2" a="1"/>
  <c r="K4200" i="2" s="1"/>
  <c r="K4201" i="2" a="1"/>
  <c r="K4201" i="2" s="1"/>
  <c r="K4202" i="2" a="1"/>
  <c r="K4202" i="2" s="1"/>
  <c r="K4203" i="2" a="1"/>
  <c r="K4203" i="2" s="1"/>
  <c r="K4204" i="2" a="1"/>
  <c r="K4204" i="2" s="1"/>
  <c r="K4205" i="2" a="1"/>
  <c r="K4205" i="2" s="1"/>
  <c r="K4206" i="2" a="1"/>
  <c r="K4206" i="2" s="1"/>
  <c r="K4207" i="2" a="1"/>
  <c r="K4207" i="2" s="1"/>
  <c r="K4208" i="2" a="1"/>
  <c r="K4208" i="2" s="1"/>
  <c r="K4209" i="2" a="1"/>
  <c r="K4209" i="2" s="1"/>
  <c r="K4210" i="2" a="1"/>
  <c r="K4210" i="2" s="1"/>
  <c r="K4211" i="2" a="1"/>
  <c r="K4211" i="2" s="1"/>
  <c r="K4212" i="2" a="1"/>
  <c r="K4212" i="2" s="1"/>
  <c r="K4213" i="2" a="1"/>
  <c r="K4213" i="2" s="1"/>
  <c r="K4214" i="2" a="1"/>
  <c r="K4214" i="2" s="1"/>
  <c r="K4215" i="2" a="1"/>
  <c r="K4215" i="2" s="1"/>
  <c r="K4216" i="2" a="1"/>
  <c r="K4216" i="2" s="1"/>
  <c r="K4217" i="2" a="1"/>
  <c r="K4217" i="2" s="1"/>
  <c r="K4218" i="2" a="1"/>
  <c r="K4218" i="2" s="1"/>
  <c r="K4219" i="2" a="1"/>
  <c r="K4219" i="2" s="1"/>
  <c r="K4220" i="2" a="1"/>
  <c r="K4220" i="2" s="1"/>
  <c r="K4221" i="2" a="1"/>
  <c r="K4221" i="2" s="1"/>
  <c r="K4222" i="2" a="1"/>
  <c r="K4222" i="2" s="1"/>
  <c r="K4223" i="2" a="1"/>
  <c r="K4223" i="2" s="1"/>
  <c r="K4224" i="2" a="1"/>
  <c r="K4224" i="2" s="1"/>
  <c r="K4225" i="2" a="1"/>
  <c r="K4225" i="2" s="1"/>
  <c r="K4226" i="2" a="1"/>
  <c r="K4226" i="2" s="1"/>
  <c r="K4227" i="2" a="1"/>
  <c r="K4227" i="2" s="1"/>
  <c r="K4228" i="2" a="1"/>
  <c r="K4228" i="2" s="1"/>
  <c r="K4229" i="2" a="1"/>
  <c r="K4229" i="2" s="1"/>
  <c r="K4230" i="2" a="1"/>
  <c r="K4230" i="2" s="1"/>
  <c r="K4231" i="2" a="1"/>
  <c r="K4231" i="2" s="1"/>
  <c r="K4232" i="2" a="1"/>
  <c r="K4232" i="2" s="1"/>
  <c r="K4233" i="2" a="1"/>
  <c r="K4233" i="2" s="1"/>
  <c r="K4234" i="2" a="1"/>
  <c r="K4234" i="2" s="1"/>
  <c r="K4235" i="2" a="1"/>
  <c r="K4235" i="2" s="1"/>
  <c r="K4236" i="2" a="1"/>
  <c r="K4236" i="2" s="1"/>
  <c r="K4237" i="2" a="1"/>
  <c r="K4237" i="2" s="1"/>
  <c r="K4238" i="2" a="1"/>
  <c r="K4238" i="2" s="1"/>
  <c r="K4239" i="2" a="1"/>
  <c r="K4239" i="2" s="1"/>
  <c r="K4240" i="2" a="1"/>
  <c r="K4240" i="2" s="1"/>
  <c r="K4241" i="2" a="1"/>
  <c r="K4241" i="2" s="1"/>
  <c r="K4242" i="2" a="1"/>
  <c r="K4242" i="2" s="1"/>
  <c r="K4243" i="2" a="1"/>
  <c r="K4243" i="2" s="1"/>
  <c r="K4244" i="2" a="1"/>
  <c r="K4244" i="2" s="1"/>
  <c r="K4245" i="2" a="1"/>
  <c r="K4245" i="2" s="1"/>
  <c r="K4246" i="2" a="1"/>
  <c r="K4246" i="2" s="1"/>
  <c r="K4247" i="2" a="1"/>
  <c r="K4247" i="2" s="1"/>
  <c r="K4248" i="2" a="1"/>
  <c r="K4248" i="2" s="1"/>
  <c r="K4249" i="2" a="1"/>
  <c r="K4249" i="2" s="1"/>
  <c r="K4250" i="2" a="1"/>
  <c r="K4250" i="2" s="1"/>
  <c r="K4251" i="2" a="1"/>
  <c r="K4251" i="2" s="1"/>
  <c r="K4252" i="2" a="1"/>
  <c r="K4252" i="2" s="1"/>
  <c r="K4253" i="2" a="1"/>
  <c r="K4253" i="2" s="1"/>
  <c r="K4254" i="2" a="1"/>
  <c r="K4254" i="2" s="1"/>
  <c r="K4255" i="2" a="1"/>
  <c r="K4255" i="2" s="1"/>
  <c r="K4256" i="2" a="1"/>
  <c r="K4256" i="2" s="1"/>
  <c r="K4257" i="2" a="1"/>
  <c r="K4257" i="2" s="1"/>
  <c r="K4258" i="2" a="1"/>
  <c r="K4258" i="2" s="1"/>
  <c r="K4259" i="2" a="1"/>
  <c r="K4259" i="2" s="1"/>
  <c r="K4260" i="2" a="1"/>
  <c r="K4260" i="2" s="1"/>
  <c r="K4261" i="2" a="1"/>
  <c r="K4261" i="2" s="1"/>
  <c r="K4262" i="2" a="1"/>
  <c r="K4262" i="2" s="1"/>
  <c r="K4263" i="2" a="1"/>
  <c r="K4263" i="2" s="1"/>
  <c r="K4264" i="2" a="1"/>
  <c r="K4264" i="2" s="1"/>
  <c r="K4265" i="2" a="1"/>
  <c r="K4265" i="2" s="1"/>
  <c r="K4266" i="2" a="1"/>
  <c r="K4266" i="2" s="1"/>
  <c r="K4267" i="2" a="1"/>
  <c r="K4267" i="2" s="1"/>
  <c r="K4268" i="2" a="1"/>
  <c r="K4268" i="2" s="1"/>
  <c r="K4269" i="2" a="1"/>
  <c r="K4269" i="2" s="1"/>
  <c r="K4270" i="2" a="1"/>
  <c r="K4270" i="2" s="1"/>
  <c r="K4271" i="2" a="1"/>
  <c r="K4271" i="2" s="1"/>
  <c r="K4272" i="2" a="1"/>
  <c r="K4272" i="2" s="1"/>
  <c r="K4273" i="2" a="1"/>
  <c r="K4273" i="2" s="1"/>
  <c r="K4274" i="2" a="1"/>
  <c r="K4274" i="2" s="1"/>
  <c r="K4275" i="2" a="1"/>
  <c r="K4275" i="2" s="1"/>
  <c r="K4276" i="2" a="1"/>
  <c r="K4276" i="2" s="1"/>
  <c r="K4277" i="2" a="1"/>
  <c r="K4277" i="2" s="1"/>
  <c r="K4278" i="2" a="1"/>
  <c r="K4278" i="2" s="1"/>
  <c r="K4279" i="2" a="1"/>
  <c r="K4279" i="2" s="1"/>
  <c r="K4280" i="2" a="1"/>
  <c r="K4280" i="2" s="1"/>
  <c r="K4281" i="2" a="1"/>
  <c r="K4281" i="2" s="1"/>
  <c r="K4282" i="2" a="1"/>
  <c r="K4282" i="2" s="1"/>
  <c r="K4283" i="2" a="1"/>
  <c r="K4283" i="2" s="1"/>
  <c r="K4284" i="2" a="1"/>
  <c r="K4284" i="2" s="1"/>
  <c r="K4285" i="2" a="1"/>
  <c r="K4285" i="2" s="1"/>
  <c r="K4286" i="2" a="1"/>
  <c r="K4286" i="2" s="1"/>
  <c r="K4287" i="2" a="1"/>
  <c r="K4287" i="2" s="1"/>
  <c r="K4288" i="2" a="1"/>
  <c r="K4288" i="2" s="1"/>
  <c r="K4289" i="2" a="1"/>
  <c r="K4289" i="2" s="1"/>
  <c r="K4290" i="2" a="1"/>
  <c r="K4290" i="2" s="1"/>
  <c r="K4291" i="2" a="1"/>
  <c r="K4291" i="2" s="1"/>
  <c r="K4292" i="2" a="1"/>
  <c r="K4292" i="2" s="1"/>
  <c r="K4293" i="2" a="1"/>
  <c r="K4293" i="2" s="1"/>
  <c r="K4294" i="2" a="1"/>
  <c r="K4294" i="2" s="1"/>
  <c r="K4295" i="2" a="1"/>
  <c r="K4295" i="2" s="1"/>
  <c r="K4296" i="2" a="1"/>
  <c r="K4296" i="2" s="1"/>
  <c r="K4297" i="2" a="1"/>
  <c r="K4297" i="2" s="1"/>
  <c r="K4298" i="2" a="1"/>
  <c r="K4298" i="2" s="1"/>
  <c r="K4299" i="2" a="1"/>
  <c r="K4299" i="2" s="1"/>
  <c r="K4300" i="2" a="1"/>
  <c r="K4300" i="2" s="1"/>
  <c r="K4301" i="2" a="1"/>
  <c r="K4301" i="2" s="1"/>
  <c r="K4302" i="2" a="1"/>
  <c r="K4302" i="2" s="1"/>
  <c r="K4303" i="2" a="1"/>
  <c r="K4303" i="2" s="1"/>
  <c r="K4304" i="2" a="1"/>
  <c r="K4304" i="2" s="1"/>
  <c r="K4305" i="2" a="1"/>
  <c r="K4305" i="2" s="1"/>
  <c r="K4306" i="2" a="1"/>
  <c r="K4306" i="2" s="1"/>
  <c r="K4307" i="2" a="1"/>
  <c r="K4307" i="2" s="1"/>
  <c r="K4308" i="2" a="1"/>
  <c r="K4308" i="2" s="1"/>
  <c r="K4309" i="2" a="1"/>
  <c r="K4309" i="2" s="1"/>
  <c r="K4310" i="2" a="1"/>
  <c r="K4310" i="2" s="1"/>
  <c r="K4311" i="2" a="1"/>
  <c r="K4311" i="2" s="1"/>
  <c r="K4312" i="2" a="1"/>
  <c r="K4312" i="2" s="1"/>
  <c r="K4313" i="2" a="1"/>
  <c r="K4313" i="2" s="1"/>
  <c r="K4314" i="2" a="1"/>
  <c r="K4314" i="2" s="1"/>
  <c r="K4315" i="2" a="1"/>
  <c r="K4315" i="2" s="1"/>
  <c r="K4316" i="2" a="1"/>
  <c r="K4316" i="2" s="1"/>
  <c r="K4317" i="2" a="1"/>
  <c r="K4317" i="2" s="1"/>
  <c r="K4318" i="2" a="1"/>
  <c r="K4318" i="2" s="1"/>
  <c r="K4319" i="2" a="1"/>
  <c r="K4319" i="2" s="1"/>
  <c r="K4320" i="2" a="1"/>
  <c r="K4320" i="2" s="1"/>
  <c r="K4321" i="2" a="1"/>
  <c r="K4321" i="2" s="1"/>
  <c r="K4322" i="2" a="1"/>
  <c r="K4322" i="2" s="1"/>
  <c r="K4323" i="2" a="1"/>
  <c r="K4323" i="2" s="1"/>
  <c r="K4324" i="2" a="1"/>
  <c r="K4324" i="2" s="1"/>
  <c r="K4325" i="2" a="1"/>
  <c r="K4325" i="2" s="1"/>
  <c r="K4326" i="2" a="1"/>
  <c r="K4326" i="2" s="1"/>
  <c r="K4327" i="2" a="1"/>
  <c r="K4327" i="2" s="1"/>
  <c r="K4328" i="2" a="1"/>
  <c r="K4328" i="2" s="1"/>
  <c r="K4329" i="2" a="1"/>
  <c r="K4329" i="2" s="1"/>
  <c r="K4330" i="2" a="1"/>
  <c r="K4330" i="2" s="1"/>
  <c r="K4331" i="2" a="1"/>
  <c r="K4331" i="2" s="1"/>
  <c r="K4332" i="2" a="1"/>
  <c r="K4332" i="2" s="1"/>
  <c r="K4333" i="2" a="1"/>
  <c r="K4333" i="2" s="1"/>
  <c r="K4334" i="2" a="1"/>
  <c r="K4334" i="2" s="1"/>
  <c r="K4335" i="2" a="1"/>
  <c r="K4335" i="2" s="1"/>
  <c r="K4336" i="2" a="1"/>
  <c r="K4336" i="2" s="1"/>
  <c r="K4337" i="2" a="1"/>
  <c r="K4337" i="2" s="1"/>
  <c r="K4338" i="2" a="1"/>
  <c r="K4338" i="2" s="1"/>
  <c r="K4339" i="2" a="1"/>
  <c r="K4339" i="2" s="1"/>
  <c r="K4340" i="2" a="1"/>
  <c r="K4340" i="2" s="1"/>
  <c r="K4341" i="2" a="1"/>
  <c r="K4341" i="2" s="1"/>
  <c r="K4342" i="2" a="1"/>
  <c r="K4342" i="2" s="1"/>
  <c r="K4343" i="2" a="1"/>
  <c r="K4343" i="2" s="1"/>
  <c r="K4344" i="2" a="1"/>
  <c r="K4344" i="2" s="1"/>
  <c r="K4345" i="2" a="1"/>
  <c r="K4345" i="2" s="1"/>
  <c r="K4346" i="2" a="1"/>
  <c r="K4346" i="2" s="1"/>
  <c r="K4347" i="2" a="1"/>
  <c r="K4347" i="2" s="1"/>
  <c r="K4348" i="2" a="1"/>
  <c r="K4348" i="2" s="1"/>
  <c r="K4349" i="2" a="1"/>
  <c r="K4349" i="2" s="1"/>
  <c r="K4350" i="2" a="1"/>
  <c r="K4350" i="2" s="1"/>
  <c r="K4351" i="2" a="1"/>
  <c r="K4351" i="2" s="1"/>
  <c r="K4352" i="2" a="1"/>
  <c r="K4352" i="2" s="1"/>
  <c r="K4353" i="2" a="1"/>
  <c r="K4353" i="2" s="1"/>
  <c r="K4354" i="2" a="1"/>
  <c r="K4354" i="2" s="1"/>
  <c r="K4355" i="2" a="1"/>
  <c r="K4355" i="2" s="1"/>
  <c r="K4356" i="2" a="1"/>
  <c r="K4356" i="2" s="1"/>
  <c r="K4357" i="2" a="1"/>
  <c r="K4357" i="2" s="1"/>
  <c r="K4358" i="2" a="1"/>
  <c r="K4358" i="2" s="1"/>
  <c r="K4359" i="2" a="1"/>
  <c r="K4359" i="2" s="1"/>
  <c r="K4360" i="2" a="1"/>
  <c r="K4360" i="2" s="1"/>
  <c r="K4361" i="2" a="1"/>
  <c r="K4361" i="2" s="1"/>
  <c r="K4362" i="2" a="1"/>
  <c r="K4362" i="2" s="1"/>
  <c r="K4363" i="2" a="1"/>
  <c r="K4363" i="2" s="1"/>
  <c r="K4364" i="2" a="1"/>
  <c r="K4364" i="2" s="1"/>
  <c r="K4365" i="2" a="1"/>
  <c r="K4365" i="2" s="1"/>
  <c r="K4366" i="2" a="1"/>
  <c r="K4366" i="2" s="1"/>
  <c r="K4367" i="2" a="1"/>
  <c r="K4367" i="2" s="1"/>
  <c r="K4368" i="2" a="1"/>
  <c r="K4368" i="2" s="1"/>
  <c r="K4369" i="2" a="1"/>
  <c r="K4369" i="2" s="1"/>
  <c r="K4370" i="2" a="1"/>
  <c r="K4370" i="2" s="1"/>
  <c r="K4371" i="2" a="1"/>
  <c r="K4371" i="2" s="1"/>
  <c r="K4372" i="2" a="1"/>
  <c r="K4372" i="2" s="1"/>
  <c r="K4373" i="2" a="1"/>
  <c r="K4373" i="2" s="1"/>
  <c r="K4374" i="2" a="1"/>
  <c r="K4374" i="2" s="1"/>
  <c r="K4375" i="2" a="1"/>
  <c r="K4375" i="2" s="1"/>
  <c r="K4376" i="2" a="1"/>
  <c r="K4376" i="2" s="1"/>
  <c r="K4377" i="2" a="1"/>
  <c r="K4377" i="2" s="1"/>
  <c r="K4378" i="2" a="1"/>
  <c r="K4378" i="2" s="1"/>
  <c r="K4379" i="2" a="1"/>
  <c r="K4379" i="2" s="1"/>
  <c r="K4380" i="2" a="1"/>
  <c r="K4380" i="2" s="1"/>
  <c r="K4381" i="2" a="1"/>
  <c r="K4381" i="2" s="1"/>
  <c r="K4382" i="2" a="1"/>
  <c r="K4382" i="2" s="1"/>
  <c r="K4383" i="2" a="1"/>
  <c r="K4383" i="2" s="1"/>
  <c r="K4384" i="2" a="1"/>
  <c r="K4384" i="2" s="1"/>
  <c r="K4385" i="2" a="1"/>
  <c r="K4385" i="2" s="1"/>
  <c r="K4386" i="2" a="1"/>
  <c r="K4386" i="2" s="1"/>
  <c r="K4387" i="2" a="1"/>
  <c r="K4387" i="2" s="1"/>
  <c r="K4388" i="2" a="1"/>
  <c r="K4388" i="2" s="1"/>
  <c r="K4389" i="2" a="1"/>
  <c r="K4389" i="2" s="1"/>
  <c r="K4390" i="2" a="1"/>
  <c r="K4390" i="2" s="1"/>
  <c r="K4391" i="2" a="1"/>
  <c r="K4391" i="2" s="1"/>
  <c r="K4392" i="2" a="1"/>
  <c r="K4392" i="2" s="1"/>
  <c r="K4393" i="2" a="1"/>
  <c r="K4393" i="2" s="1"/>
  <c r="K4394" i="2" a="1"/>
  <c r="K4394" i="2" s="1"/>
  <c r="K4395" i="2" a="1"/>
  <c r="K4395" i="2" s="1"/>
  <c r="K4396" i="2" a="1"/>
  <c r="K4396" i="2" s="1"/>
  <c r="K4397" i="2" a="1"/>
  <c r="K4397" i="2" s="1"/>
  <c r="K4398" i="2" a="1"/>
  <c r="K4398" i="2" s="1"/>
  <c r="K4399" i="2" a="1"/>
  <c r="K4399" i="2" s="1"/>
  <c r="K4400" i="2" a="1"/>
  <c r="K4400" i="2" s="1"/>
  <c r="K4401" i="2" a="1"/>
  <c r="K4401" i="2" s="1"/>
  <c r="K4402" i="2" a="1"/>
  <c r="K4402" i="2" s="1"/>
  <c r="K4403" i="2" a="1"/>
  <c r="K4403" i="2" s="1"/>
  <c r="K4404" i="2" a="1"/>
  <c r="K4404" i="2" s="1"/>
  <c r="K4405" i="2" a="1"/>
  <c r="K4405" i="2" s="1"/>
  <c r="K4406" i="2" a="1"/>
  <c r="K4406" i="2" s="1"/>
  <c r="K4407" i="2" a="1"/>
  <c r="K4407" i="2" s="1"/>
  <c r="K4408" i="2" a="1"/>
  <c r="K4408" i="2" s="1"/>
  <c r="K4409" i="2" a="1"/>
  <c r="K4409" i="2" s="1"/>
  <c r="K4410" i="2" a="1"/>
  <c r="K4410" i="2" s="1"/>
  <c r="K4411" i="2" a="1"/>
  <c r="K4411" i="2" s="1"/>
  <c r="K4412" i="2" a="1"/>
  <c r="K4412" i="2" s="1"/>
  <c r="K4413" i="2" a="1"/>
  <c r="K4413" i="2" s="1"/>
  <c r="K4414" i="2" a="1"/>
  <c r="K4414" i="2" s="1"/>
  <c r="K4415" i="2" a="1"/>
  <c r="K4415" i="2" s="1"/>
  <c r="K4416" i="2" a="1"/>
  <c r="K4416" i="2" s="1"/>
  <c r="K4417" i="2" a="1"/>
  <c r="K4417" i="2" s="1"/>
  <c r="K4418" i="2" a="1"/>
  <c r="K4418" i="2" s="1"/>
  <c r="K4419" i="2" a="1"/>
  <c r="K4419" i="2" s="1"/>
  <c r="K4420" i="2" a="1"/>
  <c r="K4420" i="2" s="1"/>
  <c r="K4421" i="2" a="1"/>
  <c r="K4421" i="2" s="1"/>
  <c r="K4422" i="2" a="1"/>
  <c r="K4422" i="2" s="1"/>
  <c r="K4423" i="2" a="1"/>
  <c r="K4423" i="2" s="1"/>
  <c r="K4424" i="2" a="1"/>
  <c r="K4424" i="2" s="1"/>
  <c r="K4425" i="2" a="1"/>
  <c r="K4425" i="2" s="1"/>
  <c r="K4426" i="2" a="1"/>
  <c r="K4426" i="2" s="1"/>
  <c r="K4427" i="2" a="1"/>
  <c r="K4427" i="2" s="1"/>
  <c r="K4428" i="2" a="1"/>
  <c r="K4428" i="2" s="1"/>
  <c r="K4429" i="2" a="1"/>
  <c r="K4429" i="2" s="1"/>
  <c r="K4430" i="2" a="1"/>
  <c r="K4430" i="2" s="1"/>
  <c r="K4431" i="2" a="1"/>
  <c r="K4431" i="2" s="1"/>
  <c r="K4432" i="2" a="1"/>
  <c r="K4432" i="2" s="1"/>
  <c r="K4433" i="2" a="1"/>
  <c r="K4433" i="2" s="1"/>
  <c r="K4434" i="2" a="1"/>
  <c r="K4434" i="2" s="1"/>
  <c r="K4435" i="2" a="1"/>
  <c r="K4435" i="2" s="1"/>
  <c r="K4436" i="2" a="1"/>
  <c r="K4436" i="2" s="1"/>
  <c r="K4437" i="2" a="1"/>
  <c r="K4437" i="2" s="1"/>
  <c r="K4438" i="2" a="1"/>
  <c r="K4438" i="2" s="1"/>
  <c r="K4439" i="2" a="1"/>
  <c r="K4439" i="2" s="1"/>
  <c r="K4440" i="2" a="1"/>
  <c r="K4440" i="2" s="1"/>
  <c r="K4441" i="2" a="1"/>
  <c r="K4441" i="2" s="1"/>
  <c r="K4442" i="2" a="1"/>
  <c r="K4442" i="2" s="1"/>
  <c r="K4443" i="2" a="1"/>
  <c r="K4443" i="2" s="1"/>
  <c r="K4444" i="2" a="1"/>
  <c r="K4444" i="2" s="1"/>
  <c r="K4445" i="2" a="1"/>
  <c r="K4445" i="2" s="1"/>
  <c r="K4446" i="2" a="1"/>
  <c r="K4446" i="2" s="1"/>
  <c r="K4447" i="2" a="1"/>
  <c r="K4447" i="2" s="1"/>
  <c r="K4448" i="2" a="1"/>
  <c r="K4448" i="2" s="1"/>
  <c r="K4449" i="2" a="1"/>
  <c r="K4449" i="2" s="1"/>
  <c r="K4450" i="2" a="1"/>
  <c r="K4450" i="2" s="1"/>
  <c r="K4451" i="2" a="1"/>
  <c r="K4451" i="2" s="1"/>
  <c r="K4452" i="2" a="1"/>
  <c r="K4452" i="2" s="1"/>
  <c r="K4453" i="2" a="1"/>
  <c r="K4453" i="2" s="1"/>
  <c r="K4454" i="2" a="1"/>
  <c r="K4454" i="2" s="1"/>
  <c r="K4455" i="2" a="1"/>
  <c r="K4455" i="2" s="1"/>
  <c r="K4456" i="2" a="1"/>
  <c r="K4456" i="2" s="1"/>
  <c r="K4457" i="2" a="1"/>
  <c r="K4457" i="2" s="1"/>
  <c r="K4458" i="2" a="1"/>
  <c r="K4458" i="2" s="1"/>
  <c r="K4459" i="2" a="1"/>
  <c r="K4459" i="2" s="1"/>
  <c r="K4460" i="2" a="1"/>
  <c r="K4460" i="2" s="1"/>
  <c r="K4461" i="2" a="1"/>
  <c r="K4461" i="2" s="1"/>
  <c r="K4462" i="2" a="1"/>
  <c r="K4462" i="2" s="1"/>
  <c r="K4463" i="2" a="1"/>
  <c r="K4463" i="2" s="1"/>
  <c r="K4464" i="2" a="1"/>
  <c r="K4464" i="2" s="1"/>
  <c r="K4465" i="2" a="1"/>
  <c r="K4465" i="2" s="1"/>
  <c r="K4466" i="2" a="1"/>
  <c r="K4466" i="2" s="1"/>
  <c r="K4467" i="2" a="1"/>
  <c r="K4467" i="2" s="1"/>
  <c r="K4468" i="2" a="1"/>
  <c r="K4468" i="2" s="1"/>
  <c r="K4469" i="2" a="1"/>
  <c r="K4469" i="2" s="1"/>
  <c r="K4470" i="2" a="1"/>
  <c r="K4470" i="2" s="1"/>
  <c r="K4471" i="2" a="1"/>
  <c r="K4471" i="2" s="1"/>
  <c r="K4472" i="2" a="1"/>
  <c r="K4472" i="2" s="1"/>
  <c r="K4473" i="2" a="1"/>
  <c r="K4473" i="2" s="1"/>
  <c r="K4474" i="2" a="1"/>
  <c r="K4474" i="2" s="1"/>
  <c r="K4475" i="2" a="1"/>
  <c r="K4475" i="2" s="1"/>
  <c r="K4476" i="2" a="1"/>
  <c r="K4476" i="2" s="1"/>
  <c r="K4477" i="2" a="1"/>
  <c r="K4477" i="2" s="1"/>
  <c r="K4478" i="2" a="1"/>
  <c r="K4478" i="2" s="1"/>
  <c r="K4479" i="2" a="1"/>
  <c r="K4479" i="2" s="1"/>
  <c r="K4480" i="2" a="1"/>
  <c r="K4480" i="2" s="1"/>
  <c r="K4481" i="2" a="1"/>
  <c r="K4481" i="2" s="1"/>
  <c r="K4482" i="2" a="1"/>
  <c r="K4482" i="2" s="1"/>
  <c r="K4483" i="2" a="1"/>
  <c r="K4483" i="2" s="1"/>
  <c r="K4484" i="2" a="1"/>
  <c r="K4484" i="2" s="1"/>
  <c r="K4485" i="2" a="1"/>
  <c r="K4485" i="2" s="1"/>
  <c r="K4486" i="2" a="1"/>
  <c r="K4486" i="2" s="1"/>
  <c r="K4487" i="2" a="1"/>
  <c r="K4487" i="2" s="1"/>
  <c r="K4488" i="2" a="1"/>
  <c r="K4488" i="2" s="1"/>
  <c r="K4489" i="2" a="1"/>
  <c r="K4489" i="2" s="1"/>
  <c r="K4490" i="2" a="1"/>
  <c r="K4490" i="2" s="1"/>
  <c r="K4491" i="2" a="1"/>
  <c r="K4491" i="2" s="1"/>
  <c r="K4492" i="2" a="1"/>
  <c r="K4492" i="2" s="1"/>
  <c r="K4493" i="2" a="1"/>
  <c r="K4493" i="2" s="1"/>
  <c r="K4494" i="2" a="1"/>
  <c r="K4494" i="2" s="1"/>
  <c r="K4495" i="2" a="1"/>
  <c r="K4495" i="2" s="1"/>
  <c r="K4496" i="2" a="1"/>
  <c r="K4496" i="2" s="1"/>
  <c r="K4497" i="2" a="1"/>
  <c r="K4497" i="2" s="1"/>
  <c r="K4498" i="2" a="1"/>
  <c r="K4498" i="2" s="1"/>
  <c r="K4499" i="2" a="1"/>
  <c r="K4499" i="2" s="1"/>
  <c r="K4500" i="2" a="1"/>
  <c r="K4500" i="2" s="1"/>
  <c r="K4501" i="2" a="1"/>
  <c r="K4501" i="2" s="1"/>
  <c r="K4502" i="2" a="1"/>
  <c r="K4502" i="2" s="1"/>
  <c r="K4503" i="2" a="1"/>
  <c r="K4503" i="2" s="1"/>
  <c r="K4504" i="2" a="1"/>
  <c r="K4504" i="2" s="1"/>
  <c r="K4505" i="2" a="1"/>
  <c r="K4505" i="2" s="1"/>
  <c r="K4506" i="2" a="1"/>
  <c r="K4506" i="2" s="1"/>
  <c r="K4507" i="2" a="1"/>
  <c r="K4507" i="2" s="1"/>
  <c r="K4508" i="2" a="1"/>
  <c r="K4508" i="2" s="1"/>
  <c r="K4509" i="2" a="1"/>
  <c r="K4509" i="2" s="1"/>
  <c r="K4510" i="2" a="1"/>
  <c r="K4510" i="2" s="1"/>
  <c r="K4511" i="2" a="1"/>
  <c r="K4511" i="2" s="1"/>
  <c r="K4512" i="2" a="1"/>
  <c r="K4512" i="2" s="1"/>
  <c r="K4513" i="2" a="1"/>
  <c r="K4513" i="2" s="1"/>
  <c r="K4514" i="2" a="1"/>
  <c r="K4514" i="2" s="1"/>
  <c r="K4515" i="2" a="1"/>
  <c r="K4515" i="2" s="1"/>
  <c r="K4516" i="2" a="1"/>
  <c r="K4516" i="2" s="1"/>
  <c r="K4517" i="2" a="1"/>
  <c r="K4517" i="2" s="1"/>
  <c r="K4518" i="2" a="1"/>
  <c r="K4518" i="2" s="1"/>
  <c r="K4519" i="2" a="1"/>
  <c r="K4519" i="2" s="1"/>
  <c r="K4520" i="2" a="1"/>
  <c r="K4520" i="2" s="1"/>
  <c r="K4521" i="2" a="1"/>
  <c r="K4521" i="2" s="1"/>
  <c r="K4522" i="2" a="1"/>
  <c r="K4522" i="2" s="1"/>
  <c r="K4523" i="2" a="1"/>
  <c r="K4523" i="2" s="1"/>
  <c r="K4524" i="2" a="1"/>
  <c r="K4524" i="2" s="1"/>
  <c r="K4525" i="2" a="1"/>
  <c r="K4525" i="2" s="1"/>
  <c r="K4526" i="2" a="1"/>
  <c r="K4526" i="2" s="1"/>
  <c r="K4527" i="2" a="1"/>
  <c r="K4527" i="2" s="1"/>
  <c r="K4528" i="2" a="1"/>
  <c r="K4528" i="2" s="1"/>
  <c r="K4529" i="2" a="1"/>
  <c r="K4529" i="2" s="1"/>
  <c r="K4530" i="2" a="1"/>
  <c r="K4530" i="2" s="1"/>
  <c r="K4531" i="2" a="1"/>
  <c r="K4531" i="2" s="1"/>
  <c r="K4532" i="2" a="1"/>
  <c r="K4532" i="2" s="1"/>
  <c r="K4533" i="2" a="1"/>
  <c r="K4533" i="2" s="1"/>
  <c r="K4534" i="2" a="1"/>
  <c r="K4534" i="2" s="1"/>
  <c r="K4535" i="2" a="1"/>
  <c r="K4535" i="2" s="1"/>
  <c r="K4536" i="2" a="1"/>
  <c r="K4536" i="2" s="1"/>
  <c r="K4537" i="2" a="1"/>
  <c r="K4537" i="2" s="1"/>
  <c r="K4538" i="2" a="1"/>
  <c r="K4538" i="2" s="1"/>
  <c r="K4539" i="2" a="1"/>
  <c r="K4539" i="2" s="1"/>
  <c r="K4540" i="2" a="1"/>
  <c r="K4540" i="2" s="1"/>
  <c r="K4541" i="2" a="1"/>
  <c r="K4541" i="2" s="1"/>
  <c r="K4542" i="2" a="1"/>
  <c r="K4542" i="2" s="1"/>
  <c r="K4543" i="2" a="1"/>
  <c r="K4543" i="2" s="1"/>
  <c r="K4544" i="2" a="1"/>
  <c r="K4544" i="2" s="1"/>
  <c r="K4545" i="2" a="1"/>
  <c r="K4545" i="2" s="1"/>
  <c r="K4546" i="2" a="1"/>
  <c r="K4546" i="2" s="1"/>
  <c r="K4547" i="2" a="1"/>
  <c r="K4547" i="2" s="1"/>
  <c r="K4548" i="2" a="1"/>
  <c r="K4548" i="2" s="1"/>
  <c r="K4549" i="2" a="1"/>
  <c r="K4549" i="2" s="1"/>
  <c r="K4550" i="2" a="1"/>
  <c r="K4550" i="2" s="1"/>
  <c r="K4551" i="2" a="1"/>
  <c r="K4551" i="2" s="1"/>
  <c r="K4552" i="2" a="1"/>
  <c r="K4552" i="2" s="1"/>
  <c r="K4553" i="2" a="1"/>
  <c r="K4553" i="2" s="1"/>
  <c r="K4554" i="2" a="1"/>
  <c r="K4554" i="2" s="1"/>
  <c r="K4555" i="2" a="1"/>
  <c r="K4555" i="2" s="1"/>
  <c r="K4556" i="2" a="1"/>
  <c r="K4556" i="2" s="1"/>
  <c r="K4557" i="2" a="1"/>
  <c r="K4557" i="2" s="1"/>
  <c r="K4558" i="2" a="1"/>
  <c r="K4558" i="2" s="1"/>
  <c r="K4559" i="2" a="1"/>
  <c r="K4559" i="2" s="1"/>
  <c r="K4560" i="2" a="1"/>
  <c r="K4560" i="2" s="1"/>
  <c r="K4561" i="2" a="1"/>
  <c r="K4561" i="2" s="1"/>
  <c r="K4562" i="2" a="1"/>
  <c r="K4562" i="2" s="1"/>
  <c r="K4563" i="2" a="1"/>
  <c r="K4563" i="2" s="1"/>
  <c r="K4564" i="2" a="1"/>
  <c r="K4564" i="2" s="1"/>
  <c r="K4565" i="2" a="1"/>
  <c r="K4565" i="2" s="1"/>
  <c r="K4566" i="2" a="1"/>
  <c r="K4566" i="2" s="1"/>
  <c r="K4567" i="2" a="1"/>
  <c r="K4567" i="2" s="1"/>
  <c r="K4568" i="2" a="1"/>
  <c r="K4568" i="2" s="1"/>
  <c r="K4569" i="2" a="1"/>
  <c r="K4569" i="2" s="1"/>
  <c r="K4570" i="2" a="1"/>
  <c r="K4570" i="2" s="1"/>
  <c r="K4571" i="2" a="1"/>
  <c r="K4571" i="2" s="1"/>
  <c r="K4572" i="2" a="1"/>
  <c r="K4572" i="2" s="1"/>
  <c r="K4573" i="2" a="1"/>
  <c r="K4573" i="2" s="1"/>
  <c r="K4574" i="2" a="1"/>
  <c r="K4574" i="2" s="1"/>
  <c r="K4575" i="2" a="1"/>
  <c r="K4575" i="2" s="1"/>
  <c r="K4576" i="2" a="1"/>
  <c r="K4576" i="2" s="1"/>
  <c r="K4577" i="2" a="1"/>
  <c r="K4577" i="2" s="1"/>
  <c r="K4578" i="2" a="1"/>
  <c r="K4578" i="2" s="1"/>
  <c r="K4579" i="2" a="1"/>
  <c r="K4579" i="2" s="1"/>
  <c r="K4580" i="2" a="1"/>
  <c r="K4580" i="2" s="1"/>
  <c r="K4581" i="2" a="1"/>
  <c r="K4581" i="2" s="1"/>
  <c r="K4582" i="2" a="1"/>
  <c r="K4582" i="2" s="1"/>
  <c r="K4583" i="2" a="1"/>
  <c r="K4583" i="2" s="1"/>
  <c r="K4584" i="2" a="1"/>
  <c r="K4584" i="2" s="1"/>
  <c r="K4585" i="2" a="1"/>
  <c r="K4585" i="2" s="1"/>
  <c r="K4586" i="2" a="1"/>
  <c r="K4586" i="2" s="1"/>
  <c r="K4587" i="2" a="1"/>
  <c r="K4587" i="2" s="1"/>
  <c r="K4588" i="2" a="1"/>
  <c r="K4588" i="2" s="1"/>
  <c r="K4589" i="2" a="1"/>
  <c r="K4589" i="2" s="1"/>
  <c r="K4590" i="2" a="1"/>
  <c r="K4590" i="2" s="1"/>
  <c r="K4591" i="2" a="1"/>
  <c r="K4591" i="2" s="1"/>
  <c r="K4592" i="2" a="1"/>
  <c r="K4592" i="2" s="1"/>
  <c r="K4593" i="2" a="1"/>
  <c r="K4593" i="2" s="1"/>
  <c r="K4594" i="2" a="1"/>
  <c r="K4594" i="2" s="1"/>
  <c r="K4595" i="2" a="1"/>
  <c r="K4595" i="2" s="1"/>
  <c r="K4596" i="2" a="1"/>
  <c r="K4596" i="2" s="1"/>
  <c r="K4597" i="2" a="1"/>
  <c r="K4597" i="2" s="1"/>
  <c r="K4598" i="2" a="1"/>
  <c r="K4598" i="2" s="1"/>
  <c r="K4599" i="2" a="1"/>
  <c r="K4599" i="2" s="1"/>
  <c r="K4600" i="2" a="1"/>
  <c r="K4600" i="2" s="1"/>
  <c r="K4601" i="2" a="1"/>
  <c r="K4601" i="2" s="1"/>
  <c r="K4602" i="2" a="1"/>
  <c r="K4602" i="2" s="1"/>
  <c r="K4603" i="2" a="1"/>
  <c r="K4603" i="2" s="1"/>
  <c r="K4604" i="2" a="1"/>
  <c r="K4604" i="2" s="1"/>
  <c r="K4605" i="2" a="1"/>
  <c r="K4605" i="2" s="1"/>
  <c r="K4606" i="2" a="1"/>
  <c r="K4606" i="2" s="1"/>
  <c r="K4607" i="2" a="1"/>
  <c r="K4607" i="2" s="1"/>
  <c r="K4608" i="2" a="1"/>
  <c r="K4608" i="2" s="1"/>
  <c r="K4609" i="2" a="1"/>
  <c r="K4609" i="2" s="1"/>
  <c r="K4610" i="2" a="1"/>
  <c r="K4610" i="2" s="1"/>
  <c r="K4611" i="2" a="1"/>
  <c r="K4611" i="2" s="1"/>
  <c r="K4612" i="2" a="1"/>
  <c r="K4612" i="2" s="1"/>
  <c r="K4613" i="2" a="1"/>
  <c r="K4613" i="2" s="1"/>
  <c r="K4614" i="2" a="1"/>
  <c r="K4614" i="2" s="1"/>
  <c r="K4615" i="2" a="1"/>
  <c r="K4615" i="2" s="1"/>
  <c r="K4616" i="2" a="1"/>
  <c r="K4616" i="2" s="1"/>
  <c r="K4617" i="2" a="1"/>
  <c r="K4617" i="2" s="1"/>
  <c r="K4618" i="2" a="1"/>
  <c r="K4618" i="2" s="1"/>
  <c r="K4619" i="2" a="1"/>
  <c r="K4619" i="2" s="1"/>
  <c r="K4620" i="2" a="1"/>
  <c r="K4620" i="2" s="1"/>
  <c r="K4621" i="2" a="1"/>
  <c r="K4621" i="2" s="1"/>
  <c r="K4622" i="2" a="1"/>
  <c r="K4622" i="2" s="1"/>
  <c r="K4623" i="2" a="1"/>
  <c r="K4623" i="2" s="1"/>
  <c r="K4624" i="2" a="1"/>
  <c r="K4624" i="2" s="1"/>
  <c r="K4625" i="2" a="1"/>
  <c r="K4625" i="2" s="1"/>
  <c r="K4626" i="2" a="1"/>
  <c r="K4626" i="2" s="1"/>
  <c r="K4627" i="2" a="1"/>
  <c r="K4627" i="2" s="1"/>
  <c r="K4628" i="2" a="1"/>
  <c r="K4628" i="2" s="1"/>
  <c r="K4629" i="2" a="1"/>
  <c r="K4629" i="2" s="1"/>
  <c r="K4630" i="2" a="1"/>
  <c r="K4630" i="2" s="1"/>
  <c r="K4631" i="2" a="1"/>
  <c r="K4631" i="2" s="1"/>
  <c r="K4632" i="2" a="1"/>
  <c r="K4632" i="2" s="1"/>
  <c r="K4633" i="2" a="1"/>
  <c r="K4633" i="2" s="1"/>
  <c r="K4634" i="2" a="1"/>
  <c r="K4634" i="2" s="1"/>
  <c r="K4635" i="2" a="1"/>
  <c r="K4635" i="2" s="1"/>
  <c r="K4636" i="2" a="1"/>
  <c r="K4636" i="2" s="1"/>
  <c r="K4637" i="2" a="1"/>
  <c r="K4637" i="2" s="1"/>
  <c r="K4638" i="2" a="1"/>
  <c r="K4638" i="2" s="1"/>
  <c r="K4639" i="2" a="1"/>
  <c r="K4639" i="2" s="1"/>
  <c r="K4640" i="2" a="1"/>
  <c r="K4640" i="2" s="1"/>
  <c r="K4641" i="2" a="1"/>
  <c r="K4641" i="2" s="1"/>
  <c r="K4642" i="2" a="1"/>
  <c r="K4642" i="2" s="1"/>
  <c r="K4643" i="2" a="1"/>
  <c r="K4643" i="2" s="1"/>
  <c r="K4644" i="2" a="1"/>
  <c r="K4644" i="2" s="1"/>
  <c r="K4645" i="2" a="1"/>
  <c r="K4645" i="2" s="1"/>
  <c r="K4646" i="2" a="1"/>
  <c r="K4646" i="2" s="1"/>
  <c r="K4647" i="2" a="1"/>
  <c r="K4647" i="2" s="1"/>
  <c r="K4648" i="2" a="1"/>
  <c r="K4648" i="2" s="1"/>
  <c r="K4649" i="2" a="1"/>
  <c r="K4649" i="2" s="1"/>
  <c r="K4650" i="2" a="1"/>
  <c r="K4650" i="2" s="1"/>
  <c r="K4651" i="2" a="1"/>
  <c r="K4651" i="2" s="1"/>
  <c r="K4652" i="2" a="1"/>
  <c r="K4652" i="2" s="1"/>
  <c r="K4653" i="2" a="1"/>
  <c r="K4653" i="2" s="1"/>
  <c r="K4654" i="2" a="1"/>
  <c r="K4654" i="2" s="1"/>
  <c r="K4655" i="2" a="1"/>
  <c r="K4655" i="2" s="1"/>
  <c r="K4656" i="2" a="1"/>
  <c r="K4656" i="2" s="1"/>
  <c r="K4657" i="2" a="1"/>
  <c r="K4657" i="2" s="1"/>
  <c r="K4658" i="2" a="1"/>
  <c r="K4658" i="2" s="1"/>
  <c r="K4659" i="2" a="1"/>
  <c r="K4659" i="2" s="1"/>
  <c r="K4660" i="2" a="1"/>
  <c r="K4660" i="2" s="1"/>
  <c r="K4661" i="2" a="1"/>
  <c r="K4661" i="2" s="1"/>
  <c r="K4662" i="2" a="1"/>
  <c r="K4662" i="2" s="1"/>
  <c r="K4663" i="2" a="1"/>
  <c r="K4663" i="2" s="1"/>
  <c r="K4664" i="2" a="1"/>
  <c r="K4664" i="2" s="1"/>
  <c r="K4665" i="2" a="1"/>
  <c r="K4665" i="2" s="1"/>
  <c r="K4666" i="2" a="1"/>
  <c r="K4666" i="2" s="1"/>
  <c r="K4667" i="2" a="1"/>
  <c r="K4667" i="2" s="1"/>
  <c r="K4668" i="2" a="1"/>
  <c r="K4668" i="2" s="1"/>
  <c r="K4669" i="2" a="1"/>
  <c r="K4669" i="2" s="1"/>
  <c r="K4670" i="2" a="1"/>
  <c r="K4670" i="2" s="1"/>
  <c r="K4671" i="2" a="1"/>
  <c r="K4671" i="2" s="1"/>
  <c r="K4672" i="2" a="1"/>
  <c r="K4672" i="2" s="1"/>
  <c r="K4673" i="2" a="1"/>
  <c r="K4673" i="2" s="1"/>
  <c r="K4674" i="2" a="1"/>
  <c r="K4674" i="2" s="1"/>
  <c r="K4675" i="2" a="1"/>
  <c r="K4675" i="2" s="1"/>
  <c r="K4676" i="2" a="1"/>
  <c r="K4676" i="2" s="1"/>
  <c r="K4677" i="2" a="1"/>
  <c r="K4677" i="2" s="1"/>
  <c r="K4678" i="2" a="1"/>
  <c r="K4678" i="2" s="1"/>
  <c r="K4679" i="2" a="1"/>
  <c r="K4679" i="2" s="1"/>
  <c r="K4680" i="2" a="1"/>
  <c r="K4680" i="2" s="1"/>
  <c r="K4681" i="2" a="1"/>
  <c r="K4681" i="2" s="1"/>
  <c r="K4682" i="2" a="1"/>
  <c r="K4682" i="2" s="1"/>
  <c r="K4683" i="2" a="1"/>
  <c r="K4683" i="2" s="1"/>
  <c r="K4684" i="2" a="1"/>
  <c r="K4684" i="2" s="1"/>
  <c r="K4685" i="2" a="1"/>
  <c r="K4685" i="2" s="1"/>
  <c r="K4686" i="2" a="1"/>
  <c r="K4686" i="2" s="1"/>
  <c r="K4687" i="2" a="1"/>
  <c r="K4687" i="2" s="1"/>
  <c r="K4688" i="2" a="1"/>
  <c r="K4688" i="2" s="1"/>
  <c r="K4689" i="2" a="1"/>
  <c r="K4689" i="2" s="1"/>
  <c r="K4690" i="2" a="1"/>
  <c r="K4690" i="2" s="1"/>
  <c r="K4691" i="2" a="1"/>
  <c r="K4691" i="2" s="1"/>
  <c r="K4692" i="2" a="1"/>
  <c r="K4692" i="2" s="1"/>
  <c r="K4693" i="2" a="1"/>
  <c r="K4693" i="2" s="1"/>
  <c r="K4694" i="2" a="1"/>
  <c r="K4694" i="2" s="1"/>
  <c r="K4695" i="2" a="1"/>
  <c r="K4695" i="2" s="1"/>
  <c r="K4696" i="2" a="1"/>
  <c r="K4696" i="2" s="1"/>
  <c r="K4697" i="2" a="1"/>
  <c r="K4697" i="2" s="1"/>
  <c r="K4698" i="2" a="1"/>
  <c r="K4698" i="2" s="1"/>
  <c r="K4699" i="2" a="1"/>
  <c r="K4699" i="2" s="1"/>
  <c r="K4700" i="2" a="1"/>
  <c r="K4700" i="2" s="1"/>
  <c r="K4701" i="2" a="1"/>
  <c r="K4701" i="2" s="1"/>
  <c r="K4702" i="2" a="1"/>
  <c r="K4702" i="2" s="1"/>
  <c r="K4703" i="2" a="1"/>
  <c r="K4703" i="2" s="1"/>
  <c r="K4704" i="2" a="1"/>
  <c r="K4704" i="2" s="1"/>
  <c r="K4705" i="2" a="1"/>
  <c r="K4705" i="2" s="1"/>
  <c r="K4706" i="2" a="1"/>
  <c r="K4706" i="2" s="1"/>
  <c r="K4707" i="2" a="1"/>
  <c r="K4707" i="2" s="1"/>
  <c r="K4708" i="2" a="1"/>
  <c r="K4708" i="2" s="1"/>
  <c r="K4709" i="2" a="1"/>
  <c r="K4709" i="2" s="1"/>
  <c r="K4710" i="2" a="1"/>
  <c r="K4710" i="2" s="1"/>
  <c r="K4711" i="2" a="1"/>
  <c r="K4711" i="2" s="1"/>
  <c r="K4712" i="2" a="1"/>
  <c r="K4712" i="2" s="1"/>
  <c r="K4713" i="2" a="1"/>
  <c r="K4713" i="2" s="1"/>
  <c r="K4714" i="2" a="1"/>
  <c r="K4714" i="2" s="1"/>
  <c r="K4715" i="2" a="1"/>
  <c r="K4715" i="2" s="1"/>
  <c r="K4716" i="2" a="1"/>
  <c r="K4716" i="2" s="1"/>
  <c r="K4717" i="2" a="1"/>
  <c r="K4717" i="2" s="1"/>
  <c r="K4718" i="2" a="1"/>
  <c r="K4718" i="2" s="1"/>
  <c r="K4719" i="2" a="1"/>
  <c r="K4719" i="2" s="1"/>
  <c r="K4720" i="2" a="1"/>
  <c r="K4720" i="2" s="1"/>
  <c r="K4721" i="2" a="1"/>
  <c r="K4721" i="2" s="1"/>
  <c r="K4722" i="2" a="1"/>
  <c r="K4722" i="2" s="1"/>
  <c r="K4723" i="2" a="1"/>
  <c r="K4723" i="2" s="1"/>
  <c r="K4724" i="2" a="1"/>
  <c r="K4724" i="2" s="1"/>
  <c r="K4725" i="2" a="1"/>
  <c r="K4725" i="2" s="1"/>
  <c r="K4726" i="2" a="1"/>
  <c r="K4726" i="2" s="1"/>
  <c r="K4727" i="2" a="1"/>
  <c r="K4727" i="2" s="1"/>
  <c r="K4728" i="2" a="1"/>
  <c r="K4728" i="2" s="1"/>
  <c r="K4729" i="2" a="1"/>
  <c r="K4729" i="2" s="1"/>
  <c r="K4730" i="2" a="1"/>
  <c r="K4730" i="2" s="1"/>
  <c r="K4731" i="2" a="1"/>
  <c r="K4731" i="2" s="1"/>
  <c r="K4732" i="2" a="1"/>
  <c r="K4732" i="2" s="1"/>
  <c r="K4733" i="2" a="1"/>
  <c r="K4733" i="2" s="1"/>
  <c r="K4734" i="2" a="1"/>
  <c r="K4734" i="2" s="1"/>
  <c r="K4735" i="2" a="1"/>
  <c r="K4735" i="2" s="1"/>
  <c r="K4736" i="2" a="1"/>
  <c r="K4736" i="2" s="1"/>
  <c r="K4737" i="2" a="1"/>
  <c r="K4737" i="2" s="1"/>
  <c r="K4738" i="2" a="1"/>
  <c r="K4738" i="2" s="1"/>
  <c r="K4739" i="2" a="1"/>
  <c r="K4739" i="2" s="1"/>
  <c r="K4740" i="2" a="1"/>
  <c r="K4740" i="2" s="1"/>
  <c r="K4741" i="2" a="1"/>
  <c r="K4741" i="2" s="1"/>
  <c r="K4742" i="2" a="1"/>
  <c r="K4742" i="2" s="1"/>
  <c r="K4743" i="2" a="1"/>
  <c r="K4743" i="2" s="1"/>
  <c r="K4744" i="2" a="1"/>
  <c r="K4744" i="2" s="1"/>
  <c r="K4745" i="2" a="1"/>
  <c r="K4745" i="2" s="1"/>
  <c r="K4746" i="2" a="1"/>
  <c r="K4746" i="2" s="1"/>
  <c r="K4747" i="2" a="1"/>
  <c r="K4747" i="2" s="1"/>
  <c r="K4748" i="2" a="1"/>
  <c r="K4748" i="2" s="1"/>
  <c r="K4749" i="2" a="1"/>
  <c r="K4749" i="2" s="1"/>
  <c r="K4750" i="2" a="1"/>
  <c r="K4750" i="2" s="1"/>
  <c r="K4751" i="2" a="1"/>
  <c r="K4751" i="2" s="1"/>
  <c r="K4752" i="2" a="1"/>
  <c r="K4752" i="2" s="1"/>
  <c r="K4753" i="2" a="1"/>
  <c r="K4753" i="2" s="1"/>
  <c r="K4754" i="2" a="1"/>
  <c r="K4754" i="2" s="1"/>
  <c r="K4755" i="2" a="1"/>
  <c r="K4755" i="2" s="1"/>
  <c r="K4756" i="2" a="1"/>
  <c r="K4756" i="2" s="1"/>
  <c r="K4757" i="2" a="1"/>
  <c r="K4757" i="2" s="1"/>
  <c r="K4758" i="2" a="1"/>
  <c r="K4758" i="2" s="1"/>
  <c r="K4759" i="2" a="1"/>
  <c r="K4759" i="2" s="1"/>
  <c r="K4760" i="2" a="1"/>
  <c r="K4760" i="2" s="1"/>
  <c r="K4761" i="2" a="1"/>
  <c r="K4761" i="2" s="1"/>
  <c r="K4762" i="2" a="1"/>
  <c r="K4762" i="2" s="1"/>
  <c r="K4763" i="2" a="1"/>
  <c r="K4763" i="2" s="1"/>
  <c r="K4764" i="2" a="1"/>
  <c r="K4764" i="2" s="1"/>
  <c r="K4765" i="2" a="1"/>
  <c r="K4765" i="2" s="1"/>
  <c r="K4766" i="2" a="1"/>
  <c r="K4766" i="2" s="1"/>
  <c r="K4767" i="2" a="1"/>
  <c r="K4767" i="2" s="1"/>
  <c r="K4768" i="2" a="1"/>
  <c r="K4768" i="2" s="1"/>
  <c r="K4769" i="2" a="1"/>
  <c r="K4769" i="2" s="1"/>
  <c r="K4770" i="2" a="1"/>
  <c r="K4770" i="2" s="1"/>
  <c r="K4771" i="2" a="1"/>
  <c r="K4771" i="2" s="1"/>
  <c r="K4772" i="2" a="1"/>
  <c r="K4772" i="2" s="1"/>
  <c r="K4773" i="2" a="1"/>
  <c r="K4773" i="2" s="1"/>
  <c r="K4774" i="2" a="1"/>
  <c r="K4774" i="2" s="1"/>
  <c r="K4775" i="2" a="1"/>
  <c r="K4775" i="2" s="1"/>
  <c r="K4776" i="2" a="1"/>
  <c r="K4776" i="2" s="1"/>
  <c r="K4777" i="2" a="1"/>
  <c r="K4777" i="2" s="1"/>
  <c r="K4778" i="2" a="1"/>
  <c r="K4778" i="2" s="1"/>
  <c r="K4779" i="2" a="1"/>
  <c r="K4779" i="2" s="1"/>
  <c r="K4780" i="2" a="1"/>
  <c r="K4780" i="2" s="1"/>
  <c r="K4781" i="2" a="1"/>
  <c r="K4781" i="2" s="1"/>
  <c r="K4782" i="2" a="1"/>
  <c r="K4782" i="2" s="1"/>
  <c r="K4783" i="2" a="1"/>
  <c r="K4783" i="2" s="1"/>
  <c r="K4784" i="2" a="1"/>
  <c r="K4784" i="2" s="1"/>
  <c r="K4785" i="2" a="1"/>
  <c r="K4785" i="2" s="1"/>
  <c r="K4786" i="2" a="1"/>
  <c r="K4786" i="2" s="1"/>
  <c r="K4787" i="2" a="1"/>
  <c r="K4787" i="2" s="1"/>
  <c r="K4788" i="2" a="1"/>
  <c r="K4788" i="2" s="1"/>
  <c r="K4789" i="2" a="1"/>
  <c r="K4789" i="2" s="1"/>
  <c r="K4790" i="2" a="1"/>
  <c r="K4790" i="2" s="1"/>
  <c r="K4791" i="2" a="1"/>
  <c r="K4791" i="2" s="1"/>
  <c r="K4792" i="2" a="1"/>
  <c r="K4792" i="2" s="1"/>
  <c r="K4793" i="2" a="1"/>
  <c r="K4793" i="2" s="1"/>
  <c r="K4794" i="2" a="1"/>
  <c r="K4794" i="2" s="1"/>
  <c r="K4795" i="2" a="1"/>
  <c r="K4795" i="2" s="1"/>
  <c r="K4796" i="2" a="1"/>
  <c r="K4796" i="2" s="1"/>
  <c r="K4797" i="2" a="1"/>
  <c r="K4797" i="2" s="1"/>
  <c r="K4798" i="2" a="1"/>
  <c r="K4798" i="2" s="1"/>
  <c r="K4799" i="2" a="1"/>
  <c r="K4799" i="2" s="1"/>
  <c r="K4800" i="2" a="1"/>
  <c r="K4800" i="2" s="1"/>
  <c r="K4801" i="2" a="1"/>
  <c r="K4801" i="2" s="1"/>
  <c r="K4802" i="2" a="1"/>
  <c r="K4802" i="2" s="1"/>
  <c r="K4803" i="2" a="1"/>
  <c r="K4803" i="2" s="1"/>
  <c r="K4804" i="2" a="1"/>
  <c r="K4804" i="2" s="1"/>
  <c r="K4805" i="2" a="1"/>
  <c r="K4805" i="2" s="1"/>
  <c r="K4806" i="2" a="1"/>
  <c r="K4806" i="2" s="1"/>
  <c r="K4807" i="2" a="1"/>
  <c r="K4807" i="2" s="1"/>
  <c r="K4808" i="2" a="1"/>
  <c r="K4808" i="2" s="1"/>
  <c r="K4809" i="2" a="1"/>
  <c r="K4809" i="2" s="1"/>
  <c r="K4810" i="2" a="1"/>
  <c r="K4810" i="2" s="1"/>
  <c r="K4811" i="2" a="1"/>
  <c r="K4811" i="2" s="1"/>
  <c r="K4812" i="2" a="1"/>
  <c r="K4812" i="2" s="1"/>
  <c r="K4813" i="2" a="1"/>
  <c r="K4813" i="2" s="1"/>
  <c r="K4814" i="2" a="1"/>
  <c r="K4814" i="2" s="1"/>
  <c r="K4815" i="2" a="1"/>
  <c r="K4815" i="2" s="1"/>
  <c r="K4816" i="2" a="1"/>
  <c r="K4816" i="2" s="1"/>
  <c r="K4817" i="2" a="1"/>
  <c r="K4817" i="2" s="1"/>
  <c r="K4818" i="2" a="1"/>
  <c r="K4818" i="2" s="1"/>
  <c r="K4819" i="2" a="1"/>
  <c r="K4819" i="2" s="1"/>
  <c r="K4820" i="2" a="1"/>
  <c r="K4820" i="2" s="1"/>
  <c r="K4821" i="2" a="1"/>
  <c r="K4821" i="2" s="1"/>
  <c r="K4822" i="2" a="1"/>
  <c r="K4822" i="2" s="1"/>
  <c r="K4823" i="2" a="1"/>
  <c r="K4823" i="2" s="1"/>
  <c r="K4824" i="2" a="1"/>
  <c r="K4824" i="2" s="1"/>
  <c r="K4825" i="2" a="1"/>
  <c r="K4825" i="2" s="1"/>
  <c r="K4826" i="2" a="1"/>
  <c r="K4826" i="2" s="1"/>
  <c r="K4827" i="2" a="1"/>
  <c r="K4827" i="2" s="1"/>
  <c r="K4828" i="2" a="1"/>
  <c r="K4828" i="2" s="1"/>
  <c r="K4829" i="2" a="1"/>
  <c r="K4829" i="2" s="1"/>
  <c r="K4830" i="2" a="1"/>
  <c r="K4830" i="2" s="1"/>
  <c r="K4831" i="2" a="1"/>
  <c r="K4831" i="2" s="1"/>
  <c r="K4832" i="2" a="1"/>
  <c r="K4832" i="2" s="1"/>
  <c r="K4833" i="2" a="1"/>
  <c r="K4833" i="2" s="1"/>
  <c r="K4834" i="2" a="1"/>
  <c r="K4834" i="2" s="1"/>
  <c r="K4835" i="2" a="1"/>
  <c r="K4835" i="2" s="1"/>
  <c r="K4836" i="2" a="1"/>
  <c r="K4836" i="2" s="1"/>
  <c r="K4837" i="2" a="1"/>
  <c r="K4837" i="2" s="1"/>
  <c r="K4838" i="2" a="1"/>
  <c r="K4838" i="2" s="1"/>
  <c r="K4839" i="2" a="1"/>
  <c r="K4839" i="2" s="1"/>
  <c r="K4840" i="2" a="1"/>
  <c r="K4840" i="2" s="1"/>
  <c r="K4841" i="2" a="1"/>
  <c r="K4841" i="2" s="1"/>
  <c r="K4842" i="2" a="1"/>
  <c r="K4842" i="2" s="1"/>
  <c r="K4843" i="2" a="1"/>
  <c r="K4843" i="2" s="1"/>
  <c r="K4844" i="2" a="1"/>
  <c r="K4844" i="2" s="1"/>
  <c r="K4845" i="2" a="1"/>
  <c r="K4845" i="2" s="1"/>
  <c r="K4846" i="2" a="1"/>
  <c r="K4846" i="2" s="1"/>
  <c r="K4847" i="2" a="1"/>
  <c r="K4847" i="2" s="1"/>
  <c r="K4848" i="2" a="1"/>
  <c r="K4848" i="2" s="1"/>
  <c r="K4849" i="2" a="1"/>
  <c r="K4849" i="2" s="1"/>
  <c r="K4850" i="2" a="1"/>
  <c r="K4850" i="2" s="1"/>
  <c r="K4851" i="2" a="1"/>
  <c r="K4851" i="2" s="1"/>
  <c r="K4852" i="2" a="1"/>
  <c r="K4852" i="2" s="1"/>
  <c r="K4853" i="2" a="1"/>
  <c r="K4853" i="2" s="1"/>
  <c r="K4854" i="2" a="1"/>
  <c r="K4854" i="2" s="1"/>
  <c r="K4855" i="2" a="1"/>
  <c r="K4855" i="2" s="1"/>
  <c r="K4856" i="2" a="1"/>
  <c r="K4856" i="2" s="1"/>
  <c r="K4857" i="2" a="1"/>
  <c r="K4857" i="2" s="1"/>
  <c r="K4858" i="2" a="1"/>
  <c r="K4858" i="2" s="1"/>
  <c r="K4859" i="2" a="1"/>
  <c r="K4859" i="2" s="1"/>
  <c r="K4860" i="2" a="1"/>
  <c r="K4860" i="2" s="1"/>
  <c r="K4861" i="2" a="1"/>
  <c r="K4861" i="2" s="1"/>
  <c r="K4862" i="2" a="1"/>
  <c r="K4862" i="2" s="1"/>
  <c r="K4863" i="2" a="1"/>
  <c r="K4863" i="2" s="1"/>
  <c r="K4864" i="2" a="1"/>
  <c r="K4864" i="2" s="1"/>
  <c r="K4865" i="2" a="1"/>
  <c r="K4865" i="2" s="1"/>
  <c r="K4866" i="2" a="1"/>
  <c r="K4866" i="2" s="1"/>
  <c r="K4867" i="2" a="1"/>
  <c r="K4867" i="2" s="1"/>
  <c r="K4868" i="2" a="1"/>
  <c r="K4868" i="2" s="1"/>
  <c r="K4869" i="2" a="1"/>
  <c r="K4869" i="2" s="1"/>
  <c r="K4870" i="2" a="1"/>
  <c r="K4870" i="2" s="1"/>
  <c r="K4871" i="2" a="1"/>
  <c r="K4871" i="2" s="1"/>
  <c r="K4872" i="2" a="1"/>
  <c r="K4872" i="2" s="1"/>
  <c r="K4873" i="2" a="1"/>
  <c r="K4873" i="2" s="1"/>
  <c r="K4874" i="2" a="1"/>
  <c r="K4874" i="2" s="1"/>
  <c r="K4875" i="2" a="1"/>
  <c r="K4875" i="2" s="1"/>
  <c r="K4876" i="2" a="1"/>
  <c r="K4876" i="2" s="1"/>
  <c r="K4877" i="2" a="1"/>
  <c r="K4877" i="2" s="1"/>
  <c r="K4878" i="2" a="1"/>
  <c r="K4878" i="2" s="1"/>
  <c r="K4879" i="2" a="1"/>
  <c r="K4879" i="2" s="1"/>
  <c r="K4880" i="2" a="1"/>
  <c r="K4880" i="2" s="1"/>
  <c r="K4881" i="2" a="1"/>
  <c r="K4881" i="2" s="1"/>
  <c r="K4882" i="2" a="1"/>
  <c r="K4882" i="2" s="1"/>
  <c r="K4883" i="2" a="1"/>
  <c r="K4883" i="2" s="1"/>
  <c r="K4884" i="2" a="1"/>
  <c r="K4884" i="2" s="1"/>
  <c r="K4885" i="2" a="1"/>
  <c r="K4885" i="2" s="1"/>
  <c r="K4886" i="2" a="1"/>
  <c r="K4886" i="2" s="1"/>
  <c r="K4887" i="2" a="1"/>
  <c r="K4887" i="2" s="1"/>
  <c r="K4888" i="2" a="1"/>
  <c r="K4888" i="2" s="1"/>
  <c r="K4889" i="2" a="1"/>
  <c r="K4889" i="2" s="1"/>
  <c r="K4890" i="2" a="1"/>
  <c r="K4890" i="2" s="1"/>
  <c r="K4891" i="2" a="1"/>
  <c r="K4891" i="2" s="1"/>
  <c r="K4892" i="2" a="1"/>
  <c r="K4892" i="2" s="1"/>
  <c r="K4893" i="2" a="1"/>
  <c r="K4893" i="2" s="1"/>
  <c r="K4894" i="2" a="1"/>
  <c r="K4894" i="2" s="1"/>
  <c r="K4895" i="2" a="1"/>
  <c r="K4895" i="2" s="1"/>
  <c r="K4896" i="2" a="1"/>
  <c r="K4896" i="2" s="1"/>
  <c r="K4897" i="2" a="1"/>
  <c r="K4897" i="2" s="1"/>
  <c r="K4898" i="2" a="1"/>
  <c r="K4898" i="2" s="1"/>
  <c r="K4899" i="2" a="1"/>
  <c r="K4899" i="2" s="1"/>
  <c r="K4900" i="2" a="1"/>
  <c r="K4900" i="2" s="1"/>
  <c r="K4901" i="2" a="1"/>
  <c r="K4901" i="2" s="1"/>
  <c r="K4902" i="2" a="1"/>
  <c r="K4902" i="2" s="1"/>
  <c r="K4903" i="2" a="1"/>
  <c r="K4903" i="2" s="1"/>
  <c r="K4904" i="2" a="1"/>
  <c r="K4904" i="2" s="1"/>
  <c r="K4905" i="2" a="1"/>
  <c r="K4905" i="2" s="1"/>
  <c r="K4906" i="2" a="1"/>
  <c r="K4906" i="2" s="1"/>
  <c r="K4907" i="2" a="1"/>
  <c r="K4907" i="2" s="1"/>
  <c r="K4908" i="2" a="1"/>
  <c r="K4908" i="2" s="1"/>
  <c r="K4909" i="2" a="1"/>
  <c r="K4909" i="2" s="1"/>
  <c r="K4910" i="2" a="1"/>
  <c r="K4910" i="2" s="1"/>
  <c r="K4911" i="2" a="1"/>
  <c r="K4911" i="2" s="1"/>
  <c r="K4912" i="2" a="1"/>
  <c r="K4912" i="2" s="1"/>
  <c r="K4913" i="2" a="1"/>
  <c r="K4913" i="2" s="1"/>
  <c r="K4914" i="2" a="1"/>
  <c r="K4914" i="2" s="1"/>
  <c r="K4915" i="2" a="1"/>
  <c r="K4915" i="2" s="1"/>
  <c r="K4916" i="2" a="1"/>
  <c r="K4916" i="2" s="1"/>
  <c r="K4917" i="2" a="1"/>
  <c r="K4917" i="2" s="1"/>
  <c r="K4918" i="2" a="1"/>
  <c r="K4918" i="2" s="1"/>
  <c r="K4919" i="2" a="1"/>
  <c r="K4919" i="2" s="1"/>
  <c r="K4920" i="2" a="1"/>
  <c r="K4920" i="2" s="1"/>
  <c r="K4921" i="2" a="1"/>
  <c r="K4921" i="2" s="1"/>
  <c r="K4922" i="2" a="1"/>
  <c r="K4922" i="2" s="1"/>
  <c r="K4923" i="2" a="1"/>
  <c r="K4923" i="2" s="1"/>
  <c r="K4924" i="2" a="1"/>
  <c r="K4924" i="2" s="1"/>
  <c r="K4925" i="2" a="1"/>
  <c r="K4925" i="2" s="1"/>
  <c r="K4926" i="2" a="1"/>
  <c r="K4926" i="2" s="1"/>
  <c r="K4927" i="2" a="1"/>
  <c r="K4927" i="2" s="1"/>
  <c r="K4928" i="2" a="1"/>
  <c r="K4928" i="2" s="1"/>
  <c r="K4929" i="2" a="1"/>
  <c r="K4929" i="2" s="1"/>
  <c r="K4930" i="2" a="1"/>
  <c r="K4930" i="2" s="1"/>
  <c r="K4931" i="2" a="1"/>
  <c r="K4931" i="2" s="1"/>
  <c r="K4932" i="2" a="1"/>
  <c r="K4932" i="2" s="1"/>
  <c r="K4933" i="2" a="1"/>
  <c r="K4933" i="2" s="1"/>
  <c r="K4934" i="2" a="1"/>
  <c r="K4934" i="2" s="1"/>
  <c r="K4935" i="2" a="1"/>
  <c r="K4935" i="2" s="1"/>
  <c r="K4936" i="2" a="1"/>
  <c r="K4936" i="2" s="1"/>
  <c r="K4937" i="2" a="1"/>
  <c r="K4937" i="2" s="1"/>
  <c r="K4938" i="2" a="1"/>
  <c r="K4938" i="2" s="1"/>
  <c r="K4939" i="2" a="1"/>
  <c r="K4939" i="2" s="1"/>
  <c r="K4940" i="2" a="1"/>
  <c r="K4940" i="2" s="1"/>
  <c r="K4941" i="2" a="1"/>
  <c r="K4941" i="2" s="1"/>
  <c r="K4942" i="2" a="1"/>
  <c r="K4942" i="2" s="1"/>
  <c r="K4943" i="2" a="1"/>
  <c r="K4943" i="2" s="1"/>
  <c r="K4944" i="2" a="1"/>
  <c r="K4944" i="2" s="1"/>
  <c r="K4945" i="2" a="1"/>
  <c r="K4945" i="2" s="1"/>
  <c r="K4946" i="2" a="1"/>
  <c r="K4946" i="2" s="1"/>
  <c r="K4947" i="2" a="1"/>
  <c r="K4947" i="2" s="1"/>
  <c r="K4948" i="2" a="1"/>
  <c r="K4948" i="2" s="1"/>
  <c r="K4949" i="2" a="1"/>
  <c r="K4949" i="2" s="1"/>
  <c r="K4950" i="2" a="1"/>
  <c r="K4950" i="2" s="1"/>
  <c r="K4951" i="2" a="1"/>
  <c r="K4951" i="2" s="1"/>
  <c r="K4952" i="2" a="1"/>
  <c r="K4952" i="2" s="1"/>
  <c r="K4953" i="2" a="1"/>
  <c r="K4953" i="2" s="1"/>
  <c r="K4954" i="2" a="1"/>
  <c r="K4954" i="2" s="1"/>
  <c r="K4955" i="2" a="1"/>
  <c r="K4955" i="2" s="1"/>
  <c r="K4956" i="2" a="1"/>
  <c r="K4956" i="2" s="1"/>
  <c r="K4957" i="2" a="1"/>
  <c r="K4957" i="2" s="1"/>
  <c r="K4958" i="2" a="1"/>
  <c r="K4958" i="2" s="1"/>
  <c r="K4959" i="2" a="1"/>
  <c r="K4959" i="2" s="1"/>
  <c r="K4960" i="2" a="1"/>
  <c r="K4960" i="2" s="1"/>
  <c r="K4961" i="2" a="1"/>
  <c r="K4961" i="2" s="1"/>
  <c r="K4962" i="2" a="1"/>
  <c r="K4962" i="2" s="1"/>
  <c r="K4963" i="2" a="1"/>
  <c r="K4963" i="2" s="1"/>
  <c r="K4964" i="2" a="1"/>
  <c r="K4964" i="2" s="1"/>
  <c r="K4965" i="2" a="1"/>
  <c r="K4965" i="2" s="1"/>
  <c r="K4966" i="2" a="1"/>
  <c r="K4966" i="2" s="1"/>
  <c r="K4967" i="2" a="1"/>
  <c r="K4967" i="2" s="1"/>
  <c r="K4968" i="2" a="1"/>
  <c r="K4968" i="2" s="1"/>
  <c r="K4969" i="2" a="1"/>
  <c r="K4969" i="2" s="1"/>
  <c r="K4970" i="2" a="1"/>
  <c r="K4970" i="2" s="1"/>
  <c r="K4971" i="2" a="1"/>
  <c r="K4971" i="2" s="1"/>
  <c r="K4972" i="2" a="1"/>
  <c r="K4972" i="2" s="1"/>
  <c r="K4973" i="2" a="1"/>
  <c r="K4973" i="2" s="1"/>
  <c r="K4974" i="2" a="1"/>
  <c r="K4974" i="2" s="1"/>
  <c r="K4975" i="2" a="1"/>
  <c r="K4975" i="2" s="1"/>
  <c r="K4976" i="2" a="1"/>
  <c r="K4976" i="2" s="1"/>
  <c r="K4977" i="2" a="1"/>
  <c r="K4977" i="2" s="1"/>
  <c r="K4978" i="2" a="1"/>
  <c r="K4978" i="2" s="1"/>
  <c r="K4979" i="2" a="1"/>
  <c r="K4979" i="2" s="1"/>
  <c r="K4980" i="2" a="1"/>
  <c r="K4980" i="2" s="1"/>
  <c r="K4981" i="2" a="1"/>
  <c r="K4981" i="2" s="1"/>
  <c r="K4982" i="2" a="1"/>
  <c r="K4982" i="2" s="1"/>
  <c r="K4983" i="2" a="1"/>
  <c r="K4983" i="2" s="1"/>
  <c r="K4984" i="2" a="1"/>
  <c r="K4984" i="2" s="1"/>
  <c r="K4985" i="2" a="1"/>
  <c r="K4985" i="2" s="1"/>
  <c r="K4986" i="2" a="1"/>
  <c r="K4986" i="2" s="1"/>
  <c r="K4987" i="2" a="1"/>
  <c r="K4987" i="2" s="1"/>
  <c r="K4988" i="2" a="1"/>
  <c r="K4988" i="2" s="1"/>
  <c r="K4989" i="2" a="1"/>
  <c r="K4989" i="2" s="1"/>
  <c r="K4990" i="2" a="1"/>
  <c r="K4990" i="2" s="1"/>
  <c r="K4991" i="2" a="1"/>
  <c r="K4991" i="2" s="1"/>
  <c r="K4992" i="2" a="1"/>
  <c r="K4992" i="2" s="1"/>
  <c r="K4993" i="2" a="1"/>
  <c r="K4993" i="2" s="1"/>
  <c r="K4994" i="2" a="1"/>
  <c r="K4994" i="2" s="1"/>
  <c r="K4995" i="2" a="1"/>
  <c r="K4995" i="2" s="1"/>
  <c r="K4996" i="2" a="1"/>
  <c r="K4996" i="2" s="1"/>
  <c r="K4997" i="2" a="1"/>
  <c r="K4997" i="2" s="1"/>
  <c r="K4998" i="2" a="1"/>
  <c r="K4998" i="2" s="1"/>
  <c r="K4999" i="2" a="1"/>
  <c r="K4999" i="2" s="1"/>
  <c r="K5000" i="2" a="1"/>
  <c r="K5000" i="2" s="1"/>
  <c r="K5001" i="2" a="1"/>
  <c r="K5001" i="2" s="1"/>
  <c r="K5002" i="2" a="1"/>
  <c r="K5002" i="2" s="1"/>
  <c r="K5003" i="2" a="1"/>
  <c r="K5003" i="2" s="1"/>
  <c r="K5004" i="2" a="1"/>
  <c r="K5004" i="2" s="1"/>
  <c r="K5005" i="2" a="1"/>
  <c r="K5005" i="2" s="1"/>
  <c r="K5006" i="2" a="1"/>
  <c r="K5006" i="2" s="1"/>
  <c r="K5007" i="2" a="1"/>
  <c r="K5007" i="2" s="1"/>
  <c r="K5008" i="2" a="1"/>
  <c r="K5008" i="2" s="1"/>
  <c r="K5009" i="2" a="1"/>
  <c r="K5009" i="2" s="1"/>
  <c r="K5010" i="2" a="1"/>
  <c r="K5010" i="2" s="1"/>
  <c r="K5011" i="2" a="1"/>
  <c r="K5011" i="2" s="1"/>
  <c r="K5012" i="2" a="1"/>
  <c r="K5012" i="2" s="1"/>
  <c r="K5013" i="2" a="1"/>
  <c r="K5013" i="2" s="1"/>
  <c r="K5014" i="2" a="1"/>
  <c r="K5014" i="2" s="1"/>
  <c r="K5015" i="2" a="1"/>
  <c r="K5015" i="2" s="1"/>
  <c r="K5016" i="2" a="1"/>
  <c r="K5016" i="2" s="1"/>
  <c r="K5017" i="2" a="1"/>
  <c r="K5017" i="2" s="1"/>
  <c r="K5018" i="2" a="1"/>
  <c r="K5018" i="2" s="1"/>
  <c r="K5019" i="2" a="1"/>
  <c r="K5019" i="2" s="1"/>
  <c r="K5020" i="2" a="1"/>
  <c r="K5020" i="2" s="1"/>
  <c r="K5021" i="2" a="1"/>
  <c r="K5021" i="2" s="1"/>
  <c r="K5022" i="2" a="1"/>
  <c r="K5022" i="2" s="1"/>
  <c r="K5023" i="2" a="1"/>
  <c r="K5023" i="2" s="1"/>
  <c r="K5024" i="2" a="1"/>
  <c r="K5024" i="2" s="1"/>
  <c r="K5025" i="2" a="1"/>
  <c r="K5025" i="2" s="1"/>
  <c r="K5026" i="2" a="1"/>
  <c r="K5026" i="2" s="1"/>
  <c r="K5027" i="2" a="1"/>
  <c r="K5027" i="2" s="1"/>
  <c r="K5028" i="2" a="1"/>
  <c r="K5028" i="2" s="1"/>
  <c r="K5029" i="2" a="1"/>
  <c r="K5029" i="2" s="1"/>
  <c r="K5030" i="2" a="1"/>
  <c r="K5030" i="2" s="1"/>
  <c r="K5031" i="2" a="1"/>
  <c r="K5031" i="2" s="1"/>
  <c r="K5032" i="2" a="1"/>
  <c r="K5032" i="2" s="1"/>
  <c r="K5033" i="2" a="1"/>
  <c r="K5033" i="2" s="1"/>
  <c r="K5034" i="2" a="1"/>
  <c r="K5034" i="2" s="1"/>
  <c r="K5035" i="2" a="1"/>
  <c r="K5035" i="2" s="1"/>
  <c r="K5036" i="2" a="1"/>
  <c r="K5036" i="2" s="1"/>
  <c r="K5037" i="2" a="1"/>
  <c r="K5037" i="2" s="1"/>
  <c r="K5038" i="2" a="1"/>
  <c r="K5038" i="2" s="1"/>
  <c r="K5039" i="2" a="1"/>
  <c r="K5039" i="2" s="1"/>
  <c r="K5040" i="2" a="1"/>
  <c r="K5040" i="2" s="1"/>
  <c r="K5041" i="2" a="1"/>
  <c r="K5041" i="2" s="1"/>
  <c r="K5042" i="2" a="1"/>
  <c r="K5042" i="2" s="1"/>
  <c r="K5043" i="2" a="1"/>
  <c r="K5043" i="2" s="1"/>
  <c r="K5044" i="2" a="1"/>
  <c r="K5044" i="2" s="1"/>
  <c r="K5045" i="2" a="1"/>
  <c r="K5045" i="2" s="1"/>
  <c r="K5046" i="2" a="1"/>
  <c r="K5046" i="2" s="1"/>
  <c r="K5047" i="2" a="1"/>
  <c r="K5047" i="2" s="1"/>
  <c r="K5048" i="2" a="1"/>
  <c r="K5048" i="2" s="1"/>
  <c r="K5049" i="2" a="1"/>
  <c r="K5049" i="2" s="1"/>
  <c r="K5050" i="2" a="1"/>
  <c r="K5050" i="2" s="1"/>
  <c r="K5051" i="2" a="1"/>
  <c r="K5051" i="2" s="1"/>
  <c r="K5052" i="2" a="1"/>
  <c r="K5052" i="2" s="1"/>
  <c r="K5053" i="2" a="1"/>
  <c r="K5053" i="2" s="1"/>
  <c r="K5054" i="2" a="1"/>
  <c r="K5054" i="2" s="1"/>
  <c r="K5055" i="2" a="1"/>
  <c r="K5055" i="2" s="1"/>
  <c r="K5056" i="2" a="1"/>
  <c r="K5056" i="2" s="1"/>
  <c r="K5057" i="2" a="1"/>
  <c r="K5057" i="2" s="1"/>
  <c r="K5058" i="2" a="1"/>
  <c r="K5058" i="2" s="1"/>
  <c r="K5059" i="2" a="1"/>
  <c r="K5059" i="2" s="1"/>
  <c r="K5060" i="2" a="1"/>
  <c r="K5060" i="2" s="1"/>
  <c r="K5061" i="2" a="1"/>
  <c r="K5061" i="2" s="1"/>
  <c r="K5062" i="2" a="1"/>
  <c r="K5062" i="2" s="1"/>
  <c r="K5063" i="2" a="1"/>
  <c r="K5063" i="2" s="1"/>
  <c r="K5064" i="2" a="1"/>
  <c r="K5064" i="2" s="1"/>
  <c r="K5065" i="2" a="1"/>
  <c r="K5065" i="2" s="1"/>
  <c r="K5066" i="2" a="1"/>
  <c r="K5066" i="2" s="1"/>
  <c r="K5067" i="2" a="1"/>
  <c r="K5067" i="2" s="1"/>
  <c r="K5068" i="2" a="1"/>
  <c r="K5068" i="2" s="1"/>
  <c r="K5069" i="2" a="1"/>
  <c r="K5069" i="2" s="1"/>
  <c r="K5070" i="2" a="1"/>
  <c r="K5070" i="2" s="1"/>
  <c r="K5071" i="2" a="1"/>
  <c r="K5071" i="2" s="1"/>
  <c r="K5072" i="2" a="1"/>
  <c r="K5072" i="2" s="1"/>
  <c r="K5073" i="2" a="1"/>
  <c r="K5073" i="2" s="1"/>
  <c r="K5074" i="2" a="1"/>
  <c r="K5074" i="2" s="1"/>
  <c r="K5075" i="2" a="1"/>
  <c r="K5075" i="2" s="1"/>
  <c r="K5076" i="2" a="1"/>
  <c r="K5076" i="2" s="1"/>
  <c r="K5077" i="2" a="1"/>
  <c r="K5077" i="2" s="1"/>
  <c r="K5078" i="2" a="1"/>
  <c r="K5078" i="2" s="1"/>
  <c r="K5079" i="2" a="1"/>
  <c r="K5079" i="2" s="1"/>
  <c r="K5080" i="2" a="1"/>
  <c r="K5080" i="2" s="1"/>
  <c r="K5081" i="2" a="1"/>
  <c r="K5081" i="2" s="1"/>
  <c r="K5082" i="2" a="1"/>
  <c r="K5082" i="2" s="1"/>
  <c r="K5083" i="2" a="1"/>
  <c r="K5083" i="2" s="1"/>
  <c r="K5084" i="2" a="1"/>
  <c r="K5084" i="2" s="1"/>
  <c r="K5085" i="2" a="1"/>
  <c r="K5085" i="2" s="1"/>
  <c r="K5086" i="2" a="1"/>
  <c r="K5086" i="2" s="1"/>
  <c r="K5087" i="2" a="1"/>
  <c r="K5087" i="2" s="1"/>
  <c r="K5088" i="2" a="1"/>
  <c r="K5088" i="2" s="1"/>
  <c r="K5089" i="2" a="1"/>
  <c r="K5089" i="2" s="1"/>
  <c r="K5090" i="2" a="1"/>
  <c r="K5090" i="2" s="1"/>
  <c r="K5091" i="2" a="1"/>
  <c r="K5091" i="2" s="1"/>
  <c r="K5092" i="2" a="1"/>
  <c r="K5092" i="2" s="1"/>
  <c r="K5093" i="2" a="1"/>
  <c r="K5093" i="2" s="1"/>
  <c r="K5094" i="2" a="1"/>
  <c r="K5094" i="2" s="1"/>
  <c r="K5095" i="2" a="1"/>
  <c r="K5095" i="2" s="1"/>
  <c r="K5096" i="2" a="1"/>
  <c r="K5096" i="2" s="1"/>
  <c r="K5097" i="2" a="1"/>
  <c r="K5097" i="2" s="1"/>
  <c r="K5098" i="2" a="1"/>
  <c r="K5098" i="2" s="1"/>
  <c r="K5099" i="2" a="1"/>
  <c r="K5099" i="2" s="1"/>
  <c r="K5100" i="2" a="1"/>
  <c r="K5100" i="2" s="1"/>
  <c r="K5101" i="2" a="1"/>
  <c r="K5101" i="2" s="1"/>
  <c r="K5102" i="2" a="1"/>
  <c r="K5102" i="2" s="1"/>
  <c r="K5103" i="2" a="1"/>
  <c r="K5103" i="2" s="1"/>
  <c r="K5104" i="2" a="1"/>
  <c r="K5104" i="2" s="1"/>
  <c r="K5105" i="2" a="1"/>
  <c r="K5105" i="2" s="1"/>
  <c r="K5106" i="2" a="1"/>
  <c r="K5106" i="2" s="1"/>
  <c r="K5107" i="2" a="1"/>
  <c r="K5107" i="2" s="1"/>
  <c r="K5108" i="2" a="1"/>
  <c r="K5108" i="2" s="1"/>
  <c r="K5109" i="2" a="1"/>
  <c r="K5109" i="2" s="1"/>
  <c r="K5110" i="2" a="1"/>
  <c r="K5110" i="2" s="1"/>
  <c r="K5111" i="2" a="1"/>
  <c r="K5111" i="2" s="1"/>
  <c r="K5112" i="2" a="1"/>
  <c r="K5112" i="2" s="1"/>
  <c r="K5113" i="2" a="1"/>
  <c r="K5113" i="2" s="1"/>
  <c r="K5114" i="2" a="1"/>
  <c r="K5114" i="2" s="1"/>
  <c r="K5115" i="2" a="1"/>
  <c r="K5115" i="2" s="1"/>
  <c r="K5116" i="2" a="1"/>
  <c r="K5116" i="2" s="1"/>
  <c r="K5117" i="2" a="1"/>
  <c r="K5117" i="2" s="1"/>
  <c r="K5118" i="2" a="1"/>
  <c r="K5118" i="2" s="1"/>
  <c r="K5119" i="2" a="1"/>
  <c r="K5119" i="2" s="1"/>
  <c r="K5120" i="2" a="1"/>
  <c r="K5120" i="2" s="1"/>
  <c r="K5121" i="2" a="1"/>
  <c r="K5121" i="2" s="1"/>
  <c r="K5122" i="2" a="1"/>
  <c r="K5122" i="2" s="1"/>
  <c r="K5123" i="2" a="1"/>
  <c r="K5123" i="2" s="1"/>
  <c r="K5124" i="2" a="1"/>
  <c r="K5124" i="2" s="1"/>
  <c r="K5125" i="2" a="1"/>
  <c r="K5125" i="2" s="1"/>
  <c r="K5126" i="2" a="1"/>
  <c r="K5126" i="2" s="1"/>
  <c r="K5127" i="2" a="1"/>
  <c r="K5127" i="2" s="1"/>
  <c r="K5128" i="2" a="1"/>
  <c r="K5128" i="2" s="1"/>
  <c r="K5129" i="2" a="1"/>
  <c r="K5129" i="2" s="1"/>
  <c r="K5130" i="2" a="1"/>
  <c r="K5130" i="2" s="1"/>
  <c r="K5131" i="2" a="1"/>
  <c r="K5131" i="2" s="1"/>
  <c r="K5132" i="2" a="1"/>
  <c r="K5132" i="2" s="1"/>
  <c r="K5133" i="2" a="1"/>
  <c r="K5133" i="2" s="1"/>
  <c r="K5134" i="2" a="1"/>
  <c r="K5134" i="2" s="1"/>
  <c r="K5135" i="2" a="1"/>
  <c r="K5135" i="2" s="1"/>
  <c r="K5136" i="2" a="1"/>
  <c r="K5136" i="2" s="1"/>
  <c r="K5137" i="2" a="1"/>
  <c r="K5137" i="2" s="1"/>
  <c r="K5138" i="2" a="1"/>
  <c r="K5138" i="2" s="1"/>
  <c r="K5139" i="2" a="1"/>
  <c r="K5139" i="2" s="1"/>
  <c r="K5140" i="2" a="1"/>
  <c r="K5140" i="2" s="1"/>
  <c r="K5141" i="2" a="1"/>
  <c r="K5141" i="2" s="1"/>
  <c r="K5142" i="2" a="1"/>
  <c r="K5142" i="2" s="1"/>
  <c r="K5143" i="2" a="1"/>
  <c r="K5143" i="2" s="1"/>
  <c r="K5144" i="2" a="1"/>
  <c r="K5144" i="2" s="1"/>
  <c r="K5145" i="2" a="1"/>
  <c r="K5145" i="2" s="1"/>
  <c r="K5146" i="2" a="1"/>
  <c r="K5146" i="2" s="1"/>
  <c r="K5147" i="2" a="1"/>
  <c r="K5147" i="2" s="1"/>
  <c r="K5148" i="2" a="1"/>
  <c r="K5148" i="2" s="1"/>
  <c r="K5149" i="2" a="1"/>
  <c r="K5149" i="2" s="1"/>
  <c r="K5150" i="2" a="1"/>
  <c r="K5150" i="2" s="1"/>
  <c r="K5151" i="2" a="1"/>
  <c r="K5151" i="2" s="1"/>
  <c r="K5152" i="2" a="1"/>
  <c r="K5152" i="2" s="1"/>
  <c r="K5153" i="2" a="1"/>
  <c r="K5153" i="2" s="1"/>
  <c r="K5154" i="2" a="1"/>
  <c r="K5154" i="2" s="1"/>
  <c r="K5155" i="2" a="1"/>
  <c r="K5155" i="2" s="1"/>
  <c r="K5156" i="2" a="1"/>
  <c r="K5156" i="2" s="1"/>
  <c r="K5157" i="2" a="1"/>
  <c r="K5157" i="2" s="1"/>
  <c r="K5158" i="2" a="1"/>
  <c r="K5158" i="2" s="1"/>
  <c r="K5159" i="2" a="1"/>
  <c r="K5159" i="2" s="1"/>
  <c r="K5160" i="2" a="1"/>
  <c r="K5160" i="2" s="1"/>
  <c r="K5161" i="2" a="1"/>
  <c r="K5161" i="2" s="1"/>
  <c r="K5162" i="2" a="1"/>
  <c r="K5162" i="2" s="1"/>
  <c r="K5163" i="2" a="1"/>
  <c r="K5163" i="2" s="1"/>
  <c r="K5164" i="2" a="1"/>
  <c r="K5164" i="2" s="1"/>
  <c r="K5165" i="2" a="1"/>
  <c r="K5165" i="2" s="1"/>
  <c r="K5166" i="2" a="1"/>
  <c r="K5166" i="2" s="1"/>
  <c r="K5167" i="2" a="1"/>
  <c r="K5167" i="2" s="1"/>
  <c r="K5168" i="2" a="1"/>
  <c r="K5168" i="2" s="1"/>
  <c r="K5169" i="2" a="1"/>
  <c r="K5169" i="2" s="1"/>
  <c r="K5170" i="2" a="1"/>
  <c r="K5170" i="2" s="1"/>
  <c r="K5171" i="2" a="1"/>
  <c r="K5171" i="2" s="1"/>
  <c r="K5172" i="2" a="1"/>
  <c r="K5172" i="2" s="1"/>
  <c r="K5173" i="2" a="1"/>
  <c r="K5173" i="2" s="1"/>
  <c r="K5174" i="2" a="1"/>
  <c r="K5174" i="2" s="1"/>
  <c r="K5175" i="2" a="1"/>
  <c r="K5175" i="2" s="1"/>
  <c r="K5176" i="2" a="1"/>
  <c r="K5176" i="2" s="1"/>
  <c r="K5177" i="2" a="1"/>
  <c r="K5177" i="2" s="1"/>
  <c r="K5178" i="2" a="1"/>
  <c r="K5178" i="2" s="1"/>
  <c r="K5179" i="2" a="1"/>
  <c r="K5179" i="2" s="1"/>
  <c r="K5180" i="2" a="1"/>
  <c r="K5180" i="2" s="1"/>
  <c r="K5181" i="2" a="1"/>
  <c r="K5181" i="2" s="1"/>
  <c r="K5182" i="2" a="1"/>
  <c r="K5182" i="2" s="1"/>
  <c r="K5183" i="2" a="1"/>
  <c r="K5183" i="2" s="1"/>
  <c r="K5184" i="2" a="1"/>
  <c r="K5184" i="2" s="1"/>
  <c r="K5185" i="2" a="1"/>
  <c r="K5185" i="2" s="1"/>
  <c r="K5186" i="2" a="1"/>
  <c r="K5186" i="2" s="1"/>
  <c r="K5187" i="2" a="1"/>
  <c r="K5187" i="2" s="1"/>
  <c r="K5188" i="2" a="1"/>
  <c r="K5188" i="2" s="1"/>
  <c r="K5189" i="2" a="1"/>
  <c r="K5189" i="2" s="1"/>
  <c r="K5190" i="2" a="1"/>
  <c r="K5190" i="2" s="1"/>
  <c r="K5191" i="2" a="1"/>
  <c r="K5191" i="2" s="1"/>
  <c r="K5192" i="2" a="1"/>
  <c r="K5192" i="2" s="1"/>
  <c r="K5193" i="2" a="1"/>
  <c r="K5193" i="2" s="1"/>
  <c r="K5194" i="2" a="1"/>
  <c r="K5194" i="2" s="1"/>
  <c r="K5195" i="2" a="1"/>
  <c r="K5195" i="2" s="1"/>
  <c r="K5196" i="2" a="1"/>
  <c r="K5196" i="2" s="1"/>
  <c r="K5197" i="2" a="1"/>
  <c r="K5197" i="2" s="1"/>
  <c r="K5198" i="2" a="1"/>
  <c r="K5198" i="2" s="1"/>
  <c r="K5199" i="2" a="1"/>
  <c r="K5199" i="2" s="1"/>
  <c r="K5200" i="2" a="1"/>
  <c r="K5200" i="2" s="1"/>
  <c r="K5201" i="2" a="1"/>
  <c r="K5201" i="2" s="1"/>
  <c r="K5202" i="2" a="1"/>
  <c r="K5202" i="2" s="1"/>
  <c r="K5203" i="2" a="1"/>
  <c r="K5203" i="2" s="1"/>
  <c r="K5204" i="2" a="1"/>
  <c r="K5204" i="2" s="1"/>
  <c r="K5205" i="2" a="1"/>
  <c r="K5205" i="2" s="1"/>
  <c r="K5206" i="2" a="1"/>
  <c r="K5206" i="2" s="1"/>
  <c r="K5207" i="2" a="1"/>
  <c r="K5207" i="2" s="1"/>
  <c r="K5208" i="2" a="1"/>
  <c r="K5208" i="2" s="1"/>
  <c r="K5209" i="2" a="1"/>
  <c r="K5209" i="2" s="1"/>
  <c r="K5210" i="2" a="1"/>
  <c r="K5210" i="2" s="1"/>
  <c r="K5211" i="2" a="1"/>
  <c r="K5211" i="2" s="1"/>
  <c r="K5212" i="2" a="1"/>
  <c r="K5212" i="2" s="1"/>
  <c r="K5213" i="2" a="1"/>
  <c r="K5213" i="2" s="1"/>
  <c r="K5214" i="2" a="1"/>
  <c r="K5214" i="2" s="1"/>
  <c r="K5215" i="2" a="1"/>
  <c r="K5215" i="2" s="1"/>
  <c r="K5216" i="2" a="1"/>
  <c r="K5216" i="2" s="1"/>
  <c r="K5217" i="2" a="1"/>
  <c r="K5217" i="2" s="1"/>
  <c r="K5218" i="2" a="1"/>
  <c r="K5218" i="2" s="1"/>
  <c r="K5219" i="2" a="1"/>
  <c r="K5219" i="2" s="1"/>
  <c r="K5220" i="2" a="1"/>
  <c r="K5220" i="2" s="1"/>
  <c r="K5221" i="2" a="1"/>
  <c r="K5221" i="2" s="1"/>
  <c r="K5222" i="2" a="1"/>
  <c r="K5222" i="2" s="1"/>
  <c r="K5223" i="2" a="1"/>
  <c r="K5223" i="2" s="1"/>
  <c r="K5224" i="2" a="1"/>
  <c r="K5224" i="2" s="1"/>
  <c r="K5225" i="2" a="1"/>
  <c r="K5225" i="2" s="1"/>
  <c r="K5226" i="2" a="1"/>
  <c r="K5226" i="2" s="1"/>
  <c r="K5227" i="2" a="1"/>
  <c r="K5227" i="2" s="1"/>
  <c r="K5228" i="2" a="1"/>
  <c r="K5228" i="2" s="1"/>
  <c r="K5229" i="2" a="1"/>
  <c r="K5229" i="2" s="1"/>
  <c r="K5230" i="2" a="1"/>
  <c r="K5230" i="2" s="1"/>
  <c r="K5231" i="2" a="1"/>
  <c r="K5231" i="2" s="1"/>
  <c r="K5232" i="2" a="1"/>
  <c r="K5232" i="2" s="1"/>
  <c r="K5233" i="2" a="1"/>
  <c r="K5233" i="2" s="1"/>
  <c r="K5234" i="2" a="1"/>
  <c r="K5234" i="2" s="1"/>
  <c r="K5235" i="2" a="1"/>
  <c r="K5235" i="2" s="1"/>
  <c r="K5236" i="2" a="1"/>
  <c r="K5236" i="2" s="1"/>
  <c r="K5237" i="2" a="1"/>
  <c r="K5237" i="2" s="1"/>
  <c r="K5238" i="2" a="1"/>
  <c r="K5238" i="2" s="1"/>
  <c r="K5239" i="2" a="1"/>
  <c r="K5239" i="2" s="1"/>
  <c r="K5240" i="2" a="1"/>
  <c r="K5240" i="2" s="1"/>
  <c r="K5241" i="2" a="1"/>
  <c r="K5241" i="2" s="1"/>
  <c r="K5242" i="2" a="1"/>
  <c r="K5242" i="2" s="1"/>
  <c r="K5243" i="2" a="1"/>
  <c r="K5243" i="2" s="1"/>
  <c r="K5244" i="2" a="1"/>
  <c r="K5244" i="2" s="1"/>
  <c r="K5245" i="2" a="1"/>
  <c r="K5245" i="2" s="1"/>
  <c r="K5246" i="2" a="1"/>
  <c r="K5246" i="2" s="1"/>
  <c r="K5247" i="2" a="1"/>
  <c r="K5247" i="2" s="1"/>
  <c r="K5248" i="2" a="1"/>
  <c r="K5248" i="2" s="1"/>
  <c r="K5249" i="2" a="1"/>
  <c r="K5249" i="2" s="1"/>
  <c r="K5250" i="2" a="1"/>
  <c r="K5250" i="2" s="1"/>
  <c r="K5251" i="2" a="1"/>
  <c r="K5251" i="2" s="1"/>
  <c r="K5252" i="2" a="1"/>
  <c r="K5252" i="2" s="1"/>
  <c r="K5253" i="2" a="1"/>
  <c r="K5253" i="2" s="1"/>
  <c r="K5254" i="2" a="1"/>
  <c r="K5254" i="2" s="1"/>
  <c r="K5255" i="2" a="1"/>
  <c r="K5255" i="2" s="1"/>
  <c r="K5256" i="2" a="1"/>
  <c r="K5256" i="2" s="1"/>
  <c r="K5257" i="2" a="1"/>
  <c r="K5257" i="2" s="1"/>
  <c r="K5258" i="2" a="1"/>
  <c r="K5258" i="2" s="1"/>
  <c r="K5259" i="2" a="1"/>
  <c r="K5259" i="2" s="1"/>
  <c r="K5260" i="2" a="1"/>
  <c r="K5260" i="2" s="1"/>
  <c r="K5261" i="2" a="1"/>
  <c r="K5261" i="2" s="1"/>
  <c r="K5262" i="2" a="1"/>
  <c r="K5262" i="2" s="1"/>
  <c r="K5263" i="2" a="1"/>
  <c r="K5263" i="2" s="1"/>
  <c r="K5264" i="2" a="1"/>
  <c r="K5264" i="2" s="1"/>
  <c r="K5265" i="2" a="1"/>
  <c r="K5265" i="2" s="1"/>
  <c r="K5266" i="2" a="1"/>
  <c r="K5266" i="2" s="1"/>
  <c r="K5267" i="2" a="1"/>
  <c r="K5267" i="2" s="1"/>
  <c r="K5268" i="2" a="1"/>
  <c r="K5268" i="2" s="1"/>
  <c r="K5269" i="2" a="1"/>
  <c r="K5269" i="2" s="1"/>
  <c r="K5270" i="2" a="1"/>
  <c r="K5270" i="2" s="1"/>
  <c r="K5271" i="2" a="1"/>
  <c r="K5271" i="2" s="1"/>
  <c r="K5272" i="2" a="1"/>
  <c r="K5272" i="2" s="1"/>
  <c r="K5273" i="2" a="1"/>
  <c r="K5273" i="2" s="1"/>
  <c r="K5274" i="2" a="1"/>
  <c r="K5274" i="2" s="1"/>
  <c r="K5275" i="2" a="1"/>
  <c r="K5275" i="2" s="1"/>
  <c r="K5276" i="2" a="1"/>
  <c r="K5276" i="2" s="1"/>
  <c r="K5277" i="2" a="1"/>
  <c r="K5277" i="2" s="1"/>
  <c r="K5278" i="2" a="1"/>
  <c r="K5278" i="2" s="1"/>
  <c r="K5279" i="2" a="1"/>
  <c r="K5279" i="2" s="1"/>
  <c r="K5280" i="2" a="1"/>
  <c r="K5280" i="2" s="1"/>
  <c r="K5281" i="2" a="1"/>
  <c r="K5281" i="2" s="1"/>
  <c r="K5282" i="2" a="1"/>
  <c r="K5282" i="2" s="1"/>
  <c r="K5283" i="2" a="1"/>
  <c r="K5283" i="2" s="1"/>
  <c r="K5284" i="2" a="1"/>
  <c r="K5284" i="2" s="1"/>
  <c r="K5285" i="2" a="1"/>
  <c r="K5285" i="2" s="1"/>
  <c r="K5286" i="2" a="1"/>
  <c r="K5286" i="2" s="1"/>
  <c r="K5287" i="2" a="1"/>
  <c r="K5287" i="2" s="1"/>
  <c r="K5288" i="2" a="1"/>
  <c r="K5288" i="2" s="1"/>
  <c r="K5289" i="2" a="1"/>
  <c r="K5289" i="2" s="1"/>
  <c r="K5290" i="2" a="1"/>
  <c r="K5290" i="2" s="1"/>
  <c r="K5291" i="2" a="1"/>
  <c r="K5291" i="2" s="1"/>
  <c r="K5292" i="2" a="1"/>
  <c r="K5292" i="2" s="1"/>
  <c r="K5293" i="2" a="1"/>
  <c r="K5293" i="2" s="1"/>
  <c r="K5294" i="2" a="1"/>
  <c r="K5294" i="2" s="1"/>
  <c r="K5295" i="2" a="1"/>
  <c r="K5295" i="2" s="1"/>
  <c r="K5296" i="2" a="1"/>
  <c r="K5296" i="2" s="1"/>
  <c r="K5297" i="2" a="1"/>
  <c r="K5297" i="2" s="1"/>
  <c r="K5298" i="2" a="1"/>
  <c r="K5298" i="2" s="1"/>
  <c r="K5299" i="2" a="1"/>
  <c r="K5299" i="2" s="1"/>
  <c r="K5300" i="2" a="1"/>
  <c r="K5300" i="2" s="1"/>
  <c r="K5301" i="2" a="1"/>
  <c r="K5301" i="2" s="1"/>
  <c r="K5302" i="2" a="1"/>
  <c r="K5302" i="2" s="1"/>
  <c r="K5303" i="2" a="1"/>
  <c r="K5303" i="2" s="1"/>
  <c r="K5304" i="2" a="1"/>
  <c r="K5304" i="2" s="1"/>
  <c r="K5305" i="2" a="1"/>
  <c r="K5305" i="2" s="1"/>
  <c r="K5306" i="2" a="1"/>
  <c r="K5306" i="2" s="1"/>
  <c r="K5307" i="2" a="1"/>
  <c r="K5307" i="2" s="1"/>
  <c r="K5308" i="2" a="1"/>
  <c r="K5308" i="2" s="1"/>
  <c r="K5309" i="2" a="1"/>
  <c r="K5309" i="2" s="1"/>
  <c r="K5310" i="2" a="1"/>
  <c r="K5310" i="2" s="1"/>
  <c r="K5311" i="2" a="1"/>
  <c r="K5311" i="2" s="1"/>
  <c r="K5312" i="2" a="1"/>
  <c r="K5312" i="2" s="1"/>
  <c r="K5313" i="2" a="1"/>
  <c r="K5313" i="2" s="1"/>
  <c r="K5314" i="2" a="1"/>
  <c r="K5314" i="2" s="1"/>
  <c r="K5315" i="2" a="1"/>
  <c r="K5315" i="2" s="1"/>
  <c r="K5316" i="2" a="1"/>
  <c r="K5316" i="2" s="1"/>
  <c r="K5317" i="2" a="1"/>
  <c r="K5317" i="2" s="1"/>
  <c r="K5318" i="2" a="1"/>
  <c r="K5318" i="2" s="1"/>
  <c r="K5319" i="2" a="1"/>
  <c r="K5319" i="2" s="1"/>
  <c r="K5320" i="2" a="1"/>
  <c r="K5320" i="2" s="1"/>
  <c r="K5321" i="2" a="1"/>
  <c r="K5321" i="2" s="1"/>
  <c r="K5322" i="2" a="1"/>
  <c r="K5322" i="2" s="1"/>
  <c r="K5323" i="2" a="1"/>
  <c r="K5323" i="2" s="1"/>
  <c r="K5324" i="2" a="1"/>
  <c r="K5324" i="2" s="1"/>
  <c r="K5325" i="2" a="1"/>
  <c r="K5325" i="2" s="1"/>
  <c r="K5326" i="2" a="1"/>
  <c r="K5326" i="2" s="1"/>
  <c r="K5327" i="2" a="1"/>
  <c r="K5327" i="2" s="1"/>
  <c r="K5328" i="2" a="1"/>
  <c r="K5328" i="2" s="1"/>
  <c r="K5329" i="2" a="1"/>
  <c r="K5329" i="2" s="1"/>
  <c r="K5330" i="2" a="1"/>
  <c r="K5330" i="2" s="1"/>
  <c r="K5331" i="2" a="1"/>
  <c r="K5331" i="2" s="1"/>
  <c r="K5332" i="2" a="1"/>
  <c r="K5332" i="2" s="1"/>
  <c r="K5333" i="2" a="1"/>
  <c r="K5333" i="2" s="1"/>
  <c r="K5334" i="2" a="1"/>
  <c r="K5334" i="2" s="1"/>
  <c r="K5335" i="2" a="1"/>
  <c r="K5335" i="2" s="1"/>
  <c r="K5336" i="2" a="1"/>
  <c r="K5336" i="2" s="1"/>
  <c r="K5337" i="2" a="1"/>
  <c r="K5337" i="2" s="1"/>
  <c r="K5338" i="2" a="1"/>
  <c r="K5338" i="2" s="1"/>
  <c r="K5339" i="2" a="1"/>
  <c r="K5339" i="2" s="1"/>
  <c r="K5340" i="2" a="1"/>
  <c r="K5340" i="2" s="1"/>
  <c r="K5341" i="2" a="1"/>
  <c r="K5341" i="2" s="1"/>
  <c r="K5342" i="2" a="1"/>
  <c r="K5342" i="2" s="1"/>
  <c r="K5343" i="2" a="1"/>
  <c r="K5343" i="2" s="1"/>
  <c r="K5344" i="2" a="1"/>
  <c r="K5344" i="2" s="1"/>
  <c r="K5345" i="2" a="1"/>
  <c r="K5345" i="2" s="1"/>
  <c r="K5346" i="2" a="1"/>
  <c r="K5346" i="2" s="1"/>
  <c r="K5347" i="2" a="1"/>
  <c r="K5347" i="2" s="1"/>
  <c r="K5348" i="2" a="1"/>
  <c r="K5348" i="2" s="1"/>
  <c r="K5349" i="2" a="1"/>
  <c r="K5349" i="2" s="1"/>
  <c r="K5350" i="2" a="1"/>
  <c r="K5350" i="2" s="1"/>
  <c r="K5351" i="2" a="1"/>
  <c r="K5351" i="2" s="1"/>
  <c r="K5352" i="2" a="1"/>
  <c r="K5352" i="2" s="1"/>
  <c r="K5353" i="2" a="1"/>
  <c r="K5353" i="2" s="1"/>
  <c r="K5354" i="2" a="1"/>
  <c r="K5354" i="2" s="1"/>
  <c r="K5355" i="2" a="1"/>
  <c r="K5355" i="2" s="1"/>
  <c r="K5356" i="2" a="1"/>
  <c r="K5356" i="2" s="1"/>
  <c r="K5357" i="2" a="1"/>
  <c r="K5357" i="2" s="1"/>
  <c r="K5358" i="2" a="1"/>
  <c r="K5358" i="2" s="1"/>
  <c r="K5359" i="2" a="1"/>
  <c r="K5359" i="2" s="1"/>
  <c r="K5360" i="2" a="1"/>
  <c r="K5360" i="2" s="1"/>
  <c r="K5361" i="2" a="1"/>
  <c r="K5361" i="2" s="1"/>
  <c r="K5362" i="2" a="1"/>
  <c r="K5362" i="2" s="1"/>
  <c r="K5363" i="2" a="1"/>
  <c r="K5363" i="2" s="1"/>
  <c r="K5364" i="2" a="1"/>
  <c r="K5364" i="2" s="1"/>
  <c r="K5365" i="2" a="1"/>
  <c r="K5365" i="2" s="1"/>
  <c r="K5366" i="2" a="1"/>
  <c r="K5366" i="2" s="1"/>
  <c r="K5367" i="2" a="1"/>
  <c r="K5367" i="2" s="1"/>
  <c r="K5368" i="2" a="1"/>
  <c r="K5368" i="2" s="1"/>
  <c r="K5369" i="2" a="1"/>
  <c r="K5369" i="2" s="1"/>
  <c r="K5370" i="2" a="1"/>
  <c r="K5370" i="2" s="1"/>
  <c r="K5371" i="2" a="1"/>
  <c r="K5371" i="2" s="1"/>
  <c r="K5372" i="2" a="1"/>
  <c r="K5372" i="2" s="1"/>
  <c r="K5373" i="2" a="1"/>
  <c r="K5373" i="2" s="1"/>
  <c r="K5374" i="2" a="1"/>
  <c r="K5374" i="2" s="1"/>
  <c r="K5375" i="2" a="1"/>
  <c r="K5375" i="2" s="1"/>
  <c r="K5376" i="2" a="1"/>
  <c r="K5376" i="2" s="1"/>
  <c r="K5377" i="2" a="1"/>
  <c r="K5377" i="2" s="1"/>
  <c r="K5378" i="2" a="1"/>
  <c r="K5378" i="2" s="1"/>
  <c r="K5379" i="2" a="1"/>
  <c r="K5379" i="2" s="1"/>
  <c r="K5380" i="2" a="1"/>
  <c r="K5380" i="2" s="1"/>
  <c r="K5381" i="2" a="1"/>
  <c r="K5381" i="2" s="1"/>
  <c r="K5382" i="2" a="1"/>
  <c r="K5382" i="2" s="1"/>
  <c r="K5383" i="2" a="1"/>
  <c r="K5383" i="2" s="1"/>
  <c r="K5384" i="2" a="1"/>
  <c r="K5384" i="2" s="1"/>
  <c r="K5385" i="2" a="1"/>
  <c r="K5385" i="2" s="1"/>
  <c r="K5386" i="2" a="1"/>
  <c r="K5386" i="2" s="1"/>
  <c r="K5387" i="2" a="1"/>
  <c r="K5387" i="2" s="1"/>
  <c r="K5388" i="2" a="1"/>
  <c r="K5388" i="2" s="1"/>
  <c r="K5389" i="2" a="1"/>
  <c r="K5389" i="2" s="1"/>
  <c r="K5390" i="2" a="1"/>
  <c r="K5390" i="2" s="1"/>
  <c r="K5391" i="2" a="1"/>
  <c r="K5391" i="2" s="1"/>
  <c r="K5392" i="2" a="1"/>
  <c r="K5392" i="2" s="1"/>
  <c r="K5393" i="2" a="1"/>
  <c r="K5393" i="2" s="1"/>
  <c r="K5394" i="2" a="1"/>
  <c r="K5394" i="2" s="1"/>
  <c r="K5395" i="2" a="1"/>
  <c r="K5395" i="2" s="1"/>
  <c r="K5396" i="2" a="1"/>
  <c r="K5396" i="2" s="1"/>
  <c r="K5397" i="2" a="1"/>
  <c r="K5397" i="2" s="1"/>
  <c r="K5398" i="2" a="1"/>
  <c r="K5398" i="2" s="1"/>
  <c r="K5399" i="2" a="1"/>
  <c r="K5399" i="2" s="1"/>
  <c r="K5400" i="2" a="1"/>
  <c r="K5400" i="2" s="1"/>
  <c r="K5401" i="2" a="1"/>
  <c r="K5401" i="2" s="1"/>
  <c r="K5402" i="2" a="1"/>
  <c r="K5402" i="2" s="1"/>
  <c r="K5403" i="2" a="1"/>
  <c r="K5403" i="2" s="1"/>
  <c r="K5404" i="2" a="1"/>
  <c r="K5404" i="2" s="1"/>
  <c r="K5405" i="2" a="1"/>
  <c r="K5405" i="2" s="1"/>
  <c r="K5406" i="2" a="1"/>
  <c r="K5406" i="2" s="1"/>
  <c r="K5407" i="2" a="1"/>
  <c r="K5407" i="2" s="1"/>
  <c r="K5408" i="2" a="1"/>
  <c r="K5408" i="2" s="1"/>
  <c r="K5409" i="2" a="1"/>
  <c r="K5409" i="2" s="1"/>
  <c r="K5410" i="2" a="1"/>
  <c r="K5410" i="2" s="1"/>
  <c r="K5411" i="2" a="1"/>
  <c r="K5411" i="2" s="1"/>
  <c r="K5412" i="2" a="1"/>
  <c r="K5412" i="2" s="1"/>
  <c r="K5413" i="2" a="1"/>
  <c r="K5413" i="2" s="1"/>
  <c r="K5414" i="2" a="1"/>
  <c r="K5414" i="2" s="1"/>
  <c r="K5415" i="2" a="1"/>
  <c r="K5415" i="2" s="1"/>
  <c r="K5416" i="2" a="1"/>
  <c r="K5416" i="2" s="1"/>
  <c r="K5417" i="2" a="1"/>
  <c r="K5417" i="2" s="1"/>
  <c r="K5418" i="2" a="1"/>
  <c r="K5418" i="2" s="1"/>
  <c r="K5419" i="2" a="1"/>
  <c r="K5419" i="2" s="1"/>
  <c r="K5420" i="2" a="1"/>
  <c r="K5420" i="2" s="1"/>
  <c r="K5421" i="2" a="1"/>
  <c r="K5421" i="2" s="1"/>
  <c r="K5422" i="2" a="1"/>
  <c r="K5422" i="2" s="1"/>
  <c r="K5423" i="2" a="1"/>
  <c r="K5423" i="2" s="1"/>
  <c r="K5424" i="2" a="1"/>
  <c r="K5424" i="2" s="1"/>
  <c r="K5425" i="2" a="1"/>
  <c r="K5425" i="2" s="1"/>
  <c r="K5426" i="2" a="1"/>
  <c r="K5426" i="2" s="1"/>
  <c r="K5427" i="2" a="1"/>
  <c r="K5427" i="2" s="1"/>
  <c r="K5428" i="2" a="1"/>
  <c r="K5428" i="2" s="1"/>
  <c r="K5429" i="2" a="1"/>
  <c r="K5429" i="2" s="1"/>
  <c r="K5430" i="2" a="1"/>
  <c r="K5430" i="2" s="1"/>
  <c r="K5431" i="2" a="1"/>
  <c r="K5431" i="2" s="1"/>
  <c r="K5432" i="2" a="1"/>
  <c r="K5432" i="2" s="1"/>
  <c r="K5433" i="2" a="1"/>
  <c r="K5433" i="2" s="1"/>
  <c r="K5434" i="2" a="1"/>
  <c r="K5434" i="2" s="1"/>
  <c r="K5435" i="2" a="1"/>
  <c r="K5435" i="2" s="1"/>
  <c r="K5436" i="2" a="1"/>
  <c r="K5436" i="2" s="1"/>
  <c r="K5437" i="2" a="1"/>
  <c r="K5437" i="2" s="1"/>
  <c r="K5438" i="2" a="1"/>
  <c r="K5438" i="2" s="1"/>
  <c r="K5439" i="2" a="1"/>
  <c r="K5439" i="2" s="1"/>
  <c r="K5440" i="2" a="1"/>
  <c r="K5440" i="2" s="1"/>
  <c r="K5441" i="2" a="1"/>
  <c r="K5441" i="2" s="1"/>
  <c r="K5442" i="2" a="1"/>
  <c r="K5442" i="2" s="1"/>
  <c r="K5443" i="2" a="1"/>
  <c r="K5443" i="2" s="1"/>
  <c r="K5444" i="2" a="1"/>
  <c r="K5444" i="2" s="1"/>
  <c r="K5445" i="2" a="1"/>
  <c r="K5445" i="2" s="1"/>
  <c r="K5446" i="2" a="1"/>
  <c r="K5446" i="2" s="1"/>
  <c r="K5447" i="2" a="1"/>
  <c r="K5447" i="2" s="1"/>
  <c r="K5448" i="2" a="1"/>
  <c r="K5448" i="2" s="1"/>
  <c r="K5449" i="2" a="1"/>
  <c r="K5449" i="2" s="1"/>
  <c r="K5450" i="2" a="1"/>
  <c r="K5450" i="2" s="1"/>
  <c r="K5451" i="2" a="1"/>
  <c r="K5451" i="2" s="1"/>
  <c r="K5452" i="2" a="1"/>
  <c r="K5452" i="2" s="1"/>
  <c r="K5453" i="2" a="1"/>
  <c r="K5453" i="2" s="1"/>
  <c r="K5454" i="2" a="1"/>
  <c r="K5454" i="2" s="1"/>
  <c r="K5455" i="2" a="1"/>
  <c r="K5455" i="2" s="1"/>
  <c r="K5456" i="2" a="1"/>
  <c r="K5456" i="2" s="1"/>
  <c r="K5457" i="2" a="1"/>
  <c r="K5457" i="2" s="1"/>
  <c r="K5458" i="2" a="1"/>
  <c r="K5458" i="2" s="1"/>
  <c r="K5459" i="2" a="1"/>
  <c r="K5459" i="2" s="1"/>
  <c r="K5460" i="2" a="1"/>
  <c r="K5460" i="2" s="1"/>
  <c r="K5461" i="2" a="1"/>
  <c r="K5461" i="2" s="1"/>
  <c r="K5462" i="2" a="1"/>
  <c r="K5462" i="2" s="1"/>
  <c r="K5463" i="2" a="1"/>
  <c r="K5463" i="2" s="1"/>
  <c r="K5464" i="2" a="1"/>
  <c r="K5464" i="2" s="1"/>
  <c r="K5465" i="2" a="1"/>
  <c r="K5465" i="2" s="1"/>
  <c r="K5466" i="2" a="1"/>
  <c r="K5466" i="2" s="1"/>
  <c r="K5467" i="2" a="1"/>
  <c r="K5467" i="2" s="1"/>
  <c r="K5468" i="2" a="1"/>
  <c r="K5468" i="2" s="1"/>
  <c r="K5469" i="2" a="1"/>
  <c r="K5469" i="2" s="1"/>
  <c r="K5470" i="2" a="1"/>
  <c r="K5470" i="2" s="1"/>
  <c r="K5471" i="2" a="1"/>
  <c r="K5471" i="2" s="1"/>
  <c r="K5472" i="2" a="1"/>
  <c r="K5472" i="2" s="1"/>
  <c r="K5473" i="2" a="1"/>
  <c r="K5473" i="2" s="1"/>
  <c r="K5474" i="2" a="1"/>
  <c r="K5474" i="2" s="1"/>
  <c r="K5475" i="2" a="1"/>
  <c r="K5475" i="2" s="1"/>
  <c r="K5476" i="2" a="1"/>
  <c r="K5476" i="2" s="1"/>
  <c r="K5477" i="2" a="1"/>
  <c r="K5477" i="2" s="1"/>
  <c r="K5478" i="2" a="1"/>
  <c r="K5478" i="2" s="1"/>
  <c r="K5479" i="2" a="1"/>
  <c r="K5479" i="2" s="1"/>
  <c r="K5480" i="2" a="1"/>
  <c r="K5480" i="2" s="1"/>
  <c r="K5481" i="2" a="1"/>
  <c r="K5481" i="2" s="1"/>
  <c r="K5482" i="2" a="1"/>
  <c r="K5482" i="2" s="1"/>
  <c r="K5483" i="2" a="1"/>
  <c r="K5483" i="2" s="1"/>
  <c r="K5484" i="2" a="1"/>
  <c r="K5484" i="2" s="1"/>
  <c r="K5485" i="2" a="1"/>
  <c r="K5485" i="2" s="1"/>
  <c r="K5486" i="2" a="1"/>
  <c r="K5486" i="2" s="1"/>
  <c r="K5487" i="2" a="1"/>
  <c r="K5487" i="2" s="1"/>
  <c r="K5488" i="2" a="1"/>
  <c r="K5488" i="2" s="1"/>
  <c r="K5489" i="2" a="1"/>
  <c r="K5489" i="2" s="1"/>
  <c r="K5490" i="2" a="1"/>
  <c r="K5490" i="2" s="1"/>
  <c r="K5491" i="2" a="1"/>
  <c r="K5491" i="2" s="1"/>
  <c r="K5492" i="2" a="1"/>
  <c r="K5492" i="2" s="1"/>
  <c r="K5493" i="2" a="1"/>
  <c r="K5493" i="2" s="1"/>
  <c r="K5494" i="2" a="1"/>
  <c r="K5494" i="2" s="1"/>
  <c r="K5495" i="2" a="1"/>
  <c r="K5495" i="2" s="1"/>
  <c r="K5496" i="2" a="1"/>
  <c r="K5496" i="2" s="1"/>
  <c r="K5497" i="2" a="1"/>
  <c r="K5497" i="2" s="1"/>
  <c r="K5498" i="2" a="1"/>
  <c r="K5498" i="2" s="1"/>
  <c r="K5499" i="2" a="1"/>
  <c r="K5499" i="2" s="1"/>
  <c r="K5500" i="2" a="1"/>
  <c r="K5500" i="2" s="1"/>
  <c r="K5501" i="2" a="1"/>
  <c r="K5501" i="2" s="1"/>
  <c r="K5502" i="2" a="1"/>
  <c r="K5502" i="2" s="1"/>
  <c r="K5503" i="2" a="1"/>
  <c r="K5503" i="2" s="1"/>
  <c r="K5504" i="2" a="1"/>
  <c r="K5504" i="2" s="1"/>
  <c r="K5505" i="2" a="1"/>
  <c r="K5505" i="2" s="1"/>
  <c r="K5506" i="2" a="1"/>
  <c r="K5506" i="2" s="1"/>
  <c r="K5507" i="2" a="1"/>
  <c r="K5507" i="2" s="1"/>
  <c r="K5508" i="2" a="1"/>
  <c r="K5508" i="2" s="1"/>
  <c r="K5509" i="2" a="1"/>
  <c r="K5509" i="2" s="1"/>
  <c r="K5510" i="2" a="1"/>
  <c r="K5510" i="2" s="1"/>
  <c r="K5511" i="2" a="1"/>
  <c r="K5511" i="2" s="1"/>
  <c r="K5512" i="2" a="1"/>
  <c r="K5512" i="2" s="1"/>
  <c r="K5513" i="2" a="1"/>
  <c r="K5513" i="2" s="1"/>
  <c r="K5514" i="2" a="1"/>
  <c r="K5514" i="2" s="1"/>
  <c r="K5515" i="2" a="1"/>
  <c r="K5515" i="2" s="1"/>
  <c r="K5516" i="2" a="1"/>
  <c r="K5516" i="2" s="1"/>
  <c r="K5517" i="2" a="1"/>
  <c r="K5517" i="2" s="1"/>
  <c r="K5518" i="2" a="1"/>
  <c r="K5518" i="2" s="1"/>
  <c r="K5519" i="2" a="1"/>
  <c r="K5519" i="2" s="1"/>
  <c r="K5520" i="2" a="1"/>
  <c r="K5520" i="2" s="1"/>
  <c r="K5521" i="2" a="1"/>
  <c r="K5521" i="2" s="1"/>
  <c r="K5522" i="2" a="1"/>
  <c r="K5522" i="2" s="1"/>
  <c r="K5523" i="2" a="1"/>
  <c r="K5523" i="2" s="1"/>
  <c r="K5524" i="2" a="1"/>
  <c r="K5524" i="2" s="1"/>
  <c r="K5525" i="2" a="1"/>
  <c r="K5525" i="2" s="1"/>
  <c r="K5526" i="2" a="1"/>
  <c r="K5526" i="2" s="1"/>
  <c r="K5527" i="2" a="1"/>
  <c r="K5527" i="2" s="1"/>
  <c r="K5528" i="2" a="1"/>
  <c r="K5528" i="2" s="1"/>
  <c r="K5529" i="2" a="1"/>
  <c r="K5529" i="2" s="1"/>
  <c r="K5530" i="2" a="1"/>
  <c r="K5530" i="2" s="1"/>
  <c r="K5531" i="2" a="1"/>
  <c r="K5531" i="2" s="1"/>
  <c r="K5532" i="2" a="1"/>
  <c r="K5532" i="2" s="1"/>
  <c r="K5533" i="2" a="1"/>
  <c r="K5533" i="2" s="1"/>
  <c r="K5534" i="2" a="1"/>
  <c r="K5534" i="2" s="1"/>
  <c r="K5535" i="2" a="1"/>
  <c r="K5535" i="2" s="1"/>
  <c r="K5536" i="2" a="1"/>
  <c r="K5536" i="2" s="1"/>
  <c r="K5537" i="2" a="1"/>
  <c r="K5537" i="2" s="1"/>
  <c r="K5538" i="2" a="1"/>
  <c r="K5538" i="2" s="1"/>
  <c r="K5539" i="2" a="1"/>
  <c r="K5539" i="2" s="1"/>
  <c r="K5540" i="2" a="1"/>
  <c r="K5540" i="2" s="1"/>
  <c r="K5541" i="2" a="1"/>
  <c r="K5541" i="2" s="1"/>
  <c r="K5542" i="2" a="1"/>
  <c r="K5542" i="2" s="1"/>
  <c r="K5543" i="2" a="1"/>
  <c r="K5543" i="2" s="1"/>
  <c r="K5544" i="2" a="1"/>
  <c r="K5544" i="2" s="1"/>
  <c r="K5545" i="2" a="1"/>
  <c r="K5545" i="2" s="1"/>
  <c r="K5546" i="2" a="1"/>
  <c r="K5546" i="2" s="1"/>
  <c r="K5547" i="2" a="1"/>
  <c r="K5547" i="2" s="1"/>
  <c r="K5548" i="2" a="1"/>
  <c r="K5548" i="2" s="1"/>
  <c r="K5549" i="2" a="1"/>
  <c r="K5549" i="2" s="1"/>
  <c r="K5550" i="2" a="1"/>
  <c r="K5550" i="2" s="1"/>
  <c r="K5551" i="2" a="1"/>
  <c r="K5551" i="2" s="1"/>
  <c r="K5552" i="2" a="1"/>
  <c r="K5552" i="2" s="1"/>
  <c r="K5553" i="2" a="1"/>
  <c r="K5553" i="2" s="1"/>
  <c r="K5554" i="2" a="1"/>
  <c r="K5554" i="2" s="1"/>
  <c r="K5555" i="2" a="1"/>
  <c r="K5555" i="2" s="1"/>
  <c r="K5556" i="2" a="1"/>
  <c r="K5556" i="2" s="1"/>
  <c r="K5557" i="2" a="1"/>
  <c r="K5557" i="2" s="1"/>
  <c r="K5558" i="2" a="1"/>
  <c r="K5558" i="2" s="1"/>
  <c r="K5559" i="2" a="1"/>
  <c r="K5559" i="2" s="1"/>
  <c r="K5560" i="2" a="1"/>
  <c r="K5560" i="2" s="1"/>
  <c r="K5561" i="2" a="1"/>
  <c r="K5561" i="2" s="1"/>
  <c r="K5562" i="2" a="1"/>
  <c r="K5562" i="2" s="1"/>
  <c r="K5563" i="2" a="1"/>
  <c r="K5563" i="2" s="1"/>
  <c r="K5564" i="2" a="1"/>
  <c r="K5564" i="2" s="1"/>
  <c r="K5565" i="2" a="1"/>
  <c r="K5565" i="2" s="1"/>
  <c r="K5566" i="2" a="1"/>
  <c r="K5566" i="2" s="1"/>
  <c r="K5567" i="2" a="1"/>
  <c r="K5567" i="2" s="1"/>
  <c r="K5568" i="2" a="1"/>
  <c r="K5568" i="2" s="1"/>
  <c r="K5569" i="2" a="1"/>
  <c r="K5569" i="2" s="1"/>
  <c r="K5570" i="2" a="1"/>
  <c r="K5570" i="2" s="1"/>
  <c r="K5571" i="2" a="1"/>
  <c r="K5571" i="2" s="1"/>
  <c r="K5572" i="2" a="1"/>
  <c r="K5572" i="2" s="1"/>
  <c r="K5573" i="2" a="1"/>
  <c r="K5573" i="2" s="1"/>
  <c r="K5574" i="2" a="1"/>
  <c r="K5574" i="2" s="1"/>
  <c r="K5575" i="2" a="1"/>
  <c r="K5575" i="2" s="1"/>
  <c r="K5576" i="2" a="1"/>
  <c r="K5576" i="2" s="1"/>
  <c r="K5577" i="2" a="1"/>
  <c r="K5577" i="2" s="1"/>
  <c r="K5578" i="2" a="1"/>
  <c r="K5578" i="2" s="1"/>
  <c r="K5579" i="2" a="1"/>
  <c r="K5579" i="2" s="1"/>
  <c r="K5580" i="2" a="1"/>
  <c r="K5580" i="2" s="1"/>
  <c r="K5581" i="2" a="1"/>
  <c r="K5581" i="2" s="1"/>
  <c r="K5582" i="2" a="1"/>
  <c r="K5582" i="2" s="1"/>
  <c r="K5583" i="2" a="1"/>
  <c r="K5583" i="2" s="1"/>
  <c r="K5584" i="2" a="1"/>
  <c r="K5584" i="2" s="1"/>
  <c r="K5585" i="2" a="1"/>
  <c r="K5585" i="2" s="1"/>
  <c r="K5586" i="2" a="1"/>
  <c r="K5586" i="2" s="1"/>
  <c r="K5587" i="2" a="1"/>
  <c r="K5587" i="2" s="1"/>
  <c r="K5588" i="2" a="1"/>
  <c r="K5588" i="2" s="1"/>
  <c r="K5589" i="2" a="1"/>
  <c r="K5589" i="2" s="1"/>
  <c r="K5590" i="2" a="1"/>
  <c r="K5590" i="2" s="1"/>
  <c r="K5591" i="2" a="1"/>
  <c r="K5591" i="2" s="1"/>
  <c r="K5592" i="2" a="1"/>
  <c r="K5592" i="2" s="1"/>
  <c r="K5593" i="2" a="1"/>
  <c r="K5593" i="2" s="1"/>
  <c r="K5594" i="2" a="1"/>
  <c r="K5594" i="2" s="1"/>
  <c r="K5595" i="2" a="1"/>
  <c r="K5595" i="2" s="1"/>
  <c r="K5596" i="2" a="1"/>
  <c r="K5596" i="2" s="1"/>
  <c r="K5597" i="2" a="1"/>
  <c r="K5597" i="2" s="1"/>
  <c r="K5598" i="2" a="1"/>
  <c r="K5598" i="2" s="1"/>
  <c r="K5599" i="2" a="1"/>
  <c r="K5599" i="2" s="1"/>
  <c r="K5600" i="2" a="1"/>
  <c r="K5600" i="2" s="1"/>
  <c r="K5601" i="2" a="1"/>
  <c r="K5601" i="2" s="1"/>
  <c r="K5602" i="2" a="1"/>
  <c r="K5602" i="2" s="1"/>
  <c r="K5603" i="2" a="1"/>
  <c r="K5603" i="2" s="1"/>
  <c r="K5604" i="2" a="1"/>
  <c r="K5604" i="2" s="1"/>
  <c r="K5605" i="2" a="1"/>
  <c r="K5605" i="2" s="1"/>
  <c r="K5606" i="2" a="1"/>
  <c r="K5606" i="2" s="1"/>
  <c r="K5607" i="2" a="1"/>
  <c r="K5607" i="2" s="1"/>
  <c r="K5608" i="2" a="1"/>
  <c r="K5608" i="2" s="1"/>
  <c r="K5609" i="2" a="1"/>
  <c r="K5609" i="2" s="1"/>
  <c r="K5610" i="2" a="1"/>
  <c r="K5610" i="2" s="1"/>
  <c r="K5611" i="2" a="1"/>
  <c r="K5611" i="2" s="1"/>
  <c r="K5612" i="2" a="1"/>
  <c r="K5612" i="2" s="1"/>
  <c r="K5613" i="2" a="1"/>
  <c r="K5613" i="2" s="1"/>
  <c r="K5614" i="2" a="1"/>
  <c r="K5614" i="2" s="1"/>
  <c r="K5615" i="2" a="1"/>
  <c r="K5615" i="2" s="1"/>
  <c r="K5616" i="2" a="1"/>
  <c r="K5616" i="2" s="1"/>
  <c r="K5617" i="2" a="1"/>
  <c r="K5617" i="2" s="1"/>
  <c r="K5618" i="2" a="1"/>
  <c r="K5618" i="2" s="1"/>
  <c r="K5619" i="2" a="1"/>
  <c r="K5619" i="2" s="1"/>
  <c r="K5620" i="2" a="1"/>
  <c r="K5620" i="2" s="1"/>
  <c r="K5621" i="2" a="1"/>
  <c r="K5621" i="2" s="1"/>
  <c r="K5622" i="2" a="1"/>
  <c r="K5622" i="2" s="1"/>
  <c r="K5623" i="2" a="1"/>
  <c r="K5623" i="2" s="1"/>
  <c r="K5624" i="2" a="1"/>
  <c r="K5624" i="2" s="1"/>
  <c r="K5625" i="2" a="1"/>
  <c r="K5625" i="2" s="1"/>
  <c r="K5626" i="2" a="1"/>
  <c r="K5626" i="2" s="1"/>
  <c r="K5627" i="2" a="1"/>
  <c r="K5627" i="2" s="1"/>
  <c r="K5628" i="2" a="1"/>
  <c r="K5628" i="2" s="1"/>
  <c r="K5629" i="2" a="1"/>
  <c r="K5629" i="2" s="1"/>
  <c r="K5630" i="2" a="1"/>
  <c r="K5630" i="2" s="1"/>
  <c r="K5631" i="2" a="1"/>
  <c r="K5631" i="2" s="1"/>
  <c r="K5632" i="2" a="1"/>
  <c r="K5632" i="2" s="1"/>
  <c r="K5633" i="2" a="1"/>
  <c r="K5633" i="2" s="1"/>
  <c r="K5634" i="2" a="1"/>
  <c r="K5634" i="2" s="1"/>
  <c r="K5635" i="2" a="1"/>
  <c r="K5635" i="2" s="1"/>
  <c r="K5636" i="2" a="1"/>
  <c r="K5636" i="2" s="1"/>
  <c r="K5637" i="2" a="1"/>
  <c r="K5637" i="2" s="1"/>
  <c r="K5638" i="2" a="1"/>
  <c r="K5638" i="2" s="1"/>
  <c r="K5639" i="2" a="1"/>
  <c r="K5639" i="2" s="1"/>
  <c r="K5640" i="2" a="1"/>
  <c r="K5640" i="2" s="1"/>
  <c r="K5641" i="2" a="1"/>
  <c r="K5641" i="2" s="1"/>
  <c r="K5642" i="2" a="1"/>
  <c r="K5642" i="2" s="1"/>
  <c r="K5643" i="2" a="1"/>
  <c r="K5643" i="2" s="1"/>
  <c r="K5644" i="2" a="1"/>
  <c r="K5644" i="2" s="1"/>
  <c r="K5645" i="2" a="1"/>
  <c r="K5645" i="2" s="1"/>
  <c r="K5646" i="2" a="1"/>
  <c r="K5646" i="2" s="1"/>
  <c r="K5647" i="2" a="1"/>
  <c r="K5647" i="2" s="1"/>
  <c r="K5648" i="2" a="1"/>
  <c r="K5648" i="2" s="1"/>
  <c r="K5649" i="2" a="1"/>
  <c r="K5649" i="2" s="1"/>
  <c r="K5650" i="2" a="1"/>
  <c r="K5650" i="2" s="1"/>
  <c r="K5651" i="2" a="1"/>
  <c r="K5651" i="2" s="1"/>
  <c r="K5652" i="2" a="1"/>
  <c r="K5652" i="2" s="1"/>
  <c r="K5653" i="2" a="1"/>
  <c r="K5653" i="2" s="1"/>
  <c r="K5654" i="2" a="1"/>
  <c r="K5654" i="2" s="1"/>
  <c r="K5655" i="2" a="1"/>
  <c r="K5655" i="2" s="1"/>
  <c r="K5656" i="2" a="1"/>
  <c r="K5656" i="2" s="1"/>
  <c r="K5657" i="2" a="1"/>
  <c r="K5657" i="2" s="1"/>
  <c r="K5658" i="2" a="1"/>
  <c r="K5658" i="2" s="1"/>
  <c r="K5659" i="2" a="1"/>
  <c r="K5659" i="2" s="1"/>
  <c r="K5660" i="2" a="1"/>
  <c r="K5660" i="2" s="1"/>
  <c r="K5661" i="2" a="1"/>
  <c r="K5661" i="2" s="1"/>
  <c r="K5662" i="2" a="1"/>
  <c r="K5662" i="2" s="1"/>
  <c r="K5663" i="2" a="1"/>
  <c r="K5663" i="2" s="1"/>
  <c r="K5664" i="2" a="1"/>
  <c r="K5664" i="2" s="1"/>
  <c r="K5665" i="2" a="1"/>
  <c r="K5665" i="2" s="1"/>
  <c r="K5666" i="2" a="1"/>
  <c r="K5666" i="2" s="1"/>
  <c r="K5667" i="2" a="1"/>
  <c r="K5667" i="2" s="1"/>
  <c r="K5668" i="2" a="1"/>
  <c r="K5668" i="2" s="1"/>
  <c r="K5669" i="2" a="1"/>
  <c r="K5669" i="2" s="1"/>
  <c r="K5670" i="2" a="1"/>
  <c r="K5670" i="2" s="1"/>
  <c r="K5671" i="2" a="1"/>
  <c r="K5671" i="2" s="1"/>
  <c r="K5672" i="2" a="1"/>
  <c r="K5672" i="2" s="1"/>
  <c r="K5673" i="2" a="1"/>
  <c r="K5673" i="2" s="1"/>
  <c r="K5674" i="2" a="1"/>
  <c r="K5674" i="2" s="1"/>
  <c r="K5675" i="2" a="1"/>
  <c r="K5675" i="2" s="1"/>
  <c r="K5676" i="2" a="1"/>
  <c r="K5676" i="2" s="1"/>
  <c r="K5677" i="2" a="1"/>
  <c r="K5677" i="2" s="1"/>
  <c r="K5678" i="2" a="1"/>
  <c r="K5678" i="2" s="1"/>
  <c r="K5679" i="2" a="1"/>
  <c r="K5679" i="2" s="1"/>
  <c r="K5680" i="2" a="1"/>
  <c r="K5680" i="2" s="1"/>
  <c r="K5681" i="2" a="1"/>
  <c r="K5681" i="2" s="1"/>
  <c r="K5682" i="2" a="1"/>
  <c r="K5682" i="2" s="1"/>
  <c r="K5683" i="2" a="1"/>
  <c r="K5683" i="2" s="1"/>
  <c r="K5684" i="2" a="1"/>
  <c r="K5684" i="2" s="1"/>
  <c r="K5685" i="2" a="1"/>
  <c r="K5685" i="2" s="1"/>
  <c r="K5686" i="2" a="1"/>
  <c r="K5686" i="2" s="1"/>
  <c r="K5687" i="2" a="1"/>
  <c r="K5687" i="2" s="1"/>
  <c r="K5688" i="2" a="1"/>
  <c r="K5688" i="2" s="1"/>
  <c r="K5689" i="2" a="1"/>
  <c r="K5689" i="2" s="1"/>
  <c r="K5690" i="2" a="1"/>
  <c r="K5690" i="2" s="1"/>
  <c r="K5691" i="2" a="1"/>
  <c r="K5691" i="2" s="1"/>
  <c r="K5692" i="2" a="1"/>
  <c r="K5692" i="2" s="1"/>
  <c r="K5693" i="2" a="1"/>
  <c r="K5693" i="2" s="1"/>
  <c r="K5694" i="2" a="1"/>
  <c r="K5694" i="2" s="1"/>
  <c r="K5695" i="2" a="1"/>
  <c r="K5695" i="2" s="1"/>
  <c r="K5696" i="2" a="1"/>
  <c r="K5696" i="2" s="1"/>
  <c r="K5697" i="2" a="1"/>
  <c r="K5697" i="2" s="1"/>
  <c r="K5698" i="2" a="1"/>
  <c r="K5698" i="2" s="1"/>
  <c r="K5699" i="2" a="1"/>
  <c r="K5699" i="2" s="1"/>
  <c r="K5700" i="2" a="1"/>
  <c r="K5700" i="2" s="1"/>
  <c r="K5701" i="2" a="1"/>
  <c r="K5701" i="2" s="1"/>
  <c r="K5702" i="2" a="1"/>
  <c r="K5702" i="2" s="1"/>
  <c r="K5703" i="2" a="1"/>
  <c r="K5703" i="2" s="1"/>
  <c r="K5704" i="2" a="1"/>
  <c r="K5704" i="2" s="1"/>
  <c r="K5705" i="2" a="1"/>
  <c r="K5705" i="2" s="1"/>
  <c r="K5706" i="2" a="1"/>
  <c r="K5706" i="2" s="1"/>
  <c r="K5707" i="2" a="1"/>
  <c r="K5707" i="2" s="1"/>
  <c r="K5708" i="2" a="1"/>
  <c r="K5708" i="2" s="1"/>
  <c r="K5709" i="2" a="1"/>
  <c r="K5709" i="2" s="1"/>
  <c r="K5710" i="2" a="1"/>
  <c r="K5710" i="2" s="1"/>
  <c r="K5711" i="2" a="1"/>
  <c r="K5711" i="2" s="1"/>
  <c r="K5712" i="2" a="1"/>
  <c r="K5712" i="2" s="1"/>
  <c r="K5713" i="2" a="1"/>
  <c r="K5713" i="2" s="1"/>
  <c r="K5714" i="2" a="1"/>
  <c r="K5714" i="2" s="1"/>
  <c r="K5715" i="2" a="1"/>
  <c r="K5715" i="2" s="1"/>
  <c r="K5716" i="2" a="1"/>
  <c r="K5716" i="2" s="1"/>
  <c r="K5717" i="2" a="1"/>
  <c r="K5717" i="2" s="1"/>
  <c r="K5718" i="2" a="1"/>
  <c r="K5718" i="2" s="1"/>
  <c r="K5719" i="2" a="1"/>
  <c r="K5719" i="2" s="1"/>
  <c r="K5720" i="2" a="1"/>
  <c r="K5720" i="2" s="1"/>
  <c r="K5721" i="2" a="1"/>
  <c r="K5721" i="2" s="1"/>
  <c r="K5722" i="2" a="1"/>
  <c r="K5722" i="2" s="1"/>
  <c r="K5723" i="2" a="1"/>
  <c r="K5723" i="2" s="1"/>
  <c r="K5724" i="2" a="1"/>
  <c r="K5724" i="2" s="1"/>
  <c r="K5725" i="2" a="1"/>
  <c r="K5725" i="2" s="1"/>
  <c r="K5726" i="2" a="1"/>
  <c r="K5726" i="2" s="1"/>
  <c r="K5727" i="2" a="1"/>
  <c r="K5727" i="2" s="1"/>
  <c r="K5728" i="2" a="1"/>
  <c r="K5728" i="2" s="1"/>
  <c r="K5729" i="2" a="1"/>
  <c r="K5729" i="2" s="1"/>
  <c r="K5730" i="2" a="1"/>
  <c r="K5730" i="2" s="1"/>
  <c r="K5731" i="2" a="1"/>
  <c r="K5731" i="2" s="1"/>
  <c r="K5732" i="2" a="1"/>
  <c r="K5732" i="2" s="1"/>
  <c r="K5733" i="2" a="1"/>
  <c r="K5733" i="2" s="1"/>
  <c r="K5734" i="2" a="1"/>
  <c r="K5734" i="2" s="1"/>
  <c r="K5735" i="2" a="1"/>
  <c r="K5735" i="2" s="1"/>
  <c r="K5736" i="2" a="1"/>
  <c r="K5736" i="2" s="1"/>
  <c r="K5737" i="2" a="1"/>
  <c r="K5737" i="2" s="1"/>
  <c r="K5738" i="2" a="1"/>
  <c r="K5738" i="2" s="1"/>
  <c r="K5739" i="2" a="1"/>
  <c r="K5739" i="2" s="1"/>
  <c r="K5740" i="2" a="1"/>
  <c r="K5740" i="2" s="1"/>
  <c r="K5741" i="2" a="1"/>
  <c r="K5741" i="2" s="1"/>
  <c r="K5742" i="2" a="1"/>
  <c r="K5742" i="2" s="1"/>
  <c r="K5743" i="2" a="1"/>
  <c r="K5743" i="2" s="1"/>
  <c r="K5744" i="2" a="1"/>
  <c r="K5744" i="2" s="1"/>
  <c r="K5745" i="2" a="1"/>
  <c r="K5745" i="2" s="1"/>
  <c r="K5746" i="2" a="1"/>
  <c r="K5746" i="2" s="1"/>
  <c r="K5747" i="2" a="1"/>
  <c r="K5747" i="2" s="1"/>
  <c r="K5748" i="2" a="1"/>
  <c r="K5748" i="2" s="1"/>
  <c r="K5749" i="2" a="1"/>
  <c r="K5749" i="2" s="1"/>
  <c r="K5750" i="2" a="1"/>
  <c r="K5750" i="2" s="1"/>
  <c r="K5751" i="2" a="1"/>
  <c r="K5751" i="2" s="1"/>
  <c r="K5752" i="2" a="1"/>
  <c r="K5752" i="2" s="1"/>
  <c r="K5753" i="2" a="1"/>
  <c r="K5753" i="2" s="1"/>
  <c r="K5754" i="2" a="1"/>
  <c r="K5754" i="2" s="1"/>
  <c r="K5755" i="2" a="1"/>
  <c r="K5755" i="2" s="1"/>
  <c r="K5756" i="2" a="1"/>
  <c r="K5756" i="2" s="1"/>
  <c r="K5757" i="2" a="1"/>
  <c r="K5757" i="2" s="1"/>
  <c r="K5758" i="2" a="1"/>
  <c r="K5758" i="2" s="1"/>
  <c r="K5759" i="2" a="1"/>
  <c r="K5759" i="2" s="1"/>
  <c r="K5760" i="2" a="1"/>
  <c r="K5760" i="2" s="1"/>
  <c r="K5761" i="2" a="1"/>
  <c r="K5761" i="2" s="1"/>
  <c r="K5762" i="2" a="1"/>
  <c r="K5762" i="2" s="1"/>
  <c r="K5763" i="2" a="1"/>
  <c r="K5763" i="2" s="1"/>
  <c r="K5764" i="2" a="1"/>
  <c r="K5764" i="2" s="1"/>
  <c r="K5765" i="2" a="1"/>
  <c r="K5765" i="2" s="1"/>
  <c r="K5766" i="2" a="1"/>
  <c r="K5766" i="2" s="1"/>
  <c r="K5767" i="2" a="1"/>
  <c r="K5767" i="2" s="1"/>
  <c r="K5768" i="2" a="1"/>
  <c r="K5768" i="2" s="1"/>
  <c r="K5769" i="2" a="1"/>
  <c r="K5769" i="2" s="1"/>
  <c r="K5770" i="2" a="1"/>
  <c r="K5770" i="2" s="1"/>
  <c r="K5771" i="2" a="1"/>
  <c r="K5771" i="2" s="1"/>
  <c r="K5772" i="2" a="1"/>
  <c r="K5772" i="2" s="1"/>
  <c r="K5773" i="2" a="1"/>
  <c r="K5773" i="2" s="1"/>
  <c r="K5774" i="2" a="1"/>
  <c r="K5774" i="2" s="1"/>
  <c r="K5775" i="2" a="1"/>
  <c r="K5775" i="2" s="1"/>
  <c r="K5776" i="2" a="1"/>
  <c r="K5776" i="2" s="1"/>
  <c r="K5777" i="2" a="1"/>
  <c r="K5777" i="2" s="1"/>
  <c r="K5778" i="2" a="1"/>
  <c r="K5778" i="2" s="1"/>
  <c r="K5779" i="2" a="1"/>
  <c r="K5779" i="2" s="1"/>
  <c r="K5780" i="2" a="1"/>
  <c r="K5780" i="2" s="1"/>
  <c r="K5781" i="2" a="1"/>
  <c r="K5781" i="2" s="1"/>
  <c r="K5782" i="2" a="1"/>
  <c r="K5782" i="2" s="1"/>
  <c r="K5783" i="2" a="1"/>
  <c r="K5783" i="2" s="1"/>
  <c r="K5784" i="2" a="1"/>
  <c r="K5784" i="2" s="1"/>
  <c r="K5785" i="2" a="1"/>
  <c r="K5785" i="2" s="1"/>
  <c r="K5786" i="2" a="1"/>
  <c r="K5786" i="2" s="1"/>
  <c r="K5787" i="2" a="1"/>
  <c r="K5787" i="2" s="1"/>
  <c r="K5788" i="2" a="1"/>
  <c r="K5788" i="2" s="1"/>
  <c r="K5789" i="2" a="1"/>
  <c r="K5789" i="2" s="1"/>
  <c r="K5790" i="2" a="1"/>
  <c r="K5790" i="2" s="1"/>
  <c r="K5791" i="2" a="1"/>
  <c r="K5791" i="2" s="1"/>
  <c r="K5792" i="2" a="1"/>
  <c r="K5792" i="2" s="1"/>
  <c r="K5793" i="2" a="1"/>
  <c r="K5793" i="2" s="1"/>
  <c r="K5794" i="2" a="1"/>
  <c r="K5794" i="2" s="1"/>
  <c r="K5795" i="2" a="1"/>
  <c r="K5795" i="2" s="1"/>
  <c r="K5796" i="2" a="1"/>
  <c r="K5796" i="2" s="1"/>
  <c r="K5797" i="2" a="1"/>
  <c r="K5797" i="2" s="1"/>
  <c r="K5798" i="2" a="1"/>
  <c r="K5798" i="2" s="1"/>
  <c r="K5799" i="2" a="1"/>
  <c r="K5799" i="2" s="1"/>
  <c r="K5800" i="2" a="1"/>
  <c r="K5800" i="2" s="1"/>
  <c r="K5801" i="2" a="1"/>
  <c r="K5801" i="2" s="1"/>
  <c r="K5802" i="2" a="1"/>
  <c r="K5802" i="2" s="1"/>
  <c r="K5803" i="2" a="1"/>
  <c r="K5803" i="2" s="1"/>
  <c r="K5804" i="2" a="1"/>
  <c r="K5804" i="2" s="1"/>
  <c r="K5805" i="2" a="1"/>
  <c r="K5805" i="2" s="1"/>
  <c r="K5806" i="2" a="1"/>
  <c r="K5806" i="2" s="1"/>
  <c r="K5807" i="2" a="1"/>
  <c r="K5807" i="2" s="1"/>
  <c r="K5808" i="2" a="1"/>
  <c r="K5808" i="2" s="1"/>
  <c r="K5809" i="2" a="1"/>
  <c r="K5809" i="2" s="1"/>
  <c r="K5810" i="2" a="1"/>
  <c r="K5810" i="2" s="1"/>
  <c r="K5811" i="2" a="1"/>
  <c r="K5811" i="2" s="1"/>
  <c r="K5812" i="2" a="1"/>
  <c r="K5812" i="2" s="1"/>
  <c r="K5813" i="2" a="1"/>
  <c r="K5813" i="2" s="1"/>
  <c r="K5814" i="2" a="1"/>
  <c r="K5814" i="2" s="1"/>
  <c r="K5815" i="2" a="1"/>
  <c r="K5815" i="2" s="1"/>
  <c r="K5816" i="2" a="1"/>
  <c r="K5816" i="2" s="1"/>
  <c r="K5817" i="2" a="1"/>
  <c r="K5817" i="2" s="1"/>
  <c r="K5818" i="2" a="1"/>
  <c r="K5818" i="2" s="1"/>
  <c r="K5819" i="2" a="1"/>
  <c r="K5819" i="2" s="1"/>
  <c r="K5820" i="2" a="1"/>
  <c r="K5820" i="2" s="1"/>
  <c r="K5821" i="2" a="1"/>
  <c r="K5821" i="2" s="1"/>
  <c r="K5822" i="2" a="1"/>
  <c r="K5822" i="2" s="1"/>
  <c r="K5823" i="2" a="1"/>
  <c r="K5823" i="2" s="1"/>
  <c r="K5824" i="2" a="1"/>
  <c r="K5824" i="2" s="1"/>
  <c r="K5825" i="2" a="1"/>
  <c r="K5825" i="2" s="1"/>
  <c r="K5826" i="2" a="1"/>
  <c r="K5826" i="2" s="1"/>
  <c r="K5827" i="2" a="1"/>
  <c r="K5827" i="2" s="1"/>
  <c r="K5828" i="2" a="1"/>
  <c r="K5828" i="2" s="1"/>
  <c r="K5829" i="2" a="1"/>
  <c r="K5829" i="2" s="1"/>
  <c r="K5830" i="2" a="1"/>
  <c r="K5830" i="2" s="1"/>
  <c r="K5831" i="2" a="1"/>
  <c r="K5831" i="2" s="1"/>
  <c r="K5832" i="2" a="1"/>
  <c r="K5832" i="2" s="1"/>
  <c r="K5833" i="2" a="1"/>
  <c r="K5833" i="2" s="1"/>
  <c r="K5834" i="2" a="1"/>
  <c r="K5834" i="2" s="1"/>
  <c r="K5835" i="2" a="1"/>
  <c r="K5835" i="2" s="1"/>
  <c r="K5836" i="2" a="1"/>
  <c r="K5836" i="2" s="1"/>
  <c r="K5837" i="2" a="1"/>
  <c r="K5837" i="2" s="1"/>
  <c r="K5838" i="2" a="1"/>
  <c r="K5838" i="2" s="1"/>
  <c r="K5839" i="2" a="1"/>
  <c r="K5839" i="2" s="1"/>
  <c r="K5840" i="2" a="1"/>
  <c r="K5840" i="2" s="1"/>
  <c r="K5841" i="2" a="1"/>
  <c r="K5841" i="2" s="1"/>
  <c r="K5842" i="2" a="1"/>
  <c r="K5842" i="2" s="1"/>
  <c r="K5843" i="2" a="1"/>
  <c r="K5843" i="2" s="1"/>
  <c r="K5844" i="2" a="1"/>
  <c r="K5844" i="2" s="1"/>
  <c r="K5845" i="2" a="1"/>
  <c r="K5845" i="2" s="1"/>
  <c r="K5846" i="2" a="1"/>
  <c r="K5846" i="2" s="1"/>
  <c r="K5847" i="2" a="1"/>
  <c r="K5847" i="2" s="1"/>
  <c r="K5848" i="2" a="1"/>
  <c r="K5848" i="2" s="1"/>
  <c r="K5849" i="2" a="1"/>
  <c r="K5849" i="2" s="1"/>
  <c r="K5850" i="2" a="1"/>
  <c r="K5850" i="2" s="1"/>
  <c r="K5851" i="2" a="1"/>
  <c r="K5851" i="2" s="1"/>
  <c r="K5852" i="2" a="1"/>
  <c r="K5852" i="2" s="1"/>
  <c r="K5853" i="2" a="1"/>
  <c r="K5853" i="2" s="1"/>
  <c r="K5854" i="2" a="1"/>
  <c r="K5854" i="2" s="1"/>
  <c r="K5855" i="2" a="1"/>
  <c r="K5855" i="2" s="1"/>
  <c r="K5856" i="2" a="1"/>
  <c r="K5856" i="2" s="1"/>
  <c r="K5857" i="2" a="1"/>
  <c r="K5857" i="2" s="1"/>
  <c r="K5858" i="2" a="1"/>
  <c r="K5858" i="2" s="1"/>
  <c r="K5859" i="2" a="1"/>
  <c r="K5859" i="2" s="1"/>
  <c r="K5860" i="2" a="1"/>
  <c r="K5860" i="2" s="1"/>
  <c r="K5861" i="2" a="1"/>
  <c r="K5861" i="2" s="1"/>
  <c r="K5862" i="2" a="1"/>
  <c r="K5862" i="2" s="1"/>
  <c r="K5863" i="2" a="1"/>
  <c r="K5863" i="2" s="1"/>
  <c r="K5864" i="2" a="1"/>
  <c r="K5864" i="2" s="1"/>
  <c r="K5865" i="2" a="1"/>
  <c r="K5865" i="2" s="1"/>
  <c r="K5866" i="2" a="1"/>
  <c r="K5866" i="2" s="1"/>
  <c r="K5867" i="2" a="1"/>
  <c r="K5867" i="2" s="1"/>
  <c r="K5868" i="2" a="1"/>
  <c r="K5868" i="2" s="1"/>
  <c r="K5869" i="2" a="1"/>
  <c r="K5869" i="2" s="1"/>
  <c r="K5870" i="2" a="1"/>
  <c r="K5870" i="2" s="1"/>
  <c r="K5871" i="2" a="1"/>
  <c r="K5871" i="2" s="1"/>
  <c r="K5872" i="2" a="1"/>
  <c r="K5872" i="2" s="1"/>
  <c r="K5873" i="2" a="1"/>
  <c r="K5873" i="2" s="1"/>
  <c r="K5874" i="2" a="1"/>
  <c r="K5874" i="2" s="1"/>
  <c r="K5875" i="2" a="1"/>
  <c r="K5875" i="2" s="1"/>
  <c r="K5876" i="2" a="1"/>
  <c r="K5876" i="2" s="1"/>
  <c r="K5877" i="2" a="1"/>
  <c r="K5877" i="2" s="1"/>
  <c r="K5878" i="2" a="1"/>
  <c r="K5878" i="2" s="1"/>
  <c r="K5879" i="2" a="1"/>
  <c r="K5879" i="2" s="1"/>
  <c r="K5880" i="2" a="1"/>
  <c r="K5880" i="2" s="1"/>
  <c r="K5881" i="2" a="1"/>
  <c r="K5881" i="2" s="1"/>
  <c r="K5882" i="2" a="1"/>
  <c r="K5882" i="2" s="1"/>
  <c r="K5883" i="2" a="1"/>
  <c r="K5883" i="2" s="1"/>
  <c r="K5884" i="2" a="1"/>
  <c r="K5884" i="2" s="1"/>
  <c r="K5885" i="2" a="1"/>
  <c r="K5885" i="2" s="1"/>
  <c r="K5886" i="2" a="1"/>
  <c r="K5886" i="2" s="1"/>
  <c r="K5887" i="2" a="1"/>
  <c r="K5887" i="2" s="1"/>
  <c r="K5888" i="2" a="1"/>
  <c r="K5888" i="2" s="1"/>
  <c r="K5889" i="2" a="1"/>
  <c r="K5889" i="2" s="1"/>
  <c r="K5890" i="2" a="1"/>
  <c r="K5890" i="2" s="1"/>
  <c r="K5891" i="2" a="1"/>
  <c r="K5891" i="2" s="1"/>
  <c r="K5892" i="2" a="1"/>
  <c r="K5892" i="2" s="1"/>
  <c r="K5893" i="2" a="1"/>
  <c r="K5893" i="2" s="1"/>
  <c r="K5894" i="2" a="1"/>
  <c r="K5894" i="2" s="1"/>
  <c r="K5895" i="2" a="1"/>
  <c r="K5895" i="2" s="1"/>
  <c r="K5896" i="2" a="1"/>
  <c r="K5896" i="2" s="1"/>
  <c r="K5897" i="2" a="1"/>
  <c r="K5897" i="2" s="1"/>
  <c r="K5898" i="2" a="1"/>
  <c r="K5898" i="2" s="1"/>
  <c r="K5899" i="2" a="1"/>
  <c r="K5899" i="2" s="1"/>
  <c r="K5900" i="2" a="1"/>
  <c r="K5900" i="2" s="1"/>
  <c r="K5901" i="2" a="1"/>
  <c r="K5901" i="2" s="1"/>
  <c r="K5902" i="2" a="1"/>
  <c r="K5902" i="2"/>
  <c r="K5903" i="2" a="1"/>
  <c r="K5903" i="2" s="1"/>
  <c r="K5904" i="2" a="1"/>
  <c r="K5904" i="2" s="1"/>
  <c r="K5905" i="2" a="1"/>
  <c r="K5905" i="2" s="1"/>
  <c r="K5906" i="2" a="1"/>
  <c r="K5906" i="2" s="1"/>
  <c r="K5907" i="2" a="1"/>
  <c r="K5907" i="2" s="1"/>
  <c r="K5908" i="2" a="1"/>
  <c r="K5908" i="2" s="1"/>
  <c r="K5909" i="2" a="1"/>
  <c r="K5909" i="2" s="1"/>
  <c r="K5910" i="2" a="1"/>
  <c r="K5910" i="2" s="1"/>
  <c r="K5911" i="2" a="1"/>
  <c r="K5911" i="2" s="1"/>
  <c r="K5912" i="2" a="1"/>
  <c r="K5912" i="2" s="1"/>
  <c r="K5913" i="2" a="1"/>
  <c r="K5913" i="2" s="1"/>
  <c r="K5914" i="2" a="1"/>
  <c r="K5914" i="2" s="1"/>
  <c r="K5915" i="2" a="1"/>
  <c r="K5915" i="2" s="1"/>
  <c r="K5916" i="2" a="1"/>
  <c r="K5916" i="2" s="1"/>
  <c r="K5917" i="2" a="1"/>
  <c r="K5917" i="2" s="1"/>
  <c r="K5918" i="2" a="1"/>
  <c r="K5918" i="2" s="1"/>
  <c r="K5919" i="2" a="1"/>
  <c r="K5919" i="2" s="1"/>
  <c r="K5920" i="2" a="1"/>
  <c r="K5920" i="2" s="1"/>
  <c r="K5921" i="2" a="1"/>
  <c r="K5921" i="2" s="1"/>
  <c r="K5922" i="2" a="1"/>
  <c r="K5922" i="2" s="1"/>
  <c r="K5923" i="2" a="1"/>
  <c r="K5923" i="2" s="1"/>
  <c r="K5924" i="2" a="1"/>
  <c r="K5924" i="2" s="1"/>
  <c r="K5925" i="2" a="1"/>
  <c r="K5925" i="2" s="1"/>
  <c r="K5926" i="2" a="1"/>
  <c r="K5926" i="2" s="1"/>
  <c r="K5927" i="2" a="1"/>
  <c r="K5927" i="2" s="1"/>
  <c r="K5928" i="2" a="1"/>
  <c r="K5928" i="2" s="1"/>
  <c r="K5929" i="2" a="1"/>
  <c r="K5929" i="2" s="1"/>
  <c r="K5930" i="2" a="1"/>
  <c r="K5930" i="2" s="1"/>
  <c r="K5931" i="2" a="1"/>
  <c r="K5931" i="2" s="1"/>
  <c r="K5932" i="2" a="1"/>
  <c r="K5932" i="2" s="1"/>
  <c r="K5933" i="2" a="1"/>
  <c r="K5933" i="2" s="1"/>
  <c r="K5934" i="2" a="1"/>
  <c r="K5934" i="2" s="1"/>
  <c r="K5935" i="2" a="1"/>
  <c r="K5935" i="2" s="1"/>
  <c r="K5936" i="2" a="1"/>
  <c r="K5936" i="2" s="1"/>
  <c r="K5937" i="2" a="1"/>
  <c r="K5937" i="2" s="1"/>
  <c r="K5938" i="2" a="1"/>
  <c r="K5938" i="2" s="1"/>
  <c r="K5939" i="2" a="1"/>
  <c r="K5939" i="2" s="1"/>
  <c r="K5940" i="2" a="1"/>
  <c r="K5940" i="2" s="1"/>
  <c r="K5941" i="2" a="1"/>
  <c r="K5941" i="2" s="1"/>
  <c r="K5942" i="2" a="1"/>
  <c r="K5942" i="2" s="1"/>
  <c r="K5943" i="2" a="1"/>
  <c r="K5943" i="2" s="1"/>
  <c r="K5944" i="2" a="1"/>
  <c r="K5944" i="2"/>
  <c r="K5945" i="2" a="1"/>
  <c r="K5945" i="2" s="1"/>
  <c r="K5946" i="2" a="1"/>
  <c r="K5946" i="2" s="1"/>
  <c r="K5947" i="2" a="1"/>
  <c r="K5947" i="2" s="1"/>
  <c r="K5948" i="2" a="1"/>
  <c r="K5948" i="2" s="1"/>
  <c r="K5949" i="2" a="1"/>
  <c r="K5949" i="2" s="1"/>
  <c r="K5950" i="2" a="1"/>
  <c r="K5950" i="2" s="1"/>
  <c r="K5951" i="2" a="1"/>
  <c r="K5951" i="2" s="1"/>
  <c r="K5952" i="2" a="1"/>
  <c r="K5952" i="2" s="1"/>
  <c r="K5953" i="2" a="1"/>
  <c r="K5953" i="2" s="1"/>
  <c r="K5954" i="2" a="1"/>
  <c r="K5954" i="2" s="1"/>
  <c r="K5955" i="2" a="1"/>
  <c r="K5955" i="2" s="1"/>
  <c r="K5956" i="2" a="1"/>
  <c r="K5956" i="2" s="1"/>
  <c r="K5957" i="2" a="1"/>
  <c r="K5957" i="2" s="1"/>
  <c r="K5958" i="2" a="1"/>
  <c r="K5958" i="2" s="1"/>
  <c r="K5959" i="2" a="1"/>
  <c r="K5959" i="2"/>
  <c r="K5960" i="2" a="1"/>
  <c r="K5960" i="2" s="1"/>
  <c r="K5961" i="2" a="1"/>
  <c r="K5961" i="2" s="1"/>
  <c r="K5962" i="2" a="1"/>
  <c r="K5962" i="2" s="1"/>
  <c r="K5963" i="2" a="1"/>
  <c r="K5963" i="2" s="1"/>
  <c r="K5964" i="2" a="1"/>
  <c r="K5964" i="2" s="1"/>
  <c r="K5965" i="2" a="1"/>
  <c r="K5965" i="2" s="1"/>
  <c r="K5966" i="2" a="1"/>
  <c r="K5966" i="2" s="1"/>
  <c r="K5967" i="2" a="1"/>
  <c r="K5967" i="2" s="1"/>
  <c r="K5968" i="2" a="1"/>
  <c r="K5968" i="2" s="1"/>
  <c r="K5969" i="2" a="1"/>
  <c r="K5969" i="2" s="1"/>
  <c r="K5970" i="2" a="1"/>
  <c r="K5970" i="2" s="1"/>
  <c r="K5971" i="2" a="1"/>
  <c r="K5971" i="2" s="1"/>
  <c r="K5972" i="2" a="1"/>
  <c r="K5972" i="2" s="1"/>
  <c r="K5973" i="2" a="1"/>
  <c r="K5973" i="2" s="1"/>
  <c r="K5974" i="2" a="1"/>
  <c r="K5974" i="2" s="1"/>
  <c r="K5975" i="2" a="1"/>
  <c r="K5975" i="2" s="1"/>
  <c r="K5976" i="2" a="1"/>
  <c r="K5976" i="2" s="1"/>
  <c r="K5977" i="2" a="1"/>
  <c r="K5977" i="2" s="1"/>
  <c r="K5978" i="2" a="1"/>
  <c r="K5978" i="2" s="1"/>
  <c r="K5979" i="2" a="1"/>
  <c r="K5979" i="2" s="1"/>
  <c r="K5980" i="2" a="1"/>
  <c r="K5980" i="2" s="1"/>
  <c r="K5981" i="2" a="1"/>
  <c r="K5981" i="2" s="1"/>
  <c r="K5982" i="2" a="1"/>
  <c r="K5982" i="2" s="1"/>
  <c r="K5983" i="2" a="1"/>
  <c r="K5983" i="2" s="1"/>
  <c r="K5984" i="2" a="1"/>
  <c r="K5984" i="2" s="1"/>
  <c r="K5985" i="2" a="1"/>
  <c r="K5985" i="2" s="1"/>
  <c r="K5986" i="2" a="1"/>
  <c r="K5986" i="2" s="1"/>
  <c r="K5987" i="2" a="1"/>
  <c r="K5987" i="2" s="1"/>
  <c r="K5988" i="2" a="1"/>
  <c r="K5988" i="2" s="1"/>
  <c r="K5989" i="2" a="1"/>
  <c r="K5989" i="2" s="1"/>
  <c r="K5990" i="2" a="1"/>
  <c r="K5990" i="2" s="1"/>
  <c r="K5991" i="2" a="1"/>
  <c r="K5991" i="2" s="1"/>
  <c r="K5992" i="2" a="1"/>
  <c r="K5992" i="2" s="1"/>
  <c r="K5993" i="2" a="1"/>
  <c r="K5993" i="2" s="1"/>
  <c r="K5994" i="2" a="1"/>
  <c r="K5994" i="2" s="1"/>
  <c r="K5995" i="2" a="1"/>
  <c r="K5995" i="2" s="1"/>
  <c r="K5996" i="2" a="1"/>
  <c r="K5996" i="2" s="1"/>
  <c r="K5997" i="2" a="1"/>
  <c r="K5997" i="2" s="1"/>
  <c r="K5998" i="2" a="1"/>
  <c r="K5998" i="2" s="1"/>
  <c r="K5999" i="2" a="1"/>
  <c r="K5999" i="2" s="1"/>
  <c r="K6000" i="2" a="1"/>
  <c r="K6000" i="2" s="1"/>
  <c r="K6001" i="2" a="1"/>
  <c r="K6001" i="2" s="1"/>
  <c r="K6002" i="2" a="1"/>
  <c r="K6002" i="2" s="1"/>
  <c r="K6003" i="2" a="1"/>
  <c r="K6003" i="2" s="1"/>
  <c r="K6004" i="2" a="1"/>
  <c r="K6004" i="2" s="1"/>
  <c r="K6005" i="2" a="1"/>
  <c r="K6005" i="2" s="1"/>
  <c r="K6006" i="2" a="1"/>
  <c r="K6006" i="2" s="1"/>
  <c r="K6007" i="2" a="1"/>
  <c r="K6007" i="2" s="1"/>
  <c r="K6008" i="2" a="1"/>
  <c r="K6008" i="2" s="1"/>
  <c r="K6009" i="2" a="1"/>
  <c r="K6009" i="2" s="1"/>
  <c r="K6010" i="2" a="1"/>
  <c r="K6010" i="2" s="1"/>
  <c r="K6011" i="2" a="1"/>
  <c r="K6011" i="2" s="1"/>
  <c r="K6012" i="2" a="1"/>
  <c r="K6012" i="2" s="1"/>
  <c r="K6013" i="2" a="1"/>
  <c r="K6013" i="2" s="1"/>
  <c r="K6014" i="2" a="1"/>
  <c r="K6014" i="2" s="1"/>
  <c r="K6015" i="2" a="1"/>
  <c r="K6015" i="2" s="1"/>
  <c r="K6016" i="2" a="1"/>
  <c r="K6016" i="2" s="1"/>
  <c r="K6017" i="2" a="1"/>
  <c r="K6017" i="2" s="1"/>
  <c r="K6018" i="2" a="1"/>
  <c r="K6018" i="2" s="1"/>
  <c r="K6019" i="2" a="1"/>
  <c r="K6019" i="2" s="1"/>
  <c r="K6020" i="2" a="1"/>
  <c r="K6020" i="2" s="1"/>
  <c r="K6021" i="2" a="1"/>
  <c r="K6021" i="2" s="1"/>
  <c r="K6022" i="2" a="1"/>
  <c r="K6022" i="2" s="1"/>
  <c r="K6023" i="2" a="1"/>
  <c r="K6023" i="2" s="1"/>
  <c r="K6024" i="2" a="1"/>
  <c r="K6024" i="2" s="1"/>
  <c r="K6025" i="2" a="1"/>
  <c r="K6025" i="2" s="1"/>
  <c r="K6026" i="2" a="1"/>
  <c r="K6026" i="2" s="1"/>
  <c r="K6027" i="2" a="1"/>
  <c r="K6027" i="2" s="1"/>
  <c r="K6028" i="2" a="1"/>
  <c r="K6028" i="2" s="1"/>
  <c r="K6029" i="2" a="1"/>
  <c r="K6029" i="2" s="1"/>
  <c r="K6030" i="2" a="1"/>
  <c r="K6030" i="2" s="1"/>
  <c r="K6031" i="2" a="1"/>
  <c r="K6031" i="2" s="1"/>
  <c r="K6032" i="2" a="1"/>
  <c r="K6032" i="2" s="1"/>
  <c r="K6033" i="2" a="1"/>
  <c r="K6033" i="2" s="1"/>
  <c r="K6034" i="2" a="1"/>
  <c r="K6034" i="2" s="1"/>
  <c r="K6035" i="2" a="1"/>
  <c r="K6035" i="2" s="1"/>
  <c r="K6036" i="2" a="1"/>
  <c r="K6036" i="2" s="1"/>
  <c r="K6037" i="2" a="1"/>
  <c r="K6037" i="2" s="1"/>
  <c r="K6038" i="2" a="1"/>
  <c r="K6038" i="2" s="1"/>
  <c r="K6039" i="2" a="1"/>
  <c r="K6039" i="2" s="1"/>
  <c r="K6040" i="2" a="1"/>
  <c r="K6040" i="2" s="1"/>
  <c r="K6041" i="2" a="1"/>
  <c r="K6041" i="2" s="1"/>
  <c r="K6042" i="2" a="1"/>
  <c r="K6042" i="2" s="1"/>
  <c r="K6043" i="2" a="1"/>
  <c r="K6043" i="2" s="1"/>
  <c r="K6044" i="2" a="1"/>
  <c r="K6044" i="2" s="1"/>
  <c r="K6045" i="2" a="1"/>
  <c r="K6045" i="2" s="1"/>
  <c r="K6046" i="2" a="1"/>
  <c r="K6046" i="2" s="1"/>
  <c r="K6047" i="2" a="1"/>
  <c r="K6047" i="2" s="1"/>
  <c r="K6048" i="2" a="1"/>
  <c r="K6048" i="2" s="1"/>
  <c r="K6049" i="2" a="1"/>
  <c r="K6049" i="2" s="1"/>
  <c r="K6050" i="2" a="1"/>
  <c r="K6050" i="2" s="1"/>
  <c r="K6051" i="2" a="1"/>
  <c r="K6051" i="2" s="1"/>
  <c r="K6052" i="2" a="1"/>
  <c r="K6052" i="2" s="1"/>
  <c r="K6053" i="2" a="1"/>
  <c r="K6053" i="2" s="1"/>
  <c r="K6054" i="2" a="1"/>
  <c r="K6054" i="2" s="1"/>
  <c r="K6055" i="2" a="1"/>
  <c r="K6055" i="2" s="1"/>
  <c r="K6056" i="2" a="1"/>
  <c r="K6056" i="2" s="1"/>
  <c r="K6057" i="2" a="1"/>
  <c r="K6057" i="2" s="1"/>
  <c r="K6058" i="2" a="1"/>
  <c r="K6058" i="2" s="1"/>
  <c r="K6059" i="2" a="1"/>
  <c r="K6059" i="2" s="1"/>
  <c r="K6060" i="2" a="1"/>
  <c r="K6060" i="2" s="1"/>
  <c r="K6061" i="2" a="1"/>
  <c r="K6061" i="2" s="1"/>
  <c r="K6062" i="2" a="1"/>
  <c r="K6062" i="2" s="1"/>
  <c r="K6063" i="2" a="1"/>
  <c r="K6063" i="2" s="1"/>
  <c r="K6064" i="2" a="1"/>
  <c r="K6064" i="2" s="1"/>
  <c r="K6065" i="2" a="1"/>
  <c r="K6065" i="2" s="1"/>
  <c r="K6066" i="2" a="1"/>
  <c r="K6066" i="2" s="1"/>
  <c r="K6067" i="2" a="1"/>
  <c r="K6067" i="2" s="1"/>
  <c r="K6068" i="2" a="1"/>
  <c r="K6068" i="2" s="1"/>
  <c r="K6069" i="2" a="1"/>
  <c r="K6069" i="2" s="1"/>
  <c r="K6070" i="2" a="1"/>
  <c r="K6070" i="2" s="1"/>
  <c r="K6071" i="2" a="1"/>
  <c r="K6071" i="2" s="1"/>
  <c r="K6072" i="2" a="1"/>
  <c r="K6072" i="2" s="1"/>
  <c r="K6073" i="2" a="1"/>
  <c r="K6073" i="2" s="1"/>
  <c r="K6074" i="2" a="1"/>
  <c r="K6074" i="2" s="1"/>
  <c r="K6075" i="2" a="1"/>
  <c r="K6075" i="2" s="1"/>
  <c r="K6076" i="2" a="1"/>
  <c r="K6076" i="2" s="1"/>
  <c r="K6077" i="2" a="1"/>
  <c r="K6077" i="2" s="1"/>
  <c r="K6078" i="2" a="1"/>
  <c r="K6078" i="2" s="1"/>
  <c r="K6079" i="2" a="1"/>
  <c r="K6079" i="2" s="1"/>
  <c r="K6080" i="2" a="1"/>
  <c r="K6080" i="2" s="1"/>
  <c r="K6081" i="2" a="1"/>
  <c r="K6081" i="2" s="1"/>
  <c r="K6082" i="2" a="1"/>
  <c r="K6082" i="2" s="1"/>
  <c r="K6083" i="2" a="1"/>
  <c r="K6083" i="2" s="1"/>
  <c r="K6084" i="2" a="1"/>
  <c r="K6084" i="2" s="1"/>
  <c r="K6085" i="2" a="1"/>
  <c r="K6085" i="2" s="1"/>
  <c r="K6086" i="2" a="1"/>
  <c r="K6086" i="2" s="1"/>
  <c r="K6087" i="2" a="1"/>
  <c r="K6087" i="2" s="1"/>
  <c r="K6088" i="2" a="1"/>
  <c r="K6088" i="2" s="1"/>
  <c r="K6089" i="2" a="1"/>
  <c r="K6089" i="2" s="1"/>
  <c r="K6090" i="2" a="1"/>
  <c r="K6090" i="2" s="1"/>
  <c r="K6091" i="2" a="1"/>
  <c r="K6091" i="2" s="1"/>
  <c r="K6092" i="2" a="1"/>
  <c r="K6092" i="2" s="1"/>
  <c r="K6093" i="2" a="1"/>
  <c r="K6093" i="2" s="1"/>
  <c r="K6094" i="2" a="1"/>
  <c r="K6094" i="2" s="1"/>
  <c r="K6095" i="2" a="1"/>
  <c r="K6095" i="2" s="1"/>
  <c r="K6096" i="2" a="1"/>
  <c r="K6096" i="2" s="1"/>
  <c r="K6097" i="2" a="1"/>
  <c r="K6097" i="2" s="1"/>
  <c r="K6098" i="2" a="1"/>
  <c r="K6098" i="2" s="1"/>
  <c r="K6099" i="2" a="1"/>
  <c r="K6099" i="2" s="1"/>
  <c r="K6100" i="2" a="1"/>
  <c r="K6100" i="2" s="1"/>
  <c r="K6101" i="2" a="1"/>
  <c r="K6101" i="2" s="1"/>
  <c r="K6102" i="2" a="1"/>
  <c r="K6102" i="2" s="1"/>
  <c r="K6103" i="2" a="1"/>
  <c r="K6103" i="2" s="1"/>
  <c r="K6104" i="2" a="1"/>
  <c r="K6104" i="2" s="1"/>
  <c r="K6105" i="2" a="1"/>
  <c r="K6105" i="2" s="1"/>
  <c r="K6106" i="2" a="1"/>
  <c r="K6106" i="2" s="1"/>
  <c r="K6107" i="2" a="1"/>
  <c r="K6107" i="2" s="1"/>
  <c r="K6108" i="2" a="1"/>
  <c r="K6108" i="2" s="1"/>
  <c r="K6109" i="2" a="1"/>
  <c r="K6109" i="2" s="1"/>
  <c r="K6110" i="2" a="1"/>
  <c r="K6110" i="2" s="1"/>
  <c r="K6111" i="2" a="1"/>
  <c r="K6111" i="2" s="1"/>
  <c r="K6112" i="2" a="1"/>
  <c r="K6112" i="2" s="1"/>
  <c r="K6113" i="2" a="1"/>
  <c r="K6113" i="2" s="1"/>
  <c r="K6114" i="2" a="1"/>
  <c r="K6114" i="2" s="1"/>
  <c r="K6115" i="2" a="1"/>
  <c r="K6115" i="2" s="1"/>
  <c r="K6116" i="2" a="1"/>
  <c r="K6116" i="2" s="1"/>
  <c r="K6117" i="2" a="1"/>
  <c r="K6117" i="2" s="1"/>
  <c r="K6118" i="2" a="1"/>
  <c r="K6118" i="2" s="1"/>
  <c r="K6119" i="2" a="1"/>
  <c r="K6119" i="2" s="1"/>
  <c r="K6120" i="2" a="1"/>
  <c r="K6120" i="2" s="1"/>
  <c r="K6121" i="2" a="1"/>
  <c r="K6121" i="2" s="1"/>
  <c r="K6122" i="2" a="1"/>
  <c r="K6122" i="2" s="1"/>
  <c r="K6123" i="2" a="1"/>
  <c r="K6123" i="2" s="1"/>
  <c r="K6124" i="2" a="1"/>
  <c r="K6124" i="2" s="1"/>
  <c r="K6125" i="2" a="1"/>
  <c r="K6125" i="2" s="1"/>
  <c r="K6126" i="2" a="1"/>
  <c r="K6126" i="2" s="1"/>
  <c r="K6127" i="2" a="1"/>
  <c r="K6127" i="2" s="1"/>
  <c r="K6128" i="2" a="1"/>
  <c r="K6128" i="2" s="1"/>
  <c r="K6129" i="2" a="1"/>
  <c r="K6129" i="2" s="1"/>
  <c r="K6130" i="2" a="1"/>
  <c r="K6130" i="2" s="1"/>
  <c r="K6131" i="2" a="1"/>
  <c r="K6131" i="2" s="1"/>
  <c r="K6132" i="2" a="1"/>
  <c r="K6132" i="2" s="1"/>
  <c r="K6133" i="2" a="1"/>
  <c r="K6133" i="2" s="1"/>
  <c r="K6134" i="2" a="1"/>
  <c r="K6134" i="2" s="1"/>
  <c r="K6135" i="2" a="1"/>
  <c r="K6135" i="2" s="1"/>
  <c r="K6136" i="2" a="1"/>
  <c r="K6136" i="2" s="1"/>
  <c r="K6137" i="2" a="1"/>
  <c r="K6137" i="2" s="1"/>
  <c r="K6138" i="2" a="1"/>
  <c r="K6138" i="2" s="1"/>
  <c r="K6139" i="2" a="1"/>
  <c r="K6139" i="2" s="1"/>
  <c r="K6140" i="2" a="1"/>
  <c r="K6140" i="2" s="1"/>
  <c r="K6141" i="2" a="1"/>
  <c r="K6141" i="2" s="1"/>
  <c r="K6142" i="2" a="1"/>
  <c r="K6142" i="2" s="1"/>
  <c r="K6143" i="2" a="1"/>
  <c r="K6143" i="2" s="1"/>
  <c r="K6144" i="2" a="1"/>
  <c r="K6144" i="2" s="1"/>
  <c r="K6145" i="2" a="1"/>
  <c r="K6145" i="2" s="1"/>
  <c r="K6146" i="2" a="1"/>
  <c r="K6146" i="2" s="1"/>
  <c r="K6147" i="2" a="1"/>
  <c r="K6147" i="2" s="1"/>
  <c r="K6148" i="2" a="1"/>
  <c r="K6148" i="2" s="1"/>
  <c r="K6149" i="2" a="1"/>
  <c r="K6149" i="2" s="1"/>
  <c r="K6150" i="2" a="1"/>
  <c r="K6150" i="2" s="1"/>
  <c r="K6151" i="2" a="1"/>
  <c r="K6151" i="2" s="1"/>
  <c r="K6152" i="2" a="1"/>
  <c r="K6152" i="2" s="1"/>
  <c r="K6153" i="2" a="1"/>
  <c r="K6153" i="2" s="1"/>
  <c r="K6154" i="2" a="1"/>
  <c r="K6154" i="2" s="1"/>
  <c r="K6155" i="2" a="1"/>
  <c r="K6155" i="2" s="1"/>
  <c r="K6156" i="2" a="1"/>
  <c r="K6156" i="2" s="1"/>
  <c r="K6157" i="2" a="1"/>
  <c r="K6157" i="2" s="1"/>
  <c r="K6158" i="2" a="1"/>
  <c r="K6158" i="2" s="1"/>
  <c r="K6159" i="2" a="1"/>
  <c r="K6159" i="2" s="1"/>
  <c r="K6160" i="2" a="1"/>
  <c r="K6160" i="2" s="1"/>
  <c r="K6161" i="2" a="1"/>
  <c r="K6161" i="2" s="1"/>
  <c r="K6162" i="2" a="1"/>
  <c r="K6162" i="2" s="1"/>
  <c r="K6163" i="2" a="1"/>
  <c r="K6163" i="2" s="1"/>
  <c r="K6164" i="2" a="1"/>
  <c r="K6164" i="2" s="1"/>
  <c r="K6165" i="2" a="1"/>
  <c r="K6165" i="2" s="1"/>
  <c r="K6166" i="2" a="1"/>
  <c r="K6166" i="2" s="1"/>
  <c r="K6167" i="2" a="1"/>
  <c r="K6167" i="2" s="1"/>
  <c r="K6168" i="2" a="1"/>
  <c r="K6168" i="2" s="1"/>
  <c r="K6169" i="2" a="1"/>
  <c r="K6169" i="2" s="1"/>
  <c r="K6170" i="2" a="1"/>
  <c r="K6170" i="2" s="1"/>
  <c r="K6171" i="2" a="1"/>
  <c r="K6171" i="2" s="1"/>
  <c r="K6172" i="2" a="1"/>
  <c r="K6172" i="2" s="1"/>
  <c r="K6173" i="2" a="1"/>
  <c r="K6173" i="2" s="1"/>
  <c r="K6174" i="2" a="1"/>
  <c r="K6174" i="2" s="1"/>
  <c r="K6175" i="2" a="1"/>
  <c r="K6175" i="2" s="1"/>
  <c r="K6176" i="2" a="1"/>
  <c r="K6176" i="2" s="1"/>
  <c r="K6177" i="2" a="1"/>
  <c r="K6177" i="2" s="1"/>
  <c r="K6178" i="2" a="1"/>
  <c r="K6178" i="2" s="1"/>
  <c r="K6179" i="2" a="1"/>
  <c r="K6179" i="2" s="1"/>
  <c r="K6180" i="2" a="1"/>
  <c r="K6180" i="2" s="1"/>
  <c r="K6181" i="2" a="1"/>
  <c r="K6181" i="2" s="1"/>
  <c r="K6182" i="2" a="1"/>
  <c r="K6182" i="2" s="1"/>
  <c r="K6183" i="2" a="1"/>
  <c r="K6183" i="2" s="1"/>
  <c r="K6184" i="2" a="1"/>
  <c r="K6184" i="2" s="1"/>
  <c r="K6185" i="2" a="1"/>
  <c r="K6185" i="2" s="1"/>
  <c r="K6186" i="2" a="1"/>
  <c r="K6186" i="2" s="1"/>
  <c r="K6187" i="2" a="1"/>
  <c r="K6187" i="2" s="1"/>
  <c r="K6188" i="2" a="1"/>
  <c r="K6188" i="2" s="1"/>
  <c r="K6189" i="2" a="1"/>
  <c r="K6189" i="2" s="1"/>
  <c r="K6190" i="2" a="1"/>
  <c r="K6190" i="2" s="1"/>
  <c r="K6191" i="2" a="1"/>
  <c r="K6191" i="2" s="1"/>
  <c r="K6192" i="2" a="1"/>
  <c r="K6192" i="2" s="1"/>
  <c r="K6193" i="2" a="1"/>
  <c r="K6193" i="2" s="1"/>
  <c r="K6194" i="2" a="1"/>
  <c r="K6194" i="2" s="1"/>
  <c r="K6195" i="2" a="1"/>
  <c r="K6195" i="2" s="1"/>
  <c r="K6196" i="2" a="1"/>
  <c r="K6196" i="2" s="1"/>
  <c r="K6197" i="2" a="1"/>
  <c r="K6197" i="2" s="1"/>
  <c r="K6198" i="2" a="1"/>
  <c r="K6198" i="2" s="1"/>
  <c r="K6199" i="2" a="1"/>
  <c r="K6199" i="2" s="1"/>
  <c r="K6200" i="2" a="1"/>
  <c r="K6200" i="2" s="1"/>
  <c r="K6201" i="2" a="1"/>
  <c r="K6201" i="2" s="1"/>
  <c r="K6202" i="2" a="1"/>
  <c r="K6202" i="2" s="1"/>
  <c r="K6203" i="2" a="1"/>
  <c r="K6203" i="2" s="1"/>
  <c r="K6204" i="2" a="1"/>
  <c r="K6204" i="2" s="1"/>
  <c r="K6205" i="2" a="1"/>
  <c r="K6205" i="2" s="1"/>
  <c r="K6206" i="2" a="1"/>
  <c r="K6206" i="2" s="1"/>
  <c r="K6207" i="2" a="1"/>
  <c r="K6207" i="2" s="1"/>
  <c r="K6208" i="2" a="1"/>
  <c r="K6208" i="2" s="1"/>
  <c r="K6209" i="2" a="1"/>
  <c r="K6209" i="2" s="1"/>
  <c r="K6210" i="2" a="1"/>
  <c r="K6210" i="2" s="1"/>
  <c r="K6211" i="2" a="1"/>
  <c r="K6211" i="2" s="1"/>
  <c r="K6212" i="2" a="1"/>
  <c r="K6212" i="2" s="1"/>
  <c r="K6213" i="2" a="1"/>
  <c r="K6213" i="2" s="1"/>
  <c r="K6214" i="2" a="1"/>
  <c r="K6214" i="2" s="1"/>
  <c r="K6215" i="2" a="1"/>
  <c r="K6215" i="2" s="1"/>
  <c r="K6216" i="2" a="1"/>
  <c r="K6216" i="2" s="1"/>
  <c r="K6217" i="2" a="1"/>
  <c r="K6217" i="2" s="1"/>
  <c r="K6218" i="2" a="1"/>
  <c r="K6218" i="2" s="1"/>
  <c r="K6219" i="2" a="1"/>
  <c r="K6219" i="2" s="1"/>
  <c r="K6220" i="2" a="1"/>
  <c r="K6220" i="2" s="1"/>
  <c r="K6221" i="2" a="1"/>
  <c r="K6221" i="2" s="1"/>
  <c r="K6222" i="2" a="1"/>
  <c r="K6222" i="2" s="1"/>
  <c r="K6223" i="2" a="1"/>
  <c r="K6223" i="2" s="1"/>
  <c r="K6224" i="2" a="1"/>
  <c r="K6224" i="2" s="1"/>
  <c r="K6225" i="2" a="1"/>
  <c r="K6225" i="2" s="1"/>
  <c r="K6226" i="2" a="1"/>
  <c r="K6226" i="2" s="1"/>
  <c r="K6227" i="2" a="1"/>
  <c r="K6227" i="2" s="1"/>
  <c r="K6228" i="2" a="1"/>
  <c r="K6228" i="2" s="1"/>
  <c r="K6229" i="2" a="1"/>
  <c r="K6229" i="2" s="1"/>
  <c r="K6230" i="2" a="1"/>
  <c r="K6230" i="2" s="1"/>
  <c r="K6231" i="2" a="1"/>
  <c r="K6231" i="2" s="1"/>
  <c r="K6232" i="2" a="1"/>
  <c r="K6232" i="2" s="1"/>
  <c r="K6233" i="2" a="1"/>
  <c r="K6233" i="2" s="1"/>
  <c r="K6234" i="2" a="1"/>
  <c r="K6234" i="2" s="1"/>
  <c r="K6235" i="2" a="1"/>
  <c r="K6235" i="2" s="1"/>
  <c r="K6236" i="2" a="1"/>
  <c r="K6236" i="2" s="1"/>
  <c r="K6237" i="2" a="1"/>
  <c r="K6237" i="2" s="1"/>
  <c r="K6238" i="2" a="1"/>
  <c r="K6238" i="2" s="1"/>
  <c r="K6239" i="2" a="1"/>
  <c r="K6239" i="2" s="1"/>
  <c r="K6240" i="2" a="1"/>
  <c r="K6240" i="2" s="1"/>
  <c r="K6241" i="2" a="1"/>
  <c r="K6241" i="2" s="1"/>
  <c r="K6242" i="2" a="1"/>
  <c r="K6242" i="2" s="1"/>
  <c r="K6243" i="2" a="1"/>
  <c r="K6243" i="2" s="1"/>
  <c r="K6244" i="2" a="1"/>
  <c r="K6244" i="2" s="1"/>
  <c r="K6245" i="2" a="1"/>
  <c r="K6245" i="2" s="1"/>
  <c r="K6246" i="2" a="1"/>
  <c r="K6246" i="2" s="1"/>
  <c r="K6247" i="2" a="1"/>
  <c r="K6247" i="2" s="1"/>
  <c r="K6248" i="2" a="1"/>
  <c r="K6248" i="2" s="1"/>
  <c r="K6249" i="2" a="1"/>
  <c r="K6249" i="2" s="1"/>
  <c r="K6250" i="2" a="1"/>
  <c r="K6250" i="2" s="1"/>
  <c r="K6251" i="2" a="1"/>
  <c r="K6251" i="2" s="1"/>
  <c r="K6252" i="2" a="1"/>
  <c r="K6252" i="2" s="1"/>
  <c r="K6253" i="2" a="1"/>
  <c r="K6253" i="2" s="1"/>
  <c r="K6254" i="2" a="1"/>
  <c r="K6254" i="2" s="1"/>
  <c r="K6255" i="2" a="1"/>
  <c r="K6255" i="2" s="1"/>
  <c r="K6256" i="2" a="1"/>
  <c r="K6256" i="2" s="1"/>
  <c r="K6257" i="2" a="1"/>
  <c r="K6257" i="2" s="1"/>
  <c r="K6258" i="2" a="1"/>
  <c r="K6258" i="2" s="1"/>
  <c r="K6259" i="2" a="1"/>
  <c r="K6259" i="2" s="1"/>
  <c r="K6260" i="2" a="1"/>
  <c r="K6260" i="2" s="1"/>
  <c r="K6261" i="2" a="1"/>
  <c r="K6261" i="2" s="1"/>
  <c r="K6262" i="2" a="1"/>
  <c r="K6262" i="2" s="1"/>
  <c r="K6263" i="2" a="1"/>
  <c r="K6263" i="2" s="1"/>
  <c r="K6264" i="2" a="1"/>
  <c r="K6264" i="2" s="1"/>
  <c r="K6265" i="2" a="1"/>
  <c r="K6265" i="2" s="1"/>
  <c r="K6266" i="2" a="1"/>
  <c r="K6266" i="2" s="1"/>
  <c r="K6267" i="2" a="1"/>
  <c r="K6267" i="2" s="1"/>
  <c r="K6268" i="2" a="1"/>
  <c r="K6268" i="2" s="1"/>
  <c r="K6269" i="2" a="1"/>
  <c r="K6269" i="2" s="1"/>
  <c r="K6270" i="2" a="1"/>
  <c r="K6270" i="2" s="1"/>
  <c r="K6271" i="2" a="1"/>
  <c r="K6271" i="2" s="1"/>
  <c r="K6272" i="2" a="1"/>
  <c r="K6272" i="2" s="1"/>
  <c r="K6273" i="2" a="1"/>
  <c r="K6273" i="2" s="1"/>
  <c r="K6274" i="2" a="1"/>
  <c r="K6274" i="2" s="1"/>
  <c r="K6275" i="2" a="1"/>
  <c r="K6275" i="2" s="1"/>
  <c r="K6276" i="2" a="1"/>
  <c r="K6276" i="2" s="1"/>
  <c r="K6277" i="2" a="1"/>
  <c r="K6277" i="2" s="1"/>
  <c r="K6278" i="2" a="1"/>
  <c r="K6278" i="2" s="1"/>
  <c r="K6279" i="2" a="1"/>
  <c r="K6279" i="2" s="1"/>
  <c r="K6280" i="2" a="1"/>
  <c r="K6280" i="2" s="1"/>
  <c r="K6281" i="2" a="1"/>
  <c r="K6281" i="2" s="1"/>
  <c r="K6282" i="2" a="1"/>
  <c r="K6282" i="2" s="1"/>
  <c r="K6283" i="2" a="1"/>
  <c r="K6283" i="2" s="1"/>
  <c r="K6284" i="2" a="1"/>
  <c r="K6284" i="2" s="1"/>
  <c r="K6285" i="2" a="1"/>
  <c r="K6285" i="2" s="1"/>
  <c r="K6286" i="2" a="1"/>
  <c r="K6286" i="2" s="1"/>
  <c r="K6287" i="2" a="1"/>
  <c r="K6287" i="2" s="1"/>
  <c r="K6288" i="2" a="1"/>
  <c r="K6288" i="2" s="1"/>
  <c r="K6289" i="2" a="1"/>
  <c r="K6289" i="2" s="1"/>
  <c r="K6290" i="2" a="1"/>
  <c r="K6290" i="2" s="1"/>
  <c r="K6291" i="2" a="1"/>
  <c r="K6291" i="2" s="1"/>
  <c r="K6292" i="2" a="1"/>
  <c r="K6292" i="2" s="1"/>
  <c r="K6293" i="2" a="1"/>
  <c r="K6293" i="2" s="1"/>
  <c r="K6294" i="2" a="1"/>
  <c r="K6294" i="2" s="1"/>
  <c r="K6295" i="2" a="1"/>
  <c r="K6295" i="2" s="1"/>
  <c r="K6296" i="2" a="1"/>
  <c r="K6296" i="2" s="1"/>
  <c r="K6297" i="2" a="1"/>
  <c r="K6297" i="2" s="1"/>
  <c r="K6298" i="2" a="1"/>
  <c r="K6298" i="2" s="1"/>
  <c r="K6299" i="2" a="1"/>
  <c r="K6299" i="2" s="1"/>
  <c r="K6300" i="2" a="1"/>
  <c r="K6300" i="2" s="1"/>
  <c r="K6301" i="2" a="1"/>
  <c r="K6301" i="2" s="1"/>
  <c r="K6302" i="2" a="1"/>
  <c r="K6302" i="2" s="1"/>
  <c r="K6303" i="2" a="1"/>
  <c r="K6303" i="2" s="1"/>
  <c r="K6304" i="2" a="1"/>
  <c r="K6304" i="2" s="1"/>
  <c r="K6305" i="2" a="1"/>
  <c r="K6305" i="2" s="1"/>
  <c r="K6306" i="2" a="1"/>
  <c r="K6306" i="2" s="1"/>
  <c r="K6307" i="2" a="1"/>
  <c r="K6307" i="2" s="1"/>
  <c r="K6308" i="2" a="1"/>
  <c r="K6308" i="2" s="1"/>
  <c r="K6309" i="2" a="1"/>
  <c r="K6309" i="2" s="1"/>
  <c r="K6310" i="2" a="1"/>
  <c r="K6310" i="2" s="1"/>
  <c r="K6311" i="2" a="1"/>
  <c r="K6311" i="2" s="1"/>
  <c r="K6312" i="2" a="1"/>
  <c r="K6312" i="2" s="1"/>
  <c r="K6313" i="2" a="1"/>
  <c r="K6313" i="2" s="1"/>
  <c r="K6314" i="2" a="1"/>
  <c r="K6314" i="2" s="1"/>
  <c r="K6315" i="2" a="1"/>
  <c r="K6315" i="2" s="1"/>
  <c r="K6316" i="2" a="1"/>
  <c r="K6316" i="2" s="1"/>
  <c r="K6317" i="2" a="1"/>
  <c r="K6317" i="2" s="1"/>
  <c r="K6318" i="2" a="1"/>
  <c r="K6318" i="2" s="1"/>
  <c r="K6319" i="2" a="1"/>
  <c r="K6319" i="2" s="1"/>
  <c r="K6320" i="2" a="1"/>
  <c r="K6320" i="2" s="1"/>
  <c r="K6321" i="2" a="1"/>
  <c r="K6321" i="2" s="1"/>
  <c r="K6322" i="2" a="1"/>
  <c r="K6322" i="2" s="1"/>
  <c r="K6323" i="2" a="1"/>
  <c r="K6323" i="2" s="1"/>
  <c r="K6324" i="2" a="1"/>
  <c r="K6324" i="2" s="1"/>
  <c r="K6325" i="2" a="1"/>
  <c r="K6325" i="2" s="1"/>
  <c r="K6326" i="2" a="1"/>
  <c r="K6326" i="2" s="1"/>
  <c r="K6327" i="2" a="1"/>
  <c r="K6327" i="2" s="1"/>
  <c r="K6328" i="2" a="1"/>
  <c r="K6328" i="2" s="1"/>
  <c r="K6329" i="2" a="1"/>
  <c r="K6329" i="2" s="1"/>
  <c r="K6330" i="2" a="1"/>
  <c r="K6330" i="2" s="1"/>
  <c r="K6331" i="2" a="1"/>
  <c r="K6331" i="2" s="1"/>
  <c r="K6332" i="2" a="1"/>
  <c r="K6332" i="2" s="1"/>
  <c r="K6333" i="2" a="1"/>
  <c r="K6333" i="2" s="1"/>
  <c r="K6334" i="2" a="1"/>
  <c r="K6334" i="2" s="1"/>
  <c r="K6335" i="2" a="1"/>
  <c r="K6335" i="2" s="1"/>
  <c r="K6336" i="2" a="1"/>
  <c r="K6336" i="2" s="1"/>
  <c r="K6337" i="2" a="1"/>
  <c r="K6337" i="2" s="1"/>
  <c r="K6338" i="2" a="1"/>
  <c r="K6338" i="2" s="1"/>
  <c r="K6339" i="2" a="1"/>
  <c r="K6339" i="2" s="1"/>
  <c r="K6340" i="2" a="1"/>
  <c r="K6340" i="2" s="1"/>
  <c r="K6341" i="2" a="1"/>
  <c r="K6341" i="2" s="1"/>
  <c r="K6342" i="2" a="1"/>
  <c r="K6342" i="2" s="1"/>
  <c r="K6343" i="2" a="1"/>
  <c r="K6343" i="2" s="1"/>
  <c r="K6344" i="2" a="1"/>
  <c r="K6344" i="2" s="1"/>
  <c r="K6345" i="2" a="1"/>
  <c r="K6345" i="2" s="1"/>
  <c r="K6346" i="2" a="1"/>
  <c r="K6346" i="2" s="1"/>
  <c r="K6347" i="2" a="1"/>
  <c r="K6347" i="2" s="1"/>
  <c r="K6348" i="2" a="1"/>
  <c r="K6348" i="2" s="1"/>
  <c r="K6349" i="2" a="1"/>
  <c r="K6349" i="2" s="1"/>
  <c r="K6350" i="2" a="1"/>
  <c r="K6350" i="2" s="1"/>
  <c r="K6351" i="2" a="1"/>
  <c r="K6351" i="2" s="1"/>
  <c r="K6352" i="2" a="1"/>
  <c r="K6352" i="2" s="1"/>
  <c r="K6353" i="2" a="1"/>
  <c r="K6353" i="2" s="1"/>
  <c r="K6354" i="2" a="1"/>
  <c r="K6354" i="2" s="1"/>
  <c r="K6355" i="2" a="1"/>
  <c r="K6355" i="2" s="1"/>
  <c r="K6356" i="2" a="1"/>
  <c r="K6356" i="2" s="1"/>
  <c r="K6357" i="2" a="1"/>
  <c r="K6357" i="2" s="1"/>
  <c r="K6358" i="2" a="1"/>
  <c r="K6358" i="2" s="1"/>
  <c r="K6359" i="2" a="1"/>
  <c r="K6359" i="2" s="1"/>
  <c r="K6360" i="2" a="1"/>
  <c r="K6360" i="2" s="1"/>
  <c r="K6361" i="2" a="1"/>
  <c r="K6361" i="2" s="1"/>
  <c r="K6362" i="2" a="1"/>
  <c r="K6362" i="2" s="1"/>
  <c r="K6363" i="2" a="1"/>
  <c r="K6363" i="2" s="1"/>
  <c r="K6364" i="2" a="1"/>
  <c r="K6364" i="2" s="1"/>
  <c r="K6365" i="2" a="1"/>
  <c r="K6365" i="2" s="1"/>
  <c r="K6366" i="2" a="1"/>
  <c r="K6366" i="2" s="1"/>
  <c r="K6367" i="2" a="1"/>
  <c r="K6367" i="2" s="1"/>
  <c r="K6368" i="2" a="1"/>
  <c r="K6368" i="2" s="1"/>
  <c r="K6369" i="2" a="1"/>
  <c r="K6369" i="2" s="1"/>
  <c r="K6370" i="2" a="1"/>
  <c r="K6370" i="2" s="1"/>
  <c r="K6371" i="2" a="1"/>
  <c r="K6371" i="2" s="1"/>
  <c r="K6372" i="2" a="1"/>
  <c r="K6372" i="2" s="1"/>
  <c r="K6373" i="2" a="1"/>
  <c r="K6373" i="2" s="1"/>
  <c r="K6374" i="2" a="1"/>
  <c r="K6374" i="2" s="1"/>
  <c r="K6375" i="2" a="1"/>
  <c r="K6375" i="2" s="1"/>
  <c r="K6376" i="2" a="1"/>
  <c r="K6376" i="2" s="1"/>
  <c r="K6377" i="2" a="1"/>
  <c r="K6377" i="2" s="1"/>
  <c r="K6378" i="2" a="1"/>
  <c r="K6378" i="2" s="1"/>
  <c r="K6379" i="2" a="1"/>
  <c r="K6379" i="2" s="1"/>
  <c r="K6380" i="2" a="1"/>
  <c r="K6380" i="2" s="1"/>
  <c r="K6381" i="2" a="1"/>
  <c r="K6381" i="2" s="1"/>
  <c r="K6382" i="2" a="1"/>
  <c r="K6382" i="2" s="1"/>
  <c r="K6383" i="2" a="1"/>
  <c r="K6383" i="2" s="1"/>
  <c r="K6384" i="2" a="1"/>
  <c r="K6384" i="2" s="1"/>
  <c r="K6385" i="2" a="1"/>
  <c r="K6385" i="2" s="1"/>
  <c r="K6386" i="2" a="1"/>
  <c r="K6386" i="2" s="1"/>
  <c r="K6387" i="2" a="1"/>
  <c r="K6387" i="2" s="1"/>
  <c r="K6388" i="2" a="1"/>
  <c r="K6388" i="2" s="1"/>
  <c r="K6389" i="2" a="1"/>
  <c r="K6389" i="2" s="1"/>
  <c r="K6390" i="2" a="1"/>
  <c r="K6390" i="2" s="1"/>
  <c r="K6391" i="2" a="1"/>
  <c r="K6391" i="2" s="1"/>
  <c r="K6392" i="2" a="1"/>
  <c r="K6392" i="2" s="1"/>
  <c r="K6393" i="2" a="1"/>
  <c r="K6393" i="2" s="1"/>
  <c r="K6394" i="2" a="1"/>
  <c r="K6394" i="2" s="1"/>
  <c r="K6395" i="2" a="1"/>
  <c r="K6395" i="2" s="1"/>
  <c r="K6396" i="2" a="1"/>
  <c r="K6396" i="2" s="1"/>
  <c r="K6397" i="2" a="1"/>
  <c r="K6397" i="2" s="1"/>
  <c r="K6398" i="2" a="1"/>
  <c r="K6398" i="2" s="1"/>
  <c r="K6399" i="2" a="1"/>
  <c r="K6399" i="2" s="1"/>
  <c r="K6400" i="2" a="1"/>
  <c r="K6400" i="2" s="1"/>
  <c r="K6401" i="2" a="1"/>
  <c r="K6401" i="2" s="1"/>
  <c r="K6402" i="2" a="1"/>
  <c r="K6402" i="2" s="1"/>
  <c r="K6403" i="2" a="1"/>
  <c r="K6403" i="2" s="1"/>
  <c r="K6404" i="2" a="1"/>
  <c r="K6404" i="2" s="1"/>
  <c r="K6405" i="2" a="1"/>
  <c r="K6405" i="2" s="1"/>
  <c r="K6406" i="2" a="1"/>
  <c r="K6406" i="2" s="1"/>
  <c r="K6407" i="2" a="1"/>
  <c r="K6407" i="2" s="1"/>
  <c r="K6408" i="2" a="1"/>
  <c r="K6408" i="2" s="1"/>
  <c r="K6409" i="2" a="1"/>
  <c r="K6409" i="2" s="1"/>
  <c r="K6410" i="2" a="1"/>
  <c r="K6410" i="2" s="1"/>
  <c r="K6411" i="2" a="1"/>
  <c r="K6411" i="2" s="1"/>
  <c r="K6412" i="2" a="1"/>
  <c r="K6412" i="2" s="1"/>
  <c r="K6413" i="2" a="1"/>
  <c r="K6413" i="2" s="1"/>
  <c r="K6414" i="2" a="1"/>
  <c r="K6414" i="2" s="1"/>
  <c r="K6415" i="2" a="1"/>
  <c r="K6415" i="2" s="1"/>
  <c r="K6416" i="2" a="1"/>
  <c r="K6416" i="2" s="1"/>
  <c r="K6417" i="2" a="1"/>
  <c r="K6417" i="2" s="1"/>
  <c r="K6418" i="2" a="1"/>
  <c r="K6418" i="2" s="1"/>
  <c r="K6419" i="2" a="1"/>
  <c r="K6419" i="2" s="1"/>
  <c r="K6420" i="2" a="1"/>
  <c r="K6420" i="2" s="1"/>
  <c r="K6421" i="2" a="1"/>
  <c r="K6421" i="2" s="1"/>
  <c r="K6422" i="2" a="1"/>
  <c r="K6422" i="2" s="1"/>
  <c r="K6423" i="2" a="1"/>
  <c r="K6423" i="2" s="1"/>
  <c r="K6424" i="2" a="1"/>
  <c r="K6424" i="2" s="1"/>
  <c r="K6425" i="2" a="1"/>
  <c r="K6425" i="2" s="1"/>
  <c r="K6426" i="2" a="1"/>
  <c r="K6426" i="2" s="1"/>
  <c r="K6427" i="2" a="1"/>
  <c r="K6427" i="2" s="1"/>
  <c r="K6428" i="2" a="1"/>
  <c r="K6428" i="2" s="1"/>
  <c r="K6429" i="2" a="1"/>
  <c r="K6429" i="2" s="1"/>
  <c r="K6430" i="2" a="1"/>
  <c r="K6430" i="2" s="1"/>
  <c r="K6431" i="2" a="1"/>
  <c r="K6431" i="2" s="1"/>
  <c r="K6432" i="2" a="1"/>
  <c r="K6432" i="2" s="1"/>
  <c r="K6433" i="2" a="1"/>
  <c r="K6433" i="2" s="1"/>
  <c r="K6434" i="2" a="1"/>
  <c r="K6434" i="2" s="1"/>
  <c r="K6435" i="2" a="1"/>
  <c r="K6435" i="2" s="1"/>
  <c r="K6436" i="2" a="1"/>
  <c r="K6436" i="2" s="1"/>
  <c r="K6437" i="2" a="1"/>
  <c r="K6437" i="2" s="1"/>
  <c r="K6438" i="2" a="1"/>
  <c r="K6438" i="2" s="1"/>
  <c r="K6439" i="2" a="1"/>
  <c r="K6439" i="2" s="1"/>
  <c r="K6440" i="2" a="1"/>
  <c r="K6440" i="2" s="1"/>
  <c r="K6441" i="2" a="1"/>
  <c r="K6441" i="2" s="1"/>
  <c r="K6442" i="2" a="1"/>
  <c r="K6442" i="2" s="1"/>
  <c r="K6443" i="2" a="1"/>
  <c r="K6443" i="2" s="1"/>
  <c r="K6444" i="2" a="1"/>
  <c r="K6444" i="2" s="1"/>
  <c r="K6445" i="2" a="1"/>
  <c r="K6445" i="2" s="1"/>
  <c r="K6446" i="2" a="1"/>
  <c r="K6446" i="2" s="1"/>
  <c r="K6447" i="2" a="1"/>
  <c r="K6447" i="2" s="1"/>
  <c r="K6448" i="2" a="1"/>
  <c r="K6448" i="2" s="1"/>
  <c r="K6449" i="2" a="1"/>
  <c r="K6449" i="2" s="1"/>
  <c r="K6450" i="2" a="1"/>
  <c r="K6450" i="2" s="1"/>
  <c r="K6451" i="2" a="1"/>
  <c r="K6451" i="2" s="1"/>
  <c r="K6452" i="2" a="1"/>
  <c r="K6452" i="2" s="1"/>
  <c r="K6453" i="2" a="1"/>
  <c r="K6453" i="2" s="1"/>
  <c r="K6454" i="2" a="1"/>
  <c r="K6454" i="2" s="1"/>
  <c r="K6455" i="2" a="1"/>
  <c r="K6455" i="2" s="1"/>
  <c r="K6456" i="2" a="1"/>
  <c r="K6456" i="2" s="1"/>
  <c r="K6457" i="2" a="1"/>
  <c r="K6457" i="2" s="1"/>
  <c r="K6458" i="2" a="1"/>
  <c r="K6458" i="2" s="1"/>
  <c r="K6459" i="2" a="1"/>
  <c r="K6459" i="2" s="1"/>
  <c r="K6460" i="2" a="1"/>
  <c r="K6460" i="2" s="1"/>
  <c r="K6461" i="2" a="1"/>
  <c r="K6461" i="2" s="1"/>
  <c r="K6462" i="2" a="1"/>
  <c r="K6462" i="2" s="1"/>
  <c r="K6463" i="2" a="1"/>
  <c r="K6463" i="2" s="1"/>
  <c r="K6464" i="2" a="1"/>
  <c r="K6464" i="2" s="1"/>
  <c r="K6465" i="2" a="1"/>
  <c r="K6465" i="2" s="1"/>
  <c r="K6466" i="2" a="1"/>
  <c r="K6466" i="2" s="1"/>
  <c r="K6467" i="2" a="1"/>
  <c r="K6467" i="2" s="1"/>
  <c r="K6468" i="2" a="1"/>
  <c r="K6468" i="2" s="1"/>
  <c r="K6469" i="2" a="1"/>
  <c r="K6469" i="2" s="1"/>
  <c r="K6470" i="2" a="1"/>
  <c r="K6470" i="2" s="1"/>
  <c r="K6471" i="2" a="1"/>
  <c r="K6471" i="2" s="1"/>
  <c r="K6472" i="2" a="1"/>
  <c r="K6472" i="2" s="1"/>
  <c r="K6473" i="2" a="1"/>
  <c r="K6473" i="2" s="1"/>
  <c r="K6474" i="2" a="1"/>
  <c r="K6474" i="2" s="1"/>
  <c r="K6475" i="2" a="1"/>
  <c r="K6475" i="2" s="1"/>
  <c r="K6476" i="2" a="1"/>
  <c r="K6476" i="2" s="1"/>
  <c r="K6477" i="2" a="1"/>
  <c r="K6477" i="2" s="1"/>
  <c r="K6478" i="2" a="1"/>
  <c r="K6478" i="2" s="1"/>
  <c r="K6479" i="2" a="1"/>
  <c r="K6479" i="2" s="1"/>
  <c r="K6480" i="2" a="1"/>
  <c r="K6480" i="2" s="1"/>
  <c r="K6481" i="2" a="1"/>
  <c r="K6481" i="2" s="1"/>
  <c r="K6482" i="2" a="1"/>
  <c r="K6482" i="2" s="1"/>
  <c r="K6483" i="2" a="1"/>
  <c r="K6483" i="2" s="1"/>
  <c r="K6484" i="2" a="1"/>
  <c r="K6484" i="2" s="1"/>
  <c r="K6485" i="2" a="1"/>
  <c r="K6485" i="2" s="1"/>
  <c r="K6486" i="2" a="1"/>
  <c r="K6486" i="2" s="1"/>
  <c r="K6487" i="2" a="1"/>
  <c r="K6487" i="2" s="1"/>
  <c r="K6488" i="2" a="1"/>
  <c r="K6488" i="2" s="1"/>
  <c r="K6489" i="2" a="1"/>
  <c r="K6489" i="2" s="1"/>
  <c r="K6490" i="2" a="1"/>
  <c r="K6490" i="2" s="1"/>
  <c r="K6491" i="2" a="1"/>
  <c r="K6491" i="2" s="1"/>
  <c r="K6492" i="2" a="1"/>
  <c r="K6492" i="2" s="1"/>
  <c r="K6493" i="2" a="1"/>
  <c r="K6493" i="2" s="1"/>
  <c r="K6494" i="2" a="1"/>
  <c r="K6494" i="2" s="1"/>
  <c r="K6495" i="2" a="1"/>
  <c r="K6495" i="2" s="1"/>
  <c r="K6496" i="2" a="1"/>
  <c r="K6496" i="2" s="1"/>
  <c r="K6497" i="2" a="1"/>
  <c r="K6497" i="2" s="1"/>
  <c r="K6498" i="2" a="1"/>
  <c r="K6498" i="2" s="1"/>
  <c r="K6499" i="2" a="1"/>
  <c r="K6499" i="2" s="1"/>
  <c r="K6500" i="2" a="1"/>
  <c r="K6500" i="2" s="1"/>
  <c r="K6501" i="2" a="1"/>
  <c r="K6501" i="2" s="1"/>
  <c r="K6502" i="2" a="1"/>
  <c r="K6502" i="2" s="1"/>
  <c r="K6503" i="2" a="1"/>
  <c r="K6503" i="2" s="1"/>
  <c r="K6504" i="2" a="1"/>
  <c r="K6504" i="2" s="1"/>
  <c r="K6505" i="2" a="1"/>
  <c r="K6505" i="2" s="1"/>
  <c r="K6506" i="2" a="1"/>
  <c r="K6506" i="2" s="1"/>
  <c r="K6507" i="2" a="1"/>
  <c r="K6507" i="2" s="1"/>
  <c r="K6508" i="2" a="1"/>
  <c r="K6508" i="2" s="1"/>
  <c r="K6509" i="2" a="1"/>
  <c r="K6509" i="2" s="1"/>
  <c r="K6510" i="2" a="1"/>
  <c r="K6510" i="2" s="1"/>
  <c r="K6511" i="2" a="1"/>
  <c r="K6511" i="2" s="1"/>
  <c r="K6512" i="2" a="1"/>
  <c r="K6512" i="2" s="1"/>
  <c r="K6513" i="2" a="1"/>
  <c r="K6513" i="2" s="1"/>
  <c r="K6514" i="2" a="1"/>
  <c r="K6514" i="2" s="1"/>
  <c r="K6515" i="2" a="1"/>
  <c r="K6515" i="2" s="1"/>
  <c r="K6516" i="2" a="1"/>
  <c r="K6516" i="2" s="1"/>
  <c r="K6517" i="2" a="1"/>
  <c r="K6517" i="2" s="1"/>
  <c r="K6518" i="2" a="1"/>
  <c r="K6518" i="2" s="1"/>
  <c r="K6519" i="2" a="1"/>
  <c r="K6519" i="2" s="1"/>
  <c r="K6520" i="2" a="1"/>
  <c r="K6520" i="2" s="1"/>
  <c r="K6521" i="2" a="1"/>
  <c r="K6521" i="2" s="1"/>
  <c r="K6522" i="2" a="1"/>
  <c r="K6522" i="2" s="1"/>
  <c r="K6523" i="2" a="1"/>
  <c r="K6523" i="2" s="1"/>
  <c r="K6524" i="2" a="1"/>
  <c r="K6524" i="2" s="1"/>
  <c r="K6525" i="2" a="1"/>
  <c r="K6525" i="2" s="1"/>
  <c r="K6526" i="2" a="1"/>
  <c r="K6526" i="2" s="1"/>
  <c r="K6527" i="2" a="1"/>
  <c r="K6527" i="2" s="1"/>
  <c r="K6528" i="2" a="1"/>
  <c r="K6528" i="2" s="1"/>
  <c r="K6529" i="2" a="1"/>
  <c r="K6529" i="2" s="1"/>
  <c r="K6530" i="2" a="1"/>
  <c r="K6530" i="2" s="1"/>
  <c r="K6531" i="2" a="1"/>
  <c r="K6531" i="2" s="1"/>
  <c r="K6532" i="2" a="1"/>
  <c r="K6532" i="2" s="1"/>
  <c r="K6533" i="2" a="1"/>
  <c r="K6533" i="2" s="1"/>
  <c r="K6534" i="2" a="1"/>
  <c r="K6534" i="2" s="1"/>
  <c r="K6535" i="2" a="1"/>
  <c r="K6535" i="2" s="1"/>
  <c r="K6536" i="2" a="1"/>
  <c r="K6536" i="2" s="1"/>
  <c r="K6537" i="2" a="1"/>
  <c r="K6537" i="2" s="1"/>
  <c r="K6538" i="2" a="1"/>
  <c r="K6538" i="2" s="1"/>
  <c r="K6539" i="2" a="1"/>
  <c r="K6539" i="2" s="1"/>
  <c r="K6540" i="2" a="1"/>
  <c r="K6540" i="2" s="1"/>
  <c r="K6541" i="2" a="1"/>
  <c r="K6541" i="2" s="1"/>
  <c r="K6542" i="2" a="1"/>
  <c r="K6542" i="2" s="1"/>
  <c r="K6543" i="2" a="1"/>
  <c r="K6543" i="2" s="1"/>
  <c r="K6544" i="2" a="1"/>
  <c r="K6544" i="2" s="1"/>
  <c r="K6545" i="2" a="1"/>
  <c r="K6545" i="2" s="1"/>
  <c r="K6546" i="2" a="1"/>
  <c r="K6546" i="2" s="1"/>
  <c r="K6547" i="2" a="1"/>
  <c r="K6547" i="2" s="1"/>
  <c r="K6548" i="2" a="1"/>
  <c r="K6548" i="2" s="1"/>
  <c r="K6549" i="2" a="1"/>
  <c r="K6549" i="2" s="1"/>
  <c r="K6550" i="2" a="1"/>
  <c r="K6550" i="2" s="1"/>
  <c r="K6551" i="2" a="1"/>
  <c r="K6551" i="2" s="1"/>
  <c r="K6552" i="2" a="1"/>
  <c r="K6552" i="2" s="1"/>
  <c r="K6553" i="2" a="1"/>
  <c r="K6553" i="2" s="1"/>
  <c r="K6554" i="2" a="1"/>
  <c r="K6554" i="2" s="1"/>
  <c r="K6555" i="2" a="1"/>
  <c r="K6555" i="2" s="1"/>
  <c r="K6556" i="2" a="1"/>
  <c r="K6556" i="2" s="1"/>
  <c r="K6557" i="2" a="1"/>
  <c r="K6557" i="2" s="1"/>
  <c r="K6558" i="2" a="1"/>
  <c r="K6558" i="2" s="1"/>
  <c r="K6559" i="2" a="1"/>
  <c r="K6559" i="2" s="1"/>
  <c r="K6560" i="2" a="1"/>
  <c r="K6560" i="2" s="1"/>
  <c r="K6561" i="2" a="1"/>
  <c r="K6561" i="2" s="1"/>
  <c r="K6562" i="2" a="1"/>
  <c r="K6562" i="2" s="1"/>
  <c r="K6563" i="2" a="1"/>
  <c r="K6563" i="2" s="1"/>
  <c r="K6564" i="2" a="1"/>
  <c r="K6564" i="2" s="1"/>
  <c r="K6565" i="2" a="1"/>
  <c r="K6565" i="2" s="1"/>
  <c r="K6566" i="2" a="1"/>
  <c r="K6566" i="2" s="1"/>
  <c r="K6567" i="2" a="1"/>
  <c r="K6567" i="2" s="1"/>
  <c r="K6568" i="2" a="1"/>
  <c r="K6568" i="2" s="1"/>
  <c r="K6569" i="2" a="1"/>
  <c r="K6569" i="2" s="1"/>
  <c r="K6570" i="2" a="1"/>
  <c r="K6570" i="2" s="1"/>
  <c r="K6571" i="2" a="1"/>
  <c r="K6571" i="2" s="1"/>
  <c r="K6572" i="2" a="1"/>
  <c r="K6572" i="2" s="1"/>
  <c r="K6573" i="2" a="1"/>
  <c r="K6573" i="2" s="1"/>
  <c r="K6574" i="2" a="1"/>
  <c r="K6574" i="2" s="1"/>
  <c r="K6575" i="2" a="1"/>
  <c r="K6575" i="2" s="1"/>
  <c r="K6576" i="2" a="1"/>
  <c r="K6576" i="2" s="1"/>
  <c r="K6577" i="2" a="1"/>
  <c r="K6577" i="2" s="1"/>
  <c r="K6578" i="2" a="1"/>
  <c r="K6578" i="2" s="1"/>
  <c r="K6579" i="2" a="1"/>
  <c r="K6579" i="2" s="1"/>
  <c r="K6580" i="2" a="1"/>
  <c r="K6580" i="2" s="1"/>
  <c r="K6581" i="2" a="1"/>
  <c r="K6581" i="2" s="1"/>
  <c r="K6582" i="2" a="1"/>
  <c r="K6582" i="2" s="1"/>
  <c r="K6583" i="2" a="1"/>
  <c r="K6583" i="2" s="1"/>
  <c r="K6584" i="2" a="1"/>
  <c r="K6584" i="2" s="1"/>
  <c r="K6585" i="2" a="1"/>
  <c r="K6585" i="2" s="1"/>
  <c r="K6586" i="2" a="1"/>
  <c r="K6586" i="2" s="1"/>
  <c r="K6587" i="2" a="1"/>
  <c r="K6587" i="2" s="1"/>
  <c r="K6588" i="2" a="1"/>
  <c r="K6588" i="2" s="1"/>
  <c r="K6589" i="2" a="1"/>
  <c r="K6589" i="2" s="1"/>
  <c r="K6590" i="2" a="1"/>
  <c r="K6590" i="2" s="1"/>
  <c r="K6591" i="2" a="1"/>
  <c r="K6591" i="2" s="1"/>
  <c r="K6592" i="2" a="1"/>
  <c r="K6592" i="2" s="1"/>
  <c r="K6593" i="2" a="1"/>
  <c r="K6593" i="2" s="1"/>
  <c r="K6594" i="2" a="1"/>
  <c r="K6594" i="2" s="1"/>
  <c r="K6595" i="2" a="1"/>
  <c r="K6595" i="2" s="1"/>
  <c r="K6596" i="2" a="1"/>
  <c r="K6596" i="2" s="1"/>
  <c r="K6597" i="2" a="1"/>
  <c r="K6597" i="2" s="1"/>
  <c r="K6598" i="2" a="1"/>
  <c r="K6598" i="2" s="1"/>
  <c r="K6599" i="2" a="1"/>
  <c r="K6599" i="2" s="1"/>
  <c r="K6600" i="2" a="1"/>
  <c r="K6600" i="2" s="1"/>
  <c r="K6601" i="2" a="1"/>
  <c r="K6601" i="2" s="1"/>
  <c r="K6602" i="2" a="1"/>
  <c r="K6602" i="2" s="1"/>
  <c r="K6603" i="2" a="1"/>
  <c r="K6603" i="2" s="1"/>
  <c r="K6604" i="2" a="1"/>
  <c r="K6604" i="2" s="1"/>
  <c r="K6605" i="2" a="1"/>
  <c r="K6605" i="2" s="1"/>
  <c r="K6606" i="2" a="1"/>
  <c r="K6606" i="2" s="1"/>
  <c r="K6607" i="2" a="1"/>
  <c r="K6607" i="2" s="1"/>
  <c r="K6608" i="2" a="1"/>
  <c r="K6608" i="2" s="1"/>
  <c r="K6609" i="2" a="1"/>
  <c r="K6609" i="2" s="1"/>
  <c r="K6610" i="2" a="1"/>
  <c r="K6610" i="2" s="1"/>
  <c r="K6611" i="2" a="1"/>
  <c r="K6611" i="2" s="1"/>
  <c r="K6612" i="2" a="1"/>
  <c r="K6612" i="2" s="1"/>
  <c r="K6613" i="2" a="1"/>
  <c r="K6613" i="2" s="1"/>
  <c r="K6614" i="2" a="1"/>
  <c r="K6614" i="2" s="1"/>
  <c r="K6615" i="2" a="1"/>
  <c r="K6615" i="2" s="1"/>
  <c r="K6616" i="2" a="1"/>
  <c r="K6616" i="2" s="1"/>
  <c r="K6617" i="2" a="1"/>
  <c r="K6617" i="2" s="1"/>
  <c r="K6618" i="2" a="1"/>
  <c r="K6618" i="2" s="1"/>
  <c r="K6619" i="2" a="1"/>
  <c r="K6619" i="2" s="1"/>
  <c r="K6620" i="2" a="1"/>
  <c r="K6620" i="2" s="1"/>
  <c r="K6621" i="2" a="1"/>
  <c r="K6621" i="2" s="1"/>
  <c r="K6622" i="2" a="1"/>
  <c r="K6622" i="2" s="1"/>
  <c r="K6623" i="2" a="1"/>
  <c r="K6623" i="2" s="1"/>
  <c r="K6624" i="2" a="1"/>
  <c r="K6624" i="2" s="1"/>
  <c r="K6625" i="2" a="1"/>
  <c r="K6625" i="2" s="1"/>
  <c r="K6626" i="2" a="1"/>
  <c r="K6626" i="2" s="1"/>
  <c r="K6627" i="2" a="1"/>
  <c r="K6627" i="2" s="1"/>
  <c r="K6628" i="2" a="1"/>
  <c r="K6628" i="2" s="1"/>
  <c r="K6629" i="2" a="1"/>
  <c r="K6629" i="2" s="1"/>
  <c r="K6630" i="2" a="1"/>
  <c r="K6630" i="2" s="1"/>
  <c r="K6631" i="2" a="1"/>
  <c r="K6631" i="2" s="1"/>
  <c r="K6632" i="2" a="1"/>
  <c r="K6632" i="2" s="1"/>
  <c r="K6633" i="2" a="1"/>
  <c r="K6633" i="2" s="1"/>
  <c r="K6634" i="2" a="1"/>
  <c r="K6634" i="2" s="1"/>
  <c r="K6635" i="2" a="1"/>
  <c r="K6635" i="2" s="1"/>
  <c r="K6636" i="2" a="1"/>
  <c r="K6636" i="2" s="1"/>
  <c r="K6637" i="2" a="1"/>
  <c r="K6637" i="2" s="1"/>
  <c r="K6638" i="2" a="1"/>
  <c r="K6638" i="2" s="1"/>
  <c r="K6639" i="2" a="1"/>
  <c r="K6639" i="2" s="1"/>
  <c r="K6640" i="2" a="1"/>
  <c r="K6640" i="2" s="1"/>
  <c r="K6641" i="2" a="1"/>
  <c r="K6641" i="2" s="1"/>
  <c r="K6642" i="2" a="1"/>
  <c r="K6642" i="2" s="1"/>
  <c r="K6643" i="2" a="1"/>
  <c r="K6643" i="2" s="1"/>
  <c r="K6644" i="2" a="1"/>
  <c r="K6644" i="2" s="1"/>
  <c r="K6645" i="2" a="1"/>
  <c r="K6645" i="2" s="1"/>
  <c r="K6646" i="2" a="1"/>
  <c r="K6646" i="2" s="1"/>
  <c r="K6647" i="2" a="1"/>
  <c r="K6647" i="2" s="1"/>
  <c r="K6648" i="2" a="1"/>
  <c r="K6648" i="2" s="1"/>
  <c r="K6649" i="2" a="1"/>
  <c r="K6649" i="2" s="1"/>
  <c r="K6650" i="2" a="1"/>
  <c r="K6650" i="2" s="1"/>
  <c r="K6651" i="2" a="1"/>
  <c r="K6651" i="2" s="1"/>
  <c r="K6652" i="2" a="1"/>
  <c r="K6652" i="2" s="1"/>
  <c r="K6653" i="2" a="1"/>
  <c r="K6653" i="2" s="1"/>
  <c r="K6654" i="2" a="1"/>
  <c r="K6654" i="2" s="1"/>
  <c r="K6655" i="2" a="1"/>
  <c r="K6655" i="2" s="1"/>
  <c r="K6656" i="2" a="1"/>
  <c r="K6656" i="2" s="1"/>
  <c r="K6657" i="2" a="1"/>
  <c r="K6657" i="2" s="1"/>
  <c r="K6658" i="2" a="1"/>
  <c r="K6658" i="2" s="1"/>
  <c r="K6659" i="2" a="1"/>
  <c r="K6659" i="2" s="1"/>
  <c r="K6660" i="2" a="1"/>
  <c r="K6660" i="2" s="1"/>
  <c r="K6661" i="2" a="1"/>
  <c r="K6661" i="2" s="1"/>
  <c r="K6662" i="2" a="1"/>
  <c r="K6662" i="2" s="1"/>
  <c r="K6663" i="2" a="1"/>
  <c r="K6663" i="2" s="1"/>
  <c r="K6664" i="2" a="1"/>
  <c r="K6664" i="2" s="1"/>
  <c r="K6665" i="2" a="1"/>
  <c r="K6665" i="2" s="1"/>
  <c r="K6666" i="2" a="1"/>
  <c r="K6666" i="2" s="1"/>
  <c r="K6667" i="2" a="1"/>
  <c r="K6667" i="2" s="1"/>
  <c r="K6668" i="2" a="1"/>
  <c r="K6668" i="2" s="1"/>
  <c r="K6669" i="2" a="1"/>
  <c r="K6669" i="2" s="1"/>
  <c r="K6670" i="2" a="1"/>
  <c r="K6670" i="2" s="1"/>
  <c r="K6671" i="2" a="1"/>
  <c r="K6671" i="2" s="1"/>
  <c r="K6672" i="2" a="1"/>
  <c r="K6672" i="2" s="1"/>
  <c r="K6673" i="2" a="1"/>
  <c r="K6673" i="2" s="1"/>
  <c r="K6674" i="2" a="1"/>
  <c r="K6674" i="2" s="1"/>
  <c r="K6675" i="2" a="1"/>
  <c r="K6675" i="2" s="1"/>
  <c r="K6676" i="2" a="1"/>
  <c r="K6676" i="2" s="1"/>
  <c r="K6677" i="2" a="1"/>
  <c r="K6677" i="2" s="1"/>
  <c r="K6678" i="2" a="1"/>
  <c r="K6678" i="2" s="1"/>
  <c r="K6679" i="2" a="1"/>
  <c r="K6679" i="2" s="1"/>
  <c r="K6680" i="2" a="1"/>
  <c r="K6680" i="2" s="1"/>
  <c r="K6681" i="2" a="1"/>
  <c r="K6681" i="2" s="1"/>
  <c r="K6682" i="2" a="1"/>
  <c r="K6682" i="2" s="1"/>
  <c r="K6683" i="2" a="1"/>
  <c r="K6683" i="2" s="1"/>
  <c r="K6684" i="2" a="1"/>
  <c r="K6684" i="2" s="1"/>
  <c r="K6685" i="2" a="1"/>
  <c r="K6685" i="2" s="1"/>
  <c r="K6686" i="2" a="1"/>
  <c r="K6686" i="2" s="1"/>
  <c r="K6687" i="2" a="1"/>
  <c r="K6687" i="2" s="1"/>
  <c r="K6688" i="2" a="1"/>
  <c r="K6688" i="2" s="1"/>
  <c r="K6689" i="2" a="1"/>
  <c r="K6689" i="2" s="1"/>
  <c r="K6690" i="2" a="1"/>
  <c r="K6690" i="2" s="1"/>
  <c r="K6691" i="2" a="1"/>
  <c r="K6691" i="2" s="1"/>
  <c r="K6692" i="2" a="1"/>
  <c r="K6692" i="2" s="1"/>
  <c r="K6693" i="2" a="1"/>
  <c r="K6693" i="2" s="1"/>
  <c r="K6694" i="2" a="1"/>
  <c r="K6694" i="2" s="1"/>
  <c r="K6695" i="2" a="1"/>
  <c r="K6695" i="2" s="1"/>
  <c r="K6696" i="2" a="1"/>
  <c r="K6696" i="2" s="1"/>
  <c r="K6697" i="2" a="1"/>
  <c r="K6697" i="2" s="1"/>
  <c r="K6698" i="2" a="1"/>
  <c r="K6698" i="2" s="1"/>
  <c r="K6699" i="2" a="1"/>
  <c r="K6699" i="2" s="1"/>
  <c r="K6700" i="2" a="1"/>
  <c r="K6700" i="2" s="1"/>
  <c r="K6701" i="2" a="1"/>
  <c r="K6701" i="2" s="1"/>
  <c r="K6702" i="2" a="1"/>
  <c r="K6702" i="2" s="1"/>
  <c r="K6703" i="2" a="1"/>
  <c r="K6703" i="2" s="1"/>
  <c r="K6704" i="2" a="1"/>
  <c r="K6704" i="2" s="1"/>
  <c r="K6705" i="2" a="1"/>
  <c r="K6705" i="2" s="1"/>
  <c r="K6706" i="2" a="1"/>
  <c r="K6706" i="2" s="1"/>
  <c r="K6707" i="2" a="1"/>
  <c r="K6707" i="2" s="1"/>
  <c r="K6708" i="2" a="1"/>
  <c r="K6708" i="2" s="1"/>
  <c r="K6709" i="2" a="1"/>
  <c r="K6709" i="2" s="1"/>
  <c r="K6710" i="2" a="1"/>
  <c r="K6710" i="2" s="1"/>
  <c r="K6711" i="2" a="1"/>
  <c r="K6711" i="2" s="1"/>
  <c r="K6712" i="2" a="1"/>
  <c r="K6712" i="2" s="1"/>
  <c r="K6713" i="2" a="1"/>
  <c r="K6713" i="2" s="1"/>
  <c r="K6714" i="2" a="1"/>
  <c r="K6714" i="2" s="1"/>
  <c r="K6715" i="2" a="1"/>
  <c r="K6715" i="2" s="1"/>
  <c r="K6716" i="2" a="1"/>
  <c r="K6716" i="2" s="1"/>
  <c r="K6717" i="2" a="1"/>
  <c r="K6717" i="2" s="1"/>
  <c r="K6718" i="2" a="1"/>
  <c r="K6718" i="2" s="1"/>
  <c r="K6719" i="2" a="1"/>
  <c r="K6719" i="2" s="1"/>
  <c r="K6720" i="2" a="1"/>
  <c r="K6720" i="2" s="1"/>
  <c r="K6721" i="2" a="1"/>
  <c r="K6721" i="2" s="1"/>
  <c r="K6722" i="2" a="1"/>
  <c r="K6722" i="2" s="1"/>
  <c r="K6723" i="2" a="1"/>
  <c r="K6723" i="2" s="1"/>
  <c r="K6724" i="2" a="1"/>
  <c r="K6724" i="2" s="1"/>
  <c r="K6725" i="2" a="1"/>
  <c r="K6725" i="2" s="1"/>
  <c r="K6726" i="2" a="1"/>
  <c r="K6726" i="2" s="1"/>
  <c r="K6727" i="2" a="1"/>
  <c r="K6727" i="2" s="1"/>
  <c r="K6728" i="2" a="1"/>
  <c r="K6728" i="2" s="1"/>
  <c r="K6729" i="2" a="1"/>
  <c r="K6729" i="2" s="1"/>
  <c r="K6730" i="2" a="1"/>
  <c r="K6730" i="2" s="1"/>
  <c r="K6731" i="2" a="1"/>
  <c r="K6731" i="2" s="1"/>
  <c r="K6732" i="2" a="1"/>
  <c r="K6732" i="2" s="1"/>
  <c r="K6733" i="2" a="1"/>
  <c r="K6733" i="2" s="1"/>
  <c r="K6734" i="2" a="1"/>
  <c r="K6734" i="2" s="1"/>
  <c r="K6735" i="2" a="1"/>
  <c r="K6735" i="2" s="1"/>
  <c r="K6736" i="2" a="1"/>
  <c r="K6736" i="2" s="1"/>
  <c r="K6737" i="2" a="1"/>
  <c r="K6737" i="2" s="1"/>
  <c r="K6738" i="2" a="1"/>
  <c r="K6738" i="2" s="1"/>
  <c r="K6739" i="2" a="1"/>
  <c r="K6739" i="2" s="1"/>
  <c r="K6740" i="2" a="1"/>
  <c r="K6740" i="2" s="1"/>
  <c r="K6741" i="2" a="1"/>
  <c r="K6741" i="2" s="1"/>
  <c r="K6742" i="2" a="1"/>
  <c r="K6742" i="2" s="1"/>
  <c r="K6743" i="2" a="1"/>
  <c r="K6743" i="2" s="1"/>
  <c r="K6744" i="2" a="1"/>
  <c r="K6744" i="2" s="1"/>
  <c r="K6745" i="2" a="1"/>
  <c r="K6745" i="2" s="1"/>
  <c r="K6746" i="2" a="1"/>
  <c r="K6746" i="2" s="1"/>
  <c r="K6747" i="2" a="1"/>
  <c r="K6747" i="2" s="1"/>
  <c r="K6748" i="2" a="1"/>
  <c r="K6748" i="2" s="1"/>
  <c r="K6749" i="2" a="1"/>
  <c r="K6749" i="2" s="1"/>
  <c r="K6750" i="2" a="1"/>
  <c r="K6750" i="2" s="1"/>
  <c r="K6751" i="2" a="1"/>
  <c r="K6751" i="2" s="1"/>
  <c r="K6752" i="2" a="1"/>
  <c r="K6752" i="2" s="1"/>
  <c r="K6753" i="2" a="1"/>
  <c r="K6753" i="2" s="1"/>
  <c r="K6754" i="2" a="1"/>
  <c r="K6754" i="2" s="1"/>
  <c r="K6755" i="2" a="1"/>
  <c r="K6755" i="2" s="1"/>
  <c r="K6756" i="2" a="1"/>
  <c r="K6756" i="2" s="1"/>
  <c r="K6757" i="2" a="1"/>
  <c r="K6757" i="2" s="1"/>
  <c r="K6758" i="2" a="1"/>
  <c r="K6758" i="2" s="1"/>
  <c r="K6759" i="2" a="1"/>
  <c r="K6759" i="2" s="1"/>
  <c r="K6760" i="2" a="1"/>
  <c r="K6760" i="2" s="1"/>
  <c r="K6761" i="2" a="1"/>
  <c r="K6761" i="2" s="1"/>
  <c r="K6762" i="2" a="1"/>
  <c r="K6762" i="2" s="1"/>
  <c r="K6763" i="2" a="1"/>
  <c r="K6763" i="2" s="1"/>
  <c r="K6764" i="2" a="1"/>
  <c r="K6764" i="2" s="1"/>
  <c r="K6765" i="2" a="1"/>
  <c r="K6765" i="2" s="1"/>
  <c r="K6766" i="2" a="1"/>
  <c r="K6766" i="2" s="1"/>
  <c r="K6767" i="2" a="1"/>
  <c r="K6767" i="2" s="1"/>
  <c r="K6768" i="2" a="1"/>
  <c r="K6768" i="2" s="1"/>
  <c r="K6769" i="2" a="1"/>
  <c r="K6769" i="2" s="1"/>
  <c r="K6770" i="2" a="1"/>
  <c r="K6770" i="2" s="1"/>
  <c r="K6771" i="2" a="1"/>
  <c r="K6771" i="2" s="1"/>
  <c r="K6772" i="2" a="1"/>
  <c r="K6772" i="2" s="1"/>
  <c r="K6773" i="2" a="1"/>
  <c r="K6773" i="2" s="1"/>
  <c r="K6774" i="2" a="1"/>
  <c r="K6774" i="2" s="1"/>
  <c r="K6775" i="2" a="1"/>
  <c r="K6775" i="2" s="1"/>
  <c r="K6776" i="2" a="1"/>
  <c r="K6776" i="2" s="1"/>
  <c r="K6777" i="2" a="1"/>
  <c r="K6777" i="2" s="1"/>
  <c r="K6778" i="2" a="1"/>
  <c r="K6778" i="2" s="1"/>
  <c r="K6779" i="2" a="1"/>
  <c r="K6779" i="2" s="1"/>
  <c r="K6780" i="2" a="1"/>
  <c r="K6780" i="2" s="1"/>
  <c r="K6781" i="2" a="1"/>
  <c r="K6781" i="2" s="1"/>
  <c r="K6782" i="2" a="1"/>
  <c r="K6782" i="2" s="1"/>
  <c r="K6783" i="2" a="1"/>
  <c r="K6783" i="2" s="1"/>
  <c r="K6784" i="2" a="1"/>
  <c r="K6784" i="2" s="1"/>
  <c r="K6785" i="2" a="1"/>
  <c r="K6785" i="2" s="1"/>
  <c r="K6786" i="2" a="1"/>
  <c r="K6786" i="2" s="1"/>
  <c r="K6787" i="2" a="1"/>
  <c r="K6787" i="2" s="1"/>
  <c r="K6788" i="2" a="1"/>
  <c r="K6788" i="2" s="1"/>
  <c r="K6789" i="2" a="1"/>
  <c r="K6789" i="2" s="1"/>
  <c r="K6790" i="2" a="1"/>
  <c r="K6790" i="2" s="1"/>
  <c r="K6791" i="2" a="1"/>
  <c r="K6791" i="2" s="1"/>
  <c r="K6792" i="2" a="1"/>
  <c r="K6792" i="2" s="1"/>
  <c r="K6793" i="2" a="1"/>
  <c r="K6793" i="2" s="1"/>
  <c r="K6794" i="2" a="1"/>
  <c r="K6794" i="2" s="1"/>
  <c r="K6795" i="2" a="1"/>
  <c r="K6795" i="2" s="1"/>
  <c r="K6796" i="2" a="1"/>
  <c r="K6796" i="2" s="1"/>
  <c r="K6797" i="2" a="1"/>
  <c r="K6797" i="2" s="1"/>
  <c r="K6798" i="2" a="1"/>
  <c r="K6798" i="2" s="1"/>
  <c r="K6799" i="2" a="1"/>
  <c r="K6799" i="2" s="1"/>
  <c r="K6800" i="2" a="1"/>
  <c r="K6800" i="2" s="1"/>
  <c r="K6801" i="2" a="1"/>
  <c r="K6801" i="2" s="1"/>
  <c r="K6802" i="2" a="1"/>
  <c r="K6802" i="2" s="1"/>
  <c r="K6803" i="2" a="1"/>
  <c r="K6803" i="2" s="1"/>
  <c r="K6804" i="2" a="1"/>
  <c r="K6804" i="2" s="1"/>
  <c r="K6805" i="2" a="1"/>
  <c r="K6805" i="2" s="1"/>
  <c r="K6806" i="2" a="1"/>
  <c r="K6806" i="2" s="1"/>
  <c r="K6807" i="2" a="1"/>
  <c r="K6807" i="2" s="1"/>
  <c r="K6808" i="2" a="1"/>
  <c r="K6808" i="2" s="1"/>
  <c r="K6809" i="2" a="1"/>
  <c r="K6809" i="2" s="1"/>
  <c r="K6810" i="2" a="1"/>
  <c r="K6810" i="2" s="1"/>
  <c r="K6811" i="2" a="1"/>
  <c r="K6811" i="2" s="1"/>
  <c r="K6812" i="2" a="1"/>
  <c r="K6812" i="2" s="1"/>
  <c r="K6813" i="2" a="1"/>
  <c r="K6813" i="2" s="1"/>
  <c r="K6814" i="2" a="1"/>
  <c r="K6814" i="2" s="1"/>
  <c r="K6815" i="2" a="1"/>
  <c r="K6815" i="2" s="1"/>
  <c r="K6816" i="2" a="1"/>
  <c r="K6816" i="2" s="1"/>
  <c r="K6817" i="2" a="1"/>
  <c r="K6817" i="2" s="1"/>
  <c r="K6818" i="2" a="1"/>
  <c r="K6818" i="2" s="1"/>
  <c r="K6819" i="2" a="1"/>
  <c r="K6819" i="2" s="1"/>
  <c r="K6820" i="2" a="1"/>
  <c r="K6820" i="2" s="1"/>
  <c r="K6821" i="2" a="1"/>
  <c r="K6821" i="2" s="1"/>
  <c r="K6822" i="2" a="1"/>
  <c r="K6822" i="2" s="1"/>
  <c r="K6823" i="2" a="1"/>
  <c r="K6823" i="2" s="1"/>
  <c r="K6824" i="2" a="1"/>
  <c r="K6824" i="2" s="1"/>
  <c r="K6825" i="2" a="1"/>
  <c r="K6825" i="2" s="1"/>
  <c r="K6826" i="2" a="1"/>
  <c r="K6826" i="2" s="1"/>
  <c r="K6827" i="2" a="1"/>
  <c r="K6827" i="2" s="1"/>
  <c r="K6828" i="2" a="1"/>
  <c r="K6828" i="2" s="1"/>
  <c r="K6829" i="2" a="1"/>
  <c r="K6829" i="2" s="1"/>
  <c r="K6830" i="2" a="1"/>
  <c r="K6830" i="2" s="1"/>
  <c r="K6831" i="2" a="1"/>
  <c r="K6831" i="2" s="1"/>
  <c r="K6832" i="2" a="1"/>
  <c r="K6832" i="2" s="1"/>
  <c r="K6833" i="2" a="1"/>
  <c r="K6833" i="2" s="1"/>
  <c r="K6834" i="2" a="1"/>
  <c r="K6834" i="2" s="1"/>
  <c r="K6835" i="2" a="1"/>
  <c r="K6835" i="2" s="1"/>
  <c r="K6836" i="2" a="1"/>
  <c r="K6836" i="2" s="1"/>
  <c r="K6837" i="2" a="1"/>
  <c r="K6837" i="2" s="1"/>
  <c r="K6838" i="2" a="1"/>
  <c r="K6838" i="2" s="1"/>
  <c r="K6839" i="2" a="1"/>
  <c r="K6839" i="2" s="1"/>
  <c r="K6840" i="2" a="1"/>
  <c r="K6840" i="2" s="1"/>
  <c r="K6841" i="2" a="1"/>
  <c r="K6841" i="2" s="1"/>
  <c r="K6842" i="2" a="1"/>
  <c r="K6842" i="2" s="1"/>
  <c r="K6843" i="2" a="1"/>
  <c r="K6843" i="2" s="1"/>
  <c r="K6844" i="2" a="1"/>
  <c r="K6844" i="2" s="1"/>
  <c r="K6845" i="2" a="1"/>
  <c r="K6845" i="2" s="1"/>
  <c r="K6846" i="2" a="1"/>
  <c r="K6846" i="2" s="1"/>
  <c r="K6847" i="2" a="1"/>
  <c r="K6847" i="2" s="1"/>
  <c r="K6848" i="2" a="1"/>
  <c r="K6848" i="2" s="1"/>
  <c r="K6849" i="2" a="1"/>
  <c r="K6849" i="2" s="1"/>
  <c r="K6850" i="2" a="1"/>
  <c r="K6850" i="2" s="1"/>
  <c r="K6851" i="2" a="1"/>
  <c r="K6851" i="2" s="1"/>
  <c r="K6852" i="2" a="1"/>
  <c r="K6852" i="2" s="1"/>
  <c r="K6853" i="2" a="1"/>
  <c r="K6853" i="2" s="1"/>
  <c r="K6854" i="2" a="1"/>
  <c r="K6854" i="2" s="1"/>
  <c r="K6855" i="2" a="1"/>
  <c r="K6855" i="2" s="1"/>
  <c r="K6856" i="2" a="1"/>
  <c r="K6856" i="2" s="1"/>
  <c r="K6857" i="2" a="1"/>
  <c r="K6857" i="2" s="1"/>
  <c r="K6858" i="2" a="1"/>
  <c r="K6858" i="2" s="1"/>
  <c r="K6859" i="2" a="1"/>
  <c r="K6859" i="2" s="1"/>
  <c r="K6860" i="2" a="1"/>
  <c r="K6860" i="2" s="1"/>
  <c r="K6861" i="2" a="1"/>
  <c r="K6861" i="2" s="1"/>
  <c r="K6862" i="2" a="1"/>
  <c r="K6862" i="2" s="1"/>
  <c r="K6863" i="2" a="1"/>
  <c r="K6863" i="2" s="1"/>
  <c r="K6864" i="2" a="1"/>
  <c r="K6864" i="2" s="1"/>
  <c r="K6865" i="2" a="1"/>
  <c r="K6865" i="2" s="1"/>
  <c r="K6866" i="2" a="1"/>
  <c r="K6866" i="2" s="1"/>
  <c r="K6867" i="2" a="1"/>
  <c r="K6867" i="2" s="1"/>
  <c r="K6868" i="2" a="1"/>
  <c r="K6868" i="2" s="1"/>
  <c r="K6869" i="2" a="1"/>
  <c r="K6869" i="2" s="1"/>
  <c r="K6870" i="2" a="1"/>
  <c r="K6870" i="2" s="1"/>
  <c r="K6871" i="2" a="1"/>
  <c r="K6871" i="2" s="1"/>
  <c r="K6872" i="2" a="1"/>
  <c r="K6872" i="2" s="1"/>
  <c r="K6873" i="2" a="1"/>
  <c r="K6873" i="2" s="1"/>
  <c r="K6874" i="2" a="1"/>
  <c r="K6874" i="2" s="1"/>
  <c r="K6875" i="2" a="1"/>
  <c r="K6875" i="2" s="1"/>
  <c r="K6876" i="2" a="1"/>
  <c r="K6876" i="2" s="1"/>
  <c r="K6877" i="2" a="1"/>
  <c r="K6877" i="2" s="1"/>
  <c r="K6878" i="2" a="1"/>
  <c r="K6878" i="2" s="1"/>
  <c r="K6879" i="2" a="1"/>
  <c r="K6879" i="2" s="1"/>
  <c r="K6880" i="2" a="1"/>
  <c r="K6880" i="2" s="1"/>
  <c r="K6881" i="2" a="1"/>
  <c r="K6881" i="2" s="1"/>
  <c r="K6882" i="2" a="1"/>
  <c r="K6882" i="2" s="1"/>
  <c r="K6883" i="2" a="1"/>
  <c r="K6883" i="2" s="1"/>
  <c r="K6884" i="2" a="1"/>
  <c r="K6884" i="2" s="1"/>
  <c r="K6885" i="2" a="1"/>
  <c r="K6885" i="2" s="1"/>
  <c r="K6886" i="2" a="1"/>
  <c r="K6886" i="2" s="1"/>
  <c r="K6887" i="2" a="1"/>
  <c r="K6887" i="2" s="1"/>
  <c r="K6888" i="2" a="1"/>
  <c r="K6888" i="2" s="1"/>
  <c r="K6889" i="2" a="1"/>
  <c r="K6889" i="2" s="1"/>
  <c r="K6890" i="2" a="1"/>
  <c r="K6890" i="2" s="1"/>
  <c r="K6891" i="2" a="1"/>
  <c r="K6891" i="2" s="1"/>
  <c r="K6892" i="2" a="1"/>
  <c r="K6892" i="2" s="1"/>
  <c r="K6893" i="2" a="1"/>
  <c r="K6893" i="2" s="1"/>
  <c r="K6894" i="2" a="1"/>
  <c r="K6894" i="2" s="1"/>
  <c r="K6895" i="2" a="1"/>
  <c r="K6895" i="2" s="1"/>
  <c r="K6896" i="2" a="1"/>
  <c r="K6896" i="2" s="1"/>
  <c r="K6897" i="2" a="1"/>
  <c r="K6897" i="2" s="1"/>
  <c r="K6898" i="2" a="1"/>
  <c r="K6898" i="2" s="1"/>
  <c r="K6899" i="2" a="1"/>
  <c r="K6899" i="2" s="1"/>
  <c r="K6900" i="2" a="1"/>
  <c r="K6900" i="2" s="1"/>
  <c r="K6901" i="2" a="1"/>
  <c r="K6901" i="2" s="1"/>
  <c r="K6902" i="2" a="1"/>
  <c r="K6902" i="2" s="1"/>
  <c r="K6903" i="2" a="1"/>
  <c r="K6903" i="2" s="1"/>
  <c r="K6904" i="2" a="1"/>
  <c r="K6904" i="2" s="1"/>
  <c r="K6905" i="2" a="1"/>
  <c r="K6905" i="2" s="1"/>
  <c r="K6906" i="2" a="1"/>
  <c r="K6906" i="2" s="1"/>
  <c r="K6907" i="2" a="1"/>
  <c r="K6907" i="2" s="1"/>
  <c r="K6908" i="2" a="1"/>
  <c r="K6908" i="2" s="1"/>
  <c r="K6909" i="2" a="1"/>
  <c r="K6909" i="2" s="1"/>
  <c r="K6910" i="2" a="1"/>
  <c r="K6910" i="2" s="1"/>
  <c r="K6911" i="2" a="1"/>
  <c r="K6911" i="2" s="1"/>
  <c r="K6912" i="2" a="1"/>
  <c r="K6912" i="2" s="1"/>
  <c r="K6913" i="2" a="1"/>
  <c r="K6913" i="2" s="1"/>
  <c r="K6914" i="2" a="1"/>
  <c r="K6914" i="2" s="1"/>
  <c r="K6915" i="2" a="1"/>
  <c r="K6915" i="2" s="1"/>
  <c r="K6916" i="2" a="1"/>
  <c r="K6916" i="2" s="1"/>
  <c r="K6917" i="2" a="1"/>
  <c r="K6917" i="2" s="1"/>
  <c r="K6918" i="2" a="1"/>
  <c r="K6918" i="2" s="1"/>
  <c r="K6919" i="2" a="1"/>
  <c r="K6919" i="2" s="1"/>
  <c r="K6920" i="2" a="1"/>
  <c r="K6920" i="2" s="1"/>
  <c r="K6921" i="2" a="1"/>
  <c r="K6921" i="2" s="1"/>
  <c r="K6922" i="2" a="1"/>
  <c r="K6922" i="2" s="1"/>
  <c r="K6923" i="2" a="1"/>
  <c r="K6923" i="2" s="1"/>
  <c r="K6924" i="2" a="1"/>
  <c r="K6924" i="2" s="1"/>
  <c r="K6925" i="2" a="1"/>
  <c r="K6925" i="2" s="1"/>
  <c r="K6926" i="2" a="1"/>
  <c r="K6926" i="2" s="1"/>
  <c r="K6927" i="2" a="1"/>
  <c r="K6927" i="2" s="1"/>
  <c r="K6928" i="2" a="1"/>
  <c r="K6928" i="2" s="1"/>
  <c r="K6929" i="2" a="1"/>
  <c r="K6929" i="2" s="1"/>
  <c r="K6930" i="2" a="1"/>
  <c r="K6930" i="2" s="1"/>
  <c r="K6931" i="2" a="1"/>
  <c r="K6931" i="2" s="1"/>
  <c r="K6932" i="2" a="1"/>
  <c r="K6932" i="2" s="1"/>
  <c r="K6933" i="2" a="1"/>
  <c r="K6933" i="2"/>
  <c r="K6934" i="2" a="1"/>
  <c r="K6934" i="2" s="1"/>
  <c r="K6935" i="2" a="1"/>
  <c r="K6935" i="2" s="1"/>
  <c r="K6936" i="2" a="1"/>
  <c r="K6936" i="2" s="1"/>
  <c r="K6937" i="2" a="1"/>
  <c r="K6937" i="2" s="1"/>
  <c r="K6938" i="2" a="1"/>
  <c r="K6938" i="2" s="1"/>
  <c r="K6939" i="2" a="1"/>
  <c r="K6939" i="2" s="1"/>
  <c r="K6940" i="2" a="1"/>
  <c r="K6940" i="2" s="1"/>
  <c r="K6941" i="2" a="1"/>
  <c r="K6941" i="2" s="1"/>
  <c r="K6942" i="2" a="1"/>
  <c r="K6942" i="2" s="1"/>
  <c r="K6943" i="2" a="1"/>
  <c r="K6943" i="2" s="1"/>
  <c r="K6944" i="2" a="1"/>
  <c r="K6944" i="2" s="1"/>
  <c r="K6945" i="2" a="1"/>
  <c r="K6945" i="2" s="1"/>
  <c r="K6946" i="2" a="1"/>
  <c r="K6946" i="2" s="1"/>
  <c r="K6947" i="2" a="1"/>
  <c r="K6947" i="2" s="1"/>
  <c r="K6948" i="2" a="1"/>
  <c r="K6948" i="2" s="1"/>
  <c r="K6949" i="2" a="1"/>
  <c r="K6949" i="2" s="1"/>
  <c r="K6950" i="2" a="1"/>
  <c r="K6950" i="2" s="1"/>
  <c r="K6951" i="2" a="1"/>
  <c r="K6951" i="2" s="1"/>
  <c r="K6952" i="2" a="1"/>
  <c r="K6952" i="2" s="1"/>
  <c r="K6953" i="2" a="1"/>
  <c r="K6953" i="2" s="1"/>
  <c r="K6954" i="2" a="1"/>
  <c r="K6954" i="2" s="1"/>
  <c r="K6955" i="2" a="1"/>
  <c r="K6955" i="2" s="1"/>
  <c r="K6956" i="2" a="1"/>
  <c r="K6956" i="2" s="1"/>
  <c r="K6957" i="2" a="1"/>
  <c r="K6957" i="2" s="1"/>
  <c r="K6958" i="2" a="1"/>
  <c r="K6958" i="2" s="1"/>
  <c r="K6959" i="2" a="1"/>
  <c r="K6959" i="2" s="1"/>
  <c r="K6960" i="2" a="1"/>
  <c r="K6960" i="2" s="1"/>
  <c r="K6961" i="2" a="1"/>
  <c r="K6961" i="2" s="1"/>
  <c r="K6962" i="2" a="1"/>
  <c r="K6962" i="2" s="1"/>
  <c r="K6963" i="2" a="1"/>
  <c r="K6963" i="2" s="1"/>
  <c r="K6964" i="2" a="1"/>
  <c r="K6964" i="2" s="1"/>
  <c r="K6965" i="2" a="1"/>
  <c r="K6965" i="2" s="1"/>
  <c r="K6966" i="2" a="1"/>
  <c r="K6966" i="2" s="1"/>
  <c r="K6967" i="2" a="1"/>
  <c r="K6967" i="2" s="1"/>
  <c r="K6968" i="2" a="1"/>
  <c r="K6968" i="2" s="1"/>
  <c r="K6969" i="2" a="1"/>
  <c r="K6969" i="2" s="1"/>
  <c r="K6970" i="2" a="1"/>
  <c r="K6970" i="2" s="1"/>
  <c r="K6971" i="2" a="1"/>
  <c r="K6971" i="2" s="1"/>
  <c r="K6972" i="2" a="1"/>
  <c r="K6972" i="2" s="1"/>
  <c r="K6973" i="2" a="1"/>
  <c r="K6973" i="2" s="1"/>
  <c r="K6974" i="2" a="1"/>
  <c r="K6974" i="2" s="1"/>
  <c r="K6975" i="2" a="1"/>
  <c r="K6975" i="2" s="1"/>
  <c r="K6976" i="2" a="1"/>
  <c r="K6976" i="2" s="1"/>
  <c r="K6977" i="2" a="1"/>
  <c r="K6977" i="2" s="1"/>
  <c r="K6978" i="2" a="1"/>
  <c r="K6978" i="2" s="1"/>
  <c r="K6979" i="2" a="1"/>
  <c r="K6979" i="2" s="1"/>
  <c r="K6980" i="2" a="1"/>
  <c r="K6980" i="2" s="1"/>
  <c r="K6981" i="2" a="1"/>
  <c r="K6981" i="2" s="1"/>
  <c r="K6982" i="2" a="1"/>
  <c r="K6982" i="2" s="1"/>
  <c r="K6983" i="2" a="1"/>
  <c r="K6983" i="2" s="1"/>
  <c r="K6984" i="2" a="1"/>
  <c r="K6984" i="2" s="1"/>
  <c r="K6985" i="2" a="1"/>
  <c r="K6985" i="2" s="1"/>
  <c r="K6986" i="2" a="1"/>
  <c r="K6986" i="2" s="1"/>
  <c r="K6987" i="2" a="1"/>
  <c r="K6987" i="2" s="1"/>
  <c r="K6988" i="2" a="1"/>
  <c r="K6988" i="2" s="1"/>
  <c r="K6989" i="2" a="1"/>
  <c r="K6989" i="2" s="1"/>
  <c r="K6990" i="2" a="1"/>
  <c r="K6990" i="2" s="1"/>
  <c r="K6991" i="2" a="1"/>
  <c r="K6991" i="2" s="1"/>
  <c r="K6992" i="2" a="1"/>
  <c r="K6992" i="2" s="1"/>
  <c r="K6993" i="2" a="1"/>
  <c r="K6993" i="2" s="1"/>
  <c r="K6994" i="2" a="1"/>
  <c r="K6994" i="2" s="1"/>
  <c r="K6995" i="2" a="1"/>
  <c r="K6995" i="2" s="1"/>
  <c r="K6996" i="2" a="1"/>
  <c r="K6996" i="2" s="1"/>
  <c r="K6997" i="2" a="1"/>
  <c r="K6997" i="2" s="1"/>
  <c r="K6998" i="2" a="1"/>
  <c r="K6998" i="2" s="1"/>
  <c r="K6999" i="2" a="1"/>
  <c r="K6999" i="2" s="1"/>
  <c r="K7000" i="2" a="1"/>
  <c r="K7000" i="2" s="1"/>
  <c r="K7001" i="2" a="1"/>
  <c r="K7001" i="2" s="1"/>
  <c r="K7002" i="2" a="1"/>
  <c r="K7002" i="2" s="1"/>
  <c r="K7003" i="2" a="1"/>
  <c r="K7003" i="2" s="1"/>
  <c r="K7004" i="2" a="1"/>
  <c r="K7004" i="2" s="1"/>
  <c r="K7005" i="2" a="1"/>
  <c r="K7005" i="2" s="1"/>
  <c r="K7006" i="2" a="1"/>
  <c r="K7006" i="2" s="1"/>
  <c r="K7007" i="2" a="1"/>
  <c r="K7007" i="2" s="1"/>
  <c r="K7008" i="2" a="1"/>
  <c r="K7008" i="2" s="1"/>
  <c r="K7009" i="2" a="1"/>
  <c r="K7009" i="2" s="1"/>
  <c r="K7010" i="2" a="1"/>
  <c r="K7010" i="2" s="1"/>
  <c r="K7011" i="2" a="1"/>
  <c r="K7011" i="2" s="1"/>
  <c r="K7012" i="2" a="1"/>
  <c r="K7012" i="2" s="1"/>
  <c r="K7013" i="2" a="1"/>
  <c r="K7013" i="2" s="1"/>
  <c r="K7014" i="2" a="1"/>
  <c r="K7014" i="2" s="1"/>
  <c r="K7015" i="2" a="1"/>
  <c r="K7015" i="2" s="1"/>
  <c r="K7016" i="2" a="1"/>
  <c r="K7016" i="2" s="1"/>
  <c r="K7017" i="2" a="1"/>
  <c r="K7017" i="2" s="1"/>
  <c r="K7018" i="2" a="1"/>
  <c r="K7018" i="2" s="1"/>
  <c r="K7019" i="2" a="1"/>
  <c r="K7019" i="2" s="1"/>
  <c r="K7020" i="2" a="1"/>
  <c r="K7020" i="2" s="1"/>
  <c r="K7021" i="2" a="1"/>
  <c r="K7021" i="2" s="1"/>
  <c r="K7022" i="2" a="1"/>
  <c r="K7022" i="2" s="1"/>
  <c r="K7023" i="2" a="1"/>
  <c r="K7023" i="2" s="1"/>
  <c r="K7024" i="2" a="1"/>
  <c r="K7024" i="2" s="1"/>
  <c r="K7025" i="2" a="1"/>
  <c r="K7025" i="2" s="1"/>
  <c r="K7026" i="2" a="1"/>
  <c r="K7026" i="2" s="1"/>
  <c r="K7027" i="2" a="1"/>
  <c r="K7027" i="2" s="1"/>
  <c r="K7028" i="2" a="1"/>
  <c r="K7028" i="2" s="1"/>
  <c r="K7029" i="2" a="1"/>
  <c r="K7029" i="2" s="1"/>
  <c r="K7030" i="2" a="1"/>
  <c r="K7030" i="2" s="1"/>
  <c r="K7031" i="2" a="1"/>
  <c r="K7031" i="2" s="1"/>
  <c r="K7032" i="2" a="1"/>
  <c r="K7032" i="2" s="1"/>
  <c r="K7033" i="2" a="1"/>
  <c r="K7033" i="2" s="1"/>
  <c r="K7034" i="2" a="1"/>
  <c r="K7034" i="2" s="1"/>
  <c r="K7035" i="2" a="1"/>
  <c r="K7035" i="2" s="1"/>
  <c r="K7036" i="2" a="1"/>
  <c r="K7036" i="2" s="1"/>
  <c r="K7037" i="2" a="1"/>
  <c r="K7037" i="2" s="1"/>
  <c r="K7038" i="2" a="1"/>
  <c r="K7038" i="2" s="1"/>
  <c r="K7039" i="2" a="1"/>
  <c r="K7039" i="2" s="1"/>
  <c r="K7040" i="2" a="1"/>
  <c r="K7040" i="2" s="1"/>
  <c r="K7041" i="2" a="1"/>
  <c r="K7041" i="2" s="1"/>
  <c r="K7042" i="2" a="1"/>
  <c r="K7042" i="2"/>
  <c r="K7043" i="2" a="1"/>
  <c r="K7043" i="2"/>
  <c r="K7044" i="2" a="1"/>
  <c r="K7044" i="2" s="1"/>
  <c r="K7045" i="2" a="1"/>
  <c r="K7045" i="2" s="1"/>
  <c r="K7046" i="2" a="1"/>
  <c r="K7046" i="2" s="1"/>
  <c r="K7047" i="2" a="1"/>
  <c r="K7047" i="2" s="1"/>
  <c r="K7048" i="2" a="1"/>
  <c r="K7048" i="2" s="1"/>
  <c r="K7049" i="2" a="1"/>
  <c r="K7049" i="2" s="1"/>
  <c r="K7050" i="2" a="1"/>
  <c r="K7050" i="2" s="1"/>
  <c r="K7051" i="2" a="1"/>
  <c r="K7051" i="2" s="1"/>
  <c r="K7052" i="2" a="1"/>
  <c r="K7052" i="2" s="1"/>
  <c r="K7053" i="2" a="1"/>
  <c r="K7053" i="2" s="1"/>
  <c r="K7054" i="2" a="1"/>
  <c r="K7054" i="2" s="1"/>
  <c r="K7055" i="2" a="1"/>
  <c r="K7055" i="2" s="1"/>
  <c r="K7056" i="2" a="1"/>
  <c r="K7056" i="2" s="1"/>
  <c r="K7057" i="2" a="1"/>
  <c r="K7057" i="2" s="1"/>
  <c r="K7058" i="2" a="1"/>
  <c r="K7058" i="2" s="1"/>
  <c r="K7059" i="2" a="1"/>
  <c r="K7059" i="2" s="1"/>
  <c r="K7060" i="2" a="1"/>
  <c r="K7060" i="2" s="1"/>
  <c r="K7061" i="2" a="1"/>
  <c r="K7061" i="2" s="1"/>
  <c r="K7062" i="2" a="1"/>
  <c r="K7062" i="2" s="1"/>
  <c r="K7063" i="2" a="1"/>
  <c r="K7063" i="2" s="1"/>
  <c r="K7064" i="2" a="1"/>
  <c r="K7064" i="2" s="1"/>
  <c r="K7065" i="2" a="1"/>
  <c r="K7065" i="2" s="1"/>
  <c r="K7066" i="2" a="1"/>
  <c r="K7066" i="2" s="1"/>
  <c r="K7067" i="2" a="1"/>
  <c r="K7067" i="2" s="1"/>
  <c r="K7068" i="2" a="1"/>
  <c r="K7068" i="2" s="1"/>
  <c r="K7069" i="2" a="1"/>
  <c r="K7069" i="2" s="1"/>
  <c r="K7070" i="2" a="1"/>
  <c r="K7070" i="2" s="1"/>
  <c r="K7071" i="2" a="1"/>
  <c r="K7071" i="2" s="1"/>
  <c r="K7072" i="2" a="1"/>
  <c r="K7072" i="2" s="1"/>
  <c r="K7073" i="2" a="1"/>
  <c r="K7073" i="2" s="1"/>
  <c r="K7074" i="2" a="1"/>
  <c r="K7074" i="2" s="1"/>
  <c r="K7075" i="2" a="1"/>
  <c r="K7075" i="2" s="1"/>
  <c r="K7076" i="2" a="1"/>
  <c r="K7076" i="2" s="1"/>
  <c r="K7077" i="2" a="1"/>
  <c r="K7077" i="2" s="1"/>
  <c r="K7078" i="2" a="1"/>
  <c r="K7078" i="2" s="1"/>
  <c r="K7079" i="2" a="1"/>
  <c r="K7079" i="2" s="1"/>
  <c r="K7080" i="2" a="1"/>
  <c r="K7080" i="2" s="1"/>
  <c r="K7081" i="2" a="1"/>
  <c r="K7081" i="2" s="1"/>
  <c r="K7082" i="2" a="1"/>
  <c r="K7082" i="2" s="1"/>
  <c r="K7083" i="2" a="1"/>
  <c r="K7083" i="2" s="1"/>
  <c r="K7084" i="2" a="1"/>
  <c r="K7084" i="2" s="1"/>
  <c r="K7085" i="2" a="1"/>
  <c r="K7085" i="2" s="1"/>
  <c r="K7086" i="2" a="1"/>
  <c r="K7086" i="2" s="1"/>
  <c r="K7087" i="2" a="1"/>
  <c r="K7087" i="2" s="1"/>
  <c r="K7088" i="2" a="1"/>
  <c r="K7088" i="2" s="1"/>
  <c r="K7089" i="2" a="1"/>
  <c r="K7089" i="2" s="1"/>
  <c r="K7090" i="2" a="1"/>
  <c r="K7090" i="2" s="1"/>
  <c r="K7091" i="2" a="1"/>
  <c r="K7091" i="2" s="1"/>
  <c r="K7092" i="2" a="1"/>
  <c r="K7092" i="2" s="1"/>
  <c r="K7093" i="2" a="1"/>
  <c r="K7093" i="2" s="1"/>
  <c r="K7094" i="2" a="1"/>
  <c r="K7094" i="2" s="1"/>
  <c r="K7095" i="2" a="1"/>
  <c r="K7095" i="2" s="1"/>
  <c r="K7096" i="2" a="1"/>
  <c r="K7096" i="2" s="1"/>
  <c r="K7097" i="2" a="1"/>
  <c r="K7097" i="2" s="1"/>
  <c r="K7098" i="2" a="1"/>
  <c r="K7098" i="2" s="1"/>
  <c r="K7099" i="2" a="1"/>
  <c r="K7099" i="2" s="1"/>
  <c r="K7100" i="2" a="1"/>
  <c r="K7100" i="2" s="1"/>
  <c r="K7101" i="2" a="1"/>
  <c r="K7101" i="2" s="1"/>
  <c r="K7102" i="2" a="1"/>
  <c r="K7102" i="2" s="1"/>
  <c r="K7103" i="2" a="1"/>
  <c r="K7103" i="2" s="1"/>
  <c r="K7104" i="2" a="1"/>
  <c r="K7104" i="2" s="1"/>
  <c r="K7105" i="2" a="1"/>
  <c r="K7105" i="2" s="1"/>
  <c r="K7106" i="2" a="1"/>
  <c r="K7106" i="2" s="1"/>
  <c r="K7107" i="2" a="1"/>
  <c r="K7107" i="2" s="1"/>
  <c r="K7108" i="2" a="1"/>
  <c r="K7108" i="2" s="1"/>
  <c r="K7109" i="2" a="1"/>
  <c r="K7109" i="2" s="1"/>
  <c r="K7110" i="2" a="1"/>
  <c r="K7110" i="2" s="1"/>
  <c r="K7111" i="2" a="1"/>
  <c r="K7111" i="2" s="1"/>
  <c r="K7112" i="2" a="1"/>
  <c r="K7112" i="2" s="1"/>
  <c r="K7113" i="2" a="1"/>
  <c r="K7113" i="2" s="1"/>
  <c r="K7114" i="2" a="1"/>
  <c r="K7114" i="2" s="1"/>
  <c r="K7115" i="2" a="1"/>
  <c r="K7115" i="2" s="1"/>
  <c r="K7116" i="2" a="1"/>
  <c r="K7116" i="2" s="1"/>
  <c r="K7117" i="2" a="1"/>
  <c r="K7117" i="2" s="1"/>
  <c r="K7118" i="2" a="1"/>
  <c r="K7118" i="2" s="1"/>
  <c r="K7119" i="2" a="1"/>
  <c r="K7119" i="2" s="1"/>
  <c r="K7120" i="2" a="1"/>
  <c r="K7120" i="2" s="1"/>
  <c r="K7121" i="2" a="1"/>
  <c r="K7121" i="2" s="1"/>
  <c r="K7122" i="2" a="1"/>
  <c r="K7122" i="2" s="1"/>
  <c r="K7123" i="2" a="1"/>
  <c r="K7123" i="2" s="1"/>
  <c r="K7124" i="2" a="1"/>
  <c r="K7124" i="2" s="1"/>
  <c r="K7125" i="2" a="1"/>
  <c r="K7125" i="2" s="1"/>
  <c r="K7126" i="2" a="1"/>
  <c r="K7126" i="2" s="1"/>
  <c r="K7127" i="2" a="1"/>
  <c r="K7127" i="2" s="1"/>
  <c r="K7128" i="2" a="1"/>
  <c r="K7128" i="2" s="1"/>
  <c r="K7129" i="2" a="1"/>
  <c r="K7129" i="2" s="1"/>
  <c r="K7130" i="2" a="1"/>
  <c r="K7130" i="2" s="1"/>
  <c r="K7131" i="2" a="1"/>
  <c r="K7131" i="2" s="1"/>
  <c r="K7132" i="2" a="1"/>
  <c r="K7132" i="2" s="1"/>
  <c r="K7133" i="2" a="1"/>
  <c r="K7133" i="2" s="1"/>
  <c r="K7134" i="2" a="1"/>
  <c r="K7134" i="2" s="1"/>
  <c r="K7135" i="2" a="1"/>
  <c r="K7135" i="2" s="1"/>
  <c r="K7136" i="2" a="1"/>
  <c r="K7136" i="2" s="1"/>
  <c r="K7137" i="2" a="1"/>
  <c r="K7137" i="2" s="1"/>
  <c r="K7138" i="2" a="1"/>
  <c r="K7138" i="2" s="1"/>
  <c r="K7139" i="2" a="1"/>
  <c r="K7139" i="2" s="1"/>
  <c r="K7140" i="2" a="1"/>
  <c r="K7140" i="2" s="1"/>
  <c r="K7141" i="2" a="1"/>
  <c r="K7141" i="2" s="1"/>
  <c r="K7142" i="2" a="1"/>
  <c r="K7142" i="2" s="1"/>
  <c r="K7143" i="2" a="1"/>
  <c r="K7143" i="2" s="1"/>
  <c r="K7144" i="2" a="1"/>
  <c r="K7144" i="2" s="1"/>
  <c r="K7145" i="2" a="1"/>
  <c r="K7145" i="2" s="1"/>
  <c r="K7146" i="2" a="1"/>
  <c r="K7146" i="2" s="1"/>
  <c r="K7147" i="2" a="1"/>
  <c r="K7147" i="2" s="1"/>
  <c r="K7148" i="2" a="1"/>
  <c r="K7148" i="2" s="1"/>
  <c r="K7149" i="2" a="1"/>
  <c r="K7149" i="2" s="1"/>
  <c r="K7150" i="2" a="1"/>
  <c r="K7150" i="2" s="1"/>
  <c r="K7151" i="2" a="1"/>
  <c r="K7151" i="2" s="1"/>
  <c r="K7152" i="2" a="1"/>
  <c r="K7152" i="2" s="1"/>
  <c r="K7153" i="2" a="1"/>
  <c r="K7153" i="2" s="1"/>
  <c r="K7154" i="2" a="1"/>
  <c r="K7154" i="2" s="1"/>
  <c r="K7155" i="2" a="1"/>
  <c r="K7155" i="2" s="1"/>
  <c r="K7156" i="2" a="1"/>
  <c r="K7156" i="2" s="1"/>
  <c r="K7157" i="2" a="1"/>
  <c r="K7157" i="2" s="1"/>
  <c r="K7158" i="2" a="1"/>
  <c r="K7158" i="2" s="1"/>
  <c r="K7159" i="2" a="1"/>
  <c r="K7159" i="2" s="1"/>
  <c r="K7160" i="2" a="1"/>
  <c r="K7160" i="2" s="1"/>
  <c r="K7161" i="2" a="1"/>
  <c r="K7161" i="2" s="1"/>
  <c r="K7162" i="2" a="1"/>
  <c r="K7162" i="2" s="1"/>
  <c r="K7163" i="2" a="1"/>
  <c r="K7163" i="2" s="1"/>
  <c r="K7164" i="2" a="1"/>
  <c r="K7164" i="2" s="1"/>
  <c r="K7165" i="2" a="1"/>
  <c r="K7165" i="2" s="1"/>
  <c r="K7166" i="2" a="1"/>
  <c r="K7166" i="2" s="1"/>
  <c r="K7167" i="2" a="1"/>
  <c r="K7167" i="2" s="1"/>
  <c r="K7168" i="2" a="1"/>
  <c r="K7168" i="2" s="1"/>
  <c r="K7169" i="2" a="1"/>
  <c r="K7169" i="2" s="1"/>
  <c r="K7170" i="2" a="1"/>
  <c r="K7170" i="2" s="1"/>
  <c r="K7171" i="2" a="1"/>
  <c r="K7171" i="2" s="1"/>
  <c r="K7172" i="2" a="1"/>
  <c r="K7172" i="2" s="1"/>
  <c r="K7173" i="2" a="1"/>
  <c r="K7173" i="2" s="1"/>
  <c r="K7174" i="2" a="1"/>
  <c r="K7174" i="2" s="1"/>
  <c r="K7175" i="2" a="1"/>
  <c r="K7175" i="2" s="1"/>
  <c r="K7176" i="2" a="1"/>
  <c r="K7176" i="2" s="1"/>
  <c r="K7177" i="2" a="1"/>
  <c r="K7177" i="2" s="1"/>
  <c r="K7178" i="2" a="1"/>
  <c r="K7178" i="2" s="1"/>
  <c r="K7179" i="2" a="1"/>
  <c r="K7179" i="2" s="1"/>
  <c r="K7180" i="2" a="1"/>
  <c r="K7180" i="2" s="1"/>
  <c r="K7181" i="2" a="1"/>
  <c r="K7181" i="2" s="1"/>
  <c r="K7182" i="2" a="1"/>
  <c r="K7182" i="2" s="1"/>
  <c r="K7183" i="2" a="1"/>
  <c r="K7183" i="2" s="1"/>
  <c r="K7184" i="2" a="1"/>
  <c r="K7184" i="2" s="1"/>
  <c r="K7185" i="2" a="1"/>
  <c r="K7185" i="2" s="1"/>
  <c r="K7186" i="2" a="1"/>
  <c r="K7186" i="2" s="1"/>
  <c r="K7187" i="2" a="1"/>
  <c r="K7187" i="2" s="1"/>
  <c r="K7188" i="2" a="1"/>
  <c r="K7188" i="2" s="1"/>
  <c r="K7189" i="2" a="1"/>
  <c r="K7189" i="2" s="1"/>
  <c r="K7190" i="2" a="1"/>
  <c r="K7190" i="2" s="1"/>
  <c r="K7191" i="2" a="1"/>
  <c r="K7191" i="2" s="1"/>
  <c r="K7192" i="2" a="1"/>
  <c r="K7192" i="2" s="1"/>
  <c r="K7193" i="2" a="1"/>
  <c r="K7193" i="2" s="1"/>
  <c r="K7194" i="2" a="1"/>
  <c r="K7194" i="2" s="1"/>
  <c r="K7195" i="2" a="1"/>
  <c r="K7195" i="2" s="1"/>
  <c r="K7196" i="2" a="1"/>
  <c r="K7196" i="2" s="1"/>
  <c r="K7197" i="2" a="1"/>
  <c r="K7197" i="2" s="1"/>
  <c r="K7198" i="2" a="1"/>
  <c r="K7198" i="2" s="1"/>
  <c r="K7199" i="2" a="1"/>
  <c r="K7199" i="2" s="1"/>
  <c r="K7200" i="2" a="1"/>
  <c r="K7200" i="2" s="1"/>
  <c r="K7201" i="2" a="1"/>
  <c r="K7201" i="2" s="1"/>
  <c r="K7202" i="2" a="1"/>
  <c r="K7202" i="2" s="1"/>
  <c r="K7203" i="2" a="1"/>
  <c r="K7203" i="2" s="1"/>
  <c r="K7204" i="2" a="1"/>
  <c r="K7204" i="2" s="1"/>
  <c r="K7205" i="2" a="1"/>
  <c r="K7205" i="2" s="1"/>
  <c r="K7206" i="2" a="1"/>
  <c r="K7206" i="2" s="1"/>
  <c r="K7207" i="2" a="1"/>
  <c r="K7207" i="2" s="1"/>
  <c r="K7208" i="2" a="1"/>
  <c r="K7208" i="2" s="1"/>
  <c r="K7209" i="2" a="1"/>
  <c r="K7209" i="2" s="1"/>
  <c r="K7210" i="2" a="1"/>
  <c r="K7210" i="2" s="1"/>
  <c r="K7211" i="2" a="1"/>
  <c r="K7211" i="2" s="1"/>
  <c r="K7212" i="2" a="1"/>
  <c r="K7212" i="2" s="1"/>
  <c r="K7213" i="2" a="1"/>
  <c r="K7213" i="2" s="1"/>
  <c r="K7214" i="2" a="1"/>
  <c r="K7214" i="2" s="1"/>
  <c r="K7215" i="2" a="1"/>
  <c r="K7215" i="2" s="1"/>
  <c r="K7216" i="2" a="1"/>
  <c r="K7216" i="2" s="1"/>
  <c r="K7217" i="2" a="1"/>
  <c r="K7217" i="2" s="1"/>
  <c r="K7218" i="2" a="1"/>
  <c r="K7218" i="2" s="1"/>
  <c r="K7219" i="2" a="1"/>
  <c r="K7219" i="2" s="1"/>
  <c r="K7220" i="2" a="1"/>
  <c r="K7220" i="2" s="1"/>
  <c r="K7221" i="2" a="1"/>
  <c r="K7221" i="2" s="1"/>
  <c r="K7222" i="2" a="1"/>
  <c r="K7222" i="2" s="1"/>
  <c r="K7223" i="2" a="1"/>
  <c r="K7223" i="2" s="1"/>
  <c r="K7224" i="2" a="1"/>
  <c r="K7224" i="2" s="1"/>
  <c r="K7225" i="2" a="1"/>
  <c r="K7225" i="2" s="1"/>
  <c r="K7226" i="2" a="1"/>
  <c r="K7226" i="2" s="1"/>
  <c r="K7227" i="2" a="1"/>
  <c r="K7227" i="2" s="1"/>
  <c r="K7228" i="2" a="1"/>
  <c r="K7228" i="2" s="1"/>
  <c r="K7229" i="2" a="1"/>
  <c r="K7229" i="2" s="1"/>
  <c r="K7230" i="2" a="1"/>
  <c r="K7230" i="2" s="1"/>
  <c r="K7231" i="2" a="1"/>
  <c r="K7231" i="2" s="1"/>
  <c r="K7232" i="2" a="1"/>
  <c r="K7232" i="2" s="1"/>
  <c r="K7233" i="2" a="1"/>
  <c r="K7233" i="2" s="1"/>
  <c r="K7234" i="2" a="1"/>
  <c r="K7234" i="2" s="1"/>
  <c r="K7235" i="2" a="1"/>
  <c r="K7235" i="2" s="1"/>
  <c r="K7236" i="2" a="1"/>
  <c r="K7236" i="2" s="1"/>
  <c r="K7237" i="2" a="1"/>
  <c r="K7237" i="2" s="1"/>
  <c r="K7238" i="2" a="1"/>
  <c r="K7238" i="2" s="1"/>
  <c r="K7239" i="2" a="1"/>
  <c r="K7239" i="2" s="1"/>
  <c r="K7240" i="2" a="1"/>
  <c r="K7240" i="2" s="1"/>
  <c r="K7241" i="2" a="1"/>
  <c r="K7241" i="2" s="1"/>
  <c r="K7242" i="2" a="1"/>
  <c r="K7242" i="2" s="1"/>
  <c r="K7243" i="2" a="1"/>
  <c r="K7243" i="2" s="1"/>
  <c r="K7244" i="2" a="1"/>
  <c r="K7244" i="2" s="1"/>
  <c r="K7245" i="2" a="1"/>
  <c r="K7245" i="2" s="1"/>
  <c r="K7246" i="2" a="1"/>
  <c r="K7246" i="2" s="1"/>
  <c r="K7247" i="2" a="1"/>
  <c r="K7247" i="2" s="1"/>
  <c r="K7248" i="2" a="1"/>
  <c r="K7248" i="2" s="1"/>
  <c r="K7249" i="2" a="1"/>
  <c r="K7249" i="2" s="1"/>
  <c r="K7250" i="2" a="1"/>
  <c r="K7250" i="2" s="1"/>
  <c r="K7251" i="2" a="1"/>
  <c r="K7251" i="2" s="1"/>
  <c r="K7252" i="2" a="1"/>
  <c r="K7252" i="2" s="1"/>
  <c r="K7253" i="2" a="1"/>
  <c r="K7253" i="2" s="1"/>
  <c r="K7254" i="2" a="1"/>
  <c r="K7254" i="2" s="1"/>
  <c r="K7255" i="2" a="1"/>
  <c r="K7255" i="2" s="1"/>
  <c r="K7256" i="2" a="1"/>
  <c r="K7256" i="2" s="1"/>
  <c r="K7257" i="2" a="1"/>
  <c r="K7257" i="2" s="1"/>
  <c r="K7258" i="2" a="1"/>
  <c r="K7258" i="2" s="1"/>
  <c r="K7259" i="2" a="1"/>
  <c r="K7259" i="2" s="1"/>
  <c r="K7260" i="2" a="1"/>
  <c r="K7260" i="2" s="1"/>
  <c r="K7261" i="2" a="1"/>
  <c r="K7261" i="2" s="1"/>
  <c r="K7262" i="2" a="1"/>
  <c r="K7262" i="2" s="1"/>
  <c r="K7263" i="2" a="1"/>
  <c r="K7263" i="2" s="1"/>
  <c r="K7264" i="2" a="1"/>
  <c r="K7264" i="2" s="1"/>
  <c r="K7265" i="2" a="1"/>
  <c r="K7265" i="2" s="1"/>
  <c r="K7266" i="2" a="1"/>
  <c r="K7266" i="2" s="1"/>
  <c r="K7267" i="2" a="1"/>
  <c r="K7267" i="2" s="1"/>
  <c r="K7268" i="2" a="1"/>
  <c r="K7268" i="2" s="1"/>
  <c r="K7269" i="2" a="1"/>
  <c r="K7269" i="2" s="1"/>
  <c r="K7270" i="2" a="1"/>
  <c r="K7270" i="2" s="1"/>
  <c r="K7271" i="2" a="1"/>
  <c r="K7271" i="2" s="1"/>
  <c r="K7272" i="2" a="1"/>
  <c r="K7272" i="2" s="1"/>
  <c r="K7273" i="2" a="1"/>
  <c r="K7273" i="2" s="1"/>
  <c r="K7274" i="2" a="1"/>
  <c r="K7274" i="2" s="1"/>
  <c r="K7275" i="2" a="1"/>
  <c r="K7275" i="2" s="1"/>
  <c r="K7276" i="2" a="1"/>
  <c r="K7276" i="2" s="1"/>
  <c r="K7277" i="2" a="1"/>
  <c r="K7277" i="2" s="1"/>
  <c r="K7278" i="2" a="1"/>
  <c r="K7278" i="2" s="1"/>
  <c r="K7279" i="2" a="1"/>
  <c r="K7279" i="2" s="1"/>
  <c r="K7280" i="2" a="1"/>
  <c r="K7280" i="2" s="1"/>
  <c r="K7281" i="2" a="1"/>
  <c r="K7281" i="2" s="1"/>
  <c r="K7282" i="2" a="1"/>
  <c r="K7282" i="2" s="1"/>
  <c r="K7283" i="2" a="1"/>
  <c r="K7283" i="2" s="1"/>
  <c r="K7284" i="2" a="1"/>
  <c r="K7284" i="2" s="1"/>
  <c r="K7285" i="2" a="1"/>
  <c r="K7285" i="2" s="1"/>
  <c r="K7286" i="2" a="1"/>
  <c r="K7286" i="2" s="1"/>
  <c r="K7287" i="2" a="1"/>
  <c r="K7287" i="2" s="1"/>
  <c r="K7288" i="2" a="1"/>
  <c r="K7288" i="2" s="1"/>
  <c r="K7289" i="2" a="1"/>
  <c r="K7289" i="2" s="1"/>
  <c r="K7290" i="2" a="1"/>
  <c r="K7290" i="2" s="1"/>
  <c r="K7291" i="2" a="1"/>
  <c r="K7291" i="2" s="1"/>
  <c r="K7292" i="2" a="1"/>
  <c r="K7292" i="2" s="1"/>
  <c r="K7293" i="2" a="1"/>
  <c r="K7293" i="2" s="1"/>
  <c r="K7294" i="2" a="1"/>
  <c r="K7294" i="2" s="1"/>
  <c r="K7295" i="2" a="1"/>
  <c r="K7295" i="2" s="1"/>
  <c r="K7296" i="2" a="1"/>
  <c r="K7296" i="2" s="1"/>
  <c r="K7297" i="2" a="1"/>
  <c r="K7297" i="2" s="1"/>
  <c r="K7298" i="2" a="1"/>
  <c r="K7298" i="2" s="1"/>
  <c r="K7299" i="2" a="1"/>
  <c r="K7299" i="2" s="1"/>
  <c r="K7300" i="2" a="1"/>
  <c r="K7300" i="2" s="1"/>
  <c r="K7301" i="2" a="1"/>
  <c r="K7301" i="2" s="1"/>
  <c r="K7302" i="2" a="1"/>
  <c r="K7302" i="2" s="1"/>
  <c r="K7303" i="2" a="1"/>
  <c r="K7303" i="2" s="1"/>
  <c r="K7304" i="2" a="1"/>
  <c r="K7304" i="2" s="1"/>
  <c r="K7305" i="2" a="1"/>
  <c r="K7305" i="2" s="1"/>
  <c r="K7306" i="2" a="1"/>
  <c r="K7306" i="2" s="1"/>
  <c r="K7307" i="2" a="1"/>
  <c r="K7307" i="2" s="1"/>
  <c r="K7308" i="2" a="1"/>
  <c r="K7308" i="2" s="1"/>
  <c r="K7309" i="2" a="1"/>
  <c r="K7309" i="2" s="1"/>
  <c r="K7310" i="2" a="1"/>
  <c r="K7310" i="2" s="1"/>
  <c r="K7311" i="2" a="1"/>
  <c r="K7311" i="2" s="1"/>
  <c r="K7312" i="2" a="1"/>
  <c r="K7312" i="2" s="1"/>
  <c r="K7313" i="2" a="1"/>
  <c r="K7313" i="2" s="1"/>
  <c r="K7314" i="2" a="1"/>
  <c r="K7314" i="2" s="1"/>
  <c r="K7315" i="2" a="1"/>
  <c r="K7315" i="2" s="1"/>
  <c r="K7316" i="2" a="1"/>
  <c r="K7316" i="2" s="1"/>
  <c r="K7317" i="2" a="1"/>
  <c r="K7317" i="2" s="1"/>
  <c r="K7318" i="2" a="1"/>
  <c r="K7318" i="2" s="1"/>
  <c r="K7319" i="2" a="1"/>
  <c r="K7319" i="2" s="1"/>
  <c r="K7320" i="2" a="1"/>
  <c r="K7320" i="2" s="1"/>
  <c r="K7321" i="2" a="1"/>
  <c r="K7321" i="2" s="1"/>
  <c r="K7322" i="2" a="1"/>
  <c r="K7322" i="2" s="1"/>
  <c r="K7323" i="2" a="1"/>
  <c r="K7323" i="2" s="1"/>
  <c r="K7324" i="2" a="1"/>
  <c r="K7324" i="2" s="1"/>
  <c r="K7325" i="2" a="1"/>
  <c r="K7325" i="2" s="1"/>
  <c r="K7326" i="2" a="1"/>
  <c r="K7326" i="2" s="1"/>
  <c r="K7327" i="2" a="1"/>
  <c r="K7327" i="2" s="1"/>
  <c r="K7328" i="2" a="1"/>
  <c r="K7328" i="2" s="1"/>
  <c r="K7329" i="2" a="1"/>
  <c r="K7329" i="2" s="1"/>
  <c r="K7330" i="2" a="1"/>
  <c r="K7330" i="2" s="1"/>
  <c r="K7331" i="2" a="1"/>
  <c r="K7331" i="2" s="1"/>
  <c r="K7332" i="2" a="1"/>
  <c r="K7332" i="2" s="1"/>
  <c r="K7333" i="2" a="1"/>
  <c r="K7333" i="2" s="1"/>
  <c r="K7334" i="2" a="1"/>
  <c r="K7334" i="2" s="1"/>
  <c r="K7335" i="2" a="1"/>
  <c r="K7335" i="2" s="1"/>
  <c r="K7336" i="2" a="1"/>
  <c r="K7336" i="2" s="1"/>
  <c r="K7337" i="2" a="1"/>
  <c r="K7337" i="2" s="1"/>
  <c r="K7338" i="2" a="1"/>
  <c r="K7338" i="2" s="1"/>
  <c r="K7339" i="2" a="1"/>
  <c r="K7339" i="2" s="1"/>
  <c r="K7340" i="2" a="1"/>
  <c r="K7340" i="2" s="1"/>
  <c r="K7341" i="2" a="1"/>
  <c r="K7341" i="2" s="1"/>
  <c r="K7342" i="2" a="1"/>
  <c r="K7342" i="2" s="1"/>
  <c r="K7343" i="2" a="1"/>
  <c r="K7343" i="2" s="1"/>
  <c r="K7344" i="2" a="1"/>
  <c r="K7344" i="2" s="1"/>
  <c r="K7345" i="2" a="1"/>
  <c r="K7345" i="2" s="1"/>
  <c r="K7346" i="2" a="1"/>
  <c r="K7346" i="2" s="1"/>
  <c r="K7347" i="2" a="1"/>
  <c r="K7347" i="2" s="1"/>
  <c r="K7348" i="2" a="1"/>
  <c r="K7348" i="2" s="1"/>
  <c r="K7349" i="2" a="1"/>
  <c r="K7349" i="2" s="1"/>
  <c r="K7350" i="2" a="1"/>
  <c r="K7350" i="2" s="1"/>
  <c r="K7351" i="2" a="1"/>
  <c r="K7351" i="2" s="1"/>
  <c r="K7352" i="2" a="1"/>
  <c r="K7352" i="2" s="1"/>
  <c r="K7353" i="2" a="1"/>
  <c r="K7353" i="2" s="1"/>
  <c r="K7354" i="2" a="1"/>
  <c r="K7354" i="2" s="1"/>
  <c r="K7355" i="2" a="1"/>
  <c r="K7355" i="2" s="1"/>
  <c r="K7356" i="2" a="1"/>
  <c r="K7356" i="2" s="1"/>
  <c r="K7357" i="2" a="1"/>
  <c r="K7357" i="2" s="1"/>
  <c r="K7358" i="2" a="1"/>
  <c r="K7358" i="2" s="1"/>
  <c r="K7359" i="2" a="1"/>
  <c r="K7359" i="2" s="1"/>
  <c r="K7360" i="2" a="1"/>
  <c r="K7360" i="2" s="1"/>
  <c r="K7361" i="2" a="1"/>
  <c r="K7361" i="2" s="1"/>
  <c r="K7362" i="2" a="1"/>
  <c r="K7362" i="2" s="1"/>
  <c r="K7363" i="2" a="1"/>
  <c r="K7363" i="2" s="1"/>
  <c r="K7364" i="2" a="1"/>
  <c r="K7364" i="2" s="1"/>
  <c r="K7365" i="2" a="1"/>
  <c r="K7365" i="2" s="1"/>
  <c r="K7366" i="2" a="1"/>
  <c r="K7366" i="2" s="1"/>
  <c r="K7367" i="2" a="1"/>
  <c r="K7367" i="2" s="1"/>
  <c r="K7368" i="2" a="1"/>
  <c r="K7368" i="2" s="1"/>
  <c r="K7369" i="2" a="1"/>
  <c r="K7369" i="2" s="1"/>
  <c r="K7370" i="2" a="1"/>
  <c r="K7370" i="2" s="1"/>
  <c r="K7371" i="2" a="1"/>
  <c r="K7371" i="2" s="1"/>
  <c r="K7372" i="2" a="1"/>
  <c r="K7372" i="2" s="1"/>
  <c r="K7373" i="2" a="1"/>
  <c r="K7373" i="2" s="1"/>
  <c r="K7374" i="2" a="1"/>
  <c r="K7374" i="2" s="1"/>
  <c r="K7375" i="2" a="1"/>
  <c r="K7375" i="2" s="1"/>
  <c r="K7376" i="2" a="1"/>
  <c r="K7376" i="2" s="1"/>
  <c r="K7377" i="2" a="1"/>
  <c r="K7377" i="2" s="1"/>
  <c r="K7378" i="2" a="1"/>
  <c r="K7378" i="2" s="1"/>
  <c r="K7379" i="2" a="1"/>
  <c r="K7379" i="2" s="1"/>
  <c r="K7380" i="2" a="1"/>
  <c r="K7380" i="2" s="1"/>
  <c r="K7381" i="2" a="1"/>
  <c r="K7381" i="2" s="1"/>
  <c r="K7382" i="2" a="1"/>
  <c r="K7382" i="2" s="1"/>
  <c r="K7383" i="2" a="1"/>
  <c r="K7383" i="2" s="1"/>
  <c r="K7384" i="2" a="1"/>
  <c r="K7384" i="2" s="1"/>
  <c r="K7385" i="2" a="1"/>
  <c r="K7385" i="2" s="1"/>
  <c r="K7386" i="2" a="1"/>
  <c r="K7386" i="2" s="1"/>
  <c r="K7387" i="2" a="1"/>
  <c r="K7387" i="2" s="1"/>
  <c r="K7388" i="2" a="1"/>
  <c r="K7388" i="2" s="1"/>
  <c r="K7389" i="2" a="1"/>
  <c r="K7389" i="2" s="1"/>
  <c r="K7390" i="2" a="1"/>
  <c r="K7390" i="2" s="1"/>
  <c r="K7391" i="2" a="1"/>
  <c r="K7391" i="2" s="1"/>
  <c r="K7392" i="2" a="1"/>
  <c r="K7392" i="2" s="1"/>
  <c r="K7393" i="2" a="1"/>
  <c r="K7393" i="2" s="1"/>
  <c r="K7394" i="2" a="1"/>
  <c r="K7394" i="2" s="1"/>
  <c r="K7395" i="2" a="1"/>
  <c r="K7395" i="2" s="1"/>
  <c r="K7396" i="2" a="1"/>
  <c r="K7396" i="2" s="1"/>
  <c r="K7397" i="2" a="1"/>
  <c r="K7397" i="2" s="1"/>
  <c r="K7398" i="2" a="1"/>
  <c r="K7398" i="2" s="1"/>
  <c r="K7399" i="2" a="1"/>
  <c r="K7399" i="2" s="1"/>
  <c r="K7400" i="2" a="1"/>
  <c r="K7400" i="2" s="1"/>
  <c r="K7401" i="2" a="1"/>
  <c r="K7401" i="2" s="1"/>
  <c r="K7402" i="2" a="1"/>
  <c r="K7402" i="2" s="1"/>
  <c r="K7403" i="2" a="1"/>
  <c r="K7403" i="2" s="1"/>
  <c r="K7404" i="2" a="1"/>
  <c r="K7404" i="2" s="1"/>
  <c r="K7405" i="2" a="1"/>
  <c r="K7405" i="2" s="1"/>
  <c r="K7406" i="2" a="1"/>
  <c r="K7406" i="2" s="1"/>
  <c r="K7407" i="2" a="1"/>
  <c r="K7407" i="2" s="1"/>
  <c r="K7408" i="2" a="1"/>
  <c r="K7408" i="2" s="1"/>
  <c r="K7409" i="2" a="1"/>
  <c r="K7409" i="2" s="1"/>
  <c r="K7410" i="2" a="1"/>
  <c r="K7410" i="2" s="1"/>
  <c r="K7411" i="2" a="1"/>
  <c r="K7411" i="2" s="1"/>
  <c r="K7412" i="2" a="1"/>
  <c r="K7412" i="2" s="1"/>
  <c r="K7413" i="2" a="1"/>
  <c r="K7413" i="2" s="1"/>
  <c r="K7414" i="2" a="1"/>
  <c r="K7414" i="2" s="1"/>
  <c r="K7415" i="2" a="1"/>
  <c r="K7415" i="2" s="1"/>
  <c r="K7416" i="2" a="1"/>
  <c r="K7416" i="2" s="1"/>
  <c r="K7417" i="2" a="1"/>
  <c r="K7417" i="2" s="1"/>
  <c r="K7418" i="2" a="1"/>
  <c r="K7418" i="2" s="1"/>
  <c r="K7419" i="2" a="1"/>
  <c r="K7419" i="2" s="1"/>
  <c r="K7420" i="2" a="1"/>
  <c r="K7420" i="2" s="1"/>
  <c r="K7421" i="2" a="1"/>
  <c r="K7421" i="2" s="1"/>
  <c r="K7422" i="2" a="1"/>
  <c r="K7422" i="2" s="1"/>
  <c r="K7423" i="2" a="1"/>
  <c r="K7423" i="2" s="1"/>
  <c r="K7424" i="2" a="1"/>
  <c r="K7424" i="2" s="1"/>
  <c r="K7425" i="2" a="1"/>
  <c r="K7425" i="2" s="1"/>
  <c r="K7426" i="2" a="1"/>
  <c r="K7426" i="2" s="1"/>
  <c r="K7427" i="2" a="1"/>
  <c r="K7427" i="2" s="1"/>
  <c r="K7428" i="2" a="1"/>
  <c r="K7428" i="2" s="1"/>
  <c r="K7429" i="2" a="1"/>
  <c r="K7429" i="2" s="1"/>
  <c r="K7430" i="2" a="1"/>
  <c r="K7430" i="2" s="1"/>
  <c r="K7431" i="2" a="1"/>
  <c r="K7431" i="2" s="1"/>
  <c r="K7432" i="2" a="1"/>
  <c r="K7432" i="2" s="1"/>
  <c r="K7433" i="2" a="1"/>
  <c r="K7433" i="2" s="1"/>
  <c r="K7434" i="2" a="1"/>
  <c r="K7434" i="2" s="1"/>
  <c r="K7435" i="2" a="1"/>
  <c r="K7435" i="2" s="1"/>
  <c r="K7436" i="2" a="1"/>
  <c r="K7436" i="2" s="1"/>
  <c r="K7437" i="2" a="1"/>
  <c r="K7437" i="2" s="1"/>
  <c r="K7438" i="2" a="1"/>
  <c r="K7438" i="2" s="1"/>
  <c r="K7439" i="2" a="1"/>
  <c r="K7439" i="2" s="1"/>
  <c r="K7440" i="2" a="1"/>
  <c r="K7440" i="2" s="1"/>
  <c r="K7441" i="2" a="1"/>
  <c r="K7441" i="2" s="1"/>
  <c r="K7442" i="2" a="1"/>
  <c r="K7442" i="2" s="1"/>
  <c r="K7443" i="2" a="1"/>
  <c r="K7443" i="2" s="1"/>
  <c r="K7444" i="2" a="1"/>
  <c r="K7444" i="2" s="1"/>
  <c r="K7445" i="2" a="1"/>
  <c r="K7445" i="2" s="1"/>
  <c r="K7446" i="2" a="1"/>
  <c r="K7446" i="2" s="1"/>
  <c r="K7447" i="2" a="1"/>
  <c r="K7447" i="2" s="1"/>
  <c r="K7448" i="2" a="1"/>
  <c r="K7448" i="2" s="1"/>
  <c r="K7449" i="2" a="1"/>
  <c r="K7449" i="2" s="1"/>
  <c r="K7450" i="2" a="1"/>
  <c r="K7450" i="2" s="1"/>
  <c r="K7451" i="2" a="1"/>
  <c r="K7451" i="2" s="1"/>
  <c r="K7452" i="2" a="1"/>
  <c r="K7452" i="2" s="1"/>
  <c r="K7453" i="2" a="1"/>
  <c r="K7453" i="2" s="1"/>
  <c r="K7454" i="2" a="1"/>
  <c r="K7454" i="2" s="1"/>
  <c r="K7455" i="2" a="1"/>
  <c r="K7455" i="2" s="1"/>
  <c r="K7456" i="2" a="1"/>
  <c r="K7456" i="2" s="1"/>
  <c r="K7457" i="2" a="1"/>
  <c r="K7457" i="2" s="1"/>
  <c r="K7458" i="2" a="1"/>
  <c r="K7458" i="2" s="1"/>
  <c r="K7459" i="2" a="1"/>
  <c r="K7459" i="2" s="1"/>
  <c r="K7460" i="2" a="1"/>
  <c r="K7460" i="2" s="1"/>
  <c r="K7461" i="2" a="1"/>
  <c r="K7461" i="2" s="1"/>
  <c r="K7462" i="2" a="1"/>
  <c r="K7462" i="2" s="1"/>
  <c r="K7463" i="2" a="1"/>
  <c r="K7463" i="2" s="1"/>
  <c r="K7464" i="2" a="1"/>
  <c r="K7464" i="2" s="1"/>
  <c r="K7465" i="2" a="1"/>
  <c r="K7465" i="2" s="1"/>
  <c r="K7466" i="2" a="1"/>
  <c r="K7466" i="2" s="1"/>
  <c r="K7467" i="2" a="1"/>
  <c r="K7467" i="2" s="1"/>
  <c r="K7468" i="2" a="1"/>
  <c r="K7468" i="2" s="1"/>
  <c r="K7469" i="2" a="1"/>
  <c r="K7469" i="2" s="1"/>
  <c r="K7470" i="2" a="1"/>
  <c r="K7470" i="2" s="1"/>
  <c r="K7471" i="2" a="1"/>
  <c r="K7471" i="2" s="1"/>
  <c r="K7472" i="2" a="1"/>
  <c r="K7472" i="2" s="1"/>
  <c r="K7473" i="2" a="1"/>
  <c r="K7473" i="2" s="1"/>
  <c r="K7474" i="2" a="1"/>
  <c r="K7474" i="2" s="1"/>
  <c r="K7475" i="2" a="1"/>
  <c r="K7475" i="2" s="1"/>
  <c r="K7476" i="2" a="1"/>
  <c r="K7476" i="2" s="1"/>
  <c r="K7477" i="2" a="1"/>
  <c r="K7477" i="2" s="1"/>
  <c r="K7478" i="2" a="1"/>
  <c r="K7478" i="2" s="1"/>
  <c r="K7479" i="2" a="1"/>
  <c r="K7479" i="2" s="1"/>
  <c r="K7480" i="2" a="1"/>
  <c r="K7480" i="2" s="1"/>
  <c r="K7481" i="2" a="1"/>
  <c r="K7481" i="2" s="1"/>
  <c r="K7482" i="2" a="1"/>
  <c r="K7482" i="2" s="1"/>
  <c r="K7483" i="2" a="1"/>
  <c r="K7483" i="2" s="1"/>
  <c r="K7484" i="2" a="1"/>
  <c r="K7484" i="2" s="1"/>
  <c r="K7485" i="2" a="1"/>
  <c r="K7485" i="2" s="1"/>
  <c r="K7486" i="2" a="1"/>
  <c r="K7486" i="2" s="1"/>
  <c r="K7487" i="2" a="1"/>
  <c r="K7487" i="2" s="1"/>
  <c r="K7488" i="2" a="1"/>
  <c r="K7488" i="2" s="1"/>
  <c r="K7489" i="2" a="1"/>
  <c r="K7489" i="2" s="1"/>
  <c r="K7490" i="2" a="1"/>
  <c r="K7490" i="2" s="1"/>
  <c r="K7491" i="2" a="1"/>
  <c r="K7491" i="2" s="1"/>
  <c r="K7492" i="2" a="1"/>
  <c r="K7492" i="2" s="1"/>
  <c r="K7493" i="2" a="1"/>
  <c r="K7493" i="2" s="1"/>
  <c r="K7494" i="2" a="1"/>
  <c r="K7494" i="2" s="1"/>
  <c r="K7495" i="2" a="1"/>
  <c r="K7495" i="2" s="1"/>
  <c r="K7496" i="2" a="1"/>
  <c r="K7496" i="2" s="1"/>
  <c r="K7497" i="2" a="1"/>
  <c r="K7497" i="2" s="1"/>
  <c r="K7498" i="2" a="1"/>
  <c r="K7498" i="2" s="1"/>
  <c r="K7499" i="2" a="1"/>
  <c r="K7499" i="2" s="1"/>
  <c r="K7500" i="2" a="1"/>
  <c r="K7500" i="2" s="1"/>
  <c r="K7501" i="2" a="1"/>
  <c r="K7501" i="2" s="1"/>
  <c r="K7502" i="2" a="1"/>
  <c r="K7502" i="2" s="1"/>
  <c r="K7503" i="2" a="1"/>
  <c r="K7503" i="2" s="1"/>
  <c r="K7504" i="2" a="1"/>
  <c r="K7504" i="2" s="1"/>
  <c r="K7505" i="2" a="1"/>
  <c r="K7505" i="2" s="1"/>
  <c r="K7506" i="2" a="1"/>
  <c r="K7506" i="2" s="1"/>
  <c r="K7507" i="2" a="1"/>
  <c r="K7507" i="2" s="1"/>
  <c r="K7508" i="2" a="1"/>
  <c r="K7508" i="2" s="1"/>
  <c r="K7509" i="2" a="1"/>
  <c r="K7509" i="2" s="1"/>
  <c r="K7510" i="2" a="1"/>
  <c r="K7510" i="2" s="1"/>
  <c r="K7511" i="2" a="1"/>
  <c r="K7511" i="2" s="1"/>
  <c r="K7512" i="2" a="1"/>
  <c r="K7512" i="2" s="1"/>
  <c r="K7513" i="2" a="1"/>
  <c r="K7513" i="2" s="1"/>
  <c r="K7514" i="2" a="1"/>
  <c r="K7514" i="2" s="1"/>
  <c r="K7515" i="2" a="1"/>
  <c r="K7515" i="2" s="1"/>
  <c r="K7516" i="2" a="1"/>
  <c r="K7516" i="2" s="1"/>
  <c r="K7517" i="2" a="1"/>
  <c r="K7517" i="2" s="1"/>
  <c r="K7518" i="2" a="1"/>
  <c r="K7518" i="2" s="1"/>
  <c r="K7519" i="2" a="1"/>
  <c r="K7519" i="2" s="1"/>
  <c r="K7520" i="2" a="1"/>
  <c r="K7520" i="2" s="1"/>
  <c r="K7521" i="2" a="1"/>
  <c r="K7521" i="2" s="1"/>
  <c r="K7522" i="2" a="1"/>
  <c r="K7522" i="2" s="1"/>
  <c r="K7523" i="2" a="1"/>
  <c r="K7523" i="2" s="1"/>
  <c r="K7524" i="2" a="1"/>
  <c r="K7524" i="2" s="1"/>
  <c r="K7525" i="2" a="1"/>
  <c r="K7525" i="2" s="1"/>
  <c r="K7526" i="2" a="1"/>
  <c r="K7526" i="2" s="1"/>
  <c r="K7527" i="2" a="1"/>
  <c r="K7527" i="2" s="1"/>
  <c r="K7528" i="2" a="1"/>
  <c r="K7528" i="2" s="1"/>
  <c r="K7529" i="2" a="1"/>
  <c r="K7529" i="2" s="1"/>
  <c r="K7530" i="2" a="1"/>
  <c r="K7530" i="2" s="1"/>
  <c r="K7531" i="2" a="1"/>
  <c r="K7531" i="2" s="1"/>
  <c r="K7532" i="2" a="1"/>
  <c r="K7532" i="2" s="1"/>
  <c r="K7533" i="2" a="1"/>
  <c r="K7533" i="2" s="1"/>
  <c r="K7534" i="2" a="1"/>
  <c r="K7534" i="2" s="1"/>
  <c r="K7535" i="2" a="1"/>
  <c r="K7535" i="2" s="1"/>
  <c r="K7536" i="2" a="1"/>
  <c r="K7536" i="2" s="1"/>
  <c r="K7537" i="2" a="1"/>
  <c r="K7537" i="2" s="1"/>
  <c r="K7538" i="2" a="1"/>
  <c r="K7538" i="2" s="1"/>
  <c r="K7539" i="2" a="1"/>
  <c r="K7539" i="2" s="1"/>
  <c r="K7540" i="2" a="1"/>
  <c r="K7540" i="2" s="1"/>
  <c r="K7541" i="2" a="1"/>
  <c r="K7541" i="2" s="1"/>
  <c r="K7542" i="2" a="1"/>
  <c r="K7542" i="2" s="1"/>
  <c r="K7543" i="2" a="1"/>
  <c r="K7543" i="2" s="1"/>
  <c r="K7544" i="2" a="1"/>
  <c r="K7544" i="2" s="1"/>
  <c r="K7545" i="2" a="1"/>
  <c r="K7545" i="2" s="1"/>
  <c r="K7546" i="2" a="1"/>
  <c r="K7546" i="2" s="1"/>
  <c r="K7547" i="2" a="1"/>
  <c r="K7547" i="2" s="1"/>
  <c r="K7548" i="2" a="1"/>
  <c r="K7548" i="2" s="1"/>
  <c r="K7549" i="2" a="1"/>
  <c r="K7549" i="2" s="1"/>
  <c r="K7550" i="2" a="1"/>
  <c r="K7550" i="2" s="1"/>
  <c r="K7551" i="2" a="1"/>
  <c r="K7551" i="2" s="1"/>
  <c r="K7552" i="2" a="1"/>
  <c r="K7552" i="2" s="1"/>
  <c r="K7553" i="2" a="1"/>
  <c r="K7553" i="2" s="1"/>
  <c r="K7554" i="2" a="1"/>
  <c r="K7554" i="2" s="1"/>
  <c r="K7555" i="2" a="1"/>
  <c r="K7555" i="2" s="1"/>
  <c r="K7556" i="2" a="1"/>
  <c r="K7556" i="2" s="1"/>
  <c r="K7557" i="2" a="1"/>
  <c r="K7557" i="2" s="1"/>
  <c r="K7558" i="2" a="1"/>
  <c r="K7558" i="2" s="1"/>
  <c r="K7559" i="2" a="1"/>
  <c r="K7559" i="2" s="1"/>
  <c r="K7560" i="2" a="1"/>
  <c r="K7560" i="2" s="1"/>
  <c r="K7561" i="2" a="1"/>
  <c r="K7561" i="2" s="1"/>
  <c r="K7562" i="2" a="1"/>
  <c r="K7562" i="2" s="1"/>
  <c r="K7563" i="2" a="1"/>
  <c r="K7563" i="2" s="1"/>
  <c r="K7564" i="2" a="1"/>
  <c r="K7564" i="2" s="1"/>
  <c r="K7565" i="2" a="1"/>
  <c r="K7565" i="2" s="1"/>
  <c r="K7566" i="2" a="1"/>
  <c r="K7566" i="2" s="1"/>
  <c r="K7567" i="2" a="1"/>
  <c r="K7567" i="2" s="1"/>
  <c r="K7568" i="2" a="1"/>
  <c r="K7568" i="2" s="1"/>
  <c r="K7569" i="2" a="1"/>
  <c r="K7569" i="2" s="1"/>
  <c r="K7570" i="2" a="1"/>
  <c r="K7570" i="2" s="1"/>
  <c r="K7571" i="2" a="1"/>
  <c r="K7571" i="2" s="1"/>
  <c r="K7572" i="2" a="1"/>
  <c r="K7572" i="2" s="1"/>
  <c r="K7573" i="2" a="1"/>
  <c r="K7573" i="2" s="1"/>
  <c r="K7574" i="2" a="1"/>
  <c r="K7574" i="2" s="1"/>
  <c r="K7575" i="2" a="1"/>
  <c r="K7575" i="2" s="1"/>
  <c r="K7576" i="2" a="1"/>
  <c r="K7576" i="2" s="1"/>
  <c r="K7577" i="2" a="1"/>
  <c r="K7577" i="2" s="1"/>
  <c r="K7578" i="2" a="1"/>
  <c r="K7578" i="2" s="1"/>
  <c r="K7579" i="2" a="1"/>
  <c r="K7579" i="2" s="1"/>
  <c r="K7580" i="2" a="1"/>
  <c r="K7580" i="2" s="1"/>
  <c r="K7581" i="2" a="1"/>
  <c r="K7581" i="2" s="1"/>
  <c r="K7582" i="2" a="1"/>
  <c r="K7582" i="2" s="1"/>
  <c r="K7583" i="2" a="1"/>
  <c r="K7583" i="2" s="1"/>
  <c r="K7584" i="2" a="1"/>
  <c r="K7584" i="2" s="1"/>
  <c r="K7585" i="2" a="1"/>
  <c r="K7585" i="2" s="1"/>
  <c r="K7586" i="2" a="1"/>
  <c r="K7586" i="2" s="1"/>
  <c r="K7587" i="2" a="1"/>
  <c r="K7587" i="2" s="1"/>
  <c r="K7588" i="2" a="1"/>
  <c r="K7588" i="2" s="1"/>
  <c r="K7589" i="2" a="1"/>
  <c r="K7589" i="2" s="1"/>
  <c r="K7590" i="2" a="1"/>
  <c r="K7590" i="2" s="1"/>
  <c r="K7591" i="2" a="1"/>
  <c r="K7591" i="2" s="1"/>
  <c r="K7592" i="2" a="1"/>
  <c r="K7592" i="2" s="1"/>
  <c r="K7593" i="2" a="1"/>
  <c r="K7593" i="2" s="1"/>
  <c r="K7594" i="2" a="1"/>
  <c r="K7594" i="2" s="1"/>
  <c r="K7595" i="2" a="1"/>
  <c r="K7595" i="2" s="1"/>
  <c r="K7596" i="2" a="1"/>
  <c r="K7596" i="2" s="1"/>
  <c r="K7597" i="2" a="1"/>
  <c r="K7597" i="2" s="1"/>
  <c r="K7598" i="2" a="1"/>
  <c r="K7598" i="2" s="1"/>
  <c r="K7599" i="2" a="1"/>
  <c r="K7599" i="2" s="1"/>
  <c r="K7600" i="2" a="1"/>
  <c r="K7600" i="2" s="1"/>
  <c r="K7601" i="2" a="1"/>
  <c r="K7601" i="2" s="1"/>
  <c r="K7602" i="2" a="1"/>
  <c r="K7602" i="2" s="1"/>
  <c r="K7603" i="2" a="1"/>
  <c r="K7603" i="2" s="1"/>
  <c r="K7604" i="2" a="1"/>
  <c r="K7604" i="2" s="1"/>
  <c r="K7605" i="2" a="1"/>
  <c r="K7605" i="2" s="1"/>
  <c r="K7606" i="2" a="1"/>
  <c r="K7606" i="2" s="1"/>
  <c r="K7607" i="2" a="1"/>
  <c r="K7607" i="2" s="1"/>
  <c r="K7608" i="2" a="1"/>
  <c r="K7608" i="2" s="1"/>
  <c r="K7609" i="2" a="1"/>
  <c r="K7609" i="2" s="1"/>
  <c r="K7610" i="2" a="1"/>
  <c r="K7610" i="2" s="1"/>
  <c r="K7611" i="2" a="1"/>
  <c r="K7611" i="2" s="1"/>
  <c r="K7612" i="2" a="1"/>
  <c r="K7612" i="2" s="1"/>
  <c r="K7613" i="2" a="1"/>
  <c r="K7613" i="2" s="1"/>
  <c r="K7614" i="2" a="1"/>
  <c r="K7614" i="2" s="1"/>
  <c r="K7615" i="2" a="1"/>
  <c r="K7615" i="2" s="1"/>
  <c r="K7616" i="2" a="1"/>
  <c r="K7616" i="2" s="1"/>
  <c r="K7617" i="2" a="1"/>
  <c r="K7617" i="2" s="1"/>
  <c r="K7618" i="2" a="1"/>
  <c r="K7618" i="2" s="1"/>
  <c r="K7619" i="2" a="1"/>
  <c r="K7619" i="2" s="1"/>
  <c r="K7620" i="2" a="1"/>
  <c r="K7620" i="2" s="1"/>
  <c r="K7621" i="2" a="1"/>
  <c r="K7621" i="2" s="1"/>
  <c r="K7622" i="2" a="1"/>
  <c r="K7622" i="2" s="1"/>
  <c r="K7623" i="2" a="1"/>
  <c r="K7623" i="2" s="1"/>
  <c r="K7624" i="2" a="1"/>
  <c r="K7624" i="2" s="1"/>
  <c r="K7625" i="2" a="1"/>
  <c r="K7625" i="2" s="1"/>
  <c r="K7626" i="2" a="1"/>
  <c r="K7626" i="2" s="1"/>
  <c r="K7627" i="2" a="1"/>
  <c r="K7627" i="2" s="1"/>
  <c r="K7628" i="2" a="1"/>
  <c r="K7628" i="2" s="1"/>
  <c r="K7629" i="2" a="1"/>
  <c r="K7629" i="2" s="1"/>
  <c r="K7630" i="2" a="1"/>
  <c r="K7630" i="2" s="1"/>
  <c r="K7631" i="2" a="1"/>
  <c r="K7631" i="2" s="1"/>
  <c r="K7632" i="2" a="1"/>
  <c r="K7632" i="2" s="1"/>
  <c r="K7633" i="2" a="1"/>
  <c r="K7633" i="2" s="1"/>
  <c r="K7634" i="2" a="1"/>
  <c r="K7634" i="2" s="1"/>
  <c r="K7635" i="2" a="1"/>
  <c r="K7635" i="2" s="1"/>
  <c r="K7636" i="2" a="1"/>
  <c r="K7636" i="2" s="1"/>
  <c r="K7637" i="2" a="1"/>
  <c r="K7637" i="2" s="1"/>
  <c r="K7638" i="2" a="1"/>
  <c r="K7638" i="2" s="1"/>
  <c r="K7639" i="2" a="1"/>
  <c r="K7639" i="2" s="1"/>
  <c r="K7640" i="2" a="1"/>
  <c r="K7640" i="2" s="1"/>
  <c r="K7641" i="2" a="1"/>
  <c r="K7641" i="2" s="1"/>
  <c r="K7642" i="2" a="1"/>
  <c r="K7642" i="2" s="1"/>
  <c r="K7643" i="2" a="1"/>
  <c r="K7643" i="2" s="1"/>
  <c r="K7644" i="2" a="1"/>
  <c r="K7644" i="2" s="1"/>
  <c r="K7645" i="2" a="1"/>
  <c r="K7645" i="2" s="1"/>
  <c r="K7646" i="2" a="1"/>
  <c r="K7646" i="2" s="1"/>
  <c r="K7647" i="2" a="1"/>
  <c r="K7647" i="2" s="1"/>
  <c r="K7648" i="2" a="1"/>
  <c r="K7648" i="2" s="1"/>
  <c r="K7649" i="2" a="1"/>
  <c r="K7649" i="2" s="1"/>
  <c r="K7650" i="2" a="1"/>
  <c r="K7650" i="2" s="1"/>
  <c r="K7651" i="2" a="1"/>
  <c r="K7651" i="2" s="1"/>
  <c r="K7652" i="2" a="1"/>
  <c r="K7652" i="2" s="1"/>
  <c r="K7653" i="2" a="1"/>
  <c r="K7653" i="2" s="1"/>
  <c r="K7654" i="2" a="1"/>
  <c r="K7654" i="2" s="1"/>
  <c r="K7655" i="2" a="1"/>
  <c r="K7655" i="2" s="1"/>
  <c r="K7656" i="2" a="1"/>
  <c r="K7656" i="2" s="1"/>
  <c r="K7657" i="2" a="1"/>
  <c r="K7657" i="2" s="1"/>
  <c r="K7658" i="2" a="1"/>
  <c r="K7658" i="2" s="1"/>
  <c r="K7659" i="2" a="1"/>
  <c r="K7659" i="2" s="1"/>
  <c r="K7660" i="2" a="1"/>
  <c r="K7660" i="2" s="1"/>
  <c r="K7661" i="2" a="1"/>
  <c r="K7661" i="2" s="1"/>
  <c r="K7662" i="2" a="1"/>
  <c r="K7662" i="2" s="1"/>
  <c r="K7663" i="2" a="1"/>
  <c r="K7663" i="2" s="1"/>
  <c r="K7664" i="2" a="1"/>
  <c r="K7664" i="2" s="1"/>
  <c r="K7665" i="2" a="1"/>
  <c r="K7665" i="2" s="1"/>
  <c r="K7666" i="2" a="1"/>
  <c r="K7666" i="2" s="1"/>
  <c r="K7667" i="2" a="1"/>
  <c r="K7667" i="2" s="1"/>
  <c r="K7668" i="2" a="1"/>
  <c r="K7668" i="2" s="1"/>
  <c r="K7669" i="2" a="1"/>
  <c r="K7669" i="2" s="1"/>
  <c r="K7670" i="2" a="1"/>
  <c r="K7670" i="2" s="1"/>
  <c r="K7671" i="2" a="1"/>
  <c r="K7671" i="2" s="1"/>
  <c r="K7672" i="2" a="1"/>
  <c r="K7672" i="2" s="1"/>
  <c r="K7673" i="2" a="1"/>
  <c r="K7673" i="2" s="1"/>
  <c r="K7674" i="2" a="1"/>
  <c r="K7674" i="2" s="1"/>
  <c r="K7675" i="2" a="1"/>
  <c r="K7675" i="2" s="1"/>
  <c r="K7676" i="2" a="1"/>
  <c r="K7676" i="2" s="1"/>
  <c r="K7677" i="2" a="1"/>
  <c r="K7677" i="2" s="1"/>
  <c r="K7678" i="2" a="1"/>
  <c r="K7678" i="2" s="1"/>
  <c r="K7679" i="2" a="1"/>
  <c r="K7679" i="2" s="1"/>
  <c r="K7680" i="2" a="1"/>
  <c r="K7680" i="2" s="1"/>
  <c r="K7681" i="2" a="1"/>
  <c r="K7681" i="2" s="1"/>
  <c r="K7682" i="2" a="1"/>
  <c r="K7682" i="2" s="1"/>
  <c r="K7683" i="2" a="1"/>
  <c r="K7683" i="2" s="1"/>
  <c r="K7684" i="2" a="1"/>
  <c r="K7684" i="2" s="1"/>
  <c r="K7685" i="2" a="1"/>
  <c r="K7685" i="2" s="1"/>
  <c r="K7686" i="2" a="1"/>
  <c r="K7686" i="2" s="1"/>
  <c r="K7687" i="2" a="1"/>
  <c r="K7687" i="2" s="1"/>
  <c r="K7688" i="2" a="1"/>
  <c r="K7688" i="2" s="1"/>
  <c r="K7689" i="2" a="1"/>
  <c r="K7689" i="2" s="1"/>
  <c r="K7690" i="2" a="1"/>
  <c r="K7690" i="2" s="1"/>
  <c r="K7691" i="2" a="1"/>
  <c r="K7691" i="2" s="1"/>
  <c r="K7692" i="2" a="1"/>
  <c r="K7692" i="2" s="1"/>
  <c r="K7693" i="2" a="1"/>
  <c r="K7693" i="2" s="1"/>
  <c r="K7694" i="2" a="1"/>
  <c r="K7694" i="2" s="1"/>
  <c r="K7695" i="2" a="1"/>
  <c r="K7695" i="2" s="1"/>
  <c r="K7696" i="2" a="1"/>
  <c r="K7696" i="2" s="1"/>
  <c r="K7697" i="2" a="1"/>
  <c r="K7697" i="2" s="1"/>
  <c r="K7698" i="2" a="1"/>
  <c r="K7698" i="2" s="1"/>
  <c r="K7699" i="2" a="1"/>
  <c r="K7699" i="2" s="1"/>
  <c r="K7700" i="2" a="1"/>
  <c r="K7700" i="2" s="1"/>
  <c r="K7701" i="2" a="1"/>
  <c r="K7701" i="2" s="1"/>
  <c r="K7702" i="2" a="1"/>
  <c r="K7702" i="2" s="1"/>
  <c r="K7703" i="2" a="1"/>
  <c r="K7703" i="2" s="1"/>
  <c r="K7704" i="2" a="1"/>
  <c r="K7704" i="2" s="1"/>
  <c r="K7705" i="2" a="1"/>
  <c r="K7705" i="2" s="1"/>
  <c r="K7706" i="2" a="1"/>
  <c r="K7706" i="2" s="1"/>
  <c r="K7707" i="2" a="1"/>
  <c r="K7707" i="2" s="1"/>
  <c r="K7708" i="2" a="1"/>
  <c r="K7708" i="2" s="1"/>
  <c r="K7709" i="2" a="1"/>
  <c r="K7709" i="2" s="1"/>
  <c r="K7710" i="2" a="1"/>
  <c r="K7710" i="2" s="1"/>
  <c r="K7711" i="2" a="1"/>
  <c r="K7711" i="2" s="1"/>
  <c r="K7712" i="2" a="1"/>
  <c r="K7712" i="2" s="1"/>
  <c r="K7713" i="2" a="1"/>
  <c r="K7713" i="2" s="1"/>
  <c r="K7714" i="2" a="1"/>
  <c r="K7714" i="2" s="1"/>
  <c r="K7715" i="2" a="1"/>
  <c r="K7715" i="2" s="1"/>
  <c r="K7716" i="2" a="1"/>
  <c r="K7716" i="2" s="1"/>
  <c r="K7717" i="2" a="1"/>
  <c r="K7717" i="2" s="1"/>
  <c r="K7718" i="2" a="1"/>
  <c r="K7718" i="2" s="1"/>
  <c r="K7719" i="2" a="1"/>
  <c r="K7719" i="2" s="1"/>
  <c r="K7720" i="2" a="1"/>
  <c r="K7720" i="2" s="1"/>
  <c r="K7721" i="2" a="1"/>
  <c r="K7721" i="2" s="1"/>
  <c r="K7722" i="2" a="1"/>
  <c r="K7722" i="2" s="1"/>
  <c r="K7723" i="2" a="1"/>
  <c r="K7723" i="2" s="1"/>
  <c r="K7724" i="2" a="1"/>
  <c r="K7724" i="2" s="1"/>
  <c r="K7725" i="2" a="1"/>
  <c r="K7725" i="2" s="1"/>
  <c r="K7726" i="2" a="1"/>
  <c r="K7726" i="2" s="1"/>
  <c r="K7727" i="2" a="1"/>
  <c r="K7727" i="2" s="1"/>
  <c r="K7728" i="2" a="1"/>
  <c r="K7728" i="2" s="1"/>
  <c r="K7729" i="2" a="1"/>
  <c r="K7729" i="2" s="1"/>
  <c r="K7730" i="2" a="1"/>
  <c r="K7730" i="2" s="1"/>
  <c r="K7731" i="2" a="1"/>
  <c r="K7731" i="2" s="1"/>
  <c r="K7732" i="2" a="1"/>
  <c r="K7732" i="2" s="1"/>
  <c r="K7733" i="2" a="1"/>
  <c r="K7733" i="2" s="1"/>
  <c r="K7734" i="2" a="1"/>
  <c r="K7734" i="2" s="1"/>
  <c r="K7735" i="2" a="1"/>
  <c r="K7735" i="2" s="1"/>
  <c r="K7736" i="2" a="1"/>
  <c r="K7736" i="2" s="1"/>
  <c r="K7737" i="2" a="1"/>
  <c r="K7737" i="2" s="1"/>
  <c r="K7738" i="2" a="1"/>
  <c r="K7738" i="2" s="1"/>
  <c r="K7739" i="2" a="1"/>
  <c r="K7739" i="2" s="1"/>
  <c r="K7740" i="2" a="1"/>
  <c r="K7740" i="2" s="1"/>
  <c r="K7741" i="2" a="1"/>
  <c r="K7741" i="2" s="1"/>
  <c r="K7742" i="2" a="1"/>
  <c r="K7742" i="2" s="1"/>
  <c r="K7743" i="2" a="1"/>
  <c r="K7743" i="2" s="1"/>
  <c r="K7744" i="2" a="1"/>
  <c r="K7744" i="2" s="1"/>
  <c r="K7745" i="2" a="1"/>
  <c r="K7745" i="2" s="1"/>
  <c r="K7746" i="2" a="1"/>
  <c r="K7746" i="2" s="1"/>
  <c r="K7747" i="2" a="1"/>
  <c r="K7747" i="2" s="1"/>
  <c r="K7748" i="2" a="1"/>
  <c r="K7748" i="2" s="1"/>
  <c r="K7749" i="2" a="1"/>
  <c r="K7749" i="2" s="1"/>
  <c r="K7750" i="2" a="1"/>
  <c r="K7750" i="2" s="1"/>
  <c r="K7751" i="2" a="1"/>
  <c r="K7751" i="2" s="1"/>
  <c r="K7752" i="2" a="1"/>
  <c r="K7752" i="2" s="1"/>
  <c r="K7753" i="2" a="1"/>
  <c r="K7753" i="2" s="1"/>
  <c r="K7754" i="2" a="1"/>
  <c r="K7754" i="2" s="1"/>
  <c r="K7755" i="2" a="1"/>
  <c r="K7755" i="2" s="1"/>
  <c r="K7756" i="2" a="1"/>
  <c r="K7756" i="2" s="1"/>
  <c r="K7757" i="2" a="1"/>
  <c r="K7757" i="2" s="1"/>
  <c r="K7758" i="2" a="1"/>
  <c r="K7758" i="2" s="1"/>
  <c r="K7759" i="2" a="1"/>
  <c r="K7759" i="2" s="1"/>
  <c r="K7760" i="2" a="1"/>
  <c r="K7760" i="2" s="1"/>
  <c r="K7761" i="2" a="1"/>
  <c r="K7761" i="2" s="1"/>
  <c r="K7762" i="2" a="1"/>
  <c r="K7762" i="2" s="1"/>
  <c r="K7763" i="2" a="1"/>
  <c r="K7763" i="2" s="1"/>
  <c r="K7764" i="2" a="1"/>
  <c r="K7764" i="2" s="1"/>
  <c r="K7765" i="2" a="1"/>
  <c r="K7765" i="2" s="1"/>
  <c r="K7766" i="2" a="1"/>
  <c r="K7766" i="2" s="1"/>
  <c r="K7767" i="2" a="1"/>
  <c r="K7767" i="2" s="1"/>
  <c r="K7768" i="2" a="1"/>
  <c r="K7768" i="2" s="1"/>
  <c r="K7769" i="2" a="1"/>
  <c r="K7769" i="2" s="1"/>
  <c r="K7770" i="2" a="1"/>
  <c r="K7770" i="2" s="1"/>
  <c r="K7771" i="2" a="1"/>
  <c r="K7771" i="2" s="1"/>
  <c r="K7772" i="2" a="1"/>
  <c r="K7772" i="2" s="1"/>
  <c r="K7773" i="2" a="1"/>
  <c r="K7773" i="2" s="1"/>
  <c r="K7774" i="2" a="1"/>
  <c r="K7774" i="2" s="1"/>
  <c r="K7775" i="2" a="1"/>
  <c r="K7775" i="2" s="1"/>
  <c r="K7776" i="2" a="1"/>
  <c r="K7776" i="2" s="1"/>
  <c r="K7777" i="2" a="1"/>
  <c r="K7777" i="2" s="1"/>
  <c r="K7778" i="2" a="1"/>
  <c r="K7778" i="2" s="1"/>
  <c r="K7779" i="2" a="1"/>
  <c r="K7779" i="2" s="1"/>
  <c r="K7780" i="2" a="1"/>
  <c r="K7780" i="2" s="1"/>
  <c r="K7781" i="2" a="1"/>
  <c r="K7781" i="2" s="1"/>
  <c r="K7782" i="2" a="1"/>
  <c r="K7782" i="2" s="1"/>
  <c r="K7783" i="2" a="1"/>
  <c r="K7783" i="2" s="1"/>
  <c r="K7784" i="2" a="1"/>
  <c r="K7784" i="2" s="1"/>
  <c r="K7785" i="2" a="1"/>
  <c r="K7785" i="2" s="1"/>
  <c r="K7786" i="2" a="1"/>
  <c r="K7786" i="2" s="1"/>
  <c r="K7787" i="2" a="1"/>
  <c r="K7787" i="2" s="1"/>
  <c r="K7788" i="2" a="1"/>
  <c r="K7788" i="2" s="1"/>
  <c r="K7789" i="2" a="1"/>
  <c r="K7789" i="2" s="1"/>
  <c r="K7790" i="2" a="1"/>
  <c r="K7790" i="2" s="1"/>
  <c r="K7791" i="2" a="1"/>
  <c r="K7791" i="2" s="1"/>
  <c r="K7792" i="2" a="1"/>
  <c r="K7792" i="2" s="1"/>
  <c r="K7793" i="2" a="1"/>
  <c r="K7793" i="2" s="1"/>
  <c r="K7794" i="2" a="1"/>
  <c r="K7794" i="2" s="1"/>
  <c r="K7795" i="2" a="1"/>
  <c r="K7795" i="2" s="1"/>
  <c r="K7796" i="2" a="1"/>
  <c r="K7796" i="2" s="1"/>
  <c r="K7797" i="2" a="1"/>
  <c r="K7797" i="2" s="1"/>
  <c r="K7798" i="2" a="1"/>
  <c r="K7798" i="2" s="1"/>
  <c r="K7799" i="2" a="1"/>
  <c r="K7799" i="2" s="1"/>
  <c r="K7800" i="2" a="1"/>
  <c r="K7800" i="2" s="1"/>
  <c r="K7801" i="2" a="1"/>
  <c r="K7801" i="2" s="1"/>
  <c r="K7802" i="2" a="1"/>
  <c r="K7802" i="2" s="1"/>
  <c r="K7803" i="2" a="1"/>
  <c r="K7803" i="2" s="1"/>
  <c r="K7804" i="2" a="1"/>
  <c r="K7804" i="2" s="1"/>
  <c r="K7805" i="2" a="1"/>
  <c r="K7805" i="2" s="1"/>
  <c r="K7806" i="2" a="1"/>
  <c r="K7806" i="2" s="1"/>
  <c r="K7807" i="2" a="1"/>
  <c r="K7807" i="2" s="1"/>
  <c r="K7808" i="2" a="1"/>
  <c r="K7808" i="2" s="1"/>
  <c r="K7809" i="2" a="1"/>
  <c r="K7809" i="2" s="1"/>
  <c r="K7810" i="2" a="1"/>
  <c r="K7810" i="2" s="1"/>
  <c r="K7811" i="2" a="1"/>
  <c r="K7811" i="2" s="1"/>
  <c r="K7812" i="2" a="1"/>
  <c r="K7812" i="2" s="1"/>
  <c r="K7813" i="2" a="1"/>
  <c r="K7813" i="2" s="1"/>
  <c r="K7814" i="2" a="1"/>
  <c r="K7814" i="2" s="1"/>
  <c r="K7815" i="2" a="1"/>
  <c r="K7815" i="2" s="1"/>
  <c r="K7816" i="2" a="1"/>
  <c r="K7816" i="2" s="1"/>
  <c r="K7817" i="2" a="1"/>
  <c r="K7817" i="2" s="1"/>
  <c r="K7818" i="2" a="1"/>
  <c r="K7818" i="2" s="1"/>
  <c r="K7819" i="2" a="1"/>
  <c r="K7819" i="2" s="1"/>
  <c r="K7820" i="2" a="1"/>
  <c r="K7820" i="2" s="1"/>
  <c r="K7821" i="2" a="1"/>
  <c r="K7821" i="2" s="1"/>
  <c r="K7822" i="2" a="1"/>
  <c r="K7822" i="2" s="1"/>
  <c r="K7823" i="2" a="1"/>
  <c r="K7823" i="2" s="1"/>
  <c r="K7824" i="2" a="1"/>
  <c r="K7824" i="2" s="1"/>
  <c r="K7825" i="2" a="1"/>
  <c r="K7825" i="2" s="1"/>
  <c r="K7826" i="2" a="1"/>
  <c r="K7826" i="2" s="1"/>
  <c r="K7827" i="2" a="1"/>
  <c r="K7827" i="2" s="1"/>
  <c r="K7828" i="2" a="1"/>
  <c r="K7828" i="2" s="1"/>
  <c r="K7829" i="2" a="1"/>
  <c r="K7829" i="2" s="1"/>
  <c r="K7830" i="2" a="1"/>
  <c r="K7830" i="2" s="1"/>
  <c r="K7831" i="2" a="1"/>
  <c r="K7831" i="2" s="1"/>
  <c r="K7832" i="2" a="1"/>
  <c r="K7832" i="2" s="1"/>
  <c r="K7833" i="2" a="1"/>
  <c r="K7833" i="2" s="1"/>
  <c r="K7834" i="2" a="1"/>
  <c r="K7834" i="2" s="1"/>
  <c r="K7835" i="2" a="1"/>
  <c r="K7835" i="2" s="1"/>
  <c r="K7836" i="2" a="1"/>
  <c r="K7836" i="2" s="1"/>
  <c r="K7837" i="2" a="1"/>
  <c r="K7837" i="2" s="1"/>
  <c r="K7838" i="2" a="1"/>
  <c r="K7838" i="2" s="1"/>
  <c r="K7839" i="2" a="1"/>
  <c r="K7839" i="2" s="1"/>
  <c r="K7840" i="2" a="1"/>
  <c r="K7840" i="2" s="1"/>
  <c r="K7841" i="2" a="1"/>
  <c r="K7841" i="2" s="1"/>
  <c r="K7842" i="2" a="1"/>
  <c r="K7842" i="2" s="1"/>
  <c r="K7843" i="2" a="1"/>
  <c r="K7843" i="2" s="1"/>
  <c r="K7844" i="2" a="1"/>
  <c r="K7844" i="2" s="1"/>
  <c r="K7845" i="2" a="1"/>
  <c r="K7845" i="2" s="1"/>
  <c r="K7846" i="2" a="1"/>
  <c r="K7846" i="2" s="1"/>
  <c r="K7847" i="2" a="1"/>
  <c r="K7847" i="2" s="1"/>
  <c r="K7848" i="2" a="1"/>
  <c r="K7848" i="2" s="1"/>
  <c r="K7849" i="2" a="1"/>
  <c r="K7849" i="2" s="1"/>
  <c r="K7850" i="2" a="1"/>
  <c r="K7850" i="2" s="1"/>
  <c r="K7851" i="2" a="1"/>
  <c r="K7851" i="2" s="1"/>
  <c r="K7852" i="2" a="1"/>
  <c r="K7852" i="2" s="1"/>
  <c r="K7853" i="2" a="1"/>
  <c r="K7853" i="2" s="1"/>
  <c r="K7854" i="2" a="1"/>
  <c r="K7854" i="2" s="1"/>
  <c r="K7855" i="2" a="1"/>
  <c r="K7855" i="2" s="1"/>
  <c r="K7856" i="2" a="1"/>
  <c r="K7856" i="2" s="1"/>
  <c r="K7857" i="2" a="1"/>
  <c r="K7857" i="2" s="1"/>
  <c r="K7858" i="2" a="1"/>
  <c r="K7858" i="2" s="1"/>
  <c r="K7859" i="2" a="1"/>
  <c r="K7859" i="2" s="1"/>
  <c r="K7860" i="2" a="1"/>
  <c r="K7860" i="2" s="1"/>
  <c r="K7861" i="2" a="1"/>
  <c r="K7861" i="2" s="1"/>
  <c r="K7862" i="2" a="1"/>
  <c r="K7862" i="2" s="1"/>
  <c r="K7863" i="2" a="1"/>
  <c r="K7863" i="2" s="1"/>
  <c r="K7864" i="2" a="1"/>
  <c r="K7864" i="2" s="1"/>
  <c r="K7865" i="2" a="1"/>
  <c r="K7865" i="2" s="1"/>
  <c r="K7866" i="2" a="1"/>
  <c r="K7866" i="2" s="1"/>
  <c r="K7867" i="2" a="1"/>
  <c r="K7867" i="2" s="1"/>
  <c r="K7868" i="2" a="1"/>
  <c r="K7868" i="2" s="1"/>
  <c r="K7869" i="2" a="1"/>
  <c r="K7869" i="2" s="1"/>
  <c r="K7870" i="2" a="1"/>
  <c r="K7870" i="2" s="1"/>
  <c r="K7871" i="2" a="1"/>
  <c r="K7871" i="2" s="1"/>
  <c r="K7872" i="2" a="1"/>
  <c r="K7872" i="2" s="1"/>
  <c r="K7873" i="2" a="1"/>
  <c r="K7873" i="2" s="1"/>
  <c r="K7874" i="2" a="1"/>
  <c r="K7874" i="2" s="1"/>
  <c r="K7875" i="2" a="1"/>
  <c r="K7875" i="2" s="1"/>
  <c r="K7876" i="2" a="1"/>
  <c r="K7876" i="2" s="1"/>
  <c r="K7877" i="2" a="1"/>
  <c r="K7877" i="2" s="1"/>
  <c r="K7878" i="2" a="1"/>
  <c r="K7878" i="2" s="1"/>
  <c r="K7879" i="2" a="1"/>
  <c r="K7879" i="2" s="1"/>
  <c r="K7880" i="2" a="1"/>
  <c r="K7880" i="2" s="1"/>
  <c r="K7881" i="2" a="1"/>
  <c r="K7881" i="2" s="1"/>
  <c r="K7882" i="2" a="1"/>
  <c r="K7882" i="2" s="1"/>
  <c r="K7883" i="2" a="1"/>
  <c r="K7883" i="2" s="1"/>
  <c r="K7884" i="2" a="1"/>
  <c r="K7884" i="2" s="1"/>
  <c r="K7885" i="2" a="1"/>
  <c r="K7885" i="2" s="1"/>
  <c r="K7886" i="2" a="1"/>
  <c r="K7886" i="2" s="1"/>
  <c r="K7887" i="2" a="1"/>
  <c r="K7887" i="2" s="1"/>
  <c r="K7888" i="2" a="1"/>
  <c r="K7888" i="2" s="1"/>
  <c r="K7889" i="2" a="1"/>
  <c r="K7889" i="2" s="1"/>
  <c r="K7890" i="2" a="1"/>
  <c r="K7890" i="2" s="1"/>
  <c r="K7891" i="2" a="1"/>
  <c r="K7891" i="2" s="1"/>
  <c r="K7892" i="2" a="1"/>
  <c r="K7892" i="2" s="1"/>
  <c r="K7893" i="2" a="1"/>
  <c r="K7893" i="2" s="1"/>
  <c r="K7894" i="2" a="1"/>
  <c r="K7894" i="2" s="1"/>
  <c r="K7895" i="2" a="1"/>
  <c r="K7895" i="2" s="1"/>
  <c r="K7896" i="2" a="1"/>
  <c r="K7896" i="2" s="1"/>
  <c r="K7897" i="2" a="1"/>
  <c r="K7897" i="2" s="1"/>
  <c r="K7898" i="2" a="1"/>
  <c r="K7898" i="2" s="1"/>
  <c r="K7899" i="2" a="1"/>
  <c r="K7899" i="2" s="1"/>
  <c r="K7900" i="2" a="1"/>
  <c r="K7900" i="2" s="1"/>
  <c r="K7901" i="2" a="1"/>
  <c r="K7901" i="2" s="1"/>
  <c r="K7902" i="2" a="1"/>
  <c r="K7902" i="2" s="1"/>
  <c r="K7903" i="2" a="1"/>
  <c r="K7903" i="2" s="1"/>
  <c r="K7904" i="2" a="1"/>
  <c r="K7904" i="2" s="1"/>
  <c r="K7905" i="2" a="1"/>
  <c r="K7905" i="2" s="1"/>
  <c r="K7906" i="2" a="1"/>
  <c r="K7906" i="2" s="1"/>
  <c r="K7907" i="2" a="1"/>
  <c r="K7907" i="2" s="1"/>
  <c r="K7908" i="2" a="1"/>
  <c r="K7908" i="2" s="1"/>
  <c r="K7909" i="2" a="1"/>
  <c r="K7909" i="2" s="1"/>
  <c r="K7910" i="2" a="1"/>
  <c r="K7910" i="2" s="1"/>
  <c r="K7911" i="2" a="1"/>
  <c r="K7911" i="2" s="1"/>
  <c r="K7912" i="2" a="1"/>
  <c r="K7912" i="2" s="1"/>
  <c r="K7913" i="2" a="1"/>
  <c r="K7913" i="2" s="1"/>
  <c r="K7914" i="2" a="1"/>
  <c r="K7914" i="2" s="1"/>
  <c r="K7915" i="2" a="1"/>
  <c r="K7915" i="2" s="1"/>
  <c r="K7916" i="2" a="1"/>
  <c r="K7916" i="2" s="1"/>
  <c r="K7917" i="2" a="1"/>
  <c r="K7917" i="2" s="1"/>
  <c r="K7918" i="2" a="1"/>
  <c r="K7918" i="2" s="1"/>
  <c r="K7919" i="2" a="1"/>
  <c r="K7919" i="2" s="1"/>
  <c r="K7920" i="2" a="1"/>
  <c r="K7920" i="2" s="1"/>
  <c r="K7921" i="2" a="1"/>
  <c r="K7921" i="2" s="1"/>
  <c r="K7922" i="2" a="1"/>
  <c r="K7922" i="2" s="1"/>
  <c r="K7923" i="2" a="1"/>
  <c r="K7923" i="2" s="1"/>
  <c r="K7924" i="2" a="1"/>
  <c r="K7924" i="2" s="1"/>
  <c r="K7925" i="2" a="1"/>
  <c r="K7925" i="2" s="1"/>
  <c r="K7926" i="2" a="1"/>
  <c r="K7926" i="2" s="1"/>
  <c r="K7927" i="2" a="1"/>
  <c r="K7927" i="2" s="1"/>
  <c r="K7928" i="2" a="1"/>
  <c r="K7928" i="2" s="1"/>
  <c r="K7929" i="2" a="1"/>
  <c r="K7929" i="2" s="1"/>
  <c r="K7930" i="2" a="1"/>
  <c r="K7930" i="2" s="1"/>
  <c r="K7931" i="2" a="1"/>
  <c r="K7931" i="2" s="1"/>
  <c r="K7932" i="2" a="1"/>
  <c r="K7932" i="2" s="1"/>
  <c r="K7933" i="2" a="1"/>
  <c r="K7933" i="2" s="1"/>
  <c r="K7934" i="2" a="1"/>
  <c r="K7934" i="2" s="1"/>
  <c r="K7935" i="2" a="1"/>
  <c r="K7935" i="2" s="1"/>
  <c r="K7936" i="2" a="1"/>
  <c r="K7936" i="2" s="1"/>
  <c r="K7937" i="2" a="1"/>
  <c r="K7937" i="2" s="1"/>
  <c r="K7938" i="2" a="1"/>
  <c r="K7938" i="2" s="1"/>
  <c r="K7939" i="2" a="1"/>
  <c r="K7939" i="2" s="1"/>
  <c r="K7940" i="2" a="1"/>
  <c r="K7940" i="2" s="1"/>
  <c r="K7941" i="2" a="1"/>
  <c r="K7941" i="2" s="1"/>
  <c r="K7942" i="2" a="1"/>
  <c r="K7942" i="2" s="1"/>
  <c r="K7943" i="2" a="1"/>
  <c r="K7943" i="2" s="1"/>
  <c r="K7944" i="2" a="1"/>
  <c r="K7944" i="2" s="1"/>
  <c r="K7945" i="2" a="1"/>
  <c r="K7945" i="2" s="1"/>
  <c r="K7946" i="2" a="1"/>
  <c r="K7946" i="2" s="1"/>
  <c r="K7947" i="2" a="1"/>
  <c r="K7947" i="2" s="1"/>
  <c r="K7948" i="2" a="1"/>
  <c r="K7948" i="2" s="1"/>
  <c r="K7949" i="2" a="1"/>
  <c r="K7949" i="2" s="1"/>
  <c r="K7950" i="2" a="1"/>
  <c r="K7950" i="2" s="1"/>
  <c r="K7951" i="2" a="1"/>
  <c r="K7951" i="2" s="1"/>
  <c r="K7952" i="2" a="1"/>
  <c r="K7952" i="2" s="1"/>
  <c r="K7953" i="2" a="1"/>
  <c r="K7953" i="2" s="1"/>
  <c r="K7954" i="2" a="1"/>
  <c r="K7954" i="2" s="1"/>
  <c r="K7955" i="2" a="1"/>
  <c r="K7955" i="2" s="1"/>
  <c r="K7956" i="2" a="1"/>
  <c r="K7956" i="2" s="1"/>
  <c r="K7957" i="2" a="1"/>
  <c r="K7957" i="2" s="1"/>
  <c r="K7958" i="2" a="1"/>
  <c r="K7958" i="2" s="1"/>
  <c r="K7959" i="2" a="1"/>
  <c r="K7959" i="2" s="1"/>
  <c r="K7960" i="2" a="1"/>
  <c r="K7960" i="2" s="1"/>
  <c r="K7961" i="2" a="1"/>
  <c r="K7961" i="2" s="1"/>
  <c r="K7962" i="2" a="1"/>
  <c r="K7962" i="2" s="1"/>
  <c r="K7963" i="2" a="1"/>
  <c r="K7963" i="2" s="1"/>
  <c r="K7964" i="2" a="1"/>
  <c r="K7964" i="2" s="1"/>
  <c r="K7965" i="2" a="1"/>
  <c r="K7965" i="2" s="1"/>
  <c r="K7966" i="2" a="1"/>
  <c r="K7966" i="2" s="1"/>
  <c r="K7967" i="2" a="1"/>
  <c r="K7967" i="2" s="1"/>
  <c r="K7968" i="2" a="1"/>
  <c r="K7968" i="2" s="1"/>
  <c r="K7969" i="2" a="1"/>
  <c r="K7969" i="2" s="1"/>
  <c r="K7970" i="2" a="1"/>
  <c r="K7970" i="2" s="1"/>
  <c r="K7971" i="2" a="1"/>
  <c r="K7971" i="2" s="1"/>
  <c r="K7972" i="2" a="1"/>
  <c r="K7972" i="2" s="1"/>
  <c r="K7973" i="2" a="1"/>
  <c r="K7973" i="2" s="1"/>
  <c r="K7974" i="2" a="1"/>
  <c r="K7974" i="2" s="1"/>
  <c r="K7975" i="2" a="1"/>
  <c r="K7975" i="2" s="1"/>
  <c r="K7976" i="2" a="1"/>
  <c r="K7976" i="2" s="1"/>
  <c r="K7977" i="2" a="1"/>
  <c r="K7977" i="2" s="1"/>
  <c r="K7978" i="2" a="1"/>
  <c r="K7978" i="2" s="1"/>
  <c r="K7979" i="2" a="1"/>
  <c r="K7979" i="2" s="1"/>
  <c r="K7980" i="2" a="1"/>
  <c r="K7980" i="2" s="1"/>
  <c r="K7981" i="2" a="1"/>
  <c r="K7981" i="2" s="1"/>
  <c r="K7982" i="2" a="1"/>
  <c r="K7982" i="2" s="1"/>
  <c r="K7983" i="2" a="1"/>
  <c r="K7983" i="2" s="1"/>
  <c r="K7984" i="2" a="1"/>
  <c r="K7984" i="2" s="1"/>
  <c r="K7985" i="2" a="1"/>
  <c r="K7985" i="2" s="1"/>
  <c r="K7986" i="2" a="1"/>
  <c r="K7986" i="2" s="1"/>
  <c r="K7987" i="2" a="1"/>
  <c r="K7987" i="2" s="1"/>
  <c r="K7988" i="2" a="1"/>
  <c r="K7988" i="2" s="1"/>
  <c r="K7989" i="2" a="1"/>
  <c r="K7989" i="2" s="1"/>
  <c r="K7990" i="2" a="1"/>
  <c r="K7990" i="2" s="1"/>
  <c r="K7991" i="2" a="1"/>
  <c r="K7991" i="2" s="1"/>
  <c r="K7992" i="2" a="1"/>
  <c r="K7992" i="2" s="1"/>
  <c r="K7993" i="2" a="1"/>
  <c r="K7993" i="2" s="1"/>
  <c r="K7994" i="2" a="1"/>
  <c r="K7994" i="2" s="1"/>
  <c r="K7995" i="2" a="1"/>
  <c r="K7995" i="2" s="1"/>
  <c r="K7996" i="2" a="1"/>
  <c r="K7996" i="2" s="1"/>
  <c r="K7997" i="2" a="1"/>
  <c r="K7997" i="2" s="1"/>
  <c r="K7998" i="2" a="1"/>
  <c r="K7998" i="2" s="1"/>
  <c r="K7999" i="2" a="1"/>
  <c r="K7999" i="2" s="1"/>
  <c r="K8000" i="2" a="1"/>
  <c r="K8000" i="2" s="1"/>
  <c r="K8001" i="2" a="1"/>
  <c r="K8001" i="2" s="1"/>
  <c r="K8002" i="2" a="1"/>
  <c r="K8002" i="2" s="1"/>
  <c r="K8003" i="2" a="1"/>
  <c r="K8003" i="2" s="1"/>
  <c r="K8004" i="2" a="1"/>
  <c r="K8004" i="2" s="1"/>
  <c r="K8005" i="2" a="1"/>
  <c r="K8005" i="2" s="1"/>
  <c r="K8006" i="2" a="1"/>
  <c r="K8006" i="2" s="1"/>
  <c r="K8007" i="2" a="1"/>
  <c r="K8007" i="2" s="1"/>
  <c r="K8008" i="2" a="1"/>
  <c r="K8008" i="2" s="1"/>
  <c r="K8009" i="2" a="1"/>
  <c r="K8009" i="2" s="1"/>
  <c r="K8010" i="2" a="1"/>
  <c r="K8010" i="2" s="1"/>
  <c r="K8011" i="2" a="1"/>
  <c r="K8011" i="2" s="1"/>
  <c r="K8012" i="2" a="1"/>
  <c r="K8012" i="2" s="1"/>
  <c r="K8013" i="2" a="1"/>
  <c r="K8013" i="2" s="1"/>
  <c r="K8014" i="2" a="1"/>
  <c r="K8014" i="2" s="1"/>
  <c r="K8015" i="2" a="1"/>
  <c r="K8015" i="2" s="1"/>
  <c r="K8016" i="2" a="1"/>
  <c r="K8016" i="2" s="1"/>
  <c r="K8017" i="2" a="1"/>
  <c r="K8017" i="2" s="1"/>
  <c r="K8018" i="2" a="1"/>
  <c r="K8018" i="2" s="1"/>
  <c r="K8019" i="2" a="1"/>
  <c r="K8019" i="2" s="1"/>
  <c r="K8020" i="2" a="1"/>
  <c r="K8020" i="2" s="1"/>
  <c r="K8021" i="2" a="1"/>
  <c r="K8021" i="2" s="1"/>
  <c r="K8022" i="2" a="1"/>
  <c r="K8022" i="2" s="1"/>
  <c r="K8023" i="2" a="1"/>
  <c r="K8023" i="2" s="1"/>
  <c r="K8024" i="2" a="1"/>
  <c r="K8024" i="2" s="1"/>
  <c r="K8025" i="2" a="1"/>
  <c r="K8025" i="2" s="1"/>
  <c r="K8026" i="2" a="1"/>
  <c r="K8026" i="2" s="1"/>
  <c r="K8027" i="2" a="1"/>
  <c r="K8027" i="2" s="1"/>
  <c r="K8028" i="2" a="1"/>
  <c r="K8028" i="2" s="1"/>
  <c r="K8029" i="2" a="1"/>
  <c r="K8029" i="2" s="1"/>
  <c r="K8030" i="2" a="1"/>
  <c r="K8030" i="2" s="1"/>
  <c r="K8031" i="2" a="1"/>
  <c r="K8031" i="2" s="1"/>
  <c r="K8032" i="2" a="1"/>
  <c r="K8032" i="2" s="1"/>
  <c r="K8033" i="2" a="1"/>
  <c r="K8033" i="2" s="1"/>
  <c r="K8034" i="2" a="1"/>
  <c r="K8034" i="2" s="1"/>
  <c r="K8035" i="2" a="1"/>
  <c r="K8035" i="2" s="1"/>
  <c r="K8036" i="2" a="1"/>
  <c r="K8036" i="2" s="1"/>
  <c r="K8037" i="2" a="1"/>
  <c r="K8037" i="2" s="1"/>
  <c r="K8038" i="2" a="1"/>
  <c r="K8038" i="2" s="1"/>
  <c r="K8039" i="2" a="1"/>
  <c r="K8039" i="2" s="1"/>
  <c r="K8040" i="2" a="1"/>
  <c r="K8040" i="2" s="1"/>
  <c r="K8041" i="2" a="1"/>
  <c r="K8041" i="2" s="1"/>
  <c r="K8042" i="2" a="1"/>
  <c r="K8042" i="2" s="1"/>
  <c r="K8043" i="2" a="1"/>
  <c r="K8043" i="2" s="1"/>
  <c r="K8044" i="2" a="1"/>
  <c r="K8044" i="2" s="1"/>
  <c r="K8045" i="2" a="1"/>
  <c r="K8045" i="2" s="1"/>
  <c r="K8046" i="2" a="1"/>
  <c r="K8046" i="2" s="1"/>
  <c r="K8047" i="2" a="1"/>
  <c r="K8047" i="2" s="1"/>
  <c r="K8048" i="2" a="1"/>
  <c r="K8048" i="2" s="1"/>
  <c r="K8049" i="2" a="1"/>
  <c r="K8049" i="2" s="1"/>
  <c r="K8050" i="2" a="1"/>
  <c r="K8050" i="2" s="1"/>
  <c r="K8051" i="2" a="1"/>
  <c r="K8051" i="2" s="1"/>
  <c r="K8052" i="2" a="1"/>
  <c r="K8052" i="2" s="1"/>
  <c r="K8053" i="2" a="1"/>
  <c r="K8053" i="2" s="1"/>
  <c r="K8054" i="2" a="1"/>
  <c r="K8054" i="2" s="1"/>
  <c r="K8055" i="2" a="1"/>
  <c r="K8055" i="2" s="1"/>
  <c r="K8056" i="2" a="1"/>
  <c r="K8056" i="2" s="1"/>
  <c r="K8057" i="2" a="1"/>
  <c r="K8057" i="2" s="1"/>
  <c r="K8058" i="2" a="1"/>
  <c r="K8058" i="2" s="1"/>
  <c r="K8059" i="2" a="1"/>
  <c r="K8059" i="2" s="1"/>
  <c r="K8060" i="2" a="1"/>
  <c r="K8060" i="2" s="1"/>
  <c r="K8061" i="2" a="1"/>
  <c r="K8061" i="2" s="1"/>
  <c r="K8062" i="2" a="1"/>
  <c r="K8062" i="2" s="1"/>
  <c r="K8063" i="2" a="1"/>
  <c r="K8063" i="2" s="1"/>
  <c r="K8064" i="2" a="1"/>
  <c r="K8064" i="2" s="1"/>
  <c r="K8065" i="2" a="1"/>
  <c r="K8065" i="2" s="1"/>
  <c r="K8066" i="2" a="1"/>
  <c r="K8066" i="2" s="1"/>
  <c r="K8067" i="2" a="1"/>
  <c r="K8067" i="2" s="1"/>
  <c r="K8068" i="2" a="1"/>
  <c r="K8068" i="2" s="1"/>
  <c r="K8069" i="2" a="1"/>
  <c r="K8069" i="2" s="1"/>
  <c r="K8070" i="2" a="1"/>
  <c r="K8070" i="2" s="1"/>
  <c r="K8071" i="2" a="1"/>
  <c r="K8071" i="2" s="1"/>
  <c r="K8072" i="2" a="1"/>
  <c r="K8072" i="2" s="1"/>
  <c r="K8073" i="2" a="1"/>
  <c r="K8073" i="2" s="1"/>
  <c r="K8074" i="2" a="1"/>
  <c r="K8074" i="2" s="1"/>
  <c r="K8075" i="2" a="1"/>
  <c r="K8075" i="2" s="1"/>
  <c r="K8076" i="2" a="1"/>
  <c r="K8076" i="2" s="1"/>
  <c r="K8077" i="2" a="1"/>
  <c r="K8077" i="2" s="1"/>
  <c r="K8078" i="2" a="1"/>
  <c r="K8078" i="2" s="1"/>
  <c r="K8079" i="2" a="1"/>
  <c r="K8079" i="2" s="1"/>
  <c r="K8080" i="2" a="1"/>
  <c r="K8080" i="2" s="1"/>
  <c r="K8081" i="2" a="1"/>
  <c r="K8081" i="2" s="1"/>
  <c r="K8082" i="2" a="1"/>
  <c r="K8082" i="2" s="1"/>
  <c r="K8083" i="2" a="1"/>
  <c r="K8083" i="2" s="1"/>
  <c r="K8084" i="2" a="1"/>
  <c r="K8084" i="2" s="1"/>
  <c r="K8085" i="2" a="1"/>
  <c r="K8085" i="2" s="1"/>
  <c r="K8086" i="2" a="1"/>
  <c r="K8086" i="2" s="1"/>
  <c r="K8087" i="2" a="1"/>
  <c r="K8087" i="2" s="1"/>
  <c r="K8088" i="2" a="1"/>
  <c r="K8088" i="2" s="1"/>
  <c r="K8089" i="2" a="1"/>
  <c r="K8089" i="2" s="1"/>
  <c r="K8090" i="2" a="1"/>
  <c r="K8090" i="2" s="1"/>
  <c r="K8091" i="2" a="1"/>
  <c r="K8091" i="2" s="1"/>
  <c r="K8092" i="2" a="1"/>
  <c r="K8092" i="2" s="1"/>
  <c r="K8093" i="2" a="1"/>
  <c r="K8093" i="2" s="1"/>
  <c r="K8094" i="2" a="1"/>
  <c r="K8094" i="2" s="1"/>
  <c r="K8095" i="2" a="1"/>
  <c r="K8095" i="2" s="1"/>
  <c r="K8096" i="2" a="1"/>
  <c r="K8096" i="2" s="1"/>
  <c r="K8097" i="2" a="1"/>
  <c r="K8097" i="2" s="1"/>
  <c r="K8098" i="2" a="1"/>
  <c r="K8098" i="2" s="1"/>
  <c r="K8099" i="2" a="1"/>
  <c r="K8099" i="2" s="1"/>
  <c r="K8100" i="2" a="1"/>
  <c r="K8100" i="2" s="1"/>
  <c r="K8101" i="2" a="1"/>
  <c r="K8101" i="2" s="1"/>
  <c r="K8102" i="2" a="1"/>
  <c r="K8102" i="2" s="1"/>
  <c r="K8103" i="2" a="1"/>
  <c r="K8103" i="2" s="1"/>
  <c r="K8104" i="2" a="1"/>
  <c r="K8104" i="2" s="1"/>
  <c r="K8105" i="2" a="1"/>
  <c r="K8105" i="2" s="1"/>
  <c r="K8106" i="2" a="1"/>
  <c r="K8106" i="2" s="1"/>
  <c r="K8107" i="2" a="1"/>
  <c r="K8107" i="2" s="1"/>
  <c r="K8108" i="2" a="1"/>
  <c r="K8108" i="2" s="1"/>
  <c r="K8109" i="2" a="1"/>
  <c r="K8109" i="2" s="1"/>
  <c r="K8110" i="2" a="1"/>
  <c r="K8110" i="2" s="1"/>
  <c r="K8111" i="2" a="1"/>
  <c r="K8111" i="2" s="1"/>
  <c r="K8112" i="2" a="1"/>
  <c r="K8112" i="2" s="1"/>
  <c r="K8113" i="2" a="1"/>
  <c r="K8113" i="2" s="1"/>
  <c r="K8114" i="2" a="1"/>
  <c r="K8114" i="2" s="1"/>
  <c r="K8115" i="2" a="1"/>
  <c r="K8115" i="2" s="1"/>
  <c r="K8116" i="2" a="1"/>
  <c r="K8116" i="2" s="1"/>
  <c r="K8117" i="2" a="1"/>
  <c r="K8117" i="2" s="1"/>
  <c r="K8118" i="2" a="1"/>
  <c r="K8118" i="2" s="1"/>
  <c r="K8119" i="2" a="1"/>
  <c r="K8119" i="2" s="1"/>
  <c r="K8120" i="2" a="1"/>
  <c r="K8120" i="2" s="1"/>
  <c r="K8121" i="2" a="1"/>
  <c r="K8121" i="2" s="1"/>
  <c r="K8122" i="2" a="1"/>
  <c r="K8122" i="2" s="1"/>
  <c r="K8123" i="2" a="1"/>
  <c r="K8123" i="2" s="1"/>
  <c r="K8124" i="2" a="1"/>
  <c r="K8124" i="2" s="1"/>
  <c r="K8125" i="2" a="1"/>
  <c r="K8125" i="2" s="1"/>
  <c r="K8126" i="2" a="1"/>
  <c r="K8126" i="2" s="1"/>
  <c r="K8127" i="2" a="1"/>
  <c r="K8127" i="2" s="1"/>
  <c r="K8128" i="2" a="1"/>
  <c r="K8128" i="2" s="1"/>
  <c r="K8129" i="2" a="1"/>
  <c r="K8129" i="2" s="1"/>
  <c r="K8130" i="2" a="1"/>
  <c r="K8130" i="2" s="1"/>
  <c r="K8131" i="2" a="1"/>
  <c r="K8131" i="2" s="1"/>
  <c r="K8132" i="2" a="1"/>
  <c r="K8132" i="2" s="1"/>
  <c r="K8133" i="2" a="1"/>
  <c r="K8133" i="2" s="1"/>
  <c r="K8134" i="2" a="1"/>
  <c r="K8134" i="2" s="1"/>
  <c r="K8135" i="2" a="1"/>
  <c r="K8135" i="2" s="1"/>
  <c r="K8136" i="2" a="1"/>
  <c r="K8136" i="2" s="1"/>
  <c r="K8137" i="2" a="1"/>
  <c r="K8137" i="2" s="1"/>
  <c r="K8138" i="2" a="1"/>
  <c r="K8138" i="2" s="1"/>
  <c r="K8139" i="2" a="1"/>
  <c r="K8139" i="2" s="1"/>
  <c r="K8140" i="2" a="1"/>
  <c r="K8140" i="2" s="1"/>
  <c r="K8141" i="2" a="1"/>
  <c r="K8141" i="2" s="1"/>
  <c r="K8142" i="2" a="1"/>
  <c r="K8142" i="2" s="1"/>
  <c r="K8143" i="2" a="1"/>
  <c r="K8143" i="2" s="1"/>
  <c r="K8144" i="2" a="1"/>
  <c r="K8144" i="2" s="1"/>
  <c r="K8145" i="2" a="1"/>
  <c r="K8145" i="2" s="1"/>
  <c r="K8146" i="2" a="1"/>
  <c r="K8146" i="2" s="1"/>
  <c r="K8147" i="2" a="1"/>
  <c r="K8147" i="2" s="1"/>
  <c r="K8148" i="2" a="1"/>
  <c r="K8148" i="2" s="1"/>
  <c r="K8149" i="2" a="1"/>
  <c r="K8149" i="2" s="1"/>
  <c r="K8150" i="2" a="1"/>
  <c r="K8150" i="2" s="1"/>
  <c r="K8151" i="2" a="1"/>
  <c r="K8151" i="2" s="1"/>
  <c r="K8152" i="2" a="1"/>
  <c r="K8152" i="2" s="1"/>
  <c r="K8153" i="2" a="1"/>
  <c r="K8153" i="2" s="1"/>
  <c r="K8154" i="2" a="1"/>
  <c r="K8154" i="2" s="1"/>
  <c r="K8155" i="2" a="1"/>
  <c r="K8155" i="2" s="1"/>
  <c r="K8156" i="2" a="1"/>
  <c r="K8156" i="2" s="1"/>
  <c r="K8157" i="2" a="1"/>
  <c r="K8157" i="2" s="1"/>
  <c r="K8158" i="2" a="1"/>
  <c r="K8158" i="2" s="1"/>
  <c r="K8159" i="2" a="1"/>
  <c r="K8159" i="2" s="1"/>
  <c r="K8160" i="2" a="1"/>
  <c r="K8160" i="2" s="1"/>
  <c r="K8161" i="2" a="1"/>
  <c r="K8161" i="2" s="1"/>
  <c r="K8162" i="2" a="1"/>
  <c r="K8162" i="2" s="1"/>
  <c r="K8163" i="2" a="1"/>
  <c r="K8163" i="2" s="1"/>
  <c r="K8164" i="2" a="1"/>
  <c r="K8164" i="2" s="1"/>
  <c r="K8165" i="2" a="1"/>
  <c r="K8165" i="2" s="1"/>
  <c r="K8166" i="2" a="1"/>
  <c r="K8166" i="2" s="1"/>
  <c r="K8167" i="2" a="1"/>
  <c r="K8167" i="2" s="1"/>
  <c r="K8168" i="2" a="1"/>
  <c r="K8168" i="2" s="1"/>
  <c r="K8169" i="2" a="1"/>
  <c r="K8169" i="2" s="1"/>
  <c r="K8170" i="2" a="1"/>
  <c r="K8170" i="2" s="1"/>
  <c r="K8171" i="2" a="1"/>
  <c r="K8171" i="2" s="1"/>
  <c r="K8172" i="2" a="1"/>
  <c r="K8172" i="2" s="1"/>
  <c r="K8173" i="2" a="1"/>
  <c r="K8173" i="2" s="1"/>
  <c r="K8174" i="2" a="1"/>
  <c r="K8174" i="2" s="1"/>
  <c r="K8175" i="2" a="1"/>
  <c r="K8175" i="2" s="1"/>
  <c r="K8176" i="2" a="1"/>
  <c r="K8176" i="2" s="1"/>
  <c r="K8177" i="2" a="1"/>
  <c r="K8177" i="2" s="1"/>
  <c r="K8178" i="2" a="1"/>
  <c r="K8178" i="2" s="1"/>
  <c r="K8179" i="2" a="1"/>
  <c r="K8179" i="2" s="1"/>
  <c r="K8180" i="2" a="1"/>
  <c r="K8180" i="2" s="1"/>
  <c r="K8181" i="2" a="1"/>
  <c r="K8181" i="2" s="1"/>
  <c r="K8182" i="2" a="1"/>
  <c r="K8182" i="2" s="1"/>
  <c r="K8183" i="2" a="1"/>
  <c r="K8183" i="2" s="1"/>
  <c r="K8184" i="2" a="1"/>
  <c r="K8184" i="2" s="1"/>
  <c r="K8185" i="2" a="1"/>
  <c r="K8185" i="2" s="1"/>
  <c r="K8186" i="2" a="1"/>
  <c r="K8186" i="2" s="1"/>
  <c r="K8187" i="2" a="1"/>
  <c r="K8187" i="2" s="1"/>
  <c r="K8188" i="2" a="1"/>
  <c r="K8188" i="2" s="1"/>
  <c r="K8189" i="2" a="1"/>
  <c r="K8189" i="2" s="1"/>
  <c r="K8190" i="2" a="1"/>
  <c r="K8190" i="2" s="1"/>
  <c r="K8191" i="2" a="1"/>
  <c r="K8191" i="2" s="1"/>
  <c r="K8192" i="2" a="1"/>
  <c r="K8192" i="2" s="1"/>
  <c r="K8193" i="2" a="1"/>
  <c r="K8193" i="2" s="1"/>
  <c r="K8194" i="2" a="1"/>
  <c r="K8194" i="2" s="1"/>
  <c r="K8195" i="2" a="1"/>
  <c r="K8195" i="2" s="1"/>
  <c r="K8196" i="2" a="1"/>
  <c r="K8196" i="2" s="1"/>
  <c r="K8197" i="2" a="1"/>
  <c r="K8197" i="2" s="1"/>
  <c r="K8198" i="2" a="1"/>
  <c r="K8198" i="2" s="1"/>
  <c r="K8199" i="2" a="1"/>
  <c r="K8199" i="2" s="1"/>
  <c r="K8200" i="2" a="1"/>
  <c r="K8200" i="2" s="1"/>
  <c r="K8201" i="2" a="1"/>
  <c r="K8201" i="2" s="1"/>
  <c r="K8202" i="2" a="1"/>
  <c r="K8202" i="2" s="1"/>
  <c r="K8203" i="2" a="1"/>
  <c r="K8203" i="2" s="1"/>
  <c r="K8204" i="2" a="1"/>
  <c r="K8204" i="2" s="1"/>
  <c r="K8205" i="2" a="1"/>
  <c r="K8205" i="2" s="1"/>
  <c r="K8206" i="2" a="1"/>
  <c r="K8206" i="2" s="1"/>
  <c r="K8207" i="2" a="1"/>
  <c r="K8207" i="2" s="1"/>
  <c r="K8208" i="2" a="1"/>
  <c r="K8208" i="2" s="1"/>
  <c r="K8209" i="2" a="1"/>
  <c r="K8209" i="2" s="1"/>
  <c r="K8210" i="2" a="1"/>
  <c r="K8210" i="2" s="1"/>
  <c r="K8211" i="2" a="1"/>
  <c r="K8211" i="2" s="1"/>
  <c r="K8212" i="2" a="1"/>
  <c r="K8212" i="2" s="1"/>
  <c r="K8213" i="2" a="1"/>
  <c r="K8213" i="2" s="1"/>
  <c r="K8214" i="2" a="1"/>
  <c r="K8214" i="2" s="1"/>
  <c r="K8215" i="2" a="1"/>
  <c r="K8215" i="2" s="1"/>
  <c r="K8216" i="2" a="1"/>
  <c r="K8216" i="2" s="1"/>
  <c r="K8217" i="2" a="1"/>
  <c r="K8217" i="2" s="1"/>
  <c r="K8218" i="2" a="1"/>
  <c r="K8218" i="2" s="1"/>
  <c r="K8219" i="2" a="1"/>
  <c r="K8219" i="2" s="1"/>
  <c r="K8220" i="2" a="1"/>
  <c r="K8220" i="2" s="1"/>
  <c r="K8221" i="2" a="1"/>
  <c r="K8221" i="2" s="1"/>
  <c r="K8222" i="2" a="1"/>
  <c r="K8222" i="2" s="1"/>
  <c r="K8223" i="2" a="1"/>
  <c r="K8223" i="2" s="1"/>
  <c r="K8224" i="2" a="1"/>
  <c r="K8224" i="2" s="1"/>
  <c r="K8225" i="2" a="1"/>
  <c r="K8225" i="2" s="1"/>
  <c r="K8226" i="2" a="1"/>
  <c r="K8226" i="2" s="1"/>
  <c r="K8227" i="2" a="1"/>
  <c r="K8227" i="2" s="1"/>
  <c r="K8228" i="2" a="1"/>
  <c r="K8228" i="2" s="1"/>
  <c r="K8229" i="2" a="1"/>
  <c r="K8229" i="2" s="1"/>
  <c r="K8230" i="2" a="1"/>
  <c r="K8230" i="2" s="1"/>
  <c r="K8231" i="2" a="1"/>
  <c r="K8231" i="2" s="1"/>
  <c r="K8232" i="2" a="1"/>
  <c r="K8232" i="2" s="1"/>
  <c r="K8233" i="2" a="1"/>
  <c r="K8233" i="2" s="1"/>
  <c r="K8234" i="2" a="1"/>
  <c r="K8234" i="2" s="1"/>
  <c r="K8235" i="2" a="1"/>
  <c r="K8235" i="2" s="1"/>
  <c r="K8236" i="2" a="1"/>
  <c r="K8236" i="2" s="1"/>
  <c r="K8237" i="2" a="1"/>
  <c r="K8237" i="2" s="1"/>
  <c r="K8238" i="2" a="1"/>
  <c r="K8238" i="2" s="1"/>
  <c r="K8239" i="2" a="1"/>
  <c r="K8239" i="2" s="1"/>
  <c r="K8240" i="2" a="1"/>
  <c r="K8240" i="2" s="1"/>
  <c r="K8241" i="2" a="1"/>
  <c r="K8241" i="2" s="1"/>
  <c r="K8242" i="2" a="1"/>
  <c r="K8242" i="2" s="1"/>
  <c r="K8243" i="2" a="1"/>
  <c r="K8243" i="2" s="1"/>
  <c r="K8244" i="2" a="1"/>
  <c r="K8244" i="2" s="1"/>
  <c r="K8245" i="2" a="1"/>
  <c r="K8245" i="2" s="1"/>
  <c r="K8246" i="2" a="1"/>
  <c r="K8246" i="2" s="1"/>
  <c r="K8247" i="2" a="1"/>
  <c r="K8247" i="2" s="1"/>
  <c r="K8248" i="2" a="1"/>
  <c r="K8248" i="2" s="1"/>
  <c r="K8249" i="2" a="1"/>
  <c r="K8249" i="2" s="1"/>
  <c r="K8250" i="2" a="1"/>
  <c r="K8250" i="2" s="1"/>
  <c r="K8251" i="2" a="1"/>
  <c r="K8251" i="2" s="1"/>
  <c r="K8252" i="2" a="1"/>
  <c r="K8252" i="2" s="1"/>
  <c r="K8253" i="2" a="1"/>
  <c r="K8253" i="2" s="1"/>
  <c r="K8254" i="2" a="1"/>
  <c r="K8254" i="2" s="1"/>
  <c r="K8255" i="2" a="1"/>
  <c r="K8255" i="2" s="1"/>
  <c r="K8256" i="2" a="1"/>
  <c r="K8256" i="2" s="1"/>
  <c r="K8257" i="2" a="1"/>
  <c r="K8257" i="2" s="1"/>
  <c r="K8258" i="2" a="1"/>
  <c r="K8258" i="2" s="1"/>
  <c r="K8259" i="2" a="1"/>
  <c r="K8259" i="2" s="1"/>
  <c r="K8260" i="2" a="1"/>
  <c r="K8260" i="2" s="1"/>
  <c r="K8261" i="2" a="1"/>
  <c r="K8261" i="2" s="1"/>
  <c r="K8262" i="2" a="1"/>
  <c r="K8262" i="2" s="1"/>
  <c r="K8263" i="2" a="1"/>
  <c r="K8263" i="2" s="1"/>
  <c r="K8264" i="2" a="1"/>
  <c r="K8264" i="2" s="1"/>
  <c r="K8265" i="2" a="1"/>
  <c r="K8265" i="2" s="1"/>
  <c r="K8266" i="2" a="1"/>
  <c r="K8266" i="2" s="1"/>
  <c r="K8267" i="2" a="1"/>
  <c r="K8267" i="2" s="1"/>
  <c r="K8268" i="2" a="1"/>
  <c r="K8268" i="2" s="1"/>
  <c r="K8269" i="2" a="1"/>
  <c r="K8269" i="2" s="1"/>
  <c r="K8270" i="2" a="1"/>
  <c r="K8270" i="2" s="1"/>
  <c r="K8271" i="2" a="1"/>
  <c r="K8271" i="2" s="1"/>
  <c r="K8272" i="2" a="1"/>
  <c r="K8272" i="2" s="1"/>
  <c r="K8273" i="2" a="1"/>
  <c r="K8273" i="2" s="1"/>
  <c r="K8274" i="2" a="1"/>
  <c r="K8274" i="2" s="1"/>
  <c r="K8275" i="2" a="1"/>
  <c r="K8275" i="2" s="1"/>
  <c r="K8276" i="2" a="1"/>
  <c r="K8276" i="2" s="1"/>
  <c r="K8277" i="2" a="1"/>
  <c r="K8277" i="2" s="1"/>
  <c r="K8278" i="2" a="1"/>
  <c r="K8278" i="2" s="1"/>
  <c r="K8279" i="2" a="1"/>
  <c r="K8279" i="2" s="1"/>
  <c r="K8280" i="2" a="1"/>
  <c r="K8280" i="2" s="1"/>
  <c r="K8281" i="2" a="1"/>
  <c r="K8281" i="2" s="1"/>
  <c r="K8282" i="2" a="1"/>
  <c r="K8282" i="2" s="1"/>
  <c r="K8283" i="2" a="1"/>
  <c r="K8283" i="2" s="1"/>
  <c r="K8284" i="2" a="1"/>
  <c r="K8284" i="2" s="1"/>
  <c r="K8285" i="2" a="1"/>
  <c r="K8285" i="2" s="1"/>
  <c r="K8286" i="2" a="1"/>
  <c r="K8286" i="2" s="1"/>
  <c r="K8287" i="2" a="1"/>
  <c r="K8287" i="2" s="1"/>
  <c r="K8288" i="2" a="1"/>
  <c r="K8288" i="2" s="1"/>
  <c r="K8289" i="2" a="1"/>
  <c r="K8289" i="2" s="1"/>
  <c r="K8290" i="2" a="1"/>
  <c r="K8290" i="2" s="1"/>
  <c r="K8291" i="2" a="1"/>
  <c r="K8291" i="2" s="1"/>
  <c r="K8292" i="2" a="1"/>
  <c r="K8292" i="2" s="1"/>
  <c r="K8293" i="2" a="1"/>
  <c r="K8293" i="2" s="1"/>
  <c r="K8294" i="2" a="1"/>
  <c r="K8294" i="2" s="1"/>
  <c r="K8295" i="2" a="1"/>
  <c r="K8295" i="2" s="1"/>
  <c r="K8296" i="2" a="1"/>
  <c r="K8296" i="2" s="1"/>
  <c r="K8297" i="2" a="1"/>
  <c r="K8297" i="2" s="1"/>
  <c r="K8298" i="2" a="1"/>
  <c r="K8298" i="2" s="1"/>
  <c r="K8299" i="2" a="1"/>
  <c r="K8299" i="2" s="1"/>
  <c r="K8300" i="2" a="1"/>
  <c r="K8300" i="2" s="1"/>
  <c r="K8301" i="2" a="1"/>
  <c r="K8301" i="2" s="1"/>
  <c r="K8302" i="2" a="1"/>
  <c r="K8302" i="2" s="1"/>
  <c r="K8303" i="2" a="1"/>
  <c r="K8303" i="2" s="1"/>
  <c r="K8304" i="2" a="1"/>
  <c r="K8304" i="2" s="1"/>
  <c r="K8305" i="2" a="1"/>
  <c r="K8305" i="2" s="1"/>
  <c r="K8306" i="2" a="1"/>
  <c r="K8306" i="2" s="1"/>
  <c r="K8307" i="2" a="1"/>
  <c r="K8307" i="2" s="1"/>
  <c r="K8308" i="2" a="1"/>
  <c r="K8308" i="2" s="1"/>
  <c r="K8309" i="2" a="1"/>
  <c r="K8309" i="2" s="1"/>
  <c r="K8310" i="2" a="1"/>
  <c r="K8310" i="2" s="1"/>
  <c r="K8311" i="2" a="1"/>
  <c r="K8311" i="2" s="1"/>
  <c r="K8312" i="2" a="1"/>
  <c r="K8312" i="2" s="1"/>
  <c r="K8313" i="2" a="1"/>
  <c r="K8313" i="2" s="1"/>
  <c r="K8314" i="2" a="1"/>
  <c r="K8314" i="2" s="1"/>
  <c r="K8315" i="2" a="1"/>
  <c r="K8315" i="2" s="1"/>
  <c r="K8316" i="2" a="1"/>
  <c r="K8316" i="2" s="1"/>
  <c r="K8317" i="2" a="1"/>
  <c r="K8317" i="2" s="1"/>
  <c r="K8318" i="2" a="1"/>
  <c r="K8318" i="2" s="1"/>
  <c r="K8319" i="2" a="1"/>
  <c r="K8319" i="2" s="1"/>
  <c r="K8320" i="2" a="1"/>
  <c r="K8320" i="2" s="1"/>
  <c r="K8321" i="2" a="1"/>
  <c r="K8321" i="2" s="1"/>
  <c r="K8322" i="2" a="1"/>
  <c r="K8322" i="2" s="1"/>
  <c r="K8323" i="2" a="1"/>
  <c r="K8323" i="2" s="1"/>
  <c r="K8324" i="2" a="1"/>
  <c r="K8324" i="2" s="1"/>
  <c r="K8325" i="2" a="1"/>
  <c r="K8325" i="2" s="1"/>
  <c r="K8326" i="2" a="1"/>
  <c r="K8326" i="2" s="1"/>
  <c r="K8327" i="2" a="1"/>
  <c r="K8327" i="2" s="1"/>
  <c r="K8328" i="2" a="1"/>
  <c r="K8328" i="2" s="1"/>
  <c r="K8329" i="2" a="1"/>
  <c r="K8329" i="2" s="1"/>
  <c r="K8330" i="2" a="1"/>
  <c r="K8330" i="2" s="1"/>
  <c r="K8331" i="2" a="1"/>
  <c r="K8331" i="2" s="1"/>
  <c r="K8332" i="2" a="1"/>
  <c r="K8332" i="2" s="1"/>
  <c r="K8333" i="2" a="1"/>
  <c r="K8333" i="2" s="1"/>
  <c r="K8334" i="2" a="1"/>
  <c r="K8334" i="2" s="1"/>
  <c r="K8335" i="2" a="1"/>
  <c r="K8335" i="2" s="1"/>
  <c r="K8336" i="2" a="1"/>
  <c r="K8336" i="2" s="1"/>
  <c r="K8337" i="2" a="1"/>
  <c r="K8337" i="2" s="1"/>
  <c r="K8338" i="2" a="1"/>
  <c r="K8338" i="2" s="1"/>
  <c r="K8339" i="2" a="1"/>
  <c r="K8339" i="2" s="1"/>
  <c r="K8340" i="2" a="1"/>
  <c r="K8340" i="2" s="1"/>
  <c r="K8341" i="2" a="1"/>
  <c r="K8341" i="2" s="1"/>
  <c r="K8342" i="2" a="1"/>
  <c r="K8342" i="2" s="1"/>
  <c r="K8343" i="2" a="1"/>
  <c r="K8343" i="2" s="1"/>
  <c r="K8344" i="2" a="1"/>
  <c r="K8344" i="2" s="1"/>
  <c r="K8345" i="2" a="1"/>
  <c r="K8345" i="2" s="1"/>
  <c r="K8346" i="2" a="1"/>
  <c r="K8346" i="2" s="1"/>
  <c r="K8347" i="2" a="1"/>
  <c r="K8347" i="2" s="1"/>
  <c r="K8348" i="2" a="1"/>
  <c r="K8348" i="2" s="1"/>
  <c r="K8349" i="2" a="1"/>
  <c r="K8349" i="2" s="1"/>
  <c r="K8350" i="2" a="1"/>
  <c r="K8350" i="2" s="1"/>
  <c r="K8351" i="2" a="1"/>
  <c r="K8351" i="2" s="1"/>
  <c r="K8352" i="2" a="1"/>
  <c r="K8352" i="2" s="1"/>
  <c r="K8353" i="2" a="1"/>
  <c r="K8353" i="2" s="1"/>
  <c r="K8354" i="2" a="1"/>
  <c r="K8354" i="2" s="1"/>
  <c r="K8355" i="2" a="1"/>
  <c r="K8355" i="2" s="1"/>
  <c r="K8356" i="2" a="1"/>
  <c r="K8356" i="2" s="1"/>
  <c r="K8357" i="2" a="1"/>
  <c r="K8357" i="2" s="1"/>
  <c r="K8358" i="2" a="1"/>
  <c r="K8358" i="2" s="1"/>
  <c r="K8359" i="2" a="1"/>
  <c r="K8359" i="2" s="1"/>
  <c r="K8360" i="2" a="1"/>
  <c r="K8360" i="2" s="1"/>
  <c r="K8361" i="2" a="1"/>
  <c r="K8361" i="2" s="1"/>
  <c r="K8362" i="2" a="1"/>
  <c r="K8362" i="2" s="1"/>
  <c r="K8363" i="2" a="1"/>
  <c r="K8363" i="2" s="1"/>
  <c r="K8364" i="2" a="1"/>
  <c r="K8364" i="2" s="1"/>
  <c r="K8365" i="2" a="1"/>
  <c r="K8365" i="2" s="1"/>
  <c r="K8366" i="2" a="1"/>
  <c r="K8366" i="2" s="1"/>
  <c r="K8367" i="2" a="1"/>
  <c r="K8367" i="2" s="1"/>
  <c r="K8368" i="2" a="1"/>
  <c r="K8368" i="2" s="1"/>
  <c r="K8369" i="2" a="1"/>
  <c r="K8369" i="2" s="1"/>
  <c r="K8370" i="2" a="1"/>
  <c r="K8370" i="2" s="1"/>
  <c r="K8371" i="2" a="1"/>
  <c r="K8371" i="2" s="1"/>
  <c r="K8372" i="2" a="1"/>
  <c r="K8372" i="2" s="1"/>
  <c r="K8373" i="2" a="1"/>
  <c r="K8373" i="2" s="1"/>
  <c r="K8374" i="2" a="1"/>
  <c r="K8374" i="2" s="1"/>
  <c r="K8375" i="2" a="1"/>
  <c r="K8375" i="2" s="1"/>
  <c r="K8376" i="2" a="1"/>
  <c r="K8376" i="2" s="1"/>
  <c r="K8377" i="2" a="1"/>
  <c r="K8377" i="2" s="1"/>
  <c r="K8378" i="2" a="1"/>
  <c r="K8378" i="2" s="1"/>
  <c r="K8379" i="2" a="1"/>
  <c r="K8379" i="2" s="1"/>
  <c r="K8380" i="2" a="1"/>
  <c r="K8380" i="2" s="1"/>
  <c r="K8381" i="2" a="1"/>
  <c r="K8381" i="2" s="1"/>
  <c r="K8382" i="2" a="1"/>
  <c r="K8382" i="2" s="1"/>
  <c r="K8383" i="2" a="1"/>
  <c r="K8383" i="2" s="1"/>
  <c r="K8384" i="2" a="1"/>
  <c r="K8384" i="2" s="1"/>
  <c r="K8385" i="2" a="1"/>
  <c r="K8385" i="2" s="1"/>
  <c r="K8386" i="2" a="1"/>
  <c r="K8386" i="2" s="1"/>
  <c r="K8387" i="2" a="1"/>
  <c r="K8387" i="2" s="1"/>
  <c r="K8388" i="2" a="1"/>
  <c r="K8388" i="2" s="1"/>
  <c r="K8389" i="2" a="1"/>
  <c r="K8389" i="2" s="1"/>
  <c r="K8390" i="2" a="1"/>
  <c r="K8390" i="2" s="1"/>
  <c r="K8391" i="2" a="1"/>
  <c r="K8391" i="2" s="1"/>
  <c r="K8392" i="2" a="1"/>
  <c r="K8392" i="2" s="1"/>
  <c r="K8393" i="2" a="1"/>
  <c r="K8393" i="2" s="1"/>
  <c r="K8394" i="2" a="1"/>
  <c r="K8394" i="2" s="1"/>
  <c r="K8395" i="2" a="1"/>
  <c r="K8395" i="2" s="1"/>
  <c r="K8396" i="2" a="1"/>
  <c r="K8396" i="2" s="1"/>
  <c r="K8397" i="2" a="1"/>
  <c r="K8397" i="2" s="1"/>
  <c r="K8398" i="2" a="1"/>
  <c r="K8398" i="2" s="1"/>
  <c r="K8399" i="2" a="1"/>
  <c r="K8399" i="2" s="1"/>
  <c r="K8400" i="2" a="1"/>
  <c r="K8400" i="2" s="1"/>
  <c r="K8401" i="2" a="1"/>
  <c r="K8401" i="2" s="1"/>
  <c r="K8402" i="2" a="1"/>
  <c r="K8402" i="2" s="1"/>
  <c r="K8403" i="2" a="1"/>
  <c r="K8403" i="2" s="1"/>
  <c r="K8404" i="2" a="1"/>
  <c r="K8404" i="2" s="1"/>
  <c r="K8405" i="2" a="1"/>
  <c r="K8405" i="2" s="1"/>
  <c r="K8406" i="2" a="1"/>
  <c r="K8406" i="2" s="1"/>
  <c r="K8407" i="2" a="1"/>
  <c r="K8407" i="2" s="1"/>
  <c r="K8408" i="2" a="1"/>
  <c r="K8408" i="2" s="1"/>
  <c r="K8409" i="2" a="1"/>
  <c r="K8409" i="2" s="1"/>
  <c r="K8410" i="2" a="1"/>
  <c r="K8410" i="2" s="1"/>
  <c r="K8411" i="2" a="1"/>
  <c r="K8411" i="2" s="1"/>
  <c r="K8412" i="2" a="1"/>
  <c r="K8412" i="2" s="1"/>
  <c r="K8413" i="2" a="1"/>
  <c r="K8413" i="2" s="1"/>
  <c r="K8414" i="2" a="1"/>
  <c r="K8414" i="2" s="1"/>
  <c r="K8415" i="2" a="1"/>
  <c r="K8415" i="2" s="1"/>
  <c r="K8416" i="2" a="1"/>
  <c r="K8416" i="2" s="1"/>
  <c r="K8417" i="2" a="1"/>
  <c r="K8417" i="2" s="1"/>
  <c r="K8418" i="2" a="1"/>
  <c r="K8418" i="2" s="1"/>
  <c r="K8419" i="2" a="1"/>
  <c r="K8419" i="2" s="1"/>
  <c r="K8420" i="2" a="1"/>
  <c r="K8420" i="2" s="1"/>
  <c r="K8421" i="2" a="1"/>
  <c r="K8421" i="2" s="1"/>
  <c r="K8422" i="2" a="1"/>
  <c r="K8422" i="2" s="1"/>
  <c r="K8423" i="2" a="1"/>
  <c r="K8423" i="2" s="1"/>
  <c r="K8424" i="2" a="1"/>
  <c r="K8424" i="2" s="1"/>
  <c r="K8425" i="2" a="1"/>
  <c r="K8425" i="2" s="1"/>
  <c r="K8426" i="2" a="1"/>
  <c r="K8426" i="2" s="1"/>
  <c r="K8427" i="2" a="1"/>
  <c r="K8427" i="2" s="1"/>
  <c r="K8428" i="2" a="1"/>
  <c r="K8428" i="2" s="1"/>
  <c r="K8429" i="2" a="1"/>
  <c r="K8429" i="2" s="1"/>
  <c r="K8430" i="2" a="1"/>
  <c r="K8430" i="2" s="1"/>
  <c r="K8431" i="2" a="1"/>
  <c r="K8431" i="2" s="1"/>
  <c r="K8432" i="2" a="1"/>
  <c r="K8432" i="2" s="1"/>
  <c r="K8433" i="2" a="1"/>
  <c r="K8433" i="2" s="1"/>
  <c r="K8434" i="2" a="1"/>
  <c r="K8434" i="2" s="1"/>
  <c r="K8435" i="2" a="1"/>
  <c r="K8435" i="2" s="1"/>
  <c r="K8436" i="2" a="1"/>
  <c r="K8436" i="2" s="1"/>
  <c r="K8437" i="2" a="1"/>
  <c r="K8437" i="2" s="1"/>
  <c r="K8438" i="2" a="1"/>
  <c r="K8438" i="2" s="1"/>
  <c r="K8439" i="2" a="1"/>
  <c r="K8439" i="2" s="1"/>
  <c r="K8440" i="2" a="1"/>
  <c r="K8440" i="2" s="1"/>
  <c r="K8441" i="2" a="1"/>
  <c r="K8441" i="2" s="1"/>
  <c r="K8442" i="2" a="1"/>
  <c r="K8442" i="2" s="1"/>
  <c r="K8443" i="2" a="1"/>
  <c r="K8443" i="2" s="1"/>
  <c r="K8444" i="2" a="1"/>
  <c r="K8444" i="2" s="1"/>
  <c r="K8445" i="2" a="1"/>
  <c r="K8445" i="2" s="1"/>
  <c r="K8446" i="2" a="1"/>
  <c r="K8446" i="2" s="1"/>
  <c r="K8447" i="2" a="1"/>
  <c r="K8447" i="2" s="1"/>
  <c r="K8448" i="2" a="1"/>
  <c r="K8448" i="2" s="1"/>
  <c r="K8449" i="2" a="1"/>
  <c r="K8449" i="2" s="1"/>
  <c r="K8450" i="2" a="1"/>
  <c r="K8450" i="2" s="1"/>
  <c r="K8451" i="2" a="1"/>
  <c r="K8451" i="2" s="1"/>
  <c r="K8452" i="2" a="1"/>
  <c r="K8452" i="2" s="1"/>
  <c r="K8453" i="2" a="1"/>
  <c r="K8453" i="2" s="1"/>
  <c r="K8454" i="2" a="1"/>
  <c r="K8454" i="2" s="1"/>
  <c r="K8455" i="2" a="1"/>
  <c r="K8455" i="2" s="1"/>
  <c r="K8456" i="2" a="1"/>
  <c r="K8456" i="2" s="1"/>
  <c r="K8457" i="2" a="1"/>
  <c r="K8457" i="2" s="1"/>
  <c r="K8458" i="2" a="1"/>
  <c r="K8458" i="2" s="1"/>
  <c r="K8459" i="2" a="1"/>
  <c r="K8459" i="2" s="1"/>
  <c r="K8460" i="2" a="1"/>
  <c r="K8460" i="2" s="1"/>
  <c r="K8461" i="2" a="1"/>
  <c r="K8461" i="2" s="1"/>
  <c r="K8462" i="2" a="1"/>
  <c r="K8462" i="2" s="1"/>
  <c r="K8463" i="2" a="1"/>
  <c r="K8463" i="2" s="1"/>
  <c r="K8464" i="2" a="1"/>
  <c r="K8464" i="2" s="1"/>
  <c r="K8465" i="2" a="1"/>
  <c r="K8465" i="2" s="1"/>
  <c r="K8466" i="2" a="1"/>
  <c r="K8466" i="2" s="1"/>
  <c r="K8467" i="2" a="1"/>
  <c r="K8467" i="2" s="1"/>
  <c r="K8468" i="2" a="1"/>
  <c r="K8468" i="2" s="1"/>
  <c r="K8469" i="2" a="1"/>
  <c r="K8469" i="2" s="1"/>
  <c r="K8470" i="2" a="1"/>
  <c r="K8470" i="2" s="1"/>
  <c r="K8471" i="2" a="1"/>
  <c r="K8471" i="2" s="1"/>
  <c r="K8472" i="2" a="1"/>
  <c r="K8472" i="2" s="1"/>
  <c r="K8473" i="2" a="1"/>
  <c r="K8473" i="2" s="1"/>
  <c r="K8474" i="2" a="1"/>
  <c r="K8474" i="2" s="1"/>
  <c r="K8475" i="2" a="1"/>
  <c r="K8475" i="2" s="1"/>
  <c r="K8476" i="2" a="1"/>
  <c r="K8476" i="2" s="1"/>
  <c r="K8477" i="2" a="1"/>
  <c r="K8477" i="2" s="1"/>
  <c r="K8478" i="2" a="1"/>
  <c r="K8478" i="2" s="1"/>
  <c r="K8479" i="2" a="1"/>
  <c r="K8479" i="2" s="1"/>
  <c r="K8480" i="2" a="1"/>
  <c r="K8480" i="2" s="1"/>
  <c r="K8481" i="2" a="1"/>
  <c r="K8481" i="2" s="1"/>
  <c r="K8482" i="2" a="1"/>
  <c r="K8482" i="2" s="1"/>
  <c r="K8483" i="2" a="1"/>
  <c r="K8483" i="2" s="1"/>
  <c r="K8484" i="2" a="1"/>
  <c r="K8484" i="2" s="1"/>
  <c r="K8485" i="2" a="1"/>
  <c r="K8485" i="2" s="1"/>
  <c r="K8486" i="2" a="1"/>
  <c r="K8486" i="2" s="1"/>
  <c r="K8487" i="2" a="1"/>
  <c r="K8487" i="2" s="1"/>
  <c r="K8488" i="2" a="1"/>
  <c r="K8488" i="2" s="1"/>
  <c r="K8489" i="2" a="1"/>
  <c r="K8489" i="2" s="1"/>
  <c r="K8490" i="2" a="1"/>
  <c r="K8490" i="2" s="1"/>
  <c r="K8491" i="2" a="1"/>
  <c r="K8491" i="2" s="1"/>
  <c r="K8492" i="2" a="1"/>
  <c r="K8492" i="2" s="1"/>
  <c r="K8493" i="2" a="1"/>
  <c r="K8493" i="2" s="1"/>
  <c r="K8494" i="2" a="1"/>
  <c r="K8494" i="2" s="1"/>
  <c r="K8495" i="2" a="1"/>
  <c r="K8495" i="2" s="1"/>
  <c r="K8496" i="2" a="1"/>
  <c r="K8496" i="2" s="1"/>
  <c r="K8497" i="2" a="1"/>
  <c r="K8497" i="2" s="1"/>
  <c r="K8498" i="2" a="1"/>
  <c r="K8498" i="2" s="1"/>
  <c r="K8499" i="2" a="1"/>
  <c r="K8499" i="2" s="1"/>
  <c r="K8500" i="2" a="1"/>
  <c r="K8500" i="2" s="1"/>
  <c r="K8501" i="2" a="1"/>
  <c r="K8501" i="2" s="1"/>
  <c r="K8502" i="2" a="1"/>
  <c r="K8502" i="2" s="1"/>
  <c r="K8503" i="2" a="1"/>
  <c r="K8503" i="2" s="1"/>
  <c r="K8504" i="2" a="1"/>
  <c r="K8504" i="2" s="1"/>
  <c r="K8505" i="2" a="1"/>
  <c r="K8505" i="2" s="1"/>
  <c r="K8506" i="2" a="1"/>
  <c r="K8506" i="2" s="1"/>
  <c r="K8507" i="2" a="1"/>
  <c r="K8507" i="2" s="1"/>
  <c r="K8508" i="2" a="1"/>
  <c r="K8508" i="2" s="1"/>
  <c r="K8509" i="2" a="1"/>
  <c r="K8509" i="2" s="1"/>
  <c r="K8510" i="2" a="1"/>
  <c r="K8510" i="2" s="1"/>
  <c r="K8511" i="2" a="1"/>
  <c r="K8511" i="2" s="1"/>
  <c r="K8512" i="2" a="1"/>
  <c r="K8512" i="2" s="1"/>
  <c r="K8513" i="2" a="1"/>
  <c r="K8513" i="2" s="1"/>
  <c r="K8514" i="2" a="1"/>
  <c r="K8514" i="2" s="1"/>
  <c r="K8515" i="2" a="1"/>
  <c r="K8515" i="2" s="1"/>
  <c r="K8516" i="2" a="1"/>
  <c r="K8516" i="2" s="1"/>
  <c r="K8517" i="2" a="1"/>
  <c r="K8517" i="2" s="1"/>
  <c r="K8518" i="2" a="1"/>
  <c r="K8518" i="2" s="1"/>
  <c r="K8519" i="2" a="1"/>
  <c r="K8519" i="2" s="1"/>
  <c r="K8520" i="2" a="1"/>
  <c r="K8520" i="2" s="1"/>
  <c r="K8521" i="2" a="1"/>
  <c r="K8521" i="2" s="1"/>
  <c r="K8522" i="2" a="1"/>
  <c r="K8522" i="2" s="1"/>
  <c r="K8523" i="2" a="1"/>
  <c r="K8523" i="2" s="1"/>
  <c r="K8524" i="2" a="1"/>
  <c r="K8524" i="2" s="1"/>
  <c r="K8525" i="2" a="1"/>
  <c r="K8525" i="2" s="1"/>
  <c r="K8526" i="2" a="1"/>
  <c r="K8526" i="2" s="1"/>
  <c r="K8527" i="2" a="1"/>
  <c r="K8527" i="2" s="1"/>
  <c r="K8528" i="2" a="1"/>
  <c r="K8528" i="2" s="1"/>
  <c r="K8529" i="2" a="1"/>
  <c r="K8529" i="2" s="1"/>
  <c r="K8530" i="2" a="1"/>
  <c r="K8530" i="2" s="1"/>
  <c r="K8531" i="2" a="1"/>
  <c r="K8531" i="2" s="1"/>
  <c r="K8532" i="2" a="1"/>
  <c r="K8532" i="2" s="1"/>
  <c r="K8533" i="2" a="1"/>
  <c r="K8533" i="2" s="1"/>
  <c r="K8534" i="2" a="1"/>
  <c r="K8534" i="2" s="1"/>
  <c r="K8535" i="2" a="1"/>
  <c r="K8535" i="2" s="1"/>
  <c r="K8536" i="2" a="1"/>
  <c r="K8536" i="2" s="1"/>
  <c r="K8537" i="2" a="1"/>
  <c r="K8537" i="2" s="1"/>
  <c r="K8538" i="2" a="1"/>
  <c r="K8538" i="2" s="1"/>
  <c r="K8539" i="2" a="1"/>
  <c r="K8539" i="2" s="1"/>
  <c r="K8540" i="2" a="1"/>
  <c r="K8540" i="2" s="1"/>
  <c r="K8541" i="2" a="1"/>
  <c r="K8541" i="2" s="1"/>
  <c r="K8542" i="2" a="1"/>
  <c r="K8542" i="2" s="1"/>
  <c r="K8543" i="2" a="1"/>
  <c r="K8543" i="2" s="1"/>
  <c r="K8544" i="2" a="1"/>
  <c r="K8544" i="2" s="1"/>
  <c r="K8545" i="2" a="1"/>
  <c r="K8545" i="2" s="1"/>
  <c r="K8546" i="2" a="1"/>
  <c r="K8546" i="2" s="1"/>
  <c r="K8547" i="2" a="1"/>
  <c r="K8547" i="2" s="1"/>
  <c r="K8548" i="2" a="1"/>
  <c r="K8548" i="2" s="1"/>
  <c r="K8549" i="2" a="1"/>
  <c r="K8549" i="2" s="1"/>
  <c r="K8550" i="2" a="1"/>
  <c r="K8550" i="2" s="1"/>
  <c r="K8551" i="2" a="1"/>
  <c r="K8551" i="2" s="1"/>
  <c r="K8552" i="2" a="1"/>
  <c r="K8552" i="2" s="1"/>
  <c r="K8553" i="2" a="1"/>
  <c r="K8553" i="2" s="1"/>
  <c r="K8554" i="2" a="1"/>
  <c r="K8554" i="2" s="1"/>
  <c r="K8555" i="2" a="1"/>
  <c r="K8555" i="2" s="1"/>
  <c r="K8556" i="2" a="1"/>
  <c r="K8556" i="2" s="1"/>
  <c r="K8557" i="2" a="1"/>
  <c r="K8557" i="2" s="1"/>
  <c r="K8558" i="2" a="1"/>
  <c r="K8558" i="2" s="1"/>
  <c r="K8559" i="2" a="1"/>
  <c r="K8559" i="2" s="1"/>
  <c r="K8560" i="2" a="1"/>
  <c r="K8560" i="2" s="1"/>
  <c r="K8561" i="2" a="1"/>
  <c r="K8561" i="2" s="1"/>
  <c r="K8562" i="2" a="1"/>
  <c r="K8562" i="2" s="1"/>
  <c r="K8563" i="2" a="1"/>
  <c r="K8563" i="2" s="1"/>
  <c r="K8564" i="2" a="1"/>
  <c r="K8564" i="2" s="1"/>
  <c r="K8565" i="2" a="1"/>
  <c r="K8565" i="2" s="1"/>
  <c r="K8566" i="2" a="1"/>
  <c r="K8566" i="2" s="1"/>
  <c r="K8567" i="2" a="1"/>
  <c r="K8567" i="2" s="1"/>
  <c r="K8568" i="2" a="1"/>
  <c r="K8568" i="2" s="1"/>
  <c r="K8569" i="2" a="1"/>
  <c r="K8569" i="2" s="1"/>
  <c r="K8570" i="2" a="1"/>
  <c r="K8570" i="2" s="1"/>
  <c r="K8571" i="2" a="1"/>
  <c r="K8571" i="2" s="1"/>
  <c r="K8572" i="2" a="1"/>
  <c r="K8572" i="2" s="1"/>
  <c r="K8573" i="2" a="1"/>
  <c r="K8573" i="2" s="1"/>
  <c r="K8574" i="2" a="1"/>
  <c r="K8574" i="2" s="1"/>
  <c r="K8575" i="2" a="1"/>
  <c r="K8575" i="2" s="1"/>
  <c r="K8576" i="2" a="1"/>
  <c r="K8576" i="2" s="1"/>
  <c r="K8577" i="2" a="1"/>
  <c r="K8577" i="2" s="1"/>
  <c r="K8578" i="2" a="1"/>
  <c r="K8578" i="2" s="1"/>
  <c r="K8579" i="2" a="1"/>
  <c r="K8579" i="2" s="1"/>
  <c r="K8580" i="2" a="1"/>
  <c r="K8580" i="2" s="1"/>
  <c r="K8581" i="2" a="1"/>
  <c r="K8581" i="2" s="1"/>
  <c r="K8582" i="2" a="1"/>
  <c r="K8582" i="2" s="1"/>
  <c r="K8583" i="2" a="1"/>
  <c r="K8583" i="2" s="1"/>
  <c r="K8584" i="2" a="1"/>
  <c r="K8584" i="2" s="1"/>
  <c r="K8585" i="2" a="1"/>
  <c r="K8585" i="2" s="1"/>
  <c r="K8586" i="2" a="1"/>
  <c r="K8586" i="2" s="1"/>
  <c r="K8587" i="2" a="1"/>
  <c r="K8587" i="2" s="1"/>
  <c r="K8588" i="2" a="1"/>
  <c r="K8588" i="2" s="1"/>
  <c r="K8589" i="2" a="1"/>
  <c r="K8589" i="2" s="1"/>
  <c r="K8590" i="2" a="1"/>
  <c r="K8590" i="2" s="1"/>
  <c r="K8591" i="2" a="1"/>
  <c r="K8591" i="2" s="1"/>
  <c r="K8592" i="2" a="1"/>
  <c r="K8592" i="2" s="1"/>
  <c r="K8593" i="2" a="1"/>
  <c r="K8593" i="2" s="1"/>
  <c r="K8594" i="2" a="1"/>
  <c r="K8594" i="2" s="1"/>
  <c r="K8595" i="2" a="1"/>
  <c r="K8595" i="2" s="1"/>
  <c r="K8596" i="2" a="1"/>
  <c r="K8596" i="2" s="1"/>
  <c r="K8597" i="2" a="1"/>
  <c r="K8597" i="2" s="1"/>
  <c r="K8598" i="2" a="1"/>
  <c r="K8598" i="2" s="1"/>
  <c r="K8599" i="2" a="1"/>
  <c r="K8599" i="2" s="1"/>
  <c r="K8600" i="2" a="1"/>
  <c r="K8600" i="2" s="1"/>
  <c r="K8601" i="2" a="1"/>
  <c r="K8601" i="2" s="1"/>
  <c r="K8602" i="2" a="1"/>
  <c r="K8602" i="2" s="1"/>
  <c r="K8603" i="2" a="1"/>
  <c r="K8603" i="2" s="1"/>
  <c r="K8604" i="2" a="1"/>
  <c r="K8604" i="2" s="1"/>
  <c r="K8605" i="2" a="1"/>
  <c r="K8605" i="2" s="1"/>
  <c r="K8606" i="2" a="1"/>
  <c r="K8606" i="2" s="1"/>
  <c r="K8607" i="2" a="1"/>
  <c r="K8607" i="2" s="1"/>
  <c r="K8608" i="2" a="1"/>
  <c r="K8608" i="2" s="1"/>
  <c r="K8609" i="2" a="1"/>
  <c r="K8609" i="2" s="1"/>
  <c r="K8610" i="2" a="1"/>
  <c r="K8610" i="2" s="1"/>
  <c r="K8611" i="2" a="1"/>
  <c r="K8611" i="2" s="1"/>
  <c r="K8612" i="2" a="1"/>
  <c r="K8612" i="2" s="1"/>
  <c r="K8613" i="2" a="1"/>
  <c r="K8613" i="2" s="1"/>
  <c r="K8614" i="2" a="1"/>
  <c r="K8614" i="2" s="1"/>
  <c r="K8615" i="2" a="1"/>
  <c r="K8615" i="2" s="1"/>
  <c r="K8616" i="2" a="1"/>
  <c r="K8616" i="2" s="1"/>
  <c r="K8617" i="2" a="1"/>
  <c r="K8617" i="2" s="1"/>
  <c r="K8618" i="2" a="1"/>
  <c r="K8618" i="2" s="1"/>
  <c r="K8619" i="2" a="1"/>
  <c r="K8619" i="2" s="1"/>
  <c r="K8620" i="2" a="1"/>
  <c r="K8620" i="2" s="1"/>
  <c r="K8621" i="2" a="1"/>
  <c r="K8621" i="2" s="1"/>
  <c r="K8622" i="2" a="1"/>
  <c r="K8622" i="2" s="1"/>
  <c r="K8623" i="2" a="1"/>
  <c r="K8623" i="2" s="1"/>
  <c r="K8624" i="2" a="1"/>
  <c r="K8624" i="2" s="1"/>
  <c r="K8625" i="2" a="1"/>
  <c r="K8625" i="2" s="1"/>
  <c r="K8626" i="2" a="1"/>
  <c r="K8626" i="2" s="1"/>
  <c r="K8627" i="2" a="1"/>
  <c r="K8627" i="2" s="1"/>
  <c r="K8628" i="2" a="1"/>
  <c r="K8628" i="2" s="1"/>
  <c r="K8629" i="2" a="1"/>
  <c r="K8629" i="2" s="1"/>
  <c r="K8630" i="2" a="1"/>
  <c r="K8630" i="2" s="1"/>
  <c r="K8631" i="2" a="1"/>
  <c r="K8631" i="2" s="1"/>
  <c r="K8632" i="2" a="1"/>
  <c r="K8632" i="2" s="1"/>
  <c r="K8633" i="2" a="1"/>
  <c r="K8633" i="2" s="1"/>
  <c r="K8634" i="2" a="1"/>
  <c r="K8634" i="2" s="1"/>
  <c r="K8635" i="2" a="1"/>
  <c r="K8635" i="2" s="1"/>
  <c r="K8636" i="2" a="1"/>
  <c r="K8636" i="2" s="1"/>
  <c r="K8637" i="2" a="1"/>
  <c r="K8637" i="2" s="1"/>
  <c r="K8638" i="2" a="1"/>
  <c r="K8638" i="2" s="1"/>
  <c r="K8639" i="2" a="1"/>
  <c r="K8639" i="2" s="1"/>
  <c r="K8640" i="2" a="1"/>
  <c r="K8640" i="2" s="1"/>
  <c r="K8641" i="2" a="1"/>
  <c r="K8641" i="2" s="1"/>
  <c r="K8642" i="2" a="1"/>
  <c r="K8642" i="2" s="1"/>
  <c r="K8643" i="2" a="1"/>
  <c r="K8643" i="2" s="1"/>
  <c r="K8644" i="2" a="1"/>
  <c r="K8644" i="2" s="1"/>
  <c r="K8645" i="2" a="1"/>
  <c r="K8645" i="2" s="1"/>
  <c r="K8646" i="2" a="1"/>
  <c r="K8646" i="2" s="1"/>
  <c r="K8647" i="2" a="1"/>
  <c r="K8647" i="2" s="1"/>
  <c r="K8648" i="2" a="1"/>
  <c r="K8648" i="2" s="1"/>
  <c r="K8649" i="2" a="1"/>
  <c r="K8649" i="2" s="1"/>
  <c r="K8650" i="2" a="1"/>
  <c r="K8650" i="2" s="1"/>
  <c r="K8651" i="2" a="1"/>
  <c r="K8651" i="2" s="1"/>
  <c r="K8652" i="2" a="1"/>
  <c r="K8652" i="2" s="1"/>
  <c r="K8653" i="2" a="1"/>
  <c r="K8653" i="2" s="1"/>
  <c r="K8654" i="2" a="1"/>
  <c r="K8654" i="2" s="1"/>
  <c r="K8655" i="2" a="1"/>
  <c r="K8655" i="2" s="1"/>
  <c r="K8656" i="2" a="1"/>
  <c r="K8656" i="2" s="1"/>
  <c r="K8657" i="2" a="1"/>
  <c r="K8657" i="2" s="1"/>
  <c r="K8658" i="2" a="1"/>
  <c r="K8658" i="2" s="1"/>
  <c r="K8659" i="2" a="1"/>
  <c r="K8659" i="2" s="1"/>
  <c r="K8660" i="2" a="1"/>
  <c r="K8660" i="2" s="1"/>
  <c r="K8661" i="2" a="1"/>
  <c r="K8661" i="2" s="1"/>
  <c r="K8662" i="2" a="1"/>
  <c r="K8662" i="2" s="1"/>
  <c r="K8663" i="2" a="1"/>
  <c r="K8663" i="2" s="1"/>
  <c r="K8664" i="2" a="1"/>
  <c r="K8664" i="2" s="1"/>
  <c r="K8665" i="2" a="1"/>
  <c r="K8665" i="2" s="1"/>
  <c r="K8666" i="2" a="1"/>
  <c r="K8666" i="2" s="1"/>
  <c r="K8667" i="2" a="1"/>
  <c r="K8667" i="2" s="1"/>
  <c r="K8668" i="2" a="1"/>
  <c r="K8668" i="2" s="1"/>
  <c r="K8669" i="2" a="1"/>
  <c r="K8669" i="2" s="1"/>
  <c r="K8670" i="2" a="1"/>
  <c r="K8670" i="2" s="1"/>
  <c r="K8671" i="2" a="1"/>
  <c r="K8671" i="2" s="1"/>
  <c r="K8672" i="2" a="1"/>
  <c r="K8672" i="2" s="1"/>
  <c r="K8673" i="2" a="1"/>
  <c r="K8673" i="2" s="1"/>
  <c r="K8674" i="2" a="1"/>
  <c r="K8674" i="2" s="1"/>
  <c r="K8675" i="2" a="1"/>
  <c r="K8675" i="2" s="1"/>
  <c r="K8676" i="2" a="1"/>
  <c r="K8676" i="2" s="1"/>
  <c r="K8677" i="2" a="1"/>
  <c r="K8677" i="2" s="1"/>
  <c r="K8678" i="2" a="1"/>
  <c r="K8678" i="2" s="1"/>
  <c r="K8679" i="2" a="1"/>
  <c r="K8679" i="2" s="1"/>
  <c r="K8680" i="2" a="1"/>
  <c r="K8680" i="2" s="1"/>
  <c r="K8681" i="2" a="1"/>
  <c r="K8681" i="2" s="1"/>
  <c r="K8682" i="2" a="1"/>
  <c r="K8682" i="2" s="1"/>
  <c r="K8683" i="2" a="1"/>
  <c r="K8683" i="2" s="1"/>
  <c r="K8684" i="2" a="1"/>
  <c r="K8684" i="2" s="1"/>
  <c r="K8685" i="2" a="1"/>
  <c r="K8685" i="2" s="1"/>
  <c r="K8686" i="2" a="1"/>
  <c r="K8686" i="2" s="1"/>
  <c r="K8687" i="2" a="1"/>
  <c r="K8687" i="2" s="1"/>
  <c r="K8688" i="2" a="1"/>
  <c r="K8688" i="2" s="1"/>
  <c r="K8689" i="2" a="1"/>
  <c r="K8689" i="2" s="1"/>
  <c r="K8690" i="2" a="1"/>
  <c r="K8690" i="2" s="1"/>
  <c r="K8691" i="2" a="1"/>
  <c r="K8691" i="2" s="1"/>
  <c r="K8692" i="2" a="1"/>
  <c r="K8692" i="2" s="1"/>
  <c r="K8693" i="2" a="1"/>
  <c r="K8693" i="2" s="1"/>
  <c r="K8694" i="2" a="1"/>
  <c r="K8694" i="2" s="1"/>
  <c r="K8695" i="2" a="1"/>
  <c r="K8695" i="2" s="1"/>
  <c r="K8696" i="2" a="1"/>
  <c r="K8696" i="2" s="1"/>
  <c r="K8697" i="2" a="1"/>
  <c r="K8697" i="2" s="1"/>
  <c r="K8698" i="2" a="1"/>
  <c r="K8698" i="2" s="1"/>
  <c r="K8699" i="2" a="1"/>
  <c r="K8699" i="2" s="1"/>
  <c r="K8700" i="2" a="1"/>
  <c r="K8700" i="2" s="1"/>
  <c r="K8701" i="2" a="1"/>
  <c r="K8701" i="2" s="1"/>
  <c r="K8702" i="2" a="1"/>
  <c r="K8702" i="2" s="1"/>
  <c r="K8703" i="2" a="1"/>
  <c r="K8703" i="2" s="1"/>
  <c r="K8704" i="2" a="1"/>
  <c r="K8704" i="2" s="1"/>
  <c r="K8705" i="2" a="1"/>
  <c r="K8705" i="2" s="1"/>
  <c r="K8706" i="2" a="1"/>
  <c r="K8706" i="2" s="1"/>
  <c r="K8707" i="2" a="1"/>
  <c r="K8707" i="2" s="1"/>
  <c r="K8708" i="2" a="1"/>
  <c r="K8708" i="2" s="1"/>
  <c r="K8709" i="2" a="1"/>
  <c r="K8709" i="2" s="1"/>
  <c r="K8710" i="2" a="1"/>
  <c r="K8710" i="2" s="1"/>
  <c r="K8711" i="2" a="1"/>
  <c r="K8711" i="2" s="1"/>
  <c r="K8712" i="2" a="1"/>
  <c r="K8712" i="2" s="1"/>
  <c r="K8713" i="2" a="1"/>
  <c r="K8713" i="2" s="1"/>
  <c r="K8714" i="2" a="1"/>
  <c r="K8714" i="2" s="1"/>
  <c r="K8715" i="2" a="1"/>
  <c r="K8715" i="2" s="1"/>
  <c r="K8716" i="2" a="1"/>
  <c r="K8716" i="2" s="1"/>
  <c r="K8717" i="2" a="1"/>
  <c r="K8717" i="2" s="1"/>
  <c r="K8718" i="2" a="1"/>
  <c r="K8718" i="2" s="1"/>
  <c r="K8719" i="2" a="1"/>
  <c r="K8719" i="2" s="1"/>
  <c r="K8720" i="2" a="1"/>
  <c r="K8720" i="2" s="1"/>
  <c r="K8721" i="2" a="1"/>
  <c r="K8721" i="2" s="1"/>
  <c r="K8722" i="2" a="1"/>
  <c r="K8722" i="2" s="1"/>
  <c r="K8723" i="2" a="1"/>
  <c r="K8723" i="2" s="1"/>
  <c r="K8724" i="2" a="1"/>
  <c r="K8724" i="2" s="1"/>
  <c r="K8725" i="2" a="1"/>
  <c r="K8725" i="2" s="1"/>
  <c r="K8726" i="2" a="1"/>
  <c r="K8726" i="2" s="1"/>
  <c r="K8727" i="2" a="1"/>
  <c r="K8727" i="2" s="1"/>
  <c r="K8728" i="2" a="1"/>
  <c r="K8728" i="2" s="1"/>
  <c r="K8729" i="2" a="1"/>
  <c r="K8729" i="2" s="1"/>
  <c r="K8730" i="2" a="1"/>
  <c r="K8730" i="2" s="1"/>
  <c r="K8731" i="2" a="1"/>
  <c r="K8731" i="2" s="1"/>
  <c r="K8732" i="2" a="1"/>
  <c r="K8732" i="2" s="1"/>
  <c r="K8733" i="2" a="1"/>
  <c r="K8733" i="2" s="1"/>
  <c r="K8734" i="2" a="1"/>
  <c r="K8734" i="2" s="1"/>
  <c r="K8735" i="2" a="1"/>
  <c r="K8735" i="2" s="1"/>
  <c r="K8736" i="2" a="1"/>
  <c r="K8736" i="2" s="1"/>
  <c r="K8737" i="2" a="1"/>
  <c r="K8737" i="2" s="1"/>
  <c r="K8738" i="2" a="1"/>
  <c r="K8738" i="2" s="1"/>
  <c r="K8739" i="2" a="1"/>
  <c r="K8739" i="2" s="1"/>
  <c r="K8740" i="2" a="1"/>
  <c r="K8740" i="2" s="1"/>
  <c r="K8741" i="2" a="1"/>
  <c r="K8741" i="2" s="1"/>
  <c r="K8742" i="2" a="1"/>
  <c r="K8742" i="2" s="1"/>
  <c r="K8743" i="2" a="1"/>
  <c r="K8743" i="2" s="1"/>
  <c r="K8744" i="2" a="1"/>
  <c r="K8744" i="2" s="1"/>
  <c r="K8745" i="2" a="1"/>
  <c r="K8745" i="2" s="1"/>
  <c r="K8746" i="2" a="1"/>
  <c r="K8746" i="2" s="1"/>
  <c r="K8747" i="2" a="1"/>
  <c r="K8747" i="2" s="1"/>
  <c r="K8748" i="2" a="1"/>
  <c r="K8748" i="2" s="1"/>
  <c r="K8749" i="2" a="1"/>
  <c r="K8749" i="2" s="1"/>
  <c r="K8750" i="2" a="1"/>
  <c r="K8750" i="2" s="1"/>
  <c r="K8751" i="2" a="1"/>
  <c r="K8751" i="2" s="1"/>
  <c r="K8752" i="2" a="1"/>
  <c r="K8752" i="2" s="1"/>
  <c r="K8753" i="2" a="1"/>
  <c r="K8753" i="2" s="1"/>
  <c r="K8754" i="2" a="1"/>
  <c r="K8754" i="2" s="1"/>
  <c r="K8755" i="2" a="1"/>
  <c r="K8755" i="2" s="1"/>
  <c r="K8756" i="2" a="1"/>
  <c r="K8756" i="2" s="1"/>
  <c r="K8757" i="2" a="1"/>
  <c r="K8757" i="2" s="1"/>
  <c r="K8758" i="2" a="1"/>
  <c r="K8758" i="2" s="1"/>
  <c r="K8759" i="2" a="1"/>
  <c r="K8759" i="2" s="1"/>
  <c r="K8760" i="2" a="1"/>
  <c r="K8760" i="2" s="1"/>
  <c r="K8761" i="2" a="1"/>
  <c r="K8761" i="2" s="1"/>
  <c r="K8762" i="2" a="1"/>
  <c r="K8762" i="2" s="1"/>
  <c r="K8763" i="2" a="1"/>
  <c r="K8763" i="2" s="1"/>
  <c r="K8764" i="2" a="1"/>
  <c r="K8764" i="2" s="1"/>
  <c r="K8765" i="2" a="1"/>
  <c r="K8765" i="2" s="1"/>
  <c r="K8766" i="2" a="1"/>
  <c r="K8766" i="2" s="1"/>
  <c r="K8767" i="2" a="1"/>
  <c r="K8767" i="2" s="1"/>
  <c r="K8768" i="2" a="1"/>
  <c r="K8768" i="2" s="1"/>
  <c r="K8769" i="2" a="1"/>
  <c r="K8769" i="2" s="1"/>
  <c r="K8770" i="2" a="1"/>
  <c r="K8770" i="2" s="1"/>
  <c r="K8771" i="2" a="1"/>
  <c r="K8771" i="2" s="1"/>
  <c r="K8772" i="2" a="1"/>
  <c r="K8772" i="2" s="1"/>
  <c r="K8773" i="2" a="1"/>
  <c r="K8773" i="2" s="1"/>
  <c r="K8774" i="2" a="1"/>
  <c r="K8774" i="2" s="1"/>
  <c r="K8775" i="2" a="1"/>
  <c r="K8775" i="2" s="1"/>
  <c r="K8776" i="2" a="1"/>
  <c r="K8776" i="2" s="1"/>
  <c r="K8777" i="2" a="1"/>
  <c r="K8777" i="2" s="1"/>
  <c r="K8778" i="2" a="1"/>
  <c r="K8778" i="2" s="1"/>
  <c r="K8779" i="2" a="1"/>
  <c r="K8779" i="2" s="1"/>
  <c r="K8780" i="2" a="1"/>
  <c r="K8780" i="2" s="1"/>
  <c r="K8781" i="2" a="1"/>
  <c r="K8781" i="2" s="1"/>
  <c r="K8782" i="2" a="1"/>
  <c r="K8782" i="2" s="1"/>
  <c r="K8783" i="2" a="1"/>
  <c r="K8783" i="2" s="1"/>
  <c r="K8784" i="2" a="1"/>
  <c r="K8784" i="2" s="1"/>
  <c r="K8785" i="2" a="1"/>
  <c r="K8785" i="2" s="1"/>
  <c r="K8786" i="2" a="1"/>
  <c r="K8786" i="2" s="1"/>
  <c r="K8787" i="2" a="1"/>
  <c r="K8787" i="2" s="1"/>
  <c r="K8788" i="2" a="1"/>
  <c r="K8788" i="2" s="1"/>
  <c r="K8789" i="2" a="1"/>
  <c r="K8789" i="2" s="1"/>
  <c r="K8790" i="2" a="1"/>
  <c r="K8790" i="2" s="1"/>
  <c r="K8791" i="2" a="1"/>
  <c r="K8791" i="2" s="1"/>
  <c r="K8792" i="2" a="1"/>
  <c r="K8792" i="2" s="1"/>
  <c r="K8793" i="2" a="1"/>
  <c r="K8793" i="2" s="1"/>
  <c r="K8794" i="2" a="1"/>
  <c r="K8794" i="2" s="1"/>
  <c r="K8795" i="2" a="1"/>
  <c r="K8795" i="2" s="1"/>
  <c r="K8796" i="2" a="1"/>
  <c r="K8796" i="2" s="1"/>
  <c r="K8797" i="2" a="1"/>
  <c r="K8797" i="2" s="1"/>
  <c r="K8798" i="2" a="1"/>
  <c r="K8798" i="2" s="1"/>
  <c r="K8799" i="2" a="1"/>
  <c r="K8799" i="2" s="1"/>
  <c r="K8800" i="2" a="1"/>
  <c r="K8800" i="2" s="1"/>
  <c r="K8801" i="2" a="1"/>
  <c r="K8801" i="2" s="1"/>
  <c r="K8802" i="2" a="1"/>
  <c r="K8802" i="2" s="1"/>
  <c r="K8803" i="2" a="1"/>
  <c r="K8803" i="2" s="1"/>
  <c r="K8804" i="2" a="1"/>
  <c r="K8804" i="2" s="1"/>
  <c r="K8805" i="2" a="1"/>
  <c r="K8805" i="2" s="1"/>
  <c r="K8806" i="2" a="1"/>
  <c r="K8806" i="2" s="1"/>
  <c r="K8807" i="2" a="1"/>
  <c r="K8807" i="2" s="1"/>
  <c r="K8808" i="2" a="1"/>
  <c r="K8808" i="2" s="1"/>
  <c r="K8809" i="2" a="1"/>
  <c r="K8809" i="2" s="1"/>
  <c r="K8810" i="2" a="1"/>
  <c r="K8810" i="2" s="1"/>
  <c r="K8811" i="2" a="1"/>
  <c r="K8811" i="2" s="1"/>
  <c r="K8812" i="2" a="1"/>
  <c r="K8812" i="2" s="1"/>
  <c r="K8813" i="2" a="1"/>
  <c r="K8813" i="2" s="1"/>
  <c r="K8814" i="2" a="1"/>
  <c r="K8814" i="2" s="1"/>
  <c r="K8815" i="2" a="1"/>
  <c r="K8815" i="2" s="1"/>
  <c r="K8816" i="2" a="1"/>
  <c r="K8816" i="2" s="1"/>
  <c r="K8817" i="2" a="1"/>
  <c r="K8817" i="2" s="1"/>
  <c r="K8818" i="2" a="1"/>
  <c r="K8818" i="2" s="1"/>
  <c r="K8819" i="2" a="1"/>
  <c r="K8819" i="2" s="1"/>
  <c r="K8820" i="2" a="1"/>
  <c r="K8820" i="2" s="1"/>
  <c r="K8821" i="2" a="1"/>
  <c r="K8821" i="2" s="1"/>
  <c r="K8822" i="2" a="1"/>
  <c r="K8822" i="2" s="1"/>
  <c r="K8823" i="2" a="1"/>
  <c r="K8823" i="2" s="1"/>
  <c r="K8824" i="2" a="1"/>
  <c r="K8824" i="2" s="1"/>
  <c r="K8825" i="2" a="1"/>
  <c r="K8825" i="2" s="1"/>
  <c r="K8826" i="2" a="1"/>
  <c r="K8826" i="2" s="1"/>
  <c r="K8827" i="2" a="1"/>
  <c r="K8827" i="2" s="1"/>
  <c r="K8828" i="2" a="1"/>
  <c r="K8828" i="2" s="1"/>
  <c r="K8829" i="2" a="1"/>
  <c r="K8829" i="2" s="1"/>
  <c r="K8830" i="2" a="1"/>
  <c r="K8830" i="2" s="1"/>
  <c r="K8831" i="2" a="1"/>
  <c r="K8831" i="2" s="1"/>
  <c r="K8832" i="2" a="1"/>
  <c r="K8832" i="2" s="1"/>
  <c r="K8833" i="2" a="1"/>
  <c r="K8833" i="2" s="1"/>
  <c r="K8834" i="2" a="1"/>
  <c r="K8834" i="2" s="1"/>
  <c r="K8835" i="2" a="1"/>
  <c r="K8835" i="2" s="1"/>
  <c r="K8836" i="2" a="1"/>
  <c r="K8836" i="2" s="1"/>
  <c r="K8837" i="2" a="1"/>
  <c r="K8837" i="2" s="1"/>
  <c r="K8838" i="2" a="1"/>
  <c r="K8838" i="2" s="1"/>
  <c r="K8839" i="2" a="1"/>
  <c r="K8839" i="2" s="1"/>
  <c r="K8840" i="2" a="1"/>
  <c r="K8840" i="2" s="1"/>
  <c r="K8841" i="2" a="1"/>
  <c r="K8841" i="2" s="1"/>
  <c r="K8842" i="2" a="1"/>
  <c r="K8842" i="2" s="1"/>
  <c r="K8843" i="2" a="1"/>
  <c r="K8843" i="2" s="1"/>
  <c r="K8844" i="2" a="1"/>
  <c r="K8844" i="2" s="1"/>
  <c r="K8845" i="2" a="1"/>
  <c r="K8845" i="2" s="1"/>
  <c r="K8846" i="2" a="1"/>
  <c r="K8846" i="2" s="1"/>
  <c r="K8847" i="2" a="1"/>
  <c r="K8847" i="2" s="1"/>
  <c r="K8848" i="2" a="1"/>
  <c r="K8848" i="2" s="1"/>
  <c r="K8849" i="2" a="1"/>
  <c r="K8849" i="2" s="1"/>
  <c r="K8850" i="2" a="1"/>
  <c r="K8850" i="2" s="1"/>
  <c r="K8851" i="2" a="1"/>
  <c r="K8851" i="2" s="1"/>
  <c r="K8852" i="2" a="1"/>
  <c r="K8852" i="2" s="1"/>
  <c r="K8853" i="2" a="1"/>
  <c r="K8853" i="2" s="1"/>
  <c r="K8854" i="2" a="1"/>
  <c r="K8854" i="2" s="1"/>
  <c r="K8855" i="2" a="1"/>
  <c r="K8855" i="2" s="1"/>
  <c r="K8856" i="2" a="1"/>
  <c r="K8856" i="2" s="1"/>
  <c r="K8857" i="2" a="1"/>
  <c r="K8857" i="2" s="1"/>
  <c r="K8858" i="2" a="1"/>
  <c r="K8858" i="2" s="1"/>
  <c r="K8859" i="2" a="1"/>
  <c r="K8859" i="2" s="1"/>
  <c r="K8860" i="2" a="1"/>
  <c r="K8860" i="2" s="1"/>
  <c r="K8861" i="2" a="1"/>
  <c r="K8861" i="2" s="1"/>
  <c r="K8862" i="2" a="1"/>
  <c r="K8862" i="2" s="1"/>
  <c r="K8863" i="2" a="1"/>
  <c r="K8863" i="2" s="1"/>
  <c r="K8864" i="2" a="1"/>
  <c r="K8864" i="2" s="1"/>
  <c r="K8865" i="2" a="1"/>
  <c r="K8865" i="2" s="1"/>
  <c r="K8866" i="2" a="1"/>
  <c r="K8866" i="2" s="1"/>
  <c r="K8867" i="2" a="1"/>
  <c r="K8867" i="2" s="1"/>
  <c r="K8868" i="2" a="1"/>
  <c r="K8868" i="2" s="1"/>
  <c r="K8869" i="2" a="1"/>
  <c r="K8869" i="2" s="1"/>
  <c r="K8870" i="2" a="1"/>
  <c r="K8870" i="2" s="1"/>
  <c r="K8871" i="2" a="1"/>
  <c r="K8871" i="2" s="1"/>
  <c r="K8872" i="2" a="1"/>
  <c r="K8872" i="2" s="1"/>
  <c r="K8873" i="2" a="1"/>
  <c r="K8873" i="2" s="1"/>
  <c r="K8874" i="2" a="1"/>
  <c r="K8874" i="2" s="1"/>
  <c r="K8875" i="2" a="1"/>
  <c r="K8875" i="2" s="1"/>
  <c r="K8876" i="2" a="1"/>
  <c r="K8876" i="2" s="1"/>
  <c r="K8877" i="2" a="1"/>
  <c r="K8877" i="2" s="1"/>
  <c r="K8878" i="2" a="1"/>
  <c r="K8878" i="2" s="1"/>
  <c r="K8879" i="2" a="1"/>
  <c r="K8879" i="2" s="1"/>
  <c r="K8880" i="2" a="1"/>
  <c r="K8880" i="2" s="1"/>
  <c r="K8881" i="2" a="1"/>
  <c r="K8881" i="2" s="1"/>
  <c r="K8882" i="2" a="1"/>
  <c r="K8882" i="2" s="1"/>
  <c r="K8883" i="2" a="1"/>
  <c r="K8883" i="2" s="1"/>
  <c r="K8884" i="2" a="1"/>
  <c r="K8884" i="2" s="1"/>
  <c r="K8885" i="2" a="1"/>
  <c r="K8885" i="2" s="1"/>
  <c r="K8886" i="2" a="1"/>
  <c r="K8886" i="2" s="1"/>
  <c r="K8887" i="2" a="1"/>
  <c r="K8887" i="2" s="1"/>
  <c r="K8888" i="2" a="1"/>
  <c r="K8888" i="2" s="1"/>
  <c r="K8889" i="2" a="1"/>
  <c r="K8889" i="2" s="1"/>
  <c r="K8890" i="2" a="1"/>
  <c r="K8890" i="2" s="1"/>
  <c r="K8891" i="2" a="1"/>
  <c r="K8891" i="2" s="1"/>
  <c r="K8892" i="2" a="1"/>
  <c r="K8892" i="2" s="1"/>
  <c r="K8893" i="2" a="1"/>
  <c r="K8893" i="2" s="1"/>
  <c r="K8894" i="2" a="1"/>
  <c r="K8894" i="2" s="1"/>
  <c r="K8895" i="2" a="1"/>
  <c r="K8895" i="2" s="1"/>
  <c r="K8896" i="2" a="1"/>
  <c r="K8896" i="2" s="1"/>
  <c r="K8897" i="2" a="1"/>
  <c r="K8897" i="2" s="1"/>
  <c r="K8898" i="2" a="1"/>
  <c r="K8898" i="2" s="1"/>
  <c r="K8899" i="2" a="1"/>
  <c r="K8899" i="2" s="1"/>
  <c r="K8900" i="2" a="1"/>
  <c r="K8900" i="2" s="1"/>
  <c r="K8901" i="2" a="1"/>
  <c r="K8901" i="2" s="1"/>
  <c r="K8902" i="2" a="1"/>
  <c r="K8902" i="2" s="1"/>
  <c r="K8903" i="2" a="1"/>
  <c r="K8903" i="2" s="1"/>
  <c r="K8904" i="2" a="1"/>
  <c r="K8904" i="2" s="1"/>
  <c r="K8905" i="2" a="1"/>
  <c r="K8905" i="2" s="1"/>
  <c r="K8906" i="2" a="1"/>
  <c r="K8906" i="2" s="1"/>
  <c r="K8907" i="2" a="1"/>
  <c r="K8907" i="2" s="1"/>
  <c r="K8908" i="2" a="1"/>
  <c r="K8908" i="2" s="1"/>
  <c r="K8909" i="2" a="1"/>
  <c r="K8909" i="2" s="1"/>
  <c r="K8910" i="2" a="1"/>
  <c r="K8910" i="2" s="1"/>
  <c r="K8911" i="2" a="1"/>
  <c r="K8911" i="2" s="1"/>
  <c r="K8912" i="2" a="1"/>
  <c r="K8912" i="2" s="1"/>
  <c r="K8913" i="2" a="1"/>
  <c r="K8913" i="2" s="1"/>
  <c r="K8914" i="2" a="1"/>
  <c r="K8914" i="2" s="1"/>
  <c r="K8915" i="2" a="1"/>
  <c r="K8915" i="2" s="1"/>
  <c r="K8916" i="2" a="1"/>
  <c r="K8916" i="2" s="1"/>
  <c r="K8917" i="2" a="1"/>
  <c r="K8917" i="2" s="1"/>
  <c r="K8918" i="2" a="1"/>
  <c r="K8918" i="2" s="1"/>
  <c r="K8919" i="2" a="1"/>
  <c r="K8919" i="2" s="1"/>
  <c r="K8920" i="2" a="1"/>
  <c r="K8920" i="2" s="1"/>
  <c r="K8921" i="2" a="1"/>
  <c r="K8921" i="2" s="1"/>
  <c r="K8922" i="2" a="1"/>
  <c r="K8922" i="2" s="1"/>
  <c r="K8923" i="2" a="1"/>
  <c r="K8923" i="2" s="1"/>
  <c r="K8924" i="2" a="1"/>
  <c r="K8924" i="2" s="1"/>
  <c r="K8925" i="2" a="1"/>
  <c r="K8925" i="2" s="1"/>
  <c r="K8926" i="2" a="1"/>
  <c r="K8926" i="2" s="1"/>
  <c r="K8927" i="2" a="1"/>
  <c r="K8927" i="2" s="1"/>
  <c r="K8928" i="2" a="1"/>
  <c r="K8928" i="2" s="1"/>
  <c r="K8929" i="2" a="1"/>
  <c r="K8929" i="2" s="1"/>
  <c r="K8930" i="2" a="1"/>
  <c r="K8930" i="2" s="1"/>
  <c r="K8931" i="2" a="1"/>
  <c r="K8931" i="2" s="1"/>
  <c r="K8932" i="2" a="1"/>
  <c r="K8932" i="2" s="1"/>
  <c r="K8933" i="2" a="1"/>
  <c r="K8933" i="2" s="1"/>
  <c r="K8934" i="2" a="1"/>
  <c r="K8934" i="2" s="1"/>
  <c r="K8935" i="2" a="1"/>
  <c r="K8935" i="2" s="1"/>
  <c r="K8936" i="2" a="1"/>
  <c r="K8936" i="2" s="1"/>
  <c r="K8937" i="2" a="1"/>
  <c r="K8937" i="2" s="1"/>
  <c r="K8938" i="2" a="1"/>
  <c r="K8938" i="2" s="1"/>
  <c r="K8939" i="2" a="1"/>
  <c r="K8939" i="2" s="1"/>
  <c r="K8940" i="2" a="1"/>
  <c r="K8940" i="2" s="1"/>
  <c r="K8941" i="2" a="1"/>
  <c r="K8941" i="2" s="1"/>
  <c r="K8942" i="2" a="1"/>
  <c r="K8942" i="2" s="1"/>
  <c r="K8943" i="2" a="1"/>
  <c r="K8943" i="2" s="1"/>
  <c r="K8944" i="2" a="1"/>
  <c r="K8944" i="2" s="1"/>
  <c r="K8945" i="2" a="1"/>
  <c r="K8945" i="2" s="1"/>
  <c r="K8946" i="2" a="1"/>
  <c r="K8946" i="2" s="1"/>
  <c r="K8947" i="2" a="1"/>
  <c r="K8947" i="2" s="1"/>
  <c r="K8948" i="2" a="1"/>
  <c r="K8948" i="2" s="1"/>
  <c r="K8949" i="2" a="1"/>
  <c r="K8949" i="2" s="1"/>
  <c r="K8950" i="2" a="1"/>
  <c r="K8950" i="2" s="1"/>
  <c r="K8951" i="2" a="1"/>
  <c r="K8951" i="2" s="1"/>
  <c r="K8952" i="2" a="1"/>
  <c r="K8952" i="2" s="1"/>
  <c r="K8953" i="2" a="1"/>
  <c r="K8953" i="2" s="1"/>
  <c r="K8954" i="2" a="1"/>
  <c r="K8954" i="2" s="1"/>
  <c r="K8955" i="2" a="1"/>
  <c r="K8955" i="2" s="1"/>
  <c r="K8956" i="2" a="1"/>
  <c r="K8956" i="2" s="1"/>
  <c r="K8957" i="2" a="1"/>
  <c r="K8957" i="2" s="1"/>
  <c r="K8958" i="2" a="1"/>
  <c r="K8958" i="2" s="1"/>
  <c r="K8959" i="2" a="1"/>
  <c r="K8959" i="2" s="1"/>
  <c r="K8960" i="2" a="1"/>
  <c r="K8960" i="2" s="1"/>
  <c r="K8961" i="2" a="1"/>
  <c r="K8961" i="2" s="1"/>
  <c r="K8962" i="2" a="1"/>
  <c r="K8962" i="2" s="1"/>
  <c r="K8963" i="2" a="1"/>
  <c r="K8963" i="2" s="1"/>
  <c r="K8964" i="2" a="1"/>
  <c r="K8964" i="2" s="1"/>
  <c r="K8965" i="2" a="1"/>
  <c r="K8965" i="2" s="1"/>
  <c r="K8966" i="2" a="1"/>
  <c r="K8966" i="2" s="1"/>
  <c r="K8967" i="2" a="1"/>
  <c r="K8967" i="2" s="1"/>
  <c r="K8968" i="2" a="1"/>
  <c r="K8968" i="2" s="1"/>
  <c r="K8969" i="2" a="1"/>
  <c r="K8969" i="2" s="1"/>
  <c r="K8970" i="2" a="1"/>
  <c r="K8970" i="2" s="1"/>
  <c r="K8971" i="2" a="1"/>
  <c r="K8971" i="2" s="1"/>
  <c r="K8972" i="2" a="1"/>
  <c r="K8972" i="2" s="1"/>
  <c r="K8973" i="2" a="1"/>
  <c r="K8973" i="2" s="1"/>
  <c r="K8974" i="2" a="1"/>
  <c r="K8974" i="2" s="1"/>
  <c r="K8975" i="2" a="1"/>
  <c r="K8975" i="2" s="1"/>
  <c r="K8976" i="2" a="1"/>
  <c r="K8976" i="2" s="1"/>
  <c r="K8977" i="2" a="1"/>
  <c r="K8977" i="2" s="1"/>
  <c r="K8978" i="2" a="1"/>
  <c r="K8978" i="2" s="1"/>
  <c r="K8979" i="2" a="1"/>
  <c r="K8979" i="2" s="1"/>
  <c r="K8980" i="2" a="1"/>
  <c r="K8980" i="2" s="1"/>
  <c r="K8981" i="2" a="1"/>
  <c r="K8981" i="2" s="1"/>
  <c r="K8982" i="2" a="1"/>
  <c r="K8982" i="2" s="1"/>
  <c r="K8983" i="2" a="1"/>
  <c r="K8983" i="2" s="1"/>
  <c r="K8984" i="2" a="1"/>
  <c r="K8984" i="2" s="1"/>
  <c r="K8985" i="2" a="1"/>
  <c r="K8985" i="2" s="1"/>
  <c r="K8986" i="2" a="1"/>
  <c r="K8986" i="2" s="1"/>
  <c r="K8987" i="2" a="1"/>
  <c r="K8987" i="2" s="1"/>
  <c r="K8988" i="2" a="1"/>
  <c r="K8988" i="2" s="1"/>
  <c r="K8989" i="2" a="1"/>
  <c r="K8989" i="2" s="1"/>
  <c r="K8990" i="2" a="1"/>
  <c r="K8990" i="2" s="1"/>
  <c r="K8991" i="2" a="1"/>
  <c r="K8991" i="2" s="1"/>
  <c r="K8992" i="2" a="1"/>
  <c r="K8992" i="2" s="1"/>
  <c r="K8993" i="2" a="1"/>
  <c r="K8993" i="2" s="1"/>
  <c r="K8994" i="2" a="1"/>
  <c r="K8994" i="2" s="1"/>
  <c r="K8995" i="2" a="1"/>
  <c r="K8995" i="2" s="1"/>
  <c r="K8996" i="2" a="1"/>
  <c r="K8996" i="2" s="1"/>
  <c r="K8997" i="2" a="1"/>
  <c r="K8997" i="2" s="1"/>
  <c r="K8998" i="2" a="1"/>
  <c r="K8998" i="2" s="1"/>
  <c r="K8999" i="2" a="1"/>
  <c r="K8999" i="2" s="1"/>
  <c r="K9000" i="2" a="1"/>
  <c r="K9000" i="2" s="1"/>
  <c r="K9001" i="2" a="1"/>
  <c r="K9001" i="2" s="1"/>
  <c r="K9002" i="2" a="1"/>
  <c r="K9002" i="2" s="1"/>
  <c r="K9003" i="2" a="1"/>
  <c r="K9003" i="2" s="1"/>
  <c r="K9004" i="2" a="1"/>
  <c r="K9004" i="2" s="1"/>
  <c r="K9005" i="2" a="1"/>
  <c r="K9005" i="2" s="1"/>
  <c r="K9006" i="2" a="1"/>
  <c r="K9006" i="2" s="1"/>
  <c r="K9007" i="2" a="1"/>
  <c r="K9007" i="2" s="1"/>
  <c r="K9008" i="2" a="1"/>
  <c r="K9008" i="2" s="1"/>
  <c r="K9009" i="2" a="1"/>
  <c r="K9009" i="2" s="1"/>
  <c r="K9010" i="2" a="1"/>
  <c r="K9010" i="2" s="1"/>
  <c r="K9011" i="2" a="1"/>
  <c r="K9011" i="2" s="1"/>
  <c r="K9012" i="2" a="1"/>
  <c r="K9012" i="2" s="1"/>
  <c r="K9013" i="2" a="1"/>
  <c r="K9013" i="2" s="1"/>
  <c r="K9014" i="2" a="1"/>
  <c r="K9014" i="2" s="1"/>
  <c r="K9015" i="2" a="1"/>
  <c r="K9015" i="2" s="1"/>
  <c r="K9016" i="2" a="1"/>
  <c r="K9016" i="2" s="1"/>
  <c r="K9017" i="2" a="1"/>
  <c r="K9017" i="2" s="1"/>
  <c r="K9018" i="2" a="1"/>
  <c r="K9018" i="2" s="1"/>
  <c r="K9019" i="2" a="1"/>
  <c r="K9019" i="2" s="1"/>
  <c r="K9020" i="2" a="1"/>
  <c r="K9020" i="2" s="1"/>
  <c r="K9021" i="2" a="1"/>
  <c r="K9021" i="2" s="1"/>
  <c r="K9022" i="2" a="1"/>
  <c r="K9022" i="2" s="1"/>
  <c r="K9023" i="2" a="1"/>
  <c r="K9023" i="2" s="1"/>
  <c r="K9024" i="2" a="1"/>
  <c r="K9024" i="2" s="1"/>
  <c r="K9025" i="2" a="1"/>
  <c r="K9025" i="2" s="1"/>
  <c r="K9026" i="2" a="1"/>
  <c r="K9026" i="2" s="1"/>
  <c r="K9027" i="2" a="1"/>
  <c r="K9027" i="2" s="1"/>
  <c r="K9028" i="2" a="1"/>
  <c r="K9028" i="2" s="1"/>
  <c r="K9029" i="2" a="1"/>
  <c r="K9029" i="2" s="1"/>
  <c r="K9030" i="2" a="1"/>
  <c r="K9030" i="2" s="1"/>
  <c r="K9031" i="2" a="1"/>
  <c r="K9031" i="2" s="1"/>
  <c r="K9032" i="2" a="1"/>
  <c r="K9032" i="2" s="1"/>
  <c r="K9033" i="2" a="1"/>
  <c r="K9033" i="2" s="1"/>
  <c r="K9034" i="2" a="1"/>
  <c r="K9034" i="2" s="1"/>
  <c r="K9035" i="2" a="1"/>
  <c r="K9035" i="2" s="1"/>
  <c r="K9036" i="2" a="1"/>
  <c r="K9036" i="2" s="1"/>
  <c r="K9037" i="2" a="1"/>
  <c r="K9037" i="2" s="1"/>
  <c r="K9038" i="2" a="1"/>
  <c r="K9038" i="2" s="1"/>
  <c r="K9039" i="2" a="1"/>
  <c r="K9039" i="2" s="1"/>
  <c r="K9040" i="2" a="1"/>
  <c r="K9040" i="2" s="1"/>
  <c r="K9041" i="2" a="1"/>
  <c r="K9041" i="2" s="1"/>
  <c r="K9042" i="2" a="1"/>
  <c r="K9042" i="2" s="1"/>
  <c r="K9043" i="2" a="1"/>
  <c r="K9043" i="2" s="1"/>
  <c r="K9044" i="2" a="1"/>
  <c r="K9044" i="2" s="1"/>
  <c r="K9045" i="2" a="1"/>
  <c r="K9045" i="2" s="1"/>
  <c r="K9046" i="2" a="1"/>
  <c r="K9046" i="2" s="1"/>
  <c r="K9047" i="2" a="1"/>
  <c r="K9047" i="2" s="1"/>
  <c r="K9048" i="2" a="1"/>
  <c r="K9048" i="2" s="1"/>
  <c r="K9049" i="2" a="1"/>
  <c r="K9049" i="2" s="1"/>
  <c r="K9050" i="2" a="1"/>
  <c r="K9050" i="2" s="1"/>
  <c r="K9051" i="2" a="1"/>
  <c r="K9051" i="2" s="1"/>
  <c r="K9052" i="2" a="1"/>
  <c r="K9052" i="2" s="1"/>
  <c r="K9053" i="2" a="1"/>
  <c r="K9053" i="2" s="1"/>
  <c r="K9054" i="2" a="1"/>
  <c r="K9054" i="2" s="1"/>
  <c r="K9055" i="2" a="1"/>
  <c r="K9055" i="2" s="1"/>
  <c r="K9056" i="2" a="1"/>
  <c r="K9056" i="2" s="1"/>
  <c r="K9057" i="2" a="1"/>
  <c r="K9057" i="2" s="1"/>
  <c r="K9058" i="2" a="1"/>
  <c r="K9058" i="2" s="1"/>
  <c r="K9059" i="2" a="1"/>
  <c r="K9059" i="2" s="1"/>
  <c r="K9060" i="2" a="1"/>
  <c r="K9060" i="2" s="1"/>
  <c r="K9061" i="2" a="1"/>
  <c r="K9061" i="2" s="1"/>
  <c r="K9062" i="2" a="1"/>
  <c r="K9062" i="2" s="1"/>
  <c r="K9063" i="2" a="1"/>
  <c r="K9063" i="2" s="1"/>
  <c r="K9064" i="2" a="1"/>
  <c r="K9064" i="2" s="1"/>
  <c r="K9065" i="2" a="1"/>
  <c r="K9065" i="2" s="1"/>
  <c r="K9066" i="2" a="1"/>
  <c r="K9066" i="2" s="1"/>
  <c r="K9067" i="2" a="1"/>
  <c r="K9067" i="2" s="1"/>
  <c r="K9068" i="2" a="1"/>
  <c r="K9068" i="2" s="1"/>
  <c r="K9069" i="2" a="1"/>
  <c r="K9069" i="2" s="1"/>
  <c r="K9070" i="2" a="1"/>
  <c r="K9070" i="2" s="1"/>
  <c r="K9071" i="2" a="1"/>
  <c r="K9071" i="2" s="1"/>
  <c r="K9072" i="2" a="1"/>
  <c r="K9072" i="2" s="1"/>
  <c r="K9073" i="2" a="1"/>
  <c r="K9073" i="2" s="1"/>
  <c r="K9074" i="2" a="1"/>
  <c r="K9074" i="2" s="1"/>
  <c r="K9075" i="2" a="1"/>
  <c r="K9075" i="2" s="1"/>
  <c r="K9076" i="2" a="1"/>
  <c r="K9076" i="2" s="1"/>
  <c r="K9077" i="2" a="1"/>
  <c r="K9077" i="2" s="1"/>
  <c r="K9078" i="2" a="1"/>
  <c r="K9078" i="2" s="1"/>
  <c r="K9079" i="2" a="1"/>
  <c r="K9079" i="2" s="1"/>
  <c r="K9080" i="2" a="1"/>
  <c r="K9080" i="2" s="1"/>
  <c r="K9081" i="2" a="1"/>
  <c r="K9081" i="2" s="1"/>
  <c r="K9082" i="2" a="1"/>
  <c r="K9082" i="2" s="1"/>
  <c r="K9083" i="2" a="1"/>
  <c r="K9083" i="2" s="1"/>
  <c r="K9084" i="2" a="1"/>
  <c r="K9084" i="2" s="1"/>
  <c r="K9085" i="2" a="1"/>
  <c r="K9085" i="2" s="1"/>
  <c r="K9086" i="2" a="1"/>
  <c r="K9086" i="2" s="1"/>
  <c r="K9087" i="2" a="1"/>
  <c r="K9087" i="2" s="1"/>
  <c r="K9088" i="2" a="1"/>
  <c r="K9088" i="2" s="1"/>
  <c r="K9089" i="2" a="1"/>
  <c r="K9089" i="2" s="1"/>
  <c r="K9090" i="2" a="1"/>
  <c r="K9090" i="2" s="1"/>
  <c r="K9091" i="2" a="1"/>
  <c r="K9091" i="2" s="1"/>
  <c r="K9092" i="2" a="1"/>
  <c r="K9092" i="2" s="1"/>
  <c r="K9093" i="2" a="1"/>
  <c r="K9093" i="2" s="1"/>
  <c r="K9094" i="2" a="1"/>
  <c r="K9094" i="2" s="1"/>
  <c r="K9095" i="2" a="1"/>
  <c r="K9095" i="2" s="1"/>
  <c r="K9096" i="2" a="1"/>
  <c r="K9096" i="2" s="1"/>
  <c r="K9097" i="2" a="1"/>
  <c r="K9097" i="2" s="1"/>
  <c r="K9098" i="2" a="1"/>
  <c r="K9098" i="2" s="1"/>
  <c r="K9099" i="2" a="1"/>
  <c r="K9099" i="2" s="1"/>
  <c r="K9100" i="2" a="1"/>
  <c r="K9100" i="2" s="1"/>
  <c r="K9101" i="2" a="1"/>
  <c r="K9101" i="2" s="1"/>
  <c r="K9102" i="2" a="1"/>
  <c r="K9102" i="2" s="1"/>
  <c r="K9103" i="2" a="1"/>
  <c r="K9103" i="2" s="1"/>
  <c r="K9104" i="2" a="1"/>
  <c r="K9104" i="2" s="1"/>
  <c r="K9105" i="2" a="1"/>
  <c r="K9105" i="2" s="1"/>
  <c r="K9106" i="2" a="1"/>
  <c r="K9106" i="2" s="1"/>
  <c r="K9107" i="2" a="1"/>
  <c r="K9107" i="2" s="1"/>
  <c r="K9108" i="2" a="1"/>
  <c r="K9108" i="2" s="1"/>
  <c r="K9109" i="2" a="1"/>
  <c r="K9109" i="2" s="1"/>
  <c r="K9110" i="2" a="1"/>
  <c r="K9110" i="2" s="1"/>
  <c r="K9111" i="2" a="1"/>
  <c r="K9111" i="2" s="1"/>
  <c r="K9112" i="2" a="1"/>
  <c r="K9112" i="2" s="1"/>
  <c r="K9113" i="2" a="1"/>
  <c r="K9113" i="2" s="1"/>
  <c r="K9114" i="2" a="1"/>
  <c r="K9114" i="2" s="1"/>
  <c r="K9115" i="2" a="1"/>
  <c r="K9115" i="2" s="1"/>
  <c r="K9116" i="2" a="1"/>
  <c r="K9116" i="2" s="1"/>
  <c r="K9117" i="2" a="1"/>
  <c r="K9117" i="2" s="1"/>
  <c r="K9118" i="2" a="1"/>
  <c r="K9118" i="2" s="1"/>
  <c r="K9119" i="2" a="1"/>
  <c r="K9119" i="2" s="1"/>
  <c r="K9120" i="2" a="1"/>
  <c r="K9120" i="2" s="1"/>
  <c r="K9121" i="2" a="1"/>
  <c r="K9121" i="2" s="1"/>
  <c r="K9122" i="2" a="1"/>
  <c r="K9122" i="2" s="1"/>
  <c r="K9123" i="2" a="1"/>
  <c r="K9123" i="2" s="1"/>
  <c r="K9124" i="2" a="1"/>
  <c r="K9124" i="2" s="1"/>
  <c r="K9125" i="2" a="1"/>
  <c r="K9125" i="2" s="1"/>
  <c r="K9126" i="2" a="1"/>
  <c r="K9126" i="2" s="1"/>
  <c r="K9127" i="2" a="1"/>
  <c r="K9127" i="2" s="1"/>
  <c r="K9128" i="2" a="1"/>
  <c r="K9128" i="2" s="1"/>
  <c r="K9129" i="2" a="1"/>
  <c r="K9129" i="2" s="1"/>
  <c r="K9130" i="2" a="1"/>
  <c r="K9130" i="2" s="1"/>
  <c r="K9131" i="2" a="1"/>
  <c r="K9131" i="2" s="1"/>
  <c r="K9132" i="2" a="1"/>
  <c r="K9132" i="2" s="1"/>
  <c r="K9133" i="2" a="1"/>
  <c r="K9133" i="2" s="1"/>
  <c r="K9134" i="2" a="1"/>
  <c r="K9134" i="2" s="1"/>
  <c r="K9135" i="2" a="1"/>
  <c r="K9135" i="2" s="1"/>
  <c r="K9136" i="2" a="1"/>
  <c r="K9136" i="2" s="1"/>
  <c r="K9137" i="2" a="1"/>
  <c r="K9137" i="2" s="1"/>
  <c r="K9138" i="2" a="1"/>
  <c r="K9138" i="2" s="1"/>
  <c r="K9139" i="2" a="1"/>
  <c r="K9139" i="2" s="1"/>
  <c r="K9140" i="2" a="1"/>
  <c r="K9140" i="2" s="1"/>
  <c r="K9141" i="2" a="1"/>
  <c r="K9141" i="2" s="1"/>
  <c r="K9142" i="2" a="1"/>
  <c r="K9142" i="2" s="1"/>
  <c r="K9143" i="2" a="1"/>
  <c r="K9143" i="2" s="1"/>
  <c r="K9144" i="2" a="1"/>
  <c r="K9144" i="2" s="1"/>
  <c r="K9145" i="2" a="1"/>
  <c r="K9145" i="2" s="1"/>
  <c r="K9146" i="2" a="1"/>
  <c r="K9146" i="2" s="1"/>
  <c r="K9147" i="2" a="1"/>
  <c r="K9147" i="2" s="1"/>
  <c r="K9148" i="2" a="1"/>
  <c r="K9148" i="2" s="1"/>
  <c r="K9149" i="2" a="1"/>
  <c r="K9149" i="2" s="1"/>
  <c r="K9150" i="2" a="1"/>
  <c r="K9150" i="2" s="1"/>
  <c r="K9151" i="2" a="1"/>
  <c r="K9151" i="2" s="1"/>
  <c r="K9152" i="2" a="1"/>
  <c r="K9152" i="2" s="1"/>
  <c r="K9153" i="2" a="1"/>
  <c r="K9153" i="2" s="1"/>
  <c r="K9154" i="2" a="1"/>
  <c r="K9154" i="2" s="1"/>
  <c r="K9155" i="2" a="1"/>
  <c r="K9155" i="2" s="1"/>
  <c r="K9156" i="2" a="1"/>
  <c r="K9156" i="2" s="1"/>
  <c r="K9157" i="2" a="1"/>
  <c r="K9157" i="2" s="1"/>
  <c r="K9158" i="2" a="1"/>
  <c r="K9158" i="2" s="1"/>
  <c r="K9159" i="2" a="1"/>
  <c r="K9159" i="2" s="1"/>
  <c r="K9160" i="2" a="1"/>
  <c r="K9160" i="2" s="1"/>
  <c r="K9161" i="2" a="1"/>
  <c r="K9161" i="2" s="1"/>
  <c r="K9162" i="2" a="1"/>
  <c r="K9162" i="2" s="1"/>
  <c r="K9163" i="2" a="1"/>
  <c r="K9163" i="2" s="1"/>
  <c r="K9164" i="2" a="1"/>
  <c r="K9164" i="2" s="1"/>
  <c r="K9165" i="2" a="1"/>
  <c r="K9165" i="2" s="1"/>
  <c r="K9166" i="2" a="1"/>
  <c r="K9166" i="2" s="1"/>
  <c r="K9167" i="2" a="1"/>
  <c r="K9167" i="2" s="1"/>
  <c r="K9168" i="2" a="1"/>
  <c r="K9168" i="2" s="1"/>
  <c r="K9169" i="2" a="1"/>
  <c r="K9169" i="2" s="1"/>
  <c r="K9170" i="2" a="1"/>
  <c r="K9170" i="2" s="1"/>
  <c r="K9171" i="2" a="1"/>
  <c r="K9171" i="2" s="1"/>
  <c r="K9172" i="2" a="1"/>
  <c r="K9172" i="2" s="1"/>
  <c r="K9173" i="2" a="1"/>
  <c r="K9173" i="2" s="1"/>
  <c r="K9174" i="2" a="1"/>
  <c r="K9174" i="2" s="1"/>
  <c r="K9175" i="2" a="1"/>
  <c r="K9175" i="2" s="1"/>
  <c r="K9176" i="2" a="1"/>
  <c r="K9176" i="2" s="1"/>
  <c r="K9177" i="2" a="1"/>
  <c r="K9177" i="2" s="1"/>
  <c r="K9178" i="2" a="1"/>
  <c r="K9178" i="2" s="1"/>
  <c r="K9179" i="2" a="1"/>
  <c r="K9179" i="2" s="1"/>
  <c r="K9180" i="2" a="1"/>
  <c r="K9180" i="2" s="1"/>
  <c r="K9181" i="2" a="1"/>
  <c r="K9181" i="2" s="1"/>
  <c r="K9182" i="2" a="1"/>
  <c r="K9182" i="2" s="1"/>
  <c r="K9183" i="2" a="1"/>
  <c r="K9183" i="2" s="1"/>
  <c r="K9184" i="2" a="1"/>
  <c r="K9184" i="2" s="1"/>
  <c r="K9185" i="2" a="1"/>
  <c r="K9185" i="2" s="1"/>
  <c r="K9186" i="2" a="1"/>
  <c r="K9186" i="2" s="1"/>
  <c r="K9187" i="2" a="1"/>
  <c r="K9187" i="2" s="1"/>
  <c r="K9188" i="2" a="1"/>
  <c r="K9188" i="2" s="1"/>
  <c r="K9189" i="2" a="1"/>
  <c r="K9189" i="2" s="1"/>
  <c r="K9190" i="2" a="1"/>
  <c r="K9190" i="2" s="1"/>
  <c r="K9191" i="2" a="1"/>
  <c r="K9191" i="2" s="1"/>
  <c r="K9192" i="2" a="1"/>
  <c r="K9192" i="2" s="1"/>
  <c r="K9193" i="2" a="1"/>
  <c r="K9193" i="2" s="1"/>
  <c r="K9194" i="2" a="1"/>
  <c r="K9194" i="2" s="1"/>
  <c r="K9195" i="2" a="1"/>
  <c r="K9195" i="2" s="1"/>
  <c r="K9196" i="2" a="1"/>
  <c r="K9196" i="2" s="1"/>
  <c r="K9197" i="2" a="1"/>
  <c r="K9197" i="2" s="1"/>
  <c r="K9198" i="2" a="1"/>
  <c r="K9198" i="2" s="1"/>
  <c r="K9199" i="2" a="1"/>
  <c r="K9199" i="2" s="1"/>
  <c r="K9200" i="2" a="1"/>
  <c r="K9200" i="2" s="1"/>
  <c r="K9201" i="2" a="1"/>
  <c r="K9201" i="2" s="1"/>
  <c r="K9202" i="2" a="1"/>
  <c r="K9202" i="2" s="1"/>
  <c r="K9203" i="2" a="1"/>
  <c r="K9203" i="2" s="1"/>
  <c r="K9204" i="2" a="1"/>
  <c r="K9204" i="2" s="1"/>
  <c r="K9205" i="2" a="1"/>
  <c r="K9205" i="2" s="1"/>
  <c r="K9206" i="2" a="1"/>
  <c r="K9206" i="2" s="1"/>
  <c r="K9207" i="2" a="1"/>
  <c r="K9207" i="2" s="1"/>
  <c r="K9208" i="2" a="1"/>
  <c r="K9208" i="2" s="1"/>
  <c r="K9209" i="2" a="1"/>
  <c r="K9209" i="2" s="1"/>
  <c r="K9210" i="2" a="1"/>
  <c r="K9210" i="2" s="1"/>
  <c r="K9211" i="2" a="1"/>
  <c r="K9211" i="2" s="1"/>
  <c r="K9212" i="2" a="1"/>
  <c r="K9212" i="2" s="1"/>
  <c r="K9213" i="2" a="1"/>
  <c r="K9213" i="2" s="1"/>
  <c r="K9214" i="2" a="1"/>
  <c r="K9214" i="2" s="1"/>
  <c r="K9215" i="2" a="1"/>
  <c r="K9215" i="2" s="1"/>
  <c r="K9216" i="2" a="1"/>
  <c r="K9216" i="2" s="1"/>
  <c r="K9217" i="2" a="1"/>
  <c r="K9217" i="2" s="1"/>
  <c r="K9218" i="2" a="1"/>
  <c r="K9218" i="2" s="1"/>
  <c r="K9219" i="2" a="1"/>
  <c r="K9219" i="2" s="1"/>
  <c r="K9220" i="2" a="1"/>
  <c r="K9220" i="2" s="1"/>
  <c r="K9221" i="2" a="1"/>
  <c r="K9221" i="2" s="1"/>
  <c r="K9222" i="2" a="1"/>
  <c r="K9222" i="2" s="1"/>
  <c r="K9223" i="2" a="1"/>
  <c r="K9223" i="2" s="1"/>
  <c r="K9224" i="2" a="1"/>
  <c r="K9224" i="2" s="1"/>
  <c r="K9225" i="2" a="1"/>
  <c r="K9225" i="2" s="1"/>
  <c r="K9226" i="2" a="1"/>
  <c r="K9226" i="2" s="1"/>
  <c r="K9227" i="2" a="1"/>
  <c r="K9227" i="2" s="1"/>
  <c r="K9228" i="2" a="1"/>
  <c r="K9228" i="2" s="1"/>
  <c r="K9229" i="2" a="1"/>
  <c r="K9229" i="2" s="1"/>
  <c r="K9230" i="2" a="1"/>
  <c r="K9230" i="2" s="1"/>
  <c r="K9231" i="2" a="1"/>
  <c r="K9231" i="2" s="1"/>
  <c r="K9232" i="2" a="1"/>
  <c r="K9232" i="2" s="1"/>
  <c r="K9233" i="2" a="1"/>
  <c r="K9233" i="2" s="1"/>
  <c r="K9234" i="2" a="1"/>
  <c r="K9234" i="2" s="1"/>
  <c r="K9235" i="2" a="1"/>
  <c r="K9235" i="2" s="1"/>
  <c r="K9236" i="2" a="1"/>
  <c r="K9236" i="2" s="1"/>
  <c r="K9237" i="2" a="1"/>
  <c r="K9237" i="2" s="1"/>
  <c r="K9238" i="2" a="1"/>
  <c r="K9238" i="2" s="1"/>
  <c r="K9239" i="2" a="1"/>
  <c r="K9239" i="2" s="1"/>
  <c r="K9240" i="2" a="1"/>
  <c r="K9240" i="2" s="1"/>
  <c r="K9241" i="2" a="1"/>
  <c r="K9241" i="2" s="1"/>
  <c r="K9242" i="2" a="1"/>
  <c r="K9242" i="2" s="1"/>
  <c r="K9243" i="2" a="1"/>
  <c r="K9243" i="2" s="1"/>
  <c r="K9244" i="2" a="1"/>
  <c r="K9244" i="2" s="1"/>
  <c r="K9245" i="2" a="1"/>
  <c r="K9245" i="2" s="1"/>
  <c r="K9246" i="2" a="1"/>
  <c r="K9246" i="2" s="1"/>
  <c r="K9247" i="2" a="1"/>
  <c r="K9247" i="2" s="1"/>
  <c r="K9248" i="2" a="1"/>
  <c r="K9248" i="2" s="1"/>
  <c r="K9249" i="2" a="1"/>
  <c r="K9249" i="2" s="1"/>
  <c r="K9250" i="2" a="1"/>
  <c r="K9250" i="2" s="1"/>
  <c r="K9251" i="2" a="1"/>
  <c r="K9251" i="2" s="1"/>
  <c r="K9252" i="2" a="1"/>
  <c r="K9252" i="2" s="1"/>
  <c r="K9253" i="2" a="1"/>
  <c r="K9253" i="2" s="1"/>
  <c r="K9254" i="2" a="1"/>
  <c r="K9254" i="2" s="1"/>
  <c r="K9255" i="2" a="1"/>
  <c r="K9255" i="2" s="1"/>
  <c r="K9256" i="2" a="1"/>
  <c r="K9256" i="2" s="1"/>
  <c r="K9257" i="2" a="1"/>
  <c r="K9257" i="2" s="1"/>
  <c r="K9258" i="2" a="1"/>
  <c r="K9258" i="2" s="1"/>
  <c r="K9259" i="2" a="1"/>
  <c r="K9259" i="2" s="1"/>
  <c r="K9260" i="2" a="1"/>
  <c r="K9260" i="2" s="1"/>
  <c r="K9261" i="2" a="1"/>
  <c r="K9261" i="2" s="1"/>
  <c r="K9262" i="2" a="1"/>
  <c r="K9262" i="2" s="1"/>
  <c r="K9263" i="2" a="1"/>
  <c r="K9263" i="2" s="1"/>
  <c r="K9264" i="2" a="1"/>
  <c r="K9264" i="2" s="1"/>
  <c r="K9265" i="2" a="1"/>
  <c r="K9265" i="2" s="1"/>
  <c r="K9266" i="2" a="1"/>
  <c r="K9266" i="2" s="1"/>
  <c r="K9267" i="2" a="1"/>
  <c r="K9267" i="2" s="1"/>
  <c r="K9268" i="2" a="1"/>
  <c r="K9268" i="2" s="1"/>
  <c r="K9269" i="2" a="1"/>
  <c r="K9269" i="2" s="1"/>
  <c r="K9270" i="2" a="1"/>
  <c r="K9270" i="2" s="1"/>
  <c r="K9271" i="2" a="1"/>
  <c r="K9271" i="2" s="1"/>
  <c r="K9272" i="2" a="1"/>
  <c r="K9272" i="2" s="1"/>
  <c r="K9273" i="2" a="1"/>
  <c r="K9273" i="2" s="1"/>
  <c r="K9274" i="2" a="1"/>
  <c r="K9274" i="2" s="1"/>
  <c r="K9275" i="2" a="1"/>
  <c r="K9275" i="2" s="1"/>
  <c r="K9276" i="2" a="1"/>
  <c r="K9276" i="2" s="1"/>
  <c r="K9277" i="2" a="1"/>
  <c r="K9277" i="2" s="1"/>
  <c r="K9278" i="2" a="1"/>
  <c r="K9278" i="2" s="1"/>
  <c r="K9279" i="2" a="1"/>
  <c r="K9279" i="2" s="1"/>
  <c r="K9280" i="2" a="1"/>
  <c r="K9280" i="2" s="1"/>
  <c r="K9281" i="2" a="1"/>
  <c r="K9281" i="2" s="1"/>
  <c r="K9282" i="2" a="1"/>
  <c r="K9282" i="2" s="1"/>
  <c r="K9283" i="2" a="1"/>
  <c r="K9283" i="2" s="1"/>
  <c r="K9284" i="2" a="1"/>
  <c r="K9284" i="2" s="1"/>
  <c r="K9285" i="2" a="1"/>
  <c r="K9285" i="2" s="1"/>
  <c r="K9286" i="2" a="1"/>
  <c r="K9286" i="2" s="1"/>
  <c r="K9287" i="2" a="1"/>
  <c r="K9287" i="2" s="1"/>
  <c r="K9288" i="2" a="1"/>
  <c r="K9288" i="2" s="1"/>
  <c r="K9289" i="2" a="1"/>
  <c r="K9289" i="2" s="1"/>
  <c r="K9290" i="2" a="1"/>
  <c r="K9290" i="2" s="1"/>
  <c r="K9291" i="2" a="1"/>
  <c r="K9291" i="2" s="1"/>
  <c r="K9292" i="2" a="1"/>
  <c r="K9292" i="2" s="1"/>
  <c r="K9293" i="2" a="1"/>
  <c r="K9293" i="2" s="1"/>
  <c r="K9294" i="2" a="1"/>
  <c r="K9294" i="2" s="1"/>
  <c r="K9295" i="2" a="1"/>
  <c r="K9295" i="2" s="1"/>
  <c r="K9296" i="2" a="1"/>
  <c r="K9296" i="2" s="1"/>
  <c r="K9297" i="2" a="1"/>
  <c r="K9297" i="2" s="1"/>
  <c r="K9298" i="2" a="1"/>
  <c r="K9298" i="2" s="1"/>
  <c r="K9299" i="2" a="1"/>
  <c r="K9299" i="2" s="1"/>
  <c r="K9300" i="2" a="1"/>
  <c r="K9300" i="2" s="1"/>
  <c r="K9301" i="2" a="1"/>
  <c r="K9301" i="2" s="1"/>
  <c r="K9302" i="2" a="1"/>
  <c r="K9302" i="2" s="1"/>
  <c r="K9303" i="2" a="1"/>
  <c r="K9303" i="2" s="1"/>
  <c r="K9304" i="2" a="1"/>
  <c r="K9304" i="2" s="1"/>
  <c r="K9305" i="2" a="1"/>
  <c r="K9305" i="2" s="1"/>
  <c r="K9306" i="2" a="1"/>
  <c r="K9306" i="2" s="1"/>
  <c r="K9307" i="2" a="1"/>
  <c r="K9307" i="2" s="1"/>
  <c r="K9308" i="2" a="1"/>
  <c r="K9308" i="2" s="1"/>
  <c r="K9309" i="2" a="1"/>
  <c r="K9309" i="2" s="1"/>
  <c r="K9310" i="2" a="1"/>
  <c r="K9310" i="2" s="1"/>
  <c r="K9311" i="2" a="1"/>
  <c r="K9311" i="2" s="1"/>
  <c r="K9312" i="2" a="1"/>
  <c r="K9312" i="2" s="1"/>
  <c r="K9313" i="2" a="1"/>
  <c r="K9313" i="2" s="1"/>
  <c r="K9314" i="2" a="1"/>
  <c r="K9314" i="2" s="1"/>
  <c r="K9315" i="2" a="1"/>
  <c r="K9315" i="2" s="1"/>
  <c r="K9316" i="2" a="1"/>
  <c r="K9316" i="2" s="1"/>
  <c r="K9317" i="2" a="1"/>
  <c r="K9317" i="2" s="1"/>
  <c r="K9318" i="2" a="1"/>
  <c r="K9318" i="2" s="1"/>
  <c r="K9319" i="2" a="1"/>
  <c r="K9319" i="2" s="1"/>
  <c r="K9320" i="2" a="1"/>
  <c r="K9320" i="2" s="1"/>
  <c r="K9321" i="2" a="1"/>
  <c r="K9321" i="2" s="1"/>
  <c r="K9322" i="2" a="1"/>
  <c r="K9322" i="2" s="1"/>
  <c r="K9323" i="2" a="1"/>
  <c r="K9323" i="2" s="1"/>
  <c r="K9324" i="2" a="1"/>
  <c r="K9324" i="2" s="1"/>
  <c r="K9325" i="2" a="1"/>
  <c r="K9325" i="2" s="1"/>
  <c r="K9326" i="2" a="1"/>
  <c r="K9326" i="2" s="1"/>
  <c r="K9327" i="2" a="1"/>
  <c r="K9327" i="2" s="1"/>
  <c r="K9328" i="2" a="1"/>
  <c r="K9328" i="2" s="1"/>
  <c r="K9329" i="2" a="1"/>
  <c r="K9329" i="2" s="1"/>
  <c r="K9330" i="2" a="1"/>
  <c r="K9330" i="2" s="1"/>
  <c r="K9331" i="2" a="1"/>
  <c r="K9331" i="2" s="1"/>
  <c r="K9332" i="2" a="1"/>
  <c r="K9332" i="2" s="1"/>
  <c r="K9333" i="2" a="1"/>
  <c r="K9333" i="2" s="1"/>
  <c r="K9334" i="2" a="1"/>
  <c r="K9334" i="2" s="1"/>
  <c r="K9335" i="2" a="1"/>
  <c r="K9335" i="2" s="1"/>
  <c r="K9336" i="2" a="1"/>
  <c r="K9336" i="2" s="1"/>
  <c r="K9337" i="2" a="1"/>
  <c r="K9337" i="2" s="1"/>
  <c r="K9338" i="2" a="1"/>
  <c r="K9338" i="2" s="1"/>
  <c r="K9339" i="2" a="1"/>
  <c r="K9339" i="2" s="1"/>
  <c r="K9340" i="2" a="1"/>
  <c r="K9340" i="2" s="1"/>
  <c r="K9341" i="2" a="1"/>
  <c r="K9341" i="2" s="1"/>
  <c r="K9342" i="2" a="1"/>
  <c r="K9342" i="2" s="1"/>
  <c r="K9343" i="2" a="1"/>
  <c r="K9343" i="2" s="1"/>
  <c r="K9344" i="2" a="1"/>
  <c r="K9344" i="2" s="1"/>
  <c r="K9345" i="2" a="1"/>
  <c r="K9345" i="2" s="1"/>
  <c r="K9346" i="2" a="1"/>
  <c r="K9346" i="2" s="1"/>
  <c r="K9347" i="2" a="1"/>
  <c r="K9347" i="2" s="1"/>
  <c r="K9348" i="2" a="1"/>
  <c r="K9348" i="2" s="1"/>
  <c r="K9349" i="2" a="1"/>
  <c r="K9349" i="2" s="1"/>
  <c r="K9350" i="2" a="1"/>
  <c r="K9350" i="2" s="1"/>
  <c r="K9351" i="2" a="1"/>
  <c r="K9351" i="2" s="1"/>
  <c r="K9352" i="2" a="1"/>
  <c r="K9352" i="2" s="1"/>
  <c r="K9353" i="2" a="1"/>
  <c r="K9353" i="2" s="1"/>
  <c r="K9354" i="2" a="1"/>
  <c r="K9354" i="2" s="1"/>
  <c r="K9355" i="2" a="1"/>
  <c r="K9355" i="2" s="1"/>
  <c r="K9356" i="2" a="1"/>
  <c r="K9356"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5367208-D763-4506-A93D-F8BAC8A8D3A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DBAA73C-1B85-4B5E-AF2A-EFB8EBCE37C6}" name="WorksheetConnection_Jobs And Salaries in Data Science.xlsx!jobs_in_data" type="102" refreshedVersion="8" minRefreshableVersion="5">
    <extLst>
      <ext xmlns:x15="http://schemas.microsoft.com/office/spreadsheetml/2010/11/main" uri="{DE250136-89BD-433C-8126-D09CA5730AF9}">
        <x15:connection id="jobs_in_data">
          <x15:rangePr sourceName="_xlcn.WorksheetConnection_JobsAndSalariesinDataScience.xlsxjobs_in_data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jobs_in_data].[job_category].&amp;[Machine Learning and AI]}"/>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<sst xmlns="http://schemas.openxmlformats.org/spreadsheetml/2006/main" count="75142" uniqueCount="260">
  <si>
    <t>work_year</t>
  </si>
  <si>
    <t>job_title</t>
  </si>
  <si>
    <t>job_category</t>
  </si>
  <si>
    <t>salary_in_usd</t>
  </si>
  <si>
    <t>employee_residence</t>
  </si>
  <si>
    <t>experience_level</t>
  </si>
  <si>
    <t>employment_type</t>
  </si>
  <si>
    <t>work_setting</t>
  </si>
  <si>
    <t>company_location</t>
  </si>
  <si>
    <t>company_size</t>
  </si>
  <si>
    <t>Data DevOps Engineer</t>
  </si>
  <si>
    <t>Data Engineering</t>
  </si>
  <si>
    <t>Germany</t>
  </si>
  <si>
    <t>Mid-level</t>
  </si>
  <si>
    <t>Full-time</t>
  </si>
  <si>
    <t>Hybrid</t>
  </si>
  <si>
    <t>L</t>
  </si>
  <si>
    <t>Data Architect</t>
  </si>
  <si>
    <t>Data Architecture and Modeling</t>
  </si>
  <si>
    <t>United States</t>
  </si>
  <si>
    <t>Senior</t>
  </si>
  <si>
    <t>In-person</t>
  </si>
  <si>
    <t>M</t>
  </si>
  <si>
    <t>Data Scientist</t>
  </si>
  <si>
    <t>Data Science and Research</t>
  </si>
  <si>
    <t>Remote</t>
  </si>
  <si>
    <t>Machine Learning Researcher</t>
  </si>
  <si>
    <t>Machine Learning and AI</t>
  </si>
  <si>
    <t>Data Engineer</t>
  </si>
  <si>
    <t>Executive</t>
  </si>
  <si>
    <t>Machine Learning Engineer</t>
  </si>
  <si>
    <t>United Kingdom</t>
  </si>
  <si>
    <t>Data Analyst</t>
  </si>
  <si>
    <t>Data Analysis</t>
  </si>
  <si>
    <t>Entry-level</t>
  </si>
  <si>
    <t>Analytics Engineer</t>
  </si>
  <si>
    <t>Leadership and Management</t>
  </si>
  <si>
    <t>Applied Scientist</t>
  </si>
  <si>
    <t>BI Developer</t>
  </si>
  <si>
    <t>BI and Visualization</t>
  </si>
  <si>
    <t>Business Intelligence Engineer</t>
  </si>
  <si>
    <t>Research Scientist</t>
  </si>
  <si>
    <t>Research Analyst</t>
  </si>
  <si>
    <t>Research Engineer</t>
  </si>
  <si>
    <t>Canada</t>
  </si>
  <si>
    <t>Data Science Engineer</t>
  </si>
  <si>
    <t>Data Quality Analyst</t>
  </si>
  <si>
    <t>Data Quality and Operations</t>
  </si>
  <si>
    <t>Data Product Manager</t>
  </si>
  <si>
    <t>Machine Learning Scientist</t>
  </si>
  <si>
    <t>AI Engineer</t>
  </si>
  <si>
    <t>MLOps Engineer</t>
  </si>
  <si>
    <t>Spain</t>
  </si>
  <si>
    <t>Ireland</t>
  </si>
  <si>
    <t>Deep Learning Engineer</t>
  </si>
  <si>
    <t>South Africa</t>
  </si>
  <si>
    <t>Data Modeler</t>
  </si>
  <si>
    <t>Poland</t>
  </si>
  <si>
    <t>S</t>
  </si>
  <si>
    <t>Data Product Owner</t>
  </si>
  <si>
    <t>Data Science Consultant</t>
  </si>
  <si>
    <t>Business Intelligence Analyst</t>
  </si>
  <si>
    <t>AI Developer</t>
  </si>
  <si>
    <t>France</t>
  </si>
  <si>
    <t>Part-time</t>
  </si>
  <si>
    <t>Data Manager</t>
  </si>
  <si>
    <t>ML Engineer</t>
  </si>
  <si>
    <t>Data Science Director</t>
  </si>
  <si>
    <t>Head of Data</t>
  </si>
  <si>
    <t>BI Analyst</t>
  </si>
  <si>
    <t>Data Management Analyst</t>
  </si>
  <si>
    <t>Data Management and Strategy</t>
  </si>
  <si>
    <t>Machine Learning Modeler</t>
  </si>
  <si>
    <t>Czech Republic</t>
  </si>
  <si>
    <t>Contract</t>
  </si>
  <si>
    <t>Netherlands</t>
  </si>
  <si>
    <t>Pakistan</t>
  </si>
  <si>
    <t>Freelance</t>
  </si>
  <si>
    <t>Luxembourg</t>
  </si>
  <si>
    <t>Data Specialist</t>
  </si>
  <si>
    <t>BI Data Analyst</t>
  </si>
  <si>
    <t>Ukraine</t>
  </si>
  <si>
    <t>Data Integration Engineer</t>
  </si>
  <si>
    <t>Lithuania</t>
  </si>
  <si>
    <t>Business Intelligence Manager</t>
  </si>
  <si>
    <t>Portugal</t>
  </si>
  <si>
    <t>Data Integration Specialist</t>
  </si>
  <si>
    <t>Data Science Practitioner</t>
  </si>
  <si>
    <t>Business Intelligence Developer</t>
  </si>
  <si>
    <t>AI Research Engineer</t>
  </si>
  <si>
    <t>Data Lead</t>
  </si>
  <si>
    <t>Data Management Specialist</t>
  </si>
  <si>
    <t>AI Architect</t>
  </si>
  <si>
    <t>Data Science Manager</t>
  </si>
  <si>
    <t>Data Strategist</t>
  </si>
  <si>
    <t>Business Intelligence Specialist</t>
  </si>
  <si>
    <t>Machine Learning Infrastructure Engineer</t>
  </si>
  <si>
    <t>Data Quality Engineer</t>
  </si>
  <si>
    <t>Director of Data Science</t>
  </si>
  <si>
    <t>Business Data Analyst</t>
  </si>
  <si>
    <t>Gibraltar</t>
  </si>
  <si>
    <t>Australia</t>
  </si>
  <si>
    <t>Uganda</t>
  </si>
  <si>
    <t>Colombia</t>
  </si>
  <si>
    <t>Italy</t>
  </si>
  <si>
    <t>Slovenia</t>
  </si>
  <si>
    <t>Decision Scientist</t>
  </si>
  <si>
    <t>Financial Data Analyst</t>
  </si>
  <si>
    <t>Romania</t>
  </si>
  <si>
    <t>Data Strategy Manager</t>
  </si>
  <si>
    <t>Greece</t>
  </si>
  <si>
    <t>Computer Vision Engineer</t>
  </si>
  <si>
    <t>Data Visualization Specialist</t>
  </si>
  <si>
    <t>Insight Analyst</t>
  </si>
  <si>
    <t>Data Visualization Engineer</t>
  </si>
  <si>
    <t>India</t>
  </si>
  <si>
    <t>ETL Developer</t>
  </si>
  <si>
    <t>Latvia</t>
  </si>
  <si>
    <t>Data Analytics Manager</t>
  </si>
  <si>
    <t>Azure Data Engineer</t>
  </si>
  <si>
    <t>Mauritius</t>
  </si>
  <si>
    <t>Data Developer</t>
  </si>
  <si>
    <t>Principal Data Scientist</t>
  </si>
  <si>
    <t>Data Science Lead</t>
  </si>
  <si>
    <t>Armenia</t>
  </si>
  <si>
    <t>Russia</t>
  </si>
  <si>
    <t>Staff Data Analyst</t>
  </si>
  <si>
    <t>Croatia</t>
  </si>
  <si>
    <t>Data Infrastructure Engineer</t>
  </si>
  <si>
    <t>Machine Learning Software Engineer</t>
  </si>
  <si>
    <t>Machine Learning Operations Engineer</t>
  </si>
  <si>
    <t>Thailand</t>
  </si>
  <si>
    <t>AI Scientist</t>
  </si>
  <si>
    <t>South Korea</t>
  </si>
  <si>
    <t>Head of Machine Learning</t>
  </si>
  <si>
    <t>Estonia</t>
  </si>
  <si>
    <t>Turkey</t>
  </si>
  <si>
    <t>Applied Data Scientist</t>
  </si>
  <si>
    <t>AI Programmer</t>
  </si>
  <si>
    <t>Philippines</t>
  </si>
  <si>
    <t>Data Operations Analyst</t>
  </si>
  <si>
    <t>Brazil</t>
  </si>
  <si>
    <t>Qatar</t>
  </si>
  <si>
    <t>Applied Machine Learning Scientist</t>
  </si>
  <si>
    <t>Data Analytics Lead</t>
  </si>
  <si>
    <t>Data Operations Engineer</t>
  </si>
  <si>
    <t>Machine Learning Manager</t>
  </si>
  <si>
    <t>Kenya</t>
  </si>
  <si>
    <t>Lead Data Scientist</t>
  </si>
  <si>
    <t>Principal Machine Learning Engineer</t>
  </si>
  <si>
    <t>Principal Data Engineer</t>
  </si>
  <si>
    <t>Tunisia</t>
  </si>
  <si>
    <t>Power BI Developer</t>
  </si>
  <si>
    <t>Denmark</t>
  </si>
  <si>
    <t>Ghana</t>
  </si>
  <si>
    <t>Head of Data Science</t>
  </si>
  <si>
    <t>Sweden</t>
  </si>
  <si>
    <t>Staff Machine Learning Engineer</t>
  </si>
  <si>
    <t>Staff Data Scientist</t>
  </si>
  <si>
    <t>Consultant Data Engineer</t>
  </si>
  <si>
    <t>Machine Learning Specialist</t>
  </si>
  <si>
    <t>Belgium</t>
  </si>
  <si>
    <t>Business Intelligence Data Analyst</t>
  </si>
  <si>
    <t>Switzerland</t>
  </si>
  <si>
    <t>Andorra</t>
  </si>
  <si>
    <t>Data Operations Manager</t>
  </si>
  <si>
    <t>Ecuador</t>
  </si>
  <si>
    <t>Peru</t>
  </si>
  <si>
    <t>Mexico</t>
  </si>
  <si>
    <t>Lead Machine Learning Engineer</t>
  </si>
  <si>
    <t>Moldova</t>
  </si>
  <si>
    <t>Israel</t>
  </si>
  <si>
    <t>Managing Director Data Science</t>
  </si>
  <si>
    <t>Data Modeller</t>
  </si>
  <si>
    <t>Finance Data Analyst</t>
  </si>
  <si>
    <t>Nigeria</t>
  </si>
  <si>
    <t>Software Data Engineer</t>
  </si>
  <si>
    <t>Machine Learning Research Engineer</t>
  </si>
  <si>
    <t>Saudi Arabia</t>
  </si>
  <si>
    <t>Compliance Data Analyst</t>
  </si>
  <si>
    <t>Data Operations Specialist</t>
  </si>
  <si>
    <t>Cloud Data Engineer</t>
  </si>
  <si>
    <t>Analytics Engineering Manager</t>
  </si>
  <si>
    <t>NLP Engineer</t>
  </si>
  <si>
    <t>Argentina</t>
  </si>
  <si>
    <t>AWS Data Architect</t>
  </si>
  <si>
    <t>Product Data Analyst</t>
  </si>
  <si>
    <t>Egypt</t>
  </si>
  <si>
    <t>Machine Learning Developer</t>
  </si>
  <si>
    <t>Japan</t>
  </si>
  <si>
    <t>Uzbekistan</t>
  </si>
  <si>
    <t>Data Visualization Analyst</t>
  </si>
  <si>
    <t>Georgia</t>
  </si>
  <si>
    <t>Autonomous Vehicle Technician</t>
  </si>
  <si>
    <t>Sales Data Analyst</t>
  </si>
  <si>
    <t>Applied Machine Learning Engineer</t>
  </si>
  <si>
    <t>Central African Republic</t>
  </si>
  <si>
    <t>ETL Engineer</t>
  </si>
  <si>
    <t>Finland</t>
  </si>
  <si>
    <t>Big Data Engineer</t>
  </si>
  <si>
    <t>Lead Data Analyst</t>
  </si>
  <si>
    <t>BI Data Engineer</t>
  </si>
  <si>
    <t>Austria</t>
  </si>
  <si>
    <t>Cloud Database Engineer</t>
  </si>
  <si>
    <t>Cloud and Database</t>
  </si>
  <si>
    <t>Singapore</t>
  </si>
  <si>
    <t>Deep Learning Researcher</t>
  </si>
  <si>
    <t>Data Analytics Specialist</t>
  </si>
  <si>
    <t>Kuwait</t>
  </si>
  <si>
    <t>Big Data Architect</t>
  </si>
  <si>
    <t>Computer Vision Software Engineer</t>
  </si>
  <si>
    <t>Marketing Data Engineer</t>
  </si>
  <si>
    <t>Cyprus</t>
  </si>
  <si>
    <t>Bosnia and Herzegovina</t>
  </si>
  <si>
    <t>Manager Data Management</t>
  </si>
  <si>
    <t>Data Analytics Consultant</t>
  </si>
  <si>
    <t>Iran</t>
  </si>
  <si>
    <t>American Samoa</t>
  </si>
  <si>
    <t>Bahamas</t>
  </si>
  <si>
    <t>Data Science Tech Lead</t>
  </si>
  <si>
    <t>Data Scientist Lead</t>
  </si>
  <si>
    <t>China</t>
  </si>
  <si>
    <t>Marketing Data Analyst</t>
  </si>
  <si>
    <t>Data Analytics Engineer</t>
  </si>
  <si>
    <t>Costa Rica</t>
  </si>
  <si>
    <t>Chile</t>
  </si>
  <si>
    <t>Puerto Rico</t>
  </si>
  <si>
    <t>Bolivia</t>
  </si>
  <si>
    <t>Dominican Republic</t>
  </si>
  <si>
    <t>Cloud Data Architect</t>
  </si>
  <si>
    <t>Indonesia</t>
  </si>
  <si>
    <t>Lead Data Engineer</t>
  </si>
  <si>
    <t>United Arab Emirates</t>
  </si>
  <si>
    <t>Malaysia</t>
  </si>
  <si>
    <t>Principal Data Analyst</t>
  </si>
  <si>
    <t>Honduras</t>
  </si>
  <si>
    <t>Algeria</t>
  </si>
  <si>
    <t>Vietnam</t>
  </si>
  <si>
    <t>Iraq</t>
  </si>
  <si>
    <t>Bulgaria</t>
  </si>
  <si>
    <t>Jersey</t>
  </si>
  <si>
    <t>Serbia</t>
  </si>
  <si>
    <t>New Zealand</t>
  </si>
  <si>
    <t>Hong Kong</t>
  </si>
  <si>
    <t>Malta</t>
  </si>
  <si>
    <t>Row Labels</t>
  </si>
  <si>
    <t>Country</t>
  </si>
  <si>
    <t>Count of Employees</t>
  </si>
  <si>
    <t>Average of salary_in_usd</t>
  </si>
  <si>
    <t>Median Salary</t>
  </si>
  <si>
    <t>Column Labels</t>
  </si>
  <si>
    <t>Min Salary</t>
  </si>
  <si>
    <t>Max Salary</t>
  </si>
  <si>
    <t>Helper Median</t>
  </si>
  <si>
    <t>Sum of Helper Median</t>
  </si>
  <si>
    <t>Grand Total</t>
  </si>
  <si>
    <t>Job title</t>
  </si>
  <si>
    <t>,</t>
  </si>
  <si>
    <t>Amount</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</si>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</sst>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5" formatCode="_-[$$-409]* #,##0.00_ ;_-[$$-409]* \-#,##0.00\ ;_-[$$-409]* &quot;-&quot;??_ ;_-@_ "/>
  </numFmts>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0" fontId="1" fillId="0" borderId="0" xfId="1" applyNumberFormat="1"/>
    <xf numFmtId="165" fontId="0" fillId="0" borderId="0" xfId="0" applyNumberFormat="1"/>
  </cellXfs>
  <cellStyles count="2">
    <cellStyle name="Hyperlink" xfId="1" builtinId="8"/>
    <cellStyle name="Normal" xfId="0" builtinId="0"/>
  </cellStyles>
  <dxfs count="13">
    <dxf>
      <numFmt numFmtId="164" formatCode="_-[$$-409]* #,##0_ ;_-[$$-409]* \-#,##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409]* #,##0.00_ ;_-[$$-409]* \-#,##0.00\ ;_-[$$-409]* &quot;-&quot;??_ ;_-@_ "/>
    </dxf>
    <dxf>
      <numFmt numFmtId="0" formatCode="General"/>
    </dxf>
    <dxf>
      <numFmt numFmtId="0" formatCode="General"/>
    </dxf>
    <dxf>
      <font>
        <b val="0"/>
        <i val="0"/>
        <sz val="12"/>
        <color theme="0" tint="-0.14996795556505021"/>
        <name val="Daytona"/>
        <family val="2"/>
        <scheme val="none"/>
      </font>
      <fill>
        <patternFill patternType="solid">
          <fgColor auto="1"/>
          <bgColor rgb="FF14171A"/>
        </patternFill>
      </fill>
    </dxf>
    <dxf>
      <font>
        <b val="0"/>
        <i val="0"/>
        <sz val="10"/>
        <color theme="0" tint="-0.34998626667073579"/>
        <name val="Daytona"/>
        <family val="2"/>
        <scheme val="none"/>
      </font>
      <fill>
        <patternFill patternType="solid">
          <fgColor auto="1"/>
          <bgColor rgb="FF14171A"/>
        </patternFill>
      </fill>
    </dxf>
  </dxfs>
  <tableStyles count="2" defaultTableStyle="TableStyleMedium2" defaultPivotStyle="PivotStyleLight16">
    <tableStyle name="Slicer Style 1" pivot="0" table="0" count="4" xr9:uid="{98F45C60-34FA-4B91-9F2A-9AF335059FA7}">
      <tableStyleElement type="wholeTable" dxfId="12"/>
    </tableStyle>
    <tableStyle name="Slicer Style 1 2 2" pivot="0" table="0" count="4" xr9:uid="{ED3C94CA-4047-4033-81AF-7131D25AEBA7}">
      <tableStyleElement type="wholeTable" dxfId="11"/>
    </tableStyle>
  </tableStyles>
  <colors>
    <mruColors>
      <color rgb="FF14171A"/>
      <color rgb="FF0A474A"/>
      <color rgb="FF73E4E7"/>
      <color rgb="FFF45949"/>
      <color rgb="FF2D98A3"/>
      <color rgb="FF37B9C7"/>
      <color rgb="FF6EC8C4"/>
      <color rgb="FF0F676B"/>
      <color rgb="FF2A5354"/>
      <color rgb="FF4B8278"/>
    </mruColors>
  </colors>
  <extLst>
    <ext xmlns:x14="http://schemas.microsoft.com/office/spreadsheetml/2009/9/main" uri="{46F421CA-312F-682f-3DD2-61675219B42D}">
      <x14:dxfs count="6">
        <dxf>
          <font>
            <color rgb="FF73E4E7"/>
          </font>
          <fill>
            <patternFill>
              <bgColor theme="1" tint="0.24994659260841701"/>
            </patternFill>
          </fill>
        </dxf>
        <dxf>
          <fill>
            <patternFill>
              <fgColor rgb="FF31383F"/>
              <bgColor theme="1" tint="0.24994659260841701"/>
            </patternFill>
          </fill>
        </dxf>
        <dxf>
          <font>
            <color rgb="FF73E4E7"/>
          </font>
        </dxf>
        <dxf>
          <font>
            <color rgb="FFF45949"/>
          </font>
          <fill>
            <patternFill>
              <bgColor theme="1" tint="0.24994659260841701"/>
            </patternFill>
          </fill>
        </dxf>
        <dxf>
          <fill>
            <patternFill>
              <fgColor rgb="FF31383F"/>
              <bgColor theme="1" tint="0.24994659260841701"/>
            </patternFill>
          </fill>
        </dxf>
        <dxf>
          <font>
            <color rgb="FFF45949"/>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5"/>
            <x14:slicerStyleElement type="hoveredUnselectedItemWithData" dxfId="4"/>
            <x14:slicerStyleElement type="hoveredSelectedItemWithData" dxfId="3"/>
          </x14:slicerStyleElements>
        </x14:slicerStyle>
        <x14:slicerStyle name="Slicer Style 1 2 2">
          <x14:slicerStyleElements>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5.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styles" Target="styles.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3.xml"/><Relationship Id="rId11" Type="http://schemas.openxmlformats.org/officeDocument/2006/relationships/pivotCacheDefinition" Target="pivotCache/pivotCacheDefinition3.xml"/><Relationship Id="rId24" Type="http://schemas.openxmlformats.org/officeDocument/2006/relationships/powerPivotData" Target="model/item.data"/><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eetMetadata" Target="metadata.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10" Type="http://schemas.openxmlformats.org/officeDocument/2006/relationships/pivotCacheDefinition" Target="pivotCache/pivotCacheDefinition2.xml"/><Relationship Id="rId19" Type="http://schemas.openxmlformats.org/officeDocument/2006/relationships/theme" Target="theme/them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 Id="rId22" Type="http://schemas.openxmlformats.org/officeDocument/2006/relationships/sharedStrings" Target="sharedString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microsoft.com/office/2007/relationships/slicerCache" Target="slicerCaches/slicerCache4.xml"/><Relationship Id="rId25" Type="http://schemas.microsoft.com/office/2017/10/relationships/person" Target="persons/person.xml"/><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openxmlformats.org/officeDocument/2006/relationships/connections" Target="connections.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 And Salaries in Data Science.xlsx]Average Salary by position!AverageSalaryPivot</c:name>
    <c:fmtId val="6"/>
  </c:pivotSource>
  <c:chart>
    <c:title>
      <c:tx>
        <c:rich>
          <a:bodyPr rot="0" spcFirstLastPara="1" vertOverflow="ellipsis" vert="horz" wrap="square" anchor="ctr" anchorCtr="1"/>
          <a:lstStyle/>
          <a:p>
            <a:pPr>
              <a:defRPr lang="en-US" sz="1200" b="0" i="0" u="none" strike="noStrike" kern="1200" spc="0" baseline="0">
                <a:solidFill>
                  <a:schemeClr val="bg1">
                    <a:lumMod val="85000"/>
                  </a:schemeClr>
                </a:solidFill>
                <a:latin typeface="+mn-lt"/>
                <a:ea typeface="+mn-ea"/>
                <a:cs typeface="+mn-cs"/>
              </a:defRPr>
            </a:pPr>
            <a:r>
              <a:rPr lang="pl-PL" sz="2000" b="1" i="0">
                <a:solidFill>
                  <a:srgbClr val="73E4E7"/>
                </a:solidFill>
              </a:rPr>
              <a:t>TOP 10 AVERAGE SALARIES BY EXPERIENCE-LEVEL</a:t>
            </a:r>
            <a:r>
              <a:rPr lang="pl-PL" sz="2000" b="1" i="0" baseline="0">
                <a:solidFill>
                  <a:srgbClr val="73E4E7"/>
                </a:solidFill>
              </a:rPr>
              <a:t> AND YEAR</a:t>
            </a:r>
            <a:endParaRPr lang="pl-PL" sz="2000" b="1" i="0">
              <a:solidFill>
                <a:srgbClr val="73E4E7"/>
              </a:solidFill>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lumMod val="8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75000">
                <a:srgbClr val="2D98A3"/>
              </a:gs>
              <a:gs pos="25000">
                <a:srgbClr val="0A474A"/>
              </a:gs>
            </a:gsLst>
            <a:lin ang="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bg1">
                      <a:lumMod val="85000"/>
                    </a:schemeClr>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23683786737765E-2"/>
          <c:y val="0.30966569395100135"/>
          <c:w val="0.61182470941132361"/>
          <c:h val="0.65751718963217687"/>
        </c:manualLayout>
      </c:layout>
      <c:barChart>
        <c:barDir val="bar"/>
        <c:grouping val="clustered"/>
        <c:varyColors val="0"/>
        <c:ser>
          <c:idx val="0"/>
          <c:order val="0"/>
          <c:tx>
            <c:strRef>
              <c:f>'Average Salary by position'!$B$3</c:f>
              <c:strCache>
                <c:ptCount val="1"/>
                <c:pt idx="0">
                  <c:v>Total</c:v>
                </c:pt>
              </c:strCache>
            </c:strRef>
          </c:tx>
          <c:spPr>
            <a:gradFill flip="none" rotWithShape="1">
              <a:gsLst>
                <a:gs pos="75000">
                  <a:srgbClr val="2D98A3"/>
                </a:gs>
                <a:gs pos="25000">
                  <a:srgbClr val="0A474A"/>
                </a:gs>
              </a:gsLst>
              <a:lin ang="0" scaled="1"/>
              <a:tileRect/>
            </a:gradFill>
            <a:ln>
              <a:noFill/>
            </a:ln>
            <a:effectLst/>
          </c:spPr>
          <c:invertIfNegative val="0"/>
          <c:dLbls>
            <c:spPr>
              <a:noFill/>
              <a:ln>
                <a:noFill/>
              </a:ln>
              <a:effectLst/>
            </c:spPr>
            <c:txPr>
              <a:bodyPr rot="0" spcFirstLastPara="1" vertOverflow="ellipsis" vert="horz" wrap="square" anchor="ctr" anchorCtr="1"/>
              <a:lstStyle/>
              <a:p>
                <a:pPr>
                  <a:defRPr lang="en-US" sz="1400" b="0" i="0" u="none" strike="noStrike" kern="1200" baseline="0">
                    <a:solidFill>
                      <a:schemeClr val="bg1">
                        <a:lumMod val="85000"/>
                      </a:schemeClr>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Salary by position'!$A$4:$A$13</c:f>
              <c:strCache>
                <c:ptCount val="10"/>
                <c:pt idx="0">
                  <c:v>AI Developer</c:v>
                </c:pt>
                <c:pt idx="1">
                  <c:v>Machine Learning Engineer</c:v>
                </c:pt>
                <c:pt idx="2">
                  <c:v>Big Data Engineer</c:v>
                </c:pt>
                <c:pt idx="3">
                  <c:v>Research Engineer</c:v>
                </c:pt>
                <c:pt idx="4">
                  <c:v>Deep Learning Engineer</c:v>
                </c:pt>
                <c:pt idx="5">
                  <c:v>Cloud Data Engineer</c:v>
                </c:pt>
                <c:pt idx="6">
                  <c:v>ML Engineer</c:v>
                </c:pt>
                <c:pt idx="7">
                  <c:v>Computer Vision Engineer</c:v>
                </c:pt>
                <c:pt idx="8">
                  <c:v>Research Scientist</c:v>
                </c:pt>
                <c:pt idx="9">
                  <c:v>Applied Scientist</c:v>
                </c:pt>
              </c:strCache>
            </c:strRef>
          </c:cat>
          <c:val>
            <c:numRef>
              <c:f>'Average Salary by position'!$B$4:$B$13</c:f>
              <c:numCache>
                <c:formatCode>_-[$$-409]* #\ ##0_ ;_-[$$-409]* \-#\ ##0\ ;_-[$$-409]* "-"_ ;_-@_ </c:formatCode>
                <c:ptCount val="10"/>
                <c:pt idx="0">
                  <c:v>110119.5</c:v>
                </c:pt>
                <c:pt idx="1">
                  <c:v>115027</c:v>
                </c:pt>
                <c:pt idx="2">
                  <c:v>130000</c:v>
                </c:pt>
                <c:pt idx="3">
                  <c:v>130159.33333333333</c:v>
                </c:pt>
                <c:pt idx="4">
                  <c:v>135000</c:v>
                </c:pt>
                <c:pt idx="5">
                  <c:v>138588.5</c:v>
                </c:pt>
                <c:pt idx="6">
                  <c:v>142000</c:v>
                </c:pt>
                <c:pt idx="7">
                  <c:v>155000</c:v>
                </c:pt>
                <c:pt idx="8">
                  <c:v>170482.10526315789</c:v>
                </c:pt>
                <c:pt idx="9">
                  <c:v>178367.5</c:v>
                </c:pt>
              </c:numCache>
            </c:numRef>
          </c:val>
          <c:extLst>
            <c:ext xmlns:c16="http://schemas.microsoft.com/office/drawing/2014/chart" uri="{C3380CC4-5D6E-409C-BE32-E72D297353CC}">
              <c16:uniqueId val="{00000000-ED4D-438E-B173-2A77B01A1AAB}"/>
            </c:ext>
          </c:extLst>
        </c:ser>
        <c:dLbls>
          <c:dLblPos val="ctr"/>
          <c:showLegendKey val="0"/>
          <c:showVal val="1"/>
          <c:showCatName val="0"/>
          <c:showSerName val="0"/>
          <c:showPercent val="0"/>
          <c:showBubbleSize val="0"/>
        </c:dLbls>
        <c:gapWidth val="75"/>
        <c:overlap val="91"/>
        <c:axId val="160093056"/>
        <c:axId val="160084416"/>
      </c:barChart>
      <c:catAx>
        <c:axId val="160093056"/>
        <c:scaling>
          <c:orientation val="minMax"/>
        </c:scaling>
        <c:delete val="0"/>
        <c:axPos val="l"/>
        <c:numFmt formatCode="General" sourceLinked="1"/>
        <c:majorTickMark val="none"/>
        <c:minorTickMark val="none"/>
        <c:tickLblPos val="high"/>
        <c:spPr>
          <a:noFill/>
          <a:ln w="9525" cap="flat" cmpd="sng" algn="ctr">
            <a:noFill/>
            <a:round/>
          </a:ln>
          <a:effectLst/>
        </c:spPr>
        <c:txPr>
          <a:bodyPr rot="-60000000" spcFirstLastPara="1" vertOverflow="ellipsis" vert="horz" wrap="square" anchor="ctr" anchorCtr="1"/>
          <a:lstStyle/>
          <a:p>
            <a:pPr>
              <a:defRPr lang="en-US" sz="1200" b="1" i="0" u="none" strike="noStrike" kern="1200" baseline="0">
                <a:solidFill>
                  <a:schemeClr val="bg1">
                    <a:lumMod val="75000"/>
                  </a:schemeClr>
                </a:solidFill>
                <a:latin typeface="+mn-lt"/>
                <a:ea typeface="+mn-ea"/>
                <a:cs typeface="+mn-cs"/>
              </a:defRPr>
            </a:pPr>
            <a:endParaRPr lang="pl-PL"/>
          </a:p>
        </c:txPr>
        <c:crossAx val="160084416"/>
        <c:crosses val="autoZero"/>
        <c:auto val="1"/>
        <c:lblAlgn val="ctr"/>
        <c:lblOffset val="50"/>
        <c:noMultiLvlLbl val="0"/>
      </c:catAx>
      <c:valAx>
        <c:axId val="160084416"/>
        <c:scaling>
          <c:orientation val="minMax"/>
        </c:scaling>
        <c:delete val="0"/>
        <c:axPos val="b"/>
        <c:majorGridlines>
          <c:spPr>
            <a:ln w="9525" cap="flat" cmpd="sng" algn="ctr">
              <a:noFill/>
              <a:round/>
            </a:ln>
            <a:effectLst/>
          </c:spPr>
        </c:majorGridlines>
        <c:numFmt formatCode="_-[$$-409]* #\ ##0_ ;_-[$$-409]* \-#\ ##0\ ;_-[$$-409]* &quot;-&quot;_ ;_-@_ " sourceLinked="1"/>
        <c:majorTickMark val="none"/>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pl-PL"/>
          </a:p>
        </c:txPr>
        <c:crossAx val="16009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4171A"/>
    </a:solidFill>
    <a:ln w="9525" cap="flat" cmpd="sng" algn="ctr">
      <a:noFill/>
      <a:round/>
    </a:ln>
    <a:effectLst>
      <a:outerShdw blurRad="381000" dist="50800" dir="5400000" sx="103000" sy="103000" algn="tl" rotWithShape="0">
        <a:schemeClr val="tx1"/>
      </a:outerShdw>
    </a:effectLst>
  </c:spPr>
  <c:txPr>
    <a:bodyPr/>
    <a:lstStyle/>
    <a:p>
      <a:pPr>
        <a:defRPr lang="en-US" sz="1000" b="0" i="0" u="none" strike="noStrike" kern="1200" baseline="0">
          <a:solidFill>
            <a:schemeClr val="tx1"/>
          </a:solidFill>
          <a:latin typeface="+mn-lt"/>
          <a:ea typeface="+mn-ea"/>
          <a:cs typeface="+mn-cs"/>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 And Salaries in Data Science.xlsx]Range Of Salary!RangeOfSalaryPivot</c:name>
    <c:fmtId val="7"/>
  </c:pivotSource>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pl-PL" sz="2000">
                <a:solidFill>
                  <a:schemeClr val="bg1">
                    <a:lumMod val="85000"/>
                  </a:schemeClr>
                </a:solidFill>
              </a:rPr>
              <a:t>ANNUAL</a:t>
            </a:r>
            <a:r>
              <a:rPr lang="pl-PL" sz="2000" baseline="0">
                <a:solidFill>
                  <a:schemeClr val="bg1">
                    <a:lumMod val="85000"/>
                  </a:schemeClr>
                </a:solidFill>
              </a:rPr>
              <a:t> RANGES OF SALARIES BY CATEGORY</a:t>
            </a:r>
            <a:endParaRPr lang="pl-PL" sz="2000">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mn-lt"/>
                  <a:ea typeface="+mn-ea"/>
                  <a:cs typeface="+mn-cs"/>
                </a:defRPr>
              </a:pPr>
              <a:endParaRPr lang="pl-P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100000">
                <a:srgbClr val="BB2E26"/>
              </a:gs>
              <a:gs pos="36000">
                <a:srgbClr val="841512"/>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mn-lt"/>
                  <a:ea typeface="+mn-ea"/>
                  <a:cs typeface="+mn-cs"/>
                </a:defRPr>
              </a:pPr>
              <a:endParaRPr lang="pl-P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100000">
                <a:srgbClr val="F45949"/>
              </a:gs>
              <a:gs pos="0">
                <a:srgbClr val="BB2E26"/>
              </a:gs>
            </a:gsLst>
            <a:lin ang="16200000" scaled="1"/>
            <a:tileRect/>
          </a:gra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mn-lt"/>
                  <a:ea typeface="+mn-ea"/>
                  <a:cs typeface="+mn-cs"/>
                </a:defRPr>
              </a:pPr>
              <a:endParaRPr lang="pl-PL"/>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706206079078829E-2"/>
          <c:y val="0.25030235077930613"/>
          <c:w val="0.86833070866141737"/>
          <c:h val="0.54039294577688257"/>
        </c:manualLayout>
      </c:layout>
      <c:barChart>
        <c:barDir val="col"/>
        <c:grouping val="stacked"/>
        <c:varyColors val="0"/>
        <c:ser>
          <c:idx val="0"/>
          <c:order val="0"/>
          <c:tx>
            <c:strRef>
              <c:f>'Range Of Salary'!$B$3</c:f>
              <c:strCache>
                <c:ptCount val="1"/>
                <c:pt idx="0">
                  <c:v>Min Salary</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mn-lt"/>
                    <a:ea typeface="+mn-ea"/>
                    <a:cs typeface="+mn-cs"/>
                  </a:defRPr>
                </a:pPr>
                <a:endParaRPr lang="pl-PL"/>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'Range Of Salary'!$A$4:$A$13</c:f>
              <c:strCache>
                <c:ptCount val="10"/>
                <c:pt idx="0">
                  <c:v>Data Science Tech Lead</c:v>
                </c:pt>
                <c:pt idx="1">
                  <c:v>Managing Director Data Science</c:v>
                </c:pt>
                <c:pt idx="2">
                  <c:v>Director of Data Science</c:v>
                </c:pt>
                <c:pt idx="3">
                  <c:v>Data Science Director</c:v>
                </c:pt>
                <c:pt idx="4">
                  <c:v>Applied Scientist</c:v>
                </c:pt>
                <c:pt idx="5">
                  <c:v>Data Science Manager</c:v>
                </c:pt>
                <c:pt idx="6">
                  <c:v>Research Scientist</c:v>
                </c:pt>
                <c:pt idx="7">
                  <c:v>Research Engineer</c:v>
                </c:pt>
                <c:pt idx="8">
                  <c:v>Data Science Lead</c:v>
                </c:pt>
                <c:pt idx="9">
                  <c:v>Head of Data Science</c:v>
                </c:pt>
              </c:strCache>
            </c:strRef>
          </c:cat>
          <c:val>
            <c:numRef>
              <c:f>'Range Of Salary'!$B$4:$B$13</c:f>
              <c:numCache>
                <c:formatCode>_-[$$-409]* #\ ##0_ ;_-[$$-409]* \-#\ ##0\ ;_-[$$-409]* "-"_ ;_-@_ </c:formatCode>
                <c:ptCount val="10"/>
                <c:pt idx="0">
                  <c:v>375000</c:v>
                </c:pt>
                <c:pt idx="1">
                  <c:v>300000</c:v>
                </c:pt>
                <c:pt idx="2">
                  <c:v>57786</c:v>
                </c:pt>
                <c:pt idx="3">
                  <c:v>190000</c:v>
                </c:pt>
                <c:pt idx="4">
                  <c:v>20000</c:v>
                </c:pt>
                <c:pt idx="5">
                  <c:v>70000</c:v>
                </c:pt>
                <c:pt idx="6">
                  <c:v>23000</c:v>
                </c:pt>
                <c:pt idx="7">
                  <c:v>16455</c:v>
                </c:pt>
                <c:pt idx="8">
                  <c:v>61520</c:v>
                </c:pt>
                <c:pt idx="9">
                  <c:v>85000</c:v>
                </c:pt>
              </c:numCache>
            </c:numRef>
          </c:val>
          <c:extLst>
            <c:ext xmlns:c16="http://schemas.microsoft.com/office/drawing/2014/chart" uri="{C3380CC4-5D6E-409C-BE32-E72D297353CC}">
              <c16:uniqueId val="{00000000-ECA2-439B-9698-FE1F324C1492}"/>
            </c:ext>
          </c:extLst>
        </c:ser>
        <c:ser>
          <c:idx val="1"/>
          <c:order val="1"/>
          <c:tx>
            <c:strRef>
              <c:f>'Range Of Salary'!$C$3</c:f>
              <c:strCache>
                <c:ptCount val="1"/>
                <c:pt idx="0">
                  <c:v>Median Salary</c:v>
                </c:pt>
              </c:strCache>
            </c:strRef>
          </c:tx>
          <c:spPr>
            <a:gradFill flip="none" rotWithShape="1">
              <a:gsLst>
                <a:gs pos="100000">
                  <a:srgbClr val="BB2E26"/>
                </a:gs>
                <a:gs pos="36000">
                  <a:srgbClr val="841512"/>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mn-lt"/>
                    <a:ea typeface="+mn-ea"/>
                    <a:cs typeface="+mn-cs"/>
                  </a:defRPr>
                </a:pPr>
                <a:endParaRPr lang="pl-PL"/>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'Range Of Salary'!$A$4:$A$13</c:f>
              <c:strCache>
                <c:ptCount val="10"/>
                <c:pt idx="0">
                  <c:v>Data Science Tech Lead</c:v>
                </c:pt>
                <c:pt idx="1">
                  <c:v>Managing Director Data Science</c:v>
                </c:pt>
                <c:pt idx="2">
                  <c:v>Director of Data Science</c:v>
                </c:pt>
                <c:pt idx="3">
                  <c:v>Data Science Director</c:v>
                </c:pt>
                <c:pt idx="4">
                  <c:v>Applied Scientist</c:v>
                </c:pt>
                <c:pt idx="5">
                  <c:v>Data Science Manager</c:v>
                </c:pt>
                <c:pt idx="6">
                  <c:v>Research Scientist</c:v>
                </c:pt>
                <c:pt idx="7">
                  <c:v>Research Engineer</c:v>
                </c:pt>
                <c:pt idx="8">
                  <c:v>Data Science Lead</c:v>
                </c:pt>
                <c:pt idx="9">
                  <c:v>Head of Data Science</c:v>
                </c:pt>
              </c:strCache>
            </c:strRef>
          </c:cat>
          <c:val>
            <c:numRef>
              <c:f>'Range Of Salary'!$C$4:$C$13</c:f>
              <c:numCache>
                <c:formatCode>_-[$$-409]* #\ ##0_ ;_-[$$-409]* \-#\ ##0\ ;_-[$$-409]* "-"_ ;_-@_ </c:formatCode>
                <c:ptCount val="10"/>
                <c:pt idx="0">
                  <c:v>375000</c:v>
                </c:pt>
                <c:pt idx="1">
                  <c:v>300000</c:v>
                </c:pt>
                <c:pt idx="2">
                  <c:v>217000</c:v>
                </c:pt>
                <c:pt idx="3">
                  <c:v>201000</c:v>
                </c:pt>
                <c:pt idx="4">
                  <c:v>192000</c:v>
                </c:pt>
                <c:pt idx="5">
                  <c:v>190982.5</c:v>
                </c:pt>
                <c:pt idx="6">
                  <c:v>175000</c:v>
                </c:pt>
                <c:pt idx="7">
                  <c:v>169056</c:v>
                </c:pt>
                <c:pt idx="8">
                  <c:v>168600</c:v>
                </c:pt>
                <c:pt idx="9">
                  <c:v>167875</c:v>
                </c:pt>
              </c:numCache>
            </c:numRef>
          </c:val>
          <c:extLst>
            <c:ext xmlns:c16="http://schemas.microsoft.com/office/drawing/2014/chart" uri="{C3380CC4-5D6E-409C-BE32-E72D297353CC}">
              <c16:uniqueId val="{00000001-ECA2-439B-9698-FE1F324C1492}"/>
            </c:ext>
          </c:extLst>
        </c:ser>
        <c:ser>
          <c:idx val="2"/>
          <c:order val="2"/>
          <c:tx>
            <c:strRef>
              <c:f>'Range Of Salary'!$D$3</c:f>
              <c:strCache>
                <c:ptCount val="1"/>
                <c:pt idx="0">
                  <c:v>Max Salary</c:v>
                </c:pt>
              </c:strCache>
            </c:strRef>
          </c:tx>
          <c:spPr>
            <a:gradFill flip="none" rotWithShape="1">
              <a:gsLst>
                <a:gs pos="100000">
                  <a:srgbClr val="F45949"/>
                </a:gs>
                <a:gs pos="0">
                  <a:srgbClr val="BB2E26"/>
                </a:gs>
              </a:gsLst>
              <a:lin ang="16200000" scaled="1"/>
              <a:tileRect/>
            </a:gra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mn-lt"/>
                    <a:ea typeface="+mn-ea"/>
                    <a:cs typeface="+mn-cs"/>
                  </a:defRPr>
                </a:pPr>
                <a:endParaRPr lang="pl-PL"/>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'Range Of Salary'!$A$4:$A$13</c:f>
              <c:strCache>
                <c:ptCount val="10"/>
                <c:pt idx="0">
                  <c:v>Data Science Tech Lead</c:v>
                </c:pt>
                <c:pt idx="1">
                  <c:v>Managing Director Data Science</c:v>
                </c:pt>
                <c:pt idx="2">
                  <c:v>Director of Data Science</c:v>
                </c:pt>
                <c:pt idx="3">
                  <c:v>Data Science Director</c:v>
                </c:pt>
                <c:pt idx="4">
                  <c:v>Applied Scientist</c:v>
                </c:pt>
                <c:pt idx="5">
                  <c:v>Data Science Manager</c:v>
                </c:pt>
                <c:pt idx="6">
                  <c:v>Research Scientist</c:v>
                </c:pt>
                <c:pt idx="7">
                  <c:v>Research Engineer</c:v>
                </c:pt>
                <c:pt idx="8">
                  <c:v>Data Science Lead</c:v>
                </c:pt>
                <c:pt idx="9">
                  <c:v>Head of Data Science</c:v>
                </c:pt>
              </c:strCache>
            </c:strRef>
          </c:cat>
          <c:val>
            <c:numRef>
              <c:f>'Range Of Salary'!$D$4:$D$13</c:f>
              <c:numCache>
                <c:formatCode>_-[$$-409]* #\ ##0_ ;_-[$$-409]* \-#\ ##0\ ;_-[$$-409]* "-"_ ;_-@_ </c:formatCode>
                <c:ptCount val="10"/>
                <c:pt idx="0">
                  <c:v>375000</c:v>
                </c:pt>
                <c:pt idx="1">
                  <c:v>300000</c:v>
                </c:pt>
                <c:pt idx="2">
                  <c:v>375500</c:v>
                </c:pt>
                <c:pt idx="3">
                  <c:v>212000</c:v>
                </c:pt>
                <c:pt idx="4">
                  <c:v>350000</c:v>
                </c:pt>
                <c:pt idx="5">
                  <c:v>328000</c:v>
                </c:pt>
                <c:pt idx="6">
                  <c:v>450000</c:v>
                </c:pt>
                <c:pt idx="7">
                  <c:v>385000</c:v>
                </c:pt>
                <c:pt idx="8">
                  <c:v>247500</c:v>
                </c:pt>
                <c:pt idx="9">
                  <c:v>330000</c:v>
                </c:pt>
              </c:numCache>
            </c:numRef>
          </c:val>
          <c:extLst>
            <c:ext xmlns:c16="http://schemas.microsoft.com/office/drawing/2014/chart" uri="{C3380CC4-5D6E-409C-BE32-E72D297353CC}">
              <c16:uniqueId val="{00000002-ECA2-439B-9698-FE1F324C1492}"/>
            </c:ext>
          </c:extLst>
        </c:ser>
        <c:dLbls>
          <c:showLegendKey val="0"/>
          <c:showVal val="0"/>
          <c:showCatName val="0"/>
          <c:showSerName val="0"/>
          <c:showPercent val="0"/>
          <c:showBubbleSize val="0"/>
        </c:dLbls>
        <c:gapWidth val="15"/>
        <c:overlap val="100"/>
        <c:axId val="1605576624"/>
        <c:axId val="1605575184"/>
      </c:barChart>
      <c:catAx>
        <c:axId val="160557662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bg1">
                    <a:lumMod val="85000"/>
                  </a:schemeClr>
                </a:solidFill>
                <a:latin typeface="+mn-lt"/>
                <a:ea typeface="+mn-ea"/>
                <a:cs typeface="+mn-cs"/>
              </a:defRPr>
            </a:pPr>
            <a:endParaRPr lang="pl-PL"/>
          </a:p>
        </c:txPr>
        <c:crossAx val="1605575184"/>
        <c:crosses val="autoZero"/>
        <c:auto val="1"/>
        <c:lblAlgn val="ctr"/>
        <c:lblOffset val="500"/>
        <c:noMultiLvlLbl val="0"/>
      </c:catAx>
      <c:valAx>
        <c:axId val="1605575184"/>
        <c:scaling>
          <c:orientation val="minMax"/>
        </c:scaling>
        <c:delete val="1"/>
        <c:axPos val="l"/>
        <c:numFmt formatCode="_-[$$-409]* #\ ##0_ ;_-[$$-409]* \-#\ ##0\ ;_-[$$-409]* &quot;-&quot;_ ;_-@_ " sourceLinked="1"/>
        <c:majorTickMark val="none"/>
        <c:minorTickMark val="none"/>
        <c:tickLblPos val="nextTo"/>
        <c:crossAx val="160557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4171A"/>
    </a:solidFill>
    <a:ln w="9525" cap="flat" cmpd="sng" algn="ctr">
      <a:noFill/>
      <a:round/>
    </a:ln>
    <a:effectLst>
      <a:outerShdw blurRad="381000" dist="50800" dir="5400000" sx="103000" sy="103000" algn="bl" rotWithShape="0">
        <a:schemeClr val="tx1"/>
      </a:outerShdw>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 And Salaries in Data Science.xlsx]Popularity in time!PopularityPivot</c:name>
    <c:fmtId val="4"/>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pl-PL" sz="2000" b="1">
                <a:solidFill>
                  <a:srgbClr val="F45949"/>
                </a:solidFill>
              </a:rPr>
              <a:t>TOP 5 MOST POPULAR</a:t>
            </a:r>
            <a:r>
              <a:rPr lang="pl-PL" sz="2000" b="1" baseline="0">
                <a:solidFill>
                  <a:srgbClr val="F45949"/>
                </a:solidFill>
              </a:rPr>
              <a:t> JOB POSITION BY YEAR</a:t>
            </a:r>
            <a:endParaRPr lang="en-US" sz="2000" b="1">
              <a:solidFill>
                <a:srgbClr val="F45949"/>
              </a:solidFill>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3000">
                <a:srgbClr val="F45949"/>
              </a:gs>
              <a:gs pos="82000">
                <a:srgbClr val="C41E1E"/>
              </a:gs>
            </a:gsLst>
            <a:lin ang="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bg1">
                      <a:lumMod val="85000"/>
                    </a:schemeClr>
                  </a:solidFill>
                  <a:latin typeface="+mn-lt"/>
                  <a:ea typeface="+mn-ea"/>
                  <a:cs typeface="+mn-cs"/>
                </a:defRPr>
              </a:pPr>
              <a:endParaRPr lang="pl-PL"/>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46923503390542E-2"/>
          <c:y val="0.31063517763675819"/>
          <c:w val="0.72536744072829773"/>
          <c:h val="0.65845494115501768"/>
        </c:manualLayout>
      </c:layout>
      <c:barChart>
        <c:barDir val="bar"/>
        <c:grouping val="clustered"/>
        <c:varyColors val="0"/>
        <c:ser>
          <c:idx val="0"/>
          <c:order val="0"/>
          <c:tx>
            <c:strRef>
              <c:f>'Popularity in time'!$B$3</c:f>
              <c:strCache>
                <c:ptCount val="1"/>
                <c:pt idx="0">
                  <c:v>Total</c:v>
                </c:pt>
              </c:strCache>
            </c:strRef>
          </c:tx>
          <c:spPr>
            <a:gradFill flip="none" rotWithShape="1">
              <a:gsLst>
                <a:gs pos="33000">
                  <a:srgbClr val="F45949"/>
                </a:gs>
                <a:gs pos="82000">
                  <a:srgbClr val="C41E1E"/>
                </a:gs>
              </a:gsLst>
              <a:lin ang="0" scaled="1"/>
              <a:tileRect/>
            </a:gradFill>
            <a:ln>
              <a:noFill/>
            </a:ln>
            <a:effectLst/>
          </c:spPr>
          <c:invertIfNegative val="0"/>
          <c:dLbls>
            <c:spPr>
              <a:noFill/>
              <a:ln>
                <a:noFill/>
              </a:ln>
              <a:effectLst/>
            </c:spPr>
            <c:txPr>
              <a:bodyPr rot="0" spcFirstLastPara="1" vertOverflow="ellipsis" vert="horz" wrap="square" anchor="ctr" anchorCtr="1"/>
              <a:lstStyle/>
              <a:p>
                <a:pPr>
                  <a:defRPr lang="en-US" sz="1400" b="0" i="0" u="none" strike="noStrike" kern="1200" baseline="0">
                    <a:solidFill>
                      <a:schemeClr val="bg1">
                        <a:lumMod val="85000"/>
                      </a:schemeClr>
                    </a:solidFill>
                    <a:latin typeface="+mn-lt"/>
                    <a:ea typeface="+mn-ea"/>
                    <a:cs typeface="+mn-cs"/>
                  </a:defRPr>
                </a:pPr>
                <a:endParaRPr lang="pl-PL"/>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'Popularity in time'!$A$4:$A$10</c:f>
              <c:strCache>
                <c:ptCount val="6"/>
                <c:pt idx="0">
                  <c:v>Business Data Analyst</c:v>
                </c:pt>
                <c:pt idx="1">
                  <c:v>Big Data Engineer</c:v>
                </c:pt>
                <c:pt idx="2">
                  <c:v>Machine Learning Engineer</c:v>
                </c:pt>
                <c:pt idx="3">
                  <c:v>Data Analyst</c:v>
                </c:pt>
                <c:pt idx="4">
                  <c:v>Data Engineer</c:v>
                </c:pt>
                <c:pt idx="5">
                  <c:v>Data Scientist</c:v>
                </c:pt>
              </c:strCache>
            </c:strRef>
          </c:cat>
          <c:val>
            <c:numRef>
              <c:f>'Popularity in time'!$B$4:$B$10</c:f>
              <c:numCache>
                <c:formatCode>General</c:formatCode>
                <c:ptCount val="6"/>
                <c:pt idx="0">
                  <c:v>3</c:v>
                </c:pt>
                <c:pt idx="1">
                  <c:v>3</c:v>
                </c:pt>
                <c:pt idx="2">
                  <c:v>4</c:v>
                </c:pt>
                <c:pt idx="3">
                  <c:v>6</c:v>
                </c:pt>
                <c:pt idx="4">
                  <c:v>11</c:v>
                </c:pt>
                <c:pt idx="5">
                  <c:v>19</c:v>
                </c:pt>
              </c:numCache>
            </c:numRef>
          </c:val>
          <c:extLst>
            <c:ext xmlns:c16="http://schemas.microsoft.com/office/drawing/2014/chart" uri="{C3380CC4-5D6E-409C-BE32-E72D297353CC}">
              <c16:uniqueId val="{00000000-42E5-4359-88F5-8BBB04D807DC}"/>
            </c:ext>
          </c:extLst>
        </c:ser>
        <c:dLbls>
          <c:dLblPos val="inEnd"/>
          <c:showLegendKey val="0"/>
          <c:showVal val="1"/>
          <c:showCatName val="0"/>
          <c:showSerName val="0"/>
          <c:showPercent val="0"/>
          <c:showBubbleSize val="0"/>
        </c:dLbls>
        <c:gapWidth val="75"/>
        <c:overlap val="100"/>
        <c:axId val="1605573264"/>
        <c:axId val="1605574224"/>
      </c:barChart>
      <c:catAx>
        <c:axId val="1605573264"/>
        <c:scaling>
          <c:orientation val="minMax"/>
        </c:scaling>
        <c:delete val="0"/>
        <c:axPos val="l"/>
        <c:numFmt formatCode="General" sourceLinked="1"/>
        <c:majorTickMark val="none"/>
        <c:minorTickMark val="none"/>
        <c:tickLblPos val="high"/>
        <c:spPr>
          <a:noFill/>
          <a:ln w="9525" cap="flat" cmpd="sng" algn="ctr">
            <a:noFill/>
            <a:round/>
          </a:ln>
          <a:effectLst/>
        </c:spPr>
        <c:txPr>
          <a:bodyPr rot="-60000000" spcFirstLastPara="1" vertOverflow="ellipsis" vert="horz" wrap="square" anchor="ctr" anchorCtr="1"/>
          <a:lstStyle/>
          <a:p>
            <a:pPr>
              <a:defRPr lang="en-US" sz="1200" b="1" i="0" u="none" strike="noStrike" kern="1200" baseline="0">
                <a:solidFill>
                  <a:schemeClr val="bg1">
                    <a:lumMod val="85000"/>
                  </a:schemeClr>
                </a:solidFill>
                <a:latin typeface="+mn-lt"/>
                <a:ea typeface="+mn-ea"/>
                <a:cs typeface="+mn-cs"/>
              </a:defRPr>
            </a:pPr>
            <a:endParaRPr lang="pl-PL"/>
          </a:p>
        </c:txPr>
        <c:crossAx val="1605574224"/>
        <c:crosses val="autoZero"/>
        <c:auto val="1"/>
        <c:lblAlgn val="ctr"/>
        <c:lblOffset val="100"/>
        <c:noMultiLvlLbl val="0"/>
      </c:catAx>
      <c:valAx>
        <c:axId val="1605574224"/>
        <c:scaling>
          <c:orientation val="minMax"/>
        </c:scaling>
        <c:delete val="1"/>
        <c:axPos val="b"/>
        <c:numFmt formatCode="General" sourceLinked="1"/>
        <c:majorTickMark val="out"/>
        <c:minorTickMark val="none"/>
        <c:tickLblPos val="nextTo"/>
        <c:crossAx val="160557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4171A"/>
    </a:solidFill>
    <a:ln w="9525" cap="flat" cmpd="sng" algn="ctr">
      <a:noFill/>
      <a:round/>
    </a:ln>
    <a:effectLst>
      <a:outerShdw blurRad="381000" dist="50800" dir="5400000" sx="103000" sy="103000" algn="ctr" rotWithShape="0">
        <a:srgbClr val="000000"/>
      </a:outerShdw>
    </a:effectLst>
  </c:spPr>
  <c:txPr>
    <a:bodyPr/>
    <a:lstStyle/>
    <a:p>
      <a:pPr>
        <a:defRPr lang="en-US" sz="1000" b="0" i="0" u="none" strike="noStrike" kern="1200" baseline="0">
          <a:solidFill>
            <a:schemeClr val="tx1"/>
          </a:solidFill>
          <a:latin typeface="+mn-lt"/>
          <a:ea typeface="+mn-ea"/>
          <a:cs typeface="+mn-cs"/>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a:effectLst/>
          </cx:spPr>
        </cx:plotSurface>
        <cx:series layoutId="regionMap" uniqueId="{DC6429FB-4729-4AFF-A1C6-1552B2955211}">
          <cx:tx>
            <cx:txData>
              <cx:f>_xlchart.v5.2</cx:f>
              <cx:v>Count of Employees</cx:v>
            </cx:txData>
          </cx:tx>
          <cx:spPr>
            <a:noFill/>
            <a:effectLst>
              <a:outerShdw blurRad="50800" dist="38100" dir="18900000" algn="bl" rotWithShape="0">
                <a:prstClr val="black">
                  <a:alpha val="40000"/>
                </a:prstClr>
              </a:outerShdw>
            </a:effectLst>
          </cx:spPr>
          <cx:dataPt idx="15">
            <cx:spPr>
              <a:ln>
                <a:noFill/>
              </a:ln>
            </cx:spPr>
          </cx:dataPt>
          <cx:dataId val="0"/>
          <cx:layoutPr>
            <cx:geography cultureLanguage="en-US" cultureRegion="PL" attribution="Powered by Bing">
              <cx:geoCache provider="{E9337A44-BEBE-4D9F-B70C-5C5E7DAFC167}">
                <cx:binary>7H1Zc9u4tu5fSeX50k2CmLhr964KSMl2Yjsek3ReWIqjcJ5n/rbzdv/YXbREWUKYtvpEp6yqe9TV
1W1AEBe/BawJCwv/fmz/9RguF/mbNgrj4l+P7Z9v3bJM//XHH8Wju4wWxUnkPeZJkfwoTx6T6I/k
xw/vcfnH93zReLHzB1I1/Meju8jLZfv2P/+GX3OWyUXyuCi9JL6plnl3uyyqsCz+pm+y681jUsXl
MNyBX/rz7W0SLWJv8fbNMi69srvv0uWfb3e+8/bNH/Iv/fTUNyEQVlbfYSwmJwYnSMMIGU8f9vZN
mMTOuhvhE8qJgRDVVt3G+OirRQTD96DniZrF9+/5sijerP+7NXCH+K12r0jM1bubyUDo7cenN/tj
F9v//FtqgHeVWrbgl4F5qUtG/yH2yuX3N3flolwWIxC/zwPdOCGqTphK6A74imGcqBrXsaaSDXNW
jF+hvzc90zyQhkuckHplfjzcvT4/zH756B50NRgnDOuGijVNffroOwzRyImuc02lGl11a+MkWPFj
D3qmObEZKPFg0y6jb359ffTXE+QDCMDvSTQi8fvLgegnBta5jvS1yOE7TFDQCSGwVLBKVkxQ0fjs
nVWxB13TzJDfS+KJ3C2z5lS8PmuuF4FXlIt4BOb3mYKMk4EdDHO0mfpbeoLyE66RYXHom+5tSbUP
QdPceB4p8eG5Q+bA9YfX54C5iBffD6inKcx6phucjrMeJv0W/opBT6gKogl0+YoB0qJ4mZ5p+Mdx
Evhjswy9+e71oZ/ni/hxebipjwFahLlqIMk2OsGE6wwbbC2nJNvoZTqmIR/HSZCPzTLk89vXh/wu
XXgHFDZYBWGjDnp2WgPooAGwTumopVVJD79IzjTw62ES7utWGfbZEdg/1+BZlMmbW+8xOdx01/gJ
0pjOKVrrVwB3W9JQeqJThDT9V6J+P6KmWbDzRhIjdvpkdlwfwSo4XebgnXWHYwXRTlRDMzij6moh
7AogDZYJV7nKOJ9UunvQM82FzUCJA5t2GX1r9voy6L6KveKQzoCun3BwBrDKdr0A4wSrqqYzYwW6
qgJXtm2dPQiZhn0zUIJ90y7Dfn/1+rBfVO0y+pZUuTOi8PvGJgY3jFGOsIFX837XA6CwKsA50EBD
TM77/Uia5sH2WIkN210yJy4eXp8T10leVs4iPBwfIDABXNAMRnYFj8JODOjgzBhdNGkJ7EPKNP7P
IyX0nztk7K/vXx/7q2XpLvNwEX8vDgc/QScIE6qDOt5RwQTsUQrTH/1i/u9JzDQDdgZLPNjpk9lw
dfH6bPjkLct4ccBYhKafYKSDElh7VYOluWUMgb91gggFc0iXTNA9KJnGfzNQwn7TLuP+6QiUwN2i
+u69eZcvvh1SAUPwWUMUcY3hHdQxPiGYa7AC2KT835eaaQbsjpa4sNsps+Lu3esvgXdVUeaL8JB8
UBA5YYirmOujQ7bDD03HJxj8NabrYBnBR1oLe5E0zYytoRIntnpkNrw7AmX80H9bHjoGh7UTCIoy
XcXP835LGFGImxJgE9fBXNo2SPejZZoB22MlDmx3ySx4OIL49F1Sle6bD0m+XIx4/L5pqtMTiE0j
xOn0DgFiJxC55gwWy/jQVVR6T2qmubAzWGLDTp/Mhw9H4BbfVsVB/TI67ElSXTUgJPf02bWODAZ7
OERXmTEdCX2ZnGkejOMk+MdmGfnbIxBC5+UiPGA4AkPcDRHYfOErMS8bQ+hktS+2jkbIauBFaqZx
Xw+TYF+3yqifH4EvYILsBQ385t2P3HtcxG9ul2n1LfQeR3nw+0KInaigCIix3oVU1V37SDNODINr
YJNKbtl/h7Jppvz6lyQ+/fqLMuvM+esbTw9BDoHs5eE4BZEMzBl40OArT8gqXTtBDHb4NbIWZZLS
2IOeaf5sBkrs2LTL6D8cgekq8kXvHTB8oQwB0qfPsEW8ZSkpsMW8Ug4QWX36QP+2xfQyJdOwj+Mk
1MdmGXRxBNrZTMIkOqjbhiE8ZxgaNXbDpgpDJ4bKYYcY9tKePpDtsg36PpRMw/48UgL+uUOG3jyC
dKK7JwN1pSZGKH5fOSiIg/iHqJHKdmc9eHEqyCKMDFAX28DvS8c0+LujJQbsdspM+HoEQufJjzyk
t4zZCQH7HzyAXbtUg2gGBqOV68/7attc2IOQaQZsBkrYb9pl2N8dgZF0mi+Xh9yk14dJT3TKjd0c
OqRBfiNjGoIsxqePpGFfpmMa9HGchPnYLEN+egSS/jz+fsh5jtCJDu6ASiET6+kDUZ8tHcsgYYjq
lDFw06ak/YvUTOO+HibBvm6VUT8/gtDodTLsCowC9/fF+7ApoBFDx2wtRnaFPNj+oGAhm3edhyU7
YS+TM437OE4CfmyWkb8+gs2AK89Z5oec8bAbBjNZJ3QdflPJ7owHCQQZchoI/9VHUrN70DON/Wag
BP6mXUb/6vT1XSkzTyDJ/ICRN8hU1ynhGLN1pjqkW23JG8jNpYRBJjsCrmzr1T0ImYZ9M1CCfdMu
w352BEJeLEPHqw64A0bUExDwBqHTHizE4uigXMcUFBWM/m3096BnGv3NQAn9TbuMvpi9/qS/XLYH
zcVCENLXIdADIYKN9bI158HBhbRQ1aDDP7u4v0zJNOzjOAn1sVkG/fLL64N+Dvme48v/vn7VEcx3
kCPG2l40dsUMgb1HisGE/0X220vETKO+GiVhvmqUET8/AiHzfpEeFHJIsCVYI+QXkl2HdBNGCSQk
jmxebam8SMY02OthEtrrVhnu99evP8Hf5c4gUuMDKlMFtmwhSIAhTDy5iaLAJotBYdOXjEddJLm+
F03T+G8NlXiw1SPz4d0RTPtr1wu9NIUAcTFOxN+XN2C3GJhhFTylldW460Zp4MBipFEK++vjQ1ez
f09qpnmwM1jiwk6fzIfrs9dfD7OiTA56CJLwE5D4+iBjVjzY9akgcKZD5gPE0+hKC4NK2LZx9qBn
mgubgRIHNu0y+rMjsHFuFuUiHwH4/fn/BK5ODb4F7paJAynQcDIVtnP1tUMryaEXqZlGfj1Mwn3d
KqN+8+715/x5vjx4HIFTohl0jBTszvkhxZMZmIDiXXuzkvjZg6Bp6DcDJfA37TL850cw6d/l0fKg
IgeOuDAw2hF4TyuZshsshhQ3yuCEC3heK/ilab8HPdPobwZK6G/aZfTfXb7+5L9rlt+XB7TxCURy
hnNbCMz8pw8EhbdkDkTq4RQd+LRs9AFGcbdO5XmRnGnsx9eQoB+bZeTvjmDe31d5sDxgCskQpudw
vloFiT+BvE4guwpSG/jmTN0u8vf/97/ywOuWY+uU+pnG/nmkhP5zh4z//RGYnHdhUh9Y8NATDUQO
JqBTnz4gWXbn/tNBXn1kkGTr7EPQNAeeR0oceO6QOXB3/vqy52JR1ocMYxIKp4pUijk4X6vPDv6Q
88zIYIlqkr59mY5p2MdxEuhjswz5xafXh/wOKgosUsjb/Ltl/s/KnEDmLKFg4qvjgRWY1tuzXoWz
XiDxDZ2R8aFrWb8PLdPIb72GBP5Wj4z/3RGE7q+WzZuvy8Vh7U0FspeHHSuIZD7nZW6zANJDoNQJ
VN6gYIluu1d7kjPNhJ3BEht2+mRGXB1DBnPjlf3qWNEIyZTG+2dLAY6zcxWSA4cD1hMKAA60QGot
xXS0fcAw3ebG3X40TXNjZ7DEjZ0+mRvmEYQdLhdhuRjB+H0+gK3DIRsKtgvX++c/KWKM4YgXH9Ko
thnwIhnT0K+HSaCvW2W4L48gQ+TCK93qsMWuCARyBq3LxwMUu5DDboss/vciYhrwraES6Fs9MvAX
RwD89TKvxin3+9NcAXEDtj4EeNbTXEpWVhikpUEhDYJGiSNtm79EzjT6q1ES8KtGGfPr2eubPKcu
1Is5HOgcEsRVFXE4ubj6AKZbulaBugKQlYPYOvYP3xmfvbJ6XiRnGvT1MAn1dasM++kRiHRrGUeL
PBhf/vdnO0gYA2I64EJNGjlDkpo2LAdJpu9BxzTim4ES5pt2GXXrCGojrStoDcdF38wiLz9sNT3w
oMCsQZhtdnB35v5QXQzcX1C866UBsZ9t9fpPiZvmy/SvSEya/pLMsXdHIJ5EEnoH9YIVDc6wQE4J
NcaTD7sO2dP+o6FB3UnJGdiDkmmObAZKTNi0y7iLI8gQ/7CMuwOqBdhKxBDxhwOKO0sCgnIYqvmA
0f98SGV7SbxIxTTi62ES3utWGe0PRzDLL5Pwe1IfEG9IBR+KZMAOymSuJiTqD7mEIIx2RdAedEwj
vhkoYb5pl1G/tF7f9Hmqcfk/cEhuKCLzv7U8w/JpqsjliOXKtvfuwjtsvAfyGqBEGOPGWKVE25E5
ULznqbYtnNJdhSGge1vm7EPQ9CJ4HimtgucOeRncH4EpOvfiwzIAygEgDFklkDO7ivPsCn3Yd4dA
nKGNKQ9yeske9Ezjvxkowb9pl9GfH0GUf+Z0aTnOwN93AxCFWCeCopHj7vnu5IdiqhD1gdDPmjNy
BdsXqZlGfj1Mwn3dKqM+O4JAs9mleVUcDvYhqY0PQX669r524ztQ0E3DBBI3x5w2Sea8TM407uM4
CfixWUbe/OsIlG4C5YGHwpGLw6EPp86hJh6I8zFLSjLpORyAM4iGoGjYSiCR8dmroIO5F02/YMHW
WJkNW10/seL29Vkxe6wW35N8xOL3hQ9EdyDuwyikOOyoXOXpSBZkEkI5/xUDpPm/ByXT6G8GStBv
2mXcZ+br436WxN+rfHFA8QN5I1AZBjYa0a6qVTiog2FtwO7jCnhpT2UfUqaRfx4pQf/cIWN/dgSH
4t6FBz6aBa7UgCyE3tZRnV3ZAyfP4QMphiv4f65Q9TI90/hvXkSCf9Muo28dwbbigwMnEg8o+GFj
F6osQELJCC/Ila1oM5yoGBKYiQGVY54+oJW3Tf2XyZnGfhwnQT82y8g/HIHBA0c6svHlf1/Qgz0D
B7MIpPCDJt0CHJIHoWQeaIBfnDR/iYppuFejJLBXjTLU5zevL94vF1Xuld4hzUsFqVCuhUDuFF3P
9N2JTuDkP4PzoVAZdTXRoXt7ou9F0jT4W0MlDmz1yGy4fHh9NpjuQc+tQPk1MmTpaGNl4F05r0Ee
D6RPwSavJGNeJGMa9vUwCfJ1qwy3eQyKNQZTMl+M8+73ZQyGA4Z4SJMd0wV3pzyIfkYwbCRKxw/f
vUzHNOKbgRLmm3YZ9XdHEML8UDUL75DhAwPkDNjwoFLX5syufGdQbhOS86FE9qpbMidfJmca+3Gc
BP3YLCP/4fPri5fTZZI7h0zPhCw1CpmAUNJ313kCnQr76YxDzGaFuRSz34OQadA3AyXUN+0y7KdH
sFMC3oUDlTVj53CCBsqJwDk3DWz0dV6yJGiG8jmgdkEQSWGDDS1v7oZDgiuFOyX4pvGXhktckHpl
XpwdwW46pHAtuoMW2NShzgUUHoeSvuvPz6yA6kZPseXVWhhRX8Vx9iFomhfPIyU2PHfIHLg8hmAa
nAtdjhhMzbx/lqCpQFVARjVdZ2i8WWhH/CsMAjyQNsg0XdK6YJj8PSHTsK+HSZivW2XAzSOo7HK3
zA9bsQ5kC4FrFp9Sc56m9A7gYPYTosFeIlqvCFgP23b9y+RM4z6Ok4Afm2Xkb+9eX99CoaUEjj8f
UuMqKoSF4az5aOoM+O/Ar4HoV0Hww1ahJPr3omYa+62hEvxbPTIHzo/A1hRV6CwOWtYITHyqDnfL
SbjDDiHmw+UGWBIz+5AwjfrzSAn05w4Zc3EEYRsribz4f6iWLxTsUuFaRRX9dMcKFC8FkxMSOZ/r
q21LnX9G1DQ/pn5D4szUV2QeWUeQKvUugmJfQ7nlu0WULEYBfQBtDNIHQVWv4cKhHbEEKWxwhhdy
HCCqCfH+bdbsT8s0W+TxEkvkbpkd745AUYikgPPSbyDQ/OZsmfdLJ6kPGggCf0xXQWcPKT5PH/DH
tkKgkF4I5bE1KOQDbtw2a/45XdMs+tXvSKz61ddklol3r6/b3y/z4pBnfSEBC64JBD9iejce7vHV
IFaqQ4mZZzdjm1Uv0zPNmnGcxIqxWYb+/RH408+HkFcA/L7Y+t+D1su8u10W1Z4JcJKjfyg2/H8c
1fjjsf2Xs0wukkeoA5nEN3At6JohxdO6hT4LSsnMoLJV2e3d+4uhaxk/uW5WvDz//udbuDLqScyu
KBuevqMbxmKm0oDloij/fDtcRoWJCveiQmFnqGyLQOE0y6FniEwhONINmYzQC/U/oSeGu/jcP99C
tbjhNhiwFCAPD4rhauDZFEPV7z/fgnQEu0F/SgHDHLaMtLfjuwEdnZPEG5jWf7+Jq+g68eKygGeq
b9+kq68NL8bg8iW4+kdnUDthqNrFOZjs6ePiFk4vD9/+PyrrtVx1atVU+rTvZ3rvq+Xc15zYFlpC
y1pgOyG5CFLMr227p7PcQ6Q9RRXK+crrWYE2QQs4ZTIpoJphHwxuaIeLWIhESo2zJisgyGdWYd7N
nJDZsyrPbzvuILHFnv/GkyAOvv3SReIoaewg1YwNrTjN1DoXPnLdWz9ntfn3jwJG/fRSQ+oS1zCG
nFY6vPQWviHTuqCINNV04KjbaV8XjdlqOLUMrwlnsVtXVlsXlTVUFPmgcMNeha3+Eabbj5cw7XFV
+BQO9Jouc72Pup4ZVuRU9S3Ty/YFUIefkmaSrsHxX4hAaXBKRoOdtO03JV0dNXYKM4n3XXWRMD3R
TMoDBVlOY1DX1DIt71ZO2y9fb2CU/EwGZ+9hIWgcnB7p9YjSB5i48Hp+EOSuUDKlmSFFcc0iKZQr
JVCRsF2vP/t7nqKJRQMX6BoQzITiU7CEBqZvMbVzsi4OKk8zI1Qnn7lWVReOW/X+rKgbas8TvbV1
M2cx0izCc8PChh2q53mX8/pr16sRPSMOJBzOIpXmmZXEcY9Fn/rKXVH2ynVMVSf9mOZB4Ak/ypTs
Vse5F7wwMadWGxyUYXB2nkMEa5Bw2+8QBnFSQ815zWQ4QJ1IAjs4g7vzmlboepW8MA35cIWAzCk4
QzKcGxwQgxyD3cd1PTbaGPZITLcv40oYFWsN4dhufIPBGmdCr9zUtmocKqHZOIhdMJKhWpQpSR3h
9TZlwlESuzHTtnADoblleqEpEGu2GlayTFQk1suzGiRdbGV5iV3T78v2vnNzTROAe/JQt6yNHnoP
e65pOFXkmT4pYy6Yg+v6zLbT7AdKY+oJovH4OnajoLWIFtcxsZjnd1ancyUVLIVt/DOltvPE4n5W
p5ZaQQzgOk8Ybs7SjDeuGeeZFppKHPRf46RNw3nkY0Quc17lrslKR7nLSY2/VRFx07mtxz2xisD2
qKlnTWOpdur5wugV/qg5ahwLDAtHEQXP+K3W8vo0ZxXJRKkVbibg37KyqOKW1QyhRgmsttKCL6Wa
GdeVHtmlMHKcPhDYiWWXTV0nNyTISHTaJVXCRBT27MEoU6c1iReijywvsr8AJuII3qDqO9zJwbp5
hR0vt6LeDm1RMIcsG+waoWi02g7MOgyLR4o79tmLKvpF12iriST16fuUlP1jgfy+E6GW6F9IEPdX
ud84S61DzU2d5AyJPrODr4HOE27lcd9zUThdeVMGLXKtKEnJp64w7ETUCe3u/DxOKjPtE/WuVxTH
mXE7qe94kPLbntUAVFijrhGtz0ssChT2ZylJwligMKoq0ai8N0THi5KLOGeZIRSDOYkAUNgjjVvb
P+0DxftR+ljzLB8rwQW2s6gUTRgYtdV3Kqs/EqdA7zPfa1IRwfS/BW3JwhlFHmKVSGDrtf/U2o5a
n1KlxfS9GycYv/d4jexC9FFT+6dU5/5DbOeImdzBRSVivwlqkSQsfygQRDsFCwycnmG445ic4yqi
yZzVBXUF5m5eCtvzSaWLOMlcwxU+Ljx01cRR7wisFY4tcA4Xw87yKGtvHFWNkVmAkslECsJMNzVb
p60VtUn4qLuB18763E98kbuqD0uyq8uvaeNV2VxRlF41y5qR7qwregJLBTPfEH7JygcdlFhnGnrn
6WZf1mUieq8P2AxMnGIRZrajXWTg3IkmDWIs6t5vQrM2kHLlRK5NzpCbNbHIqUOby6BPc2rFKEXN
Ka6rvp3zKC2plek2TIWSd5CQJ3wI8MYfSEOI/5BkkFEgSqWusBXTPjNOu6Dl3aXNuka5RHnVdZ9b
qCRSz+I0I9k8jcu2XdqF67fnTuPCP4KxhlZmh1gbfkOwyLBpNGFxleA4qj4V1Hbrj6hEgftRzRvS
CrDKkg/Y6dzC8mynUm/STNE/E7W0uehpl+SndhMqplrC7HRNtUqjyIqNwtYEHKLIyyuYAsZnNe1S
eu5nDTMEi0ngm0izjf68bfPSMxXmwwymdhtaOnPxXawhF4uKxbgEcZPr1zUqFEe4gZrFovS6whdJ
ZijVGXVC0s1qTQUJAkIzIdpnoujuNUud5ptGqr7+Ykepx0oRxLadfU0ozfvSTJoqiNVLF9UZKgTS
chJ9sHU7Y2cJ9WjNzLouaZyINM9Qqgk1hqSxj1GgVB2xDLUInXAGe+tw+/C5rURqbXmOR+/DilS1
MNqegRaMCU6F7lLUXKIqiKLTBqcwCStElMSyfafiZqO15X2GKXfPIl9rUxGqvC7NCn5MF5i1weeO
qD0YoV3KE1MpK0rntV45p4ndBtElLtIAnRVdWSR3FemiBNZRTD8FFa3vaR0bF4qWu5eghvpKtIFm
M9ET7MCdj1U7dwPqWtTRA7NVC8C1r9OHItHtO+y2dSKcrCZW02u0EmEbxQvbDe1522Sa6Jq4uy3c
tHhwqy65qI2utGjD60+20lWwnB3bshlYyKgoZ43SXoZu1l75frhIsB2GIrNpPoubtLfgJtZelEXo
zQrXqOcYNUwotoMst1RYI5w8Cu8Lr65VQSpN/dA5xSwLeDBT00z0jf+X41PHwnrIVVG5JTlLosqb
K7lhfAkqQxE9c27qFCPvLNL5RWAY9qWal2yWuIrlGW4k8irW37eR+tUGy2yGwiZ/4GpairTLmzOu
+PWC1L7igTCpQePimsAs4E4osFsXcy8I3Xmppmc2yz5nvZuA0Elbviiigs9ZEkZnVVxW50Fuh38Z
LWrPmgTXp1EJIqptCT81nBDkB9P6bpbi9jE2ks9BYIdneeLOOj0DYY/SwAy4XadzRlr/0m/jVHhM
Lz4ERaqrlq/ZX3GDtdMoaRJDVJzZ38BwOY91xT4LYvTIm5QEphJpX7OgV8yy80BvF35wWkW56orE
b1SR2slnu23oZ7vo03sd5JsJ1iS/Ubpen0V1UgidVT98N6UzxXA/FEX22DI7t+osvElicm44iX+q
IP8z09h1Y/jtaRiBPg4GrIIwLGdOgJHV511lmLaa50IL4/rcdnN17hH3feFp9yjUsRknWmoacZbN
G79gZz62yfsuQK6IvUw3PaV2RAVWQCRgY139Ynt6mVt27nSnWoz0K5/HOBFZ1/tWjpqgEnmNQlEH
2VccZ+5djOrKE1wtM2LldsvRjDnpdUg7Oi+z2j4Hm/VeJ0y7ajwCugVl8Ue4v/R97hlnUYpSkxfJ
N7dBV75hv0d5r4jS14pzXib9+8RhHz2cNKZRFRcuSh3TZoZikngQII3rdL4Fhu5FWsfuD7AJ+TfW
94oVGb1tutRoTVXB/Qe/pwWFX0Cdqdbch3XPHBPHSiS6pAHNC4rzwu1qW3Qhtmc4d89Tr+/vSKN/
rHy2VCsYU8YdOiOFb9aJ+qOJ6RzMsfJjqqilWcf8tEZ6YaZK9GhzP7dwzzOR6/ij2zj1l5YUyjnu
3Zugz8CmzPzKEQh5ipXrvI4E7cO5XrB8HsXMqjiOYRJls4q2RMRVb7ZNgYSnlDMw9+xzjzTISkJe
z7y4u0lw7sxdFn11iprf6bH2PuBpYypqdRq5LBCGzS9tEoqSpQts1OClKMWdUvvnpdGZheN+KXX7
vquSzqyz/EOaqMhKXWcR+aDAINSgiTKzr6JQmVEvzWZxkbkfUg38HxvMmqrUHousr0XWJNxkmaae
ugHYw7odcnBHWt8Mu8ibGQWCL9cOtk8d39cHyD36JelYaald90MNPc9y484qqqg3vfxbGulEIBvF
VkE9M0nTENZk9xWrbjVzaTXrFaO80HkHArVLLjFYvI0Aac5F2DvNA289j87KTslP41yvW0ulTWM2
SUZrsEdyJYZZbpRghhpl0FslGIdfHOLo8GPY7b6hKutT0ZadcwNY+9zkQQ7CrVL6G4/azl3ntfFn
t6HIFox4GaAWOZEhkO7yQNQNUpesdLVe+LTyMlODqZaZoUeVQNh9VMYCdCVAH4cNscAAofG55haI
C6KQvvpiZKz3TlWPZMZ52rPyyq87G881GyfXgZqntpnZhn4WqYX7HoGKBVfOpqEn8hy152oQGmdK
y9zA7PvKh5lTxAET2HD1b45Gw9Akalh4M1/X8x8AY8hAB8SqVbid8T3vuFaL3K5wI4KMOZ7oHdy4
86Ip2VejajESRdyR+jxFhnZVQBgHYFRU+95Xo9qxQpehW955YWLqiuZfqWVXBFbOdL7Qmljr72wI
MyGY1KTwTKzRwBXwlr49S3OUcQvOpJSN1XMbTFtE+qQXNiRiFVZtpOon8G3v0ih1uGlAfMYTapOF
gUCx69cCvFf4/xrXhibSWnF/pLaGAlEV2GmttFDS8tRJMjUTtFK8c02vk6+OrnezhtjoU2mQEs39
Sik+NwbLc6vtYkCJoRwiUo0RsN5MuUMvvFAvVatHdQ7NbpzDTK9ZwcB5q6JPlHXeJ8+JYKJqKGb3
Gm9Be/Ey4J5wqVOHVm/b+dciLXzAqot64dlKlZlpx+Jrt8sMPHMq2wWV4AQtPJyV4VfmZ5yKOtbS
Mw2FXXVeIpwtbcS8r1ET1zdwmr/5yhOcnYdV2ukwt+NMn7HQIJ/L3AYzL4yz/jQotKQEa7pnrZk2
EA0TyDdoaXp9pX2rXc/4jG0DxFBIHB/EbaA4vaV3OX0oUoWCpQ4TsxahHja3mGXJ96COIhBLTmaH
ZtVm3UWVgNVv4j6vwR+pMMlmhlHg+FRJtGSZ8w5/VSOb3Os0SguRIIwT06tJaouAGzmEoSqlAcHV
dmEKSzFuvlOwFHKzjwu3ECWttVscsvLGsUnkvS/gIbdhAzaBgMiPUp9iUgagJRsamqVbVI3wdN5/
syOS3HSKk0ZmRpzwk52g7LEO1f5jAKk1ybDKUgJzwcnuIx+V4NlSlzRWVhqGbxGlCSGAVBW9L9qE
toVZ9r2jW4ZN8Fca27yD90beo1KojIKitSMs4IWKFOI+pfcj9lr9ptJTcHJwyYrCAsug/8L7JCtA
u7AYHOiy7uLTAqXhQwtWOxNaHMXflarCPgjiPLutwxYcULWPk1RwkLTOLAxj9Xtmp7g37U5tmFkg
h+JZ4yVJP2u7DkzOvm+60uxJ1114eq00Vkpa5a+w5rkmtF5JEzMPIZoqat4WwbwNlDYRURByALns
wGsidq4EM7ep2twsQ67PwbUFdeE2vsNMHYXkVo96nwsFTPiHsIMzw0IreAWuWJm6mjBUPSrPXKrG
2UxBeXpeV3XnzLvS0Rpw4qh2HpHO0eaB65ftvKelX54GNTK6SxJCEFpA/Wn/k5IYERPMx+4NA7tU
Ewpp8mRG+qZIrSzjeSASPYodiDAMro+SB/2S60XlnhqJHYMRX9fKLXfVlgu1YKELyiNnwZykefNA
lZwmJjPgNcGCjrMbrfecQHgNBEvPhksSo1PV0cObvGwNbPZtodqzPHBrDyYWguBwHZSlL1hTgDi3
QXODP1bP+8hoHbNJKf9seySpTZaAhpo7oY2qeaHZweLvw4ATETRwwsE+Ao8a9pOJFAWM1SiBiBJE
kTtYzoKDRBFdSdVTJY6bF0LjE7HV4Vw4haQOHRl8SPnYDtbV1A/6anhUm3f9PIv0wNL9Sre0kjZn
WRw6s3/8asNLIZXqsAFBh+p2289jVRGqZIjlIpaDcLfd9gNMAViUitK+EML9CUWuqxBHGurIILjH
ZTiStP0oXW9Y7rohPMrh1GQq6LeYgIGo9xpZZdH+Mlr8FILeCRcb8KwhIQzOPj0F5HefRRNMU1uP
XCuMW/W2J6l/HkGYLgJZlzQzRa86JkqgE6xKrvqFBRGN5CptFWde1Ui598Hfvyyc3tXmfw/3T+wF
uuCUIYILm6CwAlRQ3qXLM0gRBIHjWkjv/qo9vwI/KvFAgDveDOxmdXXXzC9xmHgcHM2AMD1UGtAg
9itBHjhZTquWepZBosBCdqdZNYSDzqAA0I+h1u0LHP4pSA+XDkJdYihoA8W14OYpyKzY5jBGsNXi
qcSzyt61i0VB06z71EQBzReojnWobkHDaNaTkq6izusNwusVZ1e7XY8J+Kae45bSn/+59B7zpEh+
lP8ehm2+9rRl9vzXx3QZ35VwtWh5uUjlb+4MhN9fP3/YBtz546cdyXFfbnK78hede25IDvHzP7Z/
YmdD8mpZuqvyr8WYxfK0jTmMWu1KQoEhSBKG0k0quHcIKqtDz2pXUofb8tBw4hLBkXwowzKkzY+7
kjrks0IPDMTDgTUNgvzrXUm47Q3OT0GiK2xlwqVjcNbtn+xKInm3AGobQegHrgAFkQc/p0oLQuN9
0XZBbogCwm33XUFQBZpR7QLR2FlhsQACVCLAEGcp/h9159EkOY4l4T+0WCNAUOCyB4qIVJGqMrPE
hVZZggokQIAC4K9fj+pem6qcma7t267ZHKZtppNBBbzn/vlj0jTHjgfdUJLEuAxtWAjpzaEp6TZ2
lcaV+LhDQXg/OSe3PJpJKg/7CA0oq7Wonni4mEtUtGs+emwWP131P5+/n93V88/8eb3BaQBUQfAs
SWOMp//hI/3kEwXcp1OYmjRLuz086HCdF1THHNpCPVeFlcP0qBxvLjYi+stgR+X218cP3xpVP34A
jLE4wgxrhPffvHqeT2owm4esXsnuxnRBf5q3Nu7RP2L/rCq4LlDc1+pK9ym5SJbeFw3sCRnX9nLU
2Gd3g3pD7Bf4lfZuh7Bwx4Szx81AetWpNZfnycy8BNTVZc2oyTNKD5K3PBYfOxRt/MQN7eLcJ/1+
iLa5uvrjUg/773xW+naVwanCSccUjyTi2Ln4m0VtrJNgTfqpQtPZ68feduLWuiCyh33XIj40ane3
Wyq6OINinK75ot085D2HUydT0bwX6yY/JwYaXRa4UNgh62vUnlkdLREptq7DE/fXd+dH3PbN83Ge
ZIcvnsMzwnv41vHeQr5KOqNWmpdJ3lLqvs293kuCEywF69drKFzV1SzcO+b4fpEMEK7meo5e/bAO
d2voRgn3UA0Fdc10RHkl9W3bi+Wa93R73ps2/VJb7edS7ab1uYct8Mz3kWSyE9sVBPzlEMZjcJ96
deiqkR9xG6H+D5DgR23Do2v76bV3szlREZr3Pban7yoU5HGig7xKWrEc4JuxW00sybnipExW1+fU
9PYaPl1yl/oxLdWyje+SaBVfVbU/mz7dX9Qyje9VM44vJJFxsdCwz6BmT9dtbUVZLZO/t80ofd6C
ELFZP7gr1LvxLXR0e1L7ON6hRW1yU63h+9Cw6iaiu8uF6B+Tdbe3aLe2vlDJoA+9kdu7MCRdXzSk
upxchIZpxx/LktVvpyQhNynj82Vt9/bWdfZuleLgTLTngqO0XYKPTE8Ny7o0nYvOEVdnI2FzyaUI
HmgLSThz4xofIW3WUDLS7lQ3tS7itQ3ySii82zG2rmwyqs9gVb1PPRGHNV7n+ymxfdkHy9XUT/Rg
3KDK3zxfb5cf7LX4IsDZ38XYSrwe59Xhp+VHx3XrFAr93KbrZrLYaZFHyq7TkWltvqNxCi78TElB
utbfbUFvTj5O3s+EkaEw/Wp85iYS04LytSvisB5lJlR7sZ7ffpYMtvAAYP/Iffzb4uT8vYJfXgr8
aiAvsL9Rd+I7NuH5Rf/pV48pTNxErU0+QMQrOh2mmdh2h0XdiwuHJygZ2vUbrdbtKGsalkHtbSFk
+zt04u2Ccv4dwFCAGUKfxOSfN2unC4lq9oQ1+erW6Um0uL9dMkEUWzw9MDPFT1zT+Xf37J+Pis0i
SSDmojJLwEH+evYYQVQzsmwkGzxr1rJZt+kDT0z9Zenhy2fxUI/bMer28bnvlThWAUo4SGPLUn1c
J8+zuRH847RYe0ME9AoNVuM6nlzRB0Oz/2YBwzeH3t4rkJjn7Q2fSIC1jxb7119rtiQdW/RyWSvW
MY+W5A4//rXxOgyzniXVUTRpQc3kw0yjJTvOa3y9NqxWuZMpKA3I4PDJ2WcNIeIeFrS5BYuQlLFh
7ZFEkhYbr8wrhP2Llqj2CsaUyWU0vg/9BJUDREnejrZ6hyzCcBlPQ3BMJH82pN7oWbjyx9WgSWrE
LN6ZqhGF2mqaWYhfY97MyXKbBviHnKHdRftM+NmauHENmzPC0fo6n3oY1Ovy3rJwLSu43vcRDWrY
JxAaAC/E6WEP9uZTKxJ/peI0PcJNNaUVdXXo697seZ2q6EC2KX5nvQouyNRUx36A6RS18IJEAPwA
2i3/GDVb1OS7xB/fOxp/cIrsMIxUB93C99vNSAgneRLbK7Mxcx9Fk32Yybh+hTVP0fju/W2g2dl/
4ut+NTSLg9ipWVLUirgicVN4aiL2oGy3HTUL9Ye4mlReV3V0G9mlvSddyK7qaqzKDsXfpetkVTq1
SmguUO5YP8CxgHd4ZWQMKycU9d2gV4s1G1rfkFWbCmSmk0hdwMDmr3aKaTnXMTxcstRhGXXQ+A6Q
YdrjqMMNOEYYomkm9sLZ1Jdp27dVMY5Gf6a10sUcznka7OjN8MXiW99ucZG2lbvp5vQyjdv5AAXr
Awuq8Dqcmpf4LJQxI6CFru0p9agUp4HtUCRHeytJpG74biFvRLt4HbDbHMd4SmEySTXLwtVaFeG6
4D5HKj3NqXnevaxOVs3pXbruIl/7UZ5AF/R5RXV0tElwH1jyqbGte/RmVxnpbLVlel3h3k0yLm0F
n4EaduzorgvbVR/qPlQP2xand3BepmxDLfRcTZ6+oIxml6ruwuug7i/DcE+P1DdzDtXaPw0TbOVa
av04e9dfA57xObCK9yMUsTwmfLs3sfb3qyDtFRlTfgH5o3qSKj1WcgUms8xpUqwptES9LgPNmjUd
8YQJW3Qt9InaOrj9wNHeyWj+VGnZXkF/Z/fr2kY30WDVFba55MPUw8nvGCCEOB4qsGOkK8JFfvPE
E/hvi0ty4cI1ybpRsisY8vYwNK7K466CAj413xSf2QiMKWkhc8FP1yt9qkbf5m29T6cFJrs/GKbI
w4wX5mGje/86qvpEU+5Kw436glosaAEQnJ+gNE6vQj6wR95EUCVTs7yME3vX6ZpfDcxCUpbhQHMW
4UHeWwW5nelmLgY4xBcSN+B2JA3/jA48fU/iebhQWHueU7mDtrJMfUCp2pR72PkbG9ZQw20Pa/4Y
dw5GzSa3EUZL22yHaEq6+myFMXCRoqk+kBnmdN917TeTmHAo5mYYT60lTdYqvl3KmrEjnrHplbjp
SzKN8C8MS+H7e5/LRsRH2tf+Oqnr+RofEt3vLDPRNazPIEuT/X3Yxt8V3vhDF9sjtkZxqAM25LTr
7plchhyqlygqSePjgrzQ57WNL5SQLA+0MxeoZvrkJRHN1GarGAUKtL3dXhI4KmHhRCSLiEs6HVrS
z3fbpOovvldLiUEZTabt1kNRHNf9CHEWRkRkq1LouboQnW/acylw20BkxJvXb+R2m9bxXdONcFVi
bdujRO2A+jqoLypoV1kYd0O2UnyuNku9e/VLnV5PWo0n0kY9rEaZduW8Ovm1jWH/WrMP79Oxdtlm
YqBSlV/eNQvBwu95WVmSfhYr305dPJkLvND0thdalOArcGfWKCFxYVPAXFerG3le98nS5fWIkZZZ
y52pjgmgHnh9MVcf/eSxR/h4M1cU61iXB5wRvAHnd19rqORMtu4iqILhrpU960odgd0o1ypkvoTv
xNxzG0fo7mDSzoWLlsDlcxjQr9uyK3q3dhbu848jdVsXn+B01DwDJ0mffJrWV8PkgyhbFtroDNvI
xh5MG8fq6wJkMFf4xbergmSVK9j9a1bHwX6DQt0XC9610gJmKoI9wgbcdWt71OPi7gEp2DSfYtUe
O7fT2yTVKYzoILzsIiy+IIqGId8cdfdjohgW4so0Ual1bfTBGsfDw7a2Ezg0iRrlWrWLxPM6D7i6
Qd8eN8BuRzek6Q32cfGCg8vpMYCQ3L1WbqzDex5PbAEzMPkeVTAF/daaKrB5TVMNT6IZ5q+rDjZU
Mpbe6q41Fz9+ai9qfqmBwxwBh9EnHQzmIholvR2ggV9QU9NbpEG2DMAufvOiQR/7GVtVhV3mhg6j
jTN1PvvWbaIceO8fjfAcNTdT6lnBe24zBopnz0K1uvs5wtUicxKvjw6cwG2zKyIzlJP8czcpPBrU
+QRIFYkqeujQUMIu6Lf2aKvzHwpGaS6sM+Imimxd7GEoP+pK4HesfbtnCUzBj2Ix85QblepHBvgK
rqOsZ7hla4cHVjX8cmkXnIgdd9wNqzvYrowk8Yb/rocKt1ORHOy3u5cGHdEi4cuUvtnMhbEsulOo
E8dcUgEtcwRBcS1dABUviYh4AZmAS+f6bgfBw+xXDi7txe++mfJgT2mMisJFn2VFg/dUAOXKFHVO
HzQojfsOksj3HQTIiQuVHiJWJ4D5BB7QxhUpG660qSaTL00k7kcgiuUIdRwEJt9U2cezPIiWNKBg
vT80wfgQmJ1/lhjteIq8udzISEu72/FBTK65qsm+3TZLs9LCrjvNJfiKp1D2xpW8i76oZqZhtqGb
ugql9BfCyP4uCTv9sEjGTzvcSfjtI/69OTRXm6RtuQlx7tSsAHGLSuIAMCR5pXaSWH30pi4mK/U1
nT0rkqqVX22CqmNix74JRHcT+hSVil6GC0qT8fvolTuBnwyedNMsPbDVONyzeDa0PYyTXj7uszyX
KmfbfQPDcaervo2ydpgoqMZw9EczhRdQVTgevERbA9Jjlxfx3FQeO2jYXrMJ23QyK3rZSS5GLJrU
4GrTCsaZjml1EbgxAfJC3DeeQozmEsSVCQN3RTsYcR03LM4tOv8Lxff6xHu82blc/UvF+HvUmO+S
BnZ5wwCYTdpcWx/QI9ydRx4maxaF/gDxx7zWKlT5nKgItn1S32mHQspHA3kgm0eVnrbm6Hfy0GyB
yEWDXpLEYM5sWC04Fjb6GWmAu3pel2ulOnVnh91dQEVIP4XNyO6HWag82PrwrqvTEQTHQEsatW2+
eVOfrOyr29gt9mFspu55BVgH1IFfhDZVt+G4fAZmq15MpIHGkkaLrO0AJUg/txeisi8wkeOPiyMi
h7NsvhqQvQUQUovnYDYApYBmoTBM+ZERfdjTlmPPnAGXNmNgM7yZkAhpmBzVwjjufvi1HaNnwfxp
nxuF6f+m/I9W1WrrUh5lkU1v0bzUpdq4LFGJPo8oO1sf3AX96rLRoWMLqXm18fyYLtEX1tP344o1
fQr0Ixz8dz3pnprGZ3XffmZN8Pyj1f9Taf5TaXwjbb/5x/96UgP+81a8/kX0/t+J4Zggcx7IYd/+
qf+DOvjZc/v3Mvj/DNL9Ry7n/P//QwDHyN8oTSFZI6CLrMkP7e1PARxjB8+ZHLhSmFAFNOkfsRx8
eivGALEIgQnIjGh70e/+KYCf/x4S7/hOHURzuBx/UwB/01izKMBxIX4AzYdsjI+//NpYK8FXaqt2
zwdIsCaT4swfBh1qs3xN5XIGyNcH0ht6IzSvXrdmQPxBcTyBrosrkoHkZtALgX4DrtymHLL3/Bnl
hP5gq2RAi7TQZC6nbtYG4ETbjIeR9Tv/jf6NK/WzlIOzSIJz9gXXCwonpKhfz8LoBBWVITSPqB9y
06JOIbaLgOZzxB6SurQD6rJu+fjTXf7zZfhZdv9Xh0VOCL0mJqdi4tWbiyecjmArCZr72mdQEAqc
GuSj4W53+xU6tRNqSvsbLeQsL/8k9f841Z+PeXY0flKtHBaAUM/nYwbuklY6Qldcddk0sT8Ge/5b
feytN/LjSLianLEUNiYqwF+PFJg2aYnuWN5CnFnzQbEBDO7agz7sxpU8zV7w6wGrOXb2BUxbBhQu
c/viTenaOr4mREUXaRRsK0BBFrWZbkIBDr5d+kuqGP0MSYlEmQt3UPOVFOpeh6DpM43qRv7G16Zn
N+ntdaPwRs4mMF5CfMzr17Ohywh/UHV7Tqyt0ZB3SVtlQbMlhQghiJeI94w0q0bkRUqBjjrMQ726
r2LXCYrRLZLX+7bSU1WN+3YwdHEDFPJp/dZwjzem93EHYzchlS7kwtUCDFOTDcDX+RTZ+WyRfukv
IbsD8tgXicuRauVWAHm4Stv5eol6201Z4SLyMWwBBf+4tPZ8ldvz9Z565IEy+eM2VAEgkgLNS2Pw
O0PZwFgd+Dffqd7lO1YNdYXmE2iCcsB1ChAbpKD77r5zB2Y7b/D3KbAPvu0gOUT4vQfvSLJtoAgt
zAg2oblhFQeoFK6VQ7Ox8e7GNsbhjw9unPMBBTwo8glOdQabBELTXO+MlglFxwxBK4Tt1DNad++8
gPBcd67sAJKuV9vYVTmNdxeVI0AExBumwb1HdafavGdsmA+IzDxKs+yPnebRU9Opxp8amkz2PqgF
9La5ksPjIGd1CYrar4dot9v+NUJ5u5eb69oUApFw7hb09gT9ayPtVKYoPx9VqvYaUKgXeKTtXNXH
WPZgDSXvTJ/7+SzFpTN6unxZDF2LtLbycoGMzzMIRD3cgYDtB+gxnh3sOLMyauLNZ61dgU+G+FZ3
n29AV57gc5srFrTA0fFv4eGQSGHs+TQP+5b5PbKQEQmSMBYg9vemcgLNBl/Db6rFkJ9i6lgINKlf
l8/w/LYXTVEJnHH1AG3DNEDH61TQZi4Koi4ngB2Q61vBbg64a4AZhkH6smr0Bv1vgp6BWFg85cgW
TB/QzM7o2ic35fF5wY7PSzdaRazi43lBV5ADGjyVWOar84Jvz0t/Ekbzu/8YfDT182RYvgsiSl2D
VnZ10NIsFg3kBx44khaxDdDNh3EvntpuQNTsr1fbH7jAL0sfvkWDAXeYKhjD7AMx8usrvPGUbU1S
40ew5G4Mh69p50F1prPAAtTeuAXpJSjd3/UCfVLMFs1ofMMjAzC6Xh/RmVxMcvyNjv7G+mDn7+PA
98T+iQ8mYyt9s0j+48K0NsEZsx8nn/ZVk0U/rkn04/rImYCWms6XzZ8v4N8vyv53Fdf/O/wgxT3+
93XXz19e/MEdnP/vf5RdJE7/EywIECYao24+QwT/Ax6QFOPJkEWG24LtDf/DeWrTn+QBZj2Bb0/g
xAgIXCHHxGj8j3+WXoSm+EozgAWgPfBSUbqJvwMfnH2dfzzOsMtQtZwfZHxL/sw6vM2xNlFVk9p0
dTlB28+0ivZjTPvq9NMV+W2N8udRMFBfnPc+1JRvahSjN6amHiE2b/Qj6dKjFu3nxiUnrmBUtP16
T0L1/a+P+au39McxEzTkeFPPL4V486KOUMRG01i42ZWPyoBU5LFOF5indv+M1So8Qc1iv0EQcFv+
6WpCzsfdxnaN7wO/2d+3GdImLEdSaNJCb2jmKwmCKsPYWPm3is0/zi4NMeqRsxRc3tsjURW1SZ3O
pPDObi9qDEgR1oG8BemP6M5Y0Ysw2OaDH0Z5+dfX9Z/OEccDcAB8DTMoU3y75dcFUOxdGCHtMZVr
l65BAcmbvhsg2QZFX7Fm+c0V/afn81wonT9GAlAM7h1/U1RHdjK1pdyUSZJEucY+dxho0vwm4/wv
j4IjYRlFE4wPvP16TjPKRyk7mFQL+NdTOqKUIYh5lH995d4eJYoSdv7jCSo/kJTxuZL/qWoOYQdZ
3lamlIhx3CMIQQ4YCT/+5oq9vT/noyB7j3g4YrbgKN+8a5BouAUjactl3sNMDXR7h7gXEqoTrY5/
+4TA+gB5wUcKsQdHb24O6pY5IlAjS+8Fki11iMJ6gD3yt48CYAS8JK4bmoDgzVGMd3JJW21LvdGk
QKoEWRm//w4C/Rc3JwWQyQKK6RCUvcUEITyqHvAD9BR8qCJDqxZmw5L+jlJ4exQsDFjrOZZ9LOzn
VuDXR8BHHZ8Gg0J0mkR30VXa0WM1k+l3vej5Jfx5WUd1ch6agcWBBagJzqO3fn7UcBOAq4spKJPA
OiTvnb1gJOg/1jyFVZX2fLz/65v0BmQAwyDwFCQcM93xzKITPp/5Tw93M0CQXtc0KFvUhpmcEF1b
KOkPGHvUXYFE/VzzASMhkEyBshvZa8Zle5Ns9e8oNIgT54v488kn0FgxQQI/A8M1EOo4vyE//RTL
k31N1mEtEa1H0g3AJEZekHVPxkvdDVr3RaSB+BS8RW7nsIG8G17gCdbpw1wtCJsRidi2D7iVV0xO
zp4mt237h4hhrbuH7JAOVwJ+l1ZZOBgs78u2JQgNw6t+JFCi24KZeKvRq/LdXMhu0/eW9tt6QBrS
3ARqHSz6zQakuED27wmxAD4AX7cJO7b1vLS5822KXmqIQd50yIImRQBZFqnItRWQj7fNf7WV6fZy
naudf6jpZBEpbeKhhbU68f5xi4j117av3TVSOJvIgmQeVnhCkNQL8Aq7v6X9rnpyzcJ+Tm8S2O5R
UdcEkyxahR5MijGdchsF6hlTDFqbt4HVpRijaik73rXX3ehNV8D275+0GNAvj0tgTyPC2voBCFrP
szEdzq3Mcn5x475NEMTCGIEg3xeq7CGSDQx1JeeBZbOLCSvDbUneI3+GaSGMzSYtSewCDoW4ARIT
cRvd91yeMXpD+DXHfpdm6Nn7rgiimR8UsU2dw5E5J+nFVI9ZiMktS2Y5OtsCGePdlcy65DEYknHO
YGfgrwRg4wz6Ze6/k92Ipgh4OybZaiv7pZunDUkwwAV1iSK6/tRQKx5TtLmfCPp1pKhQ9q+Z471c
EEzfgu0YoNdEdLOjm3uAr7F9tLV233c+Yn/GVIEPy8TN5zYIFJzldgOJVylEPdCBufgD7xAsQmZW
ILqmuU1uYuRbwSKQlNxhNIf+0q86bC4QwA/2wxwbD7tMx8lUsq6zV7Vp0JTD4MEjiQE2iDEnfWMP
IUJuUY4sBXx7AIO3ZorNC+LKYXQMoe6umAzQalD2XSWOq27iMAuYrqaiwn4RZdqtbV+ssHePpO+S
T3Pd6g9k8PH7LdRODvcpQP1UPYgAodLTIqhalnJO2Hhsq3YDqwLHDAEayIhFeG6ASzDfGFgwwsB9
iftFb+VAYIUgBuFYd52SeZVHgwjzCIoNyeasndNpzFkfTbSoFgsfeauj5I73FQ8zaXhL4O14tmMY
Sd3R02poP1cfwduZu7p2G5LQvI6/7kzqJz27CAb3Pp9NZgz9OPea0/qJbIAdkZ2nyYOHKANE1CQt
7MoVBF+DtB4iKAD+7pRiSIno+QzDsKYeu5zSZn2Cy4rxGSbtxFPfbDK6dOHS3zZm4GuOYE44HRCd
mfpTuKX8I9lXwJp0dgg4C9IglgiOiIVlRWYAo8seYDlqxiY6sWGg35JW72mx8KS6QsyPSXgRcM8P
ETUzyTehJByCHqpefZo6SkmeIlC1ZxSBnu3AVFoVpGWtyOJxBNQyoze2ObJu4XXSY9UqLVBkJKUa
MmKkAkl9lA3B6Kd8Gcn8feNwQXKPpaYrA0QT1qsmStabdQXWdIUPIADsw+ANoMeKmfqrF+m0mRJD
lfgp0rp5VdjQfDbOaeNgrLjo28LX4SU03NZHA+vho09586mPgvZlp3P4Ue5uSo5VDZsZ+uUQd+fk
p3snxYrsztQRCVDYKnpMPYJjOAl4YCUYP8hZHljZR7mF/nXzk0L0BkhCEQYVIlVqcwnc4+Y8ymGy
q+RlqFj1FISiZTeKYPRDrpteAJ7lSfBFcTsh6FpjxEUGFHjdMoBCEQKxrY2/o02TEUacIAh9UXHf
rNkQ1cl0Ga1LCNwAKbxsRRL6vbRJ12RJsg0OOj1H+qxdyPWOkBPNQi/ox2hP9g+D6Z3A9B4AiRlG
Bck+R+ZhU1g/PN7GJERw9TLVKz/iWU44MJDJfd6DzcL2YzPI0Mgvq71ewsA/pmOffkeSWnMsyKgF
gFZAPCuQ9tOvEdaAr2BACdBrTuIHNs0RokK8D5usFoJ0SIlqU4KhtkvZAj68h29gxqxyyW4wG0dh
+MW2hs3rMluCsGTaihbvxrJAXOwENaWqaP8OkyAwOaXqGLJwrZG1zpZQLQOiuby/Q76qjY5zGCOU
6xu5SMhBZvpOGwTEAGHArkzms/bZu3Zi9xBcoocw0tstwmbDl9mt+r4jBnHWRP/A0jy+5rGNEIOz
benI0+Z2/8E1yzwjjcrw6A9Mh1/rrU38pQx8AAQHoyDWTHtIIwcPchGGZBhgEg9dZqyXfb1zkyEl
292vcuyDfOgW+hDsGhZWHAsyHVBVzFuOK6HBrDcTuIigiXhejU5+F9MuMOXFYogG4CUCfmYBE3SA
4a4e2AzZGNkvAaMUEV0fXcS8AQcLNBWzWgwdXDaRuX3BkE7W5yJRSZI3HqAxtyaMimVclLnBcI4K
U3diKYAz7XB1itgE7ZrFCsj3tcXXNB9T2eDVRlQyuaKOxEj8N368o3OPfO/gB/kgwiWK82GWYXya
ZJgQhH8DqJ5upgCtMTdhxn1pqgeHLW7GWrsEJ4NZ6jyb+so+Y83pwTTWvbjF+IAwyDEOJv42BZhc
IjXmY8IdFvBpvOw80q0w/NYFw3WyRs5NfwJ/4xC3NBXGFXi7kU+GD/uHBcPXNDi4xT5WYcvv+ARC
qtydwc6SNvLS7yv2qTGmDDQoVrpPPvYBhv04Ple4oDN/H0PB/rIHlbpYJF/GHDMx2IvyGGKUA/gm
d1p5GB1JGzbfOAr5O5QBwSsPezZlA/42REGGx6HQFQ/gk3N6r9t5+oYKD5NH6jqanxEoxwAd4I72
xGqY2OWcptVeTOu8D9m08/CBzhV5AkIx0EvBNn2zmGRHFhWp0Nd9SLepWNiGl8yGvr+spjntCpfM
KP/6lCNlNSPujcqYLpdjDWUbu23VP6LN3GG1Q2d+R6SLTY6kJJKVmwmQnE5jTGjIeAjGq9B6HUAk
h2wCToIZDJcWk2wolF+oHBmC7nhekypN72WCFS5HlRXrcueif+pohB/ZUy5fB0Yx48dVlt4324Rp
Ef0eYrRLYzbIhimYrg4xco9ENmKP9nmG0nsyXPrpiLlclSw5KJbpadkrZvNuCKoFo6F005a4VSAr
+FCtcVH1QFawhxLZoJzVI0yNVQwttiGkI2EI23YogGWLveScLFFpllhDpwQlAgB9NhzTeyDjzrlr
rHupw0TPzGUAOIcG0nw/YHiQ2GKAo+EYfZzTObibdyUsJjh1KMQ8OBSUfr4nrwHGh/CMuG14Xswg
HuRM6QDCm44WcXy23idDTasygvgEa2js1QHTK2B9GMAS3WFsXKMOQb/XSxZOvQY1HvQ0QCZ7VaeU
x44ViAaZL5NpQqwZbIK1ZyMPFbrbkp1hdxft2VwRw9cpwawf0FWcf1XAAON8mmiUZipFGVXaeEuS
LE4IRrFwBx/9wOdwCQoPihPtRd1pf+inKXlEPbeAsZ/G9hm5GrgJKrXhJVdDBVa8Rmw8G/d+/GLs
am5IBOul6KLEyCyKVfMt3tx4hykD9kMQGveMqzZ8mzBLgcGOrDBrgCeNft1hrTzWoqqQLG4a1MGt
HMUnpSDdZdYbizS/DwVGB80YNiFiNTbF1nZszQG4wX1j3AGRr5BTp0UX2PF5Xf3wFCRQ35DQnZKX
akjlV1exIc6Q254uxZpiEe7DOZKXdeRjLJtyw3m0WJtObDEAxXjTJ+8QSIBsrckUAuQgrdzzsK3G
T9TAN4LN5Sadn8dA/Td7Z7Ikt5E223fpPWQYAtM2kcip5lJx3MCKZDGAwByY8fT3gFR3syi1aNpe
+02mhcQBlZlIRMTn7sfRJKwi/FQgkg5RSIKYs4Ma5jd8v8ycfU41f02Lka1vHq7ds0eoPIgcznA8
YvOxyA5tO2GL0X7JkzKfl3S3GGp5bgawHLtpRbVd20C/91NAdQSe7eWLnIHIRGkVWDeVlZtXBha5
J1c1k9iZbm7XV31vKD+uRhl8CfK2xMu5rh2rkT18xKJZbXwJmVwbXV7cycV1nkTYTHep5w1eZJG/
v09lzwLn2CQ1457T6CkVbvk1lAa5cGPsING4up7fpXWYOLsMqh5eY6dKB1ynnfN54E7gNJLBTsej
ZctnIsfGnVEX4xedsgkghVOxoR1LxQfWSeXGZZ+V7N0mPT0tKJBPo9q+maWCaYCIV/4+W0OBM3qR
Q8pWfBIcXcKgz3Cm1aW9X7CladIiS/WgBLH72A9qAsqznCYVlaBrzlWbVJ/yYBmJlnu4GHfKrcm4
5eZC9MJqaugPkJuqJUoNv/rs5kOOudXTUPSU1+MzLIFmwKvr9PKc+JtZ3Ahk+N4xMt2xcK5YJWE7
+SWfpy34ELMmvCxY9vnws2y98oJqzHZOkgSfpwJGza4tLM2p3SrMi4sVz8QmtdTvXSL+y5VqsCvs
WCUHO85x44LwGi1uBK/piX418BnfNGvhPeCAXwpeR6cJ4GjH+IAHoHsJ2y1p5tf5cMeKgtuMB3V5
l7Z6+bB2YfkGWORS7uxyzr4mutVNjG+z/+z0vXwZSBSh8VVr1SP9GRnwFG9qvy68peluHD2/Zv3y
WDK1LX6HKoWPXuMgPtmlY6VR4C/jRx817N1gikKBVpLM2rsqTK3IDHqM/zXQzezgDZDtQFOFznVf
CWYXWBc5sRlLC76uo3JruvSN1cxRkEqf5QGGD2i9ChPjTve1aIgsJPWCB65MOYrVtcWhoBh8vbe7
avb3eulGMDANanxrGSzP+C85xDlt02FFT5D0eN6DwjvpoJTTwZ+7Yn0L/EEilnmlWURyysF41TRN
vficcB5MP5tfDGwAHXmIecp2RW6tHfe8NHGbFgL//4gXrYja0YNk4OpVfUxa038WqmvJ5nuDpXed
HShvb7LxdyJ8/GMR105KrGrgBMOPBfWiJGbeUoF+nYWdcwM0InkjVDJVzlNvgbOy3/iyN9f9NIzQ
I7LdMAdp8LT2bqYfmEGkcBpU1avY51ff+e1qntM8lZKVQ7efQHfO1p6u+U5ej1nHghiURetGWKD7
k1lPDQJ3ir0tGpeAAWejazFfhGq8LPa83uh3lUzhJJX+rD7DKwASokoPk3y2qgqrGOGycBeO/lzt
wmw2b4x6ad8aZmuyoDdL/dacV/G76srAjXpv+6Kac5K9m/NU4x816+Uap+b81Q4N+0uvKhY6eyk4
AwmIDRprNEf9HabXAuCi7w6wB61JjZGtWnhPpZdP9z0gNqgJgj13mer7YkGA3clhCNNjSTb9/TwY
LkSv2S+gfdTMjCPJcoPsrZeUQOVCjI+JzVBUZ0lErn1vqSEwr8O1crO4FuXCE7BDw4oX3+KTwuhW
VEQXWV9hTu0EOrd5YGoy8WgpPOIdnAkhIF2XqkpGTTimHIPzaKajHnZuUCbiGGDxnIEPuVvoMVlk
8LUqWPWiGoNgz8EzDS5TM4X6ac7Sob5VlQOz0S3mgtmmaciuv8Dsc4cnnU5zQyjOmVW5X3PmgMAH
ezE8VDPwJ2KBwCSuNQFGne0NrwqIldo6L9kyhKEzdlG9CEfd695fuwenb6rpY9B5XnErm6kfk8Nk
J3j2RApldG8NvH3xkEyawSZf2p7dTJXLAGNelYYLibeiWrOHBpe0ebSKHuv84Du4vHd4ZEI0qR6w
AcukIRqzLa+tZiXyFplemMzjfvRan0NNX2kaCiKZZjMvVIdYJny2nJzaviBsh9I8IDtp3jI8K51z
CMTagMkcnDmERZMbOj2063YEMYvCe0ltU9844+TyWGuhvsYWSS/3c2oDhDmCe2LjONdJnbM6OEwn
3Uz4HL55FRXDmqzNlt6MxppTwhsehwpWlrGKpc+PfY6NFuKsXVtsjmFSlMNLgIvbZ/pJAnOHKFGX
L0vrT67eG53T+FdW5YfFlWljASuJANcISIoIVPM58zvLiSpzzCybezub2+s5kO305I74x3AE1QgB
99h2TJ+ZGSiSJKotSzrWLqiVMZDQNkSV/c661eVvQXh7dpSn3pruReVi8iT+aNfHxGmD9irXrps9
zmpewJd4sxNyOB+S4Gqul3XmPDkMXYkDJEEMwOVs1vay4yFfe85+YDsHD6hte8s/ObVnOOccrcWO
3JLZ6/sy0ckjmk/t2PHcOYQDj9LVKp/Pi9XN1krQwJtlcMRtA0tS7rpMOgyPc4dkF0NlDkx+ETlm
15MoWSZm+xg7AF7pa1gVDovyaLitl8eSb0K3xp5fIktH39SDf+To/P/UPGCjJf5v88DVS7U8v6IW
bL//u3uAkkVIBVtFsb3VbqEb/ts8QKVxCEIDoAHCKPbNTXj7N7Xgtw0hgDcPI2AYIP3wS/92Dojf
aNDx+PtMDPPokOIfOQesTUP6r8xCtI0sJE5HF0YLNPc/CexJamTIy9Ynd0Zutt/PloKygdbtVsa7
dSE0/xgm/WSc067mWIvzrKoe6sQlC2QZpWy+DAHyiXkZq86ZP/zwJt5//yF+9ES+1kC//2gBXdpQ
WEGkmuInDRQjf41Dffgyp55Vx5ASBdSTEiZhZM1D4/8jGRT6N9ZYxHCsDdz5At3ttd40MsTQAili
l0kLUmW3Fm+bOW8e/v41vZYOv18FwR1KFjolfTo/+RmwUzO/s9l+yqWVUV6q7lxU/vi9bvd/Gi5f
u0n/uIqFwo/c6oXBN7L1D9pZYNah9HlOYoAs1WFsJvM2ZNJG7MiVV3mKbchMmxfGucsvXt7rj+yP
C28acvCtCCX4ST9EDyWeJ0BXLZMsjou1TGfdoR9ai26/P23+52t8LY7+cSl8a3BahEWW96d3cq2w
zLarVuDTVBUhk/dgUdvnyVi/gpKyfiFf/+mFsb8BSr9hYTbLjvPT3cHso7A4Y6XYM+W7XqDJBoKG
Gc9af/Gyth/7v99HXhYsEi6xGYfw8VA1//o2BHeRMz4hqpagCextlZVxBTk0br0KFAgJ0atQJ8v3
kqr/+V7+6a4ka2+aCPN4c5lDbY3SP2qtJHAzEoPMOvKJs3O8Ts3w1RoUgMl/ePdv10HQdZlB8q/5
k8UNpLIVehzkdqtIOaUlWA3Qo9Snv7+K9adbg8sgy3/7By/ItwKJH25/V6nF7u0AMyHC6y5tUDYV
2TsmWQidWtwUst4XCnSEBoRIGo/b5ZR743k16xtMpuXO0oQ5vPUX6vpfvcuYX2wXezwuP/+ne4iU
KvMxdKOdWl14ja5advmY/OoG+os7NSQf4PM4p9CAW/X1Z0kIuQxGwXtcMgOAY2aBa+G83QFwK5ip
Db/4SP/qvcbY7XlbuoCWqp8uR01AbgQKk6KhpHGYRPARVuVVF7gX6dbyF8/ov76YtxUkYrvjFb5+
bW7tW75oudgkyupUrmYPzwJCFjoM26bEbttf3Up//joCnXIsfDEYiwIu+vqKCTBfPSF4kESd2ltO
FO85wVxAb6ErOB6MPSJ57zM23XMHOjcBlOzkkILHFlpnj3Qj6AvAyaXepkatf/HW//l+Qtxx8J+j
9YLLI77x6luLe4RZf8CkepADQ4FpAkjmlMv5779Nf76fuIrgXSCawMjxZ+OOlWQp1jw/3bWd6S1X
8ybtQe8HrXa0vA6B8u8v95MFZXsAcj2wDXy8PA1441+/KmdKYIa78DkbU3cl/AROUpHrLfpaIsJc
MbzpPylQk5v42skgbuk4eGemSoDjJ9X/C8/jX73HYMG3nRYWFU9sd+QPjxLGazIoNa++5HDbnaZx
HeYTpvRf9rv86kI/LWdMOSFI0niyq1pVnGp2CbFlgWP4xbu7PWFfLy82Wxy8oliKkKbFT/dMQbCm
bhXvrgS6+thnxdBRKpCkX5O1T54Ts0a+wfo+ZKfeBm14FkDiZ5gyOVPGv/9R/uq+crCS4tXaIk0/
f861VUA8xcy8y31j3S88GQ+lJFIaNqNx+vtL4c76+WVv6wEfH+VFXJP/eP0xmp1jVMpJFQOYqWtP
BT0QA6jwDZkECVXicsqC8GmbfnucFjsqdWxOeAgUAmPwFzT54E1WJtVmVwGc2oMmaOp1QT83xqD+
xB6/ZWqfysG/DTWecQacaerMO3ZesomItbbJh75ZBuvil5WyOPJnthF1kz3nhBatoowGXSzmYzpn
LEHV1Ha63Ml+TaqjqRsiXzsZTDm5i8Vde5wd5nqbNrPEzE92nVQ+QwDSDvbQ9kwhvX7cT3p2mNmE
hgFVQWVfsAeH/b6Cye9dOXW4yn2AhgTNBLNrfuzCxul3fVnV3qYcOeOm0QMOZ17bl0cdBrq9jKpw
P7I1cspr+ESwIkrPJ1nitKWLbiCYEBTebi58vKPpWHKsgIMsM3tKbnTX+LJ4SI1x0eGVWUuh1QfV
VBZB3alImczuSJyMoTghsc9GGqUa6muwD7A0D2e/Tvpn0Tr9fVMW2QPJcL8HwlLW415pDlBRm4lm
2ecFcOA8zFt5NFVj+sStq/zj2JflF60NVGQnzy3YFouvymickvA+X/3kQwbIn33AUCcwy/niZRcb
fHpwtgp06ziYCbbvM2xe2V4gGqUXD9Xzw2h4pr5iqhUwrV36BdrsyI5QvzcngcisZGF86CDdr/4+
4G3zYAiELsO/PhXtJZlkZYidnxjinkl45V9a7Gf9jljwoPYQvhhvqiApjkA9wLcyi1zoJbAc+dxC
YVkAGicIiLi+rDSG/ZI1V+nYLG8RFQLIVq0gWDXMiTjJlgz7jgFD6RTUYpHFA49UMhNsyP/OEOi9
GssC1JXHVFdZSf5jCe5U0IYPZUibymHNTYZALLRy7vYQXJqiBl7aZPON8mvDDZFPMJCg0YeEW7hw
URXccf6k38mBjHdU9X3zsAkVRsQYUV93nQjx1PE08J8qZ53Nx6lUGgwvU/bw2AgLzgfSITzot/NM
u1RjMab9PQ8QU+PArgzrGM6F58sL2B3YIVcArLA1nBWLVnbmbFN5p9LQiiaedCjKI40q5r1vmOrT
RII2vannLNR7nDRZwWahCG5xghU0a3BckDsKynC2sQowfMbpDbrfXaADk5Xt0hcXuApgNYTMMGZe
GQY7WMkSC1w+tOeZuTmJerGSGwlHJyH1ZXjklcamcqPQ7s3hkLaYRjYXz5zBCwu2v9baQOOoDrx9
Q4sazZduFnCm8Z3kJy/oMVvZXbBeK0QiUPlh6GIkJOOp980adnec7GqSMwynZaRqnRMH8YGb7aBp
F9fMhamg6CuJBQ87JDbJrnKmmaNmZi1ogqDnI2/OGDiWWb8+W+HqvisWS0zxjBnhzFTJtvcjY/98
b5lG8yGdpin8AG1+7eA8KzzVPYL35xZPDN8EYjH20ZOiCumpqF3nEmi/8WPL90t90F7HcVoXpfNx
TPrCOrTNysrjhFA29olnqs9pgMZ3LJfUPNmcQaq4UYgdvJzcc3e8S/QtdVpRNMCeAFZyyoDFw/FR
lgvM3AF5j5B56UTM19tbKNXifREO6mvdewk+s25Yh0giuzq7FLH/fR6aOAAmXCYpZId8lMcegkoa
D9TpqF2eUNIRGahg/bFOc/dRDhUOrcJzcjfyaLoScD1U7TDal2lxVRV9u/wOlhi7YBSUfUtk24Ym
2PBXpNo6dLk2MaKP26h5mubszlh9S0aS79qav528UAb5iSMAW9q4zQbd8Clq38EM8+KrxNUfyrRx
cUFZOOKIYLtkz7vDwM5+uJ9HaZ+Nbq0/TljmumhO3ErBUWjz/JLWrqh46hTzElcZ6a4m0l7oE+fS
Tjl5sOIFbl2oUfZi5u33neL/zf/+Zfvso/73/O+mrvqX6kXq+sch4Lc/9H0IaNNv7XKsJuAbUCbm
2+zu/ihUDH4TbEw2vO+3+LTPr/wxBBQbupStA3KSya4Frtt/hoAMFQP24sS2LTBvNiGVf5IeIpz9
anvk299ONttpAbguEY2f87mGa2CzhWPBCXEkEdjVGnfAMPai26VILO1u7pv5o2A0bnNPL8CGpRq3
9Z6vgWQ3ZSsvbsiwxCMdHGbMntnjgd8zaIbSh7i8srl5EvbKTV562v+SO8EEAqEsw+LaxaO1x4VG
CVGLjScSvdAvPjaK+SiouzqUS89tS48J3kZ6bVayb9N4JypkNdKhCWhEgYv3TTG7JnJxy8NvaKl4
QRwSwaEGrbhGYmqcN2UJeZyKkmF2gYqsKM/LrD8uTERuhCMZFrDt6944og0xy/EOwC5jrbV2oqkN
bM8lcDPTtcihGxYmyV3DBvqkHMN5qNllv3gtglhkQX+6iNbIOJykNR4ZEA7Bh37uaxQ9p0eUSpTv
N/sKwYFHkes21yDq8ktgNs1wCyXCDo5+C4HR4anJtntl7nUSiy2fitWRl8ykb2rXFYWfR37ulLe5
tzKUTXm7PxhF777rOgcS3ELTz5W/EmndNUNdw/YJFZUbTVjHFgv5ErVqwfQArwYntphw0ZhB07pk
8dvxTYtjzWbrttCKIV3MhBR/dBCKBpwA1a7BY/41H1xxM4NruZOjcD651eDQEYIq2aOnDKG3x0AY
wmWUpXWxs9FWfLyDdQpLq9hD750fwLZAsqjWuTxjlsH4NE6px7rIge6e9rlDG2JE5nNO8+sNRvKu
tRrcxqymLsqZ6Vz8YaCyosBjwmvhmL3gNQsf8cUWb7nBwbYPI9VUcWDgCYmNpMKB1yVuE+57nWt4
fXOl71f6jK5wbQUzvZY1nZaCmy84G35jvcUKb3H7uxbgfCBoMpZu26pYJnjBI7bSz6aXsFkzusl6
IzxjxA9OjdoePNmkDkUrIePno+hhyGIzxYO9bG7NtPH1B9NcC8o2+mG+wcjRsRDRVbDu8jrvH3MA
uzeTWkyuEeJhj6ogLUH91VlxLuFN6wj/vRfuaMBhHTOCIb/vwsqHQ4VgjHfKBIdDkWXqY1KztZix
d9SG3qUG2W48NxtGp+TgfRtUIMJiqxX9nVBjbcTNPKGvtrOZofZRjsQcrBlvQqOTF5cn0Mm3DVXg
W+yrcl/nEFkvkJ2acwestD245TZ+DTHtV5FljvDL1sG5WZLJ3Eucrw/+FGA6YnjCBnjJROlGZdqZ
DyUW+uq8tlWe7lUChz+y29AST33p95g6bZyK38+b/7c6/cuz/25xgo33iRre7MelafsTf8hTzm+I
UoxIhSDs6DIR+PfKxBrDgrCFA0OCaNsH/Z+VybJ/Y3iLg8QVjPkdb5sx/iFPWeZvIaoGqddgK6Xn
I/snK9ProYi/ZTBZ5GzaCphuhTgAXh/bw9qQgyKNgANlkuyMPXi2PgGkH96Pv9CZ/vIqRLoYDzDn
CX5WEuhGXMNp4SokqpZrDCzpW1xFvyrwZS19vcoSASaSZocssUTHmW/9NNkq6EpxbOzEu3zoOdKz
T4R/1TRJcB8MQ9DRC+iLPaVptFTMgrJF2fRq3BPo5+wbeh0NSuNQPVULNGzsHq5V34zk/h1gvCaW
DUfq2T/Q1ONM9DnV2bjvewr7dhrEWAd3wR7Oghqy7AS7YThaRMzTYi97axkoHpmZrO6bsWuqvTkk
7mNGu0F7JZkLJBEg4pVpnBDyIaFGrDqZA+6NvZ9h8415zjqfBWa84CRwJR/9BEF6VwQVjg6UdXWX
0CtFgBHz4tXEsO/R9bMguzPr2Xy72JwkcJGpHJthGZqxnKv6lrMRUC6AGEN1MFQJubvtk7KMp8Fc
qXaeJ8ILmu0U/ULJ6AZ7xdQeoiP7qybWOrXwnuKdER7c3TR5W+HACCLXTmhxAxheN3FWhPRmAp7S
RYyNqhqvDOyjIDhsOhujqlrkWdvT2l9PbinEs6jdsIRHwBL+tiLXdEVkS7QnXfvLfZKBfEMsmDA1
FjTrZTy4FohaWlbtswKv9tw14fymCnTzdSwdBgGc9IuP2IaLj6zl7ucxG52v1Ga61QfDT1YgGcU8
gpuCZxGcyHbgrXExKGQna7WmKe5piVOnxuac+0gDD9Yu1y44u8g26NorU81g20tr5szHOWmw8Zfh
a9jXNs2kvLxeyJjVcbaPZtgS3MFPgrEIbywQC9fE0nDWXjJmB0ZezE9wrfZYLnNpTe+DIdhGXrSh
Nqe28dSdu8rxO0P5/x7P/+I7/8Pz6E9N7Jfn5rn68eH87fd/fzqzGf8N/R9p5d9PZX7xN0RIGzWc
uSmtB/95KAv3Nx7fjE9oQOag8e15/cdDmeMH6B0f6iiiCc857x89lF8PbilfdkHzC34I9Gt0yp85
FeR/2Dp53XA/4hmFgSOD2xo/f+QgzvxCx/7piUk03gop7+C10Kvg4mJ6/fxXSPbrIEcFYFI9zM7y
rvK7xx/e7L94+P/p1by+xHbQ+3HA784DfXjeoB4sZb0bVHgOMwyeuOP+2WUEJCliqg5iNYc6394G
1D/oCEuQUeTaa3XvMBCwjDdmWsYNYNq/v8o3ZfO/432f0/uWSDbh5DAdYen86TKtKaRJTKi9z3z7
xq/CyzBnsUuex22XO+FUb3qZfDRrE0LiGP/9tX/+rLCiML3bTCRUxtvez7dFMVfmBOYwuTPn4mar
H8amdPj7SyAGbzLI6xeIN4P0TmDyVCQctv36D++j8hxlSqP17/wcZCcuM9zFPj0wva3mE8XV3b7g
iPLeVuyte3blx6lTmxEyDRO6myZ/x9g5vyGnJ8d2jGdFUeM6htmhydLPbud495sOc9Zww5ODN9ls
2FUWDTMH6H2bZeKMsy659g2tz9lEy6SJbh5RN7hEeguOyM4NrmQLGRM8alfbZ5ryphgk6AQStS+f
0jBrjss0F8CDHPl1bufyyLhRTRffaVKcz6MAVBvMB81qR1sjnUnSgO8865E8CoDECoss26AorNfp
Avxsa3ssm9geQQZ7QfOhgY97HBtYuw1SXsQhOrzNuNcI+WKTrmePWZJJrhihv0/eOSlTQxWSDAGn
kMI2JGvhOWN9F8xGy3nKrOOq6oKPBD23+tMmSa+9YG3fkPppb1JRehffk0y58Cbv82oCm0oL8KcM
Nvkl4FRITdaYH90i8Ek6E2yZIVHv8USaAH90GdEUKGOHG+kcBIVzNqQDDStYPpcZU8OuGj+k4zwf
vHV7uQXcyAIc6JFEHoREmT4Scn0v0yrfOd3sHZATVDQFar6SncQk2Y5EoZmqjoe6LXinEtHcmJ1R
xb03tiAiMW32ErWjL9Pwpi7EettmY3XosfvttsbVvdRLe4Ky0xyHDOocGfMGsKceTjXUsthqHMhX
VU+uxMr5GUwxOTdktotzW9A2GUIGfpjb2uBSzFDoouvfWr2po5Y836FzspZMMD491u3+jEMnvLIg
fV2zkTCvCZ27tLG66yUTQXh0kxSnN3nAiJF5sG8rjpIHo8PZ/qIG9ybUFRzwknW8MPP60ROm4JYZ
xIu/8JyOU3DTL/At31dBkZznQNOggUvtek2oTyzGcH2kGqO9Gspq+iqH4NNYkrGjU8E7ACQtt2TF
fOCNNu76flkf8gkuFUWG6cmqQtSRenboXsUQLRvfuVsgiZ+Vj6E0rUlwKR9klidBNlcufyws5Vuq
zsbD0nmgxPo5PaC6E4RAc9817pYuGPwphmHlXc183c6rpYtLbqagkMulOeOc4ANWqw3PVLiHTonx
TN998QiUrMyiVHTOg0YrjihYXbGmuWXEZgZ7Bx61uKCo6UCHAZH4vPPJwbhDZEn7WQsLQLZD0WEv
mu40kGHg/xv2nje5PG7C4Is/Fnrn4DHfLMfMU3pEKx1uOQjXfKjJORODkv0Z6a++NeaxPZP+HOOA
KMgp51x1drJuufGo44umqeXD9irJb/YwAtf9ulGlsMEzCMGtwZHjyF5gugpbn1Y21KCDJTVPavI/
U92kBwZRJSEKYOF+v2SXthO0kCTLJTH2lXouvTdTws/QZ9TaJll97ZFFv84dWPdwIuqD5IPbxuWR
qp4CSkPD0mO/rei4bKcsHp38i5bJ72Q9CSf7YS0+kkfSe78b33BiIdKHO/CMaac4pF2g7tYsTU5Z
yVbf6pbu4qLhxt6k0jPAiuVU1klzJHDW3wxgCiLyvTUjIEgXO8OW6M19MT4gk35eSmrrp6QP7nU7
CmbTWuxRIv09oV1mCMaszgzNTNTFQREXxLY2Yd2h280nJUGcd1/gHkx3czY3sUsq8HFGF9vhM2f2
ZHpn4iBMvHrDfAYA210x6oE+wtP1qFM4x9JJ/EilizqxAKTnmi4GahKpX7FLgq2m2wH9bvL63ppC
Oy4zp8A9V3k34+iuaDrtlxXw8HWoDOPiINqimJL0nyHonMD029FUrXVE020AvS/LDu6ImFzN1Wd7
NAegY/QwTn3AwzEv8k/zUlIrUJX1g9VO48tKuiGNnEHAQ/eG8WlsWkU7DmpT3yX5LQOq5o7idNrq
oVQcCcQ90lajY6IsM+WOxu/uZI2nSkr/kI+VPk10vRMHWfDIpSo8phgYYoPz4WFwFnW7ZS6xP/OG
Dq0RfsiWimCwkuV5CZfmREROfqD1nHqLOidSbQ/qfvKMIM4gDETOMluUEEgKD6axjOZGZLTG2Ckd
AI1i1Go0/tPUeDIq6qQ7dfa27CU83yDJTUmUTK3LI7CvMTMjR00831kQqCOcPzseb1lhao+jppP/
HtYqIANXLNkhsxITZP9s3vbFPcnUXN2Ukz997krffMrXcNgjF4mj17aPrVmvB9Jc48FKBbn6dHrB
XD3taNIIL1qVkII9y7wRA7M/2bRhhMlljHqVvjSh4uZm4dm5SUUDBlTgfWlgbmflzO5n3/lUZ538
Yo8TuCYwE3eBr+pPqltdpnyeQUbAnptbXzk2z2u3oHxi7M5LilBkkLi4mgOT925g4zDU6jOVuKUT
awzs7r5EMHtIg61xoaI2k37LJbM5gul2bxIXPJa2kvcLTjagDx0IiZpNxW3N3iD2gYdGZAZa1ELt
H4k1qwPtKZ+lJAsk5ta+KEO8IyJj3dS1/EQGwaFioDOpUFakmElaaybb4YYk73Hl/S5EkqKs0z42
V03dRm7i9Q+VTyBK9655a2V9cRWYMo1BZG5VXRQ5sAgOG7Oi7MXFgK3HONQ37uuEUy83ffcA/0dT
QNI2tx3o5GMQ5N0+BbV/IBLZRY6TlDEVOtn7CZT3uQwN/1DrlL/atT+atIBemVsKvaVVJM6S2jow
81/IUqUUPI6DjsdOfaWIXD+nrvUybf9uuQFunP6Sdn04RNoIwhtXTs/KG4Bppv42pbCL06zb4oWD
Ewn/LuDb6pifhUqf68kxnkfftQ/ICENsAGx8WjZZcXCrhT+qlv62yTGukE2Z9kXoyNMoShqaOKNH
FNab0QQzJcroToq61q7jzqTCN9A4f4duXO6HwnyW4KcnRu36k+WsLwLH9bkh4wS00yDVYko/u5qL
iugQwZNo8sZPDpaZ3YjLYKVT1Cgjux9YI41xuvUK6e5omKEVwCaHtjcaSjXC0bsDzXPrlOJE9DDW
4q2W74nbxdkWgzMmcPHTKOY7kAhEfofmq1GuL9ow+gtIE7kDskTO1U6nK7Ya9aGEO7wzB/JnSz0N
+y6ngK7xfCbPnh4jEfZt7PrKuFEcX/ft0lYnNsL5Tc2j59bkm4Raw3lRuIV50LQowGPgM3AqCPkR
H5o+DlpOx5GRzB4HKcVUKlkOzCbkGZMsON7c/EhCszgtCrT5kHntxcnRHYymDC9tT00Cfh3eNVhK
ZJCW4IAgtB7FyoRpJmZ/yArvs4MdlIxERWxLDd5VnUzu0XLb9I0RVmSeCGOcc3IpZ5q6YW2olLrn
NQyvSTLe6pDIal2txltZkFEccAu/zayi4Ju6gThYY6cSs4ZKLzgrHHaFi8ePNs8XRJAWk6kIHoFm
QCBwjPmmKMhUEsH9XEGpuaZ0QdxkhXj2COsdMgY4pMpWNgaZlvUpA52M+DLV+7VB0u8HP4/nanBP
i1H1T9wk+fVsBy2d85S122VjPWIfVjg+BpfVNj2ruX7ghhN7k5wnBo8xv4dmRyvTXL+Zt/CW0zHq
nAA1nGk5f9cEvYgJa1uxWVRfzcXd7Eb5+zTk8YOjnQSe7tJhX5diuStaT0U+gKWd2WT0PhEShsZL
5BuMRWu/nepsOYS1M6ek2biDO6NOrlI7BypiOUN3yB1UB5SH5N6j/eVmpDz9hsfccgLTYZwSV+kD
ghTmFV3UB6vJBu7eAstRrpL+pqO8e9eomg3X0trhzjIrws6iD9tHRDD3c1nlKi4bkXIwaYanEhAU
i2aL2cBvgqeaWyUOrJEFSbjNwGdou+e6MwWo+HS59Bhdjx11jlFrif4CdvtLRV9y3FbIF7W00yMN
SOgWoyMP7A7gz84uWVUROJEQWUju22ZTIctorRsA/X3d3Kis1/tcL+Qa25ZemXb5lC+wGhXZ8JOs
5Qv+nfWGgnt57rHC/T/Ozmw3bmSLsl9EgAwGp9dMJpmDptRk2S+EZNmc55lf34t1G7illNvC7Xoo
lIGqYnIKxjln77UPq1vzhtADAoaHIoeNzZZRl4PikdOCXSoV4VZUSE4xsGG5h9+xPBBXX98GwaDB
kZ+d0R16qe772gl/IrfpPB1nms9glMyrKkj2aD6GtxglzrWJJGsnSHVbmabzHYLS+TlBoHasl2F2
pQJSx8GtcJ0ohIpUNC1O1Tw4Lxj8kidF0fDjWt00ElWnpL6gviItKrZ2saPfG9Fchu5kTiP58kZ6
rxNE3rALX8UOyFrVDZVW6bNNi44MwvPnRK3ZzrVF8DJYMvRYMQvf0NsR4RqgJb1AzSBGpn3O0gNK
iuaABJPlAYcXWGWc/d4ydBQebYprMWBPt58DAkmWWBtfibA3d70e4twrmMImJuPfCVCD2xPesDWM
qNqSllaegjE195meGNcDntV73KPyALYg9GXLN4ttaXIjDTnd1IshPQ3HSy6QbMLBjLyoF7PvmBiB
l4Wif9AwIuajzS6QlIMN/njzCK+6dWMSwXfqbOnXTaf9BhmRH0beXd9UoAWNsZaDMOhIeLLkOdbC
8QBxgRohG5uTqU6pN6BzcVnQxJWVNB0GzDC6KbFRnguR6UcN2x0gB7gaoiQEL2uzYt9U3ME6oRLF
AwyqqTBhrSw4xrDAl8530A+/lJJ4gbJi85orNjwXxfnR5fVAWof8Zs5Ktq9niNZq6kB80+OICtN5
pqZCmzSwe4Iu5cDlGiQ3ZsU8DUW5XQLyIAWZ7q4pB+MAXwaDvwCURTI473/MdSlkrEFUZxISm4z4
MxH/oK3xCPWIvZjBtyFsFuJynIEJZ2s4xyE3zCcZj4NvhBAAYgdCA2Gh4z7ozQoeT+v405qDTN5J
tbOxqj6hXhQughuwOaP2Hih6uq0cR+Iozd5mRDaHIYUipC/BdNsxtYX9Nf7qrd65mQEVgF4gVwLJ
z3QIc/IuwWvkDFOT4lTqlrPPRTPuwpltEprCyreDhOopkvZx6C35Ms665U6xML4Lp7cPcxrk91w4
8sKXCfHUpKyPRf4DVjNcv0q/4U0xr8pMpJ4K+nwnOgNXra5D41mtgw3JDqviFL1nIXK3L9vO623K
thrjJgVojOyzS4NtOPQZU5cI9epIpTx1yD/B6K0SoR7b+9D9CsqGXlDVkzWk8jyQSkkEWEpFH4x9
uHc0DOt9aCbHEvO2Z8eJK+tio5Rae0CULfa8GNt4lAd8UsYtisr8UbFhYVRd9ZxiS9nJooLEECzm
xonixKsFUrpeIwRINQirtpRWwu7TXmQU0hZg2+YhfmBgDLvBy/LI3E6pOl4zaTL5PIkXZvXKjpTc
1gMnOfpo1IUn1BHJMCFAk0/Py9lICBZcVGrjA1k/4HACpfB11F2bvgvEbkCTRYzNujuNSNZhc1rv
9KUdNtqoGjegu1m2S6HSA1wtpyJU0Jv2v/XWaMHy9KnbZFa7a7VF3aR2bqLrg8tX4mLdWHVb+BHQ
qoMyzq1Pmsro9UOj7s16sD3Ees0ud4bumlModvUks2sZjdrVFEzda5Jo34dKIzFuwmiOYGt2wzFX
vUT2bBUiS/pJnVGoB+G8p1VFrR6jXOYxzq+cNqoeiV8rb1VN+72aWDdanfZbc4jWwK8muXVkUuz5
nVi6V2ZOQZ90N4xlcyMqmtrYRto7UAvpaZT9GzRWi+WNNgkvXwq1Aj1FMdjhTTwvKbsgZZYHVGWl
R4CbsydRqDyFSCg2Y8eoKwq43FlbJ0dL5NYLtmLxCqt03oF27zdLO6MjqnVrj9/f8RPUDyvbrlau
wGWE22oC61ezKm9kNTzZGtEA6N4Ht206sQ/bOT9YXKVbdVyh6nbSIOqttXMFY8gTS6uyqQxY882k
3Cmaanph0JNQ2tn4LSwmlvQxKz9Z+n5vhtng1Whwaik6v6D5dVfPMVj+uNa9SfDsTl0f3SZGPPhl
AMYzJHpis1DPeVbcaLuSqoESd1Wb1ObL0DTlXgwGehPqlW1ezNE5lFp50KGNXmPTWtEpY31YJrHm
/w2ZZ3dT6IvV8x9UMTShLKXnkNiIMlfxZ6cPb1NElnsYkoAWEnIE6bWvUOnQUCi6XPMqBN8eEOTm
nRDp6IG46MI1eWI3GlbiJYjXljG14ogXQvcQPTXR6EdK5YarigkFVun2OYlEbS/3pZ6JKwQx9baw
CClQqjBgMxcWxSmHP+uh2n0hj0FdYTL2ht5ND9NvIVQmVQJEYD0da7Em/qhNcSVUMR2tSM/9AOQi
StSyuhI2314nk4VftnW6QTlQXhMOObqdZaZbrMfAikK73I8hn/hFKX4tYZofWHF7j6FyRyBkPx8T
mdLB7dDPA2nIfO5osB+gDbmwRh3Er4byomeD7eYWgQiRbk7HcST2j9w68VhHLNKLEqaehFHkjXn7
Rqtcpf8CCjO0iCGec/Snm0UkBp53vlG9kmp+L9NkWw1GsRsK2iOopp/Z+SbuTDG1m6EqkkUhrUOI
qeCeBCD4NBBaZqVi/MxmCpEqeiqE9vOWGrKjq0ftnlESf8sXMV1VuvKIdWbYkdukbolLUPlQ9MIN
VQvfv93Sj1rqnzKjcTAorUVcGUCVIlmau7Wjv3VANpACYs2/xnbQf4hB9A+Tgwic3Itwn+Z95tao
zb4FlAtXoqEZGacZWwcK+43ODNxr6NDdJ+mdWpzSRCpvNgJj0AGkcwmzNfcjcoA7Opdo3zTurdSV
NR8hTT1cDQmugN46tN1gnHOjkuyP1P6EPwG5PFHgHslpwzYFfMKJZ+ukoZs3OoBfMjBEvR1ai4eD
jdlpLC0FCqoewsczm5c4neWpodf5AE3AzimG7Ympd9pfl4bA75im+pa0D/HMzGXYIHiiTV6Udcgs
oQABqufxLsjLY0j6R9pl2d2ktN+aYW35j4zP06gcuMFjcwW+o3YLe2ze08oZbgMtqW8R+44nKxej
by/xc7IE3WkAaAfAtIC9Ruu5pB8VJ5Zr1aO+KwRbHtmH5ZOUhfgtAxWeVTeiJZsCpWfYYFU7GAXq
DZCI11lbTL9ORo2mVMb2EOuSaxDGetLGZXEFC5+fiGTwRor6Lc1WddMqcwqgrqB8S8TPyMyQ6beG
Pm/m1Qyxi5eMIEFkwtVtgwfpe5+Wyk0PsNDtpkXfqgGaLt6b4A7v4kSZnGnnNoH0s20semU0EEI3
jIZya8vJOHWxOd6gsWm9pmyXby1P7m2nwvigQiQVTx+rbwQhrp6QpnqUK4tD638GlWYynOCjo5Ny
+0pHe9lXmqbcmWy8QPCkwz6IgBUaBOJiDMnV3xSJ3400ICHNCdQfzrQkz4lZ9gj76LAe0b4TK8Z2
+b6mD+cro/ootRhcqk61UFm2p8FrueHBe9ZbsFquNvaQp3qklti+Mh81N6q3slpyP0MLbuD+sCAJ
EphX/kJeyBSqGeoHDXX3DYwbECea0/mi4vsRWEt+aoN6LefmLh/pGpXZRO2xxNvappc2t4zBgMAZ
t1Sn76ykEH90Un6Lqbtn1BhB/116msFsPAZBhMdQ0lQz9U4HjolbI1roGxUViCJmcaRuLGZ6lbXi
XR1jaBVFQdBhHQy3jYr1QKsreoS4V1Diy2BT1eObweh4Fxl55Pe6BvqkyjTlChIbolcUHm7LM3aX
jHQfBpA7lEPrliVU2FflGtaDUJnftHVcncrQeLPMQJ3Z5QzTbdyYKPvwmh9x9tEXyYg0yhV63C3t
1AYRHh8MbXbU30sONChyRHYv0ix5aMwoumUiz7vAnmRwAeZ2INr0nbDiXfZD0aaFJdlQTo4NRBOv
GJTAGP8n37a4f+u0TB5oS493mWrzMNuj7oBZtiHXWQ2B9cQSHgH+dqeRrys61AXCGfTF63Lu76ZW
6/bCXGLXZiS2owxuaGcpVGpGCU+qrIR+qoaq9Ss7Qb2qqwTJW6nlA8JJQHCKGSUn7LGnXrMTDFM1
LV2MexWMP1RQQOY0v4zZ5ZW93rlL2di/lHnoPLMM1i88FZtY/4ZoXvERhHK+BOJRqVY/oKFpeyTO
75OeLkeGiC9QYZ7tpHwnI9h2LXV4rhJ6oQQO2lDLJpTAmI4bA+py7zygv1U7nyc98xVF1aAode20
Vek1PNegdt6TGsmQ24XCvgrSSGcXQu+rjM2cvUMaXrVZqZ/nbMmZhdXWEaj5PPbXsS0qX60W5Zof
hyJ6SvTMF3mNgcGyI19PS23fLsGIpI2HBkZXEmLwWiCi+R33yjdJMfkeJXpyNddVfZO2zHUKrUA5
lZtk8TBPvKFFslTAoYaw2NlMLN3UKXPme47yrbUccxfP0bQXYdl4iF9Vb9AKxo0RYCUZdBHS2yg6
0W0ujnR5igOA3mrwZVr0B5RuNZURCuZy1BjWFPDBoJMp55pQun1CG3qXyzy9p7ALWYjl4E2OOe4N
jd24DIQDKFUiCidzxysJGmOOzxoCt7JypQrztpvLZZ/jxHHtUVA9hDLbDngtVr20vunTwHSHUV88
Jis/4mQwAF/a2a6XEU07HWIQ0bTN71ghqwkfFzFPm4QM922z7vn0IgTWmS2vsm7Ud5rjpDkObAke
hqawd31PDk8KC9uL0o7I0i5XN5MaNdeEDDGyIiXVVeyx8KzWIih3sqatNDvBHpLu+tTG79TrwgVR
l+7SdX8HYaxx45AGiN4j8VUr5lRqN79iOaNUJ7EQvgtfByKKIMAUW9pmGJ0EZK9GBbo8hA98M+Vz
MJNhRt82/cYV1346NdzIvKmRNqSkOQZjkjL5pHXFZ+En5qr0Tmc8tcsxWm1TR8vu594xXtIun56V
1uhql6xb4JVhJoi/bAlcQjG4qTtazxh2Xoy21DdWQQXumGGEmH8QmOSI1s1iBPSIYhhfUlSByO0s
dvpJFUMkZRL0qsxlHXmkh1oCy2FauFM6/RgDXnOSxcvu4LTmkLPLBWY6sYG5mUMNlKDQ6DtqZuMJ
e+z2Cv5VDt4Pe2Bk4ZHwErk1C0u8zJmGMSCJJJscxxpv+7oyXN2co5MZ6uoPJZNstEgJLj2jmARI
xJGQYR2xpEX982hRfqGvz+3T3BvIEmyt/OY0PMGJMc8k8MpuS1Js4FKEtLz/Y3LM1UowpjSn/TL3
IyF2uuV1yHV2ylh2Pr9m8meltz2TeN5vTVHTUlcDeUzg2z7gqZKPYR5RLSTgw8wwDCm3O1JqWyDo
ZpFv00qtQKP3wymq2sJLtC5Pdn0cHaEqcS8SwWbLYrxdskVs6N1a1Zw9KhBe3xkn2m9RAFhNBRX1
u6ri0qMRMPr5BAY4mQNnr6l1/DYB+N7A6B18WnYjRWje7fC1p48Wc9X7lYUGZg26UUmWskbQejqo
t73AITeqw4i5a4nnM010BrtqiysdLyzaUboLPJQNd623cnaXs+3jfag9BwryDjxr0u80RZ9Ps6wX
4scI3o57CSpbz250AuJuJ6UCedbo73DfVXaYRXAz6kV30pc8OSz0gxldlatCBzKV2uc0SCtLpbFo
vAERJT4hGkEiV7n6C+AVfqxZCSEylpZn5SSoARqOiDUFz2ACUhQR1S7Ar02n0DwqwyB5gM0IujMb
k3c6e33vGdUS3zGIDLYzr4qP2mtBju+ExHw2UBXxtRNjpzcRUe5QT3sLhlyW0VvXyszZc7XJDq0H
kYPVF3exqjPUrMzbge3S2aDeI2JrwhQX9Lymi0BNwuZZ3SHDrg9lSsKn1hACYZxATvPRH2dekijH
AAtkqN0toPhpr1paHW1UBh1XcYGOuGqW7pRaRvYGInRiDKPoJ7MU5iqwSQB2Zy2bjnXXxxbFW+Ej
ONFCdaf1lnPstE66/Wy/St0gnkD2IMarhqWkcggKTcJoW/TBrzjkNU/4F/ZqYZcZdozWMdwGzwqQ
fjowTEdQGpBUJ5utaY/zc1V1ZFmQ8IavQI0DHwQhnf5GU27SuEeuBaFzp3StwdirrR/L0uBiBPrc
+UbTZb8HTQYvQSuWM7Bb89lJA9pe4CdoXFbdzsys+1FP0N3YCWvl3yVoF/oz9goELGGBZPKHndyw
kXb+W3821CKOTFWPnpiA3s+Eyeag9YJI3ZXOeVbSL/R8F+JESiWEdEjwkdQbUEOcC3EiFiKwG1PX
nK1hpsezG9B0aV8J9z5CNdALwlvA24pmjya7/SnQZqpzdMxirM6qgcSYpuKgMrJ+zhnc/v3afTqQ
LtVVl6gjTwToJC9YGkpBnzCy6+RhVOfXhrFQqv0kBmgfG/YXQsGPWsR/1KI2iUroIVHcr4SBj3eJ
CSQgUeT2D2Uc914I9OCGoIf/lUbi2Gj8icyRpgruiJSvj0dpU62tVLVe7ugghqSbz6mfxk3hqfS+
jysY/ovrt16f/2ofbUhgQsVUYZvAwRBwm+vT8i/tY4yHO0SMpt3lDomAnjOn4Q2q9+K6Enb41Ftm
8Tak46M2Wl/KV7WPT+J/jm3hjZCwFQRa3ItzDcp+bqWpawSw7wG+EEnHjnB8DbK7bLnD0cOX+mlE
MYGJiU0z9RbraCMfkzT+Qmb60aq4/hCKDwsvJcQZg6txIQnGB8JLSST7uYy+afphGV+clm3xnWhf
EPMjaoi+uOoXmtpPR7xUCDMeS6JRFPnZEfCCWuIrG8fc1HP0no4tXfaKTRW92aNStqe86r8gan3i
ofznhBG82ryeeEov7vqsg3W3xzA/J3VzDKb6ZbU163SShphk6WEIIDEPKLTmyjyiY35U2AP9/b0l
i+7ywWOioXLRWW3A1UGc+/jgpY2udey3zlCMbybAztiaaYOIBaTw8mJW9J+d6HWaGmz2hmsg1t6Y
ikXDJ3lNFHPfJOs8RttOOdA40ZyYff1/PBQOrgSWMl56NPAff2A/4Ksmbic74zU/m8tEV8FxNp2k
Z1ig0THL2W3M7idyhNMXl2ZdgT++k1wahv0s0yQmsXx+PHJbtVoqkyw/p6iTWjDCDQjXCdF1bjxV
xos+/LDbK2U6fnHY9TPzt8OuS+2/loKZbUjUVDwUAT6/QtnXNJLHH3N4NtYkvuklIMc3a29pRqGr
jLZ/P7rzeSH6eNIXl1slXggJV56T5syWf0nmOwMO+zbKEQqZ+dtgIkLtQjyJY4Q4gEL6JzXIr2ww
H4zM2vLBAzBqXVVolIzKOMh/WJVahSCg/jlGGG/7SL0zlBkBZA8SYOQYzUJSTa2DhYaMYTsRxhdh
e/PQ/y5zdEBGEQLiQGRo9a5WoHxRzF1SoKimPX0TTXIHtPsFUcfJJk2JpgTsY3r1eRl5c1e4us4D
g9l0C49l3wcVswg9e8qC8NEs1LsgrfjI85+hq6FDN7taVRztWtuR1vuAkR+JAy2QqbAXGiYQNisi
1LcIoT2JLHYb4I9EmZK4dSl8YAm/hlq+ImVC0zl2uwZ4QYNZN2YEQ4eG+WIYPtZx22+TVnzT2vBk
2b9SatFMYoCV69yqH/xq4XUfmTGAWNZoKQ5XcykfJ2W8KhKQ8rMgdATNctWG93+/8Z/AautaRNYl
67yJK0NcvmesAwutMzM742UneyAhEIDkalp1ynEKhR/NSIBy9Dvm4gMnPWlT8BTF41ajem4D8Vr0
yhkJx1cr5OeXgakOhjroTGj0Pn0SdPC7VSzL6pzW7wZfAu6TpMeiaE914jlU/Mr82g2PBPsw1PO/
uCSf3wX6cxgtABFi4+efPr6JKg3jwZzhRKqDUpwW+p2erohmF3fwcSNlUn83tpjeFqdD6WA11W2X
LW/0AKLjAh9vpxDtcexHp7tt6hlNFtlhRxnZ0lNHyJd//63658WK3wr6CdemsCQN34+/1UZ6wAzC
KM+Nc4iH97j8Zi+YIZyE0vhO0kxJ+utQ/cF0ZlPWN+zh3hr8vMZSXDXTLeCaDeoSEhNei5QmdvF7
oiDIlGYzaeiDM3wmWCVC/Qof8XZS0zsn+cINtK6lHxc9PCYaEeLrvbbYrn78+XESVtgFZrLJZHcK
5vQuhS+MKl9Jv1jg/vDJh4+lafiO+KrAMr24UGNcao2gLX6GbyAYtNTRO82lbN8p1vtUTPlt7EhA
OCYlK9NXJurx9FX23x+eK5s1DA8tlh7ADBc/AbhSPhKYVZ3j+nkejfsiX2gW1Rsmqk72U6rZFx/5
z994TpnvJ9tYgw26ffGNV9SwJPCAixsWjvmTVIaM1tCS7UByRXujnMRTnpIupE8aw/2OKvzvz+Yf
T1fHOQTXVhPiMu2PPEja23VRnelAoVQeWE2h8tzHsF42w6weZFi4oAW+eHsv64SVrSv+MRKtbwQb
249PVKsSDaYs60WOsm3QZq5iTf/7DuHDMf55Kf/1qY6toILP1VVnKcCuoASa5bYynpnUoRib3MHZ
FVp8mHG7/v2K/uFtsTknChPgISua8eO5VbqGqDiwuaKa8zjYGg3R4WmhT/z3w/yhMjAofyj/8feB
OL6sguqYAaIorObcasZtGxRPClnxE8raMGofkLS4quU84h85wPXwSuL4WnJgJx0BqpNX92OqffEk
rQvux1Xi4+9Zn7R/Xe9srPKZiUzDjuzWoDifeHKYKG6UtiEl8vHvZ/+xpF1rg/VgFtQKPj1Isi4u
8kSzYIlbA/VVHB/wIeNS7g6Q6vcdVrP/+VAahjXDXO8mLYYLa188s/7NNFzPfZw8mAb9BoBmjhcm
4ncYzNYXV/Hz04PLl3hT/tJ1KS8r6Nkaey1BTsfR2GxVradaxS4XXyw6n996Q4M6sLo7VUyD8mKR
ixwUcV00tefKaHZt3r9a6OOBC7MKpIRmtleoMb54LT6/8ushbVPDPciGQb145ZW5sbJJ45DpMgos
IppyUmtl/Pb3m/XHo6zAAgt4j/2paANxpeRoYokDqIpzMcgHndzHvx/iD4UhCal0U5CfQvH+VJIz
N5UonogcsPPfYPS39Tgz9XqfbErACrXwBL7+vKCOSgjF/Pux/3R6/z70xTsGo7MObXu9by2OcK2j
MT4glPn7Qf7wCNJuw3XPB4krefkRhqVl1cxijTtrGGoMhWSgocbOTwvpQV/sLD6/xuzcoJtqFs+i
+el2KcmAqgIw8bk3LJhFHTPISMcFOI8RUS11unyxaF6sUTRrpcNdYyutCvF52cBUb2p9OcznQbOL
rVLklb/0Kik12VztHDXsKSpa/T8O+/8n5PnTQRmACVYqA4qt4Nm/ePKDDMBN1/fW2Q5aUIGaQ8ED
jvw0GKPlTVzfYzoq6VdP6fp//ddyjFGd1EtzBUtjd6PnfLFC6jWtk2xSlbNgHnlQyUT0ug6nQ19q
aLfbULtVrHj8RkGJD5Ct8hGcIIqoZkjTl8UiGVaKaEm2Tj9m5xj73Slntn4HR46dylRGx9LWvrg5
Fw/Daq3naXPYJwtWdmtlpfz7AyJrY0mdqVDOo2M/AGYqH8wItdAYRsoVua/6FwvSp9vCZgtMu8VS
QV1lX8KqVZLLMqsMmzNOjF2yjkx6eyvtb4qoUL78bz3YtYHI0Wzg26C26Shd8mwrtmBYItvmTM6X
jzSRPBjiOV7aYD7/T2/v/z0QvRiwyRKKy8XnikHNDJwuac5qnroWkAqzvs2tL+i8F0vEp4Os69S/
vvUMjiYTR2VzNuPQQx72kA4W1pPii3bLnw5DIDSPIPhytsbrLfzXYYKMhOYhZAtn9ldK9jI1N532
xTbx4kv4z5lIARxAakTO0dr8eAg4iHY45JSRWAkehVNfKap9YxircTs8ZnFEfuBa1/79Hv3xoKZp
rmfGCnu5Iiw5LRghJ94k29hMS+PbWrDBIEkKjC/SvaE//P14F5+N/5zkf49nXIwz2qoxsznleFm/
uPnyMNfaF5Xbp3eXx5toDD7rhm2z+b3YUBhGQ3OxCMqzgvBvEqg232vD2liHv5/IHy/cvw5zsUQM
dUgSbM5hAtJ3o9YPG78W/qwnLj60TciB/368P60RfJ1U2BEgP2jEfnw6akBtRpFF1bkt7tLgnVy2
1LrC7JV91er90x0yVJa+FQPIyn1xoCmBkhoaOU8EvmEz8gfxxSPwpxv03wPQ4fh4JhKPgT2Y1Hkh
kjuRpxsZo4WSDXIm+cVFM+nA8H/78PHhcWD9oZxkEGQZl0WtpU4mhEC9PKtaXqIjcOybLMl7d6qJ
U28R2h1Gvk83aTQThk5gNGPbCMkT/NuNURONXuE6p43NfwFAwj402IEwqrfruDtTsngv9S5EwSwV
ojvB62zmsLB/xxos2nK0vmOIql1CoH+limKdYZZD9p3rmoDYyAKJEOsGfN1BOPsiz/q7sQmJ51Hy
wCt12H9sOla1CaGJ2qRZoPjGbtOgmUSG+5Q1/XYGbOEiR698pvA/7a4hcpxGDMDT+EeJWGlEMLNL
JojQedziBm8RusXLaP5yLJCJpUgx5iA98/MUtINBEwQraxKdCTE6Fku+HwkSIjhuLhV0NYRLYwiw
YOOCnM6iEXccXNPI3GPXifFzN3KNGpuwKcWSGFqBQU6kkOocrS4Ak+JaYovnYJDEt5mKKdibJCze
iTL7qeeh3CFusb5byLV9HcO1X9RRfwtdkTm3sOBBBuRgDCqQyNbOxc7Ei3jMm2rYRrGZ7BSsI/et
TqCyWqFqLnqKBryj1SEt0NKJuJZ7TQvK71YXtr4x9vXOEkiJnRJRiB3p1hHssgOfMlN2DTJtFyaZ
5QbN8KMld3xbGL32O5CYskRjjE9zbQpGX/PUYyYHATzLho32siommipAJGbr6S4eeoCXdQjlW85j
vemVCZVRjdXXcYruCTitdNO8COBJYFy/IqlQXIkw/12vyeT0V8k468kRRUtgekTgQRIpcHogyRKb
ZualGWN7+hETXgeDs852qh2Yu7mI9X1FWpWLrKK5jlPbPhL/0O0NhyxOZFkZ99LUTgTMIxPqLS8T
s/49XAiXTQWe36EPrUMNCg4/9pztkmZ+F+NpBIo9FPNjbQX4qiP67FUUDTekqQe+kQTJ1gZQuZ/6
+R2BhIKs3OZ+2EXtmriYMjfKIA5Uoi98+HPJzm6L7tCaXbUbq+BWi6+G9BjXG7JnkUf1OfmpqSZ8
NALhvmhHuWfkiMUd0xf6kUxHX0j09VZP+98NYcT1bNAlaqzAD6xG3LTEQdDvJugSC7r1gr1yNuFk
5ojl4wKZxNQsfps1FqKIVkNMHmJaiiPlrhhLGwhk2XmdkUybQqDO6fsYVBmeT8+s4ER0UR1et5b8
pTgqYg67M7Zajf5wyJCWytT6QWISYy3K422BtMHLlAAOaadNBy3OYTBGenzdpNFwaAMtuA/CJT4Q
xVFtSvggt86Mvpx8vExDzAuTpMjjV1Cs2BgkrsQUFe8O6LmG6Fy3b+KOYOsYvZhvR8ZPE3gM+lOU
bWltv4EPMb0aadzWJk/ZbUkTOxdl1ZwwY7BPVkPAklN3KAKbEQ36aLqm0Z2tDpMblXbxHAJz3+j8
0dNlb7gTAAdvSBYLYSQpxgD50aEmAfJAZRReVa4uxqqo3LpXs00M1xPwyyrihX+5cixgOuT0slNt
Dq9M/riNIatuSOCLoQ801c9QQZ+OFR7CiLQU+pl9PW87w/oVsZnbhG3X+siSox18FSLNOhujBDlo
iFvMcePYdsgzQ4BL1KkmqrJutaQRxBgbC9j7sO4fQnrqXrfq0ftqKY+RzcZmKDBFmeVS40lZGAam
NdDtbg7utCUe8QZV34k80LeE+2CvamPJTyZOUtGxl+Pk6uAqEP0TRVgtE7J1d01ZOzvsrbq74Ln3
ciWF1Ey+3BtBvipIUui5cW39aJBGb2Wcvo9F+6tCusY4MnkfDOWbXvUgSEDnFQELfmtxAWRdoey1
659Eb9WA5IJqq/U91CI9SdylZ9abI594oBGFu9HCdVl0yiNR9PzMmoSMRIvQHucqMNEYM3vYcU2q
HPTebBe6D8Aa207N93aA48eYFhtwMcwgKzD5tE/8i7yJWTyheI8bWgmsGE+x1aKMM+rs2crzJ7O2
jG99r+SnESXqcV7K8BRSRtWIxXFb9zFvvLW6kBBbKj9laDtuXiDRRUo7Yg4P9ePoKIj16BC6WuSY
xyK0fkm7AYKCtv2qJdpvP42tsqFuJiLZaKdNKMiqH3BabmOzSnwxSrkbEsKjVd4TDx+ReZ/02uij
0GivwQHgyK9kcmyIhN6sNfAVxXXqplOE5Ls0frMIVe5gAnAZOA3+qasJCbYTrxqc2cf4OHkR9QyP
9ggqMfwH/m0hV5Y6tPE2WY5i6Ed3aVvxUCWRSaRe0vdrWvWY+LGCCHJUneRZkoxKtCX7tZ9KheVv
g/UdwoVsuJjqGJ6TaSVTCTK2B6i8O6e0X9fA0U1daTjknEXeoBclnTjOLMIYkAhDx5HpFTzIF6s1
vht9/zwbeCYbPYvv4byk2D3ZOhkDgA/TnJ0NDtTmlPVKeGfEGHEcxOvbrtXp4hEUumnGYMpIwWhy
hHaxJvV9kCXchDk0mmNRSca1toG43gjDW8FdYzzpRJ6VkgA+sTP0ugxhXbF6W4uMl5/WTLDJGERv
LavHHxgV2SbriuU4QXD2RKMTcI7q9GZIJeqEUAJlCuSvvGZA3iK3Papd1+0IwLBfAtzYECfycp+t
blzQsiRTYkNy19i2lxa8AM5gxDgIyhbjcZlt3AC9TBCHhdpwn094ScJOLa41ibl4VLLfOGsm4k7R
JLaq2YAcUuLbpcSVlhsDlH0C3sia73lLWp00V2mOeEhJZTzN66QFf3bo8sULHtouk35otNInb3va
Zdg20Nr11XMBrXrf57W95adqnoJSyBeyINHWaI3xENbSwraLR27K6XlYxFzcYtjgsZ5r5yeY/HJj
N4pG8Ijp3EGWsndSHdHWTZAWw4y9FBizCDl39Uz4QfdqIrNFiJgSOWwES065pi6s/SLtsfnIUT1r
dR08Bj18/aivJz8ttAAAbzHvzJCxvFMsLNIBKcy9ofwfjs5jOVokjaJPRASJSWALlLfyZkNIvyS8
9zx9H3o3MTHdU6qCzM/ce27e75ZuDp9VTH+PRsSNOHfUU2QtDH4VDsGGWVT1bKwy5BTF2KZTOIsw
MCMpmPRkK5OBGEpbTfykHhC0OyzHkt5+kkWLPzugnIxGeyQtYql/dXB0uxlZ/gMPOo+GkL+qwf68
Lqhu2waJgMptTJrskJbfsIvMLWtwlXDWwFj176QWT3PzrHZEbnDy8re6UVbmpyQW3XPtzF+yVVuK
of4Hq3x4mSe9uQyNpvqpKn4mc/0NJ4bzstKQiY627XU4wPC7zdF+mmin2WYLKvmkRdlcdNeIba6r
rAnTJGIv26oxWS+iBd8as5iegmmG7h/xbkZZ9jLWIvVZif3ZWmJhFZnio20gL8YBohW7ON/+q9To
GW0vEvKJIR/pWfOOYBfpjXi2XHUa+11GAMh+SuaUXbAkHqEJp42hL9lpjoNsY+GX8mQb4uK0KYlP
syloJ5KsO8ZxVj+adZ7s0dTlvqIXyxmoW/fFFz/vtCFFwjnOM5NM6/9xW93yFUzZqcYejaQ/DZ4x
VCy7EVnurmDDAWvEBt1ERUIiqh41Jy0R/VtX2oCPsGwQyVPYF6Wxw625UEnplezuuMrpDdR6DD/b
hD5kmzbz+FBh9GqoXYf6w8qa8zSZgE61Cm22TfKEXAOps/6MkV9VLqbalJ8IytfHkSGYm7c6CSKF
OWxqImxw/bQmt3xdNuLU5oktby0u4oscuacHycuV42M5mB0aaQ3bn4cTkGJkkajwC0NuHLsq9+kS
S9cUykfWduhPm7o82JWs39Ja0NPYecTCuse/YadjiZskotoOMjtuyO7S0wPjxhmifRLdRTUkKEyC
xnqKYgfoVWM8DaPdoRphec7Zb99lbJl+YEHRqZs6J1Udl1L3AXG5XwN5VftYUQke9EEhpB7/1SEh
8NpTKLF9swdbxAqG6n9STW+O2sV1WoLaQhLYXUaV+ENziiBVpg6C7ko/JJX1BjqRl8VuQiADDXJy
jje3iIKPLOgKYjoNDZ4S5PV0XA9G5NMu3NaIFopJDz1edMk7C0iNZgX5NcfSnfgOhAbKfFvho4qM
ogZfH+cnKXUXjJIm3qXEXC62qO5pnX304LP2o0R6THAwomIlc5rdyKL8yZrUxifIChurbuRb0KDc
FdCokP/yYKIaj16pCxg+w+75kYSJ/bPUYAAmmpg7mMYFntIuusIvQfIaLhD3PcciRFnNRPkOHTxy
tcLWsQdP1h5Yue4qAeZ4apDhoMW9dUuDhne9WKkkg2w4Ial6/KadsanagXNj9q2ubtKP0LJ+yYFx
XI2W5DiNxJ06mq3smlkpv5w5wNXEJpzfRa+8qMPrpeRRB1IzUJBO6OikORc8U6mVPeYQ5ucIBlxi
wQu/DsLmLEe8OKpu667NQMqtaPM1El8o+uB9KDtjHMlHkhAQ7mo72S6jS20jCDv3CDZbyBoDEWK3
FqNy3Vo8RiOan6j6rxPit6tKcHqCfBe3oJTzY8PEJxgFgnKrAbrkLLqvzgYcD1WftjmdBoCqYQh9
1eShlJWvLPn01GmMOOq4G/aNyToWCEp4bloTt0lu2iAz4v6W5ma/Qzzcf4IStE9ySpQrkAXARqPZ
bnNAmO8R580JT07qJ1MKVYmHS7tT8+L2KSOgEU7ZP4FJ+B1GeJlRNzh8lmw5a9FTn20DG9sWnRE/
DCEAxGMxeXEqSqJlWUAZ6Hp/bTqyZCJ0vL4WagTCdBUdISLx1I+jKOXPtJ13o5RryMy8FN9Qif8B
zBpfQq0oD52pgMtU87mMDyxJs+pqkiMAqSHq5B8BLxMG90n3gynJNpmKZgUSNwosAT91k89teW07
7acRsfrsNDR9lH30ZxGWa7DTnABLhYssneRnIa1ur2clsxPLEBSFDcaKUkeuUCRs+lHkvzrq/GbF
y9p0zkAy2oq6T8mUndUbAcE8jAvHgjoWUScO4rQsvQaM51Yy3natpmuxBS0PDDUGorHRnQV2ON1g
4rRgAmBpxrka7WMjCPd2XTSPkWZbT/wpuistHs3YRn3Yjp+4+BUfqjj4T6oql10Q7jh44psxzY23
Pq7izdxl+mcXadrVSVItdmvIvn9Ll7V+xzl6Ggy0e1nX4rJVgzcNsghHtFKADsCs2QH58Atiwfat
w7OG5eZ7adJhg0sUA4Otc3jCWN8mjhVsxqb6nrDSvzBwwvUZzuGWRR+AA4Mfdp5n47GwopclGSef
KRB2Zt0uMWLMuZ9Pse4asv8dNcKuK5FW+6hvDA4ffjMVAMuhnM320RwK5YT/zjqBG4uulpEt2zwl
z2sBEsbss+LPEOsYQPkAT1TeUmuidCU1nVGfwSwjDHg1zX/cLL+OCbmxR0zlGTM+kU4BETCNpuPL
VXIYxrHF3bliF6Xd3+ICb7xVcNkVeOX4fDKCK6vVm1B1vhCg1FulL3gnFbP9WgaGklWxVljtuCUh
PL9SFw5vU4HHXG8IjaSLLMF/mM0uyPt0teLRJSyVTD8WfBfbohioNGYz39DfAPNUZ1wcVZcl+64s
nWNoaX91NaPSrZbFI90D9oNh/1WVWoMny9LjrMzmBQ1i4RvdiLAyDPXmsc77iYY+I0qXnFTYUKT4
bu0h7ME8B+22ytvA1ZP8m2VWxMva/EQTFktcPUI/SlLnt/0i/q1OFjdSKwZ28Naor+Gi/qaBWXpl
a4pbjpNlA2mO6ZwxEIveOU8pSISztQDPYozQHLV+IhEmtvu7laU2liy8XKhoQNwrkfKaza36MOgi
emhavbg4qW29A/5jXEWb6vLlQkdc8PZgjzT3htXOPtgqfZMq1MLNONOFaUnnEyygYSEv2/yjIy7q
1JZjs48iUe8D0UZ3+CatX4gFpAw/CzF7o3bSya9zQxlykKu1uSlHPOh5kCy7MnG0k4bjB/SFIKxN
B5VIhnC5+5+xuwY3LcXypUS9xRi2muShG41oi4YdozYF21a0mJLaShn3bPOxoBP7QQswQvSNDXkY
J2NvV/FzLfEnRWXbbzIDXE5C5OUBeU19JRogPWpj250WWEFcK40w/tgpVh/S7t7JAItOAuP8Lm2x
AE9x8hO208jHX5NzllovmFb15naK2wC7pJx8xBPMrWo6AuxL2X2oYeFwmCKeDGH056Xe7Xk59S0Q
YGOjFFp1VJqpeNKItnmfFvvbKiaeF5XzBuZFty0tfM8TkW0Hw6xLzpK6eG4Vu/U1UHC08k7niVQh
S0yzunOctIR9xgo0sX6qCTZcJj+pMgcGnlK9LHEHk5QxBYxF2QXBEz+GoA3MKscrCDF0LQhqm0Yi
IRatND/mxRyO7EB7MB+TBjetUccXLjhjHfNqB4Rh6i2qmFRQBg37ebBW8kmKf5KOjbMAw2Ne0QKY
TOB/EhRymsuQjto6CnEcFsTM/TGHRVhqN4bDHGCSF72thm2RG7Ff1nrpRRDwWIAasEYMc3hM8PD5
ZtGC/raBYyucjjwCPOM30ETRkfU9GL6wazw7mCegtrAXLr1kSLdoYEDKVrwnzaozmupfrU7HPSRs
LIZStQxuu66aNywu8LyOVbHVhR5dtKYcgS1ZgMUc2IRNrRlvcjbeWcerlG3Vp0msHbzumpEA5s3u
YNRIx5Vx2mhB0P/ouUNkGWwLmpGkq7qj7eDLLlYaSqd2zbuWa1hCm5zuycw8rXhfMRhj+6QRJOSl
XWH+2Rz/ZysfP9CAV0do13ArGUEx2SR5ERvDFALAZqJAk9ywIlbVRt20AY+ySxX8kVgYxbUcJ3rf
WcnTIMqGzQHcNygo1jZIimg/VkLzygh1GQjj/NhKJBu8fGaEnLqXJbyB3jlVjqg+zKUiD9GWrbad
jfildyL6FH38iKqVm2dMqu5xFxhPNkMEEGR9FvugfBeAcXluQE/LCfdTk+CxIhDvEk19kGwYU9ft
S4w3o98mXdO96JrRe2pLJq5et+BC60hXjwCA7MMER+ktaNTW5wVG0yDb4BDOlBWaE72yYFAJ+wlB
BgtiKgJNUfa0OcEBjpfwzSQcX+wSfjYo/M5TwjbbJf3IYM8ZypUZZfq1XX3navGdlrnwdNwIxWay
GqU+DXSUzSYL+ntmQ3DpbbBxkI4TeqdI25BpFDH1Tb97wQE5kK/J1MFgx0JQlv4NvSr/46DqlxUI
u3GST8ZqZXAuih52GQi4ETX60MXxrkFUcl0USbxga8Q7RLqxZ+M5dYuUbCc1F/AypSJ/lhSCVjHq
3VExyn9BFq7DytfmLU9Ost6Kp/UPwEPhl+VWypMBPQBYJgZzUlnXSCIiE9nw82D0d6HXYicFTKmO
9RK2a3B3oRTUFiQhUU8mDkEkElfOoLgz8SJCsJyrutrZ5aL7zrU+OJL8+QHb/XvW1rUIttuSuLAZ
bC9MYKb1GUzG0skvxjiL/QJt1WuJRwJ0Vni5dbKGe469y7QOoPt4RCU1fJ4F78tgOBctZwPkWbMS
/VXG2D8n0m4/BTgGn4gQXbhERYlrmjSOvgnqrrxRMfVnG/qZrbevYaVCV8xg5HRiYD5mKTATp5J4
JruIPQda0jP5rWhHDWgNt75Sx5NRwi1gaDy6ZayAA1MYVRcxY4q+KAmIFF2zTdY2FSsyCxQdBI4+
AJEMI0IoswLodiaY+TM6ynYmEYr0ZghvotoLFmZZVUwwV4gjl+ElJmxjhPUyVNoAYbSPt3jW8UO0
OWzjmU14rq85VCLk5jOs/rmdWMDUcWSdwKV+cOZrO4sdiafD8rzBO0z8ACEekSs0Hps260AaoPRa
u2Bg64bOi640RLfDhOqhQOVD+5tbNFM6MS6bsqWeC4SE4z6Gv5M1RRto9kuxYS/yXnMyeWxkTD6l
BhvCVqlWwKxtNcWgY4yrSf0RStueqk4FjgC92s3zNbuRm4dHN9Z/DGOxWYGoQn+EblVQKy9V7c3F
+KlzWhEeX5GYmmtftgJNsNFkPWMHyRgmhkuQ37TQFhfWOuXF5EhhaWR+lzTIpySUM5QmE/AaoTII
B0QEP5YQ2SoPyN6bsw81DGv4l4lzZDL93UUMwMF1MCpMijrgt0Sn42fd0D3VkNOwiacNRn9QMHGG
/8a0wghadNjfirz5giepbYzaQdSccHlT2ZF8ChFqAH5lNTM7mv7NyMGMjraVX5S+yatTrqX5RWXR
ZOFZ6SZYWUMCRZqfgwwgm8s+Ks5DMAUPFaN+j5eN6lHtu5dRtNTpiTKBfaxW/qr2yuvE/lobh01v
mslxsZz0KNW1AG/4Cdi30lFrYb2tQxLAGqfrts1gNXv2OXDn6yLaUoVkB6V0NE7AQnUdpu9+kJjv
osheEY7aRytoo80SB9oeHr65dyaNii7oJnvLJnN+HHS0o1EtplOPcnc7tm1+LqcGdg7Rqj7yPBIy
NXAGqR46xApIHjxDThdlceyTFcIII+Dqs2xXUGQqWBeoGjlwpJFC6CMslv6Xs5OZ00NEgF3jq4Fs
HLdR0/DSwClkdWNpLut2wHZtcOdEMeDJB+IoRZbuh86I9ys/i3ZnYcGfOLQMIHw36QQGDpdN5Y0z
cy0DeCp3K0IEPEANi0Iht2ZUfxhCFG68YtknprvbLmR0PiQAF/GF0oGmVU4h3U0sQcLUm0Tdnia8
cyfVjLUvUndHtxkCsRsbrP1Qjco9EJzsQVCx7cKkf0gJXNklsoYba2Ti0iWrHcTQBx9I0XLCmGEc
pTSrg6HgoSrtAPR/EzefURxXmxDetWdQm3qLk2tcM9wHc6GnUKXV4Ukf2NtYIxRJYKGojYKu3ZjF
smpoBIYRYZLIwKyQv3QGt+6ky7J3nFBuhsGIdmM2sole3pZ6aPYQfsuNNRj9I56Wma0Sruik7rO9
DtLqXGlNdZpFBU1FH+qHykxsll9zT9m3sLStw+TWNuOTQSm6VyadUVmnGARxrEtsQ/0ynaa9zAam
rcLq5KGdtfmpGnpmUBQankVxU4AGIE08vzWR5LVwxp84leN7OBYycmc5cwylHAzVGP7kwyy3qR0H
9NNjyu5b5R8YVhpIMRoPtBjhV2fqxY4oCHDlXcruN6wTMsOt4VpogBojbYEMXgQ16tDQOQKDd47q
DKq4FPHgBXb+SoJXClGU63lp03nHvJWgYBC89yatxksh8nRv2Xa/louKB2Kb4rlX5r1QSPtiqUrF
PJOglYxz5MrEfMmqfg1kzppjJds1g6FW6YcH7F2yA58TOIeWUG5PicfpSgh5CT1vxffpTgnj2/lT
MvGvoUthjf3PRJhxkLaSvY26kT4M8zx6ahP2G7LojFvB3HiTDmyANTMsjomTmkeoC/EuydOXxLAy
WlOhnlpTm/gCOgDnRUpyNosdtlKoZeWIWJcl13zQzCB8S8P5p+jqD8x6kSc4z728bOMtm1Z1a6nU
VMaap7VyP1G+WOotDDBDOFbabktz0VxA0pofcxJdiqzFmz7P7NHl9AIsCqWkExG6zYr1Osogh2Qn
lFcg8Ac03teZH2LLmuBKDo0Ng9b8HLQu8s2Z69YWPOJwH6Kzw6+6o3MTVwecxwOq+NQzJoZ1FmGX
26DP7B/mOgKqj1WyVkodhCN2c5hbGOP6bH42FHl7lOuoTpwAQls/6W5BUsA2ckzBq6B/2gl7QIT0
NTSntVur1ffFGOOzUwT9kTYHrxQ789jFqDai72JeEOPm8YRR8LhUif5AwkJ6ERUUnSXCerhEUb0R
cUW6CjP4m7buEpyCftFAd+uakkySbDDyBxlKG8/7+AYKmf8QKpHPEAyKuWjN/RI4bOmlYvwFqvX/
i4AexUpe4REN3mIpPybtC9uX6sOZegxzY99fUk7ufaLw14Q6I6GqNV6RG5CVOYplv0DvIo85f7DH
pXuTfDKfcRU/uKoFJLkFAJ+76AOhDyQ1AynlEFu+CKPxOSgt61ZHvKBmyrQpQTt/qDpr2bZyQT81
vJYBK8dkhKsumj52B+TbPnuQwLObId84kegOWp91914Nul2bxsUzifC6D5ha80Rokk8CO6PwgnqU
n6amtvvBnvX3UMzdi1LZIaybkvAR1ig2RtOM+R5iIq+lxdrYEYPDue4RWBDBtg55+oeGpc7jMAw4
F5lOQS9dmVIiveiybr+IFSjODKoMlABW8DwzMHNlPcKOCQvmszGxtZCEuwtkdvVf2tp0Pngyv5cu
qN8zYS/7KUqsrR7RojZsJEvF8EoHDVddQKhJfrtyfIuU8Bl2P6DbVcYzZQwIGzuw0arJ8dUO+X+A
UlJu6pbFIm0SGwyIGTczGZtvtauHV6HSASV0vW5WgsmYVVVhrMm6IG1lfKNpDGFt9pbXpyQ7wsAc
fcfqxSZ00ChMQRGiOJPas+j1X5gICcahztpNmp54QtTBg4Of0mU/JB4SqjO3k6w1gLHCw9aoelC1
QzhjibEXesXOXxmSmx6MPHAJ1UmbN0nvDuAS31FLadt4sF7sVmqPulFpezowRDwyrTngK24W2wzO
QVIv9AZ5Ang5eIpB95zYI+YvnYn6opjt7CzkEfFUE9LZJm9AdoGulBZBQCVdkGGjOWNtoT7q6Sca
fAY8D0F3oxzwGl5WlSF0nGqXFG3A+JrkW4HqiOXipS7+DSK5BsvMKvQeZ2c4IKp2YnDjlswN0vAH
kiNXpUP1B5luXf3bBK68oHjcmrLZG/IZTDSYf+Gn5lMlTqbJdPIWRkc73sNSi1ksqVCmHHtv1lR5
Zzi0oJSplAt6IIN8+HcDhrqu8PXul2wv8x/HeqjJ0ohV2of2zGhSLPRD6om4eTgwm7jhUrkozLYg
blsPpfqip89LcYviXWsx7zMPc9myYfvNx33GWKpVPK1lbVWeZ/WWxgcx3ddFdM/KMRs6ViVM6Lja
mu6vh0Qaid9W8SHmNf15yn963NVacGXmL3JCGHWo1A6ilqjZhuVzaLwr9VlUycFkiy2NB6t2ttx6
5zJYRTjlpuKbh4/mE+FzUvvt1P7MzDHMFLkjzZU6vs7MqtpwMw6oEOiO9IYIHA8M914kR2M+2VGy
r43MN429mj0U1XPBq9PQcF/sjqk/lJyhy/xKP7P68+zO9svhZ/3VZPS3oFEvEpgJCxjbjWnfyuZN
5bwMq/SYartRnEBrH/IMXhDNNCdDr/5LIlJaUKsS927NjjeMT0GIKbKHkDX9cAIR+0gqMtM5ozo2
I/cO7MoUMJpavJbyIJlIkDnjxsHo1voxQpDEE8M94vOp02hbi7tC8pTxEZb3TBy66GcFM2Jb9EaT
L/CiaPDZL06+7sQ+mLWM1oNDxkCLENP6Z4jneXrFXOmy82iNS0DQJsstjDMKmp1ulyCzyc1NJ34y
1qs5tyq8v3hRCAW4lME1NkDRI+lKLzb3uAQFb7RqvS3peYFXIhHLCTFmmzsYLxGU1gPz3i8t1dKr
bfNeLXRX6WUkWc0m1YKzvWsmFFPG3TYVL9fJOcsIu0L1BVRQngOtPkUQVUW2z6zCHeHGR1W8HwRw
bKAtiHhZMq12hemiw2w3OPKcl6Hm5HXYtmWMVgPXGF7g9PmQX7yaajBJdzE75hG/KmLX/RzGGKSf
JtZv+UXCp54SY2O274nyhlelYe1r65cUEo2Tzl7b3czpRXUe62CXoNNcqj8mljuleVWXR815QVW+
ZH8j+FYWWSVkWIAWeyKWEa3tVi6wZgJunD/i+iUmHmVQ90E4HeSoeinQp7rEi+/AqWSMT7HATuEw
I84x1IEsLnRAxVMrXlvdL1VlT217KLUVRgt4N/41eocVPlnPfCaGDW41FG4uvyfJz5ecF36tPj5U
IaOdOfDQpdNgQwWVDNrH1wnLguP8EHPB9Xu35A8aQS+MAFBasSvIeFm0XW/wvXHczuznD6tY0iBP
Iro4s6Ai4UDkGaBp8pWs2MSt8jqgUoNl5drBQ2re4SXvU/1TQzI+F7C4GMeG1SchQsi4nsfmtl6F
E7NEZFt+pqAPqFwHmnOSUZHmAt3KM3FOKp0iCNhivhgEsuiYrqbgzQSBm0TBMYAwZgVuF/9YCjBi
fUPiQQ2D3zYx7w53QYDR0LAfZ4VEycq5X/tjuZwacPQzoSKR6Yf6a1ESHcg3MtHwoBMoJeDFLctP
frBnGbYMOa6QugygAKH92WmrWnW6pnPn50rw3Q6Vn0asHYqLnA9K/taP/0x1P+c7kehu6hwL56s0
7yAGvBiuVqqXHNHHhj6xMHcFuPUR5H0q4Ao8cK/G6Y5BYzYq3mT9Wzhzx/pfkz5b5jlC/WJWH2H/
geJsY6IlQNiAMvO6JGjd96Nysac9zIrO5n249wDu83el/KiZ3FQGPa71pbRPIW9KF2/zfKclr+3w
zyqq3YwSFwkCMrgnA1B1jQyxUHpiwhKO7MJt8i8jvFtt5bGnZWMDJ+Sprd7A5eYEozB0AKeGcG8B
20lIQTB8V+Z9DSBxlL0pH7Ppj3VI2f4gw90D7qN/zl1V+8lnwlac3Vyfk5rLk1O8gwtnoWbUk92S
P/c28tnlJs07t9uWetqDmhL81YxM/ojN9CTzPWVXhK/J8KDO7zmKEdGdFIqs0HI6CPlGimoj5kSS
0MgSVE0bsPHdMQN/vuPX7zxQ4CQm6jI61Xp2H/Fd8sNHW+oXT44Pw4jAsGdQmF+FgyIwweX6Go8k
6Zj/rOm3RYySANczJ3BoS7iC1zc8DN6c/CpsImzo6B0S7DEyfISms6nsmDAC+X1DeUYM83KF273L
VdoqEhzYb29ECv0CCVQm+49Z6Ns2POT2O3sDWulsm5tvUfArr51Ddlm+b7/sQ93dZMV/caJXdod8
17Gjw/d0GKODHNAhlqobLedV4DPMLzqnappzZqwHhPGTc0+R3ecH0d3KcZ2S2VA+2pBrq5Qf+YND
zCG4g8CHIs18SfAZZwvYd89ZPkLzqe3PifMLZDQbjuF0JgHEld1lfdPYUfMSHWD5tto1rh4DjcW8
aW3IMeDf9ltmm5kqj1nJ2H47TMRYpnD1NF6z0uDiryS9VGgQAKosctNjqjOvmnabxaFpaWVVMqut
7cC1odtHobCXaLdGcpXsSsblAQ0r8vXr3DzO45cleGI+svhTiYhnBBmqQtuulEtf+0gBNg3yIHX4
GK3TUt6l8lOyKqyi8xiTWfPF7EcpSCfNDnn9rOqIM79U6ySNx2B8Af9dhofF3DbRKc8f82UHs8Az
8qvDdLYcb1lyNxDkxt1nFnc8BCfTfoFaOnGLxSGOlhdTew6Tez+c1ZBsR7RT3Xsij8Bm+sWmXtnE
WN95Qt1UPjraddIeKqbrg8n7+L6Im9NvaOR8s/vHfcT229e5zGTwO0ng1MXZJlrMzCCNqtmmyXcO
fb7RPUSp2MSaTt9lIJfYyhovDXKpgMtZXan+lxyQfVgeeusxUcfzoH2GfbDLNId5Nej/5kpH40mr
oe8hz5RNxqTusCsTd1JtKNMpmBlg0wEoUiXEjLYkuoL4dS0uYLt4hKWARvWF8DpOu+Q4QYzM2n8x
4uqcDNC5OOTiNxost9beEg4ATU1wliceE+icAn5ivxiOv/0c+Uo8AweYb0lLLjdL+4ahWs6fz/Qs
LY9Z+M6GdNc79zVdEw72dkHLOVN0TNbGqhBXyydNEnk6to99CDxzMThoQr8JPiYTef/4ElSXLDA9
pQaiz7RqMf+GNveX6GmsvkhSrQC/VglHQskUs1H8WGUTYN4XJz13FblCBpdWmLuBgqSa730kxMvR
0C1KDr1eeyFtc9OX2VHvw3+GzvIq+a0HokhNxP0oa7gUSW/sjwOOWfbdHLsgL5k5F/wrC2QuASFa
VoLktXkahnej2smOqPYfFBkc2sG2KX50tu6NE7MH/SvtjeyNnQiCF+QyNOP1IbL67SB+6hr6oUPK
xwoB6/PmUDEFVXHwuNqq/FXeFWLFS7C/6E/WyX741wREv+0FujcFHvg8cZdFz7O2gM5vNsz+zm1X
J5uJE3wM/E7qr1pafy2qJOC09Qz9p87/ItM6kUVOCg1j7ex9bGK6cxRwbALZPC8DGRz3SuHSjV5j
5yXSxKaHFJ4v3xMqkeC5mP+cGnw/hhzx0ZOm1PNRo72xHAqsMDMdYiY/Q3KRmjVbfj9Yw7mXz2O9
lWx1qYHJynIFC2K6HbX5IQ+mr79M/aEmRq/UWdac6nKbiVtv7QZ5MC0B29XHqLFBS+F11IeyiHc9
oTYjOj9NfeiaU2+cGpbkMvrJddObGB93ykFjW1oxxE3Ei2VdBkXsUIG6Kn0U3BovQQVJm7nqBLx4
7cYY2vSvkw41tu9cPXuY7B9Y/d8LgFkjN7zcuJb6MwpWNy4nZj6/nO9GcG2Uk7AOebLrU0J3+Gws
0c3l0TH/eqLS2ABkzTaP3kYr8JaRkwin0lHh8WFbAPP3zA5aN3+LsEI2+syuJEb5huIM/FOS/anT
Ra2fTYSrxVkkPJUJT7J6lRXSr32zkoPtU8WqNzTPQ/6nS+mHEH4bZlXxs+zZKwFYrep7IF/S0fSG
+drVAct/SrI3gfprhjZkMWSn4eMBaIOLFfPaFU/58KrUT3bzOM67AVd1YXtMfpmfH82M/0F1b9oP
je7FcE5trB5KJhnpTPUDVT/PXgPFvE3xtVJO2AbJNXzMrFMu3xNAqQvaEUuSnxSNt2g8qrC/F8Fu
HouezmA1p52OqOnU5G9Ajlr1+5DYL5Jn4pIWl5u7KH4cOLOkDu5isSOXRNfIWEyuKKD8OiEdJaz2
ffw6lLOL+Y0F9r94/HI6/kI0CIr+XmjfdTPsIn32dfUAMRWFF8/xYvcPvUJ4F6RLWSLfyKJN1+Ds
RmGwwNCWNRYNgxSfdPw2EPfNagq3rT9j/Doyaghc7H6vMHe9hVMakXV6DBzm+op9xVToLWlxzsqZ
nTlOSGY90JDjmbzp9tgCBOT7sBoannTlzzd3HYRULxQcc/UmD+CF1IaXhuqfTfZ0pk0bxVA/nBB/
EXPYgkzGgQMWmcXR6uZ9B6BZXVVO8PW75ta17S7VVBTTyz8RaDc2Fl6BJtYYnJ3eEsgsVpTu4NeF
sa9nXnZrHg92Gb73U/luGMreWYjhleq5LAkyIoSWUZgr5+zOLHOjD9OR+f6HSXEoneEILfaB5BF/
HOdtXBH7p1kluDi5sQP10NnKOU/DU6Qr2wIFgMsm47dR5LbPp8dwVlnms6waNW8xW+IyeuRV+Pdz
/QMdDHUEqGdu4saNU8WDAfYU6bovGvVS6PXnfySdWZOrRrdEfxERUAUFvAoJSS31PB6/EGfoZp6K
qeDX36Xvvjkctk+7JYpduTNXmjJQB9HCIQmr8M7hZYv5mwZjuestedhCK4y8pSQB+LPWz+PwqtyZ
8XhrdiK83eSqL1ZDT0texo4hPuCvd9uWnvDGPVWhFeUyPDaazlEsyYMz3Dc1q72GRf2kTyZJnkQ+
Q3KC4zhtw8NERUJjzZTlNfvEBkSOsEzv2CXgZL7tNJ/wF94b8GBN6n2KbtzNvDDHUhAGxKUj0otM
KzDBxbsDbM+I7X3YhkPIP2Njk5zWNApNcXA5OHp6ULZ1w64DqDqlNhxKmuU516GtT3LgOcVbudAE
pQP/wNryV28Fp7Jd7rVjopYI5kCxBBtNOtCouPvA5n9S2rwgRX4u83TnlslebiBAKXnfQV3iynO7
0y4tc92AJA8XO1hbTL3uoz39mxLvGAoL/qx/yWyP9krJBZfxiIUB9vZny+Pdq3h6Kb++ZBWTe0lM
blTOk7Tng/ofxBwQqDvs8ZpFWaZP/TACbR+Pk20Ad9PlwHaPkqizL9q9IiEoy9vzw8/OGxmH83dI
B8Ti+Hc0TO3hvz2olmltFsvrjIA0+l2cWuhxNqqP8cy+QoBHlvq21/CFYlHW1TMthMxv37rl8w6w
FXm8orDZ9gILmmR83G7O79FN1oNnXPIb+D+WsTiXS7UPdXW27YYAaHHsTfOLjXJFnWCGU7izYq1Z
w9wciKJZr+wlEEUWA180iVkZ038JyyMrUhvtjr6AhLeB4k4qVH4pgwUid3pMZkN5YEj1MEJEZbpL
m3KWB9u7iwV2HhmG7bwpGWFE3M+3wrAQJRAD0AWP0blcrUND2i8JMy4jtES22xn30MSVjiIrJV8p
k9gTUrsL8d7sCjIJtU4/e7686+rA05qeG+kD/3Spc7ac4lWOH+XMDW8gbO4owoP8Ojky+u7VG8tf
xaoOLu4VTJInU6dA/RmpJipvejKj2CEbLGj1niLcKHGqq2YT1o0cyYw9fD0K3h/91D2ueCiHjIfC
aaIAvwN2VoLdmMI3TvmROS8JflbuNZ7O7pqECsKk2zctK22iDtQx4I3sIt3yDoKViOsaTb47ZDo4
CXRV+K+HYjaHcvR3opRHP6j3wmseGC3vyABzwWIWprc7BcQXCKLtWhEdIocJhTnKG2Qwl2Ie9gJ4
DIo28iriWmN/Fxbzrr1d1TJqxGpnOLlMunqqf7yBHF4tty9nYcs2r/czF8INNbbzcT4HoKixHAcj
zGOafDlV07dmongbullFUB7fWRhguO0RVdrLwD2Qegkq2ZeYQ+Es8detg94LTHrhUn10U3E3mcKO
MM4+bllCl4Fbv7QefkXME1wIybUVbvM1kFXjmsZ+RWKOLWhu7mc08oAftMI+xWuErSzT2K2gLjsS
2josBQvfjQ8QPZS40j5JTATLMKb3ezepABMBrSSVImBGX9aCM9xHiS87iVRCWpWPklZr/mXW5fi8
+HBuNYhbcujg/VXbQr+85SFnFPVekVvucK5lFnHRLNhj2IpSc7um0/PcNFc7IIPscKi0Q4NhSVCO
p/5JgibRWrpU17P3twMs1LxFbdowKkWWfxi+W4bvjp/X2ljYq+5ilD4km32QqHqdI+8dFP+eAsJd
OoMhTrW4NO72Jgt5wuZ97MTwCiD4mWUwjXrklY06TtbBhC1SaLGcMrrd0lEdc1Y3xMoOSVg82yNT
KuvHgNwgVJ9nv7Z+dQtm0YCFn2NTgFuQyVAZC+NwT3tV5DK+ZZP1EtKr7S7NeWRYpw2GJhbPTHcV
7Y+DJggt/GNo/ri8uGYaigaikwNmXZr35poRn+QDf9eBvpCPTMFuurEocv+uUP8w3f/mu8fZSrLY
xYY8+uNX5XmxrIrHBV1uNDQerQ15r/SS6/5Iyp/NzhgpUz66bnt2JtJx7XwUqnghGY4MylKWff3Z
VuLsuOFPr3K6skqiOFnz2gIrvm3WpR0ixfBQmHA8T2zJ68R9ap1xT7ien3KoqerBbCg5izz/a7XQ
38fBf2Ds+LXgJIwSqwdxYgzbIP6DjWCfFH6WXXLdJtJqy4ipMkvfwsbcj9VErpAAgNeNzW4ixYA5
qz2iLLPNyB/9ktKnvGCzwHvBJbaIA/u2R6EDeyb/aJaWDqb1lyiolQtmvDyeD4+TXLeI8mpieh7t
uyYb2AAkHZwGD2O3ZrF6yEbOI4lpLeFiSj3O6ebcXP3hno63IzS0iz+t04nN2r/AyNjLi6tBXCSG
cuhS9Wmnczwl2n1YlhbVMIBx0YZcZ+jCYZWcKN+JZhC7fh/s09t1sV65wpNYpZD8U+mBMmgv0l6w
w2l2ll3+08rgO6T9VoMN7miFcF2iDW5zt+jyQKUOMEH6YdPqdDPCMPLu1wDn2U3/QU5SaDCO0Mgl
ZttJjyJbifbeWrywkcFGtMn09i60iN/kXFNdveI7oqmuLzMmOWopCgVMo+7TA36G2Ahq8zpKV9jY
x3PFznUgbt4Y3Z7dzI0EvIXeeMzcLsoKQIVNIoeP89GvGmyWE/7zonHrwwRa5cVaSe/TCxQ8tJ0C
UVyUHM7Sfsb+99ZVtaYBKrhtiGbx7ARtR2H1Vo/HOs9IeM5V8LcYgj+2tkN+XT3rBweu4ccm2WAJ
7zoMha/fWywfn2B9quOy8kZYCJIdlMIoJEElnxK/qamDb0v6JmX12CocYBAOQFjTnBmMZy0cVgXu
anHZ8b6m2e0vRmd/t3KYjsQNcyLljaItQpd0e2TJY+A4RD7TLeN7LTOB8w4NT8CysIOPrtPii7h/
8CTctaae22hxdJGzI+pks6PToDSUc1LczcK760J4Ga4mbk1TG/FL2mFO5F3q+x5SyHHYXEJvXU/r
lirHQ1/6OJoGbHqGYiqoC61Hd13gYgQOi2Mtvn0nxGhbUBAlA1/8pnIHw9aMQT7tRtZ8RZrcDTl3
+rqcDPHUULB1Imb9gimNcmwtsSqJJO8RYvvijfg+fq+ASpiKMR7Z2AklhBdBZOe5ANIRADdJl6el
y/2/ila8J7FO9bM2QfLOz9BdHc9N3Nts62FzWl/Z+MdpSt+Mv/oAIIaQPGeOPYw9QeY9B862xVPB
J2dXwD0IJ/2egDinWKIGBJ0ZFAFxyn1ReTjhmaYoy5zX7Nnfxvan3Eaut3nbcAF1hQrxYftgSKKR
KN8jbbHdaZns19os/zpbF3eN59zXXpUc3WBmMw6X5BPaDe/bMSBz7IFeeQrzzid/N4bxphfni61z
+DY1CXsPry2xQpLpvOhBz3EqOvdih2p6HwfB9jestzPXR8I9OLGei9Lafpqhqr5s/JH0TZv51LAo
Ba+qch6Pgj52qVPJUL5I658a8O+H1vQmUxJHQUj9hFOSzp1y7hWEDP73vaexmskSwaYnyNzb/MHd
8pcDoolaHFEnucrXPOgFeBfcIwwwXWndYVSxEaYHxGovrTmpHARhtMDqg0Atfs90a7wYu1x+xRIj
9kKwnuhIqDKUNaM5U8+C5UNN0/tsZnIaYYD4Z4ftu93ajKezxUFNX9Vm76rC1Ue3IBePi3FwsYN4
47G9rXi6JfT/hLmmXookGLiAuSejWEJU5v8631edZxAyUibqPAsih+YhxFrOnwYW3it/BOeTYPvd
2vX0ICY75RQ1tz20SknaISwchzn/Bmmf43NekIWaMiS60LP7ygBGseroKFOpWn4aRw4BVGmqg6p6
5b07AINYM/y1AVJoUUzro6Uf2M8RC5ry5TF36Hh1cyj+hc944YfdqWvLvzLZ3urSkGq5n3P1FGSg
JQlpQuwIzYrLD1vNKdUtZ7noXguGqYWObs7S+paL9hKveS6NDHgrNR0OeypczvQG3bATjvdumQk5
kzaf2LvVypZJSFJkUOvT6NfdeWjnAJ8uEsPeCOvXHHKFnRiCv8rVaYleivm8vAMYyOaYH12f82Hr
ef4RXhkLp3ZfF35HR1OV/pNh+h9DynbvmKb9qhCG3PU9rTrEbpYmcDcSkAfrxiaMEConXJ0kP9ru
qxd7CpLvcVVOykI8yc9+EjwmvAhfl8XVF9fCUlhbFByBjQw5UG6HRrU5B+NRw5pABmOudQMyqZUe
5jMQOLb6KY19e0YfOpXtbAkdKO6Tmg6DrkAdEH/tTpJ4UQRhG211pYEd23FvUwSNdZxMucDniHAV
NVuaxXys6dnKexZC9kywvCkJ+W2W410WiA9YnrguXCv9VeuvmAzJfgFcdt+7+IgFQxpeZ5azMzh3
SxmqjkeLyVn121cLf+eEG1Jdc8f7bzV8W0aRH2YoS7hiubmAgE+Q8S00tAV6wADjn1VxO0QzFUSn
MbRYPIqij2kPgS3SBwkzx+LUzN74rUaa2aEjVMx2ZCiY0kn60Vdgw7TKEkUyF6cPTz3F7nhjeX6m
mlwRO+6dFjRTo1axMKPWhsZqm4tMzZicWv7vzeeCXdkTLXqlV+4Y40IUqoRIyDRWTdTlKwijmx0w
CYnj4rHroyHTKaYF9ZySHKHHoMMrMekx2SFsUTFsV0mi9/PW3XfL+G0D+55fFGMZ9oOkeNKLrM6D
dlkQkVtykc+zhzAfDB0UVpi8p5ZYfmpe5iDBpPjTBP4/dKzw0FFQywK4bMooTFj7hel8N/t/vEBh
Lqh74I+2JSystdDNeafXn03viWfSDtMXISRSuDeT/BKI/8axLeQhrxaHo3qETJZCPTuzLriNrvh/
WV/oh/7meiwEKpXPDefgj2UdVynvYbJa5JbdIXzqK4GDcXAuVWmGWyCpw1uZ96g2yiJs01VfwVbB
7gm639xfJ0xJadnx7DObzJoypoi1AKymoMjKe8gFmpVsF0QZXdOP3aZ+kim/Tbie+Yu591+34n4y
vf8YKsvcJ1lCstcJuS/5dj+PBzBxLi+zTg18QW5FOmGBsm+Muq3LQ8s+ybZwfmNE7+4AusCkX8P6
iVild62nANzLEi4ZC1BCzh81JtgDCAB0AqrArHuRYXwMFrrnIA6xHyYzERU2AINrq1QRPudpyLKa
AlUeOYXKb7EhUXBbUhP+6um33kOuwIXt5Y8p0nY/OVEqvpKRCwVKS9LShLPQQv9dVt4LyLCX3p1Q
CLv5SS7WtdFl/5EktP0mY59FlLJLXnzFxP5jmP/VYrBZGrvvy0gDXOPXHxSXZPSGp9O7x02E27xB
rZVk1mlre1679oWM1VsVEKRyiVHyIuco3W19/4neoB7qgvnPpdN7zxdTx6XbLr9sEdT89ioylceN
3GD9aHfVR5/eEmOrzzqrWSzHx/pOEyIwpTrqp439QMALI0Cl2NXz+FM19bdNyziaFA4h5bGF7kFV
8cgU6TQjSpUL7yYI1cHOyZPpoALfxdMvGbiX0aVHg7k06nt62lU+/ecBMjnC1wgv65jeelpC/Atu
AdpNZ+iHKzelCJ4XcLVBitMkWxz8+Ry2zt4UtXRYs7q0TAbF8EPTXn2oSgacasNzXW3+3xxBLm7a
/FfXNURIVi5BXWVtuwKKSzStVJIXZDzZXkDBONDmXf/tarv+DUmNnbDTbuEJf0gaQzOA4uBqdmd+
6uPJV27HAS7oD93Jye9eaAd1uOvbWb8BZCveEDm4h/I6w5swqJQVQDb3J0rUvTWedOnSHxgY59wW
zcLIngivjKfR438mxS3+wW1EnXVHnm+mT5VxtjXNwVFzdiwJqoNL3NztyUmX6W/FY14erMD6XFb1
py5Z+wKaa2Kg/eCl/Nn7nmU10SUulsdlHuYPzwmxQCsKoPMbU7QuATlzaRze2OW+2UQo91Vi+VRQ
izHuK3b6DOEZiQf7Q2Y0Hp1wkbiH1Q2+6ellezfOPoAM7tNxD8DpLL2NgHAVrPXjsCLG9bTN8w95
3KUkS3KP4/I+K4fnTZP5Y6gTTGhl7z7XWcOCol5tNqYMUTt6QqECkM5gH8Wnk82YkfJh9FFV+vdV
LcGzRctRPGdzfaFkWhyYcHqETxoqAo8ujp3vZmHcJ6H+Lm8gNzwoTI6zbz1NMKj+AdMy19F154sU
gz6byUceToLmj3I3d2/V9silxJ6uPGltVLl84UBoLSeFOel+DlV/zoM8OFdao5G7BbnWZSTqiaOd
hYdpHvXCCVPPqG1IlvImHhM50v8r3QVJ8Fzczg+QUPMXpBt6Nv3Je2gb0f8q7WG463VYPg/Ujt8L
OReftu+FZHtvfdNlvsYhEFr7kFBXSgBFr3euZ//d8KdZjuQ63dLKQHOudZ7Jn59c8FkHD4EsKnzZ
nVBJsCoIm7M84AdKMinuliZXvycbCuvq5cteQDzY21bxXv6/qQtzILkFInw06UwHk1vIbKGTxM7s
fNPh+6VWUvh2Ya//Bag3F2mIc7ODb+9ozihfNxs3nV0Zc8XErcaIMArr5qF+27wcHIxCpnQtDGSW
Kv50Lh2mLiPXjrZh98cfPR5HhuiIWsD1heiWiAxrqh2pMmfHGh+Ftb7Lw/VGFLK6yJS5il3HDiba
HMV4GLD8Q/5hMBsTokND2jlxYEJnb9ssVqdh7QAmIGN5OFpqbzzw4EP/SDr/on1H/CxCkF03E1ej
Mbe2OGf6/leCZ3qiLxmvWtYz/EPyuU7GoefY/QZnRvNqNrKfYsINGRtKBYxtbpLY+CAzTddbr51f
evtSGQIyiWwo11u4x/5WU5d9MGqQuWvQhijbwGK9yOVT125xbMnQkPYjW4wW1LefWT8O7OnKMhpg
lsbT7KifXL24bXlKlLc89xVIybhO2Q12Ycp7Qqz6rpdWASnAtsheMmrDXKu+3KWHHNESl0BiXPNP
qr9Wbh8EIiOsqTQ7big5N7LqxV6d9ULDZXtg2OaqjV5y11jNLxB85X4Rw1s1WJ82d4FDMazOFXSV
fsf2PDywh6Zwt0lRr5wyuYRk90gI9ulfpBt6HcFCE2tP9N9+zedYTGWymxAYfrXtZiNeLegrm/au
fL26uOjld9VrL2Jkq09Z7W7i4tE9PP4zvqVy8qnBAEEudehHFflF49m6y32MTvWsFmxMRfNWj+RJ
/Wo1kS5WdCaOmWy9N4vrvAyJt7hnMkwJdeCiKmKRiMJEhFDwcaCzzFVc5BMAmQrDGSRUz5GX3iXp
uNbJetqwwr+6rEtx3A9VTIUaPVDkDa5OubHRpAAd/oDlUKESQkWF5Hygq9jab76/+KhLNm53vXYU
5wYKXlNpe/hs1+BzzNHiSyHTct/I7UNuku0RNCmJYJqkGD5XfEgdvawnneDVHdoRR3iwAGId+nVj
7Vl0+mujTBMjvWgxDtQmE5HoaFGmbUY+BY6e0d2F+0ANtP2c2Dm1tzPmGDOxiYPztR1o9dPHYknL
0+iE7/5YjX+Eg9w2DAQCBG6zPTuDOhonNzzUW1n928JEX8uuoI2zSapFRYNkC6h95TxubhcAY9Ze
3I1FcKi4vN3VXTay92MdNdyqbWXmeA+0cIXPve1N+1CNNGlYyHULNr01z8TVbNX2Dpe3PW10RxMC
tlQUBsX4RFq7iTux0S88OJRIcxWNOuUmf6qZoQOpkpFhk/aRKCzWjYHzPac3NFqaMUeFs6tjFbS0
kS+I66TIcWoFgUMRmGfj5FT/XKaba9HU3l+gAoDkPNT8Ggrkxo/Mnm8zvXXMBj+LFFPDXhvWqMo4
9f3WrdgWZDnjI8x4jbGByjnu2Y00q5MTZ08xuPgqfZcFu7jd7UH7MzEDAW3thsvo3b5SvBeOKHbt
0Qx2HeemcZ54GG67J0RNOtwLKKstHSdzHUISmv7zUz7qYWuWm6JbHRw7zz6Nv9rUEk/6rZ6okcZv
QUHuqEouPxYb0sq1LXybWQchFSByAPIEDC3rsLLR/zlZ3v9bVohByPHTiUxJeenTuntoZvPXVip9
YISo+V7hZQ513xOP2rgxqm552rpGXUgAQ9RjAblXowd2RqYNuUGicXPA6d5pVh4tYXNuP2zmwhzZ
Kx9TZw/chlxODyEYM9+24ESGpgypeDdulLKvYB7idOBpc1Dtb9t0JssyvX2BOc/WFSVjJF6zfZXp
5L4PGVPakhHJaOZRgYMMwrjy3Ppko1/tinz9ZPpEEudaDKdD2agWyTTsfVd078aUvKCYUdgHQYXJ
yWMeXaiKP8yDeA3bJTnZNRlSr8Z9N8P8YA/AxcbJqeJwVUko3YR5zHJMHqcFeiuApPbxdnztfNKW
u4a37qGhgoVAZgu6atL/rXCuYJkmD4ki3Z6sTbHXgKfwrWQ/HEJQch3ztc7YirVO5ClbqndGpDEK
bOvVBIM5gCafn8tatO+pss1D2Kf2dWvyfy4NPvygQZo+cIfX1z4wwX4Ks+WJm6MbU+k1fPVdhVDt
SixyncPGK8u/6y1gRUwF5UfHy2QvqNc5g5eyzmlCwW5HV/VB2y5MPd+v70D5YSPJtlTcXnG8uzwT
2H+4x6InSQuvihkldAG+IxF96/2+dx11DFpuw4t05o+0oNc5GCZ9bfNmPnA7wtO31Pkr+w1S4xpv
8I1snO02MlG7Ted/wjpvL3OrqwvGDH50qEqIACkm6XYanWtVdggtwegxfaSQDXF1utUrVDJ5mrbG
eWYhhLt7aDCizcQU8OzcPovUKRhEthFe1mx6+Z+32M0D3zsADFn2DVEDz1ou20c/kZgj8pYazDwf
5X6QKKjaRW1ZRmI1XmcJpOSG0RzgNDlNeTDEsY9zTzdd2mvWrX6Lvi6aPuITpoZwGiS0RkFruo3H
RkIl2OHexAw2tgQuMCjtDEito9jGlwpBBX2kfjWT+1RNaXewIXQfIYHav/2bnby9pQp5ghgcXU9j
z/XsezVbf5xq0XE+uKaHBNvpQ1E4811Y+gsNG8Vv4tY0Gtc2Pl4RkOFNezsOw369ZJsrD6lgR9jZ
5a+8GrADu+Bz/Sn7DfSmjlP8FfDPSnNtm5aLxRjiaLIY/feZ2zHH21gpQiXqY74N/iFdKz3G+NJY
UW+hiaSyuD4KDFzBrRc4NeNl7Na1e1n0lgCVqcqnzCuHP2D339GqnOe52kp9kYTk7KeyGqGcsz7F
08/WbTiJcdTfzjBmz7kKgqckw0CsaWh7pGbxxqpKdMLLqCxmMsNr2+JWx6pL6IgwTXbzk09Fz2TJ
Xaa7SxqTPToBScAGLRmoCVwu0VXfdsaKFRmbKB+LbXbkKeHKenM/euoiT5nT6COBWNL9KrXhj1Db
vHSQUlW6cX1iPD9aghTQ4CDb4plVe1emvyvMlOdNOfoK+TDdA+F2SG70ebRwJkelCdVlbuiZ803z
SWe3jNOQeG+5tgsJoSw4jM4q3zSX1t24MGE51ljFYl1u/ks+0NptfxVpgBk4sPgmzzxM0hn+cZHF
uCnsBKsJ2HYLYsmrmMeQpxrOQW3hv+fJgGC0DDPZDaYez0U4rhJYqPUoR9Ae3hCePfR0rKK1D+Up
ZTHyJsnGz4eBNvgv8hxDFA7Em/MmnHeJukHNnZWBTwf4KSQi1X6pSsIe41LchdLAQm6m18VvypME
GR/5i8UqGILUSfhzcF1csgA7t+1ZxPUt/eK7IhWGDbe21Xqpcy4Ay2yKt6Sr/3H8Ajtv1G0n1BYv
05qYV6+eWs6jgthm4OMMV5n4WqGwXV2zlkz3+HxCRvYZiTx/b/oCXv+GjyPxTRZnNkK+qxIbf8cm
2yNmBMb7IPxO/fr3yMWSX4qTH7feaS+d6alBXXzGvE7Dnc2g4PHiy3EHoDfa7ykcCmxr+HptuNrI
plu6l0Y5wa5gv7BP+y1HT7bkGN2Ikk5kS35l4+aLVwKdzousC5wfkv9Okf+HTBByga7nfbUkzAOG
1A8CUXLaiBJg9MU9ZzqEOyth11HM7HTthKOa3dupnnT2X2UpNgaIZCdhGX0X0kizx3CBf7oB8XhX
gU3hpWqNho+GiRacYXmlCBiLyjx4Mb+kLF698NtSGQbwPg0vldRcr3lmAIx3G7ft3ELADSvNSz8B
HZ4mBFRRsef1Us09pP28TY8Ot694XWdCgia9kT8M9XGJKnrQ3elwcOXQHoug8F4XqarXNU+BKvhd
cWNVSKi7BCzThS3PxHziCy71mRa/Zro2H1cYs/EkHZLGicsbS7oxI38ivmGGznsUcwWCT6XOa2qy
4cMJStyYBHnQzQcmfuLgLIItPBD2OOk77VrFmxswIYtRKsSRaTroBmuZBXrnO7GK8rkdU4xeJrDe
h5p9JEtH1MeZSyJEcfikCx6B0h0EoN0V/nWAz6+ZlTyyDGA21oAlIf0YNoCFeQYv7dxZyht/J73n
3YhjRj/NDmAQMjJD5FTdP6QF+T1PDqc5e7iDEgW35wBqw2aVmDgIDhCDcdUu6bkmO1NW/1ZVKQ/T
YsavZuJiAY2EMXsJ/jrgHmnfTWRcLy4+l8DT6PSDmZ6z3s8v7YRi6uBVM3K+5VnkknH0OOWvgLU+
V3ccC+PaW099FtSPVaD6Z4GAhZqKGiwdl3iP2rBhmlVhiy9zChqg65MB4VGPA8k1kN3bRLvF4u8z
W2wPocckQVQQfYd9CsamQ2uWgikN6tUk0PkK842vvDkF1ugTBev/k5bdvM09dQM27qzflViWDeO1
O5xaTo29u/HislxTXtcFI8hqOxR6F6Drk57uvqpCxJRYPO65NsOSXUjfQKniBGydbwYfxjSvur2E
tb4bLMaJjYrKA+hIWngHSl5fkgDvLeC17MkhYg62H4jbeZJFcJz8pSa6rvpj0m8j6A1//a0pjojJ
x3NmQAnkFUCMlUXB+FFlKzgtt1YsAm65EoaDk8Oa6c2MWMftxd7uTT9SMkyr8hEMLHxgm7fv4gjr
QQTuHHP5EqdFj9mfpnOss0yKMtpa82f2KO8c2zr/aaDw4Xc0Q+wUSxcvlFiTGc4lTKtUxs6GWZct
MbdGwbjgUteBK9VbGcadwT1WK+pikYujAdq9WyXJ7Dn1wC0UyXjY5ODjL6VPox1n9aW7BWXuduCu
5PnOs7SSu8Agf+9yo/8rLTf4z101m8RWde0ZGrDeK+HxeUANSNNf9YTzsOtVc2ADkZz8grxNQoXK
obHbAjKEb53KLC0OeTpZHLBpc5ArtuReBD+ja0GGuuHAkHlg92QlBBMHls649UiEkDb4SzQGNp2D
9ZLarXu5dYi/GBhWMBagkBA6wagwec45KdnfLUpQTDjOdNUE6hfjhbhSFWBdFKBBFH1gU5GEsrwn
JPzNdu7moaJfLMptH/jS0FLsUZYTRMgyLM6Vh3u7gqOmwgvGS0JuVVF9+Y0FmLFNOioDSd1kAF8u
Vtl1n94EckYRNjtMfJ0eJXPQXUH+P9IKS0pVFOm9z0bquvDV50U1LhgfSAM0JTVLcwtIMPP+sBqS
TwTO/+L4Q5ijJP04L2rc99xxjyEXwDsKKpxLINYh5h3cHauNA7DQTUjWs17gRbl5nJdD+IttnNlx
k7R3VIlhJFV0WtD2NUS5RjHhCxhBMFMHr8ZL2cEK2bF9Kf6gtcJDIgRwz4TI91HaJM4sVoWmbfFc
WjOKftC4z4xz/htQAJIRMIPAz8FDJM2S3QLpa3bM1EIjbEEhW6Gsv7zocxfEGOfSUmxuXCR+esXl
ihlwQyTlRMZY67RuLOz6E+UrPfQoitE6C4t508ovSHjZYbV8hqa6s3+2LHzXZF3eVWXxSAV68sku
CP+FXLGOwypnriLmRohe0u2NgWm3+Zj6qDAM9npLm2tWG++UCrwlKRAFDdXDZ//6wAIy+HRSUNLc
SeaLsPl2bO3W7bNiA+uVkRRs7PQFBslpo3uTtFbPqo6mYeawtUIFI7sorKY6ljWpasYDMgKDBSyv
gg+c+fYStXZjn1F6AVJUeXexfc6hKLxV8chl9R8tG0vQiCYECYzkTtn6x0FW/XPdVaB/qsG+AuLe
otxBIAhV3p5CFhcnbLYwDRxGmrgWQAJM3nwMDWtyztvsLIEq+hj8VybnDszlzgSjv19orznIps8/
3WalIwTVENMmyv1dYHnyE3+TFw+3yQK4RXccBeozYph72YiQnwo9h3Ft8NDm+QxqY8E4bNy6/Shz
v3mxPLK2XJpXDFuo32XVvYWrETGnRLV32LecxtL2n3N76OMcLPMHrk4YHlWQHB2MCSw7W4fIKmsZ
U01Q5uExx/TvoZaarQVIyQ0TGyPDJGTXEuty4/Q4PIYQ0TkYeTcslBwxsS3ZvVyKDqJ1pt+t2kDH
Ykv4ADmaX/HY1c8g3eFxuDAlh60b9uiLHWhwG/291NU1qbrtrWUIu3pZ/rTCqdgXzfTNocIFOUwn
/gRQ8QmdJ7BEmHQ9rD47xbBIlwYyM7A1VAk6NcZqPnfAAq9JjW6je2RJfpkYjo10sBKP9hHW9lcW
8FrYNVMG8xgDWFLNnb33vfIHCmjL1xU0AQHRHncSDl6IHM6zSZffhEr+GyBbnJctWz9GxPI9G9k5
XlMAdnkzhgwEmbpno9Yeh2TmekJCGpgCTTqDJTCJlm1HMhoCW4hqEYGTCXdlyVKx7lQbyUH1gId5
BWlTB39LKJDoEdCMupmZ1ra37L4VSMURi4T6pQvK+hjMobtPVgSixQHz0c2yeMXmt0QLx9r/kXYm
PY7rWJv+L71uARooUVr0xuEp5gg7IzMjN0KOmudZv74f3Qa+CstuC3nrolCLisI9JkUekue8Axdm
wD5tZvdodVLIrNIAJHjmyodez4FERA9j8VqpKJ2g6K++m3lj/gj0ST5LQgmyeEXehOifPmpuJ2+s
Jhq26ehaW1t1yi9hV1FIkLyLcXlXKc34/QNAc+0nmx+eaRhLnGkizDl4Gjyi4cg5qnsVDB0a0HHq
JA9gRxPuVBkXDxxefpKBuWuhPgI5Q3V2Psro97T1oo3eG9VP12/8X0qGGGUYucFWK4IWT9dJ8zJq
QUMj0Y6wtUEtq82bzwHQri8q1zUwuPBLZUu5auW42BSFeeO/0Q12uZXH0aHDb+TVQZwegP1QI1PV
YTJmFtYfSwC24b/Cz500xN4EF3FbNBQrbyKqNADg4xgobIBw/kMRpQW1kiK5JVGNb7qRK3c6jftd
XDRkF+4pWsOlCTgMj8NQQrdz1e+o03ypVO+1QdN9l6QUlmLnLe/eMklRT6N681z00r73wJqDzhh5
nYoW0RcDbGDEEsJhXU50cfxCD86Yqbd60uCkQI12Z+hR8EmfOGCq1PwH6mTR78Sg/ayCGntSs5jX
pdb0G6fu43teGdnL2Cdiq2CBtkWNBXcCK/ocKEaR3VT7MMPsZQh6h/KsTVkdp5S16SGkvE/sjQHE
Udz6ySNkVVRIGpemiG0n5i3PhvHeRt5n0kOpPwftpKlho29adglwEtCdlP8B8PVGMCK0X2Ybckiw
qfGKIARWF6wCLGYx692mpVGCsM/c8aebxYKPP4E50qC48yovBNyqIM+u8r8hlCxezXE0aML22doR
tbOzDb6UVSI/oKJxRMss+0xZWf2O05G5t8LsoBbkQ8q8OAzgawoze0QZVesdjI+i/t3u7PwRYpP/
s9H89lEbO7Y4iqBwdSyHiwT6pug5NckLteDhS5uRBei2Zvsulm9F0ZerUvbvGh2gX27sqvSTHKR5
sFwT90mtfh14gK9Mow9eFToyuxGJVNYTzQrgh+696XeYGBQRlx2YJw0bQ6BgONmuUHnK7z1Q9KvA
4mLl1P6mQaA4hSXb6ZNTTI3mr0P58qaWL23kF2+ZQHsHaV7fu3f6SNyB3svX1jDQ8FSN4bEIE5sT
u7aftJTSGKZ+8c5rHBZMKx1gQPTZ6QLiujE4FEcpNr/QxwjQhE1/gOPxNoLn+YuFnuC+bxGLC+kb
giXSkzsqqjBtKbjuWgMpObcpvee+sH4iS5/eaVkLjdfo7AcjMugppKq2wXKKhAyKnEzBM13rM/dg
WSAkPZlTTklRcoxoYB7ToqRjxDvnpZewCgKNooPRoThUh7n9VLYVB6cjposZbI+wVyMKhXy1QYWx
FEUD5iDT0wmzxWAf2MCpeK7pk+Jzys8weFynpKmudrA6DuCfmHVeHcwB1UtyCZIvHn5MgBcVuDca
xdZmCDhD7fyHN12Z06Jof9t62/xMrMbbxg6uJ2OM9IqvuO2OemV6VNvBwxdG1DS1EJwNQ2A50lCH
Y2ygM+gCK7mvJexqfIixltBREhADg9TL+r6SMARMRwyfMcbSKSi64g4IDkRwS3u3EY8IQ+pMqBvW
JlpttY9kt+/sTKART+h1BbCwQG/gd9etMfZqQFnk1NBi0MMKvGnNhVFmxzneCqnbI/KEZE/txCpe
iZq4y8Hhby2jdW6LZMx3igZwphmVcs/G4xpdWSgZhjJYe3pi38dAYdfc58hGdfM1B0a4r4DKHAp7
xBK0wUARyYRwS/m5u0Xgk+0qKy7qg2q/uZp6kLHZrcNsEA+jNL/qrYmgfMx5Wqf0JUBY2ocGBt1D
VCegt2vWR2GCx46VBmCdwBqgBW2wGxwB/7UAekVvlU1CrZTblsJa41ByHnHA8tddZMC5QXKbxwzc
62qoBlJ9ld1rDvwAoyl4jLk6vfM2TfcIaKlgvZtwn5pm8R2lPzgZoEaMAS2dhhQo1PoWQS0WLmJA
CjAlHq3JDyFKdTW0SbvNnTJ/Yl0Zt5i2jahGjRLmoF/h15el5IgcSqys83cZtVCFW6WRIG1QTgUO
AsGkBOpBMY9nuTQ0ciXgoj4qYSFF0GUUEOcHg81FCtTE2hrhqrSirAHdutWXsiyrV7XC59Er7Gjn
Db22RlnNXIPI/U7Pn04gIpsPGUfOxqo9dNfzCqkFKNk34HfkPg5RDTAah2Q/6N+aXhYPFU17qEV0
fSoN4LJXUNLvMmxpOq37joeauoNXb2/tRDS/sSyy7jQnpGHkqD8R5Eu2JTqrB6dzvvvSBshWUjKg
Z/YLQK+2oWHDy5RKOgUkBN3svAP7IRpstVqLgp+a7UzB3UyD+I0qjelu5QAFUODmtRaeku2kg0NX
1usZOz43kn2jGN6LbtbJQfBQBCpe9+22oC59x6L6WdS0JfIk48Vg+xxEbqtuOl0FQlpp6kpKJV33
sHZXYkgRI+TidtOPsDBBAWabxuPkq12aTDj2+fDhgn7XK74O9YcCDNWbocY+C8VDB0DdXYjhxZpP
wdvbV4eNHad/9AZHTASd4h/1kHevpmyU70VHYSjRjRrKoTgUXCmf6KkhOKW6/Tfuee/gyiwqrRBh
sD/t12VDoahrQSmEYfaLwbGlKQatqMrF+yyk+WTnfnXXx0KsqrIoX33Szt7PUcQE40dHglaqnsJZ
B3KDsQqNCx0SXGSGTyZ+8mstgTErAp5MsncaePnu4N6CAsDrqZEDMGKKleqIzkyD5wegKJBLlSzH
O8dpkTL27ehL7QKTtHVaDVXE0WCqHXNI5eumzhSFWltZIp9bViByunf8J6knR7GkZa+i5A9vpO+z
PV0Z5SaK4Du2mjFswE7bEEigTqgdnkNjClva6S0QAG1t7PSogo5eDvgj0F68h23yHEaR/QYAKLwp
0kLuQLWg44SEB7Stxr+xo0GlaUPnLMgaLgFA7CHLqECNpVI9mLVV0HMAZEOXQPDGaIbc29it/OM5
TevRHu376aWvoF4FWwr2jLnOuoHGYeECUkYNF6m50BqaOwuIusctMPQiQPtFVOI0a9lcKumNal+A
HH0pHjCVbOj44+hToQ4+8MQycRvITaQXlanWFzhV9N41NcqgloLcObqFoNQ8867KPYopQDV+WV3f
/PEsxApFZ9wqcf677kz5jjHcMP2w5A/MArFuDZr4vs4WRxoC7cBJqVQlC98ENtrdiY/Kj/qpQCpz
lZV0Je1YdOvCUhH1gmx7T+GIun3H1W1VceZCd5PgLfB8QsQUSbPAhqrSODqSwJFVPtC5Gj9b+CMc
+f9iYFD7yiZpAmUjGn+AwQf+CACi+ktpAF5Shit+RZYR8EiI8BXoC2bFmBQPRAt33zJsDvvUMO+l
BU6vooJ8y1u0hVQQVrdgN1CtSpLiTqdNhzyIISHShuadrkUBPqH91iggH+d0RLvusW0V/TOtaxiR
QqcUaUnrTrjcKDkmoDJpBiajpp4+RXqvb8oxKZCEwBtAlgFsthLyW2+gA2TyL3FLLpJ5Nkl9UJUG
dRYEN6JsEKqxTJCbHppEttYGOyAztA8gt8OzLLtPYefW7zqiXEioUk96LQwwZZgcmzdj7qKzbLDy
ygDlFrwnP9s0wLfSfXZgL3C3m5xJ1BFYa6EAnUH8mE6dBqLXgxAGznPqjqaN+OZxR/hapLTCxjZW
Hzo/NV/8hBKsAsj+oOY53LTeceDUA2IF9FhShDfp49Lrhm0F0luamnZvdRAlFbd5H5sJFqkjPqsG
8Md5Ojabug7eBYWbVdxSnqCWLnYsdUpwohPIzgBRQzw83KFeBzBCRYBtEmFVFO4eoerQXuWKTHlF
dR7NCoFGlD3Kz7x7tV0LGRz6s+26d4WmsUvCltuwFvZ7nYML7KvSP0nq2eq+L8AdYzcWyfw16yHv
uqCoyENUxXS9tFd2HLPVcpvPlsCmCRwTCXwzTb6AIf8sa4tU0yZYHAfYC1tOVP5GmReEE+/dCslY
K1qPyYB+GObEK6eADzv4ZHGlR5Ss5ofehIViHkaApsDwgvILDjH6zs7j7hj5psVpwrKrdNqntM3G
m6oIrY2PtxJLFAQ7Z7YGQMVo6KNSuxJCFmi7pdlurA37ZxbW2G7a9AM8F5TUde/0c0tz09ANRzcN
ejKmrs4s4RvhCR7BQ/YKO/mTN+Y3mTZ8ux7i3NScEKbDJdrQLVOoM9d0Sl+SnnGbvWrjw2B/jmqu
K1CHYSNej3NuA88gNOnoQiMz40SN3fnP74eAm/r/+V/a/w78cjSHxElf8/CZUoLIMY8jZzbBewHr
73qs6TefWqefxrJPY5VQjYLJvfB16N9T74+DhrdDL1qjEB4nYMDuQWtdj6idu7Uzd1JaBrvAAdk7
fckPw/OwmBTTVeQ165AMALzejK9wQcHg/QbketMolEsp0ne/HOfYR5QJq4UxX/iObGrbkEJoBr2Q
2XeMe2ofdJXT1x9x9q2FOpY6nGXr68O88BFh2+jUUzQAlLgrno6S9reRIEqTvkp0sEH6RbkDsgJf
9ezoOvfXY5nnH/Ek1mzth66jjwaeFa82FaQO2ptAV0Ibvl6Pol8M4xiOZTJ3DlvgdEjgK2Wn1oTh
wMbs4RXtsK31x8Qn4eZTIT6ZhrtpmzffvMXdir4PBUwBYeXZyR5JWIHLQ+o5Roerv8X27vpPO9v8
UlelyjzrhmZO/zn9ZX1c1IriO/rBbKuvpf4G8PbP9Qja2aKZQgAB0S3OA4uD+TREq4HWx7XIOPBq
ATqAhoTuog7SGjgEdT8VHRiOV73qffxNo/Lem8VxAl15YbzDngmpbOzbVlyhdtd/1tn2ldwnNGFp
Uqoa+JLpV3/YSwVelvzmojqag2Vs1TIt4OsMBeYOo/riRM2xqkxkluCUc9dNuDT/fXg2kUrC1Sxh
z1cE9ScfbJ9e8toHElaOSNhZ2GQ+5bqsn8McZ0F1DEKaDKp5W7EfHq6Hn+b8JHkxesE/kgNTJfvP
PrsJSXugOV8ee+1zOR4LhNswoYF559jNRvFur0c7W/5TNBT0YZTqnAH/5LUPc23TI6HAape4GtKm
plRTmL+NPFmY0rO8MUWxTQlFhxRpiXlyqlNgqZlZHgHZum2ASfvvrsNPs9lwKb0+oPNdYzmmSanT
5jxzDDk7Z6g7FoXd9eURzOKhtLy7zjQer4e4NGemJaj46EAPtPmclWnQj3ZYYl8C8e2Azov+Emk1
ajGhoi6cK5cWg9R1hsM+1VQxS4IeLyg1NLL6SPMZV2LjKyCYfWdBp65pUMZSe0ZvfHN9eNqlKZSk
BHKCEM7ZlQCca0MDmqAJ5UZu7dbWpzoQ/0ENZusRv23aL13YvHSgoloHBYxgnzhiW9TycP2XXJro
Dz9Emx03ddGVPvfk+liDQbHa1yGDK1l8uR7kUrb5GGQ2xejfVOC+y/rYYIqpPEfDnSkpnkEzUY+4
+lXK1+vxLs6uMe03h7yriWnQH3Yc5kZmlA8MSqXmXtavoeve/HcRZvkTn9dWE5hOHOmredyiYZL2
7sI2+2fu52mK1U+B3rYllLvZPnOko3bCHKpjpbxQDc8o4Qfai1O8a9BuhbtHuGCFs85CIrn4sT5E
nfbLh8lzZZWk2D9Xx7gH1NDepuKzi5zdiCoUb/ImXhUUhq/PpjYtgLORmoZUyZKmZczPYRd4A/pO
fn3EW2OtarcJxmvuS+7uEN5I/Ns2oGel/AYksTDWiwvlQ9zp7x/G6gXoQeVeQFxfPFMy+eLi8rkw
trNrK4mZUxa9cakKG0WI0xgQx8Aysd1RR24pMyAd47xa1YvePGiOvNGqP5n8oXnPSvvm50+Jv70e
/lJ2s1WNLq4gVZPiTqNTRI3iCMTysRm4NYP0ydaF8BD+kFp9k0wdQT8e/KMy8nK9HvnS3H6MPFtH
wkcxI7bZIhlCzSNGD0m2cLCeX60sh4HBSjMcFbG+2ZGnDeAzkyRnZi04BZ/tivMbldhf18dxvh+k
ipoRX492C+f4LJk0vcFtITfZD8VXnlgka4wm6A3HD0m1H4onW1s6HaZvcrobuJRhd6IJTag2L8fT
bxaGaj8C3GFVopASolDeSN4Zpr7SUYwvy6XL2IXddxLPmp0BfdDqHtjd+uh7B5cPFSh3ag5pSFvX
9l4yZAVv+P6u1xYO+fPvdxpXPx1nazYlrQ3SNPmtD9+98MEvDyzQ69/vfB0SZXoV64g2GYY1O3yy
TGQqRNj6iFbkjZ89jdXCArk4DNoPtmarvCbmFwh6I8bQam55lHAb0/FzyW2W29GmAdZ4fSgXFwb4
NtvhwqKfnWuNrRYKMKLqqHVUfCxvq1lQYEodKdi6oacWj39/BDF5DsOiwKWzyWZLMarh14WWQAU4
xp1DdOgkt0hP7Qx5F0mMFSalKWUFzO76QC9OKW98rkaWarIFTleGpPiMfgPvgy5CoAXIs8DtKnm3
zdvrcc5vP+xqnmWOYZgmt4VZdvTQpxggl1XHKOJmItwNTiu3US8WwlxagrrUKV/YeFI4+mwJKrbZ
0Akz6qMFnQE9nW4XB6PzLxbHxyCz3ZSDZ6wVHKSOBY+YBqA0zciqeM9ouZULt5/zUgwH2sdYszOt
lAV97FASK33x3U/ApOlVbScLbEU9qvKB6yqa/0OswnJ310GykDguz6dDmWt6gVjm7LPBjaAaWGr1
0aRoOlbNI1iq9+sr49IKBPCtq7YpBLl/+vuHm4GPSZKoRNIcpeEjuTeCznmSDer9u+txLq1AKnW2
Ljhh7LPHYVxIm1ZT1hyRacI32QNRjMJg022vhzm/BoCNdxwSB0lwaseeDqftesPzoCMeM5HfWABA
R+22K25l8KTjHZrfXY/2z810doJpjMpydKB5IEdmaxE2oYyVdiQcenOG9xaCTkvNgxK9Cvmke1sz
8ydO+SoP5Q3i52uwTjeC4jS0YDTmqVVf/z0XPqZmCDE9KDkFuFKfjh5kliHDIBqOgXlv+QoaFHSl
nTux9JS88DEp2vH6pnhn8C1n61LtebS2tT4eTQtp+58DJJEwXKjZTf+O+dSaktmFVWTyPJ6NZaDN
m/ZBrh5FNVlkHj3sEcNwL+Vd0PYLq+bCC0RqFhBxYfFWBWA5S/8lMODM42g4egIeFLOXRpoK4hD8
mYRyjrm5olc/msC8G8NwYRFdmkxurCYnKx+NcvbpRwOnbdSACQY0WMMNfFk3VHBG/PuDhhv5f4LM
ZjMedORW0nI4Ouxv3MHp6rzWJkq5xsJnu5CyCGQ7UIMd0xbzNoOBY3bRRe2AmT08br3CQnv914uc
6400qZZwFT47qlGq7CUYnu6o6ig+Z+qjgXBSjKY9tZqF/Hsp/+tsKGFQi6cMND+fE9TFgagX3bF3
q3StOog3ZRlNXZHacKT1JLhBtxAvKgUaXyFy57Wp+uKTbqXKvuciC8Ba7du/3+Qnv2n2KQcT91ic
UDrOpOCmTn61yqHQn2z1+/VpvrQnTuLMNjnu8kmhamV3NGiE9dGrGkLVClZ9/lLYr62y6eo3gXzD
QtQpY862vc4xwTXW5iFnqtNu+XAemRq3V1rl7TFC9A7t4lgv4aCu6ZPl/U568WoMaTunn5B+KY18
IfqFnIPwI9vQtkmftpxtRcWJO0exZXPUnO8hokcUisEepNm9ay5s+ukjnQ2T1g7POfIbae50mBXQ
Zar0aXsc9T8xiKSpSJRDa0Y88fqEXsguOuVSWAQUoc/PXWmgHJ71fXds0Pfk8NiNGq4wxtIT9eJO
gcbBuUNpVlLuPh0QfdgRlNbQHOPyqJkbr701wjcn37X6A93rTa3vPHxt0DPpaGiF8vP1UV449qdN
ynKhsUllZZa/c89IM9TQiqMOc9tpi1WH7GvRH3sfuA9EwzHaXA94YaVwxvLp4JzCBpuXrCya1fzB
yY9aAijC3Qv/USnBVSM7AJphYVlOv362WE6CTaP/sCcK23CBBts5JlIABtK7ttkq1asX/4r8NxnB
oOmNm+vDuzSfH4c3m8+YbdgAh8yPbhp/xSx71fj6tq6GO7yhgSAgwTh2x+shL+wIQVKnSYKkgIpe
3ekgDdAZaSO1/Ng+x/3nQd5q0c5J364HuVQCOIky33edAxbJIMow7Dv4GiL4UuFF0jh/SkrTsN6V
fudi6iDihW94YUZpvLFeMJrTdNbM6fDGuh2VeoyLYww8aVUq4i7DBjmEeYHk4boEVRYpS33cC2fx
Sczp7x/WTWSbjgPhvjgWCXxMZT1pN1yfz6UIs2ydaODS9Y5R5QMqgQkGz+lChEvHEKgCjEttg82m
z/vEyIgUiMGxFMvqtq78G1N5i4GBOdaLcJ+TFh2QF1NfWv8Xx8WFnsPAsmnDz75WpCtF3NiCxdjW
Xwsje3DzcP8vpu5DiNnx2mSwzVOPlZiLoqd95eHmWYfVQmLULuR/AAz/GclsJ2cmZXcjQYnUQSQl
QIWoGxHqwI95rRsBttO2m8Pb0HeuGt3aSrPSnepLHKh7KGnQ6OCdomn7fn3k2rSVZ/nsw2/S5nfE
sUgCNY6YXRd8PfxqNBHc3GvWURV0Kz+PR8hz5iFiejaosyHkHcBoaRwInh7N293Cr5m+5fmvkYK0
I9BWNGfZ1clzbbQTC61WozxIQCuBAL8FXL+otI3QwY8LZ9v25l3Hr9ARVOME3ZWF+nr9d1zIf0zK
f37G7EONajTy5mGdZ82DbKGcIobU1yNHl/xXW+o/oeapNnKjLnVTzpMig1GlvVnZU5E8BeqjyKFX
7Drvx+APCwfmxfz3IeZsR2m1lYDM5cCkyfjJnDgXPgr0jQdMNNtoNsZSur/wZS8v/f+ZUWuW/jzd
rvO4nY5N58GonhKb0+vlv/po8/4+7hEWwrGEAGm+wS771bS8ydx3W3Zyez3U/2fX/Gc40wL6kM1H
PHb6vjDzo+8/1dg8ijcpP08qByoOjU7+s9XfnOFbbO6Es7RiLs4kgjd0qG36c/N0mOtJ2IOwz49G
uXfbFuLvzgO+dn2AFzfAhyCz8VVdhOTZlBW06hXlaum/695OotF0PcyFm5tpmJJKFAUMSiVTcvow
jaDTa/ACXBVtjJi6P1G6MxFW0OU3APELoS6P6D+hZmu+hW8TdKZXHL1wP4gvdfu1obNXyYW3xNKI
pq/3YUQ6stpRimPZsauhD6K/360ELObKxtTp3yQpC6K70PjnrI6cdLmCLduUOdD08IwHO33Miker
WYAqXDz0KQSa3AMpIdDSOB0SwvROHLpdzqvlIUp+NNkuxnIlaA+1fDWrn6qL+HKxvb4wLn2tjzFn
05jUVlhWccWB7LjHpIaHUJTbWINwHaXDv8gbgjolpUNaX7wjTsenFWqPgbPB+CzrwcxRTrW7HbLV
G+A1S/WCS3eZD7Gc2Vw2XoAObMhFAzOHlVp8rwDr/puZ+5/ROLOZaxIUlC1vGo26V5rPVvRS5j8C
//l6lItXmY8DmR3USLVEreMykCaKcIqDfRR99qlIpPm9kryIPtlSAFvZ8ofoMVh49J3fBgIe5r9J
hrw1Dcl7GjXCeZ9NBfwGb6ok5yctRZHJLrv84eb6QvK4+Nk+hJl9tizQdCBrLMeqfCmDL665VGpZ
CjDLTsGAILmPRcKxAyAv699W9vX6B7u4ocB0qACsNfoo098/5iWYVriCjtzcERbrtU1nvmfkplgu
3daXAk0J8kMgp00DBA6ZKoiSqJx+EmifAOUbus/XB3RxxtiuwuQEMQ1ntmuHro7kGLLOR7SBoUPx
4lkCalxe5Py7bUdQs2GBnY4FOeghiaOCByr0/AI8iNXdB9ZT52tbLXBWqMPgEHqQ9Y/RvItceEuw
vp0HiiILy+/syLc57mnl6dKk0yvnRz4mGXrXDlX2FuVKsPczz7r3Oylv88FyFtKHdnY3/CeW6XAe
S5AU8x3VRwAT4mzM3hLk08OQQmuPiVW1RuS0qR4atGYysPNQ126yOjoAkQ2gGGpB+iCiHJkP/aYK
Iqrn6sIUnJ2r/CyLHc4z2Zi6VrMNUsbNOCh5W7x5FYQ4q8YA/VNGIUuDbGMvlOnOlvAs1rT0Pizh
uC3tQibIOtv2Fx+lW9ihN36IWQ+0i+uL+NKH/TiqWbIeVCsqiqIr3izPRfEX/mSXbLrFQu7FybNp
OHBiAUiYY1bsvk/MJiuKNzX9reI4k2jPgeethlHB7m0JS362MZk9pJtYpljeTFjb09krpIsMjzHk
b5GVfTbr4B4m9MIiXQoxS8fgKi2hyC5/c+vsRwR3tsE78vqXOb/h22CFIWiAfDDoyc6Liijux0GE
McFbND6bsPnhpSINRsYsq/WY3WLFtcXKeW3E/q6B/hWVC+2OC99sKlrawHEooQJKPZ1GLEY0ExGi
Se/T3bWhjkxGN0JNVXiNVsihZlW0cHW9MKuOpULiEDaoC2Ne7YcdaooQOa+3pv6GE8umdZaQD1NO
PnndA0Rg9WmS4rR1DlpB4RSeXqZmbwEMEYH2phX8TE10ZWPsf9Hm1TCyXiICXNjMJzFnayXqayMG
70HuhJ5ZiwPcugCulNnvri+Yi3EwBKakaEmOjOnvH5JGgvgFbdgmezMo3nT9WG68MPc3XS5bRKgW
nzMXModDC8wSBngEQaH/NJxfNXGMImT0NqIIbjnxpqNwU6AifH1Ul9YEcAdTA8THl5s/0HSY9Q3Y
7/Atj0tU5E2R30krXXqbnQ/G5CCHCsVr1qIiO0sZ8Kt1hV6Q/1Z3/hb5XOTixKbU2oW0cX60WRxo
dLME8HEARrM5K40+syRE7rcYLV0sCYfom8TFzcQ5apvGP67P3Pn+tTg8YRvQNKfOPK9GtBIhnw6r
U+oAyK90n7P4AX0HVIy/ye79eqjzj0QoJg+0J5yys4qAZ6CcV1EgfQsTFxsmxUJIAe36vw4CJGs6
gFVAS6AsThdcRe0PCeHRf3PdTn8q+zTZmHaQL7wrzleCzQuMkwqShGaZ8wJzEHUqtEU7eUsHLLqR
YDMGlKX1pTDnrQfmiUiCbDddh+dvvtQRumvZnX5EdHYzdOZ90hY3CM+84CGwsYCcKYq7FQM285S3
VUWsr0/m+c3yn/gmtxk6gaaYg4nSYvRCu0j0Y4/SRG5qa8PYx8MA2RcPdiQf/Md2eEB2GmLUzgWz
0gd7qz5g6Xr9d5wlrX9+Bhg0hCgACsyzSFz4ZOOw1Y8yw9oGlF3lx2vZtHB/99cjXZ7xiSFo40cg
z6oVZqFUto1d0NFERh+TxlVGx4fSAY60GVRubZ1bGL1IzDf++o04DfJD5Nkt3h3RmohHoR8r9a4c
Hzvv3g4WSjFny3YCenJUMy4KWbo1JYMPyR/msuEHRiqOStnd4rj0EBj9Y1GM2+uTeHZ+TmEgEdkq
nDYQ+rM9GJW+WmtqKY5m9t6IW9P4U1Ocdp3nCjtP7OOxUf/b/A+DjqePVB3SP7aNs4g2fjtxZgTe
J6VLD2bd30WAPP67GPM9n9Jp9KqOGAPdhQ5xZ5ktzNtZ4uf9pkuWHs4kdF/M2dls6EHqk2/s4xDB
CUbaOVFvjOapnvTy0CXzyoW7wFnuJ94ElOIBJQ1LnfdU3LGvvBGf1KM+4hA+oEeHfy0u6O4TVO+/
XnrcU3nWc6+Hwc0IT5ceVlXxZErpHmNT/YWc2h4xu/0Qx7+vL73zFT6dz5yaQLOAM8+fhW0GyMjD
v+AYe7DyRfygGw2aJs7CHfQ8IZ2Gmd16TdNHS1h3xDEd8WMKkGREZNLDOqFeAg1cHBA9EL6TzZVj
fj7XtH7DLES31wvHH2rkPFYj1rfhEufxQhjWgQFbAMSSdg6GyOJcV+vAOnpuf6tIFzJGsdLbhQV+
XqPlhaDDrRQTzouG3AxNn2kyHkcAv0e4lBsVAf/0Xi2eEEUJtOhGGmuVM8TO/v5jMSaN19EEmmGY
p0tvMFTFH4GaHGUEGrYpH1FX2VRt8giaYeH2cT6NbCWK2eBIKfcAOTsNZUeah+h/nX/KnPw7Rm84
J02VBvHt+io/TxTwGDWuONPtEIvsWbprnMT2RjUMP/XZJxv3hxrXazQPV6UtN0Ofrjrlr8flcA2x
2LsAinXqLafjKnOkiU0rUz91qqbcZSpaWaxFm8O4Luslcsx8c2lgYqXNexIQHQ/0OezB0oZuDPNi
/GTj5vJc+z2lbiWudlahgqePkaBYGN15QI3Dg4oNUIupJjBbIChEV/aAcdahbvtvRV5hQKsgHy+3
Sb7EUph/ORrXH0PNNwDQh6CkaNMc+rJDTEZZUa2FAFShCfxHK25r/GiuL5V5jp8CTvRahgdl5uzN
Mlh5NTZeGR5yT7rfNLsHMObnkypf7A73fVgMd7HWxYsQjPlOIO5UkQRe9f/6FbMlquSh7WDqEB6w
+hLPWjlY7mp0Ukw4uq6kn+X8waqvQW7ZKh7yNkN1LFVqjBl6pDy3Stkg9+6GOLhHNmJvJQI2C1fK
Mxg2P5C3PQQKwbMa8N5sSTtxkcQhWnUH5PAKXKhjZMCsWrOwsu2QCNQnoxcbgbC46Jt9YVMJiDUN
Vol03w3ASL8nG4Wdo2Dqk7q2ugpjzMc6dMV+X/9+F+bx5GfqpztP45GBwDY/sxr8p0akvxWBDH0r
b/86jA3bVuWBS2GFZ+dpGNx88myq3R5EVd3GDWA8B+L3KPfXw1zYadRWVPiu1G5gn87yf1iUQ52p
ZnlIzf0YmKuxPARmeeOEP67H+afZ97GEw9flAg+m3eEeAHJqtqVTw0WTSavTA78GD7oaK3QttfAL
zWJ96yuBc5NLbPVilsc9Ig8oZ8c92jFUKMJfXF/Lo/T7d8NFC2kcgvAZSEf3CSsohPxaz34usOjd
ViHbVkWHRl/1pSGXdtCFDw9Qeapo8BghIc6Okk7Bj8Sz0/jQNt2tAIy9LyDGrHGu+Xp9ri4F4hlr
knYnZP6c/oBCcCIxXY0PVZ62L0PutPfAy6LXUcuXHgbnn5/WwGQmx/2M7DAvoKDRJayhwoPFVJ9w
bNnbSL30ErH3stleH9R5noVdAf2FvosKunTeishzA3RFG7WHUPzOhvfK/5WXP2L1W9L/MbWlA+tS
MGrInFYW2Z2n+unm6XPVULCxrg9S4roe7EunvG3HEh16iOnBNrPfrw/u/ItNjPzpkmv+88Ka7SLV
LiYXGaeCkGg+l4q77vPhrUXw+3qY86NDpwjFuaE6rEOWxumwxEhBQfHc8qCWD5VvrbvhpbEfrPy5
LuqFz3VpRBDaKNxxtziHNqe5cBtP16sDBV1jM4pMX/kTJ3cSYlwY1YU1aKtgmyfA6IQ6nu0rzLQz
2ABdc+ioR31NMezdaP6XzO2MtV54S/3MC3PIjVCFkEh1jbmcRbM6WDyJxXmvFFw7g1Wj3Nn63sdY
YYlXNK+uaRxiE7WBmiGpFb7l6dfyQ+kLZLy5WXibuMbSBTXe6+th+t6nOVUnayMuZGm8T89PzBDJ
wkxJu0PtJfDXopUM+ye1Dfft4DxHMnu0DOQwVU/9+8XxD8GYxMGjypjTtHXs20dQbe0BXaWVbL52
SNJ5g7YwuvP542mg8+jmjWVOKkan8ze9ye08dYJD20b3gfTusXRcgKicr/LTELOzvMkq263ICBT3
gZdnaKkq8hHYykJfUJ/2/+mHml45JHRdp8rD5zodSlP0YjDiKjjEKJWCIoJOMrqY7cixeZJOdiu0
r15RrSsdlUIkSh4wXhq+e0GY/rDBKGydaFJT7zSB1KzxncojRbAsFRgNuRWg/GGpE3eePunYkKWp
204N8nm9G7eaTgyjFxyCMNl5yD7a2i4dh9vW7m8tfePQSrq+kM/KmpO4DgI3iGCQCDgmpg/1oQ7W
tEXs0HAJD6iHazcC1kamP6zW9aR4r+bdRsZeh2eAY6xD2xpWmWf8LAvR47EStZsONZCFnHRWdfzn
B9mUK6SA0nVWMRurgtsqNYRDGL4NaFvyQC2i+wy/j+7Rx6An1tRNXf5w/i9pX9obKQ9s/YuQsNm/
Ar1lp7NOvqDMEsBsttn59e8h0r03TaNGeV6NFI0UzRTeyuWqU+eYa++Rc/+EvC6O81ehwTxLnMUj
7UZhpenRQK1u5P1rijDcjTtbQspeCwptlc5iYbURAqLABqTWxCkzm3tKOc9ZQdjRRhfCUF2PPAWD
3r6NDV/vXxt7qyu3UQV2YXqVocJckDeoqEEqe2ISh3oBzd8ub4aFQ4m7FEBeBw1EKErM/KYo2AAR
kSY91iJIQWxTNQIKtWulowXvcmJldpfy1HBSZA/TY5QYGy4+yCry4KwSjD00PfJAMInRnDPpdQa0
RUxFT4/JcNVBMxM6jiCHwk9L3xd56qegf28CfXzrw59HChpqR1OGCu7GwsqenqfCoL0Bguv0SJ0b
6HEnUBO1cMup96ET/fgygCm80hHXAWUPdOmpKdSWSrwrDHaEwBM04V4s6NN1h8tb4jxEQPYf+oko
WuJ9iDb7UxuFRLf6SKriODrPBigcE4SpUQ8SZ+haXLZ01gKFRXMQ3BvAkaNVH6Rjp6Z4noeJZUfl
kWVx5Vqd/iuLbQA6QLXKiyfRlHsTSYJUi3cFr91agKFXY5vKClfK+AunABTDiBzQvDDxZM2+I017
UFlDdeZIM37Hw/BP6tSHvE9WbsCFmUV0Z2OP4qSBeWJuptUg9yiQjXDEHoKbdXsLfSRflubKvC44
GQdYO/xZbOmW0EOA5iFjR7O+YX18KMB/2AF6CuElkh/t1W6rRXuoqKP2jABMndfJqhYVZ2gVsKMA
yzPqcVdW+kr7Byj5hPxAIfV1edssrRZoLibYClK1Z4cgImqb923GjkPO/cK+ropgpI+XbSwtFViU
pvtRRYZknh+pKq7LuIQNboGtH/jPsH1Cpgwky8pKlfF8NOiCRwc68gKIx1HAPz0DYCF34B5xpGkq
d7R4bihB29Hn5eGcO+BTI7OEwGBCCQPiadgRZu9l2hPEEX+8KKcWZhdJ2IcKWKhhIWs74AjvHQfS
e3wlUlicKxMdi1PR2UCYfzpXZIjGCuqN7Ggp23EkboeEuUPf/sNcfTNCT430aLnA0wlGOgbNob8y
XAlQlweBGwNQQcDl5tW6kekGwMyIdhSaehK9nTYg7liflQU5qzaAPw7I2v+1Y8wmy6DtmIBunIEF
Fkyok+qwOLT5jYJu4MjalWSbob6b1isHZ2mnmcjKo4QHGCSc6unsDbK2IhCXs2Pdga0zvCPxnx8v
z/RAsacAFleHM3v+5znStVCJjo4RgVpUfG2N5u6yhfMFQjM+SF9UcDU4wFjOohUBrDkTeZk9MvsD
rDquAT0lJ1lDF5x7GFixAKRBJhB3tj0bB2uzvrSyOHtMbav9OwAce9QFwAVGxcMNykhrhD3nTnqi
GNBAPgFaG1TAtdOF6XVDUUakaR8NqMjAWUNhelca/yrw0xXamxzXOsPPNwJeNCqQQjCGfTB/+6cg
B2VAGGePUvlIKjRY1A+Xl+k8eHcM5C+ndxMSePjb6YBGzqVepGCWLiEbYevKP8diVyhK+fBCUH1i
K376/P0/NZ9PNRnwpSC3Oo3326vJYNNezMz2WJSBpkby0CfyDvTz/1CI/YSazVWj1/GVE//0PCEx
ORVlCJpwDZDEzfxqTCG7SXpRHYGghMpa4w+xM3iXZ/JrLU6ezFP6BJgr0JMgBWrMYXGosNoJtDvH
I3TPx4Oicr6lFc38sGojSJlCHSOu7J1uN280U7q/go4M8usd9HegF0PJEfzlhafrKdE3IAWJUVSw
0WBVVezAYrCtcyqLu7iKk79cyZ3eTXW1U7ZQ5Rz9xurMK3u02m0b02KHs43C/1Bm772k2X1SdCDe
iIexvrN6B0KhigJN2gyEx6lGq/oKesGQRhF+rQ3C8KDAbue+VUCGMKygIMGGSAmga6FtGzSl7ACa
zHyJn35X5eP7mKfCi6Mk+k37uAvC3nhXKmgcGHj+ukyFRNMGEoRIVVEIaZI+24+OHEGeTxm5QYO8
4tZyhJQm+pKt1xhaEhs9TuJrmbIa8udZFfByGP9GutZel3GH9wf0QD07IZBTUCp1O7YgiEYa03zN
bVD7SOjWAxtP2i3LdYjV55T8iS0r3WSxmr31Gh87l0RG6A1Dad6bkHf8Az3znnnQXRcB9o0a+Rak
EAxXCUPnoWM92wor+g25F3QSXN4tZ45rch9IrgCwaSFDOn/uREAecC01xiO4YTwit6lyZ9Cg6NdQ
jWf8yNPzGJ0hFHf9F8ps8tPfTlwPncw4NVl47MkYfUDGOQxy24I0q6K95i2aIVOtpGjEQODk5o0y
bqcMoOsweh3GEAylqtcK5Z80gPAY7KefTgKcAN6bU31lYk86i9p6JSK9oR9H419ma+4k+AmhM7e2
Nv/BEHhoUH6Gzz57XLY6qUQWCv2Y2o9dv9PC52F4sylbWdSzO28qjuLetgkqFBOc6HSuzXYSvMUl
dCwRLMTyiiHtwuTz5bGceezJiAXUHnoWUUef7xyRAvkiZa8dx17zR+j/lP2d0A+keYYG22VTX8WU
U5cGpnsAH9AfMcFV53FIRvuEEFCxHpsMveLDZyq6nQ76vTi9cuy/tLpi4qZTI0+BqDyHVGT9jIy4
K0y5GYsjKaBDdFeIP9q4E6tdWWc3Cabhi7IBu9uZShmnc62qDXh48OXHVFM9a1KXpBl0Dp4I22dZ
5dEh84Vya9lbyI/4bbfNuI1Oln8hynZR+V6CJlzuV6moz081xVQBeotCDrIL84+Kp4A4AtcfePNL
MAQMjzXn4AGr3yVaES6vzZIp+8vY9ErFljsdf4PLLkya0kTBuLuDntKukloMpRJIF9NoZcud72tw
uXyzNQvmyzA1LJbBVly/aVhg4Ar52hW9ZAPIHoS7WDTU/Gdnp4hZno04wkGs92gtBi1N2G2wYJdn
bdHKdHCA6wKnwzzcMZlehUY9wkqTAb+j+imrnhqlX1mc82Qs+GARWP2vndnqWLS1kQJSjSCxJxFr
5LJystHEI+TRZLZp28aDTpxb5W+a/fLjEULbAMDviZoZPH2zUEeJTAElv1YNHA2wsnbDwIrP7M1l
I2dhMEEx+ZuRWXCPDlmlViF/EiQjKAnD39D38CzzgYgtS/bVGr31wqJ9tzZfNCmtlqhlrwZdIu6t
wvywO6jZynhlUOeO9WRQzmzNBokMRjdgUGN7rYW7pDqqyS2FNLANleTL87doakJdERuvMPD4nB7e
kSok0iCWG5jp55C/jjT3u77dJdERsun7y7YWHAWQmXgoIxODmts8LYekeAXcR6EGqD77BURBJx8J
T0E+/osdXOIGEPOIaWYbz8rtgqtmrQZZtCMWFJ/YJtYfNfb3spnFzQBe4v8xM9t6gz7QhtaVGkAX
zcuVpHILQ3E7Eq0M57wChj2O7C1eyMhoou9k9jLSM1MK2ggS1FVxLSDKWTcIYjWre7NEuzdtFBTG
Yhf29WveWD6DUh7c20ZNYo+b6SbVa8hAFg666Xo/1hBdV8kkVriSBllaXFAXgcDcBrjurJHJRL/6
IIuITqf9MIL8ejB3TYdenK5debktHXlUXFC5RXkdkLrZdNCmMrSoUrGNBnawnHxDiomx1vY6AvqW
oUc9wl5jTl4c3Tebs2Ni5OjkheqvGmjEdBXnMBbXVBOuJf/9fE99H9vsfmOhmQ8Z9L2CoXhBxdYw
3qNojf9hbSyz+60lVS2GEDYQt9w23XDbkBBkK3gQhsnKUp1XBKat+23e9FP3kqeNFQ7toAZqn4AX
9L5Mb0Bkl5iObw+g3YHuY2RKkIK+lf0LV+GwHy/P59JeMdD6hgjtC9AycwV6CXETJYF9SHWn7F7W
t0r7VMVPqP1v1Or1srFzFB5G+93azCMwoYUgmoM1lGKujNHZJMAS9Lrw4PY2ROUHYbT7MuG+LaWn
2uN732d+LaK9qhH0+o6/Iml7NQTgVr5rOhGnwfPJd80dCAT86hhq92pgpaXrgBUgPKRWMAh02WT7
OHVclbBN2K0QYS7ts2+zMb9aYpsmSShwZqg++DzWX8xOgUBnhR69NaTyoov8bmu2pzvIGAjNRqwR
KuktI/02RD8WZC5viAzdIQIoK0KyPxmORpFt66x4qHrzahApcG/5lkVyLyEgzeLU10CwyFgvPZFH
+5VlmJzE2TIgWwc3Cbjz2SOzS7hTMWfajNlVWe4t6EQS/dDIm0Eyt8jDG4jaeXkh3Im077LtxXMw
AaCmJzj4nGf+y9SKXMHli3OYfTq4EvMcZCJgbujrd63/iNF4etne+ZsIDYrgdsTbE0UrAKFOz32c
pehrjHM1kObwKe0RipAQ0bKTox2qaC1rcx8py22vDNvLdid/Mpti2MW1j5OI5Oi8dRJhNrjmddhF
64xHxGsTrpH0rFmY7bREbaWV5gxnCVgK1NqBJvkpXwnekwDo4OfEPjBVF08nj0ZRlOUsQ0zGqN+O
m4StMeUvhC64pYEXwc+pb3b6/bdUTN0acZM62hgUQn9Pu8xXWvVfsZrsXDQzkeTgxYbn+/wlxWTM
6hyMEYHiQIV7B+VGd0SR4vKSL90xDvDZCPXAmwpU/2wwTNUqHLdhCBil+xDa5kna3DdIL7bM2kAV
4xGdKLu8aj5rrbq2mO61MvdqCG5e/o4Fd4fPQFIHQTR6QrTZVRcTvUWW2hoCHWnrbMP13xVY0XO5
0v+x9KAD+B01BlTZtakqc7p2tlnV1HSUAa6u9TKL7YWWe6V1nWrKFtUadyB3ZgitAONBtf5cHuLi
VAN/jEFigFPi59R2wQtapWOqBWZWaV5CyRXA7DVoolF1GGT6DADCJiLmAfSZblVZf9Heczc63UsK
OqbLn7I026hCEMQWULBBjuv0S2gGyeCh0fTA7u7H8MNs7jOCHC5bS6SdA1Gwf03UjZF0wisafEWn
hpIuBqaoVPWgpJm6q4wGuiDQFncBDMhvtKiNNyEATzthlh+06oiLWIR7FZIyrhO3zcpeXzhQ0NbD
aZq6wtAgPttjTV1HyK1wA7Iy/CPToxvbKQHQNVa28oKPm2I2QAAQeJyTXJmsDc02iTG5dudrpXJD
reHw8/X7bmJ2QVgduB8VSKcGZVza12izrqALh7bfCuAGl+vFGsH50n75aqhEQQRHR525baTeKrNR
C9irdR9dGK4GiW10yfgVW+nFWFojoAwAB8NNNGGaTzeMAtxJBISBHmgQCh5AXEMIsoK7y9O3cJ8j
2YZulOkpPQE1To0A9KLXhcb0ALwvLeRlc9Q1I+M31V64/ZA2a1RMi7OHnnoyvajBnjc7BCWzpQMI
jx4AdIMS0YvZKn7SMfS3rOy86T+a3d8Y1/8Zmk0eZCqNTFAYGlAOvKpYfw+9aECG4uwlR5jh20Jb
O+FLm/1LFRJIfvz3cwmxZowAG6WUBimwPG5CtNFzarHWb7s0sAmNNAlMAKn55Vm/3bhqwjWtrxIa
AAa2SUbz4GSOrw0KbqJYbjXrx11gOLaTnBhWCzTieCefbhAqpTMOJKWBNUThC4h1tI0sZZ64xqAr
nmN0xv7yjlza9mgbAF4O2rcTBuzUoFQdXtS5SoOM5L6IH8L4H2FrSKilfYik9uTyVbTUzcsa0moo
INsmRsUNyLCbvhaqWz2916qVJ9OSIcSQiNSh2Ado12w0VWs6g50gm9G0JPMgMvdMO1q5lCCHqUGf
0Pv55E1wTVD8TiWyObaDwKunmqOQoG3erO49HLdyDay2EJEjD4snAJjbgLWZbwjOFehgKtgQuaiH
g2pmxiNTK8s3wpwcjN7Bs0OIzvQRrzEVOqS95V8e4+KUAhsx9ZQA6zWPOYVtp2Fs5zQgUXMrZPq7
ryDm3tdolmvD/zShuLinx86kwzB9zLfjlqVQWslVRgPET25F/8piPzhPlwe0tOPB4vC/NmZHLB/Y
WDkgCQoq9J57vTG+Cginow+yff3/MzRzii2YkRkxsTuQI9yZMcR7ldZP1oBr05aeu97vw5ldKQIa
3T2khUiAE564srL2YMhdOVaLUwYECQp50585lj9zighcBrBBs6si/FXqiat2a5Tca0ZmOTRe04zU
WojDZNyr0gGB1EZPzJUTe76b8a5F5z+a2qAycwb3ERCAkXWPsFDjQ3QTdeQZJGDIdmbl0ZHJim89
XxokjMBpAF8Obiz0m5/uZginOVwAlhOQvCdPPHG6d6WP9RUrC9E9oj0E9cD44CcyFKdmnAJtP3U9
kEDpoT6PQBd4oI++t3A+X4Shg+Yx38nkqurvB5Cyjfxv1qzETguzCioPlFi+WPfQEn76BWM5RkhK
xiQYyLCNqmrTg++fSmUThivJqfMpBbsXwlugq78E3WaHN4rDrOVQLgwy9hzGzKvqz8uH9nwoMIA3
toX3NYC786eS1RgoH1pKG2hZucWW8ETpV8o2s1cGsmZn+v03T8eNvCYpOOKDCJ5OKuC04dvQ2Oer
lcTzYzUNCK1ESKsgfpnfvTWhOSButEX1pvBlrf5pm4kUcA0PuGZmWrhv46Fpnw4GI21Q1PpWk+kh
4+VvW8s+fr48E9ps4j0Cs8ucA4AUuIlH3jQBY4EFtqOyzF1mDH4lf16umPQWJmAg4Og6dLlOB4Qa
b23WkIQDM/auMB5aZ29GtWunT130MbC3y8Namj0DAfQUTABlM6dsgMITzRqRNkHMdJerx+lRbPPN
z41MpPng58SFcSZprMZKG6Nxuw0y/lTjzVao9/raK2ppW9tI6EwoFujJz10ekw1UoSyrQ+I+vbK4
fueUxpa30ueGfbg8nGkBTi8+PKgtA3+mYOEsVAbhIEfUlPWBPTaulR+6ZAMyLl/rntiqPtnS+ny3
NbvKQ+nUHfKifaB36It4kSVgRsnT5fEsT920AybmNTSYzDYcidCQVGPqdEh5kKj9KvpZ9E6tHi4b
WvKheDIhJzKVeM6AL13UOLHUqj7Aewk9ecLN1qQJFqfrm4XZdBk9d1LmyD6Q2p++vAoZKihrGiEL
CTU01oNKBZSTQFgjW306X0VYSzsbij4I2WupvOT0akxNUGRN6BLmRmXhKfRK0hvZiN3lCVw2PeVz
EBPhep9DZ+zIjllr0S6oTP7WWtoVeskeUy7uR1vbaKPpDUK7BuJFdU3UNEZT/vpPH2BPDFdwT2cP
Dw5gSttR7BUbLAb0k7StL/OtUA5q82qzTcP3NbnRtZUwcGmHor/qf63OIjSI3Q5VbsLqYHBXtIEi
/CH5Ha0xX66ZmeV8IErcGGwwu0DYb2bxi5dbnl6tyhIsuQ90pQJsh8wFKisz/y7zsYzY0GENJeOe
2ld+NGY7xbE3iRr9Uqzo9fKaTXt+7q6QBPxyvcAQz99RWiisIQa/WhACrkvFYdJfavoD6cCkgVJe
Vq54+/PxTV3EEyeqBcb7M9HbMTfGLta6Ioitwc0T4qbtL0jpEMcvEW78dGwg18SLCj2cyCUA7nB6
FGVrWGncdmWgJqlPmqtqfDMsjsuy2STFVlHXOMqWxvbNnjaLN5nZ9LzPqjIQtHVJ5rilkTzquUNc
lef7CBTMP07gIrqmwCzg7sKZn/NggGHfMQpdLQKmJuipYnCdzBsyZ3t5Hs/9Jszgdsadhic/EOen
86i0Q27nnVIENrVdp7P+kQII7z7s1qphC2+GyRKiQmJiU2JUp5a0nmbxGLMSuz9za35QxAHdzq5q
9htN2ZvmocqfxobgI0qX9vfZTxW0CQo/3+3Pbwg9aZpihH0z5R9SJzd5yGoXeaptJIsHvVjjSluY
WQuHYCouTmbnxaYwJFbU5IwHThNvTVVuUvO+XduW5xcr+DAwo7iSkHsCjdnppGYdrwRCeh6w6KMG
kUvdrzRIrhmYfv8tyFbbymipDQPUfBX6p0MeL++/c897OoBpFr/9/6xq486oOx4Meei2xq4PfQeM
r/ztspmF4wuOaCQcUcacVDJm81R2eVsCQlkGuSpB1yl1sLwVcYAK1mvY2m9KVB8vG1xcfRvpabT2
YcPP/RMKUWVW26QMjBbCQU4PhLiIrGvFkT/lgMS+njBfqCNMjRxnlTYnTLMc3fo8iDjhV/2Q98ey
idf4+Jb2wXcr0zp+W6ciHlo0FGAflKpylXb6LW/WdBHPTZhg07aBqkdBBLQhs62ga5nVCeRtAwdc
RRpE0wHpWskanK/KVAtFH+7UwwAqnpkPGpK4VvOmI4Fdgy3E3DBL3RbmGsbkfE/Digk9Amw2JNrm
dQIBkTI7VAQNhNW5pXVQhg0fAnWNDW/RDLw24NuQ3j7ji4PMgDU40UiDkhR71YAvHaPsDlEMasn2
z2vWeMeBuApPeh2EK9pscVqnAolZGZGgADCoK2sUWqC5wHNPWcN+LqwRgPv2xGM0pRGM2RoJ1hjQ
vGZjAE6XxnzQ0/eevfz0cE7lDkQpqD8QTOBsMF9KBUopkfdjNjjZhGcNV3q/EroujgMnXwUnF4r9
82bCWIdKmZkxYDFp5KZ90EN+wmqf/sNIAGXAhkar8BmHCNfsRmEyVAOe36MhJWxBnb6WalscCIqH
KHrh3QOU3unRb1iFW9NAqs2kV1GKGv5439G1np/zWBXOGRyvdGoYnCK6UyNxxtDKlAHxi/Zbnb0o
1cHJD9oAMjpDuMVaiWPB1cBTgnYJVdeF11QXpQ5IMYGbCVtjY3XO69CsLf/Ciw0F0KmCAkzLBMad
RVZhi65EkUs1oOrwW3Z00+RGjMcv32d4y8SG2Nu9vjFLc0NRl5IQQv5xBAlR4ClpOdGpAQI7AwcJ
dPWAycoZA6k8G8OtFh+y9nB5+y3NI5IuiB0nOC/W7nTVasieKkDyjsAfWTdaW9+FTvt62cSCl5ua
EqbbDU4VDRCnJkhIzEhmkwnxm+ZosXDA8zkY7n/II2G6UA1HCgmk8GdUsDVWweACUPpULUeXF5bu
qkPvm4mWeJz3P3dBQCF90d2jxAGox+mw7KTAVShMNajKxDNa5mbJY5jE/uXJm+b/9AU4YZ3+z8rs
+WyXiWKA1UMNcsW4zcvGrYsG1j6UpN6Z6vNlY+d+4usWQiobfXGI6mZ+opYykkkfjwFrwMIiiUf0
fEOVlUhu0QpFlny696BKMD9WsVnYeQbwFAmVCMiZ8WHsCiCty2jFf5+30aPZH2HV/1ialxhKNRk4
apywRKib54+h9erkn0byVAEUojaogsaaN/IfB46oFIG4dHKCqCfPmVFCavaoRvbY7wn6RIfBlfLB
YX8uL9X5uT01Mju3RiMqLvMBcLtGvRpld2OsEh6dm0CyHHmiKSIl0BOZbXCtTTpeqrVEYvmGD9di
XKNwWjKAbtQJAjI1Zs9vDBojNRSPhjjGQ+qDa86Nq5Vo8dz1QLUBOI9JtBqVmfmb32x4KVTe58dB
u+L2R5w8oVKMctf+8mKc72g8ESd24cntQGtx+oxvoXXGOhCS66I4Tpl4O0mAuSgh3f7zdwLMIKrG
qfmCak038DczMmutUdhqcQwdFS3c2SZja8LNC0dmsjHRCU9k9Gc9qyqFgnrFSHG0VcUlzd6wQz/i
/xhjmxxK2DFC046rLl/tLDx3dBP/DFAz6BpGhmGOH0UHdhPlHThuzNzxSKm9W1G6G43iry2o60Q/
Bw1MsDogPoDdAsRkvjP0mlVlVYX5sdVNV+Olqwi0yv2YspHACpgHwHaD/nwEkqcr1keZwtC3Uxyb
/NoIIbYrcrfq7kDGv7u8AxdmD3ceNjsEjUBPqs+SWx3VC6SGhvhY5/1bWxAf9SkQGiogBm43fWe9
Xja3EBrhMkdPM17iADGh5/R0YFE5wqB0+JGZvyPLy3vQNtS5l7bbWt1FDpr42aYs7kKoKl22vHCi
TwzPjpo0rWq0tJAfe6W7rc3Ot3rtpszDA0AA3mVTC3DQaZCg9pkKx0D4zSJaFcwAQrdUftQAAorY
nU1v9faW8V9542xM+8N0njQ0eIRm7TVrNevzaHqKlkCPgecNfOSc1BH1sIhIaI8euf63lteOdgNx
io0FsRKxj7pxbagLrhjJWERnyCLiFTJ/6kjh9DzqO37MxgcLRIYc6s8qJOiiFOzRxj8z2usC5F0D
JKEB2RQPjrYpnV8r872wiRHqQGtpinc19JKebqqEg89Pp508Qj3+noBX1cXzyw/jZEsj7Qm63tum
0t6g1Y3qXe7mmrpplWobDeFDPtQ5IqPCJwlgb1IrPy5/2tn0UMAUcBPi+QSpgbPERp9oAiKYcfWY
GMDP9wLcCWu1/bMFB6B94pF18ITC23Z+GRoFHcgozfYRoiNp8QhlAVXuOgVMuaZb6Cvnd2E8k7gV
ZhmcKLo6T9QoVZe1CKDFY1b8qovKa4i+vTxj58OZ6msgsUbYj/T3fEOVBh8VksTyMXZu+x6Xh3nj
II1WW+Dm3ivV2tV45hbg8uCKkLNBAhwdyLOjqoCgubNLJh+72HRJXqO1ZmtYz6Gykkw926KTHTAv
TdA9IPPnzyWuO2BFCRv5qNa235fRvRC5R0iODq8CnBZrVBVngQUElCCLCfgRGscnwZPTE5E5FSiZ
xr57RFrNJd2/yEJj1QqzHQLihdnD6xZc4xMVz0TmeWpGyGYMu9DUHpPWeqFxU9yiDFTs+0QHNYYV
0iPy7OV9yNBnQ0NL20mItZaHDllrN1OUBt03odkTjzmm2PVGnt2Iuv5NwRsJrayMQn4pc+oNySPr
YyRx8gwCfyV39VDTC7dgFCwneqf9MfW+eOhzoR1AxmGBHMzpmc+kwjddUyg7R5r9Me6b/qgMjvmR
9UrzGYHmAQ+kcFsTToBgij65iLeNxRI3SfAiEwJKmsiJSq+NLERkTk8OSch+MyWNt7xGm5Kjp9lW
I7H4l/akuenlEF8XIF13haTJe1zEsgGHDTj1N3GNRc8ifTtKVMk8ERvvMq+hUxtbyZsUtZm6SlQ+
Ert7ybqqBEfGmL7mkNrxmwTcMJgCbctzUOS0JBz3CZqmXLsh6YaHCg5EnT6j+B3dVIOibrRG+T2i
yVW6bT3S2LUiO/9Uhj52G0D1N9ABNe/4QJ7RCp8+S6A994RL6tlGY2VelI0mWOhMIAE2jcumvqi0
dt46xNfVxkYz047w5iMV7StxoDNHyoFe2w7m3S0ccGrImve/GC8t6VqlMQo3zPPngZe4D0ArGx4G
Tau8nDL9wUo6vXRtWeSZXxSaHegN7dxaiXMvFDkeVymR0YOllcMfNFL9A0y+2kKi4r0AWSt3c0aN
3pURzy0XsvUvHc9e+sp+peM4xC5y4GpQQxzSRfoNmFwF1L3qWNj4d20EwJrp9KX0GkUp/po2UglZ
FEZeW4XFMUE4ttcd+YRM8btB+iAqWEz9DpyNSaX+q0kn3bA0+3unGrvar+zGKG8rpWx2nSw+wedr
hVtRE4lW9dZ4MpNWNF7IUan0gTMEfDFqbUiNQ4wieezo8FaYdeEbpWL27kC7YyqTdyKsYGA1r1yF
FW8d4X/6WChgmIl1r0h5Aua7qPNCPbHchMf2tuKmPDhKYwIrnvBik3GIO/gqkvXX9RgnwuWaeNYn
xWlXTcJ2Y5os2ZVsjFBsqblPUAz75GnPD2maP2dDH7lqmeob6I6+NpWivZgFLQ/DUP0VZl21rsmj
4grUQ4rX1MZ7E2mj5SsW5O32eTKSvw43FaDwIJf8qtZp4pldNx3PTjnQsGUeiFozf6jNF+QJ1Hqn
oD7dXA3ghtHvQxVsxGMlR1cYdemD8jr1+tYxfStLPk0mCt+qGMTfStvI0EXUlNnW7tsRe8egLu3U
Gwa9m8IFB6UQh2rIdRe4OuKZDPqLRSQA18pK/cYiWbpXIw4uKYPUvjqkAY1RHK/1/neSa2JnZnnk
daFueHGpGd22qqShe9Vg/9VGpcpvOgiJpkDH3xYdfA/2gnymeX4zMCXIrJIru7HlRY6uHrUFFjJ5
CvvsF7GZKdwuAbmqbyTdGwewp7uC0DO7MVqJdowG9MrEVUhZYGOzOHRTKxK3XFM7zUudtHvm1GqR
ca+pepfmOLZIiirRvjN49Dig1q74kjQcF4pRuKkSaTt7DKODqPMi2TDFasIdtul9KtVdHUIDvKHp
m6WiwIuOPwhA4GO8yuKlp8UygvpIGrI7tLTq9xKEuX7Xti0k+IzueojADtwm6l5DziCJsRWz1iTt
vuh7+w+tbXvbx6H6J5Qg3dq2Mkw3YNvAQUj66L5nEPRDJsOM3KJW7TuZ0Dzx09KQr7bUhqc6Fr+B
XFav87p9KDIsUlHkw5swyhhOJqliD6lUUm3GDlKkkFs2byLDzrbQ1Oo/mlqGO62FKKGq9M9jwX4R
1vKDTYVxQzMT7KcCmwWHWfFaow1d5JQgFauoiY83UegmfTFswbc/3ChpqBTXmtmCCyzLx9+AvDBl
RzJw1T46dQ5IQ1cPrsjaaPjQa8iRpF3f+Q28vpvFuulTpMT8xhTg8sMCjaqXmaXjdp0OKWo7+9MK
rfMypYWTLVC4OUgj5fU/px5Dx0Vm2EB/e8XQWq/kaPGuRdel274YQxerjguJgptcqftAjAl0nMMK
qzD8KofM9s0cdV9Ox/w6GiFY0MXgywVHKrizs9+OjYA75vF9bY3Ur1qpbaDhZT+rHTys0bWg1dW5
8gsXyGfSJVbti2hAK9rYAqToFo3K+Q7cYoXihnU41i5iA4N6Y5b16W4Yihz7N45wM2aWonqjLZU7
dRCcu9ZEdKLVYe/3qtgzS8G/QdWQFIWbRPg0VQMvc5d12q5UNLpJYghSJY3NbrU+zd2syXYctNxa
Yvd+NdJ6iyR+84gyhPpAZVR4KHfizIajPRabwiDZlg8q3RhJGmK7htWj2ffAnYZcBBD0cPYa8Oo3
yO5Gu6wfwYxSd58DJs7DPcs9G4mWB3OAWtr0oPJzR+s2mt5hEhIadr9ERpItet4fSiLCTaGw+he8
X/crS4fBh2Mur0o7ro42GsjhISw08IdWl97RbBjfkhjafLdKQ7r3JtcpRF8kOiELAiqqmvw/yr6s
R06cDfcXIRkwi29ZauvqfUvnxkonHbDNYowxy68/T82Rjr50okTnZjTSTIsqCuzXz8rfjGm/+2Mc
7WKsDKiVEkHuloDn2pvUMUaB7J4l0w8a2gcy+y+BpkMxMi99TLUMd+lUxyYXSzPk4cARF05jfvBD
lB9zXfeoZCMip/BIndc6hjIt7sZji0EIA1Pal0qY5Ak72HAzh2o6RQqBOCrAWzEFPfrcWkyU+1nR
ac8DNV8xlOJlab2kQamI3eDN7obrmPv0LXTy1QZp/TJb2WfRkg5XTRXAtC0laNUR45JOBrwnC1HJ
XboNTJeeW8KskmH3Y7QkgdcfcbSo3mnabOXkR9VY1RVOkydql3E5eLFT9tZRRImOyOrLXGhOhgX3
lrbiDFEuA1Y2MPQR+XRzBtUC5kxE8oAcf0RbQhaaxZF5q1J7p+XQHzzWijxQ9R5TWhotUCYvO6y2
ezNO7qgQIV743gJH6trZHMzJkBniUAUneijsjL9JyD2xUYdri6SuDlT7FLU31RZWJae1KRfPd/iL
sWDVN1gi2tyxxi956uXEurkQcVgIrWGEY+m2x0b7M1z991nPaFaqOpBdgEEU21OZFgOPflRhR7JN
cbBtoMWRHiIutRMtjneiRtDdjC8Sa5sPa7pdayce9Vx/GCOb3aIV7MzB+BqqQeRNEL9tayROyka3
cxjURZLqn23fpTeyItMP9MSTM+Kepqct5RxrHSIuI2+Wzx2iXMuWk/VQ6Xhm5UobIq/hLhkyBDlW
VwS3HQr1Nb5Kk7lnRWCmyGYwgGLoUpBFlGxeAZKn2NeibuoxtnnwYY3YNL/oFZteRoawfqTELmvu
iQHmgYp3b4nov0EI/22u4ksCFZLBWyff6nR+4mu/PAzGRmFWY2E5k9E6jWyauCG5lDNSGFJsQT+W
dEv3SyrdN8wOpsCxLspaKoAjSWuGsq68oYx4s5ZMBfKKBbW5DbCh3o02Frsh1hF+hFipXFboq8i0
WPmzshqiJB6MTXK2U4KGlgppg1tRJV6w8wLyk9fW3TbIbzZx3JZYaLEgEjEc0LvEm7zr/RS14G2F
KNTOYjY1scHdGVm977Ek5bPfJF+pZ/qrmlBFzpEmFCMGxSr1pdYp7XYxptm8cVzuVDMgTlLUT4MN
f/QKc10fyTyMphWr3YQTBNt+MubsPqwirDQJPrfCD1+2KlWvDQ3T86YDWS4SHA0iauyjjTfM7D2y
3kQQ2SePereDcYilY8i+xjY35d04tIj2bFooIlHS+QT0NrV7f5VCouO8c5V3FaxtV8NF7mDKxTgK
GMVOw4AhES1m1Uwu1SVe/Obw07zxhkXVNTzgcZaM1XwgYunpUTv/Bsikg3TWhX3e0okcGhmFU1mn
BifXagVyBHKJ3gyxSAtZN98DGWGAhTr0xmdihjB6rk+uAlyPvPp2eqZcjUfgt/NSgN3BI9vFsKmk
pppPlApkeepG1a9LXKWZlzS4D4D5dw3+HgypH/YlSP1vcbQpAq4MQy9d0jttR42+pnrIg3ETuark
E/FXJIGY7rEl9rkHQXGiTGPEq7BTrgw2ZV637W1P2i5fNm5eu7i72/SlDIdMSQ6PMd5k5IcefewW
KIJErE4V2ACvcZgWoGe6ExS3xDwguzDIUsqH7rqa66G9gbrnwcbkK1yN43TmlaXpPScEqrqNTE3G
h+Z7G01PJGyeg8FEeFKpe61JpJ9T5I7qzAvW7VXTablxgzmnbRUX2CYhCNUs/erE9krT967usANq
jxyqOPK+yk6SDJUBTGUiGYJ6J5K5feAQuL3GFT497fvk3W1Tmk00vIdLJirXVb/0chJ5J/FGIBXp
Y3QoTmxV/0rnBYd+tB1l9aVkJUHHIlzxTZePIej4aWHkCaPvc51S8QqPT/ItjOr6tKHACtvnmDRZ
s/D+hkkTb5dTTHtqQBKXjWvW8wSRIdkhNZQ/9GnHumIzttOHjU4PI3rQ5rNQF+F0E+MgVzMIM6aZ
f/hu/VB2unID4jPGuP22JtujX0MxX/ZJuBFEv6TvIe9o1g7wEAJRCJI6G7YJu16cgqhJk27AYAGJ
I3Br2+MHhz8pODLbJyD26XCMevJOluidsknmfYelMWrJOxISIHXEIpRtAjcDGfstAPClxj0buH3Z
QNbka4rIpWRq3M+BbmiBRCNgvppkQ2Klqauz7dx0QunXFGZq1me+VV4uxgh8iwwceqtVFb8uGkSi
L9a7pYmTAsd5HO9mZKrE8Dkawl89LbwsiRq63wT6rdctROTtnNa7XnLMgkIM9/HcOZzb9YUI5dJ8
hYoL9RAb5mqcSXk+xet8ZkGI7zBDUaO2Bpn589Z8U7D6foGip3MHgEDmViYXJACbjsvnhD5uXKbP
A9y7h2Q2QuZBTdQZGtfoWSvk82YuRh3iMMKCmmFGDN90HNLjFqDFquC9lwy7rm/jvZuGXaQ78opD
8Fy0YNJuHATd5dj2I9tjmv7W9OgkPbhK8QxnJpjEq8tKQSaWMUuQuZSyba+X9AtuPUcaRQNqN8Vw
um7kqW/ofFACJ/7EHWrf3zFh2YmYZM5lgzDLG2uVoUAnkRo8RSI4iTE1OTB2U9DZviR1FB5iL3hj
NU5PS8+ea4cvhhTdLK6jM5fkceZIgN9U9T0Z9RsGsqTc6pAdZ0NvNQNFsSRqftRVbW1pDGlyQ2bT
5B4hXYEUKVGYFKcYu/L3ZHI8j7ymzUPaHNomOARDfOi9tTVIbsQymMRbOWCsYnFzCM2XNDzYeMz8
NfoIlsrsxkH7V2GNLJ5sivhHBLTjW51YHME7Uk1oCoTPYW26WxwxX4KxQl6cQzoP16PczSwZMzWN
zZnO9FGsA3lbPaGv2jZJEBPI9Tff2+Y91lVkSdZbfMMpne8VvxQPTTQqSCKfWrt9l1Uf7ZVIOwgw
gqA5uyROn+U29d9QlZA+OYbsr8EiuGU0sFejGNChHmfzcmV9dhwary0k9JZ9xrGvfBdzF71hJ577
wybl90uF2FUDDuxaVPFQLAgvzAjWmKst1cGt9VsKfKb1SOYoh4si9b6wYL6jaBvYm47OZS+tOM8B
jB4cCpFMTN3PtL6kDPcI8EglWnYRH60xJxepIO+cd1DYc7cUfBPJsYoQSnBa4Pp/oRswLmTDI/Oh
nqn57hDlleZR5dtbauQGEV+kzx1F/RPgUuBbk+/0IRylfhZddckKSV4dC1zhmtR/mOdQf4hpcG3G
sXBiPdy2Lxq7wd6GOMfuFpz2kKwUXDoeY62/j6EKsnkcHoxvA9hEYClBg24929wPuqdOxcsJmyww
/ZU1y9k1ItktTr+v3kzbnE5yBa5m+OsAfR609qYtK+OxmzaZqh1aSz8UMkdyCd1TkhneLoAG2Vec
99ERbdvxdQOTeouPpVecgGJY6bwN5yycEdIyDgZBkD3Ik93M1zknk4SnL0hf1tGIDwao8w4C1NcJ
u9HBTQ3NeTr7LjeLh9o8Hr/6wOoaLMh5DAsdNOS1+j6ZAFWeTI6I96JOigIBoCuSd0f1kZAqygSf
sRCyKvxqreuvvC0dfvDp8tMTeocPPxaL4StmbCBjRcAmV3JEhz1xVGVmvmMPgat57mifZFj48EJ2
7Zw1VNB8wcKzk6ZfgGfqAP+qo/AjpW3yCtpYTtkciMuxwlMUj1K4LFhiceoN9SwPYvTA8co5QnSj
BiB1Wro+wI2/GCnpDCP32kbISsci8WDNJUVdki7NGuY5VGdVHFHhdkNUGIiwOB/8UP2Dlvkd6Ycj
ISUROntAsf9m5xt6zGt13Sd4w6NrtRRRu6fAtA2myL/zP78zF9DmQtuThqh7CKAp+JVSsLEfulYz
LI50E+c16h4BnkS3enL0H1f6w1cKE+gAYYCEoeQ36qeqgaoHKiWPvv+xoJZjXjhwRwG5wr/Kzv5w
JZBmF0r4Qnn/Zh6cgWbgG8fIV14DBJUMs3FX4EMCpGoJHKDqlP/DdBde1F2/qL8CKEIvXXhweELm
+FkAaMIE62DfhY8+wymg8qImb0WTgow14/XWbtUCWZNGCAdQogrEpI/CVUDYmd384WrzU3UElike
fPATWYUNeo8pNrnBO7Gew3Yl3n6NkabkA+m9CZeva38WzsYH5Ud215AKLecGYhZBNDpieSTHW7Il
VblExEPelfIfpIyX/d+fmz/cY3gMoXFBkAmo6M+OJwa/E4k3Ez6mAIhY87QGKKnd9jgn/P06v5P7
uLWXiCeAheBd8bv++oAuKoyjSdDw0aGIJpzvJmjRMDavIyZgYOjVcp6mfdAesdHgCPsPFcPv/CvU
yyD1EY0BVSR4xF8vnqxkbmKuxdPQzzed355C/x9E5e9XQEktshcurfVQy8eXJ+t/tEKoxOLLKLvu
iSRqZ7R34s30j5/qs1YIwljgAJChQfZ0eTg/s8jOpygJge/9ySbINAxwyAxO3vSSwFo7TceNrQWg
PWxL9eHvv91/4of/eS0udCjeQfx40Hbhrf+sPkHnc+hXfAmf1gWoAjQJimYVDsDPbFvDvegw1Rve
vwgbzR+8DaaPuY/ZVadn/rNlcYs4CoLsJNrv2gDQrRciCTmLHMDH0MNPb4eR15iT6vShRmBnzqag
vk3HcW4zwSzYr5ML82Qu5qFqIYR69lKkUXd6LJkwbI9TsN77UwhSAAjzcQRMAaeKWsBJtkw1Z1AM
9cPMoidoGkjx9xsTfnp7LjcmQBElZMsIMYPv7JMMKJyFCDVyk55gZ4Msmit1UyW+fvZtX92RaFAn
L9rgAeq5LHiCKAQg2NF13Q6oaquqPiiScIpOOlDxQ2S69DBFqf8dFNA1X5v2QII5xdLqyWKQnj6y
bfT3EtU0h822DZgxZGJs6ah3zgLNcWA3gerVS74KcPM5zhpjptVEfgwD7sXELz1Q6xJeARj5l3L7
0+ZzuQ2AeiG9REcT6hc+y6605SlrUx4+gZvNKI4ly3ICUfT3m/1ffcunpxCp8QTiLgQLIOjm00vc
boldFKvoU7ImRd/s+fiF7R0WX/oVMB1YobAv1MeFAEPSzvoj9u/j5KtDu4rn/iV0vRD0v30UuJSg
/YJjDa/8r297wEYOoWlPn4KpvzZDU860vkMLNiAgWLHq7QbZSXmE9s+w98ug/1fE5B8eu4tG9P9d
/tNiA+RhmqTA5d0IiFVlIPI9fVXRf6UZf5adIRwAiVqQBsF/iKhMKJZ+/Z7bODHUIPv0BlvxLSq5
wWbiXZ+12oXNIMtZqtshFV8Wr/RHdUfovzKOP2fPXtIJ/q++7pLERiHN+vUDqBmpvwBSq9tg2ux1
PzE/DzwCLLHXT+1AmmvoN/tjLRW97MbBEc+OBYYLhl4hbCAihyltqrxy7OdmZVRIxMcBSlwgJzNu
PoDs+lc/0GfT5n+fGJXHEJBchJ0gxH79xMQ4tUABX9+O1otKsfjDgzDLWjh47XcO2//Nqv0OWRhd
ksk6TgsezjsNOJxo90N0k/rHGvX5WbmEpCCYFvcu9EP/N79LKEljmrYR93MVdEc9K3ud+CLKmwkk
BVrP/mXi/LQR4oXA9VIUAWK3JYSmn55NGeh166deQgP+gwHXY/9KB/q82Hy+wKcbbFAGNnYCFzAc
XGTy7LsH48p/rDWfX/DLRUJImS/T4KXn49Na049+bSDXqO7FvF4p0d9QL9wnHmB45JrcLmGw8yNe
cMHvEh+UYJc+//0D/OlLwjoElwi2Xawxn76ktakAQkCq+6aeikqE+zG51euXv1/kT4/G/17k8lP+
z8ySQJYT+q1f3Qcr2myFhPIGaKV3jxjvv1/oj98GLiX4lBCLi4zDXy80RTMDts3qe4DT77Xof8Qx
tArM/WOH+KSB++/Rw/t+SQKEVfE3fbvfLXMvurC+l0K02VS7wzgB/RL+o25mnL7Cn4P/rxXqT9dE
hy4GZ+SbXEbcX78afp4eJlpZ37P4nUUHKZ5acUJPZTYgJHdGK9Xf7+Qf3q4U6lS4HeDJhHn5009W
sQU9X5XDc9F0e5BH3xKj/v8m2ctdxCUg7Ysp2qRQt/3rN3KEuxamz+o+Xtc9kLIrAy3I378Fetl+
f/Yu18GpGK5SXOmzDdvpYA1Bo2533mbFbkSv+M8VB/4KR3PfABlTBoBFW7QgbG821Q2FJ5um6CNm
c4WhDErVyeWLHpfMxhz1Y45BnVEBWNo6kLZAgFCv2sDqfXBgqbMm7KbHagoBeUyNOYg2QJbuPNIb
us6IflumsLBQRV33S+oOjV+9hHqcX1saLj9U1LJDVAnvRa30h5fABhA4Ix/iWrXluAy0SNwIcD5C
hyPKMd7BfQHWCMmm22Lqpw79EEvL0Yim2x1M0/1xEEt8qKhxmZ3irYCmur1iYl3LgUT9czJCBEQH
ScupNt6tbgVBwTVkLbNbw0Nfa309bT3bb9izd2MzJSfuAFBCCaNBdkN5A8UkgSKTzOUmh7SGpyAU
ODV7Puqc4vQhNe10P8PSfcsoQHVKq599SoB0Rqa5bZbIotGjjnNOkCddqR6HDLAp18IS/w71aQPK
xp0rJ2O/yRBMGo1aH3Dq6hdIRUT5e42g9aSKyU0bdORhbCnS28KjBtC7dgvIHt6WAqXxWd2Z6oio
phWoqrrGBOLv4M3F4irTH1HUboWQMJ0jWQgytJhpCNLYUE6z9Eo2jepLBwalqCaFKqioI1gfcUjP
aLwk/tkK8QDnfwgpycIRQMXew17Nh1U57XDrESqIbMuOHTw61dCc1G9sNS0mGmJfXRDNa257Wk25
MdsbkuOjMUdwW3vrpR7CepHX8w6f0YiC+zRgX0VakbfA2rH0ZuPJ3FuT5DlYg+6dowfoCXxWf4Z3
Gjb2gH0Y0tnXLYSaAvfnEQ/GWvLWfiBKzHuEgGg7t9WqvqZtT9OjhbLvQoqZuKCRSDM8i0F/wJb3
03Uyfm5X3JsaSsqiTdcKup/Y5RDOxXvsGPVDR2SqMwYK4YUhlv5daOFy4tVY4k0wf+Mja+/dnHgF
n4e6AvRYQ+WzNMl1OMyPogEG3iNEEEg6nao9+KwNrR8jRHQVgzM7rrZiQ5HcSWhLS99K4JKXJ2WN
oLtEO8Odpr3DzRbfVbjKr12VTrd1iL7MDnfkWWLIjI8c3OgOIGz8uHL8AFkc1NV9AnnGjed31VMz
6K9BotvXUQdviscRGnIhjHd0i8GxQH8O1ubL5i3RDr/UcosbzF7D1QZ5lyq/ACtkC0At/U4NbVr0
irxFmxdF0NCNQdaLCfnRkcY/DE6XEE+wFwo+FC9J2xWkCscyWciIXhBqdM6Strqmg53wRVMEcCCv
eVnfE/nugjoH+Q5xxUfVRBsYEoVElRmx/0Og8T9G4BTjMZFokJZjns7MFVvM+yKyTO4shAF5Bzg6
b4nwd6EzwzHsGQXxVCfPI5Xk5ATUlU21ViCTQ5qvePCyeUPuOCwDUA0N44CsmATCjmn2wKnE4NNA
bILngCJpT1U4vI6Oeu8Adl22UeC4baJdHojGu4prMe+3Jm3zFhA9RJKO5CKSbR6MU4cmKUHHx6SB
5DTgIt23DVrgzJQsP6EjIVcGYWzvUy+aI3QREZigHorjQEH9vZpqPWD1ITlsz3PREOe/QLIy9vna
2/EMuaR6j7wghgTTVCwPpdkuAmN3CuUQ7fXsJUh39N1rMKnJ5kuqfaTmg5av1jk9aKT9FUMvIdWH
5CmTyqinoLVibwQOfS529ZUDWHK/8EljLfdA1zA01kh/IjeTktEOmunxAWwCUuybcSommwKd65Bw
O6Wqv3OejU+en7KDRTFiCfWG+gKqvT3IdfUBTUMiaBuSXK2i70/xCLibK+vBmuWnzZVtKT1DVCYL
jyCFzgdNKzm7rzyfF4EcfzQc/gjQKmNGm+YVMyWK/CoPKCJMLIWD0GJHPAiIPNZtN2pGmZCXQt+j
hgG7A1jz63EAKw4ZucuCBmGRvYWM2VDelRBnwkRVg7g8oRxoQ08oqFon7bQTVk3XWwAij/SpKUOd
tOXQ2DWnq9cXdbTSQ1URf8e7ipVLyNp8qPzpK7bgplxrKcptAbqQeBq4vPBkqRWeadfT+Gjg2ciX
mAKK8RoFKtpn1/HgK3h1xrqMqw4KNCQu35m0Mg9a6nY/hrhuMploh24KcHa+1I9gIBywXOii4Msg
NxCDQO03SXJUjNu99kZd1sm0nJgVc9m0Lt4ZUDlglEl0NIosuWdUfKRAeB4nJFOglRC1QRiVhyLR
eHhGlQRlUru42FogIt6KsowcRIYslnCsispCzgyVED03a+odAGR7h4gnoI1rELysh1G1nbFqrJ4y
J8ie/RJKWvWAbpFqH4LvezB9o4+t2abnAfWMhb+m9J4Ewh5S0SCPxXP2m5oukup0HTLmA8qUkZ0h
DGPTz6mrvxsddHcSjEwWsKoro2aElAwW7WMT8BB4UD9c6Qs3Hq4MzB+eZrzbwj7ShYrvyFSSBToy
3CFATikkNpD1g+v70cOMCqsHAvoDH8/bonr/Cu8uR0qDH+wuaup9AhIxW226HYD/4G3jaVXIzoY5
lOhbFm4NPdrOc2hFAgxwwrFwnbNaQkITjvGjkhVyUsAag6sneHjjrS4AgEPvZOI7VkXjt6GNkix1
QXu9hXGVx6OGyrmPWoCAGLXqBHBIuEAxy6vuTXVkyzjd0GYZXNTfCATazSlFYQ5p0mzt4hEWKBii
Vx2xUi8QonRD/D3d3HeTLMmbc3CecVQP5XIKyN64XmaQCKGcQWh+sEbTKzR4VxCZ12IPtV7/ojaP
50E02b1qujBvRwidhgq1zqStE0gle7PvALidMSLgUVxdny0TNBGmd6wE1HPpIGNR5icB5GGQh+wF
74Fd9jH0hetl05EW2Yny4hcAQEUfFgpZMlUeMSAtQbVSJ5ocIVgznGtqKfk4ikM31tMd1W18taE9
+6rdgF15xsY3g8NkUFkxYq1q62vT9Wgcc4G3k7437/sZSMIKNDDJWsjLiiDw9U4qy20xTcn0uAbV
RxP1eRNGt8NFkIZG5Pk1RgzNmvebZ76GyTre+cOkflBt1Re2xVUZSdBiM6m/K19Bt+XNMADwLYSk
goX56DDXBmhTOfSRYzsoh0mJhhWIOdwl4HpLl9JOYsl5a0zpNAWr6cU224aZHpgP+XnjoZ67ocjK
8l3/tvbI/6oX1t6mdJNF2NWAdCmCWKpYp9lCgrCsaO+VC8wOCO+afRKdKAqI3M7MMOd1buEZravX
aqN1VllrwP/rOippC+9DTaU7R4A7m5Nk8qKqjagHXaadCklNeIoMG29YlfyYjZoz3eNxpxB/7mBy
wYQ6V+mBsxk7D2qCcoEizHKVzh4TEkyPc+/XuwR5hW9hAFkbaAD7lFivOY1jv93FXiXiTI3b2F+Z
akNY7NjxIZfjuGHsBlJ2Oy5YEuoAWdYTYkSxqwA9a1YFdX4TqbsR8DtM2R10cFw3uxppmuducekz
FJlc53LW02lZKiUzy8kM5whKQT8a1+ER8pL2sakSddWCdy9oD7Y+s3WsUQo5J3veWw8BuSvWhAgx
zcMGodQW+POh6Yf60LN5LKhKvlo8Addca3stZ96+LEMsz66GKkC1PMq31YnnWk7rbglj2GuQn5iF
w0Ce0kCLu6DyIO6KRI0T0TDtW7d6JVRcw5NrBjS0b5D2MI1JvWOQcFUuYqfaQoXcV/rVG81YYqJt
z2KIu8dJ81ffQ4A12N/hNmrM8pjEQ3UkRuL5AA+PgEr5E38ki3oOEY0a4IWMELO0Z9AtHXHgGu4G
PWC2N34KlJLOvKxV5XBwAdzuzYksw8A2kDfipNHW1fwc8ijYxSYitwxv85MlcV/WNW+LTs51IUjr
sn4Z3BVyabrdGrv1QdDWPlCFiOZwoxB8z9O4M4rnqUyP0O++KE69YpKAKatghiqy7dxNsODINGIN
zAntxh1UGnR34RfzcCTzvo6cX0DQ8sGVgUgndsOpN8K/6QOIABqoY5eYQMy3zQ6AcmrPME/Zb00H
jh5CjfAaKjrQ2QkcyGoeYuzTizrVMKRAP1DrQm1kX19ialkHFdsWbKeZxmlpuRxOEB9WuzDiKLfY
EObFQhfkoAkhPramvQpTztCmi77tFMqms6+lKrRkDBCmwJZu+vGJ+t0PKWx6S0KsbTimYWaZ4bwR
Xtgc10qk3wLjt0DP+FQE1tjbuO3old8xe0om8hEnPVblyfgnuYRLNsLxkAFrb3ZbxN2uBvqQM+QU
Z5Hp1zKeoItDxH1cesvi76HWhtiuSeVPGkxBPocVdJixkifRT+1OQUSJSICoLscZqgus214JIaLY
i2iEFoBYTKBIzDqlLDWQqUfwg8H9ldVKpwXCESGOYXVzBE8ZXS0XOwCKUNHsLir9Zge5lkhV59BU
uTbfSLOdWLCqb8D8411q/OWMbIifq1TNMw093MtIvcwM2dT9xL9PiMF4NKHUd7bhoNGWILjrYVTJ
MItWpUOezR5T+KVC3Uc3lQ5mKDf7EGXmW3WcBOTVQTx4p6kS8AECOyE3hIWQkln4qhrUMNf+7B85
Ch7Kiq3eLUWjJdw8tL/quO6vHZXzfStg+IBM6REMEjhETVr2yBmFxIR4zx5DACVe1V5kg2T1Xa1m
iLDq5boPWZ9Lyn+yTk1XyM1cToEbuiNd8HiIGqqN2lOobCfB1r10AdTePW6Oh8tPJDnGvJpRwCvb
bOgQ4tkJkkJPY6qci0hfhYNP9q4jaT7o1O3amqt8CKMXmO7TA9R13U/lYDjbVki+XIjqeBUhdXdZ
zXAL2Qp8PQHboqzX/vYQg6o4xpMvc4y7ZA8d1U/TKHZwAUTAS4UuhEWM4dUQbMmu9fxzrec2TytN
7gYE8eAWoojHMo8VIlTf2laJfYOTF3QpzQRYAe4q+EMu1jtImIE7m+gEAHV57pcYjXgbwXFyke0X
5XnmlS8iPsE2Bl2xJCZb42W89TBDoT2LV0U6DAC4XOsf+plvN85Llqzuo/5hEKAxcGzlVyisD8pW
LxhQDVE7Aa/Cd3Rk1BgrknpHKgN9aNNY6E1bVnYjhsxqGj5SyJpgEN0CCPc1hNUQGmXJgoT3TWt9
j4F5yzyQE9lA8FRVLJphPFv863RamnPdGvHyd5Tvd6ySIaMdfSyQnKWQv3zCKrmZrWdcTO48E3wN
cPwGzPCPvJE/XOI/hB65GWgHx1V+xSp7TCdKjzq646S9jaJUZjCm/Pz71/gDUslIGEBdg0wo9Lld
/vv/oOQT7amMSR/dTVgjxiB5jBoHlLL5mqCLPPv7tX5HkxkYGjiPEZ4PucJnNHkF1DJsGknmtlkO
qnWnjU/3cBI/QT34nawTAJl/cbe/qQrQcgTpAgWejNQWSDM+3cNIM9Z0EIHcdS7xyyHgESBVc4o4
AKW+hvUFSri1e1pCr5w7SFf//o1/58vgIIdlHaqJi3AJYb+/3l654Qm3cP/ebUB1KwwQ3V1n5izR
p01DpQoRnGfbL4TTPfL0/g9n57UbubJk0S8iQG9ey8q0VJTUavdCtKX3nl8/K3swc1Qsogg1cIFz
gQYUlcnIzDA79j4i6L3Vh9/Xf8OFF/ETFFqctlCOFEPZ5z+hkgavksZad6Ec2CEdTtSy4qdLq4SE
WtWgxxRCNHMaRaPzKRJ7xeQGSbtjZJHW35FkYSOFd1k5MgDyGI4vvfzVN/aVd+OVKzX9y0YuJX0m
2umlotZqqPOD0jFZXDECNLmKATxe3QUirhvuJxJNIBSnqtrRIfVv372vGn0YHm2Fno86Z2/2sp73
SZcHN1F/KVrIsNDKh5uDijiN0EUaQjyO9ibnWzSe3pxN1Qd+6Zf9wJdDXqrpQWtt6Tn2zUmaXEbc
vxqRuTcGZqXqNcVR8affQgD+mhZMJbZg7aG5dW4a9tpcRm52cLXW+dSN2Zd4NF+oku3ev4eqYEMx
IX+hwTRrnaWjEsSwRY1uq6rdngOZ3yRxsgZTFH9lvhj8QgckhSGQWOeLCR0UTLtIGl1bINKb/F6X
f8sUdw2Z6tD4fH1JlzcOX01FtF70Vi0UtGbW4PLAVSVjdGXnxU7A7pvJsS2/FkpPiRqV1pFOSn2Q
6xU1j8VF0teyUI4zLlEqXU/zGxTL6AZtzUPRmR8H0GCxSVXCaI8ISq4cuoVrRXCXwOtNH1kz5hwZ
sVwaJG7O6FpUBeMg/TBp9b+YgCoX/RsITcHhnH+3ghyExFkb3b4u/siVd4c++/H617p4/sTHemNi
5oAys21+AgGFGzfflUzZpNlpyBLYGA/X7SztFkEddIUavCI0B8+XEnCRREwTjO7fopSvp5uBwuHK
+7rkegh7Cp44LiVCk9mpZdiWafcUlHpVM0S4GeGZ2ZcD82VZ5NSIzKPWyyQVFZlxUMPXnOmpA/Ts
P64vdcERAUpBrk0dGp7yOctIKsGRwIAKVweJuWVGGxsiBxVss6bU2y5eQ/EsmsOKAl8VdPNz5GVU
U2YTgx4unDd7Lf8ytPUmoaxct5/1fEU6VOBxZhcJU3E85tCy4Tbz19yqNNNSwHG7wyB/Ug3/wIhf
BfuA3ROZjRET1BmDnclPZVqjEF607Kg6Dzi9cXl+qfS6VlSeogAsBRDVtxb0GZAZZLee9kHpnpij
3EIwvL/+IS/CNXAuIHwsfBYeFyKomc92iHx2MJC4uppDrDCmj2ZawINQ7nK7MTcjEcw+VdU1XPSS
WQNlLCSiwJriRudm9bpuYcV2BtdA44txHgQ4Gc9XybYUaP2OebHyUReeOmS4OJsWQTZExrNDg8gS
E6mQcrsZmZjtBDASUGJs1kLBhRtAB0kpCBCBOIDsPl8WHkqXXq0Hd9Kt3TAZJyWubq9/sGUTXC+A
5U2ioPklA4+xFVfd4MZF3j6NNjVHsx78l+tWlr6PRb5jgf03eN5mVlLHqwxDygcXj6FpdmMw9VEm
d0XbblvjZui+Xje3cEND5/ifOfFz3gRBDGp1I2Lwg6sEdP6H37b6Ecaew7RGgSn2f362LRVmLgEF
Vi5Eqlq5cALfyAaXesiz4RXckSPUNfonq1Y26NFvnc56TAGnbK+vb/HSxt0B2spCSmXu7zlzioCD
o9ENc/AMnkT5gKFko6a886t0XnMSFF/7oWsrzrLk9vCEa1S3yf0uYmZJcoymDpXBNadXJk4pRP0p
pF8raxNnZ7apBgBSSKBwFhjhxKa/+XimHNLwgs7S9eWTwQWp1iEE4afWMxlHZtQMVtPsRpMfAvWP
1N8Cprhuf+FAQLgt7kto4Fij+Pc35vU+rxItlFW3zGDroFLoh2vo8YVtRJdV5Shw5sj1Zpdk2OlU
2kNlcp2K1KYcW+W1BNAAJb5irFxUS2kO+HgRdKlAHdW///5mOWNeZ5OSy5Pb0FRUwq+o60xSeAjy
T3rwCz4FyvqQSIPB0VcSvIUjf2ZYPd/HyIg1fzDaya0i/0UyrX2ATELvNmq9m8KbNlmJ+5aOBPYQ
xQGVCzPaHJ8Ih7RG6FJPbqH6P8xY/lGoxZ6KOzXSAJH2KDtC6/AT3Sg4punKv9tpkNDgKkDlHr55
Z4Z677I4HAOVQJoof5OX+8b+8w8GCNMoDJCVUBU4302/Dpkf7tvRTX3pUzvA5gIll7ESC4o/Mjt5
4Cr/38ickbTp5Eh2+pJ0wMMAydxzFjPRIDm/hoDCqSx/hR2AOQt7beRm6UCISoOOVCuw3Pk7l5tj
EzfB34ha7naJHXxL1PpRqdaUxlfsGLPPZAdBrU9Q67gGsdigNo8+HZKNEbxTqkwk4chPEHcB44OA
8C9u/82hc/wK8iX4pV2fprYY0Dai43V/WHjheHMo0OjElGLC5twfJDpdeR2Z5CA8AFnPhFJrMkZ7
16vVP7i2KPVREdIhAZ8/NVYnwdxfDxPkKzRa5abYRLbx+v7VkFGBrhSCvRfhgZ14XugrvuxCBLJn
Jv8m8hiOdZS9Hb0/pxKwfR4YMh6myee3eyxCV2mEYrSyu6OSqCnUBpa8Mg2x9HXYLMWQqaBdIszN
lG6MNxmTO2rAVPxym1jWvs1vzGblel9y6L8jJjYhyKU+gFpnBqqi3uDSQ9h08feMjmKW3lz/OitG
5qcGtFOt0YnESO5vi/Iz86obey3UXTTCkysKV1BAziPE2JkgAoFRh7y92qbSH2xtyubl+koW3naL
jaLgJ7LqiwqVSioWUREcXBtI0l09FerR89uVq3ohuTwzMnMxBNNg50RAz40AKubyKaPLUWhf+TJO
/i+m6CaIISASq3kg0etd6kwWIMOIKbSNKlf3f1W9c/h8QEVWIK7+Yf/QgyDnoSaMMOv5rVMklV7F
pU6ZykAmTbntC23ltlEW/YCWgqLLTNnwlp6bQHykAEjJklALqnkKHnoTarSk/oyAQ3PvtSV0+dSQ
SNdTJJcgjQA0qGqbFAK5Y4s6aB50u8hK1yYNl6IZpvxQaCde48LVzn9WlydKLLXUYoq0+pEq4YNR
tMFWsppw24Cx2jip3B3LLF2piyw57FuzM18a/aIn2ghGtzL6LQCF/XrpcdGEqBXzRaky/o2r3rxV
lhOiqwnolpUx+5019KyzERKRoavNe3lU6nupC51HEHBALkPaZEMmpfsojcvb0ikL+Gbyciu1evT1
uq8tOQKzSVSSGfBkTme24xCfdfDY4wgKOJEYJlJPes3rfsXflm5qBkdRdWN8W6YXcf5dSxuYV+dw
tyWDssum5o4Eu25AGlkrsdWaodmX9O0sa7oIQ95I+0/O4aQsT0M6MGbi6J+vb92SszKZRuRBxE/H
exbm9KE/cc9RA80k6UHtR4iypaMe5k8gE6dN0kOsKYffrttcajzwUAq5ZsQiGZSYGZWdMVKrkTgh
hjgvB8db09N1Bli64k9Wcq/lhP6ck+iuS+TbolF31+0vuTE3O3LlPCBUs2cfMoyHMjRblR5HpcJC
BBGdPQKQuG5kaWN5ZwH8afRWVXt2/9lRaOWoZQFvgpvzqEnS9EErfW/raQ25RpxY+0jv45c6Ddbm
QxYt8zoSTzD3Z89reVoCcJw9J5uqbwQnRUVhY1I/hrBmO6arWCsBzMLhY2CIV5jGgE5KM/uYekN/
np6c7IKr207VL4B2TfDp+mYuZBu0F4n6dG4eSOzFb3hz8TRyl9Se3qmunsTWrkWqyYPySerbe20w
biqjibeCngJEdvzluuWFs8i4EIOcloPCxEUXTos9JbKGQHYTRMIIm5w7KDu8beBMr6aWvj9Sp+6r
gX+jZiK29HyZeu8wnkk32W1r85kh1RcBNd5IaXQa7bU+0oKXnNkS//5mS6Ua6Ls6xMTR3bck+aZU
CMDsqNrTj0sZvrq+i5dxjhAxFlT9BgXQC54ERfWSKKgi62SEYED8O9/5EgLQhylzN0TudVsL3WIK
9TRDxCwW6f18F51iNEHDQ0AI8imomLCZTq0P8xaCtMZtAemm2fxSBKZculcA2irDx+s/4PJAnNuf
7azDaDOYQuhDJOe1BPNdhXdtqqzs6KIR6sqikkARfd5A7Zw+K6eYRSrhc9kCV01h8X26vhBTHN3z
JF803oCt0RSAfWXej8gnSooR9+iJ/LU8VF0Kde/ga8ZL0IbRZ3YZOHCePmdGp73m0E+e6rQIg42U
KB4MrAUDCo1T3w+qVT32ERU0AJpR+LmVWvsIA3J7r4eB7yIRld5yuNKj4VfxsdDos8gjdTUA9GqD
1G1bQ82QjcPdQD3/xifwgjOr6G/Hrkm+d2XoP6WqNkDLaCuf42mQPjcgaj40zQDnWlvBXOaZSQCD
3gRJZwTe3kqZgO/jVsmOnDV4k/OpeIyYkACxoWuvQ+S8NHkDQa2kbqRATgASTmEzHYjWg9tqHH14
cO3pvhrt9hZm2JBqfleafwaaGb8TFXbk619h6eyQftj051F0uLiB8pzfMUBEdJLlHhafm6n8XaQI
yXp3PtDG67YuX0YR2/1na+a6Q9noiV9ha+xgB6SLbaorz+LlfaqZDMUD0xVFj0tVXluXisB3zJMC
ifcTJI2Muhil9HFKtP7R6ORkpW2tqhc+rDNLLbAbNLboM83eYa9t/W5Kqoz6cFk+9cV4q9hAifcw
nE6M+9mQjynZV1su4n0/xfWj1TB0CBVJAAcxeAQ5zOu72q6dlxy3tfe2mZSHsUILgCactdVgn/hu
0Mp4EtMB2xxq9nffJrpJbkNHUIzlmhdNF54EHWxidLLkcjtRvq8hhWUY/70fXlghJuPpWbigsyrI
1QgpgpPU3StOsO2nNTe+vLCw4FhoF1HjugRnBb4/DshLxycNvjfDArgOCLUf/rx/HaKVD4yS0O5i
t8htYasZpvSkZsmDBbYXjMJ1C5fvJmO9Du8LRX+0x+f+FOpyEDoa7EKKWkcPnWwHH2WpC+5iw6w+
6F7X32qSbG2GoF+Dt10eTmEZtIJpIjmDHsr5iw15fB3LUVWfYCTZms1t5/jvPv4kkDIVcZIcBs3n
j4rmKzoygXl9GqtHCdJbbXUJly+KoZoExTIy6oi7zgM5BXKa2Ld9+O+wtfez3th6FaNmWzlJLefG
n9rwY2/RIDWdTIeammnlrdN0pQp2fwyhkhsM6XvuOdW2kb1qS4n60xAyYwZJeicDQDDbg0TZ5inu
VHsH2al9KJ1EAuw+JjsSNbhVNPXF7xvj0fYM6SZCM8PfMPg+vQ5QZSHGkqv+TQ3CoNi1vQWMBumC
+14t+9cUCtRNb8L8uslqCYrxupLHXVYV1lp3YsHD6Cox689NSflgDsuK0oZB5axSToBX0zs50gHy
tV33xNCbsu/MRBs3bZ2i1mcMuXwDiNO8i6DtPNS5rxLUjAZU1U5zqCJFIxUfqz1Thf5H37TCQ1E2
TLtdPxCXNzoxAsh2Eg0ZvaF5WpxFY+l3kHyeDK0bd41Wao+qHo5HTkb2AQmUUlsxuHAO6GcCDCIg
0UG7zJKBmCjA9yeaUEWgPSlj8zxJ2cortdAKI58RyZtCirgwxj+ZjVfC/nwKCkZUE1kffkKzahz7
CEFLEVzeG9Co3QB4YcxWR2/DQJJmR1GyXPsll+8XRQ2dESEcgdHr+X1TJv1YFYrVnQJY+A+V5pWv
WtJAgOzkRfysxYH6cSrMn+Po5YcuBd0fFOiiMhaSSpvc8dYUWJd2hpeUsrhFpMBHmO2+3FgSDWSp
P0V63O6KVk72md1Rc4GA0CY84lAoDZU3VPlSF/wO/eamRmzA42F9vyPQN4HVS+Nl5LafPe0Reowj
w0jDacweBRhI6n5cd+3LN0sgWv/fgCW+zZscCZZZ5p7jbDjZ8rc0dM3gmOXP101cZrYCew3ox3LE
F55fuYHXTI7CUMWpguZfZ5Yxhf8gbeXsV2k6/k+zhr21KpxpO0AFPkEPNb4/kxAkEpxeAFUCVjjb
RQ3xpCBsNHhZerA2ju+fFMG6N9FWub7UBdcBxIvQiYj9RBFt9oDRqG/ySQubk6N+Uqa9EdzXw6uK
9FVwtON6V5rHsLlD/mLF7uV9cW52tkBpNNu0NjAbacZ0mwamcTemUL5dX93lNWgqsMoREQNYhLFD
/PsbX0n9apgqBqRPYyyV27iQum3YZemrlMb9Ifa07nDd3sKqCNj4agDPobj5G/e+sRdWRV/XpnhJ
x5dU/6wb36///cu0QwSE//197Xw9TadEWapLyqlPQtntq6Z+UGiEwQ4idxryMoEawgUolyvh1eWR
E9VIEPU2jQquvZlZO8mkXCuz6RTLMEVkSXybqTCNI6zwen19i4ZgHKRUoAMwnSMmYzWRnCgep5Nd
Fcwjqfedz/BvNK7KYi9sJGkEmRvAKWLf+fvYGoQTXlWzonDY29NrTflIDbMHndkoqLSur+oydqDV
C1MAbV4yBsLF868WeEHdi4Ej1wQl72t/DO9paL6Y7W3IuBjEt+8+WmfmDPXc3ADdL6BPL3cl47a3
R8bQflxfz6WXnxuYuUNkKmWjKkEBG290rJsDc/DvPrfELEQvgLfpIl34AZNoTHmleQjOuJeh4giY
79f6jV9YB09HJ+Td6zmzNrsCdTRqajgrQjc0+71lR4+BsRrFX3o2qCuR/GiI08KsKBzyzc3QZiAc
S7gEXdmSAcjeVQWyeGvEaItGRA7EpQfEec5zJMNYh/BuF7pkrUABx0cllx6pjJYrG7bg0AK1IADa
CCNfVJezcKwBxCoh8LzjEN37yS3aAKhOUX7ZVWul7DVjM6REUHZaa9UyL73+lfqdDAG+CsI+9mW4
en57yEJd94blTfxvcbPjUzBCjBgbi4shXPBglKMbuQ3XhMUXzhBbyLur8fqS1M38IYVLxeeuD93E
rOJXpGmqOwuVoNfra1myAmWdQ0NeRkd4DqafNE/of4WRm6ryk5p+bRL103ULlxcpgC1QP4ICDT7D
+dNgdWE5pB27VTUfm+weulCGkdWNiUAVoN5/8Lu3xsSne3OIIGKzekhaQ9eTXgY0LaIBiUf00opo
hygkU7ordaolVyCgBmtAs+jylbDyzICpJgncCWIAjZ4QwhObSVvDAi3tIXEK8ZcJuIEm0fmy+tEn
++6CwI3so+PcKfKzpvRHSYXJIvp1/XMtHCaSV6bSKPYtsF/m0dAHnjb6boYST+D1B2iG7uShflWK
7AYWxNs0rtaYii93USCshZK9gG0gA3++PHUIbcnUpdYtFBOBS6Rvbbv76Kvpyte6DPawQy8DeIgi
qxeDEHpKJZyqdufmiA890pntdqRMyE8OuXWsIKtYsbeAWBQGSQRpKYJ6m/NCGpPcydXANH5IUctj
zCgA8NT8DNEIKk6VP+ylZto2yrtjTEIIYPKwhIFAvaj/Jy2jrjqybW5mTTdVnp0Qa9hf95KFpEDY
YHqKJ5jhqTla0VZHKxzDAZ6BrNv4zL9De6QU0GjlmwRhrBZahxDdnAEBSj2VVi7gv9XT8w6HoJfn
fyTZdKfmMwiOrTclYu6Ny8TBwxAGu7iyd4qZHRBkvTOhJ9w4TAuXmrYfM7hb/KptNmYqoWoKqrIo
fhchKl6mvCvLbuX4LLkyxKNkh6IYdDG6JqEpmU9G2QBt1qRtakTGfRDYtD686p267xTH2QRuA4Y4
iRwvyn6RrSU1vbTajbRdHsSbFqktZdetEWZevhDCjABsiaoKIzznhzOw2wRGJLV2U3O4BSTzrEjJ
Si9ahLfzz0kZigdC5oK+EDyGRUqhdKa2rmdAjB78HpIAltbvuW4dS/lJSQS50spDsbSqtyZnER28
yg76MkrraoUCVkL5mGrtPxzDNyb+tunevEWF1+qeGbEqP/udaj8L9V/+PnBNPA2sFqHC+YdpcMBa
l+PO7WyhMhPvsjVG2Mu3ABSYaMKAHYJ9ev7sKHVl6UGptaQl4U2qy5umaonoug9p4r0GWvQ9VrTd
ysVyWWrGJpBXwSQMm+m8shL6uhmgqobN+OgMX5LgEawfUjw60CR/HzZf47K60avjdbNLx5apIh0Y
LPkez8NsLwV5mjbhDmr1CckWlG2GTTGuQDkXn4O3VmaBo21rrTIqMn5uj8n3RNL129TzjY9liSZm
PikgsCFw3IRT8DV06uCkoiK48huWnkBxLWmKaA4z5XG+UMuIQ0VyxtaFBRKyvX1qx0dTvdWqFbDQ
kuvYmilDDS0IYucAJQ2+if91HdlO79o+OdaqczJjesTF+Ogb6ilo1+5D8dNntwi9CfqTQJQYnLko
cU65VyUwsrixJW/77imqbltUfuXWgx91rXy+4DCClZ0qBIEEt+xsH+sCWkZEREvXyfV9X3RHWR0+
ZIX+/muKWi2wecoDFFfmAURpV61XtGPpdlA9oFQZDTfXHX/JJwkUIF5wBBPBBcajDnwhcVSUrhI9
J2CZ6U6gxPmICjkqtA9lkCBB8BUR15VzrooSwPxroTfPZQ8OVEQR547oxfaoJU5Vu2FHxVvNNiZA
udKL9sHwufLuJ/+oeF8685uHGKaMijHEQEr0YnevE/KICglXUlvbXv8zJAOapdWmKB/0bgWTsvSR
3/zGOUtEkGhpYYKSdNvkM6UGrYw2tfx6/QOs2ZjdCRZN6aDSmppB1Sc1/5ZqDYqFKy/FwmGksMDQ
PpGvznCJ+Pc3L5HEEGrXllHtwv3WPyIUKZ2Q3NM2aK/nm84PmTzspNcR9rx/8a63lmdfWS0YeTch
dnOtFIYa/UYvHuE32geJuhHq7s0hLtwp+HJ9SxfuOMHqQYMBvLxBXe18uT2Kdjy7auHCfLkNy2+1
Zm4G6dCFv67bWdpW0gnFEggphidmn04C4VPVHhcOjPobQ3m2Uc+Gpqf6FOS34do3XLrd3hqbLUof
Q7TuWowpxZOTfh3LG7/+VcMcoBsr0Zj4S7OTyeVJ+seFAOBwDsSC3Eq2YL1iOi/8XEKQjgzk9X1T
FuI9DZIcgj3ABTYRxvkHshV4itPaJA9D2wCin+ql9OrPWlA+Dp21tcJuU7fVB2+UoM8L79Gu+jWS
PyGMtKHlexPFzhYRg7swrX4VuukCAXq6/gOXdgD6bvGKkJSSuZ3/Pr2x0IZGgNa14BwUwOQmXtmC
ha8JhwfzHICDGCydB9XoDKOzXEkdY5aw5Y1G+WK36U2JgpIFI9durIfd9SUtnAlBGkKFETCfUCs4
X1KtgqxwurB3vYoxorqdfvR2aW3DKr4d6v7P+40xKAfaGmI1gRk6N6ZpRWOnStK5kMmerCB9aiMQ
aFPyPORriejSuogVLWgNGALAl85NRbVk1+aUdm6kR19QPd81UfLRHmx4bbV/uMzQR6Cry6A/MeJc
5cJhcBRqor5nIgsaPLntHwa5fFA0/6YEmnTLy3nolPjRiNCETNIVn1x4JxicE/T0RBvMZQiPenOH
A4KQq7Qfe7eG/zcPvsv6yYtWMAxLm8n7ANoHFjiyy9mFVkxMoDjAYoiCo1vY0qCliL/3cffRoY52
3UWWCghc0HiJoMm6JGiAl1YG4FXK7mSV6ZfeSb1dolv+0Yfgb4OAeLYnKxvvmik2dz0jI7s0q8qn
anCUlZOxcNiFShYtegA0dAFnG5vBJAL6FVi5MhJ/O80mrfYra114KM5MzO67API0C+Tz5HZ+vW3G
z3KqHSywLEJoNDgwvbrNx2eI4Q+CCK/UULqvt2hbb2Tj6HfDMUvcXDZXftTCtwZIzw2PpIINSnS2
bMvOch3RNQ6Omn9IrfymMb+U8HvXQ/Lp+vIXVk+rGlwG1APgPizxAd54LgAAMxoSiavHhyi3YVKq
2mrhg53fo0yzi4eVVuTC40LjmNElGAMdg9L2ubkGXj3mE2AGMMopOTpTKB3jAF1hdYLcGWCKBNJ1
TP17f4LsdIrLYOUQXR5U4Io8HgwQAJoC+3FuX9KNpk+7vHMhuv4wdIy24OkIItirJGaXngv4AKIp
mvIAs5R5h6CD7bJqHa1xIyjLRuOpMD4m9R+j/5KONzLUwn5Twn4cbwt4M9ux2o1etU/eX4WgR0pt
gDYFx+eipkp4n0mCU+Iklf3GtsutaayMmS9sKBPfDCmYfz/pPK+Dx6Ue2raxTmoBB2tb7RG7fDaS
7N33AGkqLzHDySTGFw1fuW8dvUhK65QaxlZJmegcmpVL7/IkQIkETpfMkSEPUG7nrgFRPqI5XuCc
ANU/jLoUb8oQbQZTMn+GdntTOdItUL4VowtecmZ0dvwoBct5XcXOaSiBREsyStvH6wf88iphUpBC
rCq6PECeZs+9HUqyl0G5eAqyrNpkvrFL88ytG02Q/64Ep4u24Ff8K+4kLu3zLVTMEIX6updOhvOj
br8a2kunfpXClcL9wp4JuqT/szIf9leZienrFCsTciwmBNlycXt9z5YsMCxCK4diF1GwcPo3l2Kd
NEWtdYV3SoIcIXL5wc+Vj9dNiBv8PI4HhgjcywZaT2vPnH14KJtLNQsc51TG9BsQ1dymprI30FGx
VB+C5DpdKcsvfRsLLI2DSyGxNL95oYKAplRhTYqkb+sewXP4Q7XMLYOVz7O4sv8M/a1pvNm8KR2S
thswJIXPav8U5PWO8SzYjp2T5K2BCheM0b8GGsS9QINq/lC2HnSmEsTYJw2N6fKmBKAXBF8iBECM
/P0HSYDsuYZQJgXUNXeK0pb86O+8jYaqR/ozzfI7iJYcqG+vu8ZC1UdgoWlJOX+5/OahrGo1WmIX
vXkaoDiCije6j4PsrjXNXRAPP4a+l29Z+KtqIHtgZvt/sC6KjyTpgmBpzi5q9JCP2R5zRZWa7ePh
aKDoJ7vyeJeXBeLaxaZrb7w1xMjCd2R08D+j4nJ+4zSkvGgwaIF1GtpxK8fttuFVDgoUrxWd/79y
+BbON0BzslsYqyBeukjwzMoLFOj2cNGTKX0rwzWExdJyAAeIGR/YO+nOnC8nywY7p7smgcozN4X3
avj9xjCGg5JkhzguD9c/mfhrs7sEh/zPmjj6bzYvjjwbZmVbOvmqwmS2j/iOH99XzvvHJqikqFDn
0OpWoUKZPSVpBi9JAsT7VFTTbVvUH0J66nGyFpEvfB1AMKK/TX/2ElshTyVSSLltn0A23lZ5sU/T
YCVquQxDIZ8AFcBMg2hnzE/YpMA63AWNd3J0aevor4X5lJsHzXG95JtXP9bTWkdrwSEQrOSuRzqa
3u88E+bZRaq5UXx3qNB7aBuE74PhBn1FSStEQ2Na8fAFlxDoFDGzIf47R9nW4VjYI0oCLpjlcWuO
xS70uv2odPXKs7Iwd0yFHbeA8hT8yEVEr05oOVg16Id88A+1VXxgMv2mRYcktdUPSWah1JIaO6r1
iAQQDQcK8i4A6FeBsCI8mx2Ct79j/uxEvt9qU+f5Llz69QlufiPfF5r65DiQvRdoGuyJYot7feCx
sBvjS+Kbzf0EGHlTVKP6S0bA/vqpXPKxNxvzN8d+cypLMRxnIbXuAok5yNDaNslHIN6+j0AB2Cc0
l/pp5eldqN2JdgdJG+zJIO/mjY+81BHxNNPAdexGAjnxjR7TxlLKl4FG8UYvuvpo9XmxVezSP7Sx
U2zUPGTCuG0RwKnSYSfXRbkL/TbcEbLouygKk3sylerg6O8vBIvfylQMoqTwM87j7QYltLEAJ+3m
dv9kJP0zE4En34h3jlOsxKWLp+GNKXHjvPkUSuebsdREgVtaGnfj94AMH1b36997IcBi/oapf0Fu
I/gXz42YyAHJqa14p968r5ORaUxvG0dPib7WkF+6S+i/ApeiKAIfxmw1mYeOkWp73snwHiTntlei
HUrLzGmfPH2N2HHRFguiGEoSAX74fFGhNshZV+kSiwoenIDab/FUNCODEqgIr03pLO6gQCSKsgeY
79kOFmUiO5xU6QTOaV9E6b7Qvc9BLv3q/fL4Dx+Lp98GGQ1uax7hh12JDqIue6cUdjvN/6DW4171
PyT0Xa4bWnI9QQgPgIqC9UWoUehNrztd750mKbgt0ujBH42bevRX6hoLFTt4CN/YmX2ovqU26Tmt
d7IG52MQh9/7kNJ4qzp7LZ0epFDd5oxe5bV2aGT52Gjpl+vrXHIU9tNiuJNdveC99w0pyRhQ4EWN
ITAp+o1UQHoqvSaoV2Yv123ZlzAEFvvG2GyxuTk0SP6Z3snPGE5LkIzkhrd+odXY3mleFx7LojG3
WhnKW0lTkN1B3BENtiqNUIWsx43aNaixUCDaW6Oa/woD67OELojtmVzUU/3BM5GDd8ZE/WAoTbKr
yDIOTSIZm06mt5lT795KPB8bY2qcXcqzwoxJ5j+bcezdFnXl3KdoRm0dpFY2dP2cbRbX3k0ley1v
oe49BlD7br1Rce4dP/2OFF11P7VNs5uaKTr2A0pxqNP1t2Wm549ovNR7L0NN0E5N76GKkz9DGx7a
sG1RrO/TaitHZvcoNXWxreLR2tDK92DHr5tbtSU1poSpjwhkJffR5HRwLIzaNvfgSvbNyEdK009v
4i78MkpNsGOUlR9sTj94QSsE/ZDs8CC2OkyT7my6ug+O+pQWylYb+j8ov/S765/14qjQdKIyB8aQ
6/OyAKN5bFrbYNSW3L77BhIsbVc8R1yNZ0GCMMH0megUiAdsdsM0EaN8muNJJzkM2s2ExqRkVys2
lItr7K8RMfsDMSlXmTgqb16byatVCggRkcjA3BED7tmBdNm7syHpOUx+H3xn75KN3TTFNk+j8ZDJ
anVkDDXaGkoR/pSLRtlpIToaxhTH40YqnTUO94vTOvuJ83Sry9SsqhPf7ZzyJ73nZl+245MlKQ9T
WW3R/F55gJf3/b8tme27KQ/epMSh71phsNftYBv2P687z+KKDFJzsmbjkn9GLRD5KgJJOpnm59GR
t016byj+biqewSldN7W4GMhERMNeDCbNFuP3ephOdu+7XjS+Jqn+wuTe4bqJxaPwn4l5mRoaSM1o
TdIFI/jgZJ8kc5uE/7Jhb0zMkjnoeauoz2VcwAbzXf9qkfW2QIyGX0Ldeu8jKNyN8AFKG+KWi3TL
akwIXpraR9oIoEh2p45/Gu/P9S1bdIA3NsRXe3PqCtojhpa3cF8M0i4du43S/8irYlN394O2xtS5
+H1El5GEh4tkngmrVhLaFiMALpPBO1/91qfqoZS9f9g2hcSKzBEkjmpr50uaYL7VxZV1qlJEr2T9
Rx0O3+UhuL2+c0uLwYuZOBFzQQRE52Y6omO1GChWdEWHwp3U3igD+j2FsbZrSxcj5LAQN3EFA4yc
XYxFjw5f2HJGu9F5RBfkBhn5O4hbd3Kvb/9hTYzp8KAIdqN5gs8tATTIM7nola9m8MuzblCN+gcT
1NZFf1TVGdo537ayVPQBcJB0qosouB2ZVTyaiAEes7pcSy3EdTx7tlSgpLwSvI6kbDNHSGzGSJuc
dr3Sji+xkxqbNve/TFn4wj3xu5qIywdbWZurWrQKOp4OEiiQi8weMTt5MuJGOUG1t/flY5QNG6P8
FHn7crqfwDRf38+FA8xwJLTTlMRpos9zV8P2fKnLHfnk5X/8zNpUobfpYRTUrPsS3OV1Y8KnL3YU
cIfoJzEAPvd5Tx6ZYI0y5RRnvXdvaWQBY9glh0oBRqajMTtmltBwNMONHqH5fd36womjuCryKfb1
spQMgrrqYz9STp3SoFH2paqevUBaWeJlGZl8gGicV5cMmyrXzEH9qAicsFaUk60+BZO6afs7NZc3
fneIrJ3vIaN748Q/rq/sr9fPNhaUJx1lIh/mYTSx9DfXcOMR+ydJaZz0PC73DFgzM6JJwT4sG/km
lWttB2/TazylVbexqqk+dk2TbaepqX/blT3szDBXHp0iqDZOYbWbWDabo1oF1ddOq5uXDBX0jVaO
8UNfNj4Sw5L6rJZIISo+8Zw8pjhqOYRP1Wh+HcYyvRmsQd3KctsdiNrTrQVuKNnlSZjvzUoODtKE
/GldjlqIfhY08QNZx8mbJPTQK4gtSqVY6/ssOB69FxJqQFwAqOfwt6YMJsb7O/uUGOmO7EHRfiNP
PZSnooDuvPwKTO36F7ks0EEt8Nbi7IskqiTldY4oopc4SBH9D2nn1Rs30nz9T0SAOdySExVHkr1r
+YZwkJhz5qd/fzTw7o44/A+hfYCFb7xwTTerq6urTp1jOkZIo8kNtrWV2W5yKw87hTebLP3sk22j
f/5yAb4xTUeRC1/yyvaF4eWyEJuPxaRdWOi3blB96cxg5UQtObsKcRfQdEDNQHFmzu6XA0J0Ap3u
qMgcC03booJoioAlZLbu/5Cjm1TVbCAN13d34SR/MDuLzAEAhqAZC/Mx8bJfyhD9bPtg2yf/IYHi
TUTAZYEwJM/DlRHQnM4H2XgEs2Pn8nMbfInNNTjzwvVMtxO4Cbi3BQpHkVNm+D09GLVVtumAJOUo
O3nyowq21zdNXbTEdBDgUy7iCzY5LVOaNBQ945E+br3rQ0if8nFsvyqJBVZCD8pvhhoIO1eCjKtG
eHenMch5CJH/3Q+QO3o2CwCaIwjKTRekxRGK39xpFORUc82PbtBHTG/0gJJrJ6iyM4LUf9X0rHf0
IkcosebANX2l78LC1ELe9F3qgbYNy+e6HfW3ECXa216LTcRltWhXoSB8ItfTwOW55p0fCDCnmUG5
CzOjf5DGMDgOFqqTfdUEDzVyxzznpMzOK124D8vGXHG4hUuZoPrv1k1/fxZf1bEURkHgIxXdVwYt
1Oqu1BW7qW7y8alLdtc/1OJ3grsMpwNySvnmo7Es6judsKs/tiETY8khyX6wQLuTnq/bUS9vY8AJ
VPy4i6mRzdNpOhhlGFaq/jiiFO1L363P81UQBCelO6qm/HdB+NbJAUcLfejHgjk/PXrwhDWat4X0
hUFCRnVhnUfLa57ctiVq51Rr3UemI528bX8TDI9ZZdqKz+1S5vXKt1mzN3OEuk3EpkJQ+FGImwel
VPep1xw8mQIS1NpZXa+1FqZINrvYP6xv9kooXctThHJwH906L52Rt/GT6xtvSGOjETuU1i4oY0iC
JS/biEb53grpKxMY3mE0BlgjYaX8et1nliKvQbQnehAUcZuPvhmKYaX1PS08zXrshLe2Ac71+Qwf
DN6/Jia3PTtrPgp0RiJiorbuFek5rp8zc2XiZ8nzp4rpVEugZzP3GhWOct0qAvcx6IvvoQDBhGkE
h+s7tVSQgncJkAQT/+zVfCCTwe9qTHXLfWyhBmTik0HXg8N4vA8nX4g2dXZTxfhqEO5dqBzzwTrq
Qr1tDPfvOFb313/M4oKp0/x504KYnblRlypiq2QxlUVfgvUrjP+uUOW9bmPJNSZkMyOwdMEuaFyE
uiw8NZU5GtoEx0W0s2jU3h6R3/oPhgAK8Uin4s3zbOYgdZ+bqA3jIEZy30jKToriB330V446rNsL
h4/Zy38MzbIbQxUlr6tGquutEtwWsMvvZDOI93Hn/s3bfdyJlGVDoVTuEUUtduOguMe6afPt6Gr6
LvWrcguNFsovUlvYTR5JNjPIvxQqz/sYqrGbdDSaTe1S9RZkN9mCg1G3fpBIoBKtltdmKWAr161X
rcsMpoqtZONXGWVr8ol9bIjBNh+QxivruNwUclA5cSEx2B9TCk+ttr2Ngz44WrXVZ3ZpqoVtuJm+
MYaxdNpg0HZpnqU3tadYOzUYEXUv+hgsIRR0Qh/DwQb2cB9lRGwvrLqD6IeGTRNu/GoOBhc3grv7
vgy0QyhBkYo0uWF3VS0+qwbVjJHyql5FzBWLw4PoegzTaePXhP/roWqtdDsa47ivEvXV0OOfY6Qa
O7kXdCgxwjtVTJBbjtqtUCjJY5Caxb7r+thRii61+1xh4HL02rtgCAXgqvHgxCZzkGbjDc9iQe6R
w/rplHnobnRj5C+oiGwhdmk28PVlX7XULzcNykCbRs/ifdlkqgNLT+8AKakfhEDR98zc69vGZL4K
8Hq/CUrNQiMy/2JFZifZI46/zfoyQWy8btBmcgvaEFVO9cYLvHsjyoNNEfSj3QMcsWNlfCsGY3TK
RhK3XSYXQFPK2k4j0icajc1Dm2biVu3h9BsmUWs5UdvbqgskcGlNy490v6OqIH91w1a6sUqjsxxI
mdofdepJ2iZFYH2jMXdq1REsniSYO6ZE35O27W3Q+sm71wg/5K5M78eY9K220uC5GQQmtpquc+hl
Gk6m1qIDPjn6hsK1L9107kufmtbJFxCQG7WaOcF4zGhG18rGQ93F8SyaJpusGbW7KA2S+8QXR6dt
cgtp1bzeyGmSf/VloziNJlrkkyulx55TY4tdL/LwCUjSpDC3DcSg6XogNbwTAxGoQhm9qnH9bpRl
8mA2jeJQz5Lf1cIzd2rieXtks7q7RIVKSVDkaNerWb6Ja9SqgMhXj3FRh5wiL9+lRdXeBNAtMew+
VulWRyRvY5Aa3FYa/IIUEVlonwSbWIzfutJt9m3nB09CiHAZfDPeV1nvpImyvaWe7cHFeDSyaNgn
eVnY0Er6N1IoWAdZrDXHGH2faVXJ3GeV1G8yqWu3RV6qNKARDx7Tzj8GSpXv2/G9RZ3ex28ryo4b
BVDtStlhKS+higiVHdkOwx+zAC92rdHpWeY+Zno2cXs0hV2lPizp4nvm1nd6uTbUvxQbpzY4gHJm
MC4monpwH6XHqNdj0VsHpQBwkvXVIStdooK8BjNZur7QuAJWA5xaJc37GPGbMpTTMKDJn6jNVi6l
p4rpy5UdXLDxh2YKxDadRFQBP9oQRGnME3MMT0FS2Z1BJWT4cv3eWvhG8ONpQKBg9qC7P8udcq9E
+TpgaDLXrJvA+gtUYTj2Tm1Qk6l//QdbPCqhLJkYL+ad9t4UTFMfsvDUxgZ0mzv+RAphRx6+SfOV
i3JxXWe2Jlc5S9iCVNHzjth9UoCMwaodfhtbke5GrccOnIOanYfq39eXt5BrTCz2lBymROOi0CyI
g6fUQxie/DTYi+7dEGQ3gft63ciCizPvA+aDYzVRlsyuf9kKlJAEMmQ+DBZcgn8t/pLcbutaK4Ph
a4Zmrme2gWnGOa6nSL9N81sqqLZbftGylXbgwnf6sJ6Z/zEsJKVBKuLh4/eMFnYOL0/CLIbmPVXy
j/+wd5TNgdTSgroAYGhDoqc+I5Mn9CEGQO9J6H+BHcF/LqoAjhElXxNZXvAIxAt1Eu0/FCPK7GOJ
DczF8OiGp052gU2FD6EpHpHdWnk5rJmZosiZr0sqi4IJnj1kUCkvaKmqd5W1cqCWiocshngOwG/i
JZtluBnE2DXMpeFpyKWYe41pTzmgmBZr43DfZErrKOYmArCeqIkTNom4UXsr3CRelK3k2os+g6Ab
kYR6pjlXDuu6SJDDjvX21VMS3cvNsxudlOAI6fGKpYX4CzD0X0uzKFImgj56ZR0iD8nEhKuqkROp
a6Fquihmz2mM0AOYGJUsCnsfP9/QCo1bwQd5SmKyrt7xhZ9j424nIFfltXaT/K7WtNcWPGbqCLB9
0/ek0/LRJFy7tdTFAphQV72Bafml73hvauXal1q0A989o2sTC6sx2z9ZiZmkUeF2FatyU5lvNUny
2oTGmo3JW868PwlbIx1jbrC6L221haAgyHnSrhQ9FsIhpfopcGhUa1Aq+WjFM3zVi10lOGnaSMfk
PaqLHQoXJVibTwcpSq7gg2GTg8p/PiwWanWRNZIWIC/56CvvQvNe94ajDmtFqqUFnduZFY3k0qDy
Cl0s8f1nGt9kwa+y3Rj1Gih44QT96axxI3IlXuQXYlN6iTrCKtfJw8a1fDtL1hKxxZXA7jvNaplU
TmY31SjFpahHg38KQF7ZupgfzDD9qhjCQcg/TSfCsBGK5P/Yml1X8lAEUcn9dIpbtI2sSXEoHwR3
I2vuuL3uCEsBlzG9SUObfBYGr8nxzxxbiEOv1vzWR7rQ3FgkzkE2vpmVcCOn2Ubz/Xe5Erc9NVTb
Naxt64pvkep+vu714TfMDnBaU2KGftI/tVKrO2VqbqsgfbLCdep6FjMLgh8MzU7xWI2h6WYiEcnU
77jNRAcBC2FlSxedkYo5xVnSAJQYPu6oGamBW3klqxGsDkBccCf1IIOuf7dFdzwzMv2Is8/WMP4s
dV3jn8TipCg/fF3Zy3LiSPLLdTtLcY8O0EQ5yejKRR07ZMQv9wYYIXM9tBNNYoR0m2TfrhtZuJtQ
+vnXyCxKZGIMJQBkt9NVq1UnMbgRhDshP0Txj6b4WbcrHcq1Nc3eVHVUVF7oYS4Tv7jwQBrSXlNW
sqWVJc0jeSKMqYkqN0vSKGoJ/QF6vEMhNlszbu4rNXkuO3VH6WYlrk87NXfws52cE0rnBaiQqo8w
K3z3lMYO3ZMln8K02/dVYYN1uP7hVnbyD63PmRda3dDoIrphJ28Q9pkw+kD+ZRcyl2blYlwzNHP3
rnF7YhOG9Oy36z/ppmuna+RHizamUTuGl7l/553y0ki9OtQFLhFVtYP+qRj+Tt3PP0QmAbR/bEy/
4WzDPIjR6950YcK1Midt30btS9XsxPE29t6vf5qF9PWDpVlMVYzK67TMI13vtvUIIxJoYllqnZBS
VeWPu+vWlsLR+bpmJxj8hBZLghmceukudH+a4V+QaqK09uu6mT9Nlgv/5gqe9OKnx+/sFg7McBjG
yQ96lGjsum2z+1Khulz2Ru7IAJ63IKFVMHjUFrvcqp0WUrLvcsP8ey1k32Sxg+eopeknF6H2lKRJ
exxE/a33SIWCjEkhw6qNPT0DYyu1Wu6YQjhM2yXZYVR0nk0f1tyMUPDaOaSh28oCgG4CqrFbtRp3
euJqh4wxyRUSg8XdZeSdvB2VBFGf3ShF08DOMiKyJifWqfOz2wwVlUIYnTBSf1zf4UW3gUKAhu8k
nDGvBXmFV2hGawWnMdFpKw5yfdfW9DHQichv29ILbJNJ6JWotXRjUrkzZIXGxmWRK8pqNRTpbJxM
f4RxYxA6W02NlRCyaIRxdDJrZvEQjv949GAGS8sh4jurxc8Qaou0/Xl96xbjx5mB2RkAaJ7pYQnb
cOAZh2mcMLL0F1RbttfNLDrDJLvFNA4Yl3nqPmqtkTFLwmtx/C1rg9MjdVXqf6ejuGJocT1wSgCj
gQkRt/u4YValeDkpQXgCVoHeLtXrSHK0rtt8fj20d4AZ0u4FazK7jfOm79wo6YJTBasTdaaEKYlR
2zSVbF83JC0tSGGySEQGHDTUXGpECfNc9np8u/Tbve+mX4QKGF4rhAltZBoXGZQIEXLCqb/v4hGF
ysEuEuM+cvs9g257Y20gbSlHoJAH2BHiQLTDp997dhlYvq5HgWt6p1FUHpWmGza+ywusUrqbvFY3
VpOfPLd5bdrucH0nlg75HzkDHn4yvFMzw50goq8kMZ7GUdklXb9RMnnXy8ZBluuXslvTM1gzN3Ok
UU56M08x54PlyLt+F+nCRldkR0uGR/qZ/8GhoCCBFWmi7GJM9OO2Rm3O6OkY+DwGw9dCiejTR5R/
BVtrPs0SwgbBjs2LEAQYD/eZ79aRlkD9T1VgKG6j6ptv/XX9Qy15LFV/Mu9pPIW3+selwGWceKYW
RKe04PZW+1tVes7Ntfb1UmScKN9hxwOzQkngoxW+D8m9GUUnzf2Zet/6YX99FUtJ6fm/P/v+XhOF
CQXyCBKQuw6mhCJ8i+EZ8JpbXtC5sDb6PP1z8xzh3NwsDsO2MkhuPS1HreywevXRmhyzvRGtfJy1
bZt9fN1o/DKoWJaZv5djCnb49fq+SSsW5iPGqTi11LI4gsPUOtTtbWTdCu5RcL9mwe9Q7J02fa7L
X4p1bKSdIgk37dqXu/S/iRl9mm+hTIRy7myJ2RDyMDfG+JTnr+3wXCo3svbptz93PhRjU2uIi2aO
ag+9oLMKQYhPQVyRo6XMfSGLla51CS99EElxJg7QRwLOfvGO1b1CHyPNj6nKPyXulmbsUxw89cD0
k+pGrU/Xv9zCvoHKIipA6ccAwvzDGYYwBrka5iejuSl9y24a3w6GlbfEohFQ+tCF8Ton1n08tpkR
BAKKj9nJQIb7EAVx+6oGYfNV7Qprc309l0eKEhEVVmiY6QoxBfzRVCTBS4NqQn7KPJiQ9eMwnDIa
6mt0PgsrUkkBuJpElKUu2GdBSBtG0aMc3gq01wsK7ZpUlhtrlOrj9QUtWtLgmiOLmkzNMmpNDBNN
CcfsJFPYihjChVrS6YDuXjcz7cvHUIS43ZmZ6YCf3fCuEcAQoGAmyv8qyp4OoWXL2qMr3grCSRFq
pxtWXkiXIQOLMJCiqzdNhauzhcFiImbJqKanoPztKeOmNt+uL2nBFSaZNoN0ZarqzyGajIf2hly3
wqNsvagho636z9oo7LHbXrezsJAPdmbeDZ7HSpoKO6re2Vn8WuQrBi6zEl44UCEQc2CLJJ3++G1S
D1WaDk1pCiQFH8Z0cpQXq0pyKHzaSrlWcV8AjGOPRhJsdNMrZx7o6qxSxUKetJIlBpVLgEPJTmJ+
vs6/9sY3I4b8Lv3i5mvUiov7SLl6Or+E2T93zJkLjnKTWIUVMXYXQX8rTzChz58lLghaS/QfIf6Y
t3kIQlEYB0yNxYmIHIDlHxkfqo5SOqyR9iycWg4rgHsWQ49w/vRBJzDz1SikyuC1r3WdbSPFumXH
VwLr0padm5l5Rp10aj22mCkE+bUN1JehWfsqS84nkzoyZceoBIv56HxVo4RZpmg+ohzT+I+8KUNr
E2Y3mR8cJeXl+lFa3LZ/jRmzniqMb7mVZga14jHa+p72NwPsdtupb583A28SLziaCcybzE6s3Nep
mPUU19X62TLKPUhTBxjeSkhd2jlG9eBSIsenUzbbuUAM2rbK+DiGDLyoZOrWTZ5rsT+GlrD1hXAt
cVjavEnXhKuC43sBmNWaMVYbucDnzCS09cY/yEJ+b2prI3dLcZXiwdRemoL3n8rX+TmltGUMZo9H
lMIm7Fy7UZ+azt8AtFrZwWVLBD2DwZVLoupRjVHvNdD08TpSSNGyC8r6WVXtzf6v6x5xSRKBK0A/
ZJjwGvO8n8fYzM2GGnyadxqIrSnPa6Xc6YzA2cEOEspqE1DDyv5DFoFRhlfAyOokfdMXPdtJKReY
ocwYl7as+wA127S49c01wq0ltzg3MnP2Vhz0MK4xMhZfWqOE4uBoDGvpw6IRZFCQ5pWIdvNqJ2ye
cmZBlHBqlOCx6Ydjk3anFp6Clc80PfBmaQqaoTDAQU3GjTiXvRQGuTAB2WMnFyqIQlGlL9ydIkSn
UeudYZheGqqTtQ285sy9uN1Gj8Pt9R+xdK7Pf8Ms6PqqFlilMnXNutswexXUdGeM+gaWAhupkeu2
lvaVmxDOHJCUl4UgSDlROQlHVK2k5Knr9XsB3sCKxsx1M0v3CLcuMZFxNNgdp59x5ojFyL0hUaoD
MzBUuwgayXe51OBQv25mIcnUAO1P9GL69IKfdvbMDKwDPWhF7pJSJeBm0j7NjxaaOR54ex/KPi17
abS1AbGlIHJudPa5hFpOahmhnpM5AblTn6LZa+G7ji/+l4/FC3RaoDKBuGYBv0rc1Mv8inKOmd37
Aq9EKwucwGo+nzmT0f5jZ87yCS5jbJSWjip8Cxuvlzb+GivUYji0tAmnAv0UH+viSwm9K1ejf+pF
/TYf8xc3MR/TRrDF1jsBvPzCAAsVVv0UocoshMXKEVtye2rG1Nmn/ok0f82LZju4YuRO38x/4Ll9
gr1s75rKGp/koh0DojuqrLyA5+EESF9P5biDiCwfnLp/7+s3I1/T9lswglczKMagJ+DYeR6QhV6r
IipLJ02GLEoTjmOFBl7UH68frgU/x4wO0xwXM1x6s0/mgcdOFJk9C3qDyY4e1JvueMKT1/y+bmhx
PUClQMuAj7+YU2lzvwuyGhDTxLbutcq+ljRHrvSVvvSiGXB1SDhD/H8xQSL7fVjLA+lTDt+wMdSM
//xq5U/LUZOgsZR/rMxwTGnXFV4QBdT0tYqr0bIFHZh/unYJL72pkBVgzI4JfqpT8yFcoQR+3/OS
O4XN35YQ74rWdWI138CubreM4kjRiyQXCG4/Xf9YC5fVB7vThXoWcj00PzWt9sFp0VX3M59xha9u
dkxHph/8tfi+cI1QDCdXmyAYl0Xmoe1HoWihH6Zi8T1OUqcKuq+fXw+zirS9+ROEzMzLmxolRF0d
hUep/lbCqS1Wj4P1k3bJRog/3cvEwWFk4ZLlJXchlVQYZWa2YeGdQo800IQ0x92OTXAoxtG5vqgF
V5+inG7RBQAdq84WpXoq7/tM9U/JUG2jUTo01C+tQtteN/OHN3CWPX2wM7sKU71u8sxT/BMYrXtX
0ByIDXe9WO2D4hlg/V6RYkd1G6el60515lCZudNna92thSzgw6+YXZN1CB8NsyNcXzBtq3XmJBE1
x/42Gv+23A5eA3Ce4/P1pU8ru7JybfawDCspGaWQzMPQKztoHjxkmfqmvm9Kea9l3UmvV16yC0fB
IA0QAfdrE2B2tsguDYs6zU2foK9sorzaVGtPlhUL8yWhi6S0Sm2RbQT3dBFtvX67vmeLXklhmPFI
Rgap0X0MHXlnwbulQIPkDltPuTXiF3VVCmDa94vvAscl4X1SXZljFVu19FyK0+S3YWuLTWMP4im0
noL4LhXbm8RoHObQndBdee4tRMXp8c8XopRPqWkW9QuhFKCJSTCrG94BOti/8l79GrRqbXdDrR5D
wVt7IS2ZJL9WSXyZgL6oPXWoAeVGT/Zkaan3YA6Wt/E5j9P8X+GE7WjtrC7K3j//CYmVlihRurnk
LyorVa6g1cAoTEl5+ZOC30/XW4mTS36CzgHENBOwmT8++kklQaHBdJwHqPlnbQlovX1lvmTl6bDk
7XwqGPDA2vOanJ0nIwNnkIUpGaH4GpY3frGG/11axcRDOXE8TJMkMwM1ONwmhcj8sdABcw45XVjG
CO6azl0bYlpI1Eg4/7E0L3Jlo6/UXgbT3tTTH6unNqkdyPfsWFvp7SztGQAZJFYByYB5mi9pEF29
HTjAppdFiN0O5i34oHQlw1gKrWdW5nEo0WKrSaYnqmHGr7LSPmSNdkCg68WLzAO3uGNFv6979dIG
AsGkAABDJHJNM4fTxyyiI0N9Wm5GWxIfEolbw6hsU9p+3tBUdlIneNEluVQrxF3YZxhytfzGzTzX
9lVhz9jHxsvGtfLdwqqoFdNTmigsAJlMf3+eqcGYWZstEveZP8R2jW9kMqJiXvtWVj+ur2spG6U5
NiU3ELxSA515RjKGUePqFXLjrXtnltmbVjSOz2Qz2I6D542ntgxvrFzd1lm7lnFP//Ys5J/bnru/
HveB6mXYHimpKf1dQrepE29rodum2mtRQjrbrbjowtlm9A3yXDpcrHg+1FelndVbbgn4wdAcIq+t
dtomttYKo4tmaEBPLF2E3HkVhTnMPhCjkYeeot9IjYQauHvwVWul6L9w4AhRk1DF9DSi5PbRUZKi
zSu+KSWvKHG0Yu+2B/DUrW7aWZaDfDZWstOFm8vk2UqCSkIjgWj8aE9JikqsUiUiX8ucIYwoLYMI
lQ+G7x1KY+XILbqmrk7CQAaF0Yupwax2yyK0iugkZh5Mubnjx5btt5KD3qctM5lsNZBOvCXaWi7y
B+g8d0zKzFO2D4cuf3xcJ89mw6/kNDrRhTJuUWSIbb8s1ds67nvGKEQUVZTcpOCYZY7LC5ix/yay
W60bbkw9+aPjfecGZYjsnm+EzyASK5BRurUtMvPNN4b8pulU2JvpfX3+qWxODW+4zYEnXFC2pbLZ
aGaVRwTE6EumDrSDVCjAsrVe0NID4tzQPNbrUZYjzMTHKXSrtzMxOFZFcGdE92IG1197kNT8ruzS
DUzyG+hOdoIWHyt4f66Hr6Vzhudzh8KmzFGYPZeUslBinDU5Ncl4UyKbB0jOk39dN7J0yuD3kVX6
6nSI5uE4KFTFzyM3OZV9sWviZouGXYe2Uv9O2eymK8XEHhJhDRG2MOQCnzhpGKNOcOVY6uyw9XSt
CzO0YuZZM0eBDNnTgXhHb1qQ2rVxA8Og1ULkGu+M4nfQ1yuOtPiBma1mPJ3XNfNJ09afXUK0LBG5
DL3kpFiVrTbpAY6yo+sX4A5j+diRtEZTTV01b0a5/Tsd5FuzD+/hFn27vvtLl6FpTg1v/G2ik/34
O2p48ZokShMcDd2zRBPdreDV+TYAy2T7npJ93qVQP5uGYOmdEVdnMVVI0a+tLNSf6j516Bk6gfEs
tV8+vaip2mRaEwsgAWNWi7HENOmHnsBdhTTN6D/a9SRsBNmiDSPWdVsL7osZoJrT4/OSMF5p4BPV
elBEofIcSNrWze/q+L2I75vkO5RdK1fEpbrCRBj5r7n5HeE2ZclLDnOm/CQxBlgcJej0/PheE2Eq
7O+DgXnfH7nJA294qb3noe83KbR63Y/WfU/1nWC9/0/r/3POzh1ZgdqiFKIY4CgyJuNTbUI98tRm
z577Vyx+v25sAa/7cfkz9zFSqWp1K8Aas5bD+K30bvPhuyi85eZt5da24N7GWWW7cJVn4WNcHyks
2am6kuYsHBo+AjARikiUmo3JJ87WPBg6VHFVHJ8irYEgW9hpYnyILPmR/urh+ooXQvAHU7O7soFo
RRMTTInxbRJWMIQe6/r1uo2FvIPsXpuiILznaFR8XA6t0TxINWJRjpiZr3+3OnMz3MVO5a0YWloM
HTZCLpJHPC5n+xZb1ZhnmRyBFFM3sXefTTf/Ks/aohVuaHq95GwXkDG1qUKtEDsuaS9hLlx04vZO
1VdcYOn+mHQNoVxiPIGB2dmmiZLcDqlnROAgzbtGCo6Z2IIBGJ0cfgQeNIyTCFDjeYyJFOlLqacO
pPgrs1ZLfghCEnHbibL+AtlVqOiodF0SQ/zQiDvoW7QtNA2w6SdwtNR6uyZ6IC0FOyrOdO9Jfqif
Tj/ozPEnQIli9UmCwegmgYPI9JKHOPK3qWrcTqBa0Y82KY8M3xhvlFw+tikDomr7Q6vD11qOH5og
3+aKfq8X5krMX+qk4VEAH8FSMakyn7GcHlqyOLjxCamYX3pR19ykoPgaOEZuvEhsGT1S0VMUh2Cf
SuGdXhV7xhjXlKH/j5+BQ0xgO7ZpdmB9olCuFFp8UobwXoCYToylveITm8I0hyzLf9B79bk0hsco
Sb/qQ3u8fpiXvJ82NicZeW4wbLOcLciSoqjVKMV+4Sj1QwqaUQx2/5uR2UGuVMiPxDhIT632M60P
QvtrlFfu1aWgNM39QBRAR+CijFdUg2V4np6cZKqiYnE3CJYj6v1BiG+KUl9Zz+JXO7c2yxjqturV
IjWSk+F/p5YDFArddEO0WwWsaeg7Xsm4XHKjqvdgHVfu9KVDdW57dqflhZqLiYztsIEdVn1pLd9h
KMnWcdcq/FrBP3396y09/QAF/Lu3Uz3r7BgbJNiiX5rJCa69XV8xxiO+SH26bZonE9WsodhK6mgz
SryyzUu+qenQvHM0xEvh+LbMPCOeZKPjXndM5WaIf0jNGgxhyXEotOAzvFq4cGeL63KjygePGFWM
5cuoIYSSSjc1HM621xvHwFU313dzcVEAcajdk/5djMcNmlBJg0nD0YgTZOd/CMFLpP6HQz11T/+8
kih6zNYU67VVjwHN01Z7brOjUD274cpdsuSFXCFTzPrDtTJ7CLh9IGd+i4nU8xlV0zZ5IzzxYADX
M56Ust0mY/J8fef+gJVmhQDm4f+1OTt1YdwawOhocDNmu4tTtEB1Y+9NfHRVtI0YMfN47TdJvAGc
tssK6Hb1YMPTmAcx2YmJcGg8Oqgg7MwaieravwOQfky1fMNqHL/2f4dqtA3k5rZ2c0dICjSqavhQ
rVvFNY6Fqm/FZFzxhsVIgiNo0KrjfcZcNkMG4Oa1NLpPumbamnIcysHW6ninC0+xsa2qp1r4Vca1
LZprphe/4Jnl2RdU4IgAK0MfvxEY7y3s0vji9ae8OrlZ7XxeDZmHyPk6Z98ucTtd9mTAFkndvtSI
MLZRtFbAX0z3z43MQqPe095DwojyqR4d0kq321KzI720g0A96omKPtH4jdL3V1UudmFiPsUagDRN
cfye8ZdO/+u6w07H7MJfz3Z4dgzbiKKTGfNzjOBOq2uKU2s0H2vfUP8YmfUalSyjYVfDrHVc9cuA
cJQXH4eo3UXZL2Sc/rcFzZKFKqq1HBW64CQ0t0rikaquPNiWan24CTVGRoamobVpwWdXjQe7qz9C
tXjyIPZsy29u+IX8X3QfeukpbR9M7VkYK3Tjvrb530lc2HG2VaELVJGBj9t9Fn+Tsp91D4/hSm13
gZB28t9/f9gsTwsGI/GKgR8W6Q9thnwdoBCvPInDUa6GTa4A28hOjfxzzH+L6Y+22Pnue1gd0/b1
+if4P3z8//+QC3orwNepFMR5cIpHySkE/aGnyWcHUrrTkC8ba5HpT5h/1HIj9PUekQJH5ecOUXiQ
XPGG2+f39R80udiFk5v0GUHvU16fJ5DtACNKPoA6rgaEL+ojYJpDB9NM9WnZ9imCnBmaucaIXtwo
9WDCVHm4SSk8V2l520Amcn09S0eKjilYbbh4JTjEPnpgHwqu78dcbMMf2fanSu+cXIOvB+KpLvD2
sbuGpl70rXOTs1M8Dr5XjiWROK5aJ2h2lvm9p15RW08RcnC9CBIp8jd99a0PdgDWHFnot3r3UGVk
Rdaa+t9itgdv78RRTY+NSaCPGyBZEKPmEywuHf8e8j3caHbSHZr8UUPfuM1/qPW3PlrpiC5u+pnN
WWBJs8qVxgibWpcjtmU6af5q6YI9VvVGUl8ab3/9Iy8lfaQuk8oORdWLqcS6asLeGPjIZR7s26Lf
dK5GIay71yfcUiQfrptbyvmQtDU5HnS7mML9uKVpJPDKFzmzcljZWrvXwEEH6e66kWU3OrMyu/1w
BbVpqPuf8ja34+FZ1W/TJNoz5NKXL2n7rIaPrnwHKyPUwl/yjAdv9dzXuyRZyT4XQ9T5cmceVDWi
DE0bP8T3fwjxU6v9JiYEwbdoyKGG/avQTvWw18Pv0BO3Rm5PeGYoylZ2Y0pf5nEJnRp+B4124CSz
3RjrdBQypopOSvok1l/FoXLC+hCGmg0PrGO5kPYYqq3rT6G/8rWXivW8JyZ4Ghhd2ORmps0xHwNv
nGBjcVdsa1Uyn+t2+B5qeWKjCP+m60W8FX3J3Wk6zLtyHL4Hg1y+NEH6swurtffb4uHC9cAKTWym
87Exo+uNpJqghqVabgtPPPmBuRFImYMy2sVltGnatVR9Ye4YWdkzmzOPJ7KUiOFMrxxRe6A7t20j
eRuncHqLw06o242ahI9VUv3oQ/cgZsFGat1NXgd3rSKvpNhry599Dd1s5bSbMk8Vmm3JAPitHyMo
avUg3nbm4f+R9m3NjfJK179IVSDOt4Dt2EmcOJlJZuaGmiOIswAB0q//FvN8ez82pkzl3XMxN6mi
LakltbpXr6XV77c9b3Gznw19FvXppC9JT3G2aC27qwHbt93kj3Ty77fNrA1rtsncPhm0VEyxWHNX
Gl6Yi7e6w7ES8SDWIEAPX7ttcIpwrjbU2bhmt5RV8k4WU+sci8vXiJe/inHcJ1Hll7ID20ptBqLs
N8g/rmynRbvIjGkGQNS4kmfvFJcYQ96hU/m5S8SjnrdAoNVfQUSwKfLsXiPlnmUKMoD/B5SpB3Qz
hdwVnmZw5sszu3LsiuglYNvUy+6YqvYcheYOhbbaWhOZW/SYM1PTUp8FvVWiV5GZYLMYudz0OnnR
lQj7tFgpIi5Fauijmhpvgc8FW/6lmWLsmMk1mMnKzm/Z/T/ySc1aiXDy7ys/OTMz85NSCloTD2Zo
1H3PiPkHqjMrI1l2iX9HMl8bI46KQeFEQ9PtY2IkD7SGVjiEDSH2rAHWmTfvKpObSoKa7fYmWBoc
ahFQAQK3IrQaZodJN5BU7xVAMkCnH1ncnOAhK/f40uDOTcyWKbYrKA5aAtd4F917kTfxr4M5UT4V
UgS6mf3GEf5EQNR/e2RL3gHGsilbj07cK+m8KgaBbJkAJBMxZCBUtzEM8Wbm8RFokJURXpuiENcE
Uziy/xND1GxHl6DWsPD6BxkVgFRGyr5N/PNt5JyqyrVXTv+FBAuMoUsbEH/wN9B54YVA+NRLJ6Ya
cBxAtO0XxAp8JcELXO3a4V3Taz/ieDvbbJOiov3ROYVtKDraCEK8ieHlcsc5olPUjGrQ1thDHdQA
fgTaUBs7RAeN7tu1U69ZvD5KYBHlFryUUMmm8/6gEepRcU3xSOIQsgYTAoj0MjycV5J/iws48VKA
KReIzDn3QTSoiIPXA52mEiR0wmo2uW4ecuE9ULkmi3m9HTCiM1uz69S2ifKsBudw5qSH1CL3WUFD
qHFu6yYKWVFstI6fmqJfAc8uDhHn/uQxE1n6bBeqzK5t9IYkz5Uww6YcgQKOB99j3SHjILK67SdL
qwahFBsaBFMicP6GVtFYW1WJVjha//JAKt5hp4MW9raR66ML6WY85/62PWtXYDvaRDpPWjzULalG
JAk4GOj4GnPOkhE6AZ4mQhb44OxkdqiQg9nhsq7cV0DTfKtY61JYmqtzC7PLchisLHIMnP0KnW5l
haIVIg8WGZvbs7V4boABCrATG2QL6LW73LuUWbEGRm3kAarUH72wbd6KRoY2FIfE4A/0FHVHOba+
bn66bXkawOX9SYHy+dfwbArRLa7nykC8mhrNpi5MP9G+JkA91wqyALgKbKhI3ra4PKX/WpxNKen0
uOktWKyZ9UkUzY5DcTJFS++KnYUX6uXQpr1+FugkTgv0kIShotjx+JOWloFX3en0T5L8aPIs5Pn9
YL6h+dE3jUMB1g5TgK1d7J3k9faIl3b32RzPOzUrp0G3sI5KggMJQV8brBdaikPW5FvB6f62rZX1
9GaXAIMIizcYU0rTO+ryAblMDwIPERI8tvrqrGGw1/zWo5dzzNo+NisL7wLlPWXst0YbwCPhsPVP
AZ6sqERLTzkhxn7qa2jeVdOz4IhBBZDSYZpVHmrV+9hvWf178J57F9dt9NVQj6Ai8u0hX9mrK/47
L+HpAD5mCcGQPTAL96da34/idHsRp013Y1POk2Kc/WdTImR5y0y6BzvzXZro/ijyUDhkZacsH6P/
3ZHe7PBR3mhEpouZ7PU/YELxZf/l9niWbtXzDTA7ZNyEWKnXgHaOGLYPDXpgY1097FmHzpvkviXu
UZjd8yD+DziY6QjAywq5GYxvDrsYmyolxcTob7jJLoOemtKLXdv3wVBWgaq3GT3kMQu7Ypsa9+6w
ksZfXEZ0q0AcEoHuFTu+0nUo8BU4gDztOELlKsqCSr7a5JME8Ob2DC9uexAhoCN8QoTPjxjTYdqY
MuT8IrRo6W911ftKqyDn+kDNP071ctvaQtYW83pmbnbKcKtIM6uceAS917wEBAL09SYAI/VBM361
zmOR3g185Rm2eIqe2ZwdNXEFipUKWQ7wHzk77j5Qbvlt92h5K7HY2lROu+Xs2jBTPMY4hZ1mbDai
ppBTdjZO74XSI3sIJoVJg7rX/zihsy1YclNorEAS01LqqYT6b1xap9ZgBzSihwUeL7Wm7VDDutNH
Gd62vbg50d2HEhhi+asm/xJAdg39+9icZRs45UOMinX5nCWvUDLbutGP6uM8cHAe5Pwn4XTIR85z
pUNhU0jnIWpzY31bFd73oUhDJCV+3x7X4qmGxOiEiAcTnDa7H2q9glhtjHO6I8U7dFr9wo5/3Dax
6CpnJmauArJl6POWMGFZ0jfYi6vcXQwBwao76embOa6FNItb4MzedDWduWaaOSpuIc79zClSAZ+S
gfiDtxWrzLNLVxzesNONMLXLuLOtBuE5kWTSxWmChiBPuKh41jvk9G/P3tLxCGz5JPXtehMo7HI0
StRO2pUE/OVa6dNGbOTwlcStr0wjyNqVuGjJG86Nza6gCi+UlLYwhh6NbcOeiCs2t4ezaAFPnkmi
F0WeOa1Yx2uvyV0bt2jq+YUAhUCzckosuRs60KF+iVQG8Pkzj1ZmbzejRPcjK37XRR0M0MFDJ7ef
wRWg8WGkK3WyxQWapJrwIgEudp5QgI7HwJwB9iRWJeLfat0MUvdLpZs7yMffnr0l10avwZTlAsEY
yKsunYFHBsnzDO9Fe7A2pBtDZTpg7mEBH37dtrQ0i2CtQEAAxRK8UOeWUPugQsNRS3sraAf0FZPH
srqvm2FKZR+TJFtZNrpoES/hvwRWUDuYdXN4VR5FRZVmz6kUGgBsOYoTMSjasf+Qwh4HFdYMrbLI
sL/rIF/81pdoK0msiG9yNeAZFvcqGKxO30HdadgQNMH6gJrX6IuSwxODopuv4hzRtqf/MitZAVZc
1yGoRVq/Jd6IioChhTkR7te+jtSKjyx5PdLfkDGEPg94CWdHUp12wrLBnfFMEjCNaaAixAJ+PA8K
ohEEN6iQI8C5ymwZpSfGOmkytPrY7UHjVu2DYyJdKeItuaDpovVyIgV0rkTkTNmYMfAEaGvS0oOW
E7/oyw0Anr6q15Tklw5YKAgCguWAFA6cjpfe7riT2EFipc+aWcu70c4rkC9Ejq859Zq48d/3yPwx
gXr/lBr0gJ6b7ywjd+wsJyZw2B3gk5aC9xSjYzxZZgmerMQdXN81yhFld6gRQEIXSYaxdb9gqr9q
sisDrTersEW/4d4hvekPRq8gElNDKU7zmqNnuk1oaARNbl0zfMlZld2zppEHAPcbH1nzbGuWAMR5
bpXsIqn1EdouG/OJ591XrZfJvTf2RYhngAmlEQaMtincRxc5xUAlrvNc4NAOoI74BT0740ujlQrS
J+ILnivfpSazFz0GvjtFTfZeuna26QCgROsjwiaZ/dAkj3edSqeGNNSoS6nwHKTja5806V1vCPow
OlYECndmQTrVPIIDxr6DfK/ld0OV+0BMMr/r86+aJ78l6AMLUIpS2yR7K8ZPrjpVz5CbhfgCmnXl
NmsEiOFK5SdROoQDSr2gaW17tCzKoIqtIKrAYAiq910N6faQt8B3G5WBPgMTT+TKyKugpZ17cDuO
Ew8p1W1aV3xtGy15HRj4kXdHrIe2uZnXtWOlibwHIj+3o+fYiR9tmWxEvlZgWtpHSKGilAWoA+7c
2VUr0irWhdcBZD4BWUpgsM0wqawtEXe3T/K/+b25a59bmg7es3jIBituZA0Cluz4KRWD5gtC9xHI
Si3JApOmYTaRM0MT2XDUZvC6Y0KNdzsZA0PWd11ehGSg4TCsnSRLFyc6LyawKprT0Tt4+btKQ5eQ
oJY5mFy+d+1r7D3RehtlLzGaWG9PweKSnlmazUAemyyhfMifLVP6XrHvxgmSHdw2srygGM10LAIs
N7sxWwWJrbxs0eaDB1409oFTxz5z9khsrViaPPB6Qf+1NN02ZwtKbK1hUQVLgF9pATpymiBlCize
Ucq2kdEU4IsDJWxcY8NoEum62wNdmk0Pr2c4LUREr1pKRZUrkfV4bSk041FYU+Z71a/cmEvOcW5k
tmSVyGmbxwk0iKgWgIv7jebeRhXgfRziLY7EFQ9ZwMdMlK2gqKaAIFlo3b6c07zDWLscao0p7Xq/
ZNHw7CWk2lcQvL+vcP4HeiLHjUOod68LLXltOU6PoNbG4RFNKvbW4Gl+GPE63XVxvqY7tTjl6HMF
FwYSJVc3oW1A4EJ6PH0ePRXkWhUyDSjr7PPthV3yK2jR4NDDJQjRxelXnPlVXkYQtm3woAEbWj6J
Lg+fvAZdN6pxc4iym/ZTXIh+pyOSebDt0lrxq4UlBzhn0ntG5xe6vmYbqIiiGrQsk6AA+Ch92tsP
Kkr3UWnd8RRKKOaaottCIyb6WPGkR88n2p7QZ3o53sjwmPL6eETRGDym2XhvJ+8E+t1pe0QJjUDB
vk2+cK/xHf5nMIeAaYe6+ekarwjxfGxPSKewJ91d6xyfXO1yeyP8ADPdX0nCicf88mdBG4YkcRzJ
Y6m/91m9sfkXyQyUm3+r1jzU3svtVb+edky3OQU+8K2JAeXS3MjtjBATSvY1exmKH7z4mntYfD0L
Nf37bVPXDnZhypqF+KCTaSpbKnnMigh1u62XbjJgYlzns4ifuQzRPX7b4EL6G9Vs8M4j6YPn0lUF
Pa8sjrc7kUcxPpkduPHonsj3xj1m3bY1nwvzdz6cpNWtHCfXdwEYVyaxx4kn17iitO6ZlSd1CjhV
1jWBye8Zm/DQO9K8rYzvb8py5iwXlmbnlm1LgegxBYwQOki+gbz71hq0H0bcuJ8LcBL7marsL43r
pPsir819Ztp1KNAy/q2MVPMDzPzoMrDw87TRabfdJNfXSUNuC619Q/RtHVHAVIFimb0Bzsj5HEfx
r0w4lgiYsqKfytMkyFDGduvmXHwxmPMpFRUN6tYud4qSCGZQ/djEqceemorSP2yI+/bOxr1xT3tV
fHZz3I81qB+27hC5D6yoxxdeFA3ebaQ7JS55S5zMO42UFBsvr7RdLkc84+IyS45DbDc7pHStzAd9
k7FxCnRyBlCf7vd9m4EQxk4IwnaBkn5O49jvAR7ZGX0GsJkgYK6KTWNbt5G4L5Kx3qe61fgx79UB
5PTxHhIdVZCqLtlBCtQE4xCaTVo0+Gz7nNMw7mj0rPUW+rzKpttRU+J07No2oAaDHICwNPfLUBbk
KUkbyX1rsPofgzvkB01t3Ub8ibzmuwkozMDInUqNEDrqxUuS2s19q/WnhHTmrhy52Kd2NW4g02CC
KGMSmm65DPra7AIHraJPUV83R4GE5VeLMvKrAq5wy8a0fzU9Qu6Vx1Ugjc75xu1UBIR1xZPVyGaX
2TLFCutKBrq0km+N0N1ThbDiiKa1X8qyom2rci1wbZNti5q3G+olzlYxSKx5TjQcor4DA61RRHdD
4tV4DjBngzITivEVHQNdz9I9EJQ2vjL0QTPSH6JyS7TsSBUqy01CBJtdQEpUaYLPGtODjIzZi9Y5
xWdVNe5LRqv0MUFvrl+Bcf++dGL9qY9yd8eipkD9BVyGtR7X77wQYifhQUEOoqOdk0fWo27EgBMC
lwa2I7zXJIXKrgBFOtpnnM7XrdyB6nRpfNekQf7oHcJPL0ULEZSrzX1TZGIDkblyx4SGyR4KMHS5
Q7oRrkY2NrLLe6esfuXdROJptWJvR5V+IIZodk6cVwD64W1DpM4D3kZ9QNOU7myTIx4rXGvlaFs7
YmbHthmR2mmaLH0C1nZLvS+c7bx4hEzuz9tHjLNwaCOppQN2Ae7XiXLp8n5wGhaPWTmyp9FI7O/c
ciCsxUarPUSGLbAP8PwXZuRuHK1TdwgYbahGUC+sbd4cHD3z/LHISNj235D3CCyQnj2OTYo2O/G1
NjXQhzvdRjB04QyqU89JoQ0/3BZeQ222bbuBBuBlowGawc2nMrHzndshDEsHdABAJ7wNeZNXj13U
GS9IKvIdoSra9pHJw5Gq4ZkJQsK6zd+l1zZ3zMI7k5ipE/ZQ3wptEM7s0qIWP0SXl9vC9n7KEoy2
MUflwlHMCyovMh4lx2O/8dwttUT7okloYrieywFyyOz+FUpU+R26rO1Nk3V/ihbSBWaD7iVDamLX
20WDi440SVDkcIjRci0USzS8sCKj952WdX86ppu+lvbDLmohP5xk4ODmecueCl3UQdkm/DSUUvtw
rAXmUYS5QG1MTYlzuFdbuG2PQgp7yg3nsYqSEsVg+iYdfoBIzy5OotNtL1q6iG102040ZABCAf11
6UXZyIuy1JzkSa+d6sFm3fjA8TDeDJagG1Va6SFGqAbF8op6T0Zne/dCJeSAJGi0Ro93HUxj7Gc/
hc5+igCSTu/t5Glq6KggFOQZ9Ysyxg8nyiYzyF4hd+8gDT3FXWfRtC6s1OkhTvTk6HoAR/Bb+zOX
yEIOKwHcdXLx0tAsBOAZJ7LQzeRJeO8pmgZzVFFvr95CRAq4HLokoGOAEHyOIPKUV7WpBm9RBEeo
q9DiXPoNIT4SaiEIdgK6RjC1ZBFEAGh2BP4KCOPZoVNIvFNYW2Pycte5R4HfeVCWpjZ6yb1jUttu
5mt5m7yqjlorg710D0BIHRt8DOC4ACwfG3curSIBex517qDgku1z686rjsZaZfhyxf5jYsoHQ7IK
W2LmgXkFTvzBhopr+WCRAIqct5dr9nlsGxQq8fNBCmZgl89rLBankuWOmXx2yP07XStMzr+OgBZF
AWxhCOSBnGPOAEIGEKmqSCteCm1PNqV297EfD0YxgAtx0UBgAryP7mT+bNtY1mgSXC/kpR88n53K
MlqJza9//0RFgCoKriJk966oy4q0oG6kWy+uOfi4EIY2WZn/mQehx+TCwryS4bYCAhkEFhy2TYCG
G6Kv9rCWprwaBtD3EzQRHoQMIkQ2L+cpFZru9jwdX2QRIsxv1ojD1r4/89FepC43Enyfq70sDpm9
NoDLWUKZZ0LEQoEORLY6mtDnYH6NRJmrxtE7coRbw0bLt122ue1LsxgJJkDoivoV6ueQrrmqoZei
iHTZ9d5RIQr51agwajei/1ggdmVk5rCqyCsTt7l3NGWQ85DpocECKw3/t6FMs3m2LSB8kqfQU/WO
gGer4RjRgFI/WxPknk0YMks6SBBQYET2AlWXeVhQazkVYC4kJ5V8z2QoMrSpPWdy5Wa8dC0XPEX4
PmTMsCRTA9wcsJ9pxOB4KfKTkOC78uXHdvj192crwtu80Lnm8RP/1tWBudYMsPbzZ0tRj6pyCoKf
b8qNk++qtdt23qt2NT/TKp2tNbWIo8Uy4idPPbtvnn6K+wecH8WIt2zQm7u02raeb74r8rFI4srw
LGTpLHOsamHyE7H2+hjWYsWJ12ZuFqnUdTEkoLbGwqgNJJ3MNaT92vdnbyJklhTRFFamVEfTfNHW
QLkr35/nrxxPdE4FXTzoRFQAGR9rsru9y2dn4v9fAJQ7cWAhBz2Xv2jjbkQqhPCT677yajeaO71d
ec+tmPgbqJ85l2u2SSeRGTgpgFaqO0i6NR+kU5mPYs4nh0Kdh+cPTEROAIUhqj+INaKM5ZX470TN
y7V62sR66cGEHUPBCE+sDwUJ/zlC/v3+ZP9sliIdLf1Zh+8P2V1TbMTr/7TOf6sRZ5/Xicn0DM09
J5WjuTwsen9YS0GuzdDsEBmyIkc3pYs+jE90xHkR3h7B4ucn4jwANtEKMpdhcFsCpSC7aU6e80Ts
EtiKlThwlpb+x4lQF0f9H3IweH5crgDoSntTaga2ws5NgsEOwIa1V2u031cX3nQVQRYKZL3gLUWf
1aUVqwestrQxS6YOvtB744/qQvvLx6cK0ThSJ3i0TFy9lzYKCiIzBAjNiTiPvbut8zXozNJanBuY
Hau20XWNsmHAawPBvzG+BqlamiVwQgMyC43d61p1YTUxZlDVp+J7O2yqcadDL7ZawQEvjWJiPQOU
DlQP6GG6nKakFj2PSVWfLOenT70ftxdhcQhnX58tAtikjKHo8/ok3dCO9xELPSvsxMeasP46LeLZ
ia8eTyMUsS7HUEIqA+FBzE9yk7AnN/lpZl8UXTk8FicK2jF4pVoA0c2fd+ir70Rd6/XJzg711rBX
orOlCwIVwP9+fhb4K2SGpEa0+lTGwk/pCecTmAlvr8YcGv3PRE3PRzy2p503i6GcrlC0E1F1apy7
rt4l3t5yty3zGTJAzab4oXfhbYuLozozOPMuhhT6lIyrTh31+/Qp0YKiWjmxltYFbbwQXAdBGgo/
s+qWY/cDJBiT+uT+YdWDYa4grpdGYGkIzZGHmeB/s12uWUWhgycanze2rn0H7GRsrIxg0QSArNgn
eMOCge3SfVuzSXqX69WpUgFPfyJEK1aVPpc2Ilq3/mNj/m6d6jIl9n91UkZgmu/SDLm5iYw1ypTF
xTBcoODw0sBTZrbf3SbPZcO86lQMgNWE9vttd7oehQUJQGTuAIPAf8Zk/uwCNwGAyDgby5MO3n8G
6v8jejbU2iCmJT0r7mGXgPAGzzBcTh4SFfOKuNDrRlqMlCe0XlmFP7JN+0V6dzm9W8V7Xs8XTE1k
KABd6LjSZ/sjjgAxF9D1OBUHR9sM5YpnLczXxedny4EMa9sYMqtOWv3AOPLdOxIfansFNHLtv5eD
mG0RpOVBGA5lmBMvDjFEVs29ML/fXvg1E7Mt0vUFBZkZTKADW/8ms6Bce+nPaWmnVbdQiP8rD4rf
Oy/Ip7ElzdaIylP23fF/9w5ARM9ufmhT4LYOpjiOqLh6b7eHNc3/zNMmi2CC8EDXqVmzmSuVY4JI
DJ5Gvbe2CNUQkt5DFzENXLVyE195mkOR2J2OAAMnGarvl1tnUo4lJPHoi1GdSu/5z+2BrH19Wr+z
jdk3QPkkKb7e6N1myELieZvbFq5cefb7p7+fWWgiWwcfOSw4+gNqfjFDafg+C28buR7GJKOiTWQ5
KO9DBOnSSFZFI9AMdfKKnL5tf05XuoTWPj9bblNlXTZQfL6xN3axXWO3Wfg8pDBxioBWiULDaRa7
84zVRjJa0Yut7sS4S8eVJVj+PghAINwMZPAcO8nKJu4jokcvzPHBB+9+9PHnQMEGYCs6MYMDDzaL
gGjJUaTSWuelaR8bgL9WAqylX4++HuSf4UnTi2C2tqaRxrocoxcRH+S2GT++tog+cJADkIDG9fkl
rteVVackj19towKPUeV/eIchukERBJBNCGgYxuwENBKzHXPikBdG4iCuPvE1Ov6l+TkzcCXrIGxd
lo1LXmLpp/GurD4aSGF5Qa0MkBYqDBO3xuX8jzESk0ZXxa8ewAMGlCl8uaYeuDQEcLqA7QFlDMzV
9PezM6LW6hQMfC15aeNf3iNd7Q6/PoMQAYIwfALiI2M7r6ZapOuIrC0G1s5QxtuM+4a68+jHHfXC
ymwf6EQ2XWMY7JWVm04GvPz4Prv4/uy1lEtgJtoe3++afcf2ZPgfvz9bBfxyRBzMZK/yzUm2YDa7
fUYvLAIIFcBHgaAc4iPu7BBllht1ajTy16oMAQbM78GtQFhw28jVxQwXBRQSZXoTj28YuvSkFvgG
CXXP/FUTIIdzP0flA4NmRLytP1gWx2WDtgeIaaHdAm24iAEuLRUMnWZOKtrXwj0CX58R3/RWnscL
2wK1BVwLFoU03ZWEcJloSjOJ3rxu+fglI19uT9X0Ay9imAl2jfQx6sbupHo6m6qk6tqB1FH7Cvha
Yz8Wya5bY8lZGgBwoi4wNbZngP76co7igniKG2X3KsdQE0G31rq49v1ZbOGmEnSWJr4PKbi8DEzx
4bvBgWb4RGsPRl2cTTOXTYGrAKe92b7qW2L0YU6H8KNrMBkAVZI2dSxeNTopJ0Z3EO9hYHzvoh3V
GvBkrmzr63WGDewKILKQdwRh5OUimEM+ZjSJ29eh3PFsk9PdoK/suuutDRPYeWhMwGXhzTFPAFJF
vYkuy9cK2aIu1OJQkU2WrfDjX6/2pZXZahd0NBphkua1ML+kxpNXbD6+GEhHoEIJ6DgQzrMNgYcQ
sizUbV/lgE43Y+sMhQ820//JyF+A6tlVp/fG2MrcaV+T+klZO68PW/3ltonJKy83Nk4kLIeOqAn1
3Hm4F4G3cuxT7AqGZ0m3sZqgt30zDYckZPXKDllyrnNbsx2ijW6SN03RvQLU6VA8Ibepu7JHlpzr
zMS8yJpGfMS/Cptcf+izJxqHprfr1mptKwOxZ5dr3VEmvBhWJhSVFxpu4H64xDDdFP+uiz3biKPN
LZfLvHt1gUAc/HaNJXK2Pwy8RYGQmdBToEBDC+osUNNZlROr14EZU7KCLglYKkv5wZreP0amgjfq
0dgoc7hPxFKigEtNnmj/FJnML4uVjMEi9A2igNZEvYT37rytokx0WSUtSZ64oY6JTD7nYujvknT4
o9hwihIL/YX0EQxyD20y/K75+Pn29vkbMJ/tn2mIIBHAAPEg+EtpdXlgQkk3NUXKoqOjKsn8xC68
XQvu6M8WLQyfQ7QTh1yb3/WpJcNWOPyhKfJ2M9RD+9yPPP0K9mX90TGsCIetTANl1/HnSncAPOmx
MI0ej+AsdfQ9w6UfAnr7B2R9/JF7ebuPu7huwNOg59vM4v1LmSv7lIBGL9DbXD4MCThW8RYDjIw5
Y4gGTLQTKi8bv0qsyimSvXOCpFH8J2rc6lOsAaN+e3KWVudvxgMcrChuXKXsc9lnmhsp40h1Lnfp
YNDPBW7+F4eqYu/xyN3Z6EOCGKxdb+MU7pdw5m2p0uM/K79kOo5ny4SFAsAOXbx48s/5bCTiTF0W
zD7WTp5F4EIlDmjVGZR2QY86OHzjQMsNCRrXlTvOuipEP2l9IBGoFNomfnH12AfbnrHNeqc6pUTX
Nj26k767jQ2CVcE98wvYnj8YsaDOgfsedyUgW6gQofv40rfcEvd9ZAr9KLIxrNL2ASjz99sTMzvJ
JhMW8gioq6B/A8/a2UkmjUqXniyco5tQ4XsdSd60JBqAEO7FiqnZiTOZ8gAWAuwQ0BTkqGamwDpK
BnhoDxx87BV+npjiByNA/394RPA5REkWhMEQi80Otp6ivxXg5f4oQPhWVFid/j3R1zC+s3vm72Bw
aCI//Vesax6sMg5kvFVKgIVGY5Mbn02RbGztoQN24fZwFg1BYhII8YnWcU5RoTddNGiqG466Lsp9
XUuySRqoPbRu8lWHz67cn7N98s+4cDGgrwY5jis+OypKRwDFNBz7gfsms3euBNpj8NP0e4uqiGc2
YCrIVs6JBScEbBnJLDiFgZzsLC5wwJE8ls0Io2Pjj/TZbrjPjI/lr/+OzJlw9qDGQOP7PDyPHUe0
Q5L1x6T1toaUvgQw27R/316ufwSszk6av3aQWAb0CoeFeUU7qJE4tpCE7Y6x3WIcHriotxluKeUz
Vw0/8DxEw4xpAn6e5jHaGBJlhF6GFugBUqJBqVSFkKVov0aC5lumg7p6NOjwFiFZEYgaveiCEhLg
LE9fE9cstzzKoI5pJEbhm25e7dFrZG11RtWDZKpHUwAFkNR1RKgK/QcrvXaf68oOSwrBqN4c33qs
eQga4joEyyEJuhRVw4rIEippXPdJbHmHsik/R/hs2A+a7ldxQs3A1Bvhiywa/TFt2x2aM9jWrkvc
YiLp7h0coVvmFNmxwxZ6lUI0R2dA/Opw+anKyuHIdK29L43Gl+5er6N8m4wxB4FESu7qeiThCAI3
kpvo9qG8fXMG0u/LeOzCxtV4mGqZu6cu5NcTNEb4CauGA66333Ac9wQSi9YvnVw8Om7B98hVDV9Y
OrXCi952tlLq9aGP6zFEJQBN9n0KVnDQCP+RuZWjG1Yj4UCNfNuWtAu51eKdwrRxO3Z9esyrBnRr
dZxZWzReALvZTF39VW6AQ8MuEArKuPaNRmefpKmsjSnIGIy5/ZPa3N4rmxcbiYaLA5CTkFsaS4cH
oMI0gNPL7ccklxquJCozPwNGF3Ob53vOouyNcLMPB0cHUwf07KCB1Ua/XTtPNkPzpKPA5zLQrOMa
lYzWaFaGHtCoDdWzLB39N7XLTEBSAR09EIZBgBIpbvptazt75Qn5EFMow+QlOlLBYdwEHvHMoCRj
xSdGhvjes8UvVhjGyUudet86qMIZOkmPuqryvcIrOCw6r9iBeAH8rjJrDdDaQudyQH/xycsgxDvS
sbaDtrcicyvdqGboEiomwSGiQh1cCZrPbZBP+MKVI1o61M8e7ZKIE7me+cmQdSa6CmtzK1RFUz+p
GdjzaYJeuMHmQe2obCdBXXxncFv4rfDY57jq+S7N0MGCqyg+8k4bwzRt2CN3rHLDSa+h/tIZhyGp
6sq3UkPzXfT8nmryVbbvXcAoVTsuO2/joPvvi2vU4BuvHpibBX0RFY9MiUbzkzyEcHf1Viat8a1J
4+w15uBTUF6c7Gu9GA5CF8nRGyB9iDR+lfioO2NprGQEmBhM2/dMQkMW6uP8vao69bk0Almo9k7a
Hm9xaY3FThVZHIyRM540B5wXcRl9beT4M2qN+gdp3ChI9VpBuzNV7pG4McTfMsvwPRXrIefY96Wh
5Xt0nQ0HNIZII2xEKaEgItQOEYG7a7iIdB/C0CmYYMCYmPb03e1HPdQ6t8jBbaKjf6PxGHquPGIp
hI2RsR20jD6CTyI+xDb5VQM5vUvb8ndMMatoKPc2+AnRH6sk9XYkMXBXBJwUFPyXgUSXL8vHzq8H
at9Vuebc5XXthb1FhwOlxMYyM3tDSv3/kfalvXHj3NK/SID25auW3tzdiu3YTvKFyOJooRZSC0Xp
17+lABfXVgstzH1n5gHmwQBhkyIPD+vUqdK/ujqn4CTJnzbp+R+tSXT4EzrglGiVeUFxq3lQ7LGK
JsPkZ1IPImLt4J3Rsm/7aONu/cGCYs2oKzR0M80JSpNBngYiHMkGp2bt1pp9mYG16ahmLGkWDYT2
E2ll/TXNX/TEDgvxoyy+3b9ObseY+2qBUeLvWQJpkTMxgUCXN3Z/9br6xLr2YrdPECC5P8icEX2+
sYAa/jODQ2JsQsj2c5qpDSPte0ixXE14Egj7b482xXQ6EVNEhVlsYACrgwG9h94WePU3xTc3RQeC
mpTyis95LMeLB2WWUc18tbN8td2Y2ZIKg8sYMBlqZLN5K27jm2rTZFQFbRR5Rc/oF0MHzNu6LAB7
/gmqofBzarwXk9JnRSSnzhhe7q/r2sezUTSf27KQeSzL/hzNHEQp+wGZaBZU6rUxf5gTD+4Pcpuw
gb+gYmaYJUykltZ3Lkw2+iKvx2veKOwLeillMDZqA/EYB0crBd/8jZpm8mTYJX8w4WO/JRy4Mku8
fByA24CGwQhZAGFSNInZG31/7TX9tWDqV2iqvRst2cgRb18PUOT632GMBQHItJsJknBDfx1K5686
QvAeDW33l/I21cYQYAjMDFU8iW7qwhoXHaxx+2sy/egMdzdyBKixDaExvpFlr44EAAYPIrCOvCVK
lbSgeGou66/UGB8cLpJAWDxIG9MIC9luxKl/NbfF+cbjERAf9iJA/OUzkniEccOR7ZXVQ73DSEOg
lrx5HLTEefAGXUa9rQYmjaGwlPuNWyWn3LbYUTcb+jyWDXqk9czzGbOnqO5t0ydCdMf7a78SFj79
xnnFPiCd5lRrRSVEe20KNaIp7MWKoTpNkJI3teptLFl0f7y1L4AuDJBGIZM/WyJ9Hs+aOlegXbu9
JlxHJTdRDjoXETQaL12xKck/B9DlBwArA/gQ6vZAIRYBtumtSuU1a6+a/j4N75nyzTFexPhFg59X
haznpFLlaDVAe/gfaWxUZNdW9uPg88H6sLINXgte2vP22lYtWmf14Sd3hhdJVS+YKvtgiC3VyyXH
Zg666JtCuEXzFApGSw6lpLPludG210KtkIlzRzugJcVCRWRsQHrr8wdWGHmMdww0fBorCTzc8b7V
aH2Au3CrXLwWnwD8IM1H49vti7bjRVmIdOquzQCl+ZYpMRXFu0y3hIPWdtTHcRaPWJnhGsDSwFGY
X7Q+D5VCCfIiDbqq2ogea6EQ08Glhvo6SuDzjD98UTcpmEtI0137VEl+Qa699SnN0z/3T8jquqEV
EQpS6Nm84ZnYop2kPWrdFUx9vCXGg8NklLXpRtlydRi0cJvAhFD9W14fCMOtS4YEk7GrQ++Mz43n
BINLttx8Vj+PBTlR0wGFFCKznxdNQVO64419d+VeytAJXT9Ag2ZX6Xz01cbZKD6tXMpzQggDKn3m
3y65hV5OvXKSeXd1SitEv+WlGaovidTKgLjorkWL406t3D96rWxkA2sJDyy4wDFFzoOkcbmcVCNW
N+peezW9Z1U5QH0ER6wKCbLhsQpT5a0ZEkScDWxl3tvLAAfcBrqg4NwAEltE057ywkGLeXstASNA
QENAHwu+fZUC+bXC8vbo6Ur3kmyp2q8dhLmHGckxunpuqurUy6dB4RhWILCk1H5GivTr/in41y1y
MzU05M6pMbSMlvlV23RGWugGFnQSU+QN1RShvxV0gU4x/Mru3DCBakeQGKz4KqpifuE7Ewh+jQb5
QGbhQY+XLKtYdyp7VLXv/7qVTY1SLZRC5l5qGFbPsf9DJNBSU3ZjRttr5eg+lAYAA5wU/SSst/vj
rCw0iBLujM+h6xNY9OdxWgs6DZnAOEJ9k+W71myxVdb27acR9M8jjJAxzoeihDiU3M3vNafufQFc
w2ufGw0ikcMrUEJoJ04bK7hyO34ad3E1lyVkJEBex+3IXrmZBG4LkfRDS59y8np/DddGmps8AD0i
/txmHKQC9jbfwxb9CQvnVF5F9d4OV3V6uj/Q2sf6MNCSBO6pbZqbBANJiImYnoCixhYovfq5Po6x
+FxQDyhLQ5mTCnYdkRs6NQlgVLIru9dJr0J8yoBq+W50Nua2clvgppipd7j5bi29dIsoPTRuWljs
lWPU12YXcQilnxMDDtb3l3FtKMj1W3MMB1t/maNnTBZeDZDy6nn07KTmISXnxtpIzrYGWaxjVQ4g
RCZDewXbCW7eb63zM4No6f2ZrO28jzNZ7HHbaT1VuMitU/eYzMVe+2DqL5bx1fyPjWtz5oe2+f9d
s8UlK4xJ0cFDwj1Axgc1QZM+NX7dn8xayPs4xPzfP4Q8WVglhJoxGRsP+aT6lRlaoEN16b8pMcDr
bJ4K2gPmK03HgPOifhhH77iT8gI7nOajBbzLUkOpTHV0fzZrnwbGmZA0gNLyXIP8PEpJkejY2fwM
KUrvSTTQDG2oWkNqx3BDt5uGs5kZxcYhWlvCj4MuNl065KkkFXa2VpxRKE8N1H7PSvXyn6fmoPyB
LASlcbA0FzlBk1I3caFpeM1Q+3jUJy4PalG7RxdGHKFwx+4x9/otmcO1t8csMTIrc0ACBFWszwsq
0Ntdjxq2x6Q82u3PBlhrAwGEvoSOSif23BahlV5Iml8IkWEzHe9PeuU8wwAVpTrwUhHkl7um7j0o
v+Vdc22Nyh8S4LbyVTc2BlnZNBgE/+A2mVlaiznCOljlJS+ba6p5pyyB/hFrzqDN+6I4MbF5Nc97
cJEB4Tj8E/kDYwtF7s9LamZDByw6b65NmT9aBVF9PW/2IqU/rTYpwprSzE+E+VKKxm/sNJAlz3f3
l3XlSpuhJWgoom5s3kh0iiIlzVh6/MqK/IfHv2dDv6WYsZLCfhzCWuBLeHfC3qN1+JVqB+Z2l3y0
Yff+rANjZ3b3ZJobH1Gfl+1mWcGJQaEaFXEgM5+XlfbjaEFij4MbkWgnBxh44jPSDQ9F0/VH8Eja
gE7mFCVtRv0eFqsXoqo0ZJWADFreFu+9cOfSoUhVlLN6K5KeXh0LZP8+F5721HlQwEuzIvsLaLI9
SqjZPTp1Rbd8X9a2PDqJ572IjgptSeczCqhIJ6bJr1nFftq9fBGguaKCtNX3sBK1EETw5yMPh7bJ
chv20tKbqbP5VctNoAiXsv/ad4929v3+VluZDrrO5r4HuK/bNz54EHpn6giGzrUsrFOrtMHUw1We
bnVZrGw3PCjA80elHcFquWrQy6MVLxIVJW/5zlLzO+m8P13vnstSIahjEOZr+E/B/cndjjrTPKCi
jBci2LzLPD5zOm+UbFSvFhwhw6mf3JDrim8nJlyZUW8aCZTDtXELWP03m897fR4X9GHgbehsuElJ
hwqXLCvUK8zQCh8OhywYU9KFvSyuSQ3ArzT3/dD91rP6G9L1n00z7ZgCgEybqkApWhJOGkquo3ud
esX3Uv2xNcwvOTEOuSsfmfCwD/T2UkxchKrRv8B08qtMUF1P2L52RaTp/JlWDIU7AU3nREYEGGgH
NUWjt19RkDsB54AGSN29Vo19oIMV2IoRaJ32QIXY43rbKILoczRZLggwKQ+2hLP2/g1AgLb43KaD
emUspfFE3f401K1+qaQmDqiva08Z+HLCb6Rex+DH/wahoHkeE+rZvt3viX2Zfgxpz4pQQWny4hG7
Cm3m/m5YA7y668fo/sYBg/zmF9vq7GODRAeXwY2ikMPpmI51a10q1y4DnrmRlY/f2n4KDG2IYD2O
yi5PQk7snV0ZO2gNn6zGgLEVr46AXX7ZHcHV2xA06rtHaeaHqmqO+KPCGgbZKq0DaO8j+Rk7PYAE
1kvl0j4cJZ5+jZvEatfREwSF4WVemO/66D4kte74k9586VlyLgvvkddN8iDr5tKnNeD0jEd2DWnN
PNvnxtj/TQwOxgXJWxRCs9pnTmX7FRn2krlvVd7lYIHJayqrwadaGyla8aDP13cGMR1/SE1EYG9q
UY4fe7gUmGhzdosBETczwozSUHeUvy7LAwkFUzeroGxaB2mncN8R8NGAsUnm0zHrdgRAOkgOafFd
uvZZVN1bZnnhULlHk/HY0tqLleehYaRPXZceJVGPZuc9kMwKsrw9wUPxDdL6x9S0D5BYhXsgSB3t
FNKh2KHh7VLK9pDX/KtDGog5JOcpLXY1QLup+17XWji0ViQc5QI3dES1wYusgX2pkvFQj85XzSZP
RSrEYYAqdUgn+5w0kHjJ+PAT5glvtTGEAJKvdqlHfPCgAVpcKzqkx1IRoSFcGekpdoGrozXf+kW0
6aQmXR9UXp6A0uIlvhyLdFdraOjzlOw6GTmg2CF/ymQbGp35S6ksZ2fSkYVAzVJ/GKofRuI0J57l
e7snYQskxWYQSDXGkPaFubeS8mhCKShsYTIWQMkWGJdLfuZZ2pyKxtNANFF9NC8PITg6pg9l3jTo
E/ZDdjDfsYm10c3j3h5oW0PvAoj5wIjAqV3c5mDTMoLeCetiN04FmcCp2etu/1y1PNJSI/AgeGl4
PQ0ndRp2Hug5O51BDqNRld96O0bM6ENC0zLCRe5PQqB859nzwT8KhT5BA+RbL5sQEqjDcZJFgQ2a
pOe8o5CglR1HBRz6uXTiL7IejKOt5EFDlO8qZ4+DokJFe3gqJ+MRpB746JjnbBjoReqi9B02Ptle
FYne3Os4Pz0zvxFa/PDK9K1ISsuHgqcWaE2DgOjJn1Uuflhad9ZVdhlNLcwEuzgFOybDFNDUM3wX
PhRjl/0A1IswbVnnDEWj3ZgkNTSC9XOXarCkML+qo4VQwANTGIHaNDszFXgAg16WCu2BmPohy6dn
rTDAicq9MxCV5/vR7DaBxsdCnVtF8QfI9hI2SwsXeGwm7IvVCSRdDmc+68enXs+ealXxiW1vvMD/
wa6f4z1GREsiut/A5cS/f072Mtz1XSt766J6rXrFFBPYjg3626jUoGVAgxlR3zJCTd0RlGXGMBaN
flSzXI2a8i/acfYVXBcVuGjKd87DDhHhUvctKAFgvlxLtYE2LShdxiiiuuRTCHvg6ZXmWnumsLDf
31+92yRiFqpEIctCLQsS6ovnI0XfVynopF28aeYNpalLTmMlu+eBehwtuxmB6Ug6dpeqHev//BBA
u4UK+B7albMA3Zy9fXiVqw1n1IIO8oUiffqCsgLdQVBx2MgB7XkKnz8XogJaImDgCa3+Gw6pqwOq
dXoyXFI4HZ250fAXp+zKY99xiIQBEdhD5BYSkJ6ufIHxtP2rALvwpKU9TNES1TjBnrc5WUrrvkJU
2zo3WUd3bscK07ecFPxwyUFkgkQuuueqQkY0sX7VjZ4892PNaKCzNvkic1U8zd3skVUkMJwA3Ky+
6sxQf7cExlum6BD4ETq+aNYEBipcrb4T1ep2Xu14Ly7RkSCPSgVohA9nZ2rJ2WyZeOBuml0UJePg
L9HuMGowFhQ96aCDr2UPfStha6RT50sryPiVEHt4ERXDNkNa9K7pLUTMcZiDDCLWxOeprZSQuYJK
VE5EE6Gt2tjDk3ELvrrNyEHcsBx0CqEfAp9k8f4cREY7rmqYkIceG05Nxdf65E214fZ9f2ffPjEw
EmgMBgy4Z47yYmcDx9DYMC+dY2S+0tJ9YXzvZsDMevnPA0Hv1ZqrJR66oZfNQ0yT/dTVmrhQyxEg
2KnTnsKRPc5yQ480APFb1a/biOeCATO3iwOagDzAPPOP58aazLHEGb2I1taPU59N+4ox/qdMPfls
dGoeOHIAO/D+NG9zxrk6A+vT2R8ArVLzr/owqkEk7blSiItlNjxqRlXdCWf8j7puQOowCvo/3H/1
LrylP49ioc8L1mBMXLShGb9wCd0IdGhr0dgbW5XXf4WsRWAAIAzAbkaYQBZZXPMUPEp0CFBxSSfQ
QUVpQqoOFg9xb/P2S8om4zcdu+niOFZybaZJ+ZmnNDvANW8Am6SsvneTm50IIkHESDoFVQeKiVL0
+ZMnPCSVtUbwVoFbsgEesG+Xlt4HSVcWUQGDWV8WaXnUZQe/RV7znRSFGw7NlJwRRPqAeZ3q4zAO
h1S2vztmCnCqFISZvubRKCF4p0rkTILBtc+o4JiFs++PtoyaFO4vg0szRDaZQOwUziu5lexMaQHD
KhzvmBkdDt6U6qHOoV7YV/CQtnOzeEOLy7smO+vdkxNYnqzros7U+pOuDSTK0g5UzIrTWK161HN7
YGbvE0mUS+F2egEiaQ5DAbtph8cuJ0O18dZdCRsw3vSgNoxW7lsvNVYm+qSCoX8xO5Vchrpuf1D4
OJy1rh43nnPzV1/uirnnwDBmm9+b62JqCCQZBB0urdJXu8m23JgSQWKu0DGC44gRka4uzo5ekHfc
x/9NEneGqoF1or0YXDPUloA6fj4AtKUK+H3NcHG18XfTo+3IzmHenhRbEpAr8RFveNhyIkCiCLPk
6WckVUGiRyS2bRa08tpmoAuxZzdJo/uBY2VBkUYDvsVIs27qInDQ3ByAAbniYrTdt0ZPI26JAJK5
YYVcurT4bhqgT1Ea4f1hVzIbyAGhERKtd3ND17ylPsQrt3UUN9Oz4YJu50uf/a2zl7Q7FilIHNDi
rq2f94dbW85Zcgo7xwOeu5wlzCe4pxSGuAzTI0BqOLk9VOabpvy5P8zarLA/0JPsog0POMznWY3Q
q3ClQ8TFrp2AJGbpl2P5zZH0t0rNDvat5esEk4GN2L82OXRBAAaHkhp4dYtPmBYD+n1yMV26FKXB
BO2rPxKNBqA1/9eBwDxEEurMlSfsyWVIBjHWs/nA89j0zjCAJt23CnVI5/v9RbyZDkaBbhtodMAF
sYqLraER9EhR28piIb5JOoAzokExwEF5f0uUYHUkE48SzAaMyuXnyikzgQeSLM4t46QV6d4Utd8X
9amw3cP9Sd2ESEzKAxUGCQ9ozGAjLnaGznSCrvs0bhT0kTj064jnvd1OGxSff9Dsp/g4jzOLEc8U
EfQwLRZPeioeqBKWt55RhgaDHSPwmOeMXkj/hBajvHtmcBNRqsKHJDZMTjZ2yE3y8294EJxnuuUt
/c7talp2apfFfHBmIOgZ/SU/ehXcd8JOEzqb/g+riuj0P8PNWdGHKALeDytSCyYTVLcgNEADzfqW
bnG2b1KrxZwWS6qaciitUWRxNbS+Y5y8dmPDr+wNxAoDMveQkbbx5T7PIklRRjMHzIJnZuCVGnj0
r2V9vL9UK18G5XUT5HN0ZYGYuggS2BgqR3qTx0zFQ0QBbv1QJab46THbDvPCQV4E46KNKL86MwiX
q+Cfz82Pi6UbSjeZBg0HDE2hge7yYPSOaVpspB8rx9hRQcuZ+bYI7Uv6gG1xhclkwgcyUr83Hyv5
mrezidTGEt5Ed1wfGGUmAOF/Ny9is0z1IrMcGnf/CBeuVHcdI16oDuYLBPo52srQ0mPmzNrf/3bL
5l6wgDAyeFfwWVDxXF6mHQrn4M6IvIgNnkZQ3d2j3rGDNfAPqbdHUbP3xrIu1J5Ck1dnvf97f/jb
AwCszcQMUE6w8PcCUal0FY0ddlbHQP+tp47z6ieUK8TWZ1wbBr/737MJHPtl1Un0XsGnpmKxmUMA
Nh/MJlTZsMVGXllLC1xZuKnZwNjx9Fy8YQyp57TRGharRXElqg6HnTSqvVcjf6ly8+xOWphqNih8
QIu7cuNA3MwRrdngE+AvEAZvu7THwXYnnmtT3LbCO7a50u68Ci7H9z/YHDA+XQKLUeZf8SEsKrMn
a+lOU1yRfTaizjTlYTm6ES+PdbE3p87HzXB/yJsziCHxkAd5B3gVGk4WMYzDqt4q9UqNHSHJucKj
Ki4lyUO9GGAWbDT54/9hPIiOAeKDcgrQxc9T9LyqnfKGTLFsyiwYmBU5VXn2WP67Bw/0/lg3UWye
24exFsvp1ZVhEC9VYxioxa7R7kUjIQmnRf+XYRD/obwKGYdlxVBhCYo4OMRxwVFYnpouKKRb+bwZ
Nm7NlW+FpnCQZeGKjrroUtbOlBxCFGRUYkM/T+yNNlej+9nm6cay3RJE0KoFgRugvw44N+CSff5G
Bu8oR6lRidUaKoOG9CcKWuf0UFm1b5YwexVaFTaNtM6pQtqDQJElcoWyBWrdhO35ZyBqgysFPeMb
jyhFjjVaeGFhN/War8LDr45ERmAU9VxR4bMtr8aV3YLhcM2CmA/v0WX3jMczxTJJr+CivSr0m27v
2y1Cw9YQ+ueFddGDy6wGCyto7YPaAzGBwkfj8v39uLZuuE3BAsGDG1DIIlCaal0qpeKSuDN+p24R
aN6XoTtqyoM3Tr6bbBlJz6doEbRmYAkYMm4a6P4tEpQqT3Uj8XQSD9P3DMakvNmS+NHWNv7HIeYZ
f4iLoyJYr+cYggG3O9ul8UrR+TKgWTRWClYe2lF6Pu3qpvEtY/qiewn1ZT/+NKQVwqYuIMR4qjO7
9Se3ZxunZe2bAiyEoLDrqEguFoelMXJmJoSQuJgearhESZSM0L5+/5MCVl9ZZYTLOURDyh0SqZ+X
QKQQkmtR5Yh16WrxWMzKrwLel2xA5bB1gRWVkv1muePthGsM32qb11ErDecogETAXtD9nma5HvQt
cq0WyUKotVB8UMHoCSzu5aEoLXGqMcZJR0XrwFW9PyaVUIB4CWBZne6IvaK29V4rcUASqJb0vqv2
EEKCPMkRDp55iCJA5o8zx4namgbnbsYD3cxUn1jZD0fYWiR7UQFVs+ywRe2xsFEybXtXCc3MRINR
wDUwtNWnAcUldxR1kDQy9dnkBaVawBsyTxR/TGrH75oK50cM+tXITNunutb6TDOYX6IEeB5yrTzr
gzMcVHSc7HPPRnMyWrADUM+Ui1Jl33jltI5fu7L81goJTFBmRR0CEB3R/Dg2yp5PrIuEkVtRR1P2
BXqZxgHtOc5bmaTGHgUfIxz7rDsNDclOVW0XaGdRupPiKrmvltn40DpqG6cp9Ag0wUAagRnbHnoq
ryAbGScyOCQadac6mVObH6hnNfu+VFnkpSBTpng3h60BS2d4wxUxqMMkyAj67pG/YT1L6IFVCi4Z
QoURNbZR7Qb0Tu06R5Hh5MJKUspkONddap4yAyBU0msUPeaERYCaAWzDAcWHBocHP1aph6NnpsHI
pAwlerD8VDrjmY1Njw/UD2fiUsg+m4O9h3Je/9VVZrA0d0jcODnZDXjxx63jZL6VwR8G3cqzHgaK
nqaquDvTIleDdEXUEgrWG9gKsLBW1Zf7J2MtNAD8QiIxq2neUJALeJiKjthuDF+vwElB0Bm0MgQv
6DXv9bf7Y60F1lk+EBwrPNBv+K6ZazHcwQmJPVm5Pk7pg1nQi6JLFPDdGvxaGmqFt9GaOIfPZXgF
kKcCVYRcCwwKPh981EsLb7IkibWyOCVGui94Hlae9QXCTTX0Hu3D/UmuBRpk2XiUAScFPXSRoLnO
kE8CYHTsTeU7nGujJs82Wn/WpoTCDjr9ZsDthmI14hHbC2MgMWzOg85Uz04NZ2TtD7e6KFW8/8of
RxoBcRjQdXAh4v28uJ9A4yV5WWsejErRdIImN2rlu2Laov+s3QMfh1ncUXk+CGg5TV48OXGmc18Z
jrg0N+6BtR34YZB/FIsPFyHr80mC0giHyn4/OI9D/WSXMKlNDX9if1trA5TamNLyxTXZndJk7YjR
hPdiKPm+s8cHgghzf8etHWEIzZvQPYJk442fBBqWmelOs+1mQgKhElh7nNw6D8Dwuj/QyvMKZTCo
8QNMhr/YsimQQP+rYk7ixQp4FsPfDDeTkZ0aEnkZrk9Q7MB0+P8bcZEc6ITnPUkxotfyHavRVs8e
pfWj94Ap14dUZ6ASbkF5q3vkwywX+90ecP03I8bkZglz6BIX0qvtgZ3Fyl1bwA1Qmv8Vx5lPGJ7G
6LOcZfKW4ggj6lxqkqYkxp01wbc9sUBPIt/z7Pf91VzdKB5wjBnO0G8cKEbRJRRYrBfrrR1KMN04
+5F47Y50G1SlW6wBMwL3FPUVxFfgYMuga5mF0Qhpx2g3jytu7kvX/soHiUW0ntp8jFB/LvzZHBcC
aeney40/96e6cvQA7KEiDJFaCHUtn3oKHRJLy0o71kYHaiciqYNxysHU4soU3R9qJRpjKFTyIWAE
ZtYSYKS0Vfsa79fYVt4meUgGZEbUPmQwzf7vrWSgxMyzmhsSgc4uL7Ni1m7J3MaG9a0VpMQNKRn3
ikPOgoC3UNDNvp7VdcQqoqiPCggA9s+3p6Z1EESaOjvOM9cvlOmrqagX6Vl/76/h6jBznQCVKtTZ
l5FSZWMOhIzYsW5yxVc0/VuvG92+1i22cT2vjuRAXhhcf0gwWPrnCQ0qp2096nbc5p3vQHDGG53d
sOm4tDYMdFvm2iJEOVCb+jyMajktq90U/Lq+jVtVF74BBvtOmGmyv790cD7Fn7XIcHDUDGfuVYMc
3fKwzZw/NbMGK4ZkT/04Kg4EcSSUd7KkAbP1agkRMPmkALdMeRNxOwMK7kGVSmnYe6mK+g30Usl9
vWu0A/oHoShplQ3ofZr5yGkyPCBRkzuF1xkkfMohSIqBTT5A/S6wzNoK8aveR6qhMq014jkRtQzB
462OA+/ZMUshmdN6jQ0f9cQ7p5wAAoFrVwACBHpJ4Y3Cr4niGV90koLLmZRjYGcOdLgJtGiJ3qUx
qWErOg5dEsHvoAmtvhZRAnOxIAFz6QmWQPaRgzrkNyoUrBi0MH3bqqtgMvvpkuTDrwo+aiANOslp
AFkvaHEfg4WnksNgSnpCA4wTMG22L08ab8+4alw60bpnp/S+TcbM3q1RA06s3H1wwUnYp3BaCcB/
kw9JQTsocyWg2OXJYRaaRcmu1viDhed05oOaWUUZ2sjwXHGdEwN0fkB1VOxzMAYeIKykxqNjjo9l
M3hf4QukP7SJpUaKolZwbaKqb0pDPZW2dN4rggnRxphOKagOYQFD9BO87f+R+ryvtOnwWh+Ldl9U
hO1ccEACRzDtiH+bfIP2SdAzmEAVRleBGmkkPgJG4htuC+5wAtubvOMjZNo6PSwcpOAOgbMgDk8V
aHXehRoI73976Sj7imR2oBqZeyrRdXwR3DJPkDcfrrYE3yCB/seZN2jJJiYE1qgYtFcK6TRsLENK
GEO52ktVNGTjqlmLvoANIVuEyHhbTx9y0heZXVhAtevv9kCmgNRy9EmmvlpNiwQlTzbSrZX8ANUQ
KCWCOQD23bJMO1guM8vWtmKwa6KqeFH6dyEZqLXowR5+sXazOeqG94ug/3HARRJkpJapKOBegbAZ
N+V3afyqyDVLD5bxCETMb9UpEFt0k5VXDLQZcQhnWBscpEUSlOU9WuAsAm9AKNQJxGTCNuLWWoS0
8JrAnwPA4qZ4TxMY0kns7lgYfzRiRM4EHwdIrG1Ex9WJ2BoKHnNLwY3iu9R7ZCkgtcS0spQdEaw+
NAwiHUpf/5J9bz5AdMx4K0w7D6CMpgfWoDZh0eTg2FCHhZhB+5iXnfvfnwZIxNCWBUgKFZllWRwM
06KSdP5Z3PkLjkNyhodiHhnwO9hILs21/YrsEpVWdBuhbLCoUCSAtGg6TW4MczsepgPI4XDqe1P7
Qg/UzPkDBm0ZEr10IhdyUqDA5HTfVfncGw/Zmskzk6vdw70KUCikg7M62yVjq14Q/22gylD2ESP1
dmVJYSfu5obv8AZIXm7XAFI8GdRZqR1rhu4fYCb2AxQr7b2XySQC+7R6zSBgENmK0u/M5KCWHWTg
EmBNYV/V+P94xQCcoRLkLfDKAOlIQCPSjBDJQPNTIYJggpaP0CMQ/1sIe7oNeiLv76CN5Vs27dlS
N8aCaG7sQI4vH8jbIGASbeuJ79rOvhlFoFXQsbs/6OrhgB6KARchiIotaTu1UdsdekMwqBjPI6tf
Ie74NckhW3J/nNXT8WGcefIf3sNeonJZTeCSDXgGj1nmm3Davj/EyqPDm+XR/mcqi+2newW6VZDc
xVA/0IuH1sIuN59TpAD3x9lYsn/tUB+m4oA1XJkNppLwVzjQ4EZ8qcWX+2P8S9uWqdaHySyfFRwC
zwXyHTdmdR5aWfW1sBVfN9tr32Z/aGU/Y7YcPZ3mgRrZJc9V36q7cLTYxq23PlkEH1To0Oq2TPmU
thrxhmvdWChFoKB/okTXEeRioo35rl094HXheQN0EERw4/P+sGRa0UIZ3FilJCQVPxW15QvNPJij
8b2xzD9djt6eaTg6U3a8P/baFOHzY2LzoNP5RilNb+qprD3mxnZ1VYcSM3yq2h/3x7hVXsHVivsH
LeS4iED7Xux/S/FY43YjECd+zZXvpQuJT3mwnLNKry6JegBDg3cYeui6WpeeXSTt/H74s/Er1lb5
469YHBFegi0vJ+BeanlVZe7nqRsoZkRr9Lq6QZW+awS90BtPrrWj/2HQpUsTlTrIAIihsVPW8VDY
r23hbhzJWwmPeXlBZ8MNixfKDbOBl6kp9DR34lzSmPPxwWWUBmbNYnTpfbOy4iceSnAPIr9z3d1Y
1X+V9+VZnd+TkA2ccdjlGUkdlbSWViOF6Q2uBh1E2QNnIu3R7c3+YHOWBbabVC9FNpIYpto0AmG+
+n+kndeu21iwpp+IAHO4paiwk7Xp7H1DuB2Yc+bTz0fPnNMSRYhwD9AXDRh2aXGlWlV/QGEbpp7s
+ZktFMKPuvOZgbjrnND3gpPUycbBnIbeSUYj3SNP+n0cK51eEDZ1raWjH1uK4udO12i3Aoo8xKM5
2B4axKndyyDf7q8cZXWTUE4HpkKjGSGE6/2ZmTU99cAwznLMMdP+1mshe+56XT4ZciEd8iiNd20O
L62cctKrpsK+OJVzXkejxXoWUtfoYuGYBm3n9vAqaUJMBqyuONT2Ud1CTR691LIpN3snn+Rih1y3
+DgMXnWUeB/uABgKO1qG5SPPKvXZQv3ejkASv3pem+8LoVSeS41mSKKP5Wer2ti+q0uYshnSRLNo
wB/6+8WRD42vniouxXOIaIaitXv9Lw1VkZ9hAV9EmH/BRYSwUbNRk0iDxTZ00rh2BIRrjWyjRbE6
DtRmDOgnc8lqsf+1IECp0ZSNs1mUH+U0f5wMeSPE+lb8N8ay/1mg/F1lrWacc0wokxY55Eyffpno
vdpD3J1VKdoPg/CYdajeBluE97UcAHOq/xmgteyoN6iNo/5rnAcEUX3lq6G7ORUGRCDv74e1Dzlr
6QD1I62+0UTzzAkIb5ybZ6nyINFaCMsJ8cbVuxoDFxDW29x7WQK4hSLwA71TDApIsq3nMByFTt5i
tay9auf7aK72zZn7YkWIpQidLw+ssy+eLPkfMDr7KH5Uq+kU/7XEMEv8ItSSNohusxBTGLbOo/8i
GZldt3ajfPgP80JhG5jUvKWW1bDSEnMTSX/rbIjjK12K17ExNnBRq18Mu0cQe4Aub9p8XiH1kp56
sCJKmEZxYrG8+kR0pDQXd1XVykdDRnbj/rjWjl/oGNQt524I2I3r46HTGj9TkpmKgZ5Bpz3l3dNg
btzTf3LK5T3GyUCHgO9HwXKxFvym0aAj1/RAMspkpfVPNUpfJw2obJO/N5qY0qznimZz5kXmSkIF
MkxB+XjyMY+cqM4pX1MxfmiUqLNL5KwD83fQhUChcRS6/zXWdgb4KnqfvKdpf85/fnFYkkeNVaE0
1jnKp/Ifq2ySQxmZ8sP9KGvvscso85xcRElVMwdXwOfQAtVuJwOi3qs1nbIE0Q4d3YaNpbt6cIJm
Ao+PbZx6U13tyVBKoGjkoZ6Mlr4KNkVHZNIJNANuNYhKxN1rbAbg7h8luTQf+NrVx/tjXlvcl79h
Pl8vxkyBqzbDrjXPWtNh5zAFzCTOCgEyLLHsJlrp3I+3tq7p9IHHQQCU6sxyXecoIQpFYp7Vst5n
EU4ZnudU2HneD7P+balbcwRZNHOXAOZGpEDSecQZ/Oydr40enIf8qbEULBOU4LXNje95Prw1nrZT
63Tjo87LcbmvzIvg8vVHFRuYk7kVgnyYzJeoih6sKN24j9aQgHSfIM4BdqDjsDwg4lIVshiBqLMm
vlpZ7kzeYz8gVHWO8ero073c9ntPtnaS7h8byd/YkGvXLpmvPPMhOBGXn9cym5r3PdGBFB2UKf1t
WNVh0jwnTcqtl/HaG+Yy1uJr4vvAId8hKFBN1JUVacSgYfgpZ9PHpkGIwR/yh6JoD8YgHqdGqTdW
0u2CRfyF/YlbLuO8qXFRcaIyM/RkN8XPrOnRhzppwq/7q/X2axKDNNMAqD3jZRZvRX2Uc7RROv2s
BMI3jDuQdc6fBbl+KvVi44y73e+zls1ssznbF96QWoW6h+OstrQU0yONYXiRb0Oh2F3xpJhbe/12
G1zHWgyrzKcw6nw6fHI2CwbUjrZluH17Yl9HWFxgAfqmQ6Azmqh2A8PJmmZX8/qgCKu3vzZrFmvj
oVgBZZGLCPjmItecEqMJjCHSz10kPZeedZz6jYMDe4SbowPGILLTnE90uG/KIr7Aq65RR/9VzyGV
HGJ8TE6pXLROw3VR7wat1R58xZz2qdxXH3ujC5wI4NNDUQMG7ix/eh2EUnsQ0Y1+zbIiOPhmrH6J
wmjAi7YZj2yh/gu4Pu096UV86iQvORWK3tkTHhm7UqwjpwoB1iEjIWt7GMPlPqYA9gH5bebQC9Sj
NyAlWTZlhy5u0p2STE4cU4efpNSBuc9qIzoosEntSYyDxxj/ggB2dhs/Rkb3rar03wbRn2opEV8b
He+aVI6tPdisb1MpNscqiTonqOLiWWjV6TB4sfoEA1jrbK/sFLvp8vGcDLp/1tIaOh7okB3uZcpB
C6J/hrEGq5QH0s4vECRRS094Z41Z/xxbYbynGNPRG4uLg9WLqoO/Xu7oCLd/UKACk2gXsaNNHJ1y
GAR7y4sU5D/l4r3XBukOdqzx2RP0/OBFTQohWhOOOepxT0UZ6cjlDPJDaahfC4paNC5N1UYz0Hep
EnQ7waeZKdWgWMxKSp/Q+/3H76XAyWqBSmU7/bK2HA3WDhNSOt56FJ84r+YT4OJGbztwmkGFBkPk
NXYu0k81fcxmcjv+ew4N8pJU0YxZAZJCyBLObKGZMA5K47/KkXSyouHI0ngqzMKh6YTKG7Yqae9W
uvo9btIXLxH/utNxHX5xMbR+24YD9f5XfTS/TZr8WQuaY9/JGzfA2pEJyXVGxEHrvXFNNxo9VFXc
Bl69TjtYSfwEOh9gKwSlsT5mUrfxnl67cFBus8j0aLzfZP6NUUtaL2n+qxEEhxRqo1f7T4mxhUVa
DYMaFuB9kF03EH6/EXW0TnX/VR2k1s6z4JnddO5b/XD/bls7NPHBBpbJmxby6eLQ7KIgVdDX9c65
mf9QNaj4jeRtJENrMWZyJLgj0sob0mnVyKnYWrVwlkdq5gq07mTjab6ST4Jq+jfEnz+/2FVSm6rV
qEFB6PRCRx/c6uw8jU9+Y32Sy9bVK8Np6/FBHzh9hC19prUtbdEt5bpGNeam2BnjkqSFRuGdByM5
RMn3gopiMn6Ppo3vuBqHAgc2GzMneZmch82gtGI6Qf3PRvr5n3C3sVvjvZp9vb8mVkBcYFdEdCQM
BRE5qhHXZxS+iZZJz184s7dkPilKSpmA+jdcNf+lVWJ08OrURIenqU+A6iUn6wfzRKc+dO7/Enkl
g0DTiMLB7OYD/mnxS3K16pUBLtJ5bGgX4uI07epeDGwULUYMEKTk69hjgYDOMW6fuoGrVOdFxyIU
NQ55L/jZcMsdhtgHP1iXEXiPNjkqxfTNrHwgVHSfD1ocj4jzCf4+KdrfoaU9hZ32q41b9WWq5dbp
8Dyj2jluWdyvbHBGNndWJEwrYVtdf2O1pHkY4V96FowE0IKy9xPDFbP8tPEFVzIW4vwxu4ctiobY
dZzeL5I+EQLh7CG/mMUloHTKwLlivKaThrNwhjCPYFfoaqO6dFSN9rXTzKeR5oevZw+61u6EoDqa
Q/8imTVaiuFJgn52/0euHOH4DGHo8UfBCvmH69+YVFo/FqIknMf2vScCFkkcWSzpQGuHdHx/P9ba
isKRiuYP1Fmy+sX9q8cqoP8w8V/DwrPz8odg6k4QH9vwOAryTt+ynrkVY+QRxstBR/91NghZXsI8
3/O6k3vh3A+ahC0EZjiBpsD2LCLgPhPYB0zuZHeiLPrsGWYDWdFIHL/xvvJEwL28Vbw9HnnJB91L
vB9DAjGiSFXszwyhOShlZzwhf+N/uP+R1hYn1Jz5TkCQA4Hy6wkpuWfkPrE4AMxPPhJMCiwZRN/2
96OsnGcSDzdkRWZ26g3HtzG1Uh+yDFZejVAhqXXqNCGMbK9KJSAJSMbdj7e2zHiQcJbwVpzv1utR
TYnfk/3lwlmgXVNQS+mt3wkmkiUcanFjma3H4uk/S/JzMSyWGSqLqVXnjE2YE9QWg9+0dXJ0bApJ
sBFutO8PbW1VAwL/33Dzn1/cf4may4WWMLQp0mxfOlrwcQzrcyO7YSVDIfn7DcuyBuE7P73nt/d1
OA19sgpKpXfGNOsk+OFb5ynHXgj3VR0ei2TayLmk+d+7rtgAJgbHQ35CKmsskVdGIyq1NFMrxlr9
iS8kkn/TUes46Pfs2yC20WzeCb2+F1PrgxyVb2La2ZqUcHAbn4e+fy6L4uSJ4etff/UZ5DxLLIuU
CZf2Hfo4yGKYcztN3qETGjspH4WuteMgOA1+ugOuuzHNK6vqKuC8by+mWRqjLga46J1NFJu1GPPU
jHFb3FLj6EyCtDHNK6gHwlFC+mPkzD+8mGeggF4WI4dzHjttpP3VvihTdhDrNz35kNvlThn7o+J1
p2JSj7GcRmRe+sYhsbKy+QkkVpgFkQgsN9IoNBjRYvSOVIRnq8K7FifP4qA3Z8v6kmQb597qOoNP
QZUTbMVNJlcVKMQB/mJdi5mjJtrelJ794WeOu7wHND81d56+kdSpq3M6uy1BGprZuouTQuowKG7z
yjsH+vt8AEqoo33ZwEtRJdtoXGP4imu4oAY2fxc5PcvuABoWaPnXUr4TMoS8/xBZyAinl9gQHcvv
bTq07yJTP+bDCfPUHfqcu1qT7cE7Cb28i1Rs4Z5CceQABA/XnPMEroN3NLV3ERm6j39u+F3zTlr8
oMvfBevLqD1M5UNA8/v+/pHWJpflhRQTlUo+wGI910FP4gY1+ewPb3W3T8dzhj6ZEUy2NP3Ah9Nu
pZOsd6+C9i7rI9D1AW/WcS9bA4hLHFvECF2jLeEaeW1G5p8kw3ybZYkX94SnJqMupfCedB8l08YZ
2i+W6dlg7GESKvtxgkwpHQqwbsWbInPQoturlt8E4JiaNu3V6B+/Rn8UbNg0uB0mPmqGftksXvrb
i56tXHW8cusVvAII4PdqJDWs2hlJv9iqjVcabRRpFh2pFuPWYh+wZEr/d9ZPjiw9Cv3nTG12ufal
KV5yIH+xsu947cnBUREPqRrxdMZfN33T9Mz2vCdJSI4wRyfjY9EdO/Vc525tfe7V0zS8dQ3mr9nP
tIQ2GZqnInjYWBby7XE/P3wtwL2ULhAWvD7mTHPKmqD2VLoekt0F74T6MY2fxsoF1UHi9Lkpf6kh
js2HeFOlcV5xi5sGRD252mxTjivRYkWqddyhfF1q50hXX6whOGo6RQv0I+4PceVJPAP3gXHN1Zkb
JwkD9IZVlJV2NuUIxdXnRir/PyPMv+Diqhj8durqugUerbq+VtuR8uX+EFb2LnUseUbYYjCAjcl1
APydlc7PSh2NFPVFHVqgPuanaCg+Qjd3RsM/DVqdblxIa7MD5AUZOh2Q8s1z0OjlXuoiZqeLao7l
2qg+5B2I0qxTtwiDN6FYeqCv58cndw+1kevhRTpvprBsExfF1Sr7rHeHqd1gc26FmLfBxRTJei50
XVEmbpCN3QO8F8qgbZCcc9ncapPcHGmMBsTg/OSBv3cDK5j8PIt8LGdcsUdGvW+OYhQZNvxu+OlQ
sFo/O95fHTe5/RxwxuVTlaGCtczYpL7ErdkqYjcOvwQ66rXfqzpB8ft0P8zauCBvzAJ0KG2D5bv+
hD46jGnbWrFLF6o6NEF6KMwasFn/g2z4pDXG7/vx1qYMdg+wbdKD255wOSm971l67NYjJutiEH+s
ffVcyOrf1k75fIBAeDByBNILXay+BFC2ZE1T7CbwDyv0V4ofZfPl/lhuNvAixmL5RX4YqJEnxi45
/k9cfL9Miv5In4tWDWYJfv4OnvOW5MV6TMQ14KtSDlzeUhN1ujEf1JiTPLTr4IPeF06jvFG4U7sn
s94qtq9OF5oP/y/cEvskwCuGsKLEbt/5TjohttuVO39rUaytdVqPOOCCekOgZ3Fd9eboSYhZFG5c
G8F71Z+0L1EZoOL8MfQ4C+/P2mowwEy0dWfdu2URcNQyP+HlBd2rqpxcpcaZhw+zdjGCzBtXyFoo
rKWpuyFcKdOmv95ciVooYZvWhdvWHBP95zGHczL9IIu8P6S1RUEHV2FHzZCk5SZOtbyNFUXIXTxL
pIMQi/5OmLSDGUk/dTn6QELzLDZq8/cfkpMDph56u9zz1uKCbKtBydqoylzsc0FxNL7wbMTVaCMA
Ljj+GMkb8f7IIF+lFjNUcW4e6rPm3U3lSRulUBe6IHOxBIxoOA2RQKtcl3d09kyjeK0CYR/lPfrC
1qcmFfbYa56TeNRQmajjvnyVNSqdRShF+O7J7cd8gorWmgg32HLnFx/Y7dJkj2aiPBBnsPUCmZyi
S8XnQtFCpyh1cV9kYWXr/JUHL1N7W6/b8MkPIm83VH38Wpc6/1YhRNmuEDD8huRRRnjsVgHY0XyH
kYuT8L7XJ9hPvFQ6O0mGhHTXt06BKE7PVecLD7SrPYdvGJ1xHcukg9LDO5O8yLcpM3k4wZTpW2+2
0lkspTcz974VoTDWB5g29NXDWNz3ggHFwjBr1FBSQ80gcpm/JZyEPyuCKNvW4COHQoL9US9wUkzg
l7iiFFiJE+nQGLwpqB5oipl7VajEPWL53ncrlmVw3LAodkIcyrtEzbTHNMG+Qa/hzUqgYd+lw6g4
fR73GFGlBp+nrzbmf+Us4ilBgwo1NAo1+rwLLm57LNiS2R0kc+PqV1q8ef07r/j7E/0qxOIgMmMJ
QWWdEEX4XVfCh8Q6mkj+DxbtaP/QBlswk5WNC8YEQS1aBLMIweIGCdLJzGQhzFzICHYzARKuAUWm
nVN15yL4IUQbD4O1T0jOCTCX256q2uJWrHyM5TDYidy+L/dm27tSWwLgN473z6O1MBr4Tkq2PMmp
PVzPVNBa8mAFPZdvNxVHM69rihuRt4dCKf6HRXEZajFjpZdE2lCOscuIX40+gFH5MHXv749nPsmW
B49GQ4dq3fzV/lQgLlZeMaAoh85U7MJz+zkJCEV6Ur/xzVbuCnwzIUeicIyU0xLoqzVmlsaamro+
quXh9CbFL2H/2LF9749lZW4oRzEpgMYouC1fHVE/tZXXsOSScbDxzoTFQWdvo1C8EgR+HoBGVP2w
Gl/m/l3QKKkxpqmbTj6iS9kZetHJG+S3vx4LYeixAWCHxblsRXC/IXiuhqkbKK1L+czue/lUaOPh
fph5DS2mn2fanPnPGmM3HWsffGKqiH4FQby3ZQuwfB/tVQmV+bMOFd7rettLNp42K8thRv2KrDoe
iDeCE6XaSkmUeIVrJeOHrtiPYUTzWjARxNvfH93K4qYyyFkwi1sgkL5IUtS2TFUdOVS3DqvfSs29
KGcbJbqVwXB3zp4u5AkqnKTr8wC1rzZo4L67fVA/xEL/iVwPm5/wRJq+MVcro+HdpCro6NGcusEX
CWGVBkCyc1fVc8qd9AsEa9ziGK6OZ1Z9Qr4e1e5lEp4arZDrXs541HI/1fVbraqHtkn3XpH+/TpA
/xknHI3FN7derj+djBtBHOSMp8y68N1Qy7+E0Atfm9jHfUpBmvz+Yli5kMixOOj4iDSUloshr8du
QG0hd/skk16mxgh2ctxZaJK3xk5qmwCydmi+JUoob3VgVs4MQpPYYSPJybF8sVVU/yzLCwtXqL8K
Q+MY+fsGsv398a0tj8sgi8UeCBN4ZI0gugILsXsfb3YYVochG3OKQpJ0Q6QwcBpHh27K3bbTn7Wx
eETgGjDdVqF9daIuwswDvbiS4o7MHO2JnOoKzqLdcSINHoYWkbp3qvQtDL79h++Gxh90CZTOSMGu
w2XoQ+eixKj6sNmB4rDl+sP9CKsDuoiwmBkv13hF1GLuSpl5shDekxAaAXYwGK+qGdlh+vV+vNV5
ArQDqobyOaom1yNCMSLyRUzL3EmOoHxNv8e+BKTuCRsp17xBF5cHV+2/cRYpVziUeaGVbe4acj7i
s9Xp+76E/13XlLc7oxEw/+rTv79/uRXnQtXskHTTFtAGECdNxYMwAgfZ/cKaNdwSRV4d10WI+Yy8
WIBFOqUCGm2Fm+fYi2luiJahrv8M4p9S5NyfqrVQc6mI1zo6+PzPdajMwwsK+YvMbQNrJ+fJi5fm
Do4bNZQ7HBlSTd04JdbWBmkyFQnUezh5F3OmZIKYqKORuXIuYZQS8qpEuTLeYn1shVlsqoGzSAoM
xiXIP3m32kr5Q9tKkVa/3cVQFtuKks1YVqpJDNS+alS/tMQNu9JuULXVt7zt1+7Fy++2OJQEH96x
nzAgi7lRq89I4DudnHMtbiQUa8c4rrZwEOAPQfBbZP2inKJrgoCoK2faE8CqZyUINkKsTQ6gCgUV
D23mMS4+nOHrIwU+1kBs5bYynifhc2ttJCtbMeY/v9hD2qirWSBpTE4Ie2xC9brr7E3p37VZmcld
MmbfyDYtIWAdpalS14fUlQaZPui5agpHSX/kW5TatRNcn50x5jQZXO68FC9GowaDPxhFnrsCtrBB
cWqnN6V87ILOMRTfUeutu/xP7rM8Wpmg2UCIVoaxHBgQrATAdZK7Q6RNT4agTbtIqBRHHCThGJlI
Cehd98kTkaMtZG3co9gT7bu+Fe0qxwBZKvVxNypKBSZayHehbOWPHuTFjdNrbZLRfgR8Mb+HbwCi
iM/2/dhYHCbZ51gu7En/Krcb5/3qp7+IsVisEzBwP7XYD7VVYFbdI509fcpl5bGMCgezPsRRo3gD
U7I6LgQ2SNhUvBOXGwSRMCijJZkp/Ohd2T0E3T90Yf7DSTyLmv1PkMWJMiBJb4wjxVrkE3eqENql
Vtl19PH+BbM6FEsTeXBBxLlB4xiCNHsl6Hy+/AmVl+Mkk+yiAHU/ytpRzIVMu36uYvE4ud4fUVEq
bT8auWt10JnCj15+TK3KHsuPQfLzfqi1AbHfgawj3mrRAb4OZWRaYsSekruNnzz7pnyQev9BCMwN
+M789ZcbkCfj/NBCs9Ba9qgMD6NEvZsyV1QLwAWi8CqY5j/3h7Ly+J5fWbAi6ejy3+JUsfJIwGBC
oEFV/O69U6NbO0tAajd7CIvAAWNQjhsLe+W8vIo4b7aLcyyOyRdjPpw7IL4VKy+lD3CFh6QO3uP+
2FamCfLerAtqgeK72ULoB6diGNN8awS0jqNDhf1wam5cZKvDQTZ4brjNCLfFslPSNJgMXORc2f+q
pcURgcWoRpws7/f/YTSguBGMAGGNndD1d2srnqh5a8SuKnwxdBAo5temfLsfY20wc8IO82PW7Fuy
AvUca2uzUuemMthbJEVwnnTEuLDbcWPd3VpqI1GG1zx1JaRUIHIucgwharqpaqvEtdSwfi319q1M
vSxHsyECp4Uz0yvyvucwCQ+CGyFQKCTaIeey2nlBIZyaScLFSxLjvdVMtV0WEGlibcq+QpzMjpWV
Cb6dKEF5sJCfxYelUh67zh+P5iRUe63QasdAP+yEUN/genWR2VXfD8dYUCOHae5ciET9SwdiEJPi
Xv6ZJ43wpAONBNdXK9YPsWjVYSdnZusobSs701T2vxs1qnZKMfa/qkkMP/mpFv3w89w65V4oPWpo
9ztmm3RHwNafoi6DAeBP/ikU9Oko5oF6aBD42HUCzohyjuuV5NE8S+Iw+4WV46yMCNvVnz1faf9u
uUjezjuUMf4eZTh61Mz99drSKVBlas3a8sb816RJ+6ZKvvSB9JxiNH5/id0yT8HpUXCZ0bs8nm/W
GGbcU5lIbeymsxd5HdTcOvStd1UOhKFvHv18eBoq8W30zOckno5wYb+KUbzxblwb8VylnWs+s73B
4g0ixlklphDvXUCd7hBGJ7Ejqdby+mQCKb8/5Nv0YR7xv7Hk66+rDblHh4subztV2IA3jj49xFNz
KKr3ZgXDd+ukuL03iMfriqKgjCDr8kzv28pQ24LGedp5h8KXnjtZP94f0moIXnAsG8AGNxVoKa6s
xtQ64BMi+8D/VePKez/C2gQBQYJ/DZeEDGVxrvpCJedaRy8FCZhzgkmnFMWeHRrRx8o0Ni7a1VjU
ACnYA/ZjE1xPUC/KFu7NXuR62tQ/TR15bGXUg9MZQ+YEVllslAHXvt6sis1jgXToptOqt6Ue5Uij
u+rgGwcfouC+lb1+I2u9TYhw+eLyRhYMkhbJ8fWo8kRS47DNaBNlMsDjz1r5jzkdJEpyPtiQ+7O1
GstADo4+DvtaW8Sqm0pvtCaIqYik3UedV/FOI2vObVnxvCNyY8Y/E7L2G5t4npfrBIkRXkRdbCyL
C0Py0ogLPhhOqQfmVFdaaQdmMt8Y32okyClAb9eUbH1cOeI68sGF5N+yAbRa/17WN2rRKzFY5ug5
mDAaIDYtVqE45iIUnzJyix6X80b8UozJi+y3G/nX2gFMk401QU+U0s7ysB/GtJ5kDDRcYGXjcyIL
HyxJSw8VFxb4US58Y8j/qQRNe9G7vqOV3mSotif6cwFxecvAcmUrsGiAOFDEo0y4fGRmwlia/aCG
7gCqoRvwFu69T/fX5srxCyybIuT8SLytb419JZWjYIVuonzW9cBJRPUY1M9lZDkSrr7FlqbM2jyS
T1uzegTgsmWRPyj0pMuMNHIjr3qfatU7DIhOiCZ+vT+slUMLMrnI/USFZqWKBnm2bUDAuJVXnfxO
fAty78EC0Ru26rf7oVYnCQkorJPAGlImvD5JysRAp6zgCyKdmzujoJCtR4m1sce2oswDvngYpE1X
5bVphO5kYJQpDq9a7m8c9GshZtFA0lcqjzcvUV6PUTNg/OJ2k3DoUEaDuLSBjLslJypghYAAcPDC
SwCqfz2MqqjHBAPMwA2k0slTaxfX0k5AWT5PhrMeCLD52uEXkvcvvjp8KoqtF93a/qbFAz8AEMIK
nZWtmjRjW/quH8tnrXstmn8yoUXiso/tBsZ7pGjHrJH2WFAfdF/6EEv/YSYvf8GS7TpooleqGb+g
1tVXMfc+daG1cfSvj3J2zySXxNxryRvUQ7SHoCv4Lloi/UMXTPXDMErdSTAb4RnxRv+oamTRueGB
YrJI3AOUaYDCAwGKlara398hK3uebJai6NzYw/5kcf/1RS5X4qAFbiO9JulXrfzl5xsPzVsOsWJC
WOeJDlyQVvJSzj9HEZ1LKAtd9shPanA/AszK4+ZXU7YHFKaecCb/pMRyawcNAub3x7eycRAvg0I8
u20j+LZ4IJhxmzW10IUuwuXeLlYG3NaTdKsxsBVl/vOLE6CJVCUreqIgyWarlNHbTR7CymXAQGZ2
JTVnnZfndQhkO3PLwKCQF25ZI/49CuEHbHGqp2kK4tNYSOPZQjvYUYxh6+WzcmCDNMC9jZIOid+y
gFuqU2Qh7R66Qtk+6kPzmJjTR7nvPvmj+rfOOPNSuQg1f4WLD+kN9HqzmlB0wDy7a4PinYwY6s4U
o+Dv83RWBWwEumEzT3jxQb0Q8rLVTqE7KsckH96ZyrOUtLuy3lICWPt8l4EWyZ4iTmqVmwSqkk8e
8thC/b7JBjBkW4Xvtb0Mspl68v+1BV18PMoihRSNReC2muQ7xuQXnwZf65/1CgTZ/W21eoqBy7Vm
DAKNkGWVtxiLOiqwO3XHWsD4K6MDN8TYPxpeMxQgCyU7wIVk0EOHVL5ztAjLsSIW9V9K3275Ua2O
e761cAuht77cGnEWdShKmr6rD+aTlKC42XlOkGy8HFen0YDvLZNO8FSwrpdmkBZZgA1V4Ip588OM
8uM4Wb/ikpJOU29kuqsDQp0OJgZAH4D+16FmrTCtN6PAlUCN0xYei3OrldgLwh/eOB/XjpX5qTpj
dWeo9eLSHwWEy8eQeUROaDjXCW0BrXzVan10/EGSXyq/VB2lKsetbGNe9YsnEBRIAEZzVXAu4FyP
0cImDFnBIaBJk70WgYVCvGY3yWiPBch16lyJgb2GgQrsDtMKfGergzdirXB/Ha9NKm0ilOjAlyM9
tOj2F15leLKZpO7QHvMeaquOm9z4oPTRxoZZDYSYCu0PDlCUqK6Hy0NyrHAlSt0k6I51+RVxXFtq
PqN5dX9Aa0sHh5RZIVhif2qLM8CXY2HsMMFzFbh+HnU5GvwC3YT7UdZGgyAH+x8DuJnNsxjNkFcY
2fapi62TXWnI+w/fI1S1MuHn/UCrwzHxDZ0PtdkN+DqQR0m30ss6cVupxZu0St/lSvPWavFGjrIW
hxjQDHhfkmQttkEUDoo1GJCSsqkm91J8BNes/Dil9af7A1o9OC8jLSaI+m9XWdKQuJJSHjAssNGq
eO4FzEIT7SEMdUf3xQPeAh8mXbOLJPyk5tKH+79hLVuZX1+sRqpg5rJq5NdRDQtxSlxUEd5A570i
i3q4H+LP83e5vQEvy3+aWnNN73riJDShsjHMUtcqtY9qOSGCETp9yfDifMfZBt5ArW2jH54Vmg7x
YD2mefQAjs25/0NWJ5Z8adbgoZa0PLXNaJJTC/Cfm8tl49RCifCDCdk1+A+FFmqWVIfn1hpX4mKD
x2kchm3LBu+HOPqYaaF/6Ip2zJlDrF/vD2pejTcfF5TujIijYroEvlRRq3eZ7IMJLqafRvFogWZM
s0dl0vZ93ezvB1v9gibVKlIz5E6WBWfJ8psBylTGajmDt7FxEU2MLfrSrWz8n3+du5WLCGGHpSQr
fAks29M6cxsV8R0rn86aZx7NMMLFojuoCJkV9mhjlavKjjwJL8id4WMUnGpcoTeO6vlMWX5dDXTy
3ICjxLNUJURYr+gBbQIrSsATYb3Z7AJlKg6SmZmOYXQpKsslAkGZ9Qnw7JY+1drczhRpmEgohd4U
01LUZPxMKjPXTJqTNUrfyhxRjZHcbj9gbAKNcUstZG2Cqfbw4Kdbq948kSKx72KvBvk9Cs9pUWM9
+FWVv//9IgIobVmkM5jf6POFcpHX43AoBAnufy56LseySY+9KL2bki1Zo7VsBp42rmqIiJnUza7D
hJ5ExmRZ4MulbxYa7Z7/S6w7OzC+tnpqt9JWo3btJEWAmUctpX44rYvrKU1N9DlVM3aNEtIPduNF
OW2sxo0Qy5IEtY4p9k363FnQpA/jUCbv5MDvN6KsvtGR9adERgGGTb64ANlFYyVWtJW0MDW+jd4Q
noRQSJH16/rTEHvxsWuq8YmaZ3yQolA9ZO2YbLVO1laiwZuCPSeBU13ewn4HLbjRO25hYUI8Mfsa
4/6XJcPGYNc2OGXOGa9K5fbGwChRcljOOH65nfpsAtQH77zrqLxzpATCs4UltSZt3IdrCdNlyMX6
98lwwtyiadz4qW3mwy6tHuTcspXudH+jrV68l5EWEzmpDY2ztKETHhqnrIpPmarv2zQ6tKH22MNh
shOM20y4KpbQfMky3clM4WPrRRsJ/tq6pXhNqoN4IJUD5XorGr6BQ2RPRqUOCKolPQ5n08ZY10KA
MaGGxn27YqVSokxZpDRkgXsFH00v9Z5MA5vl+1907UzBTX6+bcFug9i6HkiXox8+mjCGB7ySAv+T
GlEneMm15wZ1TkN4fz/a2vE/e7OoCNXS4VgCGXxx8ushpcOm6PikFp11ShPrIYiTFz9Wnqyk20rl
18q+AIH+jTh/5Yuj2RJqTdMjum1jVL90RRrsMrF6xDcY6EnaPiGyehA63R4hIdqmoeJw12zJlaxO
JDxYE0YL5cFliqF1Cmw6qeQY9d/LyY8JhuT9r7p2sAAW+t8Ai3tBa+JGiCq+apiiiI2Z4f8h7Up6
JNW55S9CAsy4JceayaqeN1bfHmzABjMPv/4FJb17M0krUfe36U1JfdLYPj5DnIi71hQ/iLOGvtdd
cyAB0U6EMtA8r3X5LcWAQiA30NdjpmFF7tS+WtAUJJn47iTu9i/WhPYJeO5wxa5SliDnfmuCC/uE
NPDJH50PiSO3Psl/3jajPZBnZubrcXY8siEYpVfj07kejTizIRIJWB8zdlmWQw9if9uadqPOrC0e
VMvMjcF1sKiZrIc3PFIcVOneClrothXoDl6uqYUHlAI0licDs/Fsb1Yvhb/SE9V6jX8X4i4nOFUl
qwYyQPBNpH0cuAUhpHJbSfdELPris/6tttcg3drDB+JDjN5i1PuKlRbSPG1YcDBDdMpGcYF2d8x0
j0ML8FCV393eJ+2pOLO18O4lD9DjlbDl0zCNSj5sm8p57KbgLoMX7sZpLdLSLs5F2wTFDRf/Lryw
DBo1mhXAd7y7FwCIqHFT+QbqDn9RCJinc2ZEIQaelsxjfuYB5MMR0VXhd9N4JepHl366/e203g6T
6oD3geAFdcvL01cwIjo2L6WR7Be0NHaF4f64bUJz+pDag7kdhPso+y4TROAmqGngTZ/neO/wO2wI
FTVVVPbuaz0ET35ufBpTyFnctqqJqy6sznt45ioK9O88nwFrgAbWM7Bj9zirG8dtQaI9/bYH47sB
uvqCr8FFNLcZDF3ojGIsErqOy++ZK7fvRJBh1Dd4qFQWgTbYQ8fw9to0589Bev8+Ig0M2HI8FlhZ
iAqkaPeD2AYBHMPMBD+OCd7Icg0PrDUFnIOFKp43j+RefsZEDqq0of528meiqZxta/u3ObBosNeo
jHTHZKbODFB/Rdy/ZBukWVqZOW8TNAyKExHe0WwwszOGGNJQxs5Ok0Pa1yunX7db2HcsDaWn6+LT
JEiHEoBKTnYq4iG0H/q6+tiPa/5CF9YADAp4JhJBSLwsoc4y6EsfyuTDyXDvMtfdK+d5sDd1FYAw
8r4LP7DqywS+VeKsPMsazwheGaTR6Kci213GvTIPVZ9mpAeGTURu/0OQB2nc9flRsRUfrNk93wbB
J9wIkswrJmtfdiQ3GesBtD8Z7cOYguJu+mZXcTl+Notyc/sCaPYN1tCUwKA7XPCyQEMkRN06g3Qn
GfInI/XiOnc/Jk23u21G4xxxKgBfRQwFWmJ7EakNpTu5Rtd0JyG6aOSfwjUUkearXRiY13nmpFIa
SOZPPZCyxQezB32HaHDSnz1T7IL8QeVrRASa83Bhb+EUG9rw3vWG7hQafjTaSL/wNuIX7LMmxoj9
7a+n2SRgvWb0HCD+4ENZLI6FkAcIyqI7kf7ZauS2nD4xe60iofFPoBtHvwjU0eS63WZLDPk4ld2e
qLftCoxfOG7UgsZvDNa4DzSTPKBQRz8YhHUorlxN2I+ZkJYl7eYUOB2ga9D9K7/k9B9qf+rFx6yK
PvEjUhM/5r+MYMO9PQArLjve/qbXy8VbDSKbmSUT9UlrsYGqDjnKn7w5OfgNwrlL+W5qIKKzEjBe
bR2eTvAcYaloRoN9aD63Z+fSQ3df2mEDnb+qMPfQMSgiENw5jwrp9YrjuLpjMDUz5AFeiRE5cMdf
mhqZ4A4rlREnfst3rdUVDyI31ojKdAtCHAqeB0ADUX1fPGOdzLK2R/Z4CtrhBFjLg9+Tg1WLPz3y
WEyA0QIM9s8UDEszCeRGZZ/YNEboFodd/4x6ZhTm7or7uzoFsxkQt7szIs++6pkoW/mGJAaNyVDB
UfQbt0meAUzfTGm+cuB024Nxo3d6N0RwV3w2lXBol4XslOe5+SZM5nx0abg2ZKq1AjjOPOeMkt/y
7XfQVfZKq2KndByCXdj53nZiOd394eXBZwshHAPdGA/t3uVrGFrJmDW+y06h/dvr/imar8r8NuT/
/LEV8GEAMw5sDGhSllhMAYGCtAkEB8BoHj/YNA1QOG6xbdK12Ozq9ZgjzTNL81c9u6VtMmWDCSzK
qYYYDOA4p84e08jtgFRzk31q+29S2T9vr+66ZTgbRfEJsDhwDaITemlUBZNV25XPTs2QAeATejMU
zlO72jHct8Sw+6geVbpJrByDjiaUkYuZg1sIUKq2IqnEn4bC88/BMCcGIcAsdgX9CNMsl9ys2akI
gbvNXzHWGRHnKwl/3163xoEANoM2M7BywC8vUz6rGW1rgB7gyfIomNITaR1AssI2uUqa/W1TV5nL
vKQzU4sv3IjACzs1stM0ghN3HPNNMQkozyJaLFxrM0GwdZqgUNtVK+167XkKUHjHgwo6gOXJlaka
7d4xjDhzQTY8Jeo3Ep05x3gB6PwT+Iu/BeiBr2yg9sOi0I86FYS3kOlenqehTHPZO4qdElIeZK+A
sS+3FOK7tz+qxmXO4gMO0KQgJLyClqiCSKf0ODsJILc301hbz9kIXaW2HEdwKyfB4bY93SbOpQ+k
gYA0on56uaywHEyKigc7+X4KXlswVgAlOhbPXftkDLu03OUWphGtoeiPtw3rvieoON/57kANsAQp
5Jh0tLmw2Ink9MDHJItKD2zFDvuLDzr3sGcgM0QElpAZBAKoKWSMn0poH5fsR+0/hS5Unj7cXo7m
ZcBi/jOzKLU0iPmMQRl4uLkBKVuRfYes1cpzqv1kc9F5/lwo3y/gASIwe9IFgGw1QbOb/KcKrWvZ
rkH8tCs5s7JIJspStO2IBvaJFNUYZ1Ml7vIALezb32ttLYtzV1NrUt1IsRYGTtERwrJdgVCxQT59
25B+OWhrwvWiArZMwRwMAiI9mvd/CE+96R4sXq/4I91aMAyKrg3QwCCKXqylzPx0qoGUjQNEPJFV
53LH+/HFH2xz5QToFoOeaeC9rwUZ5eVthaRMwEGjQGPB+BuYpuKR2SsOQbsYzGfMk17o4y8Xw9vJ
ZUZT0FhWY7itnfFnT0b2gAGwNVVKnatDkOvP2PyZ3npxZbIZNW4rTuO6FiDvtyv3UEB7coRz3Xgi
CFaeK93C8Myjw42+M17hxS5Vg+hIW8GzVsO+kSX4VY4dsv/bp01nBLgdjA1BQwdcJ4s3cUS0DeQc
Y6c2y+2NpHW5cwZviNw2D3b/m6nFg+SPRubSImEnE47GFwDA/zKLu9s2dOcNr+yshgKNEqC8Ls+b
6ogrJ+VhOjc0N2mbbIo12WfdITi3sDgEHqssmw14y6dsP/TWJpnUDjIPGzKs+AHdzuB+gphgzhWv
Hta+dTvoVrvIRZSxpZP9LJqPRbIGyZn39wIGgwABczNANCH1RbQ3/4rzUBdLaJIkR2iSK4h+QMbO
O5QGgbZeY1jHoefjQSRdD8xDH8iV5rF2hcgawAQ9S1QsX9QshfZrX2VGrHwP2MzCpPciLchR1lSs
3CXdrs2MPjOBFUKHJSU+BBxV3qnJiN3B3fbmF8frtkn2Fcflz+8T0uAAFTskkhg2XDx59mQNmAkB
18KIuWtjGjd0Ii9F//P2MZ8P2WLXLqwsnrwe4HlzdAwfmD7ySYZyX0AnMAkLsWGyB7l/v7IqrT3w
VqBXAkaJKwRMaQLwXXlFEFOX7sMW1OBdFuUzWh+a2Xd2g9rQ7QVq7jHiOzDwgJYQwN3lMILrGyTn
CMxjP+2/j6HcmmP5+bYJzemDZ8Pg6Tyjg67Cwr2WuF9NMBV+7NMnm7+B5KcrV/BQus+GIdr5WULx
9qrGX9N+GtM8DWPPKNIoF9azwTHV0Trys+vTDvnUGsXre51qeTLOTc4f9uw+1zYpwcuRhHHf9gdD
1AfmFjsug+cejSCLo8ufBgeeNp/arn4xp2HXK/HqjfwxtcWdC/JfTBasxADXqCPoG2C80QJCBAR/
OECL3zTwiYCeBp6sZ2/KSE69zHZpJ+8bOm1VT38OYBpAD6TfEk5WborGv9kuMi/4Nx8v3NLHDDBF
MW4axgSgo4Pj0WbT2EIdeMUw1SyhRKwgroppwTXumuvWxLxq/M/AjME6hEUuV52KLAg8aoQxlJec
xwk5+nGopfmUgLX0sSvdFPIyGX8EkbZ6lWAU2DXop9wB1PPr9jm/Lq/OPwRSEziHKLbD+13+kMHz
kyapMhp7CWgzqqx2IjYpCMemo3VM/Kz7JkuRRV5P25eq5tVjXmH2NAdx2Ada2wXUosBoTdVQHixs
44B82SifMD6Xfbn9Q7VbdfY7FxeytRTA5gkNY9SjOSik1BgVeMs/NiNmulTj8UNfm+425MXaXulc
wfkXWlwaqwS/fdkmNG7AYh3we4G5CCPb3l7e/J9c3UxsOWITUPACvXi5DZkPfc2eszCuiLMPISw+
JGu5uH4d/5pYAlN6xdoc0UIQ91P2SaL9a0Fqoe9XgwadHZAlIa4H1Srq2fPfz5xM3geG5zU8jDv2
Cpx5VA7OnrW//vx7wTNj8Brd0WsxqdRuHTFZ8GQ5lP5INvNwv962oDtwYBDDrUCyBaWcxVvth3nu
ViIMMAPqg99DRWn4zWp/Aku+wyHb+Mnutj3tZ0OGApwItAeupjDT0KE07c0wFoHj7jCGrRAhVMB9
+alY87nzZVmeNiDm/rW1uPQQp2SqsvowHpzgl8vDR0y8PTnhCPEiheaGe+prkJxTO+oL8zjrB46d
HQ++/edx1zxpAf9jQcIRaczlSel4DXb6ccQmgiWmihxB3B8FIr3I8vLp+2Slawrw78/21cIxeI7q
kDfP4CxQPzlLmiwFrVJct35/B2TEp0nZ1gZYV/HUZaLYmXU2bqvScz9CEpLcCVBZYooOKNcOc/5x
wrt8lmXqjnyS7cGBytC+Jm23cfOw34SN6+z7jNNt0ZX2I5xlEaGFxo+3D4oubpjbbiA3nEenltFP
2hhjU00+jTOSHoh3dN2ja5Y7iAxg6G3FLWkiY7zL/9maL8nZXbZ6qPSg+0VjVvjqNbAEPbYj4z8D
XjQb1ZV0JbLT1bltHzQmwYwPmJXmLw0G9WABf+jQ2EjY+OYVTfY4+uB47fGYbkjFv3cT9Z6M0fXj
wM+Df0bDNFkkTas7gbVgbepV5wMQngELBEZJtDsXj84UFGnjltyIuVF8KylkvlS+awqwZYJ9J6qk
+p3QNfCA1iaK3R4gTvOzs3gJ/M7OG9Xgk/fGI6+2rfNZlXJjdIjkv5fmH1NZ4vnHRK+JMjByLHAl
Xn5vhcoO8ykOE5niyf6RdmkU2H/zuAXoAXoQPIaWc7B4QTG3pfDWpDTmA/kdJP4LqnArB1XnPc9N
zH8/O6hl36dUMpgYrZfQvWf9wWnj2/duzcR8L89MsJYkqe8zGqP7c89q+m3KzWffDFbyXm1oCGG8
Gck080wtQ8MWmw/KAUXjKs+fuaOiEkRz3TC84aVC5l2gucWa6mc7DVvW1huhrJWXT+dgzn6At3CS
g3INIMXwA2SOvISVD0PuPvY5eRNs2EIFea14qot95gFQkBECK37F0JGFACwUUH6CSIu/F0BUj96a
RJfuUgHhhARjZtxBpnq5dxNYPKGdEsBE4glEtCn5iMqavTf9xrpnbdYckW2m264EhOz2qZmv6/LF
wUAYbhhCCWCbF5aJ8FPJA0SPeZd+QXno5KRkqwYgdLJiF47S3hj+FOX1GvZe57lRVkVZA3No4dVU
a92QifjthNpqNnZHYRA4LbxjGMc2zE1F6+ov3nLEYRjZQCHFQ8Hw8gtbDTx3miCNS8gHlvzm4bNg
Hyr18fbX1B3NELIowDqh0wEFiUsrfmelQvR2EKMpuLPgiPvipS8+pqWMLGuFgkp7ETGIgigBI9go
gy22rhp8gqd2jgBNdldk1tZOmnvA9T7WhfEahP2D5chXK+u8bdHYX8x8bQxMd3TO7S+itKomosG5
CuKuUZEIPsrpEFZ+1HXPCqrKvD/148/bn/ed6mN5WjGJPY8UIiNEaH35fSk2MGlyEcSGWSaQAK6A
72HFlLxCGMT5GdqSvlhph3xQJZQ/Nf44HeqKpiiRZC30afmXbuwzsNCR8sVD6rrrVDq9SE4xNSH4
5wIsTQfII1SIM/thBTyjPRoA+c2gJIAZlvX3rgwh1e2zIHbbco8K2KGn0HktDg4G+ACLXwlUdD4L
Txlw9+AdB4Py4r3hBSmtTuRBXIbkjlb1R8wv/Li9GbobfG5i/vvZe1PbECEr/SSIHQq1KPED4eDG
oQ/N8OG2Hd27FiLWgk6K580VvEs7rAWDOZgFYMfw043wXONQpfmwU6Eh7m6b0u4RMAxgaMAGAd5y
aSolXWOgfBDEtqqfVCv3CLDuO8Ffp1HcdcMa0d/1IBSiG8wBYngLHB+gmlrYc6FS5SZNBbffjtmv
EVW1TeFDKyoazN44WE1o30/IiSd0UjHJUDYQ1swzFIKjMsWcIK8VBHuJMFcci/aDo+0JHJmLn+Yu
XKUwitoDTV+IgMvZgytj76lttTZEpPNewMljaBd1FwyTLhtEqsjt2ppCxMnW8OKm/CfBbIgnwBGa
GGAVRgvUl/XO9rvXMiePxbQGstQV9tA6AE8GknTQfi8FpewuG0pVeChDe0Hkkyci0k3dvGFKGg3S
bl+6mKnN/Y3pr7y4mntzYXfhNid7YMoQ4Fks/PGfsBi/KCs4DlAOjBqSrnELafYSlTOANjClCxzF
e3nt7JJOlTdiKgEVfcXUmwtp59E166g25fH2zdEuCnkrlB1nZodlTAaoxFCMPmr60Orz7ng6VtHE
J7p1/P5TOKTeykV9f0gXDwFQNybmmGa+iiu+Jlbard/6Ek4BuMcPrsvZi7Bb69WXxPqdTGGzNZU9
Pg+QIdrOo3H7qbDtKgJfVvKESiP2uKut6k61SfAUJKTfponP7kputhtl1H2kKqfdsNIcoqbK/A2v
q/6Ru5N1GpyKRZ1s6o0f0vBLmSMeRHon8E0Ta3f7o2rc0ft8B6bN0SK+5hpFnGE0iRPEbY+f0D04
Ux8NDhirf0Ng7bYp3TmZVTnRrwCb8xUqNyQTk16TBXHSQVKrxIfaZf6fO3IID2ESGc17NJeWN77A
w05LDKjHAQR5WDjsZfni1sHKy6f9aDN5nzcXzq/YUyuTtlBDSQNkjFXUc+dImfMMaOaeZ4kRWb6x
cvK1jmzG9c16DmjbLh/2KUicGkyScyHO+NYl5M1L1MOQydM42ZD5kBwvCY3MytglqfMqwnwlsNA8
9ZBB+M/+nFucXfEsp5mZgIsnHpr2vsvYQ+P6KxNHutsN0OJM9wNo/RWZQ8+aqbJwq2Ja5/a9EdrV
21C0mJL3suCO8MFZ+aba04jxUoyYwm0BnnW5pFFCQ7K0S5TByFNaP6fOKZXfbx947Vc7M7GIXqiV
0wLTF6gCm4CFg3War+TJWgNArhJAS0EosPS8id11jsXRu7HMZzcD6pGtqVRr4m9kM8DaAGej4d60
g8luihLxtzCfJf1kg8QEpHwlhFrH4ks//dOuHYP5JC2dLtqa4EhA11tDvmmEhTlIBAZ5KvcoZjza
hrwvZDBEpIJ8QpNRd2egR/XnO3Vudf7QZ+c7rHIuawOth0FaHyDm9aVVKFzetqH9lGBLB6Mz8Lnu
kmIwp06aSOBmYmdqNxntodmURsb0VTan1nlt63Q7Dn/hcW3QWYBCY9Z5XrY7yqbugcM1g5il6T9h
a71VZjhFnK7xL+v8IcIbMBVA3gaUYPPfzz6fKxNHZQAwxH2ifhBX3eVdxjc+8X5ZKfqGVDnm4fbH
1B6TmcdwnuubC4WXFhVSN5zNDv12nw6AbTfjNqRBsiM8lRsT5Ls7hshrOzq03N22rPFToDOBHD1G
Pub8cJERA1ZPQNDA/LjrhgNoW6PBcnf5AFDyikPUOCgMNviIXtEgQAS78LkV+tL9lNpu7Lh9XJLs
Q29UHxqxNnBxTTkD3DtKTpjmQ5fn+sk0oE+iFOud2Jqk+TzQKfwa5KKOGqfsZjJ3vvV7r3oMcrzc
ROYmANZWeICsVXIQAHhGhLnGrgy94THsV8eGdB8BqRLQL8B4zdMAl/uMNlBpTn7jxKwP3ozSPLpg
5Af3P10bbNAcYSjzzGA/DJLNLACXhqQwU0W93IkJdIdhJHKBYKsQqVjJwbfXJLt0hwicGwA8oC6F
xs/iEE0CootylE5sG7Fd5VuCScrA+TjZb7cPq+aaILlCARYMZTNcZHExgyCvHcZLN7bDN+7LyDaf
JvNj5jwWxkNrfL1tTLdXSOYgrAZqzmswq+JZ4ZWhcGOX9d3GmNHUbtKC6qr0/wI1iXz2P1OL/Cag
pmdjcN2N0+HNUa/QJF5x1trjMJNsz8XSa4+GOmYX9FXoxL0IAPgLxmQrlDnepb4FjaTO9R9n8M2K
U9MaDeeAEnOo8C2LM+hJ0QYgYMONN+0tFWyXOTuE5o9N/srTladBdzJm5VR0WRCQA3h/ed5dVB/y
rA7cOLfz3w5Xm9zP77rK+uQEzfexzz/Q0l6Tc9YdEISvmMsDMSfoLRanEYIdYx9KnEYMP29KGVv2
kfj59vYp1MREqD+iaYAnACH6ElCbU5mzvnQdDGY+qy6JvDVxNc07DgMYAUV3AiQDV6R/VlL5E2rO
cQt+jlEakZH4267+3fnPXY7eHDuEw5fba7LndsMiKkLOhAR7xiDO03GXu6WStm4lyGdj6Ek3L9PQ
8fuEZ97BsUBL6SoUgT0PwJMpnczN1Hn1QxW09XNVjPaGZ+kv5ashzjBB7fF9gT4+AkXqH1RfA6Iv
wfsYAYOOufjbP1q7ETMvzVyMtK7Kg06X5mgEw8dB5D1KJcqPDtRPVozorszcN59rkIidloNVtlnY
hl+2TjyZn0cbN9UPo678x66AVbC6lfupWxFQEKBEA1QNs2+L81sLLplhJ25sqORjBSl3Ya4BbXQP
w7mJxaPP+WA2Rk2dOKvsKQo7Y889OAAEAjvWyZWroitPAdcBqgDM2BOAbhbPECGGoAyFj5jVzNsU
o9gSo3ngab7rW/LNEOQpkeXOzpNP7ZSv5C7alcIVIFDDk4ubujjSkzSsvjL92HATugkaEuwMjMjF
hWP1e1eM5YrD0zkfZOrmXKWCSEiw2DzlOk0j1AR7phW1jBz60QaeZVg5Izp4BZ4MTMiiagSqTnth
x5ogw+Ok+KZCusKFzGMq43IavRfIcTvp3DQgwA+bLZSSTOdLTc10G3qSRr3PjU1pSnGA6jPf+5nf
bzJgZbcOiOm+eFWVnlDIQ/mwAmlyMUKWiJXAIxMwYn8tBKd3t2+vbnuABkRIhBgLbNeLBmgKFCS3
RB3EYWmcOPXeqKuODFDd1F7ruKyZWpxCn1CDZ1IByioLjOu52ylQkHhHgjT+8xeLQmgyF7tsvLKL
B3bMuxLoT1SH2tS9LzEkafq7tnGfBmasBO+65xVJ3r+W5jWfZUQgfCbmAH2puG6+57kVdeGPwBm2
mFuJSP0zFbvbC9N5pnNzi0MXUF4kuYOelfBsEJvNDv5424L2+vy3oCVDMHCjnc85LKjw4+B+MxMn
8sVaR0kHfQHB5r+fbVkvl2UVVPUIGDWpB7xU6qPjTF/SoHrswP5qBs2bE5S/FDUO0GPaQfDqqbDX
mBf0C4WPxzMLYNaygihAO9kE9uCjmh0+p6V/YCH7qvo/lvNG1oW5lX/NzDt6dkBYxokD6BeK2aB2
yEL7h2OFewAiVs6hdjUQEXqvVJKr8WYrHJQdGK0fJ+xzkXxT7LdIVlo52usL/q13rVl0mhZnL+V+
7vEOTUduPLkFpnBc4GfSD7b4cPsE6oqgGL/4z9DixchU22BcE/V/Olbbsh42QUA3dfdSQvfSHj+D
B7Zp/agGq9m4poatvV8IMdy5N4hTsXBRRGC8nTEfn5H6X1XafYYs0soV1i8PbZT3giSaHOTyRLg1
VxYRthcz8ytjfIgMVTYb6EWIyEvqXWYSOPvmJAvjroP42AAE6+0PrAtskXtgSB01S2BYFoukysx9
COj5cW+b0I40O/VPYzj556Lx+1cjNNvv+cT6XTrWTZSkdFoJCLSFCFyIGfwJCa+raqZAE8ROpfJj
a/DueZEdAHXYNrTdWHb1IfT9w8jHH4qlP8lQ3wGzfUpFdx/IDsPn3b1sg9+3P8d8bpcxN9BH4Xtx
dYahXe5H37Op7QrqxZPRsijlTffIikTGZlqPrzUPnQOz1V/gHd61TzGZBddzhbbDTHkugA30YhtE
UWB8UwADOW2U5t3r1E3mbrSLPbPaIx/+AvEEYRJAjwCoBGn6chSVhUFiVhPqWk3+rXF+oDntAUTg
hcfRXfFJuhEMmAIlNrKneYR+kc2YVEyTaC0v9oWSKpJGEmytsQJ+M6nV94mXn/AEZJFdmvWu56a4
BxujeOzdWp3avuvumpSPxzIhajMao7crhXe6vfU6r3n2A5fBj8dTw7Nb7MJI0vumQKiW15Hy/nzI
FBtszXgDD8nqMqkTtWNSTuCbQcbzrXboPfWKLxR0NbcXozvH8ClAHIQgB72ShRDohHmGhwctBBWE
rBUGB8bnyqM/rLz/Qiq1hjPT+cpze/blvfGb0G2MwUJSMZlbSNE/03Kt+qvdH6Bj8eYAwIye3qWJ
biTJ6EL3PlZZEHnFd88qN7ZzuP3ddO8a2DpwPMFhCY3JhTt0MjCpsqRGwqDuCgjyDHl1LFMDXLVr
kBDtcjD/gvVgEPiKiEBOTT9Kt0e3ngw/1Ihy4OS/oSS8sqAVM0tqdvDjpUNZwYzljHHpJEckuTvi
rb3T2v3HEM17y2gWX7jcnCTPhirBVHts0eEXE8WjLZyVdqT2SM8cJzOB2vVcJEOiwJARIY4P5Sab
SARGYcUBaQnYvYPRnNsHQfPd8CoSFKwgjojG1PxrzkI1MOtYlppjeSneRN5Hdoe0bg2ruGZkEdyY
LGs7kaLEbnN5cKbD2KF3Ha4E8ZqtAUAYSSlqjIjYl45Xenlg1wp4mNDsPoLfDuoDfI39cMXG0ndS
hgHPagL0ZMjpG2vGxyCbPt7eEE2ggulyHxE0wiUAShcepoQ2s7Jk7sWdKvZQ6nvo6v51yOW2I8DF
B9N3wLe/YkZq5d3SnDp4ghnH48FvX+FBEgvz7TWEimPZm3fI/JwI02tP1tjuCW+OZFIrYGvdOzm7
HvDozbKSaDldHrySZ2ZrBIUXU2m/OvZnIDLYoyembel7/JWajN83ggPhF7aY5ZZWLGW2p5Am3XFH
mN+HvOj3AE2voR90RxXNUtwGXHIIAC8uuF21pbLRrIlt78GgXwfIjRO+Nnag/dhQt3ShrjKj5hcx
Ak8JWIQa8CFYQBTNCLTDZIqPU+5/wi7cuw1ZuRq6MwWkMKruczURY1WX33osXSNFgOXGtZBNVHvB
Npnqr4Ba7vJ3DU3jlxVkLmYQ1qIAzTODmPc/w4uvGfYhcl17RCEe3EV91m46F1xy9o8+oNvb10Z3
MwHwwc3HUcJg2mKJXm033dj2JHb8KtjU6GIeXNBSrYg26daDzNZH3xl90qsPaQVtb4musGPl0mgg
/l0gbZB2GvUW3m3N2cxecRGjo5QDjO4swTW/OJe7lqLbOwCfbMf1SBggCaBXJ/7nsi2+ggGVRMKD
uFiFrOH2h9SdlZkKHeVmoKKv2Yoyhw1ONhC01dVDafa7QAGrQNLvYIbsN1DF/kJCg0StACfwbcu6
LUQvb4bA+aiWLz0C4G4ZBgMYic22/cBl+JBNcsXr6G43smzIG8/EpJB4v/ykeQJpBR5wEuf1ERRQ
ETW2Lf96exm6bZvZhVEjnTUWlu8QRjtQoQ0LBzUWpFSR1csfEvrNkZ17+W8b9F5HgUHQLS1AInPb
snZ1cFs4L8C0X73leVG7RJkGia166L6poBo+BdB73Sq7X+OH1Jp67xShVYD5+YUHE5M32r5ROjHN
iqckkMfM4ve0SFfKL3oz2CegdKBltLwCVurXxeBV6IBUT+V439LvgfXxLz4a2B8RbQNuAazA5ZEI
jDypizQkcVdUn1ynP4YJ/Vm2wf9m5r1bcRZnTajM0r7ySCwhV7stbKgxjdDfRmrI16Sada8LWmX/
v6L3OuSZqdrK2sQcGTAPiVfaEdIJ4yj9wtmNdZttTDkg8STDWnKv2yqgtEC+gioW4o/572dWVTsm
ziBNdP0n8aWn5TMRcueCkevPt+vczCI78iwmuVsQJx4NWX7IEifZulIaX/vJatdMzUnQ0gEDHYv8
Fa4C4qmLJGmwTEkIZ26MqoYTdYnT7es0qTel74o2SlhaPMppHPdFXhbboKbeRilj2NRgdkRUMwIm
kDXZsQGp5G5glttGvWmKQ90OxcYuzPo+AFNalHpNH01+m9x7RXlKAah+MdMqA+ePS48MEKG9iTnQ
7Vi0kcwU3gHPgtuqvB9eEvQMbYTGfMXrBz2lvm83PYfevSFtO0oK85trmMYXBHz2zuBj/ViPAxqV
KHYDle4AbIuCmBVlrkneXMqsKE14snXyrrmr3CLZmx1dy9Z1zyfuMuoi6GC7V+3rokyG2mkAPAjN
cEsIZnogp2OMAOFnayq/ukuARB2dqncdx6UXFmk4pcKH5yi65hEgpFgVlIG0y33JuwDKNu7aWJ/u
9UKCiyoqQPlQL1+c/9ZpWN0aDomRa333/XGP7OPPKzczmda/JhZnP0wY7TpB8HpZ1na03NdwsI5z
x+z2FdM9YPN0P7J1ULoCnHV5k6ciG4y89UkM+oxPjaXup2o6eNIB3IBDthHTdJHI1oAHms8HFmD0
FGEZkceyIAl6T0gme4rEoxds+iCJKpqsxBea04fgwnRB0AOhYjiRy3UVA22NYghI7AXhD2Y35ltL
pNpJZTg7p7e8lVhRuyJUe9GgQAx3xUzWN3U3tB3QXT5Jd9R2t2W3Es1oF3RmYf4FZy63h75f2AtY
aDl9zd3w2Br8oWohq9Tmf6yugpcRMRNQkIBc4VQsWqaZNyKEtxFbjCn9zjw0f4defQ4GXODbp2++
JwuniyY2zh6IkqHFswQ9gKiqrwSlJO4b9cugFo+CifBI2tVfWcJe47LizmJq9PLzgUe2dSCg68RO
3Xxy0mwXyByN82Al+XoXJFuuaKYBQncFdMxXgHrHnqom8Xo7bgbI3o2mHB8wr+bugqBu46Rx3W1e
tGYU1hN5JUndfnDNYYwIXmvIVlUpCLE9vyQQ6mHVT4kuLzomtNvbbjN8EcHgbYa0Dh6JqtA3CAwQ
nhM721iMqjd8yuxBTnAWTlK7m5GU/Nh0FLMWEA+Ve5s6+QPNUD2NfIVBHZ873hGSJtUL5qrEQ8go
347ZcWrauwqQyYBtA7EFtvfABrEdwH1mbAZGt7kXPKSsdJ7wYCCJlaramhhieeVgt9sUhlk9WEHn
njCowH7jjQx2/0fal+1IimvRfhESZjDwCjHmSGRlVlXmC6qpGW0ws/31d1H36nQEgQJlX7XOUUst
5Q4P2Nt7r8H2smZXZ4PaZWKQm8pO4FjRxHzTUZEGwAc5/8jSSWEQmBm+UXXaxrKacWtGbrFD5Sh9
cXItPhSkLbZtr68ZTi19VKjrTXx5CL0B13u5K1hsmWmFd2YIqV2/Ji+u+8j4R56/3t7ma2FmaWck
hRpNiTA9qX3beDGdpxEHK4mTle9p4SL0AMKc5BaAhMOj53I8YK5yJ0krI8wgJCcF25cdOVQuyDml
En4V2fvbA1s69uCoCB11OA2Sq84S/I5TYXPTALm83Yx2+tRk2UqFdKmZNjmbQv4e5re432d3LSh1
TduJhoQypfZrNHrx1ilL/a0Y62FTVjT/CitECgaTVb32moyPHFymIDO6aMMYEp86Ses3LnTvETyo
9O32BCxNOIhFHorqSK1w31xOeK16Mx4yRcLEzPepx9yNbnSPRlSPflax+7ZeLRQsTTkk56BxBRjd
xAe/jOgyoPm0Gq9aytEidn4muRF8fkwgG8KrkiLFvyK5M8drrRQuyqE2hln5QWI3qNAoVdZdN6zJ
xi4Bt+DN82+wWf5RD3yUaNYasE6AP5kmIcOvCSPCyGwDaHip7+yW80OZyQq1LGC4iAnHu9sDXppS
dK8mniEB4HJ+C/XUqlhslCYgLuKfzuyfu3JN0WJpnwB6BNVrMEXhfTBbNSUYGWHmbuB1ER2ku6l0
51DyN1mfNH0NkLE8p+jC4Q2Nmia0Ti63SNlLSA8VzAwro90iNX4F6WgHiuoencID6frnDErGFmVx
gP70ylG3xNJFWLTeocqJh7w9W9CxbXKalshbTZHXwHhZ923i7g1c7RmEqVWT2z7JK+BNXe3dGG3q
J168x/Nq9NnEQbi9sstTARQb+h0gdl8ZUBpJ1yUKF2pI87saPe7IxjEY/wT2dBNBkc4g+SapHlP9
5+24Swe+hcIx2MqQGoBIxeUKkDL3LA0IppBmHfWHlFn7VhIoC+ka6Mhuuya6MW2fedaBlwIkLy2U
ofA5XcYTzFE1V4aBUpe9SeBHwmI96PPt7VEtRQFWHXpm6PNec/dkXDFjjJgdtslPOE8FEAbbELVy
pUxX1HwocHydPhIDcO751DlVHScAN9phkr0l1TZptlBdzbMhSEfoF1ftxgWG4fa4llYLPUMdPAYc
4Ve3Jm6wdBy9HuPS8eZOBSrliXlQQ/auWcXKdbZ01pzFmrcugUTIJN7ndpjrBLpT6RYA9duj+fuF
zWcQWiFTdRWqJ3jbXW6GZnREwVyFktDA6XPLHfBggca1fUNTXQULo+5X3Ff8oCJd+UzSOEiH7C63
HwfTgsrCALeKgApmP8HjF5xMo4+sAK+PWvilJFlo98x8blB93ILViCpIKgHp6c269SOC/BpXLv0l
dSc5qqTHTpQyT3dypPR7pYMzHjNPBrYly21vCuOl6rPej42qHnynjJ48nA5VVwVxvNfafeHo3Z8E
TggnQ6W/DbuOvyac8K3dj9Dzr2Dw6hayuEfSkPuDQovIGFXve7i7DnqUFSvf9NLuB8UfgHwkIyiX
z74xlnXeIIwRxSgV235hjAWwQ3Kjm8nKF7C0HXEJURSu0TJCXeNy/bQKyZqNunzogW72YhbwoeiH
KPuh4jh+FbX6DzwD9FJwVeAfENHmT2Xwu21JLJitQAwEztytW2+HoS5XXkZLo4I65tTkADPpqtCA
HAoC/gB2hFoMqrFmJY/A/u/1uHtAjX5z+xNYjIW6JFJ7XEU4fy9n0BwldHlQuQy13q0DlCDYXUqi
eq+KHvU3A9Kjny/WoIRiQiycYAhXz/+sJ8PIrdEGoM/d1I0GMAI9ZmazkpktbcGpZIJhwX/h6nEp
NegY1hWKNXWefWhp9l2YgFSNrbmyA6cT4vIEIWgpADCGbHuyIJjNH9HGdigKEB4KM3aOXocWUILm
sFRAdxetO96n49Bt6mqwt7cXbgE6iMhoaqBugx9wdRTbtBDA2Gc2ytn9vtStYBCaH9UObs2mfWAw
HMIXqPtQ+fAC0vOfmvq8jCEiYyeiKAEq9RV2D7B7rcsGaoV6XR1N3OI+TAF3NWdfItGuDPd6Paeu
GzhSaCABATRXrAXhObFYgu7RaA7BZEafxWTnqTUX7usr9SKMNyvnpEwHP0pVFnCtRevshR0x6PMS
/nVMuBHGqZGj0ly06VGVlfzH4WPytrKsiwNFxo6MCGy36wybZeL/Euoi47Vrv4I4BdAhCEY+jVnA
4B4C0Qk/RW0iwyXfk11HE/8pW1OaXtjWwEKDN2G7wITac+JEKWwIeDlQ0UpxwxXmT3XQPqCqCQ8w
aMb0a2/xhTGD6QmQCjYRJLTmx6pWc7swcnDmYxFtqmjP3Wo3RNrKkTBlkrNPFZcS7AKnNzjopbNP
1W05OK9ux05u2h/Bhw4sEqbFCVlcoKvdyjJOf+xWsFluT4bB0kjbslNX/sJM+w0ADaZ4TGV8R9EW
jAvU7npZTUUqv+m9NSrj0ukAZBkmE/JGqB7PfZNGK2Nl1cKkSRc7O3oz3AdbAKl9mESA2uRYWVs7
fbTWbAAWp3gqjRso6+H+nxb6rPIKyyuzM+Cwc8q0x56qIOKvsBs46BD6GeMVZM7CpsHnAXwWhPKt
a1xTXaOYnY4uFhCwadLCRqXFXfl+ex2XgqDYOmWHEOpDg/xyQFVq1zIDp+cEoNYmG95csOyQHt4O
sjRr50GmO/ps1oTLxjySVnEaZBeU+e9m9JDo/UqzPXVXxrO4L85jTb/lLJYuPZjfpYjlKoE2mr7V
UAYFs92XffUn6eSudbsfRiw2sSdDrUD76/9vrLOM2wGq17MyWpxkkwY5jDvq9qGq97E4WNnKN3id
2kAo37JcBy47+AzmV0aRAtNgDGYBaR1Uac2n2gkGsrPpSpjrZ8pFmPmVwQpSElz72CKJ4XuZ8Ftj
5SG0uAlhvgfzBLT8r56sqaElLBEG5mz8aE2oSLk/DX2lK7MQA4RN8BynLuQU5nJfmI0owTUsilPP
qwAmUgFXr17yadjCZGz6b5DZ1wQ0rK4D6FGcyvIpT3+Pxl251vtZ2uCIgZIKBAJhnDaHtNcFFJVz
UWE58Myyu+9ldNfG9xwvoI7+pM57qx80faMn29v7euHCxHWJRAzdGaTRc82C1q3SJpIQFscbx5BH
xzo2w4/aqzYp0MONWnlgLaQpiDYl7JO3Dxy/LlcLFduGFQ4mEjr7B8I/rOyrB2Jy1f+2+bciu+PR
f9keZwFnKzdKt0cLPitOEAXfVtWPpjlyeE3ensOlPYgqqo0+8ZQI0Nk5mHvV1Ozs85M9fuuTd638
47YrrcG1ELPjhzbgg0KDMT+pZht7BArqxzb9D+nMpFKCB9wkJYbG6uXqmFQShtePOHG32RGpbyr3
XhjtymwtHG842iBSBuWribgz2wO9FlWAKDc1zHX7jWkdcvR96vQ3rGlur8piHA9q2KhVggQ9rzIl
2iDGkqP8anm130rPd9Nuw2PpN9r325EWFgdUJBxwwBGCrTmH+Jp2y7Ko0+uT4Pmmyn6kKHm23FiZ
t4VCJ4zXzsLMJk6M3HCTdsCASLVJsgzFuRJYxT6IzW0uuwNka/1BmL78vLfKZeDZRyRrDc4n0LY/
FSoPBvrELMPnxvE/TKIFdyQIQE5Z2HR0nF3wjrBjWiosV92Pd3067NX4FtUrB/nCnQf3S3CEUQmE
pPx8T+C9bXqjg7035PLo2cUGPdSV9G4txOxLxWlqdqmHEPBA/gXs5W8DFbJPTxUqLFOF1gDw5op8
p1KjY26ViJPMikPdsCdDip3lriXFfx9Ls7fARZzZuheFgZogbnD4eufyDi3J33XvONB/YeZD7qTk
qCAMH5ht6mylPUR+HjnuY2s5f8xet08Cvo4H6JX3byrOSz/TOGRjhJVtB+r80aqsA0NQ2ptaryYh
P1Ycayv+k3V4WyhLe6VCWEFjwqukGd2vad/jNHKsL0rPzL0mHO8AtdPoVZW68ejGSfHVIjwNaOPB
AsGWqPxLAz7xneCBI6LIJ7WeBhnpvIB7qjwklNc7kcARuIld6yCZUDve22OAGmp8MABb2XTcLkGE
TpPXMsubo2Iw00sGYn31LJiPA6vmvBad0+xhedR96wXvgojSbhsntYf/6unPCRiR9y6pwPp0SfzN
02OKvjfUdn0L/Sc0Eqd/jTOr2JbpNinvIGqR34FDYAMD7MG6pbT4XV4IoMSgBOCPTqb79mho+063
m61Za10guQGweSEAOuysNXu3hdz+Yu2nM+/sc6Qxz5THsfYi+8PjLfyEfB3EpWo4Jt7avbOQg+At
9Fe9Bl/mVUUodhqiiyyqTkZjBFSehPbNVJkPZNQx8x7IGgh14QtFAQ8NOug0LeCwK8+CI4Rllaes
djYZSZ+ydg3VuBwCpVAAaxzgn2ezx1QBiRMnr06DUP0utTJt1/LM3dw+BxZuOAiFQxgHaqaoLs0L
A0lKtE7vQDSMm9bepE4Jh9EWvhxlpD3gCbESbWlHQEoEqBdg8KDNPhuThS82heUNosH9ShmHHLqf
rX6KWBbAsHHliFsOBlQ3ijigs83h/1bKzaaoi+rExbEo3mxkIbGH5rGo/cZdZfJPic38oEMt8H/R
puU82+yaO8bwwEG0AYCVJFJ+rG1a990Vp5h+Eew9hkRsvya4uLTr0cgDMgWofAjRzco6JBkACBq8
8mRxSDz0x7pjfmRpQTse0nHPaB3c3i0LWQpqcx6sWzCpkxj75SBlZDiKyIifGhVvNfkwwhjBWGuC
rwSZw8rauG47bUSQpNHvrTg7Dhp5FJH6PPYPYIx/BzPXXiCiHUuIqpcnp3zv8+dGjb7A62hNk9Ca
cqr5zsCLBbk96uSTLOFs0pI41nC9lCdmKecQWfC6FOgtBFzAasE2R22v7FTbGJC9RRdNpD7UGJg/
ppTctbRuT1nL0oPZdukDgzZc0CW6uh+hK7tVUPd4aZmZBWNlWkEqdVTbYRC6MeK2CEr4qryNre3t
eToo3xACV4CoflRt+qfveLYfRq/barrLNrFw46D2bLHRbQgqVRKlXRQ/XQitGjwgeIv5xBhOVtRK
n3OYYzesX5P2XJB8miCEkIoErB9Vi/l5V+Uxi0nh8BPwfYCVsTTZVzKFeHdKgQYeIzk8kbx0t6LT
37M+Z9BFpyc9yYrNZCnsE861I/A/yYZx94tuWfnG7OJso4Ftet/H3ZtTlGsFnQX5jsvfPHu1EYM1
NmE2PwFVtOed9s1rk/tIkG+elu5qsw94LX3PGg/A4zxkURl0ai3nXbomzqdtvru8KG/gUcJPunrX
tDsTlumf/+bxKIHyI95b19Bf6rmsrZAanUrBN7Z6rNhLZ3+e/YY/fRZkNpFlJ10XaBR+YsNH1h0h
87XtxIOVlDugmFYGtIA9uQw2mzLXY7rh1SY/WfKj0e4h9BPk2lc+TnnSW+k963a5a6x/eugbg9qU
xbvbE7q4YkB8486FviN4VZfngVKla3UuxfnmvOX9u+esPFCW7j10LtCpBZ8ZfejZpeAlRQx1FPz9
yn3u1X0EWbus/ApnjrFnK1O5dP8Alw/laWTu0LWazaTVGSa3ctw/zlS2LePNqL/Gw10jf5Xtgdkf
KxO30FgAfwoKkhBABRNxfpIKlebA5mLhiqjtfTpURh9kcGw74LfBLWMEUCGxwWdRnCe70XSbDVLF
AVb3IwU/QisOnuYSH2IH6c4dWHJHYQG5y223CIB6LwItqawEulS0ehGilW+E4pbLMs95auCV8KI3
4hXklRw6PO1PWxbdKytS55VTmMjgWT0eR5I6QWo3XEAw2C03XewNv+o0awOui2gvaQRb9bYv/bpS
/JUZQ/N5iApyALCd4ZSCtBRVssuthV43bQ2tEyeECsANlvyt8d4iq1xZ9+stjL0LCBGobFgLCBxe
xilT3F8lLdKTVfwTM+Z78adf8pcBZnt4dCStvZinJ5l+o9U/fV0H+hqAcYFuPAWBSAS4xoBhzREU
MpNJpQktQQLQ42WChlR+EPQx48cuemN4lrZwsvU+uuRPR39r3h+eHpJul9fNyoEwZU2XCcKENId9
Dj5WFxnk7Csa3IKrFppCpyHhO9Hqfg4PCtf+0VnbzjlRPSzKl9tf0nScXkVE1xEdR2jMomp7uX5d
CZx3M5iIqN+5Cn0Xvx8gM/X901HQbbR0/ANOEuiPl1F0K9JzvDuQIw4mUOP3XvbFGQ6sEyuJ/vUp
BEfVsziz1JuYmtvzyT+u0D5Qngk072R45YZ6KRKeD6Nc0e25Pl8vw80eMYYbj4YXI5xufmdZGCV7
yd4hMZuZcuUzu86EJ9Yy3usUuJdr3DRp61TjfASmOaa7LrdfoKF70Mo1mcfrASEMOsPgSQMVjmP8
cp2qzNaVylsC0w5+iFi71+rqN4GQ9AAVP9F0K9t9cVQQlUR/HeDkq4etqkbJJJyjQqb1d9BC9F2u
+7r+6/bmu94UeH9DZwasbBxQVx+3bQpIdiT4eOpkvAep4KVx6gI3g/o1RPY9V+qLm6zdvNefFWJC
vHpaqwnoPtvwSdJ74DAUeqizKvFVzmBU7fw2xXCozXzt+XJ9BiPYpOuIKgREOuZfF3yiZCzrTg/5
+DVi7wxos9szuLRO5wFmn1WZErdSKQK4cj9M7ugahMbXbAKXgyC7hMgTquxzK2LDzZiiraeH0uIb
odpAaS9Ws/kPI0G/AE4ZqNxe4UpsxxAmpH/1MElT6kM8kO6BGgDlFvoZK5t7cVWm7AvYVPjfzKki
6FkYsRIutp1efUmy8otNirVb/q+v2uXxjaUH6A9VIaA6rtofpj4MObRDMR6axZBmwSGX6A9CNG8a
1DEcoqwgrps/IHNUfpKkh56WB3RM/Ab9OCqq7e3ZXRryhJkGUgBHPRbx8vjQpXT6LrJJmJkJO7ij
zTaictZUlhbeWpMyPI5ClDrQkZnXHhLNzuLETPUwhVc6+cJpvk8A/zWejLR8mAAQdhtt+mIMSvXc
Dytt6KUjEpAkGBtDgwVqMrMjEsXnsiqIUmE+wu3GR7e6Dmwt776OOJ53vaHzo23KfuWmWTpPoFdL
JpaYDoW6WbmFo9rcdARf4MCh6wC6gXq0G+S8ZWt3d0jxuxWBrqV4UHnQ8WqYcIPzclIqIdJYx40e
NoTuWeseGn4s6C6LDp/fMedxjMsdI8F3s0sppnFF31VeHyDc/PV2iKUFA1gVn7Y1aR/MczuRR1R5
RCpALcu9nWSPth5BkLkfHwvDvgfnOl+5qxfn7izg9N/P6n9FQrLE1RGQN9/t/g7K8JtKvvbW5xvF
OKhQ6kOLdQLhzknMaZWmsa2mPTFUASiRFbjfWf7z9uwtnMrnQeaaRkD51U6WIEg5kBHscGtbMacD
J20NRrkcaPKQdABkAgjuctYyOkY5my4xrz002u+ova+H19tjWVgYpE8QaEEaBSHk+aYuCXx2NM1Q
ICk91s13iMDkiQ004cvtMAsjAUBzKvEBzjedhpcjaWBfIRtqqdCEBWLKhsd2jLaizldy6qUwcFfD
NTbRsSHqcRmGal4eJ26GN0GV7LS6Dxn0aQHRX/lCF8Pg0KEQz8K8zRmCcnBQ0O4GTFpv7KXW7/Kq
/Q4F9hVoxdKhTi1Qe4F8gDYKKiKXw4EuT15THuOr8bzIjwxNBmaRHvHC3uWN2fpQPjzwmBxppR54
Xf6qDa/xuyz+cnvxFk4L/AysHmYUHM/5QTvSRKKckqmwgArZUCRPms2+dhn9ZkYJ3mByZREXgDqg
7EODHNc4tDGulLV6gJMjgMxVaA+ZsVMVyX53tdcfUnT9NokY+630VBHAt7X4XnegLZaRNaAp44CM
dXvkS18HMn/0y3GgQOp1tgAx9Id1bfolkwBrDfkbGXlgX+SBk4W3Iy1gDzBoc6K3ARoyUYMu11ra
aAM3ha1Cg5bdYxLn33JthPGIyrtkX1DgouBYS+/02mqCFqTgTac5a/ZOC7kKWhdIzoCdhLjwnMMH
f/fKYR1R4dgkW9OtTq25Zui0OKNnIaafcHYR8CHjvDFhrY3k0qfjo+VpmzrOoVC9Vsh08ZdmaeCE
fQchCTCYSV7oMpKXIevqjVSGpKhQAvtIC30ryBcWxyBhv5D+dHsBF8JhAbFwIEED+jCH1aKbBgo4
b5FziWZfGzWIwv3Gc18Nu4eWiQh6I97cjriwWkilgQQnk8IFkqrLAeZ9BWsHG4qUXP3OUTZIzbW6
82KESbsR2SteinMgEeEQVHR56YSqeG+0P171+Yxqcv7439+fbYZKdIQmHoeEs9sHg75toAADU91K
fhoxggf15LcJOBSZEDCXMyWizuCWC4FQvXW/Jcw4OFH34/ZiLFwJFyFmuy2Thg5PRw0qeJ7zLvp8
F/Neoi8zHj4dB4cRBDnwP7QY5zVlCgo2b3ob26xCdTcTQVI/mP3rZ4NA9hdoUopeNI7f+bGnKByP
IFlPwgZwT5SotqWR7+OErizL9b2CMBBdgiEroGrAK14ui4ticFkT0JblCBM5bUedEyMPbb439Lfb
A7o+dS4jzTZa0lI9L2tE0sYvnrhjBviz6aksPl9ru4wzO8QrmmmsLDwjJHQILPO5E4VftWCm8E1d
w7dj+/lhId2Zjjcg8K5gHa4HQE8BmezQcWK4gyRwqnrsHeIbaiV9uz4I0C35N9Act1jKqnD1KVDk
Gtux+6hRhr09lKW9gHLKRPOdFC7nqc4AwBDYVOC0VPCJUlae+UY2/KzafJf2+U9DDd9vx1sY0YR7
+AtTMUGpmd3smoAyUEfGMXQG53dB2bFz1kQXro+ESXABmTue/7jZ5yEiSzakM0uUoOKfbsJRbd30
+f72MBbSBkik4LkPnZkp7Z0fbUVhRkXX42FVVY/SlrscXRSdU7hjH+PuMS7vip4dq/LTB/ckzAKl
PjBzoPzpzvY5uqFuMhp4NTS5FySq/zUIa6tz6wO0xZXEaGkWof8HyhHKYNfKFfDXYQT2KMi1vQPv
/wzkSUu+3p7Ehb2AFfo3xHR6nOUkGUTCUKwQSLNbbZMP8rFp8pWOzWIIlKJQ/0Q/4UpOXWiMiFxL
kdJmPcx8y/bJ0IeVGNcZCBYFGkBwXsBzAZvuchgA25lqbDAMbfAgFlw8M+EGlPUfBbhT0LDp/bQR
KwfD9DcvkywIbaKoZblolBiwo72MWaFVbNS21obwS4cvJ2xAMlL6vJVPIjOe3FhQPyeWD1GPlTbu
woSCeINUGS9KMImvmp1jUpdJxzscfcAYJlEAXYTbu2LhGYKxmWipgimCpHyeDZe6hqKWlnShCUxe
V+70hj7q2qFuwdNSB9ImG8jz72M4PXvjWi93aVpxEFIUDPH2m+OdpQmMp+cUXago8CsTtrMQn3/b
YNkwQEjxQdnhStAc3tVwBc/xRhbM3bXYlaSjRzN2N6pY2SQLZzsaXHhFQboXDf35+zEGTHVg0GEK
h+ZlsozIqx+xhuw/indp9X571RaOC8hloBKJevYEF5+d65bFqMVbLJqROAc6tmXAsvI39EFWDt6l
OCDRAZCDD24yy7zc+EOesp43TRd2sgjHOD1Fon5x3LUe19L3BY1+w4acIsHTez6cMi3IkEZdqPOw
zP6x+m+xeSTdQ2UHbvbh8N3t2Zs+1/nnjDVCBQUZPxCP84xMM2sOKHIH1+XM5wlkc38xhZLCWj62
ADKZJLP/DTR93mdHrjdMYofNFIg9mfC6tfj4oFR0MGn1JszO1+P22crLHQN2J7CK3xmwvViE4PZw
Fwos+BlQAZo89CZcwLRzz35Go1euanWcItwAB7JtH4eU432vB7VN0c5pNy1j33Q9f2h6Dic5vTmk
rvl6+0cszjk+QrzkgDK9ynyqgXh12WXYsZ3ls+Lg9ifHATlpDcv6d+tfLS7kiPB1QCz/Kh/pIUE3
ahE+DXtwQLrk96UcXyt4czY5lCN0STcsszYp/+a28c8RUmqlzRzkkjyodfcXGAUboxyfOjd+cki+
r8zi2WFk2+hr8ImlT2tSAp5ad6A6z++xjscoxqSYkIIeSvGQA0Hh5muF4oX7A7IGKC/Z2Oq4lKcf
cbbyCrKfkc1zGZZ5Gggk7Ggh3F7XhU93Mp7HBQLCyiRdfhkBfPG40sUwgitpBg4gtVKcWvnLtF8T
/Wck713x5XbAxSGdBZzdxXFVejCpQEortAetMXx3zfZo4RxHlgSyK7BoSPzmwr+x0bqlI/Q+NOvs
u6a8XataiM4B85+XDUjLdrLy2F34NM4D/k1+zxbJstK8TWvSwxkGBPNxB/gnpFK+6J/nfk3p3/8G
9jcTOIszljkYKwXi5K73qEv3rk6gp+3Vu9sLtDYc43JH1GQwOB9UD/fi3O+MJ1q/8v59dLa3wyx8
P+jiUuBXpoI+APKXYUpo7gC4242hBYf0xhj9AhWvZuWeXdpsKH/bk92KTSE3cRmEWvL/bTYO5HGT
v5Tl54sDIGmiZwod4QXoPXdbW3OTcgipDTkaKw1iKv3cedEVjD26ldEsTRlExZCfADsHEZLpWz7b
AANEFy0KPY6wU+9VDhnIBwg93F6VpePgLMScDIyWKMjbbj+Eqkn3ADaOLTAXQV3eF9UDpSl4ZSvb
YGm3nQecpQ41t0iTKwSk/Q9W3A/pQyneC7KShy/PHPoCEMxCYW1uggrLOosrtNxDDeQBydFETCZW
6xqlcXH20OLFGwPY0Cu2AqtS2IjE9RCKWh/u874Xjx7kVYIIdtn3zgihBtbp/cFppHdIcmmvHERL
o0SeAD9w2PQBYDnN9dn+aErggtCC0UNSvks45xLvi4cW5u0dsvSWn+QKoF0woX+uFHfcaJBRpTqC
d+ghtoUPkVXePcjil4SHXkl/WC73nXStyLvwbMQ3hrIkcvMFHWFhWWPnmgAcdeQdSj/bCoarlXHv
8U1Uk2ACZN4e5tJcgnavQ8MI/3/1civNRNLCUHrYAgAa4CApnkZq9c+q0rSVGf37TpqlPBMSBBQX
wLMBHpx+y/m6aegy6SNKMG4vd03znOonPPV3JRST7XrTEhWAAuObQ+PXoNxo+s7R76gG1bIth0qP
RX5WA+y2f+kd2vz5UYg1d0mytK/BMMJ8TN6gV29Mt/Ikr01gCpS1j1onKCPybEIQDPkw0PEPVrqn
zQZdVQB0f9jWMRenPCoCa8SJbp7gfUZFsqmKNR33BddaDxp4+JzxAl4Q+m0cHuVuoetTem6xBy91
fbDjdW2A3+BPjWcnEPEE6HvMeRghXVL+VAlDN6f3K1XvI9O766CRptXx1s2ehy47uQ0J4mZYOXuW
lxfTNxWQQZqaP/aanEc9J1heAZa7m/hSPentixJiR5C1Vi4ef9HWG/9h9s7iD8y8q3iYjJBGLjhU
C+ttXdDAdkYAwCNfaRhVdvr0Xkf7CfnfVJJBA2W6Rc/2X1S7A7T+XHS7GrgEytKIH2Juii3lcq0W
vPAZ4yEDjAEqAyhZzJ8yWdxrdt1gySqtqR7yhsndmPXyzpZ9E0C4qHl18656qTVPO94e5GLkvwh3
PLdRup32+NkgbSO3SYaWWDi4xqajOhwanhr5xOt4NwBuquqVr/rqYpvIVZB8ws4EVx6b/zKeVJo1
6DlBzam0QTft8sRH460LbBWlBwDu11i6VwfWLN788Id6VjN4QxsOk34zaH8+15PHAg/jlYFd5ddT
oKmahocgPr85Pr1wDeBMh7ELiehp0NDYvUfh2vRdLX0zetD3ASVe68EsDM7E0xMWQHgIYU5ni9dQ
s4BYgKpDRyWw9RbFC68UCUwvIt9vb5OFZZtUumCygrQUbsuztNRlFN23lCNSRH/whj6DxHuMhmLb
F92aGO3CqCzAM9Agw8WMfuxsVDxVxImFLUJmncoO7Oqj7rzeHs5KiPnbBIgmB0JKCEG0uyaOfUGe
hjXE2WIMCHhCLxQ1Y1xjlzudoXSapCKqwiaF/mRvsx63c1E8sUg5n997qE0D2QbmKWZtvjosqvBY
pVkdej2zmV+2ZIQ4vjBA7EbOWLZJcaCdSlf6CNcFmL/H4sTHQPnYuzI4hap6l5pxVQNactfKsIru
K+fZIW9N+WyhttZ+z9PnSBzZmtqRhZm7SAymuAbSAkDEsBvnbyTVFYPUjLIOwRTMj5nmqACSGtpK
qnOd0dkEBIq/9rX4wq4YQMJh4zhQVYZx174WxPjWGySA2vUmKvINuisQzu2qDRG2DLxEX3lxXO8e
469WMmq8QAfgw7vcPSTqnXzUBwZfqn6T6zFQr7rfdisb53omL6LMvwPLZCV0COA75XH9bcCrNlJr
TPnph14u1mWI2WeQ2BS0j4GwkDLo3L90kNYHPnlvdY9d/FElofPphhCWCqAEpKd4C0IQblYGrbPS
oqaWs3Akm9pwfJWsvWeuj/rLCNOsnt2ZzOh7tAYZC+HwvBsLbAqWHKrM2RMaPUjJXm4fVguLBInE
iceALjty3tnZm6QdhdWVZGFbQsHEzIOcrJVSpzmZLRKgx8h1YPsD8tP88tKj0h2yccSI8uh+9NLv
sWIPkd1tcqbfay1Y17TYW6S7S4i2JWoMRgEfLNquZFxXyQiW7vxnzCbWdHjjlbnOQmX3eZCm43Nc
ym1TtnsHxBcgG/6ktXq/PbvXVKm/QW1cbw4Unq6QwWViNa7W9AyyvjC69IpD0qQPIP3taiO7h+Dn
1u6h1JpIn0D2yWxUkI8ZKskZJCz0QK/zrQCebeXsWfj6CWSZIPM0CZ1eff1d5zVUGXoRwkrZt0QI
Ut0G/sorURY+TUSZ9H+gQgZZwdnGap1SG6TjFCFPH6QLNuVzkr0kHIrGde63w0v9aVfyaaqRHEFD
cMKpzRsiANloivUZC2v+7PQNJFV30Crx0+SxnrQUKx3Pjvxwe30XpxLfjQ6KL/B5c7inppWqz1oc
B6Y4dMVWEih9RitvmZUYc4RFXBYdaynGleCt78KGVaYfqVrTAVmIgobsZJILqMX0urs8dlyFAgtl
Dg9j/m0U33L2lhtvn56sixDTTzg72dpJ31avESIxHiCXf7DsH1rWrZw217kkQJln45il5GVvZAQU
Jh625Furs73JIF6dyCDOV5gNf4/62bF2EWk6b86GY6XUVDm3eUhVF+T5b6dgPvxX/CjZwS1z6xQ/
HYFHOrcCdxB7Tgufsj0fokCVz9D8DQrc+fqDzpRPtQehIBVZvkNEMRh6x/e8/CBz+EUawh+bP8X/
Ie3KltvWle0XsQqcyVcOkmU7jmLacZIXVKZNEpwJEhy+/i7m3HMiQSyx5P2WKlfYAhpDo3v1WuVB
g8ZM2r2ARWI3uyHaaj1X+z1B26nM3nI+oZG2xNsxaGw1iMEeBv2xvWP+IuJzBuqfjD1P5MeI90lX
aahpvLrJB6Ju3VwrVwm2AvbgUgZAbUPybypGjeZFWS9VBkurQm6yje22bmHpttMQw1+UcCsTwkmW
mdVHTR0hbAUUnRteX6Mrl8TyLP+fBWkMxDL70dBgASyBD3h2eTHd43r0rHqnKEPo9j/eYQ+9wFCR
wIME8lbni0jNSK4QTauA/ij8Os5B034k1q4eaKApD/HNwFCwcuPoBx4I2X+o5UrxkomHidENtDqO
s/5g8K95scWuvuoipP3RMQZyfAC2zgfUTaQDn0eFRWB+MfIfVbYRr6zsbxPdbstjBDxiF/lWPe9n
aJNrcBB63qr+OdU+5w2SSVsd+lt2JMcYA2KWlKqwg42V2v2+6R+o8zSzjXfOsqCkUwTjAeE93IHb
2JaiErVIdTeuMB5Qm+/qYg7AZXgQ3Nm4jbfMSOu6nOvCSUGudVTo3qkhOFYGHZvfYQRjWCJJXIVY
A+e+X/rACDfc+uiUbSBctO933b5l6e76nlmmXp4yVOTRKKhB1QxUNOdmQCpJHSNLmyO1ai/rPzoJ
aAbv2wnkzFtP+bVVYMIK+gWRPbvonbMtqmfUzJvj5EA2WAPzY4kiBhPuAWQRG/Hp2s5BDwwCZRMs
DRcQ+8lijTDirDk63SvB+W7q75i3UwPSUpsTaM7NlDXA8CuBIx5U9tWA/k/zu94iuF/zkIku5QV/
ujSHSAuhoWIq4ilpjrGOJHo3kLs0pwF4zZDMRv1gTl6ur4hVN9mQNUHKD/GLnO1VrCQnlSgbyET9
LMlPlVR4zf5Q45/XzVxcDmhQWiQWNBVJVMCspU3UdIAymaCJPc6q82iXqgfBNE7zaKD9PsmVB6Y7
G9EMcqTyYodNxGRISIAxGNUAKS7LnX6aa4zvqDE0TKqtpfoVB3NnZdnFvhGxFSp5GftJT8sDnWzQ
F01t9eYUVDwMbACNTz+795CPS3dGEc+BQNjilxk6RXQ3ZzvwI3bAcAj81RW+NZZ2YPD8LYsHKBsl
loLmC0dAzFTRIcTBtEjUdhzymXdoBm6HEF16zb3T4KliU0Xz+nFSwdYhLG/ukvIR6Vgl1NK0f+pY
YX/NcdWFDKKhU9dpfoIFWGc7DvoQ7nRem0fV+KgO2XNb2Ye3JJwT6+DYjZ8/KwclHz5ZinZIhZaH
UJCfw3oWgH6opPZs4Mf8XjMLPyV17s04SYIswe91GQFfmWbXft/yZ1KPv5loe48WvPFZPRFP0/C4
ToqKe+jZ0vdtURcBytlfJgUFNqIt1R9F6QKl0QF/cXm942LuMcZY89OuNf0G6MC9xuKXrJytXarM
DvpLObSnejr4RI1/210+Bs1U5qFSdaVXF7qCWmRCvS6l7U4RYHfXRvzB7BUW8GSqvElvda+uQbQ2
WsD7VMT9DRan0muKydihPw66XY6RHAaGcKSNqRHoma55aGKAgm6uTvt6yNsdMabES7RU80czSX0i
oAOiNKkJuoA5v6v7mXq6WUDCzUIsmFl5HpT4yV9M20zu+0JALbR3+12q68pHAM/w3qDODKRTyhJP
Sa1xz92uDcloiQeXJzU2m6V7jM3GHZtaHiJbCbxMlbP0yBv95zSa5CsK9t2hYRAZSgaIaY54N24E
hpeoMWwTHJ02Ev84AS6ydqKB6pM2WtnRnpqD0z1oqDDEj2mV+iAfIVW54+0Xs30d2GNtR6qbb7zR
Ls7uBVOoAyIAPB6EJuQSCxIc5Si4Vhypfez11BNoJ79+9lwccecW/rCAnbw2Rqfq8k5H9iLW7hMw
bTZJ4qVEDypIbV23dBEqSJakw5tPuhj1FGNJlBntHVZomBUeK1swq9UBoaUM3OFI7l4oyBI8aiE9
ifwAA8RBq76343NFfvVb7aWrnkHBEse2Yy1YnvNgwaAx5zMY5I99HLHyCWPfcMwflpmzcAT/RwUX
DtrzcEwDI3JuYUZrHBUQSzkmvH00x8aDHvmnWnzlpvVomqbHKuVTbekPNnuq7T1IXfcd7Z6nZk8I
FNJQ5UAI6BUWwzFEPxStGzAOojs8JMsEYtZ16s1TFgzgK8gs4jnj1774NajEG4zRn3HXlfe1iMPe
yT2w/cXZUzyYuG1zz6AvMarStPmoJaZn8H0KGtHaMJ/VkW/sPsCqL28pzAEufASyOCPlFsVy4qKf
RFYegVXVHqCcStFbTQ3PSsm4q0ZU0+3lpAPn4qvjDk8shWrqvv1qpFWQm9YhHarHnnyHOo1H7P53
jQ5aD3RcUCS8z4p0t5vz+QmdMt84QGU0BYE5vUNuaQg0koGaZFSKoObFGABNDOGR1MYbvBgAiDDZ
d8gGKJ49KxACi1tAUNDmjIO4MH0+56nvuKATBFQkTvMv85TMQcm0XzGSrD51WhBexB953D2krPqJ
XmiyKybI1cw6rsC4jjTScHAKGsLvWhfXzaC9OdX009AK487NbLTC5kmO9KLI3zjULT7oaPm4Y223
z45sUU2+69z4EYnQ2GgDJyMHd34QWfwM1l9nbw8goChbNQ8I9KNDKFN9aYg6e109Ol7x060S3Hv3
er63tcNkuL6r71jS+DN4tifjZ5+V9Q7K7oZH+DCGkEYtfbMsPUrDOD4MJcAUig31lyEFhfWAHtlG
8S3tJ3N9hhgAwIzSm0edQTAG8PKGV+pdqeZA3tqd/k+ttO3HeO6dgCq68UVple8FZM38ws4g/MwJ
0DbxzPauXvxinOO+iqkWdi2Y9CdjjtG+Ba1bg4rWL0Wt7Ohc/RT9CGB5XLlhkzIOCrQGgrhW03it
YQ5gQbcSdK2Q9EMx8CEcwMwbuGqr+VSAVazLW/axd7gNwmpjDDJFJI+paJ1A7bIvcTPwwFbyHyIn
BVIgeQUsO018TbB+N1ORf0H7thqWnVo8VRzLtq+bb7mYqFdOJQtUMJk96gMweAWtfiAiVP1+sr+W
eQwW+BgAArNxtZDpgGPYXZ/stNyM4DxcOKj53XeGYL7dWOMd0PqfJnCb+Xmdo7HdqKAcaE5VRDM7
3o+Z+4qTJUNwBjw6ZZrqxX1pBM4w8PsZ8O4j6aizQ3BgPJTGEH/VB9MOu3JGYAHhcsRupjsHBKWy
7z1Ib8NJLIu8z4wHu/nT6pM7nl4SFvbxVN0zXtoHXgAmoglu+Urj6B5v0BrdD5PxSFnheHSEtGqi
IbBKERR4fMhqr1IgCYijWoQpW7g227YR/1A3FR8KSx9Sr5ttLcyQVQhVDn5/B+x/6m4nhkFAinJG
IkMbk48KHBmmWZsEjqLgLEudxM/miqHWpdg7rtjYryo0N3IQ8PmcFsnOAMvMXY6akd8ZE9R8odDw
BbXVxnNVqFP1pON7zc6hiMzHNrSYY0Iwbuq1oO2Swa+qNgPzk0G80ppRSE7GzmdmDutp3h8STeM+
UdIReEEo2XdxpR9Gty19RdSqP+kF9adYN7xMsDiwY/FajnXtp0L/bOfmb0R0+r4gOlBXOMja0XrL
Ok3dj5UKFjs7/cc2Yh50Yuj9wcSIlH76WLa14htKnIZuWxhPCahmPKOMhyCOAVVrZpeFSKioHmh2
nP1UKU4g2qr5kFe5fmhdyOAhLYUNqY5FCL1ANcSrq/cSmqf3ZQXWvBZRsNfG8RxO0Cnw+gZbuMwa
4YHpCCJQRfp9UEzXyzK7uo8xYi9T2mnnkLa8Q8pOHAqAGxFVlT4z3DggYk4CZUTxIRtaMIrqZhW2
NbfvEH5bO3TvbOWeL56Lyw26YEUd9OtAlHx5A53ENuWUo/LCxvLI61961/nonwjp/CPGGbopRrsW
3ZzakuIBu4txktoD8tz9o9YTb0I0P7GtmGDtOjwZkPRQTBQD+ogVjHDzzc4jbm+UldaCmtNBLNfx
yYSRTk3xZsP3wQzgYe+748vtMeCpASnFkpej1eJCBzmyTf26w2VESMCVH9etXGpPnzv+DwbuZByN
W/SgmEEDC2uJEWaGsmx9MK6z2tFDx+LCQ6YZyrU2KVAYU0yIoeNkqtCIEqLD5nuTFT/VxPkCWYEt
D64uk4WwCBg38PTKTWSFUTu17WICYvo0F59q/WurbbwZ1k2gQIa3PVCWchNZUc1Jj+1WgokGJQpa
e4bbeWq11WywulZAeYNXCRKygH+dr5WuwXVgK6w84sQN6/Gg43y97sb16O/EhLR/eR8jqdWn5REJ
MivgrTUdHG4YXqsBUwARgmSPEOQVgQfzu7kePmTWWNyZE65njbUJYhbmeLOafLMztNLMJtrXG56A
TjmPEd2l4JecmjENkQixQntAT8Ho0CmwB2gzug7iYqra2Xs28MmIpKzLCOHAFNbRWYVi5cA/9nyr
erR2QoAjBnVDFDKIjMCwRZaPGVo/jsz83uF2s6oD0fINx6y7/n9GZACGAOs1x/2JireaqagyQbMu
Rrx63fuXQJ1lE0PZA3H/ovEr97uVWTU0E1eKY0arh7SgQWbM4ayz56JRA3PMQ2id32eU2L42j2Fi
IbNkVOH1H7G6l05+g7TIbb3velpDdzFvPloJQxH2dQBW6bqR1el0/3CwIFWP5u3znURjABYnqyyP
JkW+DK8p3Ww3TKyO48SEdLAbeaYpmWjLI0FyaASxMrXvsXn/pRWptgGGKtHVAgOB4q4P6U1fpO4+
HnfXp2v1TXgyFukOcee249SqSvAsvmUuYjDj3q1esmTjLtwwI5fHS6fAkWIDvgt+p6ex0rw5Zp6h
/Rj1jUrNhvtlyB1WvtIMBsbT6hSzlaJmq/y8PmUb7v+TDD65D1MKpB+vMZZWrUORmXgvpmi9czbY
o9bNQDodOFmUOuVezgJmFhLlEj0LH+Y5htjyCzgvrg9l3S1/bSyzeTIUKxs6nc5NeRSa5bHug6LY
fpxPoTFsRY/rfvlrSdqWaWfF9ZRgNHT+yojy1s3IWV4fzJaJZbAng4ltt52UHiaqaR4AI6mfu8re
SKIs2+EijeT+HYaURirVyc0NCzagNv8at0fdHsLR+Io8ukgN32WJrw8bjVTLJ6+ZlHaoUtZZM6Cv
94gE3UPh9oGJRyipncBVildqxSiwqvRwfSrX1gVI+Ax0P6Kt5IKYhJZgrso07KJM3dMq97T0yS3D
ON8iYV23g5o6essBXZEzsrU7xK5VOgjBUazo+wIgMwGB9cc63cBSrq2Nhe/tv4YkvzWG0vVmbeFW
II+tzf1y2mrHX9uuJxbk1C9tCboDNVjo7J9Ee9Obh1ZsLL61lXBqQro/tVQtatRosIeqnSgQdjfu
I0detle+ggXIb/pf11fB6qQBNYWa3QJBdaQNNSOLKmyUrI5CvJm9hbfwBk3C2pMSwRVIEkArgA5q
6YpzRaeAE66ojqUK+jdzL5LviciC3v1RQqnn+mBWJw9UW0sSGHRFclkQ6VU84CurOKp6FVA9Rqbn
WJY/kKD0leFuk5NkdTlA9Rg4ZVTZwTFwfhgZPeRJU9MtjlU6eVX8TJTSq7ZURbaMSKtaSx1XAT8E
wHRT+yoEf8on01fVreBx7dDD0wRc8gYaRS/YRqlWQdhKL8pjPrFdhspW9QuAYeD2Ki9xC5+bZThl
dCNiXT0aToxKiw/cv22rLclqyz0mUxFMcVCDhsnUt7o2VicRzMVoqUe75QVnQuu6goplYXTqk8mR
zNin/cbpszoW8O2ggOKCblI+5kajq7qaAABd4p1M3ce26by0+Og4L9fX+OqGRUsJ2ohQRbFlbBeJ
J4r2/r441o36OBrTi+JMG/HV6myhQQmwDnAiXZCAg2UpNSoFUFnh/iDs8wCdtu7t+ijWlhvaCUBv
Duw9uGC1862jJCS3nBh37NSRg8UHtIW5SCd/nsx/quE1aZ7Mnr1jsZ2a1M9NovakdAytqMc0bh4F
aMCtGbrWjnrfjuz1+ujWJhAXK8ACWAxgMJCu8xiMrQL66wjrkdifmu8615F8DK4bWVsIwPQCkwa5
TexayYij88niFabQodUnUluH2EFr73UbFzzdkPvFlY2TFB1raOiScxaj4k4uMsvdh2ZQP2p1vJto
/KLq5T7PvhcxCOjZMXeX1796ryifTf0rKvOJ14N9c+OHLAviNEJafgjQjEjRQGQCdJ/LlJ8EfnmK
6sdoO/0H2rifCuJ+70raI3mN0lafsT047A6jYdwVLN7bDfmhJ+g4M2er3wim5XX752cARqPjXoQ6
tYygd7jbIGWJn6HGYodemb3gRhJ00/A61iiTGRmyZw5oQj19drYgg3/eNedzgEZ+Azz5IEh0F/md
8zmIQSMGjde+/TADlLUHN1pxb/MS0umgtLFTulcs5XMdV86HeuL3lJnfWl38NuL2lzr2ryJGBjd1
aUScFBJrWkGeKOQZdi3K2SGkqZ7RY6YFYLIpAaqYA+g2HBITajQjyob2fK+78xNOCt/mNMj7FLme
sdz3Vrf8o/PANPDQzFWFWoX9GzK0j6ZQWQAFUOY7cbqba3OfAiUjMmgI8CbeEYYym4ZdTvqo0OzE
VwDSjdU+u22PgO8ETVmQUUVRaKGUlKuhbT92M+VNFyXj20h9dF5eX5bSHvzP95duTsQ3oL6TW5QU
lqCtvtF5VLC3ZMfqz+/4PBLy0DgBD95FR307EtaLQeWRMXp642vP/+7zy+hO9pShzbozj/g80ZQw
PSh9sbvdgA6FHRBULkrucjymY89mOi/6aHaYd6SopF//vnTn/pl+HIGoFQP0cdlbTCZIIkBRtY/A
tOFBYMSdfE3zeNpv2FlxM1K2YLoA+QQAr6501CpsBF1H0U2RFf9Cpa/8fvMwALQBYg4VFwJCT+lm
apk1gZfFHiOSB2LYzcWhm/dC2RjEymQtiHDEJtBmhlgFOfd2ZRAwunfpFPXFvppRUUIZ+p5tRPur
M3ViRDqiSGYIdSBsihrcRa/VvJUOlm7WxeNng9DOB5EKyjIzLqeI8cMQ++iVQe39Hd44GYLkjamO
O1PoBYbAfi7n16NiouB4YyLjYiDS3mOjMs2NBW8k/G5E5YtvXFRb3pbuS6Mb1RjdXJgodHPhMSQ+
zO6ju0Vjs+5urNoljgMFvmSlQgl0Ikk1RUDboeaqbQGMt76/jPLkhEI7k5oC0TVF6gw1tDuWb5zf
68vp7++XXnA0dwrdVtspQsGWqjvUaet6d305rZqAMhag5SDKAiL7fAi6Exc5MKFjBGocvQ5RpbfU
8LqJ1Vk6MSHNUqO3Y8EB842K9gmctnPz/O++L81S0uqZmQwYgtv7tgiwH27//kIQYQOq7i4qvudT
pPIa4M+hI5E6PHCi+ByszNctSImBP7tt0TRyHVCaoMYnOaEzTVSbE6ZGLg+H8s5h91p8nxs7l4Ya
3bC15g2QQuLeA1scAFqSrSIdJkh3x1rUGwQ9BKHVsuD6aNb29qkFyd9g7hEU8F8tGgBbeGK7EQp2
Gy5ZfuRJqPlnwmzQhYKmESTWF1fSAJag2aoMNSJFgMJzmd2x+O76KNbmCYy4ZOFfQ1emHNHblBrj
bCZzVGmKV2SlB2qVd1jAcvqjNIRW8otrW6mTGdXdCJwGXtIx79ft38fzbmFmwI2KVOr5ukVTCh5M
XT1FAPJSHTDmd+zr0+9LK6nLp5k1LsIOPd53BCDijXW04gEQKhLoRuAxATigND8s53Nvqr2IBoCg
Cy+ZN37/yiICZQXBxYCSzMKeeD4/RJ/Qd240Y5QWAQSAufGs6tF1F2yZkLZC26YAb/UwAfXOFEQm
Kop0G/t5y4R0+gFsD6m3GSZ0ZTelDyP31HrDxJojFtANMuQ4OC5q0EkxV5MLK5GxZwSwrNv3AWLL
/31erj4nml3WRMfnh8+O8dRlt1+iZ5+XYj7D6oqR9vi82YVMeShtvxw2zoqVE+/MhCatpCoWhFD4
IP7cdt5coY4AWNU7tsPpNOnnRmYoWAJH345RbwPlC3V39vv6Yt1ws8w0lKoJF/ayH4zxm/IjL/95
x+dtFWc3EgSLnvr570+gcezwahwipKHznnsM8LJ/Z2EZ4Ek4phlgkeAlLKS1rx30LHzP55crGhw3
y1Pr/PPFpIGnLuFDVM+NT9LC33qPLltVutWWroD/GrClA69xcuEYaJeJHPsphziNLgIwIABh51XO
hvDZiq8R64HsHVoji0qptClSJIrckah1VGre9KvaOPa2vi45wmxHUPWM+Hrd+z3i1necGGe/fjkT
TxytcIBR5wbfb2a/K4CE3VhIK2cqhIog2INTCd6WYySaFKITKoW2oPM1bR41sHlmP25eTDABhmJU
06BXIAuA5cjAQuM3r6P8UZmBfrn9TD37vORfYjM9BTy9jsjkCfFF9Fsv3TUXYwsgx4/7YBFZOndB
PxDVUBS9iibjyeVHChT89Qla2Qxoz0G5AvlpsA3LrYHoFNCFmWttlFbVw5iyXce4l5m1F3Mn1Oot
IriVIxwUhth6NlghsB+kaxQPLfSgJmMbCecZXQk+NDiCnkT2bYiKJXAFjw4ivoV+bKF0O5+2PFXq
uIZ+dZT+E6Pr7Ke+5ZeVaUNxEU31C9cTSn+SX4rBARF0UzRR1oLZIt31EF5u97zybOvtuoNWNsnC
mw8KbvAOonlTOq1AV2KPA42byBwjBxl46vXm/rqJlUWGvh/Ef8iNoklP5lRFq6aVATNeRwbaCJz9
ZgfTxvdlQtW007BF0CMe5c4HQw/4+Pv6719ZVKe/35V2YSLAPGzFBnRKu+X9rjlBlj0WYiPA2bIi
3UtxIqohTnVYQSE0ORhaQDufbrG8bc3V8veTMxcZoeY/Y6kTEDYgCb9xYm2NQtoZqWJxo9Ixipnf
pyJUmvtY8eatRbs1Cml7UEo70hBYQU9FgfaGOrju8dXt93fFyj1eLa9nSxT4fga5LvKoKc8p2TEG
5daNrXF9upDdl9wBwA1lJa7AqgiT0u/4Y/a123pbrM8WUh+gPgVNogyOUBPLbYbGrSO0oYJJf7NG
uD5b//u+JQ2iTPTBMlsKnxuf5+QBLJxlclfFD92WqNLqWYVh/P9A5HDHtWnb98KqI6EFGVhxUw/N
udc9v+6QvyaWsZ7sD5vHIocgXR1xdQ9xReK+ljTMbpT2/nN/oH0UuUyAwSG4LK1f8MCDhAnY6MgA
gij9xPre31jBy7EtBaHIqvy1II3DoabGihhnotke3P7OQP9S/ZIpuyYJY/Vh2sI3ry6xE3MSfkQX
rdtb9oANY3lT7Yktz299X7ql6hwU+ilK6VGT7d+6aWMXbkyWHMUhmZaRScVkJWpgWF6L4v1vqBfb
1WPsvydzd+oZXbpNcjsVKPxiKCYaa0aIXiefri/h1V3y1xe6dJE0OfqqrH6q0Z62QxesST6O4nDd
xIY75FpSBvnPhPWYsKqdvGfBxo2ocf37hg6RKKC8cWad70JzrFzoti+3SHs3sSNaXN/z+/9+X7ql
hFrwvqzw/cncmemh2OLAW3fB3+9Lu8928ehzsuX3xyEzQQblxc7GFK2bAH8XepAXXlBpikpbTQYb
ZJ0Rj79Yla9YD1m2uz5LWyakU2pCS6FF/oSGrgfSnaEAvm1jFGuOBtuouZCaArwnM3mMdlHVPRux
GaAfO+6JvQF5XTvOT7+vny+kBuQhY+qIOrLM3dISm+00NHi2b9cnanGnfNieWpF8AU26JFN7nH6a
8tZMe1agEoamyGDekoFejtFrhiSP2HZvFlUHQ2DcTjKfZvdosdDGYCBHZ4u+bWvqpDWsjjESkoLX
EQAbU4qSz908fsjGd7ykTqdOujjKnnB9yrEAOLiwQIk44YXzjisdGKk/WBbU8OXnQYUGyFFdDtz2
EN8RYKTQL7LR27W+jP+akM50pZxmDXK5deQUe7V7cox3nFenQ5CW8Tx2Y88SfN+O9NlTv15fvlu/
Xlq+PWrhyLfhwigqkMyH5dZpvnaOnP56adWaidUzsO/XUVwdi+wzSZ+VLfr8rSFIizUF82TZTlhG
47SLdX+I/t0MSeEH2sXBTBVjCfWg4eiALGo3DKxvtv8uICTnz8+puK57PV7ubE39NBrQt96hh1pl
n//NMFByO7dCcV/MVQEroCyx9Tv9RnXdP2HtX0eDV/L8+6qVgpCmRligNSivHqBn8o7fr+uLRP1C
7yHfebPTDZ0YcSSB/AEd1SBVvP79VS8sHcnA1i7cMstCPgn+gSYDJ9OE41UtfNZ6ubUHQy3IiK5b
Wd0OOIig1IyyHhJv51bASZundMZ2IC4CTm+mb+2NqM3/OOLEhOTowhY0Rw4f98TPufC639cHsLrZ
Tr4uuZkumvfjhHxIFz83IP7Y2Atbn9fP56dVWqPRSgRPir0vdXSsb8Qcq14++fnScUc7XWtTG5u5
tPbOrvr6Sd96cG95WFpHcS2KxloSUmbuT+wJeZxq68BYnySoXUAKEARo8pOFTB3S0SYGgZxUNvjZ
1jt4dQjmkhJcpHiRPj93gj50Tc5FjQiZAj29s/gXEGXcvoyg6oTsOYBzS+/GuYmS0a40xVAgV6ve
uRDiMPjGQl0bxKkFaaFWdC5GtxdFNOv/xNWT0Rx0siUwcOEIAAORoQVHpQkUOwSLz0cBZa3GVMCC
+tplaGF+c0p+66EkGViW88mhpBVgCVFYVb9qjHoZaGBIuRsHcMLevO8APERHL3h9wBWKVLDkcqi4
2KJKhupVn8sDaMuynmxE4ytzBUY7lBQQi6FqIreyOIoTJ4wm9WupgIoMPZtbR+vF1kaDmYXuH8Bw
0epoyT32XSa6CoiP6tXEBUo+eYGafr5x0cICNtzSjAM0A96m595QQLajuNRlr4l5mIKqOtz6eQvX
DjLlC0wJWFApjuEWqDmsmFevE9rK0Ewfpxur6dIFkK4C1B63qIPiglzwGYe07trarl8Ly4NOV7NV
c7v0AJgzwccNgIGD/SDzFypJydBs0fWvEMUl9c5q76BQ5LQ3jwKipEtOHruOuETOOJo4muaWNqC8
ajszcEO15UZwqyfOTUiOdkiiDCogdS9m8lyM0RaH1qUfzj8vHU1UyaamAzfLS/3IjMLLsy3W9xUD
kChzoYuDFCPYiuRzqYRGyNg1zovao7f4GHMjvHmCzgxI5xLkiHsBITbnhY8gkAJT17jRIHS5lLDD
TkYg7YVWBxjRyjCCseIBElpe7mVox0UIe7Orl9MCCKuFcwc6oJKrp3GoJrR0Fa/avknGwCA3Q6Ac
pHhRKURMCYpU3Kjnh4Y+aWRuBzd7BZzCc+4EWJOu++LiovtjANEkXg6gZ5BV6SyT0kzvlezVzD+i
TszUb2kfXTdx6Y2F3RlXnWUtVTz54Cu5WhWZI7LXcuoC0/Qrw+9AMOJu9eBcrttzO9LGYCrNJzeG
HQoGo/p7ytyNudoyIDnDgcJnzUFe91qPNJxGw1fTW7MBaBKALAhOJ8jo4RqSdkYWN/qkCmt4ARK3
r5rAmbewuBf+hgWQiGO5LIcsunXOF1ThuNXo5MP4YvRBFwdgAhva/XV/X0zTuQmZZwHRACstBhPq
Tjc/ultwrovlJH1e2nOso3YM1rPxhar3/T+gT/Kc+r7aquOtDgJnH+5sAtYVGQ6QmxmIFidYSe8V
knsD8ErXZ2ltGEuohFcvjpALIMAIxhWe6rN4mT4J6yDoK53e+uTm9aQBaYXABm1+qJ7L2fZmVluS
NJMWmW9QtiTmBjfN5SSdf375+0mAOQ+qMeQ1Pg/2u7Al+6Rrbl5LsAAsg04AuQL0WjrJgWNo+gok
bFHKPWGDBy641QvA38AFOJ2QdLggGQBsj8Y1wpJoKsKuucsfeHOHdq/rRlamCUnERXAOUBkUUuVB
dHNZuqVuRlWa+K32aWyO1w1criX8ekND9gEhGvBKUip0bu12bGhiRTz5NIjZq761yLfX5st1Myvj
wAWxNAIZQKqrf/hNT9xt6rNtV7liRsLdaYqvb4xi6/PSKDLNbfBcwec5+WSSDlf2rUkgUAigFX2p
oaFN6kJip23ctCWUmpHVVt4vOys2tvTl2Qr0HrIyi9wwlF5lP2cu6CrLPreibHxtUwrkmxq49u1b
GiKry6qFSuLiifM95xZzVivVaEWga/Zc8O3Gv272Mhp2EYUj0bHwLixuOvHypJVgDxwaOzLUXZ8E
xlb/0oqb8XzA7BO0cAM9Jt1ApUYGPRlArlygPo7XfcjCWweARjhQeaC6BSMXUjtW7zb5iC6LSKcB
2DSb/OZT7+z7F/cbxYkH8kk3IupD9xtkodd//uVm1t0ljbjsYw26a9L8l+7A7c5SaTQUqQdRpyd3
5E+2+GYbNy/Xc0PSSjJaJxGWBkMsDqt7ZQy32KPWRgLtOl3TLHB3XODrRzTOirjJ4xfDLX1oCFjG
awymT05uPl+BEoQNRE6ACV4wuHTAJanMqOOX2fBL+pAYGwHs5Ypdvr9o2UJVE6zh0kTl9ag1vO/i
F7ypM3HHttDjl99HMREBPqRXsR8Qi5/vOLdgrlK6qhN1AUpz3ZafVz/vLLQSC54Sgrznn+/itG6E
lrpRXDo7q3N3GyfS8v/PSot4luDq/N/3l2VwcmBY0B3jJZQ2omlGF3BA+w/k9pP73IR0g5pTXuhq
BhNQulM6r9ZuTZ5gCKAWQW4J4HTQ02nnQxjTLG/HKVMihz8j/eCW6cZeW/EB0pToNkEr9qLSIAWt
1Ba2WysmjZzPDL2aJLm5RQMYXBUBANDEi764nL9a6Pps0+5oxO8rwwWr3o3awBB/OzewjPDEy20x
NrylnEYqy/Zxb99XYmcWQasFltbdUd3ZOAbXZswAFhd0CuiQB9D43F4/NmWbFrDH8k969WhtpAhW
P+9i0yFpptsXvVdQN0qRHK0p+lu/lu4OmKp3eByCMAtfjQoFENnjQ6ryxnJKGrUCaepdo90czBho
lCaoOS1kQhcPudTop97irhnpUNBRfYgzXL+G1ibIQXMp8hqg2oWO1vn8j0lbDT0oRKKWB+Qn2QKh
rH7eWghcDOTZL9KVou56uxkyK1JF5/NqN+T2xgBWjiWcd+jfWxJZFgKy8wHUtZrWwCdjguY5aOoG
PTMhlJPeMUsnRqSDySBFbgwCRgzLheTGpyK9tU8D2+50FFJQXLPSyeIYBvoJOiZgr739tX5uQArH
CK8ali7TBEh54H6wQTB98xQBiK5hkyEvjbe0dP0QKHwYCbX1SK/mA+Svw7neeDisePrMguRpzRA9
XegRIqq8TRyK7HcbS2llsaJV1sDjAXKH6DmVvKzxFC0KhFpRnTwaHw1x+1lk4o2OflxA3JGdkcq6
hcXpKLTSigb22fmo6G+3OwBlGQ0PxKUoJ59ESaVW5dDDw0i06t/S6cf1zy+zK13/NiRb8Ta3EbNe
3Dyx7hb5XCv/R9p17chtBNsvIsAcXjmcsKuVtOSstNK+ELICu5lz+vp7ei/u9bBJTIOyDcMGBFcN
O1RXOHVKuppvptEflBSDOzGLuHBEqfuNbbZxgODiOWAEREZ0eaFntZalKpmd6xC9VqZx1Mvykka7
fT19oYR7qCNNnuOIKcmNz8UpFRFqbiwWI5lDAIH52PBW2Um7eUXjWnKMck7Dq1N5GJQg/Z6sMxXV
/dhx5HYEnSxoM2GcSCaokZZKwMWezLQLnStjvLGcf0wzCNMH7Wus7K71gjIRRwrIcEyd0kDwt9Qk
m5hvBNMLv6nHlA64lkqtnbJGPd8/Yuv7Z1gYFYJeKTQCwbnhTAhaQ0mth1P7QszGDQaMa9ovX8cT
Bx/bRo2RD0nBF27MRZ+1L7n2Kzsb5c/94tGDzRKJpoPcK2fDuyKyxjG3mxdnfMYwA6X4j/I5Ex6W
c6HVDeRH9sH6spvkxzHRac/WHb8fritnXQdnHucxdKIvk/xQG6dm9wOHzmssPQIgDDqHB7s8Qk4W
oqho0fqlv1hmhqkH03Hv6r87YfDFdAxNW9dd1SlELiurXiwVA9KPcrg7HbCUzzlKrRyZoY7Jf8DI
Jx8zl+aVQMHaZqC8joQ96O6wPPCVlitEQN0h533avDTD90TXDpOEsTWoPmSVKBu6vmfQBESwpQBR
ixIsZ52cuiaDUba4Z/25ctxK1OIjks/dY9r0EsXYhvYF0+tHy6W/9u708udzJ3U07M5Kh6Z9kdro
YLxNhgiOuPH7UWFnHGfgtWMjq5c7YQ5NWYW23L5kOXHrBwWzNHZ/ASwcwh5UXnFUeWBLkWPq3jw1
6UucfWuPef99t3gL18BhuUNssMat/2zak5mVZfyCqTwNmuEFZpr978t3B2R8N+K59aeRBPeggHiM
anqrHvLuP/587rVJs0YLpQHyVQDWf5Q2Od1fnq3fbzhwMExG94GUz3J7p0lR51lK4peUHPXprITH
UTTKYeME2RryAHj9EanrfPun3hcp6PBI/CIPGDhDHur+5f43rBVg2ikyn8gcouYKX3X5DUMTAj0o
GflLn/ihq7e7Xe2leKb+xn+ZaBIDlgXxmMJyMkbQyiqgEcUc4v/2FdxBxQVsCuTh8pfKxeCfWTS4
jh3E5UFdfgV3UOcwGeB0Q3yqT66hf5WOU/cNg4R332Yke2yQy8FZRSMu38GMuj6g1zQdX+oC4ydT
TADay2YGQg4kuoHiQ35kXUMsUtMyOnXsXsyD3vmpet29C+D7QB0AbGzwufnIrZHAv9dn8gDO96ci
cw4kyvfvM3O3Ud3DbAvUMrgbTXNST1PjTC+UPkZn4uzOkYCm4UY853iReIxI1EO8ar522Yt53Lc+
KC6oQDYASwKOZXjcnOuipwgWskqbXyrl4TlVLnulQzKYPN/LMCiCcpFIZ1szOEfpEJBvhX2MKgGi
jr8DeOIX4jljR4C1ijE0YAi0CdQ07TdV95TiRPZmVnk1nD1KZFIrkQE1vX4oMbxFNIadt3e8fM4g
wXWNnIZCfu6gWjJ9aFKBf8o/ClAA4ApOJzA4GzT0SpgQuR+HPlCqF8XxbBnXwN+907cq+IJSpBEp
qZFGChTVravDzkHr6vsXwBJhwjKYOlFWWtrs2NG6KtGyPujks50/OXvrC0w+yl1IcrJ6EjANS/md
VCtFS0kfIJOEbq/Y3b88KOS94z7BQgnPdClfxcxFWwObQRCDuZo6CeYa3l9/ZmVunwN8ANLACPvw
NGKQn8otUEv7BjTpYxMY5YMUAiaLQbYPeA0S6eW+oo3DilnQrGUN7teanRewmBQ3GjM9qemGkacI
HmeReO4uYEoQWJpKiB/SV2l40/cix9/X6ebnc69yMtE+HwbIl+XvSh3Ewf3V2bhpAKkgw4ZMI7JJ
OmetMy3TkEnNuoBWJ6X/hdFdBcYJ3texYfUWOrizVBhgWcfw6i5QiBdi5nV6dCoMKxY4whsbAUYX
HFkTgFnUxrgbEcft6Ewqlkj1LeW4m/0G+wBedZvhiFEWw6DU5YWYaWuYY63WQXuSwhenFOzD1q+3
Wess0v5o9eB9VKIqWaU3VR2k/cFIPWM43N+DLflIy8OcwmLALeIe/WzoLbnqkybQ6Yf40mUP/008
d4zCuDEKrYH4yXgxstdKUO3c+PWsMYCl11DVgd1bLv6UUamlktwEtebZ8TGyBNG+QD6f5awaKack
hPwh8fTQHQTGdOMCoBqCWjPg7mA85pPBmj2mNCulPEjGS5c8RCWGxvhTKXAuNj6C1VwYdQ9iEYuH
6892XkYDpoQEJX1S7FMiwkBvmIqFfG6Pq16CP1xAflz5qvOxij/ZiWChRJ/A7bNWYUa9RqFCxqT6
z2bt3T+l6zcHrNN4zdAJAJO3mmuCeYYqaU1tDKjuqvp3pE5l9RiRf+Zf9/WsPwN68LTBTmiYubx6
22aaYbrxOARFfKHHpN7tpKKJHLy6gO2DwgoO0vI2NGpFMcCvmYOx+0Mu9V4sElgugI1UYOKAwMBZ
4kzF2Bt9IkdOHzRgO9Be8911+f9VgP4blP3hxa8sdd8Di2ukQzA0v1Tr1865enC9gN9B+AS/BSxr
iEWWy1ODaTWrpAk+fBQekjO68QW2dH0RoACrjzAQs4tQhFkqGKwE03atagyMxHCjOrDla5jtxT3j
K0B+y0psIMeCxeMKLylAkrFVUSNowYMG6v1WEMaubRLIoxg/Oi4CI/vk/K+5w/xrycjMwHhq5K92
mR4Tpzgayuv9q/DOI7n086AHUxGQRIWXgbdnuVhzqIctqagV1CRQfqLhWtJP9Z9++oWGoktUCAKH
jZsHbaxbCYXDdVFhyAmizwnaOoLW9KDAxMr737OhAB+DxDwSkhby2tzez5FjF/KYt0GqmO5HDH74
K/lIVyEbprDK3nK5erCM1IS0bQBMy0E9gkNHcHiZceD2g9WEkXFT0RYAEMZSwVjIFgWWuw1MzGGu
6OeWfm6KD/YXTIlIRFyvm4t1o4s7Y3kmEacLoUsqEGNRNtL6L5YLiUOQBQKIg1ISO+U3qbGxTjO4
fDXCoB+teY6s8/7dhjsJc+IAN4m2k6X4aGiJFMUJ81zdzjqazW6/BkHcjXxugQqFzEYXxl2Qzx8w
fjW1BEXu9yoXv9uAICG/Dc9gPfzK6KVhBhdyFzjgws31oxxfGn9CV2Urv5rpwUkf8vSx/KeqDuV0
GEIvzq71/BEuKEDT95dSYRf93k/htqooHKdTJa0LJqt0K+lTL71N9C2WPiUp4/ow2mAmn1X6cl/t
hq3GSUcPDJAQ8L8s7q2MtFKrs4Tgvn5r3lD+QJHivoKtM476IiIPNC6ws748IsMY55VaznWAiTdS
eZb2IjnwDmB0GTwrpLvgu/BAwkYJaUYmqw3CInRHyyP1Xpgc04BSIxDaeGiAaGdLeHOHUmCmol61
uyCxxst3yRz3uytwhthcKoBSEdlwK6QMY63PxdgHyR+JnGRR4X1jA5ibgrgPWA6GLFv+/Hpsw14r
EZjRr8o/84+9u8sK7CAwgyUGpIkHoSQZoOdz2CeBlZya6BKJnpP18VzI5+dvjNlkRsbUJMFkH+ri
YVTPlijvvl4fqECTFsNZopjMBx+RNlpKVk9J0P+K7ZOjCEzY5hfciOdMZIO+JyedB6yQ4va5O6AL
bC+7JrpT0aqDrUXGCGVXvoKmq72uxnqFLyi9KPTAqhqGlyR0y353GLhUxJmoTjWqXC+hSFd8u/zY
POw/TJjaAzwwGpKRxOZcunGo+0pt0/fD1CUnEZkqu0dLA4tfb2oIOgDZQAqEu2f10AKVZ9RJIGmH
1DhLn7Qf4M7JRfw8WxsOawr/GqzSKFVwHpBJ9apMdSsOptGzHE/F3M7+dH+hNr/kXxU8N3lcKJna
m2YcRPkRu12ovk0PfXhMhbaP7ehqzW40cd5pHE7hAL7FOHAUt41PaX+awGzVCZ7hrSt4s2TvM7pv
LGxdNpWd93YcoO12GFzM3Lq/XptfAS4A9FYj5YwJY0sTmMj2IMkmSYJwPmiK24xunj0YRXBfy9ZX
oGeLMfXKBgBInKHVlaTTJqPMA0tDE+ap319VwPlk/Gi4G4DZ8l2xNNUT24wR/KvhsbZOtmjW38bv
ZxACC4+oBtg5n5JXswZ1kbjJApX8/GHE/+xenYV0pv1mj+lc10Ds1FlA1OfECvaXvfCbb348t/ja
iAxYDVcmcOZX52imX+7/+o1Ljd4ddE+BxRh5f56FfgDBSjS1TRwYHaz4i2S87EU0wYgvNHAfMAM5
oDYV06AfM/04vN7/gK3NxdlRDZQUgNvhS/DxlGTGOJM4qONT6CKtc1/8en1YixkiWAbHQg6Yu2Fm
0+RmHsHoafWFlA9z8UEWNb9uOMjQAYwCPDAgtEGytzxBeHw6NJ7DFrXf4g5TA728Oo/tyT4N1qF5
xcR5dX9ifqmRe7u1cZjbYYTGnnWQeOV0sTCuUMSeut4aHbVs1MHeWZkBWVx+l6TXRUeolOJdIq4S
PofEu785mwowplhDRwEGy/GEAHM4OLYO+u1AKh9DR/LsvDvf17B+kPAJgBvjZCF/i+GXy08YrUnF
VBozDbrWS/X0YMdPZfs4x/Tg0P0fg35GJBhYeQzQZ06VE81T2kpDFBSfau1YWoKndWOtALPB2EAk
R5DH4L1lKa7iqexlEuTNQ3Eok90uDgIJNJ6hMsn6nvg3Itdnqsgg2A+q4UeKriGBkd24hgvx7CG8
MbLggipJU0J8Qg9h7Bxic/BMUUCxfk1tNM4B/28gB4NUEjsMN0pQKetDu+mLq6x7RV56U048I760
6m6vYKmHC031MSkzqYMeq74OpTsNv+4f2vVWI6ZDvQfTgjRk+PjI1DGzFAnvhF7bn6b5YW4F7sDG
MuGgIguGo8ogqtxB7WJrkHuUcJHktr+b8nSKnyVSn02t+n7/O9abjhAM7gY6AXFiQbq33I+oSuyJ
Zl0YNNJz3p2i+WTudw0QYKDL0EIyGqEq/y1qoTkY1SpF12g8lv8UItjHxk4sxHN2Vs/1qlAdiJeq
V/ufshUkPdfWCehspDtttDIgBcGXJvO6ydVabdIreI40DYT035z0alIv3G88ANVGAM+KD7gbOvcd
Bqp81mC02bXEZCjDlFxr7+xA9GKgGQN+CMw5klYGd8F7XaNmp9v59TN63t0RrEr3z9LGTizkc3e7
dHpdSsswv+rzUR8u+SDYCpF87k6jCjoAuI/fr46XZDzZAjdkQzwqV/BCNGDDgJrkXATQfuZ1ppTp
VXLc4qf5untxFtK5G53ojV1kZp5egVQFUW2j734c0AuD3gjWGqaizM0tfl8NWHmHptcZqKHYm0RI
6g1DsZDPLb6mhG2SGiS9Wvqx7k/zfBCOnBap4PzAcZaGFgOM06uKOYHEo/ZZ2Uv5hRZ9UFYw/w8M
GczwLc1d15FUU8sKq1T7ZvVQDae9u7yUzz7x5nkzjDEqprFIr+F8AXOcMGe+XqKlfO4KF1FczZ2D
MxplXql5vfMp3cuXiSWCcWCPD5p6gNDnDlIeGoM2AdUSINhF6rgQDTpcXzPIRyyNfh5wTMGRWS6R
RaIii7LIDNT6U3kxRei29csJXxjJUKRD0X+Bm7wUn1ZpNypdOAWpR/4pyanPD5Pj7d5l5ILwIiB7
iWeTr1xkaK52GqOXg6R8Hsej5uw2pMC13cjnHuUKlJxqKkE+0YKyfVY1gfzVGgHnic42FdVcgLcU
HvFBlB6zcInaBTJGNBa6a9TEla2vUf/r/jpt6kHaHuhmcHGZOnfbaq0bJVsGNokCk9T0XlZ5pV6K
0HSrO4GvQNuzyvwLNGXybnE4dlaVxQVS7PkZSUxieZpopOzqzEIF+G6Ql2GcDOhHXx6quLdT0x50
FDrCc9Zevt5fpg3pACWBhRB8a0CW8GSTdoMGBmnKpmB6RI4sqo7/STxPjyr1fd+kM8QP9pNy7uK9
rzJDS/776/kadJyHmln3EN9Kp+ho6Ke/+fWslsqawrEPy6VP0xJFTlOdgv5JKS59JHg2Nw4PQ8P+
v3juWU5VM+xDC+Kn5GhjZFL8kYqYlDe2F5EOa2yHe82u9fILTIlONC4qOaBN6GaPkyOq/m18AxSg
KxI3DdNa+PRMW4xqOUxEDnIjdCNJc8cMo3oGUei29R3QAgeDxbbIgS+/w3AQT+GuyUFmeuXo2aLq
/NZn3Mpn+m/ezrGXnZKMkN/InzP6nBenmQqqZZsqUJlHsVmDTeKrZapaRpWchDNyxUc6PESaW2WC
MsemCjQno9UJfQY2HxgSIye6Us1zQPOzGh365EJFvKJbGwGKNdZOZcGK85x6dWhizHtizoFSe+av
WcTjtiEe1UQN5UogPZGT5q4ELTBoj0o1AB7VYU49c29LGCrlC/lcoFONdouNbqwgyY6Y9Iu5L7rg
fVvvAaonUIMMA04raAGXJ6meU70te6oHmk7cPDzp9BiaP/fapaUO/rQOXVXXqNcECvWcT6TabfYg
ngXMCNjQocq3SNoorRfFaGmBOUqPzaGoEkFpcb3LUIAMGBwNNOYhNFmukaQXdd5Gph5gmJtrq0EX
/8UXoCwKYARqu8gec4a7KeShlbtBCbTqZZSe+/P99d/aY1D/oCMMqTDGELP8/XPT2VrkQDyNn6vZ
nTIMSvfvq9haIoZ1An4LBg8496WK1BzjLB5qFYDJizx9mJ/3igcIDaV7mArG3cunXixzts0G+RJf
juuDmwiJgU38vEX5DVwkt/K5E1oqPY2bGPKn6s+gWUddbY9T+mC3veC6rddpqYhfpyrU9HKAIg1T
v3uwWdPZ3b9UMHQ2OtZYIYV38RJnGPSQhoZfWaCIa1tX/hsFKPExahtwZfPcPJI0TnOCNkDfqclB
diVwn+z+AkhlpC0YcwAwBWeSHCUmhtKbsl9FeKJdRxHctvV1gP97I5/bbBK1o1mNkC91B83x9ORA
X+9/wcZxWmjgdtmiiUOjFhowu1zBENnejX7GIsDDxlHC0wM/W0VkoqJZbHnlejxtst0Nsm9Zn1Py
Wf6LVWLFBpM1iiGLzq0SNMZmVFHFt+xLpHrl7Dov91dpax9uNXCrBPJhHUOnieK3FnWd/NKEqPz8
uK9ja5FudbCdunGUQL0559kMHYnuWpOXiYBzm9+A5xPIUmQKV5Y7muCGgXpY8Wf9h54+OYCy9QJH
bPMT0DDBPAy8bzyBRBYNhdOTXPHLtHf7i63vd2JQ575RwKUB1FxOjKxtFH8wXrtT2wgAvpu/H2+D
AQcDv55PYkzDTGujdBS/J0c78jLyF+YCFdH/k88DlKN8rqYwMRWfKueYPlT7fXksD/KEGh4IQMX5
kBNBQhr1IQbs9OYXu335cv+AbpkKkP4wDkDkmoEYXh7QVs5njVSa7E+Gm3UgTHbBttWLmvM3tSjI
l6vILLCxGZwWZMzNNJllv51O+fBcDl5RXYTzS7Z2GtwCgLqbqAGsMMN20lFzmGTZr5tj8hhLx/tL
xZaCe6RZNzUwfCiBIjjk7nKS9E4jObHsU4zWLE7yn3I8T9rJUF4iUW5y41ojrQc1yOnBJ+ZZy81y
IHWYEdnvo7MZewY57J4nzwg9blWwxbyxTGkuDYM64WvC5Npg6K2IE3BjyxkfJgyThX9pPJ2HlFdg
IHK02bet0pWK1sVkylF5SqhgV7aW6lYP+/PFdwx57CT67Ev6kTQHJzsXItpy5p/yG48GU1CSIBmN
oJpzCEZ4OUWrO7MfKQ/T+Ih2nP7rIKKz3vwO1KLhXrJIaBWM1q1JrF6e/Uk51/W5zs/l/tQY69cD
kzV69tG0wcdastNLtg6Sd988xGlyABh1v3eJXhzAf0GXhFCFb94Lm6js4f9N/twe4Pwl3v0LuHGk
gFd6px622Q3k9qEL1QRPhaz5jXlq7Z9WSZATOImYoDd2G1lvjCcCwSGK3jx8sEeSaa4SRfPj9Clr
a6+eKJBkf/LCOQyRILLb+iIkyhDeIfbasO21qpM0HXXfjpujbjxiUjqIudLd0wlw2dGj8f96+Lxi
wziDMadb9wf7k0Urt9vdsMYp4JzBUmoRpWpQICePwGyksWDrN24HDpWCQ8Wac+ESLm95ZoRagckm
hl+0T5V6qfInpd3J1/C+RsjMvQcubFLOUsWQRGRu5dLwqd4cFXvwxr9wdPAR/2rgHpCM2i01zcLw
0/hlPI4ixoyN9wm1CGAdAC5n8FpOPFVmQvNS0X0Tky7CDzp9dMxTnHwAa4AwYN3cjxtdXEg/NaPe
oyKl+3mnuql6sEuvs/4ilFx8ELfpXVdPcfOupD38lvfnemFkQWyFjhZ4JaDSWO63NZWj5JSl7kvV
pYwvl/u2asMXQU8cqh0ASoH6i09IJJqZZpkS4UKkrvQjEyFdt9b/Vjy313nRmROtqO73OiZqHdr6
ydYFxQLmdnOv3uILuC22oywc+gxfEOVnJJCL3CPaJZeOAG4U7mju96JxsQH7w0awvznbXjjNUCZj
ovsjo6k70k5gaTf3A/STDJKFygQfrRbJCKyhMeu+Qc5l6joihuKtDQHyGCcK7PiocXHWA4MkKjst
S9XXhlOXn7TKTUTU71uPxa0Kbs9TMgwpaiyqT9CXNHuj+liQQ7K7kwyWHC4ng3gCzrSi9h3CSDIL
JVJ9IzuQ1170hm/tAzxoTUPp2kYnErdOwywViq41KgLWJ6v8ZIho37deb3jNCAGA9EJimZPfGoYZ
Zx1+fmd8J/aXNDuFaKvqv2jOt/sXfGs3WCcM83SY1eVCmkpFLnzuJeQn6gfqHMv5QW8eFBGZw9Yl
vNXCXQslb+w4K/A51DnM4yn6AO7uAaydoav9CcO/eGQZJAVZVASEq7bwqELBapJSbH19rH/l8UUI
0N/afVZkxjAmRAUOTzafGelcOOxw9UZAMZxZNIduc1MATHynjMIl5GxW1k9a2SPPjS/woo+SfKg/
jiLQxdZNZzQh/6eDe5UsUEZKIFJl8fgbGU+tcun6P/fP1uYyAfeChA772+R2Pe4qmmlGqPiq9GzF
jxh3slc+Bm4hWQ5nGq4USACWT1/YyD268g040kXq1j8GWXQL1x8A0C6I/mBwAb3A6LClgllWEe9L
8KHHD3Npunm7G6jIWqDQ5cMg6Axhy+WMQmUaaykxYM5j+WiPyYHMgudvbUhAKQAQIcCQ8AxX3AVR
CH7wpMt0v2q9OfmO1nNUm+XoTdO8/ZvBSi8q2knQG8hbxKaeCEbDtLoffhzNxzB/+BvxyA6iORPY
SD6bPbZq0xsxHj45+dCDIbS5/oV8+MxAabHZxjyQus5BmyNRVBSa6ZD251b178tfXzesC0JvRr7E
sJacm0asdLRjhxioJyBqvYC8KBE5UxunlRGFsMgSPQ2rOUyA2JSRoUuyfwp1+VzQvQzCCO2YF4jZ
CyBiR52Qu87gXK6lIofF0Jvp+KmrxuP9Jdr4/YyEDwYJw4UwR5R7ihQ9jws6JJov2d97v6v27zDc
Fwu7AFAqXELurgFGkLHRqJoP+uBy+Krvz8MjH/Gv/FVwGqW5Zda25g/kz1Q8xWPhOuN5/xLBIDEO
W6BqATpbGqTaAK+NoQyan+AA0bdGF/mv62OKVAFyK3CecAlwVpcK5HYEt2wZ976UnjK06lGXRgJD
saUCnDZ4NcFUoa2yK43RJuhvlVq/mi/E8tPkoon4kDdVWJg1A1pktMTwaLmmoxjzreutr6QHHSMl
FdewBV+xfqJh4957iAG7WENsapKoY1hZgx+Nb+ieG+PHcj7Y+4uEYKVgnN2MsMAGVGW5HepUGESe
zMF3MLWAlNQlu6sKUMBIck14/PA0uTvnZFqMonY0+uW3OPyiiyALa79vKZ47r5i0rtp9AfFyCaw/
8awIYDnVHUzVbWs3c3pPlgRomPXGsPw/DAir06+tiFYTqphSVPiYQ+wMqqvHRxpph3LvKGL45HiL
0BzD+JIRCXBbA2RS3vW6kvuFawLX7gix7euXG8Lh+qPJHmMTVsynQEvmYzxPuU/Q5X00/ziTqypH
0SSx9VVhWt6rbpibsBr0haoMmWkPLQkQma5WEVcU77GFWAbgCw18H1yR9KkBavvcB4kVGIhiEX3P
pnxQoAC2ApQVqA+Wd4Q0WtOVqE/66BbMDlq0++GGlcLMaXAosewK79eMGKqiGSTJfWm4WrFv5Uch
DG3rC9ib/U7YxxoGl1+gYz5J1oEmyy/m3H2YiMgx2NpjNl8Ko+7QKKbwGTVMLo/tZooan6SH3Kov
rTJdqv3gGxj1GyVczDJ3SdfQEUpy2ZMqNwz2vnwYXwDOPhQusBtwo5Zr1Exa14dtVvuGS8ejLnl/
IZ6xZaBIBWec32XigFI6zKcSea4IuOHX4vtfyGf9vvBcUVXg+T1rKYzHuIb8sPyaneX4y37xiIVQ
SwAwFTURLhKairKKc0xY82nnTS/54O4WjywofDOYIcwx4JFPuhkqmEKntr78NjaPY74blsQ6Mf8V
z/36ucJ6EQrxnemR51ne7TRBPFwzgHlBkLWK4tAAH7cWmBr86E3vvmtg/r+/OhvXC+RLqEYBCg64
Nr+3cWlLFZnSzpel2pURhKaFZ4kyKBs2AkoA40GeBlknHg9uUVlCw03W+ZlRHpJjKBx4svFuvrPP
AuGGgZHo7FlesKIAL01nhK0/mR/G8pGOHyY2R09wz7bWChgJuGagAraRxFxqcVqQ08QS1mqaMzfK
fzfqb1USEYxsrdWNEpvzOnrkNQqzx1o1xrfq0OWCu7zxDQwCy+IIoJ/BQbv8hhElnLqTlcaXwnOs
Hup5/4uzkM/035SClVK2s8KAfPQkS87LoB1mET3phm8Bpw89W0iSAY7Jb4NKMkcZ7aT1G+xwrUye
rn5r8mDMg6h7vX87NjaD9TGAwg3PDwwr9y7ITa10Y17W/jfF8dNJsFZr6az9mSGH0MmIKfJcvNJh
eFurUln365PWXMJ2Lwcnc+1Bm8iGboFPiZ/bosyqUZJ81PyojNy6jt3dPBBMAbBnoAREi9K6FixL
1hgbE9Iz0e/Hnvzau/YmaCYg3AGcZI0ZSvuqVZS4N/zpY9p8CktBRL02GWitRRYUfSRQsprvHedG
Q/VcUf2mdolxqB0vrC9GJ3DoN7YYjIYMQAffBQ8oZ5hsOwKzYdhIvuXm9SsJv95fo/VtRpERMZAM
ilVwb6+w5wOxK6UqbZ/27ZcONER5rQEsKX25r2brK27VcD4eTQ19yqwK0+3UwlVmtx93R3LYCFZ5
Av8XThM/lL4zW7RiKthrvf6pYrqH4PezVV568Qy2jeQP87QRlHBGKdRi1cwL1fCz9GfUnspvcvE0
qid5PtHxz+6lwn4zuA14aQAA5VQpNoa6J5WGVNlRjh53T4rFZA/cNVAmoB3TxOAHDiU+GxqZe1ky
/Vx14/LSiiKqjZ1eyOdMkk3leJIVavnKtQ4T1472N2OYSO7BmQFSGxGuyn1AnEhZM5WV7DePcf8c
TrsBBEvx3O/vVcwylJJG9hPXCl0AxXfv7uLXcxeh1DA/PBshnhpeTA5UBCXdMEoY0GvDqiKcxRJx
pweNSGEcJgCEyfmfQn0KyUMonZxacB02Nnmhhf2KmzdanizQoFRAtmnG70J+TsLT/VVaf4WFUBb5
SHwJZmPw161LJFlPAWzzhxQol2PVAYbkzqLQma3F8lJDC1KeGPrMMiW8zaBD3M2Y4TL5lnPO5s/S
9LkTNU2sF4pVwkGoiFQJqN742HNOVBASxk0RfLZr3YVdETjfW/JhJ+DHME4/WL7lRgDKiEK5Q4rA
CHPXVhJ3f4kG2SRQt4LvCB4rGFyWCtTaiLPMpnnQpaAOOZHdB2khnvfrk7DC42pBPFG/MCoM8nL/
IG2tj4FqMZJ8CBAxmW/58+lYUyW2lSwANZCrdopb7EYkYGalabyXsOCA8VRKapSl9RRlWZC4Tfit
KHY/a8jpAE+I+XYYzYwAbvn7ZzkvLXuUq0DNQaDbuOjt9e6v0PplgwZGnws/Bk8n76Dm+qi0SqFU
4Mo6ENktnA+x4srZUx5j0uruahwy96jnosaBbCtcpuXXdK2Uz3I2V4HXOJ8cx+u6g+kq4+47AS24
DqzDB88oT8yQgRK4iQbMNNAz2Qtn59Dsb6hbauB8stFOEVSP0JB2+WGgsjdU5/u7sjaA0IACB4MT
wq1X2bm+MbAOGNeTwpHLoEoeswIp3EvTPbYiuMv6dsBdwua/M7GhQMeZ8WhqzHLGHQmatkSLiYt2
VoEh39KAqtA74O+913r5HRaJyehEdhVo9EtePO/moATDHtiNULFBFRxRI2f+pLCYlZTSLJjC5zE+
5PtvN+Qj5WPhQMH95vFAJapBlpOGKSa6g1PM0NxWuuzeaIx0hzeDxg+2E1ywrhh0NqeWcXHpp1L6
aNaPANymlcDr2DhOLPOJXmI0aLJhActtCE0lTe2hzwPJTerfvxPnp2j+6YYZQQYIU2kYbh/Gljuw
CZLHo9HCkEtG8hQPhicNuldhJsEou/HoVs23++u2cbAW+rgvSkkV9nUMfT2ZjqbeHmVR8WntHSDt
jRsIRxOu8mqSZS/H85iMIHAMq5MdEle33UoXXPOtr8BwF1R8kdpCsY7zBrWqS3W77IpAfRuGw34v
DWk5pFwtsFwyoAsnPQIhd56HShF005uq/p5F+JCtFUI6F2M+4XGydNDyVCmpZXWprYJC86q1rlN/
oKl/f5e3zi2zgECawQ3Afiw1VAnQxDVobIMiO+r5sxRfUcxUBJdjcxPAfg8rhdQ6qjVLJegpL+2s
TfKgcn5n1y4WnNStVWJlfdyOLaycnRJQWs1GFpTzb835olRf1enP/WXaUoFc1v82JCqrRpMiJn06
VWEWVP2TbZ370VNDgZ/DLOnSV0b9B4ksGCqG2eGbi52q1UDsnKeBk/kyPiH+UqqaO+EfOXy5/zUb
+wHUFIZEYUfQ3rIyJWMGN6E3YBKtVxPtrYL92BSPKRToX0JSCNmz5XaH0xzWLQW/YvpCu4NwPNTG
XgAWBwsIYC8QsDxSJ9eJFMpVUQSt6qWhZ1jetLuTRUUzERAEyOrjv5DcWn5BlNk9maHkOoyfkQFz
J+VU10ednOVod3wBBRajboI7wrKlbDFv/BBtLIeurrvyqmXZ4VxGieDurY7Vu/z3WBVkeCu6c3OS
JpXYLeQrIEaePDCCec3PpvpBin92niq2VCiAICTGZcRHLb8kTeJWG3O9vpqAYB4z0eDX1alCSwNm
+gKnwNrLV/0maicNtWYW9TWvL5L8qOytETGSXxTCAaxm81N44HOTJWGvp6S+1tqf6KjlAgOy9evR
7A0coQHHHAHxcnHmITftxFTrq6N6P9vd7Er48bfSOS+t7DKzs6hWX6vsx8HUBCHS6sJx0plncnNE
9biNegyMqK9v8RRIb0P3de/BAYYGCV60VqKXD+WnpXzkspyij7r6qtBjQY8invP10i/FczdslOW0
yVOI75onWn5JRQwsG/IBEUVxDl1jcAT4+UfDHCXJmMXjdbAGzyhqT33dvT6Yhwc3A83wYLbigWVR
2KTEpN1wJY7bkI9E2i8fNUo2PxMv25r401TMarLRMXZtT41TInksSiiyw7142sAwBVsKdAByNMAz
cxs8Z0k6qRYxrk7yZsRXimY0+STCNK9PKXKuYI/BJd7kFzXCCY1qVL82gaaNXttkRyList/Y6oUO
zpHpW6tFjAEdlKoeHb5WmijwZXeJXyqUwHXktFhQxwfwetF1GVWgoSRepn2CNTml+W95ekDbZiL3
D/dP1saawdEAfwMcY4aqZX9+c7NlsMmmOXjIrvYsXxLZA9EixrKf9ysBHws4OtmUX+hZKilLXQmj
YdKuVv86W8deuxS72bxRUEZQhEcbrdNrgAuGaoZWlCUarqCnxJeode9/wsa+o4iGcjIAi/iLj1IN
5Nk10uTaNZOOjXFQdtOMsqoHqmgsI4HZr/wNzxI5dJLGsa+t8c/wgzSp4Pdv7POtfL4kYTYW5s4g
F3xNy54Nw9DB42iK2ME3FmmhhHOalDqabJJDCSZRV+ZFEhyjLfF4N8GMA9cS+VL25zdnVY2bGeBR
00KA8vg7sgU3YS0d+HsEcuALBjcRiu9L6RjKqkka/R/SrrTHTl3Z/iIk5uEr7Km7k2w63ZnOF5Tk
5IDNjJnMr3/LffXu2Ri0EX2VpBMpkgsPVS5XrVrVGS9t86Q8uPnl/gFaWsD58NLalGZq6izB8Gr1
wXMe+ulh4Gcn3Q1MQD3m7Swk+5Tl01BlSmu8FNPvaXwlv+7PYmuRJDuuV6yKcTsYL1V7yT8WxsYO
ry4S7BHyBbB9CPjO9wCIisImlYWvV09u6vPKN/+U3t6MO5YIT1Bgj9FeHm92yeRFlZakFcVll4+m
7/HSL+oNZVtbJYCc0YAUsVG8SMU0bw4qGIqKnFDPekELGp+ge8HupnViCjcCnLkAm5YTrQBMeOmM
3h/cQ6S2G4+GtSngrY4OQAZSQ5A1l6DUvYEAqW6+fK3QsduOtuIaa+ODn1CUEiDyvghTg38/JUbV
2S9DmQVN6zuDsrEJYg3m9yj8ALTTxBsUyQO0xpvPoEvNBPd067z0w6cpPnj5w3BuPnvFfo2YiZFc
YyWnaey5EFORg3mId7emhMuEDB1euwiaAC0v7YM7RRx1zK35krAj64/tVqX12907XybElRAbg0aA
PAinar5Mhlt4ReGq0Yt2ZY7l60XsR9bvyvzikTJQqkDr/Mrbm/8F0hXaJ+hNIViXg1pRZ5euM1bR
SxLH50hRTs97rZQAvIgiD+RdgOqQ9K/MW48BVkNeO+637VGxNwI1y8OL8eFjCl8TkCC55WJq2Une
GSl5peiWBD7B/cqB8dH8AsSX4m85WuZ1VadmAIq8aHrjO/kZwMJ3LNCNAOlUsWg0K15DQKWe2Kuq
7zYe8GPwPkdY9620VBpe7VuQEFSx8oKQYloB0LmR41quP8bHDgCqKDxKOTiTarHSlkOkvOTOU6Gd
h63K3qWzhFatb0ohMHgL06ErLQJ1mpW+utND4b1S+1Tw3ZfQXIRkNoqxttSuhQhLOSDAl8e7VQyd
u8RbVEBQoALSJRcDMJpahZu+mupD/lhu0XGs7AAwLiaiPaiDwKNK8mb6IcmGfFLoa/E7aYN8N/ke
Hgu4nHH7oEYIfFHS6qR1ruc199JX9H9BgUX5be/xnw8vBdX1vrFbp8fwefHkdh8bZ+P8L6+e2fiu
5MaAk9BNexPja11QOTloH/y09FPSBMTNNvzKlbOKBxWCJkhjIoMih05GattJ5uXFq2N/KbveH8ez
Nm3MZ+mWCXTfvzLEabjxZ+qcAZ1QQYZyrAawIR61mPrRcfemzIRIJ9ZFG4EoiyCkBCXARJ+mYr9K
IJiLiwfdeJCylmuFBxbZRRRlxetXxj+OdC+GEAFcjIlYsIamGgukYpr1zRgXifOSp7/aMjB2937B
+IC3omwOe4GMk7QHWdlnqPeL7JdRPZCHzXZVKwo9G15a/VRBM1F0v7ZfejKeMvJSpnzjEK1KAL4P
eAFc+absj2U6sad+GrBAjeMT0GRYw4aEFVVAQgOXDsqlBKuBZJRohNanau06LyBz7OujnZ6irT6D
K5qA2g34xXiqv6ncXBNKYpl6yXr3BYDPwKSfSuWpipsg210OoSP1gLgMCMLRlQDZ/bmcKicZMdzO
fYlp9RQ95psuzIqJmgmQLGyiJ0nD+9F9Sf9p2CHxThYJnOzgbJWTSgsG7LdA1OJJjfQ+8jUyW0ms
e30Oti7jlVhP389l8SH9vsts/EcAinWQOEESZXETZYy14OnvjFe1jw8Oukb3+uF/k6DP94LlLbAj
CaaA0g7lHL1jAjoqIvCggysDf0a6jJICD62SaRjeVM6EJpd9zqpYIASnBQksHlpYIlmzKVIpiT2a
r4b+j/czNr7eXx15g9E7HaFpsLHBYRKaJymdp7Iub+KSPifJodL8xn420sNgbARnJNVG2RpeiqgM
EkFEAAllyCUrDebGQ52g8vlBa15p83U0dq7TmwhxO2DFXLCnSSqXakMNr8yNn6Pm5GovBQ3vL5Rk
/8QUHBg/0HmgLlno9vwYFejczb0pjsKaxr5mvuo7e4a+CYDLDZg8kmRgRJQmkBVFp+jM9MJ8OKon
pz/u/374rKhIBkBeMHjPv19zK4drseWFWf/pQ2/ta2329vFIfSN0JZrRLtCoo2oUmlo6HjqC4Wb4
NuQbL56VYwp+fARwxRGFohnzr6e2Qg2eDPEzs/yI/jbsQPf8Jt7w6teloHs4nFbENeTXeh4D5DWN
avwc648G2gpaQVKc263n84oyCLwa4j/IsCNxLKuc0Vd1jzRpmDWWzw2AZx52MhmI7cADDvhjWCWc
JZmNX3OjdmqQig3bNjCby2ZfsJWFQjkNwqxwOuDiy8HWXCVuylsVZ7UEX9ngq95jBZLtYSfACPPA
rgMvBYSijYVypUM7Zq4V603shdPvNr1mX7t+97mFAMEnbIDyB1ABybrGlls0Vuy6YRF/AKWtvc+r
fPt+4HKwVKK7IP41P7aawhDGyHQ3dJQT/2jRDbO6tElio1H1j/opRH/kKF8zDrY1ee4UdtqDrX+Y
ytNem4ENAFWuaHaP7hSGdLcVLGa2V4xT2HafRvqQbBH5rX3/zfhyM/QhchRXIxjfu2ZRMO50KLH6
+IWsJRjnRRmE7LKOjotY9BhNIYKUvqE+ImfJ6Rb969ocboVIR5RZuTXYYNIMU3CUKf7OWNJiDtIW
eBOxGRreT6FjBmaJIrAf+7cY+SoUBbsoGEGGd35CuVNzO62UKczZXyEzft4ffWnqUDYlcEqC6xXh
Zunr8ZTwDFJ0Vqh5V42FTfHEyet9ESvrL0gWUCCH5CEq/SQVUysFtDlmbYXoQ+Znj0n89/3xxSfe
BFjFBqAkWACVcDnD1EnWOtPTCYUDkRPqxd9Te84J90Gy4aOfmq9qB3jHG3HvtfmII+tiVjDecpaM
R20rChbsEPY14MMjtbdaG29JkLa8b7I0GVCsFca4rHPXZ87r/SVb3g6oJUBwCZYDHGuLbmql6xVA
bLbYktw62t5pMImPlI0fdzv5vQxcQuich+UCcgPgUEd8yU1kg6MBYDE4nRGywgsS7itsK4C/OMFC
AkoLUNiGp9AisTtaihtlpNbDrnwy/+jDk7azxePbHAB8xG/cpwIoOp+DYvcuupRrZphnfp8/5O5e
I44cEFZGNIYT7arkaOugKXimRvoY2sWxUJ7S9uX+bq+sEEYFXyPut5XUfZdRxcy7iodqhp7SH032
qCR7fW9MAXUXiKZDgMAIzJfIjsvMLKp4CtEL+GLkB6Tb37FI8FwFys5B3zZVsuIqSV23jHQeFjmY
WioSUHOvXgt/CclEmBJBrS0nFTNvLO3GMcbQiHM/L0r/HecI0CKgEGEL0VBcJqhw21rzWmvSQzdn
6LZ1VrYIyqSYgzioMwHSLjSmkXUgG9JDlAv5mnFKuoehigNKf3T6vqzcf0QBVw48s4gKyA0T1Qnx
ApoVRujYv+3oZ7p/t4Wm/f/wuhTgHVNvcnmRYXi/0qk/ZbtvbeCYQJaD5JWu4QKUETNNigqerhym
UNP+aVPm7+XbEAsEJj1H0D6hBAZsZXONQLtNC4wwKg9RLhdVfrrhFazotEg+oLeNYABYdHpqmpEg
GEfx/ey7Pfh2ezZ20mP9ZwY3IsQtdWO6TWbbY8/yKSTOwfzZaMe8ubAtrvnFVSeWCYkyHdwCeLPL
nHpMy3WDTRBiTAeLB8Xe8NjbNtyML8WWIq6ARzuu4GFWp947x9ppaC/6uBH5Xt+Nf2ch3RCsdXlX
9JBioN7Z8Ml3Y2seqxJQ5wncGrggFwjIqGCgWO4cHlrlx6IPRhaSrYt0bStwWhH+RkwUdlayHmnr
Es4VE36y5bd+uQV4WJvB7fBy9MRtbS/vMXzSOQf9T//co7jm/kUnvnDmCeIwoYErFAIRCFEiPj+x
nAFfxClqeVHoRKogfpjGwN7ZGPNNLUxUtYNDEd0FFtWYqqOgzTZRcaLYSTmO03H/HBBeEqk5ALAW
EO8U3hRDlIiHnnOmymHKPsbuJdpSu7XNEP4G2GPhmwERN18pa4rKpDAJD+nwlHzv6oOavGMeohcg
amsQmAYufi4hrvskcptpCrPoWprPbqb6Aw2ULVifuPblLb8RI5OH5KgYiRQdu1FoB9B+NtO3kj1q
1iHX0Zv2cn9rVq5X+JoIsbtIb4kTNp9S45LB6yK89CzlGbYk56eqeUKUy94KqqxoooilIQyIpu4I
qEmayFSNp9zp1LCcXqPpZA0P9yeyOj6SHuIUQ+FlR6Qq41zrx1oLmReM3K+30vtb40vfrzZTXHRG
poW6R4MUtbH17jc9EtcCVIuAOzKCOMDzrVDbRM8zbqihmqS+fpi8nUhLoeVA7QieWiDz0bpUOr6V
y4Y8R7oldD9yavho9bbhba7YKsFUixwX/Jwl02tXpGqhiLDBVPoom7O/Kt4RtY33N3pFzVF6hKA+
IokiPSTdS4ZTuE7jIHbQ13CadTA2mqrfJ1utZNf2Gy4t4hOgxwV7reSt6WlkOtHEoIRGG3geC4q9
UTrsBl6QIsSIEnggdubb3cSmVaiVDVcEtHTWEx234PPrM/hXgHRiDXtCpKo1ptCsT/bw2P7Zvw8C
/o/2sUjzIzo+//6xGZyWR9oU0h9cfXSNMNrZmuvtvL61XkeNKiI6sh/lOUMyUa+b8Lb4uyp8CxR4
96ewXCEDHATAjQq2bmA6JY0rQaxnaYTb11J7JE8k2r3D8+Gl5x04g21tKjB88cEtA48E979+qQgo
vRS1qSLzgey1pM5OQc1SzS3rqtXoEHhyyKXZnb4Bq9uNCBlaa7CoKZIKIrxTl5721mZhgwXQEhWk
8DLBpScHCbQyLowaun7V+lN1tOKNu21pjmBHRfk5RMBgyCSyTgy0qxZr7lUbXzpcaLXFUKVyMbfc
gpVjJIhK4NoAKCLyH3NNYJTEtaL17pWof/VPhft97z6LIBD6/4p6JJFmnA8fZ1rbK/mUX/vSV63e
d5jhNxs5qOUUwLUiyLKA/RLXhKzMJbfM1CizKydB+czJ4f4UxCfOPZr58EL8zbOLau2QDBaGj6wf
Ezkq7YfjED3X7Zm2Z20nkBqnClk0R5BZIIADb1ZyaUCG6FC3Ldm10g9MOZflxrFarpVAH4vHBIrq
kYOXrEZiVjrL2ppd27/7zN9Jmfn29XCQhE4DxrnIaXppVtd0Stl19JWB+xT1l/f3Yunxoc4ShDZ4
d61FxxMwAmQgZNeuvGyCNvEbrzuU8ZGhVap6vC9qZaUgSqBR8VPMbL7tDMEbNhmmdjXsh8x+1nYC
XsSIcJVEBBMpckCopFM7eUSZahRnXHU051Z19Hrdakq4tLE4R29eGdxjhNAk3YsYZ0YTGcbVtE5T
9cinEyen3YsEEfBZoeOw4nK+aCJYwIzZxpX25zI58K3Q/soUxN2JPYApX0IIrDTOdbR6H69T86B4
p9j4YGwFAZeG9o3RBZSE8JUQIJJ8pXSisaYWEIFSvQj+2MWZAm/Yr3aCNua/QiS11i1U8o4ombwq
Hti/fLpVBLNcJyTrbHQlRgU3MMJy9IxP02Slkd5dFe2gVQeencatOsCl6uEUIuMrsIQr1QWWieKR
AfSWVyh2nwZFHiCCg9YU3c7CMygG2tEh+SiIuhH5lX1LVUuI2Wt1d43MErDIb/kWWf7SoONKgmeM
dyOg7IDxzDXbdRUtTdMWAr5EX7Q8cPkZHQ+LwCjOzbDbjUKJL6hL4IqD73LR00hQRSmTk+pXNKej
9TnxNi6n5ekVJcTIJoDtBcR+shWphjQvHRj168A+UHoCRk9jJ/5rr5YLIThcWDLRxUpaMF3pE7vI
E/2a6Ifa8Lv9Wi74j8E4hopGMGbIzKlo+xRPBfT/ylVwaD/l+sHZwiKtKMitCFnLWayWzALl8jVF
EjIOiA5A0sbdtCVCWiUO2Fzh5RBhjE/pXz19aLYaZC0l4Cqy4PAjLQXDLnu0fUemMq+9Muymv+zs
oSz7bZ6rLRnSLMCNP2aWrpRhoXzMiouJCmzj2/3jJFzKuUOFAwuMviD8gEso30t91xMSEycJeX4o
3bBn6NQTdHBx2TOPv9yXtbzFHWQgkeCBSYFjIoeIzD7pmNn0JGyNhxcr2m3W0eZcMPkAcAkol1wj
S6pOT0wrIqEFJ30MPOf7/a9f2YzZ+JK3ppbGiJAHxo/zB5VeKvVMyt0GSkwB3dYQuRHF9mIBb7xb
11Jw+xGVhKo9HHjpBvz3/Tms7QCwYeAiAtQQoBIxxxsBesS1AjdTEkaP/Ee2318WBXX/ji7s4+3o
alsSINGT0FBM/1NVbyn18tabjy/tQDvlfNA8fD3pRDb+qJd/perPPr7uv8HngoTS3ExkMovcrYSg
66D8dk9K9vN/2wbJGaRK4RBqYvzC8Os+2OJcXjmpos8PaifhsiJ+Ju2yFhVqXXteHCrxQfnlsvPm
g3jlHKH4CZYDr2KhzpJhSnO3VcjUZKFmxV9y40FDjHn3Eon4O8qJ8e5CSYN0lgxDGRRilnEYkcf4
0Rs3NG25RPDFkS9HqBoZSKR05jsMTHijooyuDRXrqKH1TM9SsNof985hLkRaJTdxGtxCWRt62Yde
/9hthG2WmyDeE2+wamAxkSKcz6FN86gEOq8L1emjZj0WO4ls4fthfHgA8AEQksBizccH7JwZXQMG
3jS7TJ+1rQzq6ufjs+FnwGQsMLFZplq1jUB+SJtnL4h2Fim/fb2g0gG0wxG/pCfdYDuJplK1C63s
mvwcd/KyL4YXs7sxEQm3NNp5UxdG2YG2P1O2F9mJxUcmBdhI3AQIQEibaxbgbWwnuwtTs/ezkwWU
6v3DuaYBNwI8SQPc3imdODO7sLQPVD/o7tlszvdFrO3wrQjp/CtOTNRxNLrQbMlRZ8qh+vO/CdDn
mwBXgiRpjTm0zi/rV2S8Z3g0ixAYBWSDZNwOyAdbZbLGLowvmp76nbtFtrK6QAj4Ibgkwihy8YU9
AHFTd1ABNfpEHtVqX6Hq2xkVLOAOGjkBzaZKW+wBk99ohdeF3oWAIbWb9oe94TVicACCUEACYzpf
f7VO9I63vIYP/ODQV7feCCaunFGQmYsUrAZHG67jfHzmln1rdy0LK3aslEPpXNr0uPsIiYZBqHMS
98DCI0qyuilA0clCs0AE60mr/r4//vJNiEyZAMsD5QITLXdSbRE1HmLNqELTPKm2n9sfiHfWyEb1
yNpC4cIHtZErGAjlR2GFJqR5XQ9V2HRBWz1k0zHan9nHRADDAxWASOzLWZqIqpk6uR4mwv1KC9Kt
qu21hcKT2QRQEZUL8C7me+01eDhHqOcJjeQn6H2DAu8Qah2MZrcLjOpLC2RliFCLcysZbr0aR3cY
GQujVvFBPb6Vc1/RaWQusRNgWcOjSq6UTHPVRO9cysP+u649kS2WqdXhgf3SxaUMenzJ5Am6TFC5
lTzMPiT2X4757f5xXR0exkhQM6LyXGbKGpFdcdEUZAzBRRcoQHCwLSd+VQKeaHjk4G5GK/H5Piex
qiGEYfShaSALUVX+VhRmTQAga0iIgjhElKDPBcR6laSdrXRAxzX8g1fuRjMBAwnaR/QCE4xM8vkx
IquiJnO7cKqOBT0NysHsTvs3AQBIwNcQ4BG2T5oB43nE1akPGTqgHyv82D8+8liIeFt48+OUzsdP
y2zAO7QbQ1N/tq3POwnlxbWDgki4jaJFAfRMuhX6hhW8bpQ+jFv78Etp3uE4oj8aUJWCD19kHuaf
X1ZdFk8THYA0+dmnFz3ZcFtWjCnGFxk/HFFkFKUDRCJtVF3m9SHvPujNk0GuHXvevwM3ImQlUJKm
8XgKEYVHfTPJfXfjbbBiTQ3BOS3KtYE5lqN4JVc0ZWxtIOKik5t/4vqnobuol/uzWFsoVFQj1Imw
y7IoPE7tbhzbjoed/ozWbIycm/1BHWR2QcaAvAZoSvHSnO+11vAaVc+Mhwr5ogTd+HJ/BmIr59Ev
ICdEOMoTDX8RNpoPP3ZscO1Rn8K6ObEmAGdIpH1IYZM6P08/DOrhvrgV02SCcQhhNtgncBJKAQyD
IS+bmxH81aYPLBAeky2oxsqWmLB6wLSAeWOJfE08Ayk5B9YpVtyg1j9myie1KfdPA/A4UW4j2vAs
alUHg8E8srQHIfvPzC/777tXaTa8tCl0LBzqZASdXwCIY+cye4eBAnELaK1hp4A6kYuGmrEfLVJ6
bQhMHD1pO6kGhP2bDS908+Zp6FBukLrC8DFKOtRrb+2k7F0IkI5RVtnEqbKoDcnk+vzHtNnCZuUU
IbKNBwnitLCwcjGyasInHsZkCO0kGF2fFk/tuN+1f+Oqx+MWyQxLjlFxNJkbeGr3YVORc4FExjQc
y3c84Cw8HqDiwBct3w+cEIdYJB7DGqWwflFsGNkVdZ4NL110cWtmfPKUIdTiQ1kE71EzxKgAOhG8
IQu4RtYD5DjoKa7ptjpo+LNxCa3tsigtBD2PMBWyx+0k5YQopzWGgEy3aAqaB5Ox39PA01NUzgOX
I6JVc1XokzFKnWEaQ8AE/CPekfvHB+EGLgbgjeEMy4+S3o3NrrfbMdTHoEP1YrJxSleuUVF4KZ62
DhpRONL348U4jSyKBmha8Ev9yXq/2mpIvnKIkMtF9wlBzYyKZOkQgbilV4E4HsI2O035eWf7HdgK
vBPgiiHOKRBYsruaeooRjcLdHsgfVfNHa3/Qfy5AWqK8a1sLIGP4889cf0rGh72XAYZHYb54Pwv2
TWl5Ck0bDZbC2XOGyJ/Mb7q1scVLLZgLkLzJrkcBbATwcmg2p7E/NvQ66hsO5XKLhQjUXr7BTNAd
Z64FA0lqt21cBFLrT7FytTau45UZIBaLMBIA8YL0TFqipgHdndWwLszV8ujk5Kziz8jz4+6dADoQ
FWDwiqEScrGixxkB9b3Whu3VHr2jru5/9oBh6EaAtEwt1dXCzAwIAIvu4EZ+Ymzs9cpGwIsEbRhS
CtA0uRjWjFyWRB51r7ld+WVuBJm6EYhZkwDwHs4qCOiQFZb2wiDeoCrgExfADJGK7DfyFlvjS6fV
UcrI8nrqXU0etNmBfdu9x/CH/v18Y35Sier0A28x/FAFY16AMGzabbFBPu8AqCnQC+hRKCZ44xzV
cQuGWFT9Xxu0G0DfMb/baga+ukQ3EiSD1DS8HGodEpLiefrqbFGFrGgb+hGJdDluTvE+n0+gTfWG
e1bqXafsFFO093sg+2818IaKbLwoDAaXh3SIxoSmjCGkeAWG37fU0ve+7t9mgRsCElQTzcAlD9Uz
StwVXeRch6AcX9t441W1vDWxPjfDS4pcWcNk6T2GLzhBa6BLYp2q+iF19x8llHsBNgR6UqyTjMol
sWFkg5lHV7UMdPLJKn7uXqXZ+JIyoFe9qnUAkVwnI/Dqk7HffYTDI2p23/C4CySPWUxKPUxNdHXG
z9TP6fP9z185qLPhJVNBYzxyih7DA0nXdb47HbZokVY0bSZBWqAMHVzMqYOEOnC7Y6ad7k9gdXgH
CQb05xFxGOkd2OMhTQunja65pfoPZrq/kAglZGAIQQMaZNkWpmg0c4UY3RBdD3beBS64ZvZ//+34
kqXgVWKpidtHVwoeyfjJmN5h6VDVIGiLwG0CvKcUqEJORkl7MNxcC+Wnm/zcwlqvHaCb4Rc8ksxk
0ZDCDGnjU2b9iq1furJxIa9YCkEVAdalNwyxPAPdVkpualgioz3ax/6STU/c+Xv/NtzIkKfRmEls
xY7YhuhH1B3jib/DDuG+RyAVJGeoQpViVHUUd4D34sJBITZceL+atjoYrGiChbJ+EOS/UQnJiciy
S924KXr72n109Rer+3F/hVZ2AXwXwESCXgv5NjmNFxfojkHaxLn2Y/GYmJfkk1ee4nwn87l4iqDU
Ec9ZYa+X702kOs2mKyGm087xsevO92exclxnw0u3zsTskkYNhleutvfV9d3h630BYoB5sBAvWcCz
hK0AMYgMW6w9A61WGle56iTzo9Btr3DvhtZHdnv/iUKyEJF/vHjgZ8iVaYo9pBkzwUPBzdqP2yD1
NnZ8Za0EX46wG/DEAMKYOzGdlzmkNHPvGmcHy/MLftT4xnasnNmZCHHobhw9p6h1i1QFPNXnxD4P
9HR/M1aGR2QEMQWA0ZHwlP1IUk4jrDsuh/Y7A+05TuvGHqwskYecv0hro7BrEaCK4cNUalskISiX
TOWC7sSKseEnrc0B4REULCHCAMY8yX73Ax2KwTCAcXqcnFNXXPYv0VtDI6ALgKKS34W1NrJx8PIk
HNynMaD6wzuGBzJLoAsEFF3yUhGeIqPZNUnoOH/Glvre6/3x1zYA4/53fMm7KAtgzOoc41cmnjpB
ngVsJ9GzsEhIZ2Lh4QQjDCzTpzl8UuOBTdGVFXpgZZey2DpFa1t8K0HSAiUarahCeOfad2HPj9Td
sElb40tGr21SmmQ2xlf/5PRg9e84QrefL7lgXLWBo24wfBHhmRCY1f77H3sA1w55BARIZFaFwQL4
2JjUCHU3j0Qv/Kx9KK02GJ2NZ7lYZsl0IyMCHi9BK4jHgrRMdacWlIIK6dr3vjk9n4Je/+v+aV1s
BFLaolkFDAagPIucreLiXci0SblmWVBOfpXu3QlpfMlimxw+KrEwvvIyPpXh/Y9fqJqATCPpD7w/
wuV4UM1ttcGJm7upqVxdTTnH44OVnlEotXEhbAkRK3hzISiknyq1tpRr5X7hKar3P+XVXpMk5oHu
lbg8RbxfTuyYBt48jtnAATiP1tdC29jj1RmgwApVjUh4LvJeCZxVlNY3cWim5wj9NvRjXB3v78Ti
oKItBagHwNaGGwFOmWQv4tZQE2a21pVqxoFpp6QM7JwG2lbDvpWp4FUlUElo9ymQHvPNyDrTK8cG
Fa2Weym1p7I4uVv9ElemMhMh2Y4KsLo8KyFC0XwDIOfxMUEXsb93rxcSVaCdeOPvwp7M50GnKk0H
gopZN0VfpgutgzL1vWp3UYwofBP8aSBYF4FDSUFyFKY16dC4V6d87ZszTQIv2YjsrS3XrQhJPbqc
lY4WVy4qVr6V2aXuPF9Vz4OxccBW7JQJfBWCuABOgBVOnonVUcq72L0mQYPaIQ8MEfd3ZO1kgYwZ
VFsoxcDbXfz/jZrnUdea4E9xr3Xmm+mBphd1ixJubaluRUhKYnhgfDSFCKY9p7HvqEFEP8Tf789j
daGQUgITCPiXFrbEyig3J6o618b6rEQhfcc+eDZgaMhrQNtloFXJDbdEUCu6JmgOpAZVtRemBEZB
xFhR5iZqBBfVME6Ruo3HiI0aq7OKDCs9KltEKSs7PRMhbUNfd+Dt5xDRlSe30H09VvxitwcC5UaT
D8AlBC028GLz45Q5UakZCaGhh9TbY0M3HIOVXRYUtBoUG7X9YByZD9/rFQcQx6Jh7gb2wd7t/onE
D/jz0d0QJVaLV0quKYmdcI2ELA6aBFGy0+5DOhtfUrZRq1qGZnUkdL5R8zQq++9TvHUtPLSAyBQ+
8nx19BzMIt7ESDieuPmiqp/3fz1QdAYqlnFIIWQ+fOQYXO1Hj4am98lCn5Itr2/lgAK/AJYa1MHA
N3Olz1dcIAFTTadhV4VGdO6rkAz7nRqYCDDoQ4/BriXTkptJ0pp6hSmk5HtrHik61avfdq+SqMOA
LsMxE0j0+So5kxM1+sRo2JjHyR/MDUMkTvjMNUY27HZ46UKIkp61Q9zSkE2+G/1VkVNSnaJow5pu
SZHuacLRY8CLahpOyqNVoZnoa8mwVMF7lgq9yrBQK2VJXlMqcZloNHSig8GPym6azbe1+nd8aa3a
JMEjwlFpqGOfD7w5vOPzgWMwgQcQrpOkzUgIaGyqe+iD8of3/rQ7oSE+H+qAVAPe69CJ+Umq9MSK
vTxPwaHvG9ZzYW48I1aMqXAn0fYMISW8tqTvz8spKabUS0PzjIrxKd0oiVk7QyLIKpqfYHvlUtWK
JbU3xnoWNtZPswyGk6ef7K3W9JoIW8j6AMdbdPdCNBRph/kiZekQ6TWHFBF7a15GerDpUxYfVHZQ
4MkO7eRzJWiNrXqc1cUDXhwyPZH+k8IpwNCg5dcwQS77EL0OzX5TDr5+gGYR8hBM0NLeoPGQjc7r
QxbSGLC9EyG/dp9dMIUCQ4mNx7fKZ4vHVju5BiFh1H02f9T13lIWwOlvh5dWJ015MVAPwyeVT01y
SMZuv/IJEmZArXAXQfsk3a4amwyaRklY17Cyyqu6m+0FU0DFAW5TIOtAdSUdrIJleTu1ZiJqNFjQ
biF+V87PbHjx/zd+t2PzMUYHJRTHugcNrsbG/orzIakFbmkUsIh0E6rSpOHLhOcWG1Cyiu6xvD33
ne571PH3HyKASrE4SMzhwSUJcQiot9s6FQXi/yTDIVY3LMjaJNCpR8RbcZ0uiicG8M6yjLpYo+JY
ZgevPKJS5h1TuBEh7XJS5FPWZhDh1ccYLYEO7xlesJjBRAi/bL7LRTmCPLqhNMzsh9Q5KxvDr5hY
D5mN/w4vWQkn1rWm0RL4GvGRkEtdffRqMCCe3jEJZI5RPAwsyKLUh8aE2M5Y0lABUClK6aHdCmiJ
gyKfVmAb/itBzPNGGTTFKPKqQxMdp6z84UeT7658gzLfCpDiJzZvwLitpDREX4/i0m8hKNa/HwBx
wbIIpZOG92hrGzFTSKg4Fxuovd2Mb+LzgdAQlwrSQHLXgcwipkIzDwClbvAjxU9GP9nPHSOEgPQN
FegA7uHmnm8CybKG8RhrRIeT6vm82H+lzcYXi3izyQ2ZzJJH0IX0K/C9zm7sqvh8QHDst8ZeC1gd
S5yWNCynIU+/me2Zt++xFDfjSxfOCMc+bZUKnz8Fcf+MebxDy27Gl5ZfH1lluwlcbndA++Hje+4b
1M+JOxPPW9yZ89WP42qICxfOKh8uP9rdHE1Y/NvRpcUxirrp+2iEfn03+MHY6s68dhHcDi+tjcmV
qolTTlFseCrYgRcAIPy4v/xrphSePFo/I74juPnn6wOG9nwYamAAvdT0q1fnqcuDseEbN6YIosqG
DuB2WAhBybVIbKSlOrYtyCTCKEaBsvWpdS5JehnKz5XngRh+d8Gy2JYbcVJMt7GbkSPjREONfLGp
r7Wf7y/a2r4gXiIwIaA/RGR3vmhEaQar7VkSpvahr88TPXdbV9yGCLmiSK3AMtc6Iq1Y/NDKryz+
PXp/35/FmvUWNDSo9wV4b9GHq6gUauUc7yxAivGqTpv9oWKU9/w7vmT4MuDgI8PC+Mx7oRHYqf9R
1d92uhFB3JqFWMgb84r8gBu3SZGCyvvKP1jt/zgJ6YpTeNU7eotJjF0wpH4Zfbb4edPVWNPCm6V6
e+3dTEJzyNRmNEvDqAr4eIiTSzydtPgdNxHyl4ipI9IkesrPlyrJHF0Z9DINDetsXnNzY3ixFLKS
3w4vmdqceU2tOxg+L39S65T+adJjpJ1J8mPvuQUH1Bt9LQKuSKBJ2pdwL8v7CeGTtASqxffUfsNa
LXcDVDEoRQDyFLWV8Azm64RTOzqJ22Yh0eGWke+sPTbq45htsdYtdRwuB4i5bBHogIcpKYjpVO2g
CqIpkEj7JWqMd5OLgKn4VoCkG4PJC6MsIADN3n07Q839bpw0XqKW6FCHyDFa4MlLRTW3b6ckz8Mn
Xn1phtfdOw2vDOksJMPBySXXPSqF3ViNm2RherE+ka1s2dJyIP+D6mI8dlFeCaq3+TaPupePdUyq
UEGnlfGz2+6PlcwFSNdQ2Q/OYLcQ4NIDaw5jd7y/PCvndDYBSREKZXTUqcL4RfV9tB6HPED9G7Ve
9ksB3k505URSEQH2+TIROrbgj6N1CCteXXrjoYkvaXW5L2RtL+CcIa8vyvkXzNRVo0Wah3LB0Ppd
e19N/cv94cU3zk0TqgNvhpd2ohuIWo6aXYVV1gclC/Lu4EZbDcDX5iBg3qhwASgeWOD5QuVVbVmU
pFVYpk+hrmykgNamcDu6OAw3V0RuT5ltpRi9tR4bUqHTXuU3wwbQZWUKiGfg4/FkF9XM0g1hKTxy
HKR4Q1N9ropwi4xwa3jphlBQT4veYRg+wkZX4Za+rSwRvOU3lnwBlJKTxjUrijYGK1qYjrk/GqCm
uyr5fm0QjqUGIL9oNilXI7r/R9qXNcmpK93+IkUAYnyFmnqqKjxtb78Q3rY3k5hBDL/+LvWJe06h
Ioqgv3C0/dBhJZoyU5krVxIzTxkAlletfJ2mTyTvjnFXnJS+WTFCS2t1K0jabytLbIJyKqA4vDht
3XxYs3ILqwXYGsgJgGpCKJxKm8HBioxegiPQNNrfinUA2aG+Fo1bUFBI7iLWiig49LhMUVAgxZ7m
ZUAuafpXbbw5wb6Jjvlax5iFlYL5hAYXMBFUvEjmOk3CpKHokXXtTC/7e1jrMiV0g6Q7ZsNL17ox
lNRxasBpkAkC7XJxJPFfSuR25T7wHmupxYmg+hG3TzzG5NgutQoysFrgm+oDTT1WrqiQxfGx2eh4
qIlW15LBo4OtdkaPyHr9SxmOcbnb/vkCb4wmFYjMARk011CBZTR1l7dgnixexvq01j1p6euR+gYG
HyWu6JUqDQ8EpFowCxSgvH3+kygrzuvy6MAYgVYb8Sw5KWSHJW3UAWHv0dw1/I2sxe2XbhvgDf8d
X1r7HD1wK5BHRej99OVAor/M7UFpkQUCRSAq4xB2daRj2udOSa0Aqw/15Z67aA0jcO/di/FRUoaT
Iwo4JWdDyRSmx5VIsrfPJn+z1R3V3cDZxb+3nyIIQiEwojXQsmKjbuwcoRGthwrzKF9Tbrtxt7mS
GTsMJj/8iKAZCMfmAgqHZ2OpDggq1tHeRjlHoq/c4yW1J9qwwpMRqlXOkYWNajd2O4ZXR/Wolbnc
TYHOXmXXFisuKyZwWyIIASccxYrSRErwqGvD1EIMesLQk9EfdPWVJVezAwbFC+oPaI9bcfIBMKso
iawmvFLmlWxHNrcDwr7A/0OwHWh5ZOik8dHWYuhTCwavMP9u+adRP20/WAg5wLkEZw5CvdJymVps
JIVRRVeQwtvKy8i3B9vxkEBpjYpVEtTUkkHthtIq0WwZ6rU9TemT9bT5+3EbwMgCJDsI9GUezUzV
gaIBxuhK7FMYHdfeigtmDiYHxgG4UcSSZSLKMaVlD7MUXtX8wirQ8u9DdeekX6r+2K91LlvQJZAF
LY4ML7B3MpnAoJEojRwjvE7o9JocWPqmlCf9Yn3AM5jJkTwD0qmhHggfijr+VHpl9s/jLVmbh6Sr
WEwLQTyDHY/3lnaqTa/JPf7H2Q5wwpnCqRX8PwK3Lc3DyMGRhM4M4ENO0HTUKN21GsOlicA9E3gU
VGCgNeFcJ6LDVEN4w6Jr4VrDS+y86NUuKf5aeV0sHTFQVgF8jje3YP6dSyl7R+8nBZUe3PwdW/sw
82i6c3JXY96wxjawYM+hEfEMQHkNAiwyJqxDZZLTtSHS2OSZ7G175TIumHMLhQDQVCCfwYWUdqTS
2qoeTT28WmhWHbVuqHl0O05FODqCVAXdV9DFRbLooWPykGXIfhWq5oVuaqkrdmphjWYCpCeGg6Cj
wRU7vvaG4oXDruAf2AVIAI0B+BItBZD3+Y5PZRiQItTja53kLlFy9/fjC7g0AxxbuGtIM9/DRxkU
phOyHGiIOHSL8Tgom0mYHMT5BVYfDoloMyttAgDEZkEEdJFapwb8OWtMWEszgKsMyyeQBAjNzlfI
zKuQl8TIkJ9qj31ETtF2CK9Adv5PgjaXYA1lN3UWJLDCbZSXTj9u3wMAg/HcBm4HbNXSCpXgnM2o
HWRgkdDciuzYmke4cNdgKxC0BkHcO4vrfAId47lhBBbCseVrUDv7jIYHu9nu3aDSEG96UdYAVgPp
Qk/pYGRBYKdXNTvojrvKG7qwzxha0BgAEoaAr7TPtKMTR0iZXQd+mHyVb9dHs+GF+BuvuVJRF1so
MbuS5nNXuugcN21mYxDtSASDC1JFcNXkTGo6oJCutR12Rflw6a42aF9wmmfDS8c00tu21tC1+1ol
p5jtFPutQUHd2iNy4SyBvUV08UNlDGyQMIQ36yQq7Vvaaum1jHYKe+prVDB84CSJAgw8ItH7GnzA
cxEK2ML1XrVSQMFj6zVkKwmppYMEPw01n4J0G6ZhPjyxkw5BRlQmVWXnDucUiOTH93lpIwSwTzAO
AH8kV0Zw3cn1umTZNeav+rjPjSOPvsO1+YAUmE9oPVC3oQnofBqqEkxamQQ4TSNKI75NoA+ZSOM2
+tePyIGtRr86IKlkbmYWjchJhQa7OsNnOnwKqavUnpauzGYBjgnTgNpYJHNEoYRsJhqmkqIHmufa
1Ye4coGVmFAYZR/jFDV2Ltd8Zp7aD4QIkVFH8kU0mwOZn3QU0PCy6+lUAIdGvPRYaPvHS7d00hBM
BWgcz3F0VZJUlsP0sNFMPJRBMeJm5VvVbH+RiS7YAHyK3A4S2vMz0BbtkNgUODotf8n4X9Zmumlo
LKwMnAPY7nv+GJuPUzg4IiTCnzpwThXHbDu4ByJg86A3sO0IWMynwAlLDDsuEfPqdjAbZHOPDDGF
/40vY62LIeCKNWXxVW16dwxOU/uJbqZGgwwgDUUdvwhWONI2mFrEwG2BbTCc+FS60RR9YJ9x+YDI
AKeCecc8QTWedLoGzCppUUF00vmKB7LwrhCl3Ta8kPe6SkmXIO6lkaCt4iufXrNvaFfMG1eh+9p+
Na3D9juBVxhos9Fe04TjP9/vENF/3jdA5Bh16g1ISQbVymSWbh248HGU4NYCZSo5In3ZJSrXRa1M
/tSey+T/OLy0Vk5NkjgWw5Psxxj/DNb85SUDC8sqssEoQYVqmi9Qr+SMdmqNO2fvYsPLuBetTeFe
BNZe8B4DEogeZnIKJtQCox87qL0peK7IU266Q7+iz4UbMA+tQQTS2sA0At4DNvH5LPIwKTkvO7yM
zJdS89oCHSOPkbkztqP3ZoLkl/1IIyUCigz329j39rdq+P34vC6u1f8mItulcHTsHOREuNvmKQK+
EQQFdPdYhNjRu7VC8RvqD0EceMdvNSStzu2cxfALS693fpZr9VGLAnAlwA4JFta7aFEUcOTQB6AY
ks4jhRvYK1dicY1uxpccNqK0yQgQSXztbC/sPyEzuT0yiMo0eIM4sngK4xkwP05NlGHtRgsziM19
EexKVGls3wQRMwfhuKhplVNHZczarAKT1vWLM31NrG+PRxcWQN5i6G6gYaBjQScvXYfA4mUUthPq
A92CnMbeswxvWHvCLG0z6n3xjge/j4FWi/NFKuDLGEM+RNdK/d6+dOPvx3NYGh5JQqQ84ZLDTZPm
0I02r6oAoYIi36FVzVpN19IhApAO1Z8AOMLbkIxoMTBSgVgJhAHkVKWJa6Ovab+ZyQxFGbdChNq6
eb2MVh2nQQYhqGC1D8Pa42hpiQDQBBwdyEbRA28+fMlArtC2JtpljX/Bowy+Pt6BezOtoUj2v8PL
wSCmRroxRRh+jJ+r4TkwDpZx4OWexr/yeCXUuLQdyHMCjCGA3dj2+VQiTQEpWIA6otr6pes/nO6P
sdbVZ8lG3IqQNiOkwVT09chQ6/PGGJhTDtYAF81ryOYXHyITcPBx9/BYgkswn4vKiBYlRgQiCnpI
+G6NPPh+1zE8YFBgi4Kxu3M4SjbScTTYdK7BslSo/9Lg8+N9XxSA8lPRPkv0UJWCgCXw70aZJtO5
GDzT+RSR7UAuVNoho4N4rCi6k9XrWDmlWdhdfAELr0vAwhetdQO532sMi06ECHIh9QKGhfkWaEFY
psU4RRet34GkODX2E2hs0K16LU28sFaCzkm0rAO6BI3B5oJUe6R92I30XDJQzWTFc7fZFwfDDBxi
ACgRAsHVmAvQqjxNwzG0zvmralxytlK6tPT9t8NL9y7ryRA3lJjnlj8zdsqHFcfs/l7PP19Ws+j3
oloTPl8rDzn/TZx/m80dhCBBEKYidgxLClrw+QoFJgcQd0rNs2V9Sp/qemWFpBmAlgWRJ8TDEULD
YwuFRfPhq8JqJ81s+zPanrvgDNsNU7jXjd+b7ty7FDR+ha8hSOXBmjOXomtKSxuz7M96bLnTt6DR
VqJES9O4FSDdCHOsOp1rEKB8iwC50ZF7Xuv/Il26uzlIRxUR35GxCSLCkwLiUfLbmwJE+f95vFKS
b/MfKcgQOXj54h0sp1VzpbWDooOUibvEOQ5uax7MtdV613E3HtS7FKRyEOUAHw9CHdKum61dV6ma
8XPenBr7EKMul5/6KHIt9pIax8H5Nm5kY7wTKczxjbMQkzIraVjw8/hGi32/kbbtbnjJWej1Lqk0
O+XnJvTb6ZJuVOrv4yNUK+JbQAWgxmn++SV4R9Soy7pzabduVO46ujF89h8Jwq4Klwq7Lx3hKbVG
wBHS7ty4zLbAGka2Kav/CBAJVZhWmD8ZU9T2QZNplsLPmfYc8KfUObT58fHplfTtnQhJWXU1sExJ
p/Jz2zzz8bSRGxbDA7aH0CIsBTy3O1jukJNYzdthOJftcxIf7Omw9fMBUIcSBMoeWW1qyJsMzISD
Gz6ew58lPdkbKzjF56NLG4CB4NleqPbuNCT/2dg151p7DeLXeOXr7xUUwhzARInKOwR/TUlBVaPB
25L1zXmKdrHl4fw0hhc2b0m7raxczAPhXQFwRM03VLq0y9ypY+BK6uoc+K3xZq+lFMR/nysndPB8
j8NiDihEkC7CmHe9NiVVdY7Jvq9eOP/ZWK7R77fuNZwOXDRUlsPtuOMlZcPUVyRnyrlUd/pXrm6+
CSLZC+ghVAbum+wEEr1DU3uWmW+j/b22v4e7rV8PilPBnYK0DuLtMjopywu1Ry8h400nzg+1KP6K
+Mr63O8CCspwB1CrCLKZu7BWrDU2t7txfMsmsM5eePaU0Be9XXE/7hUGpCALCSMEEYr8MKosXpWh
nY9vSeWjnnDN0C1NAqge+JbImAMeIT3iaaJl1hDS4U0dPtvaIa9dkCT22xUrYgQ3UqQDS6ooHQtF
G96U4t8ErFHFi7JGZ3Pv38xFSHd70OzBSDWISB1AI0QukvQr77p79SFEoGgGIcB3v2Bu4dpUD9Q2
gwirKV0z3XXRz6r1mtpFufnjw7uwK3jaCXA0Mp8AS4gvuXEFWFHUelcCtRmCIaRBMzodUvKo9oJh
jbFvYVK44vA4cQI01GZJojqVRdQAp+tbFLgBwiDhzub+mFx4fng8p4UNmgmS/A+wkhlWS6cB1+VU
kD8oAos29lCA2hU8Mf9/LnDX58sGrDQH9TrmEo/elHwpq0O1dh0fzwJRr7mIEpzWQwng8Vua7Sd+
LMgPZU273914VUeqGJRMCHzhBStvfseNqTcrM7mM2Yt1KKeVU7wwPEZG2yFUvCDJI4PKSWpFHSU2
Ht/s78D8tkYef7dAAjKBiCMqj0AFBCs7XyBlpMzulLi4KH4zeCjBC9comhcl4FogOIhXGeKPcwl1
EgY0UsPiMgyH/PfQ/TFtf+NRhd8P3AdYDABIu8/TpoZJ8EJrySVmz4n9rAVft5IYwMmZiZCLORgc
ZUOve8HreujzQ7qW4L7TIBgfuG/oKQSgoEqkRUprpo/NqKDXR3iZnr4EL3TtXXx3joQEoJRwUkXt
tgwvKVncpZyBKVv7YZduvn+8BWujS45mTZ2pIAVGNwvmaQmCN93KPbhTfPh+AWUVHhTCUTJLdpvR
HtYb9Ppqdin6pwwVWsNr2e+0NaTS3XkVghDGFswq8BfkWBRoxFvNYoNzGScP5CTI55CNeNP30ySg
uUjjIRAM8zS/Euh8mxKqBM6lrBVXs/dxV219GgFKpyO1hmodzAHNv+YSSMdIEjbcuITVvzzche3O
qf5s3vKZCFm1lqylgwMRxmtjMzceNlKIilUCZgFmATVOCGvL9aNBNoV2RwzjAgsU8l1tuIa51cgJ
xKGJVtNo3AB/TfbMjT7V2BCgRY1hu4XCvcpC4+y1VtALB0pQr8MxB5cBIszS3W6VnHKEG23shUcU
T49d/dP2rYACh2+OiKYgLZvvthK0CreCCSSl6JbFD+1aYfuCdgIyWvCTAkOJ6yed16kag1FlhnWp
bI8jptKei2qnrb0mF2646L+K1tUiaHBHtWo1EUGSJ7cv3bdiKnem6VkVCOryXfKR5boRJKZ7464l
pWHyrs/sy6R7iHoM9nZlOJuItB1RbTY8bjH+924s3DEs3MfbvXSggPYF3yRY8KAMpZun6ujkF6ai
sVKzU7JP4fc2/8AKibcYcjuiSbrsNjVV18CKqNal4flpou3BMXeP57BgMAQJOwgzhdcEpT7fAy2N
Yi1LHftShsWBNj+D0F5ZpUUJ72WqeK+i24gkwWnMMVQNcEIDAuCS2p0AYf7AHG4kaPM5IOVisTrs
MYfMa2K3+oBywn0WJgLO5V3jzwjoszQLJvuSKk8D/1PHJ20jGOZdxYp6SOhZxM3RZ3w+A9Nsu8Qw
YOvIeFD067jmmb2nO2ahDyhYQZ4MqAcwN3fkT0oJalotapxLnnm16vUgg9afqtFL9c8IzVd/K8Wh
pG4be4q2nzaHdSAc0lGJqSEGhn/ms4uiIGi1hJiXaHhpvtJ2GzPK++LdDi9tvxKwekoiDK9XqXsw
8NfW4/WeRRIE3QpuoqzV69FoR8tCu5/UTYwnbWO9Fj4fw6PdFRYIXebvYB8JnTStCkfzMjmtm7DI
TX9v/37EQgDHQLdrQeQzX/4kgAcyGijTs0AsFrhArn1ggd67B743XEDqdi6gHFnZoAF1cAnYnqZv
6caCW7FCAs3wHhSEEpQJBwCViTkKbYJLl32y3Tz7tHl9gEATLSKhyIEylY5nP01Nl2spufBmZ70Z
a6m8e/2Hr8dLQnR+RZBcBjKj2kKbgEwiFxQPuKJ7drWS6rw3QxCAhx000ztcWvJr0MipSkIVjZB4
+WbaSG2HbjVuvmOA8iMwiPVBWOUudJp0edWgZoFchvGcJKdq5YjeOzYYHtYHkTSEIaBl5yfIGAkY
H2I0o1DUy9h5yY+uf1llYJNwGe/HCNwYACfBfxLw5bkQ2qtO0pQNGkblxyp6U203ddyjbkSusrFX
tBCFMwvLjYA2YDLyfOoeKe3IHgK8XdypPXfZ981Hdja+NBVmNZk1mhh/Klwk17I1LoCFM4vaeaCH
BETpHnzf1GNf89DWL2YAtu630t/8+YigIEaDMnpUKMvQ+0Y382Fo8aLQeOa6VrOWUV36fMHkD+Jp
nCpLrlqjOTrPNFCJl6xx21P26wNffzO6kH7jttZ149Cuxehl9SXXzjbI5B8LuLvQwC3AuUdyHirj
PtTESRqmHauZzwDgzwfLN0bUdfZrrJN3qwQxyLGgTFFUd4GTZD6PiCSNYiWk8FvtVSWvzvXxLNaG
l7z7Mo27PK7C0q/cPtlZ7e7x8EuLdPv1ssuUFA3REOvw7R9FpXkJB+hmazpKWiAps5wYNetMMYMp
3pPmQP+PCyTp7T7R6wxUqKXfKSdyVtfaXIv/PnP58PXAu8O3QLwPHp+0QEqvRhxFWqXfkulYZM9D
fyiz70nxKR9OhnYEqfbx8Y7cKXFYUGREcJIQ30LrH2k+Qz0VQdUNuZ87h+QzDPWffO1Ft7DpaIwI
TjcoDShZGcTQZGmegMwq90c9Q5D0VDOUiGcr12/h4FIRb0KuFvDruxTYCK4YavKo9EfDhWezs8Zi
/3ilFiWg3gHvRtC+Iv40v3kksHuTRlXhG8EhJH96awUVuDa+5JAlpZ62+VAUvp5SVxv+pNPK5VsS
gF6IANShGgdOpaQ6OjQHLzqFJL5FPcSD2JrLvbTP4hCJjtSAQ8v2M04VleTNlPjISgFRQMi+olu9
JpxWtKwFJRrAKrgd0vWISzNWLLTy9Ntw7yCYjPrmjfwYiCMLZwP5IQGJBueXpAErbjtTzZXUb/J9
Qk+T6aImK/hn+1lCbg1d4FHvJ3T5/CyBGUPNDTVhvmYgC4VChJVbvbTVUBOwFCIOgWab8/ETiw+M
wkTDCHWvf7JG3epZUgF1F4lsIQJTmI8fqTTolbLO/Cx6Cj5b4/arAK418WzHPgvA4Xz4YjSmRq0I
863wa58GLi03tnASuwz4DNheAcBY8JWcslRiEuW5H1ee0X0zx63Pk/n4MptlmcVjFnCMrzt7B0Qu
2/f39vPl7uahkwaGMmJ46wUxuDZZ0RTiGklWSCRkUbIkMMR35C3NyMI6SkvmTyZ49svuidILbkRt
xE8K2fzUwlLdCpPOqt0z0LA6BfNH9cXOXap9fnzXFiwcIAtiKiDSxotRGl9Ps8EEgxITOqNIG7dL
CjdTd8XhsZiFKycECL5JoBfuIPyJnmPF1KL2weGS5fu6+ID9QZ4cwXagwXBs5TY5mZXUtlUUlU/L
i6K7Rr6yTgubDriQKMUHlARKULJvceHQNG210je0Xfbp0/CtHnZrBVhLiwStgQA1PByEL6WLbeWq
XiUDZAxZ6XX42fpGwdMEBZWgZkLR4301zthg4XIlqf0xYt64G8aPTED0chIlMzbIbqTDpBBoDWOI
av8ttaodw8/2U4SsDSwPrsR9nQlTC8fqsxoLBMqWro0OVH16LGHhOuD19j8JkupurUqtbdA6+FPI
3NDSdkgv7wn/p9gcQsZeiK7kgK2aAKXLEawonsZ6HPTKD39W0ckpP3Df4FTCdoKZDKQI4jjfPOgs
wkNlNM3Kb4pvY+Vp1po7s3RWbwVIW530adlFFAL07Kgqx2Ar1gneC0JABorxoWSRa5x/v83KSetJ
X/q080rLHdaqAhY+fza+dNXo0IyBGmH8sXaV3lW/Pj5GC87ebHgh/mb5i27SiprgGFn1idhugHjD
ZkyeWCF0jwYgHXVXSKDNRajgOTZjzS79JH2dTt0aN/fiDG6Gl/bXVKpI60wTwzfgw1L2jbrv63Tl
ti3uwo0Q6XmlmhkfUM9U+nl2sOGwnh7vwsrwMiUqfJi+YolV+mbupcV6hffS+HhUIT0KhW3cBYmH
OrIRpUxK32n3VeFqm7Fy2GIMjTAGnp9ADkhbHGcZz7LQLvwMHaH+Lhs3XXG0lzYZ7wQTnbQQRAQH
wvwMGTyteGgOhd/3mVsdu+A57Fac1TUR0jmKq0ItSQsRTkxc8zn8kpQbWQGFt4pUgGCYwR+YTemy
1WpPAsqN3M+GXVm7oepuP0a4ZaKZPUrSQKkwX6UmiGMQYaSZH5BPsfEUrBFxL9gcGAEENBAfQybf
lnaBZn3jxI2Z+cp0bFnpdlHh1uz4+/EsljYC2BYNDSPwboCRns/C7EqFqArJfUXzSYWeo7gQa1Zn
TYa0E5mqcdajw5Jff8+sc53teLX9aYXOX8LTE2TTyD7MZ5GAa0g1O4TIhuFbz890ZZHEUkuuPZiT
oVNFvOf+BV2iL69KprTwqbrLkJqODkp0pKiNVvebdwORAMwAjyw8o+WK2boI84BQK/XT9hdL9pV6
SK2VuSxsBs6SoNsXUYG7bmChZpbhFIXMR+PUiexodFH6P49nsbBcgG2jrk50TrvPAzEtyxsn1VJ/
HL8kHPAWN0f97GMZC7cDTpLga0YO2QYFxXzHm0RPWRy1CGpUR4W454G4W5kVhAZBNheRGdHXGxS7
0g0sJmbRikFGVjb7s5LXK7stzv38WCEJ9N4PDMgvwcoyn4NRoASeo4+0HxyDDqGfzWZUkGOCBARK
XHQ5lZwlHpE8bnua+BPAFM/1Wrzh/iAhjwvVB9AXUj93ifaUj4Hj9Enq69oxteEN7821YpIFERhY
MDYg3ANh0ib3g03HOnJiP9YO6sTBLKjt9LXO5wu7MBMifn/jlIUiQpmgxZ+f/dRtkCQmm5O6YLAW
7a5AxQin9Y7UBwGVromZBgHftOYriT8/vglL3w+vErcBe4A3tHSKbI23JvICMexQ6pknDam+xwKW
dkHgsARnHvZbvmp2E+dGEduxj4ebpeys4tw33mMRi3O4ESE+4WYP6qEOlbCysNHpSaNnY7vLB0dJ
VHkgRmmAiFbyKBuD8qDKAmxBvs/qXbLygr5XeDZQfTDWIvRzTy4S0kYDd4pNQIdz0swXzf7sgFF8
eLHo5vcbBAkLIdx7QDSkdQLio3WE3vOjLwXIyP7Zvgu3o0tWlDnoqY0WeREcV6/IX+HbPx5/4SAh
QAxPQ7xNRJOR+S6Hpl71fa2FvuK8DuQtQ8TBWdmJZRGikSMqI2DdpMsc2WZlMWqGfmwcmux5os8k
WJnFwlkFMhSBdBGxwqWQrEJrR0lKUzvybR57w19THK1chsU53AiQLjSpx0lH14bIL6dXNX2NS3hl
m9/RCCYhFIMgInIPcC/nO9EpfaAqTQmdMVX7vlXdrPryeK8XVwll1wBhwW26ywhMRkFJkutQGt0x
/5y2p+3DA6UhcroCaiKHitGgrU3ygkR+wI61dhq3Mf7B8iOfjicWbhge0TBA8/UZQ5ZmU4nhG+fc
fw2qD5xS8HtbIlsCt1IugUiiwi4nEPJBo5ZuSiM3/Lv6gEoVfbsV8TxBFFcG42h216tprjFfSU+W
7lkb22a8L5GgXBRl76B5lK0COJJzRNR55tfjYdK82H4CG56+kbrwP1JEnR4o5UAVJN9nruh5noUK
8xO6s2qvddyg+Dm2w4qJWzqtqIUV7PTwNe76KKRTHbZmm2e+2hydc8s+cJxuh5dudBZYgdEN2G+u
mm4P3Gn31+PrcO8NA2KCJCWa+YB57w7YVZpT2PIhy31qH7V0r0YHzTnSjXw+75shGhVDYQj1KmeY
dMqTCNzAWCXmMeNf1NJ9YBuEcQPnLJJk9yksjqhPZaTM79SnOHwxNsMQRPTZRO4NMWg43NKttqYo
VqfMYH4cBN5Yhl6/lgddOke3EsTvb/yYMWzyCPyBSJs4LioUWmO7/ccMkE+HSy/Kd6TxjaCxwQqL
HN9kv7FdN3zALABDgTw3KoKAlZbMgpaN0xRPGdK4qPKkuyjbHPUBAylqwg0KpQeMqfQiAddYmLEC
4yP+qfXH5rf2EX0hmsbANouCVRlAaUastBNnQNrNccvomBaHyHSb7ZlEzAOhBsE9hS4G8kECtrIn
doXknkO+p1e7+MBtFi9O6D2BxpaLdYa8tTNzbLBM1NOGk967vbGvps0xE0wCBGBYK9GMTfYBQlq0
plZlzLeHJzU+sRUvZkklQWmDCAArhR4s0mULyrLpWIzh28ybjKeEuTw7TflHpAhiXqS9cark8BUJ
YidOLWAC0tErUKo/uehajKbCj9XrgkcG5kNEflBSD+y6qc2vdTjosZHZCGhU9DhNZ+Kc47WC3gXN
oStQHYJlWEXNuLRcZduxHK3gU58xNGnn48o6rQ0vKQ5QBpapFmD4KUZ5yHO1HYeD6CGK/GAebFRG
yomllkcjy/Us8VvAZEYvXynFW/r82+ElA9oBy9oMJoYPsz1Lvg7WxlYlwrQB3ANKexX3DYVH0vKr
WlHaepzE/oTU23Sm25dfcJ5Q8SwBFlTOW/EJfSfzTht8rT7Yf8cbOzqLr8c1w7sKgQYROpS+3nFa
bax4x/26cLvioK+BoBbO/2x86fQ0CIIZuhjfzv4JyW5Q9lb4+/EVW9hhePEIVaFoAjExmUoudrqe
ISeAdtT1Z+Oo8i+PhxcHRAq1zYaXLE/XKXqQWRh+ZG6WHhNUJ4IlxvDQvazaDFnGboC3VrRcQczw
jnSP2GmiKWXY+VGUu7H+a/r2eC5LS3UzvrxUZU64PoSs89tro+7SNUT30mbfDi8tVU/LLA1bfD41
nuLkZRqem2rFD1iwDUBN4u2GHqPw6eXAatMMSmuh6tWP1ecs9hg9FeDC2/4CAscNygVQnwh/7+6N
6FBUBpPQabDnllsVlRuvtXu934m5BGmpgMkonEpIiEo3acELvtu604J5TQSVNBAmwVDP7Q7JrapQ
Eq3x428gRBiKn4+Hv99pDC8AB6iXEXAA6fO1itW8VJLW15KTHnuoo96OqUOYCvUOeFKBLBBWTQqW
8KQd8fSpyNU8Ojx2M9RyPp7D3RYIAWCEFGQIeIfKDl8ZhAramKXBlb0WoadtJiuQhhcn+cahr6o8
G7mB4cGkiDCum5DfobE1Ti/JkNao6WIjbYMkuAYddcFC7fbaVvMDCQjEoNQVbqvgK5vPwqFNSGjY
Oddi/BnY+yxaK0O4O0kQIEIxIsQtst7SScopGcAdVjhXXX1TlcKr8ELsNwdlIATs7+hsjkITBDak
20AnFZ3teRT5O735RZtfjw/SnU6C4UHoViCuRRGWnFXv48TUkNEI/VELvRjuKkjclPEtttaKERbW
ChNAcRd4dwFYkvl60JGkx52AIM04GPxcd/+0fCU6tiSCYqnwEtIQDZBT35NOWjpWUegz9D0xz+gD
n/LD4+VaEgE0K1AIgoEEycr5kaJDkZqjGmMWwd78GaQH488HBKDUC1EAcMbd8b1mfW5oRUXINVLP
KXuBEmzWLp44MDOnAFuOlMB/RUhe5WRP7wWJoZ85XpE+l/zssOeGujqaFIJeYO1FtKCqIE48GUU7
R9Cazpcsp/agYULkmrlFhRrzgW01F5gPStnF1YADhVf8XIAWkBqF8w0EFL/V8te4XdUi3C2OFB6l
oL2WvEwjVVirmoxcddEMQy1cI1k5t0srBB8WalyAl8BfMJ9A0xaTXSWYAI32FnhxNzavgpHDAt2M
L+1Aw6cIZSgtuTrhq9W4VvX18Zld+375UpQGaQs0Xrtm/c7hYLi0/34s4L0/unxkb2cgHdk6aJy2
ERJi21MzV43d5Bv5RX3yS33/4WRHdLf+l5buGLsBPa1R/4otuPsAwETQ9Q1u+h1CgcTgs40DTmCs
9oCLgm1KXeOBWtDEAOoiBIXoB0Kxskkfoj4w2RAH14y5lraP7EPBvclaCX8sSUHClIoybZHKEXt5
Y9nNqVE0tMiATZxOpX2qzH+yX3RjMwBx4HCWBUcQrjwcOenABSrY8YpYda4VfQaJj6OtBJYXJ4GS
BRwJ4CxwMeeTSJJanxxjwiS+TpS5hf4zVty1qtuFUy0KJAXsUvQAljMJpOBqAuqE4Iq6KvVHma7M
YXF4qEQoFZh2Q3ZyDVKyvGjg/tjpi3lV061BX2wB0k/IkCPrCCdamS9RGwb5VCV9AJ2yUwwvJbvH
V3Lx89+bhCLHi7ZsUmxIKUwSN4YdXJU2dYsoczdDakVGWUFs1IFeF/7VfAJ50re0i3Edxr1Kn+xi
5S229P23w0tH1HLSaCpVDN+cFf65jlaWf0FfzL5eUlhRkDcoyA+Da5wfA7oLOm+1nfeiCNGQEEzk
ALLJrojT5DQPueWATGJnkxO3d42+3UVH0OZ/IqRZ5G1bt00DEVF07KkXr2EJl+4x3CjcLpRcgDBL
8p+z1EyGgfPg2gMzHcIHOdTTj2qNN25RCtJDSP2KCnQZh0+TzMktpQqupPOiS6a7zedsjV92cTME
Oa4Jpj2IEr+/UatJ2gwpQI3OtY3dbjySyaNkxQ8RSk0yQWgZLhxb4Cvvmw8hJ6gmJKE2TNA/DLVO
mlsGXoni8L5aMbdLd+NWkrQtWqj0Ju8hiWs71fbq7c+y2UQk1ZH2tUlaoLmvif2zr75vDjpCcTjv
D2NcDMCOpENLUgY7Hpj2tU/dEC3LNkPNpfGFe32z1bwlIPQgGF/Nvwd55sbJmr+2dJj+NwMkdOYS
QPUQ9n1p21ezOFPzaAR7JfjAzX7norFR1AZzLY7AzSTqpkA0akrsq9E99wDZBoft5gEFHaLLCtwA
hH/n48eBDq+cp/Y1zZ6T9CldC1AsHlHg/JAcB+EhAFrz8UNCKIuAkLgO1lOdbKeLFnuMYhTRq0fE
V6QbQKwwaZKGOVfL7txzW25sliocJGyrcPZNwLPu2jJlessrpcYNU36gbjRbC1wvaDx8NipqBDUu
guPS6md2p5tjoFtXu/fqIjvvC/xlrfWWWtgDhHtF/AMJOzAqSoukjAlVeaRa195Twu82+7H5CCFf
Ktr2iQAIeB7mW8xKrpMK23Slw0Ez98p2/wttmLBCgD4ADCT3bYyGYXDyCLEbnoEvf+zcfx9//nvu
RNLXSJyJ6jK0GhXdruffPxJSF709ONc+P5rhc/evlb+o+j623Xrc9/8E474sPGbtyIr2XtAe6E6H
BCcexeDzk1nweivmVhUZ9tXOX/T0aNZPjO0fz23BFCFXh5AXcFQITMkR1IBVwagNOmBI01OteUO0
a40j6mHQA+CxoKUjhjjwOyoCSEz5ZRxPoP6ImyHyazDGqP+Oa3nzpfHBFAN7ih4ZSGhLD4mJt0rA
yzryNdvrQVJtrLy2FsdHOYb+/0j7smW7cSPbX+mod7o5Dx1tP5Dc05nErbnqhSGpJA7gDJAE+fV3
QbZvbWIzDpuyXVEO+eggCSSQQGauXAk7aACgL5mpyrVoV0yAFpr1o1KE3laxx8pBB2EtoGwoPoPH
KDN84C7qtHYY7ShGq69ayy8qny+9+VT8QowFEXk8NbFGQFbJE8ms1lRrlVlRn9t+w3wPvDe7VY04
KmrEsatgu2RVc5P0bEZpS5SPj51x0XeTPiDPLOp6EXpEWB7/Xh7HrNUAz+eZFQ1GSKZTzd69/v3C
HEnHfTG+pOo8IY1uzRhfHQ/1HyUlB9rlB9cFC7bX+3vbPIsbBEgVeHdwgUHFK+PQmG6TGZAPMzLx
cj5X5PT6bFaMCPxS0QZPdAS4g7n1QPEZPHHMqNFDUMe1up95G0+EFSMCyj0EntEgCDWs8tkzrcHo
nHE0I5cDRe8z4+w5Qer4gxm+PpeVQyg4i3E8wKwJnI90T+mF0zvqOJuROr9xnQvfgkmsjS8aAAOY
CSZVNJaWdlZdGRro0ZzIbqNYeS6u+z9fcCmBxQJsJXj/L4fnreGkBUicInM6tWG1RTm6tm8FIgYI
esQh7tK2ekJ1L0tbN6LjoaxC9VJ+VkDoQwOAxX5hIn9JkokgtErnSp13bjRZYdb4ylbUaW3PAmaF
GllRu4+84XKhLDUuJ2/Cm7Mm58k+6uOnYmuxVlV9I0J6+yf5lHfonuAi0vnWYV/NrRb0q1MQfDE/
GyHftTCzU430TZa5URU/z+UlM4N8d60vDIfobvlvEdJu1YlmZzWDCIDdrOGUthtgurUrCVgYPAwB
p7uHKKPgw8WzLneivvVbK7Q/F3jl1Btbac12gG4PZfv4B0BlaRLKBAIZrhI8cNFczHhE/QpJA9M8
z8V5/57FExHQT+R6kLaXbo18jlu7nRQbfszJiBGODX9lfLgAPzs7A8q13LMp0YiCymZc4CWupNDY
iqKtnW5RooFWIogq3+VG8EBlKLN0bTwGgzwOaXsc7QOqf/XucTPqu6YUVONg14JpG4kSsblvfMqW
VQhcgBMn0gZftwKXHBTlqeNBo29ctWtbTLAK4+pD+v4+oKPnakeTyY2a+myi4dRjBnKcLfqgFSGI
DwJzKmKQeEVL1sTOrKQ3Oxz1Iv2gVx+Z845VH3cXMcF1RUsi5HdF2gfcrcslU+yuz5EzcyKOJQPq
ceMsrpgrFwx8OPHAzToo21gOnyStOrtDZ0cT96sprO2NIOraGuG15uIUiuoWmfwc6Dc+dm5vR3YO
fJ3iG/SooXzT/PD6IRFWVXpaAX2oCRoquGpAPCyn0bRuPecNNnFCHtwydNF0oCFB7gSTm/vZEHTz
/ugIfAKwagjqZbgYku5LKC1jDsepd0Jw5uwmfcaS3Q4v3SKcEadSVQxv9Z/5g+q8fX25VrUOLJZo
wiNyikJrN+fQreqhA/WOHZXOo1e/bBYnbI0v7MDN+GNGm4nGGL+46Nqx3WpGtTY8MNiC7koUcsh5
F1KNpl30rgWT9TFXr95p/+rcDC+X0IxtWY16i+FzlQRdBsquDZ9v7VCg7hEwbJSJIAkjOQIsTbo5
aRQj0stTMR/H9qzT835yGewhgTMGsTcQujgUSyXUU827Ju1McXG0IHTYQoauvEQEnE9wYsPDv0t4
prbaz2nlGlHDghQMqpmd+Y69cY2vCcEtDlsuSPLw+lxOYqZxIXwmvMzLg2Ke0+Q5JxsmcFUEmP5Q
RwtPBmZkKSJNUrP1xtSKEi8o7OeuPqT6cf+OgguDJ7gHjngE+ZciZiXRyZBxI7LLt8g+W/1+BwCd
tJBKFR3BNBDeL8f3FBCooOOjETmD3zrKIba0jRmIESQDi2I4FyoQ/ZKB31xKaOD5z/oEZSufWX4w
P9IcgoI+D5vqMG8VUK+cb/hhqOeESQcbnCZNhyR1qXkN1yOuB4Af+Sax9ocSbiXo0tkoO8VB+zFV
j6zhHWcfrK0i/LUZoI4TpQpwNeCJSzNQSp1MeBZiBtZDe2Q7O9sK1x5PAqB/QCbwk3VuqY2pdGhj
qwn2Uxogj3guSrL/VQsJCBtBBoBxsvFQmnoaBpob0aQ/6N33pGo2DvbaCt0KkB4exVgajDQQoI5h
/GBPG/t15VCLqmkkMHDohH1arpBSl5bWapMele6jPl8S9kCHjafN2gxuRUh2oxm0ZrZG7FK1/sCe
iyzabTMWM5Du0LmvmtbwRj1K+8+G83l/2HQxuvR+sdpGGxC/0SP9o8VZaCdG+J99vnQCDLMvJpQj
QgH8DHIkHybwF3YQOkUKDlKw5CETI6mY6AlJHITTGu0whckW+4FQn2zxkBsEDgbvpPs2UN3YFGle
cStq6ZOaXuv6kXbnrHR/wRLBxgkIKvgv7ziLSNMWTp4YVlQYgc39Rt04yGsHwUJQSLDYgK5Ovt2G
luakHakVlc2Lwz7MMzo87H8vCQcS8SfhzKPUZamIljX5QGkBEeY7/WnINw7CqiJELx2k/xGzMaWt
arbo12knUERd+Pxtm4RVftjYrKsiEJ0D3FuEsDXpKNO4S02At6zIjg9OCTw8Luky/zY0X14/FKvK
uJEjTQV1oUZdAwkZeeMxM33QgiS/AD9FrS6yhqhGBTmyjNbVtaxFhfkMEXPim/VbEZgAGO71eayZ
PngNgqUfz447VLOuTkyfG8R+bfPYtO/iX/Aa8Uz6a3x9uaOceuTEdGIzSqcn/KMgfK0fvWxD61uz
kN6WqTmbBhOzKO2gets7G4u0pmy8vpEbFjw8iHgsJ8Hhv82qhUnMzOf2e1Z9SNsNEaszcOGroFUr
VCF7KjW1OSunzoqs+L31bIy//4Kab4aX7mjDYurgcgyvab72qG/Rp6x+PUJLMOFQNjBiywUy58mr
LbO2gO25mN0534psrY+PwBnoKV1kviT96nbV4CULwzE91Erid8n3X1gepG3/Pb6Qf+PlUn2qVFC1
YfXR2vzZqze8xNX9czO8+PnN8Exl+tiZGH745E6+pZ4KvmG41yQ4cEJVFOABgimDJLOJ0niesUMb
99JoJ6Mhp75pNoSsaeFWiKTlPJ6sxDIgxK4e24DwjYfM6hyQFXQFWhUpWmn4pnJicJs0VmS4b/T6
ierBZB7261ncz+DHsYVRlY4B6ECQFhxdK+rcix009a/MAHkuhMmAJEWPmKWeY22mZLIbO1KrcMo+
ZPXLvJsUWaDGAcNA/hqB3rtcnVH0DqsbYkc5e3C9h/0tOcX4SMuijBMeA2JiyymAZ9ZgmYVLR22D
3gyH3Tx50vjSUZj1jiSVjvEtvC+GF0u/9lstmO73kcjN4e4Hdg55LhkuVFjc1UiJ1+Ss+rEFlL2d
H+jusjikx2+FSOs0FyWwLAWE5N2pLINkq23f/Vlbji+tk5s1pRGL8dUfQ/eO0Hd7DwLwciBmg9cD
jgJED5dqHjNiFPnMjIjRS+ae99/HGB7hBbATAUt9RxlNSyXt8hJhsdgN1YoHFZ3CX5jAjQTpSh6U
IR2MxDGi9P2Ewn798p8NL104Mfv3BPI593kTFNUWBEKs8NIpWS6RtIHqRssddbYNREbSoGiPGj1w
ZDi+OMN+7wqSRPAQYR/oWw4ANFNN0moozcjyvrqXVNsN3cLwogmnyMRiN0lbqUQzsrZLBxy3b5WJ
h9Hb/ZqAOyKwHGAEUeW0Q+K1WRn3lRVxNVLyT9pW7HPtoIk8NWhmAT5DVnx5EshInZzCokdjcql8
Wu/fSBhWkNjiQhDsCsvh1akxFXcGQMvwh7b1m3E/OBLJXfiDuM8EMbgczmvRcqHpawUdF9qP36Yt
iqsVWyrCqaIuV5REyeBClqHNNKkmkO7Evj6ElfGHN7zfreCFCOnSrMsyT6wRIqyjUkZGt9H2Z+Wc
Id4sQrXQMp7XkqEQRTYZmtCWVyU9gGJRKQPli5M+M2O/RUXiFVeyuJqRzpCPAZ8mpUwo+K7QSsp3
+o1prGxT4BdBTYgaFfjOMrsfnn4ut62yvKbjQ3NwdpPLIrdqw+1AQz74/Xf8+12ttU1SJNhFPFB7
1bfSPnhdzSs7SbAFwJ/F20KgJJcHoVC7YRwyo7imQ5BrAcnCeeso3/v+gEfdiJDuTNKqVdmWEBEX
IVoPI6Rtoc/TFhJ2VQro3iwkjEXoVoowGKXHUMqsgVw2DTMnyLMjetxpW/rWRNxauh9QGQaqKXE4
IEmaTAVvrTEbJLsbdrKdJ9XzcQSpdkyzwPEeXed3mm9sMXHQ7iWCWwvJJqQT7+APaG7txKIfBmWF
P+u+hyptHuiTP/YHph9jc6uufWUl0YETxkXc49gY0pYglkc0IEvJVS9CmgXxeMrnwN7NyIi0LpCM
yNEhuYuaaskCo2tW19a5QkAG/ENTP2ig9tyqL1rZ2wsRko2pxhp9nGuIqLtjn33Ly4PKv+0+Po5q
4h6CsUcyRU40KtoALlqXoxmK9VjFp8FU/WqrXHB1GjcypCdJWVBKWD9jZxdB1fisDit1vxUAgFyw
lSPZK7riLa1ApZHMTQHmufL0bVEhs/9u3Aqbre0qgHgEily0KJaZ3dk46YB/ohWUpwR9dtHbcz28
ifnuNsXYVkjY4F2CJ7ToxLucCbr6DQjeDeRqocH5cC7VjXfPmjJux5fuExQjjtaYT+RqO2Hev5RZ
uIl6WREBJAqeJgLSj8iydDJKu7eT2KLtVWMPrXY228uU7o58CCQjPGKBt0beVNK3yRg4h2zWXeuP
qopr8RojJvv6yVi5GVEyCHwQ6NwERkhaqLzL6kwf4vraXfLkKfc2ZrA1vBSVmGiaNDwD7XpnfXny
qq+vf/zKZsWigJxE1IXigSVZDt5kdkPKpL7O9FCWfkqe0ynId7cgAmxOsMTAsYcXgItruVetAUcu
LdEmoP9ogSaGbBzqtSVygH1A1l0IksuMu9wtWKZq1TUvg8kO0i1fb2WferfjS0ctq5uaFibGN90g
n8OpDPSt9j1rergVIa0Q12uzUGOjuo6IABrnIn8oSDiPG3nGVSko+UbBEbDcd61dwP4Ut+gSUF3n
Isj1QGtOpPct5/D6nlpdLlQIAAIGJhFUBC21bcdI0PEe2qblAZgdrz3WdCPQtTYRF6cNVSemgSSL
dKzR0IrC8aBoeZi9MfnJCGZ+6vINNMf9ttI1QxQ2Id8Filc58avqLB2ULsuvtRsgrj8NG9v2fp2W
44tJ3kRlkfVgKa8wvm75s3v0+MGrdhsPiIBTgKVCHseQE5vcyiuieODkTpkTUhBmpvtDjtAynIKf
/czBvyopu7QbFaCXKru27mOWn6oqJOUGMd3aOt2KkM7GkCgEPkmZXYc+0OuAWIdkvxO7nIW0nyZA
5JiRYhY2PbLyUG7R029MwZXMrNs2yLsUGL9vA3U6FcaDud9IiSlgs6Jq10QbTWk3ecZA40qL0+us
h71+dNPQ3nrZrM3CQREcmBxwY6CKYrlhlXgYp4aBwM8dQ5SKDvG7Lj/ttR14Nd2IEGfy5kw43TA4
hKTZtcZCJZeenZX9XtpShJjljYg4NWmndBCROZ81QMGqs9MGtrUxkTXjcTsRSR2iVUQCfxxrFR/o
eG7V4y8sFJjFRDU7XuRySQ5C5BOqgAygCdRLmx+a6rRJJb86hRsRki6M3GUDLfT06jAfqD+3Or8+
hdXxRb0aXAoAwWSPnCoaaVlmp9fE9hU1oFvPArHES38Sir4ZX/p+T8SlhhTj995LUvp59eICOLyF
IF09FDdSpO1UITSYdQjzX63iqOePBDbKvb6+UFsTkfbSODG760qQ1TufXUDd3cDLH6pxQ8iWNiQr
i96BWor0cHrl0zF2DvmWfdoaXzKxgwF0mc3F+EbgAm5GNm6JjfHlBLaSVZ6bORgf/Jz0e7EVLt8a
XvJVDJY7XZdjMyEw0X62N57hW6NL94NOmOHC8qVXxh6s9jhs9YBf3UGCIRAxPOAH5FuajdR1JmNK
r2CVstpTmb1kvV8Zn17fp6uzuJEibSE+ps6od7BJxA2s8hx74evjrx61m/GlLUTBwlYnDhBUdL4M
UV5e+BbdwooEOEHIUcBbEQ8nScstI6he40lyZbXfopikOXG2EeVaWSSUnYIBHxUGsHkyVGEaWGY2
aQ/OtTj2PefPVuXHvcsEfBacXoC1EYRATy3pgmvbcp5IrEaWfbaTwKleWL+hiftJCBF44ZsozL5/
f9tJatSjUWlRpQdOYh5YuvUQ2JAgJ41mt8hp+VNC9rtnB+OWB7E2PqiIhTOEHvB4Gy8XiRhGZ+V1
qkUevbD5TbNFoLIxviMpIa9spZ9jKIHag1+FTrOfKQ7ZIhspLyD+VmC1lj1YGiIPWkTMd1n2rYBv
+vo2Wp0BKF2RiQezwJ3NQBsZADsVrJBp05DFU2Bt1VDeWyVRBYqnKqLMIgssrZGe9YPa8wHQaSNo
PyoaqHajdqu/1do0EFtCigqX9D2TDfHGZFCpqkUZUEHJ+wEkKvvX6VaANAu3iYcBiBItcvKnjD/+
ip5vh5euhs60EoJuNVo0x/6Yhls8+FvLI52Ddh6soVYxvOKch+ZSqxt3wqqOwakBqD9A5ujEsjxn
fcMrUvamFjVmgDZy1HvjaU/6/tc2dtKNFGmR0HcKNZWojI68NgeHbBb+2K9jsI6gXTcgWuBWkB55
NZvB29C6c+S6VZglVbj7KYw0C5jHAD1GJx9DlbWgK3E7ApYX6RbaT3uBOm8xTq/pGfWSMHkI/oDL
Rvz8xusx5qnJNHdSowLV0FZzSrWtcMaKBBwweIYIJ4IjQg7yEUBeMkchBrC7nxPve7H1hrm/m4E7
AjJYNDoS20laI2SvtRo8J3OUoRsre2N/BlLrdS2vSQDJDKyEYN8EG/RyjRqtM93JzdRoVp7VmQbO
nAddsxG6WlkmQUAAAi30SEGDEXkr8Wo2GGhRo7h+UaeX4vvrc1gbXpw15DgEEYh8b6azx+NeK+bI
M4KE+8VWAmVtfFH3jpcFyiPvqjzJCJYUZ54m8PAMyYujbryOVswFSM3Qrh75LME/7CxVoM9O6lVx
N0WPuvPpGCjJfnMEjj9AIcRtAIiWtPp9a86sImyK2DlBrUL6MusvWXrcrQPB/QY1mwCNoNPBchKI
nHCnHSYAp8Ga9j7vPvzK8ICKioMA7hJ5jcyktxUCepSq/KMCf7y3H5Mt6vzgJ6AYVfgMkjVNiTtO
agYUfgfIQnIqN06AWOOlX+7iWYECZBCjwNzd9bEYh66iHXOiOvEzbKNrlYevr9CWBMlR6LNEpxAB
WoD4oGkHtQvpxj5al4AkH1J8+K+MejFiw6oFU1WU0gc8wGrypG8xWKwcBSzTXyLEJ9xYbKVq1YlO
kxNV3PNLRRxlk/xRfXh9qVbO80KK+IobKVbh6nM3YyKZenaKk74VHhGb8U7Z4NdDXgwZOBB/L8f3
7LribCicyEq/2PWDy09N9sX8vZu3QqzrgmA64LvBBMknm1GuZ8NQgyBMQ3b6HKehSY7xV68/vL5g
q2qBfRIt3wQZnHS4dc9SJvhddqRYXwsloO4bAuKMX9AKzBSyxwCGwdOS7jpeJ4VLJ7AbKLU/tWES
7z8gYONFLf1Pbse7osJ29jKNTwOoYL2TVV76P51k/4sGTevg4yLRJNpRyctk0oGN6Bse9aD7/pZl
G1q437bojwbfRHRIA9mVPLw94vIwea5HlAeT4Xu727AB9WLhGgXaCcFJ9CVablvNqE2aFyaPcutt
ejTTt69vIvHry1MhOvqBaxbXHIygXOfEGtroaYLhnU+kf+rS52J/xcJSgnTuLKcveRkbPIoJ8Xv2
btoyTysa0EDsAsS/h/+5oy1QU9fJDL2aojybgobZ/pAYl/2rdCtCMuNl4tocLO5TZMD2sTkET5BT
bMGpfvb7lnUBPAsmA0g1NC6pOqknQx96zqOBXsC6Uhl+1YJD75QogaP51nTo7dDeik2vrB48CRWv
WJhE0BpKd3gydCXpGFMjTx8Dl/bhuLV4axIQobHxQEBW6G5aRMlxxVb1HBks8a2AxX/uVg4esXhC
iW5aMHhSsK+20ZrVbuIpqrNntSU+r3N/yHYHdUXpMAaHHUEoS+bGGGPuEpCvTFGBNup5Nwflljlf
WaaFBGmPTXRW8kGDhNYN3N/7LSK4+9sCLiPMHLCfAmYmv3WM2J7Mfkp7dC0efYs+TcqJj77hbZjD
VTG4+XBaRFWJbA7BfgpiAIP0UZV9UGYSFP3D1CNiU1D/da2vLRcYlfAfBC+hd2m5QMiXOXlTjOCN
/6QQ39E2FC52jXQY4Vzg3gCVDOgsZLTsTAdt7M28j7IfdkKfu2/GH2ysn9tvwf554DXiwB8GxvGO
vovVeVkYDWcRGULmm+2GPtaWSfTBxMGA2nGRL68PG56wPgLfFM0kDb8n2u6mRegfCeAXxrbE1pLj
+QCdeVZlkyky1edKO2lfdq8O6pTxthXMtED9ymc71UFH1Og8ymrqN5+sX6DCRCE0GAzB64nk3x0X
B1wOAJgTlUeWeei8kG9Rdq3crybeTaIfkg4f25Fuv9bsrIl79hAljue/uPqHVNtwYlY0jO8GZEqw
bSIIK90aug38SU+7IULHpdl6iun7/SrApYQEJjB+wKdKF4SXNp1ajN0Y9Sl2P1qo/WfDSxruXKPP
65mOUcvD2QnI1gG4f40LRqC/Pl+yE2pGEeQYMb5rHkfmx9VJ0x6a5jDuf/YvBMnlGWNX21puQpBB
w67wC/fqTWicizt8d5kJBAnIKLAmKDSVid3bgcQFQkYQVIczNU+eMl5e18napkXlPu5shLeAkpO2
lDURPAo4UgZ1/E5THwweDvuzEh5S7QgOiX/uY2g2byu7pLoaVcBvh726127g6kHFGzwL0ScD/UWW
Zg/o2txs8pKhc8qjPj3+eH197i45gVAU6BZQtuIulTk8a6/oS2AhWKTxJ2pqvoLGefUHugWmvjvZ
khjpaDjcYYPOIcaorFA1CVqd/r57IrBNjgBd4m5Adf1ymfSknTwUUXZ4cxxm92LNZzqcefH1dSn3
80CTMGxZWEAEWdBIdyklbQwQxxd6GaVGAAYbX9F2I1+xjXAFIQ0oIEegVFpKmL2mpS6DhPpH91js
Rd9Jg0ufnzO3csmEwYn+OGnhEL99fXnud9Py46UrGmhLTmimlZHiPrTvJ/tcokFfc35dyN2R/jkJ
V2CcPfxbphVPbE9JLGqUUe48JN3TlD7a1saLaUXN4hZCzENUPIJXaakEWnkVOlukZaQCtOEP+eH1
GawML3LJqLwyBU2QXI+bzaZDtNGqol49f0fD89dHX1HCYnTplmu7ruOYWRVZvZ8aYaKcQexdbrEr
rmhBRNqBjwMbs8CCL5co4ThwtZM1Ua29H+JTxj9Zyv5lWoiQdlPP0BvF7Yom0tyvuv7UVeHuhVqM
L9R0E6YbWKc2KsH4o/pcjKfEvUxg/NhqLLKibDy+4UQgI452CnLyYNKNJB+Spol69pQ7PnM3ZiFM
5+J1L9qS24iLw6ED9EFO4Sg5JaYa201EbL+3AzqfK81v8k9KHcxbAag1WVgyMEKgEB7vQGlr4f9P
m6ytwJJs+VoTjuUBGDAD2BrwMmcbWYu71w7mhQgIWF8EkyBuvqV22jiu1ViFLOsdGcNmCJL6GPeX
mb9/fRfc6Ud4RagkQu4I1wc4fpZyesLTeB7mEgw/IZxhttugS+NLF9Pc1LFZTRhfzYdwnhVfq/ce
+J8SEHcEwTvqV+Rnba66rTXYMIg9PbbDNbHOeewXW1R/q+uEGkiwzQoOTzmBATjvyEjpFdH8WcmD
YYuD+86eYBLwgVE5BhgPfGBpa6nmqHVezKoo9U6je5goMgwb67Q2A8RuUMGDNBKKIiURdlrSWB85
RKBoZfabLQDPneEVU7gZX9pJlknMxBnGKuJd6A5va3And++pdX59v64u1F9SftYY3litpppHu1Qg
hbQBbd8O7cfY3Dh6GxP5Gd27EWEwa7SdGSLaH5rrk/pJ6UN9iwxhS4h0gbgOqa1igjaK2M+Mo5a9
KbrAVr/+Z6sl3SEzWgak3thXonWUlQdm7Stbwc51heBUgJzqJxxmaUCQsNTjKtWqaEwDtw4U7tdq
+PosVncu6gTR6wexwbu4MGfqpJBhwM7NQpL5ieb/wvg/qZJRcwyzLp2MquuZzuu0gl0f/Dcqwmqv
jy9+f3FHiZNxM750MvI4ZnlDSRU1+PjqxN1jHI79g7bhA6wu040YydSqRjzWfYJp9OXXOH+yvB+v
T2N1fARPEZzHVYumZ0tN68lkxXra4GU1h2BTHbcKllZ3EiIfsE3wh/G+XY4/9XOj0wTLBJ4zlBtk
w2kLybAlQTp0iTpndNKqKkIZEf8z7Y5sN5cNVI0HIYrSQEwJwnVJB3yyeT/WdhV51gOfcA1tVN+I
NZa3kmjiiZwkPGIUQy3XaBw1tKm3cNp05zGnoZX5ypfkZHzR9Q3gypqybwWJn98awSxvxlyHIDQA
ScEXMh/2byZkEBBZxtsDYRChqpvxEQwhWl15wpX0m+SDU/z5+vhrZ+52fGF/b8YnpQ3KvCrGuwbB
NCWoyoB7R9K+acivTATYD2QMUbN55495dp4UUz2VUaMEn8hWLGptxwpULNgFbayS7IqNmTNrbcpK
PDv09J2FN7S9oegtCZLxU4epteYGEggaKoPOq39y472BTXEocK4R2xTtZ+WSMbCp1rGijSXy6A+k
/NIMe/1VjI86AkFQiXQbKsaWuraTvicFyhAj4uvzyTKOr2+ltaOAMBzYkUUB9h1bKysHPWN4PoFs
5r3Vv9lNco+vFxYVQRsBr5JjdEMJmH4PMpuIFn7JfbIFiV37/NvxpZOg8KbIiwQbFNUkbuXbewvd
kOywUc8IW4dmcwgtS0a10jqNpvbInlMFjX/dryiQ2Thi4gtvjZ4sQTJ6Rg5+Mw2ZlWcyntXmxfY+
dE9o875Py1h+BADFQTYBr8J+XW4ir49nw52L7pl+LJMHI/lnnex/f+P/k3yvo39+Lv3H/+LP3+pm
6rIkZdIf//GcfetqWv9g/yt+7f//teUv/eOP71WXVfJfWfwGBv6X4PAL+7L4w6FiGZuu/fduevud
9gX7OTo+UfzN/+sP/+v7z1HeT833v//2re4rJkZLsrr67V8/uvz5999Q03CzxGL8f/3w5UuJ33v+
UmR3f/37F8r+/pv5Nx2cuMjBCm4/wCJEcnH8Ln6iaPrfQDUnSgyQwkFnPlHMUNUdS//+m279DT0H
cbkCeS0wXuKBQOte/EhT//ZPbi4Pbc4BFsUh+ve8F6r5S1X/VfUIImYVo3//Da1blzsODUXwZQCc
onsizMkdxMjVFJb0hB5NylXrXOc5rcKCo6nCZ2PEl3V+pnRudchKb3aDzOPaGII9oW0fPU/pgX+x
22Z4a/BGd57LnDnoa5bEbPiRtjrqlp0xHg5e6TT9BbVwhF70vDeqY9KiffbFdJMm9bVZTeNjYxVV
/9EhCm0Dbsyjdm5n0NqEGu9T73PrZHWc+vGUVeM7t9Us8qc7crtNfIM7qQ2SsrKkf+Ypyd6UBu2a
MK2LMfuTU50Bg4ryL++ST+ZovkmzLjvMaOVSBb2am841S2ee+kCVFnlIrVSL36vO6HWnvu55mE3K
ezZ632pvfB6cuAyNjlxjU3lyyjhHE7oqQ5lokzbUT+O8+YzwBnNPZc80cIKp4E6gz27tuaBO6P7o
vUZLLtyMDTVAP7DUB2jsg5mln8yWeQ9zixbBh8biMxY3n93y1Me9OwVzYwzaoUoc6ispuDU/mjUo
ctE0XeHmsWgaljyOHmkfHDdL6UdTyZX5ZNOUBnPGh/HjTLq5SHzMpasuhNfGm1px4qcesSt6rInC
LwX4OGu/0pryQnW7oEHadtp7Sk2PB2k6VCRw+9iNL3OteHUQt6b21ijNGi3VM167eaDVKf+auzzj
xzqOuXrik2kkQAC3sREUiUe/6lSLX4w4n51rN85pArK9roD1R3D6d73tpy+Eut11zGzTz4v0eYwt
O6TEUFw/c1v7racMH+aK6Zcp04zvBdXS+ZSnyI3lfsPtND1WHE+7byYq5pPATCnJT5Y58f65yXle
+grzhs8Zan0aH3DA8kTSoiv+yDPeTqe41WIW5gxEPYeJjW38Ni1z9w1nmpoboTYkxPme9VahfSez
Y/N3ZGLteJk66nUvBS/VSveHpjD0JFA1wkp2MmbHaA2/ptpMjDN16ryZ0R4+J+qlUXmmf7Od2GmT
QJnUMT+oPSvTTw2zZud3RwViNCo7K+6/Z4qSAw/kGmk3+0M31NVwoq4X17Xts9Y161AvjOS5n/XY
6Y5qh+N5mCrdy9EriNL6qxePfXKxBt4673CRdNkHI6FUHdH8Niva1Hfnmo4+01tGI6p6WfHC3MIp
2jBV1UI7x1rnagfRPs/wrazXvEELDBBju0owpEbp6Be7HutHktvuiVhDd9JHitLQ1iuDlhrPqTXM
lU/6fHrH5sRBL/Y2eYxzTT8mjjX8QSqbBuiQSL6WIxrdZC1xE5+pfRNo8zwG+DLviKR/dVYAiD/l
XgwuG1RH2NSfSF+jL5LS6GAa4vOjPrgF952pIu+RsqsdP596bF/S9x+nvkfLJNXMzzab7Ycqr0kY
e+OPPDeTFw5McdFp7tuazMmDWjhY9zppAYrvwfHvDyPOQ4d6+jdlw433bqE7aBtcdeZJhU18APko
+uP2cT4eJ2WYjonG7Q+q1c1XD41WHgqFsadu6oZgop0dJp6rnFhhpDxAHfLwySzNZjgMYJMfcCgr
NhzdoogvrT5mPqOG+4hkB4ibCt042j1rDz1ATl8Hi3yLiaeFlVNftTmuQr1CSx081MyDO5jN0Uld
c/DNTFf8xgBjo8amMWCNWvqqTpWLXmTKcz/QSGMpFrCn6jEB5VEwt7MVDDGxbZ93thsgScXfOxZi
ZV7O+kfece9QjGT0Z61UA3uYnieu8K/WoIxny2q7t8CMZmdFzVx089LUQEHa76ibJA4UU9Eezcxl
D1M6pp+TiTiBUo9OGKt2d3R4H1+ysn1HnC4+2jbqikYXgLHZ4p2fFH3+kpVW/ZQrXfc2U5rsAqDU
9HvZqTHzbUNR3rdp8xWplu6Y8bH/nLhOf21Zx/0+qQ1fa6cCKzKedGKmj2qV6we3VL0gVsrhYufF
l2QestrX8JfFGdCek//H3rcsx41r2f7KjZ6jgiT4nJLMVKaklKyXZWuCkGQZAAHwAYIkyK/vlVV1
+9g+FXWiBndwI3pSg5IlZpIEsPfa67EZ/BPQeMskHWXtPdpx049rFdsOqVhgTx5ElC7HyWfRyQsS
f4maKL2Kc8h9Ziv7S8f01RzZsd5S586nWbLr7NQe4rEYa8C1ywk+PfTSzwk78U6wC0qS6OD7zr6u
bLa7cKTDMe3PiV+RmQ7F5t4yPMJdIqPofoC/kjFaXCvetIcwXRF8urH8qw5gPFMGpsj2sSLSVDFz
HeaURfCpb3XzuKRR/DWS0p9n+gO/gClse+wyRz+FYgVyxVkeHHNOp7Bc+dJ+jnVy15EGhyUJonsC
i7majGLYp0G/1iQy+m7OgofZJtmBmiZ9sRiCVEYudC8DKM9XRfPLJYYktlizpG4iu5Y88e9ET9hr
JLUR/p5jDasw0qNpqdd4rnrW0IdApUEJ0ehq8d9gundYyjuxWFtiL0OeeRtOu4HxAS9QT06OI+N5
sMFGS247dyPC8wGPgXcrKtIwbfeQh2R3A0+H60j55vuycTpeT4FoZKLwEtBJhnOZdRMsl+1+hUZP
uOliEQ3oTLCBz3EO8S9Tzm3IP0m7THNfDvBmTslOcNIgIaAsEqks8KBZW6bh7J6LLGPTVtK8ETQ4
P3ArgofzQHkM/HGZUjZVswrEdJOnZDQfYHqn7DVKp1UFZc4T9+LGsDsO2xDg5W2Lvdedq5RxL3ow
K8zilubQjIn8lI9EVGkq9KNKWp1fELnRYA9rqFTtitnyfdsucPCZctPdO4Kn0CoWnpoidTtrkx5R
sAba9MRhbKS2SYMyCZ30AmVltWZKl/E8TqJyObXHEMrCI0Fw3/UmEvO5nbxRpe6z7n2JGGqupBOi
8rLrata22Z4O+qmFh2MpY5JdUtmZyiaqOZ2TuV97OPo9kalfyM65ZNpbtbhLvWyqgDx4y7H0i/V5
HIvuYDpl9n7Zko9mXeMqjSS54Fv2urAeBR7Pwrt81gVCxVJ3n00dtg38Qbw2zZRNx6KRgpQgb7So
3KK4HFX60I95XidNMxegoZL8PfKQPhVuyZ6GxHxhbHUPLQodqChEk92N0UwRkIVNKyDRsGBmwPRe
uyVxV/AvOrOsuI0elhgOWDiFdNtcbLSlp2nYxAviqR9CIxByh8J4n4qpKMNVNJ+GhsCQyMNapK8N
6/VQ0ha2hqlNzYufY3OSTRodti7pT3TlU5Ulg7zQItOHTsxRVGYIbHvMZeqvJc+Q7UQ2eN2EJJmP
eTN1tUmGdL9s2xspRFK6OYzKpI3bLy5b4TLI5qIvqeo87HGiDrTJVobJenAjLNzKQRf0Lt3y4MtE
h3mDM2E/4UyCKdrzkg/x+2aC8QlH5dxWzm8aN3BSN6IV2MM9DY9N2oSPYs2jU0IW/hmYR/MGmSX3
NZ86/zRHwXDIvDmf7WYRu3Yl0WnlejyJ1AcnExp2ial7WFQx6YPrzWzpYxu64SpeqdRlgTlnXIcb
Cps+WcUT4lz5KR6l3/YbJe4BJMfowiU24aXavM8rFB9sfOHpLBEuCS+o5cObNr/HJ322hHVl07FF
UYjRZBi95cPgkpMdRrverizw/HlQaNVumymc8xwBAfnmSyRhLdNjaDrZnwjpWFRiIAuOlODT2GJH
Q3MTF6XuVDNfFmbAAT9ZT5JTOAewAuOGIrDM6N6HlzFfsnafzYXKyznKFT/kyax3KRs3cEq0rvwo
2cGG5pjTAQcyGoWqGYdnfK9+x5d5xMfGihIEB2CJAq7HgH8ZrslC1qtlSt4UU/60bklxNw5xc2XU
KEpjirB0y9KX6QTHMJPFvtIh0EEXEl4nfXMlknUpkVXbH5yQ5phmPD0mifk6K303RfNQ6xiHfrbO
X1mEkr3Hqq690uSCYGB0IPje37FA6QPH1l3Fbom+usWLp3Ao1GWxhGAJZEN6wmaaogZPwm1PaCBf
x3TQV57N9DXo48zdLEHn3/2ICdQhtmQV6J38Eh7nFZ1iHeoUnlQo69MXMAmD7XKZQ0OquNFuuA3d
1OhnI1cPemiMo0/6INcHE6bzcBSa4ZMhcyA6IHA7e5m4NO2Oxqxg+9jIKTgGVCMIfUUG53HpOe4H
kR26282Evd0Fyzo3lVYNCVDppd1wgAqhp7s86+SEZgxubKcMuYPTcWpQZVxGPlnG2zVfB/8a85hF
OzFN7F2mliJvYuiWtRwpjp4y7zOTX0/tmonXzJmYnOCYn8HaNptx63IOQkKhJortPEmFv9yKoiMl
JBZeVF0vWVbHvqdDmdCJZ3eawcS0apax53dhojN2imfbJ/U4MwGi9yaXZEfwpT7mNGm7mxy9YIqc
T7Il+2lGmttBNTqP640QPG2SifhaIOwrLUFRy3AObIPuDhv86FRppnU6kAbmc3LUlwwkvx1dJ7aX
TRHc9qKT+wHRBYeINfY92Jx4mWYqMHbV6TNxzbbrt7C9YIT1F03b4sCE3EmXQ5QVbSkMeFvrzHgD
Ow2qD3Ggo6vct8VuCJBGa5MZb36QmUthR3LJl8jvEmW2UhGkPTYtfo23Q/c2Rwa+hBplwbuRczqU
UaSLnVmN7jDT1PZAEuu+rXrrLoMlYW89DHqxByY9LWoVbPF+DXs4ZsLmdFir1m1i2/EYXWET0P6C
BNu6B+6qSBnwLryIeOTuDAsZeFV8vshIEX1ag3bbLd0W7jPuPmfduu4zDSvUgCl7NXcjVt7WRtf5
qqITV03WlGNv8y+FNONuiwL3RjsyXcFkV+x9lGHrgJHGN9I7e4VIheCer1EYl8GQL3u2Zk1bhjht
yimZdFN5AYN2YNFo6LHg94lJcVO2IMcdZnd0BanTeMqulniNa/Tb6pgJOrodU3Fx7dza1CxhyUO3
cvXkOFfHdsQNqQ1qmmPChrXspig8riuE4Xry7Eos3VLDnUkdXNiIMuGu3/WzdKdA5zk7MDb0Xxvp
lGrQELRTcRuMunWXjpAkQSGZcH9JEtpnt/0giuRCQTRcoEnWXfGnU8j/AxTytv9oH5z9+HCn1/7/
AzASzLu/AyPvO/Paytcf8cjff+MPPDIqfjsn5EL2BT0+Ns6zZ+UfeGQUAKoEIQPyUrg9AAkEuv4n
HBnn+BGYijhpwdYG7wQg4p9wZEx/S6FEBZgPJQ5FAG/xT+BIjHp+giMx+cZnOMuIzkSg89TvFxW5
1jnRjQiiSiol+6/RrI3DnL3biIbP1TBodntGVGF1vaHkAwIQ9UAXa+JpYB7zlsTpDaxJouwtWA0c
+1gas75aeCNYrRG1Gu+6fEyKV79qCK9SzcPhNtuoCK9XpASRg2uwJTWohCwXj5i0TOTUwYABVSLF
btJdtyltgvsuyKDvnbsuzI7DErmHfFqyK4VQlE/oMOCvIycVPwPqJX3tTZ/wPbosc5uxcchr7N6A
n+AJFnbmLXFbOLWlo+3CrlmG1iKoBRTQwVOwUs1uhhwe9BdxofN2T3mxQlCQgP5a4RaFSV0Eov0a
C8MQoa7n2R9aZPwUpWsKzXZr6hAIuk2I96s3PwBNAjyI/qkNoX2ocpITvjfpwsme86zr63YcF37S
rihOhnrz0Cu5zXsUSss1uPRdVCo5i6nEV5Avzm3ufk0XHcESbPThebHT/QqLp3xnFmLjfdwooKNU
5+FaBpTPkyzBnJv1KY665UvfIGelpNJmcqe5lVCKTYSOJcZb8Ydc3fpZiRzCzWI1tZVjjMvy9E57
211vKeqZ0jqY31aDDPm31sRA/Qgj90YHyYrSZRxfmWa6KjrULshLwdnm4u15zYMyGwaU2RnvLyPD
IluxRrirBqgzGtTI6idB1Xzs+1yf/EDcULEwopdh66Y3DhOIukBHXc0wKX9HzxnyEgm1sFzHblfc
ZioJPSDqRbk6DKfkKgAC+aJHy22VNZ7BD8lsPb7O4vPvXE5RUAaEexxWlmhxkSAIc6zpFo0PZu5E
AGHH3F+AUbog4FPRFvcGb+hpI34OscGLgJdZ0aDTSBpQW/cTgH2U6ZFaZMWh+dptQy+iMogdGSow
y93BJhOdKjCa3b13OG7KUObds53s4CDDxacvedSbWzrGMatcPKuw9Fna3nSSnD+qz6cNtoizfWwH
Kb/lkUzQptJmfl6EFEPtero+TqjldCksS8NyQZ1NDqt0iSkBWvNvOHPFkw3hUVBHDJatF8wLdEMe
rojfhxGSXfRItrlrgbm4kvcjuRtahNPvGqDmWZmPqUYgzDrrr8s8K3RyTYcHEJEuvDKuQdXbciK/
sS5y67UTagGQJml6FzaKP8GPMbbVnDbsQshmgpONY/RLtMqVlUHOybwLyNDcak1SVSbOJN+NINyW
ZMLPylFnPi57EL6uOQjjj1I33b1F2wnpUzZGR9UCc62SOR6fCVwT3HUGXPswd3EMCmDLipM08Bev
9Dg0vg7MZINdPKhZVbFJg9uc9KzYNzgykSsORGK6jIbYQxw2kfEb+ublo6OA8Y+tUwX/lKChVoDk
gpXtCofd640iPGqszJixr13Wn0Nz5o232OCIDSsgtuo95yb2exv2fQpLbZI9OT+bDIBfm01lM3fW
7IY5VE9hSlZWOzOZZw+4MkRYd5O/W+RHfMoXHTalTgbOd2fGTLc3k2BtBVY8eeHIVgNAW+j+EeR/
IcpgyQO9J2DQfI8y3w47ZfruS4oCd7x0+ewAFVPPrlvegR/Uoz3Yqh4NkdiNaMjyvcN8ZAT+Q8+i
wmbBM0pTnz+BkF8UQAhXM+6TcDY357Va7IE4RwcGMXMMtpRH091ndMXWohmCBIixVUxBLR3cwL+k
keswmYEfJD/gojPEz0HM2HEUNILcDw/M1TMtVrkbItpBAj8w/WqChWaVXbCr1QOWcFz1Im8AMi4L
g/NlgKlNTQEgo50OG17Cyjq1tRdwbkKvAoVBGfaaXPZx1/sKy3h7h0t//tRFk/vYTL6d9FnrVo0F
Vy9jM8cSrNG0YxVuOD57upCN19Zw9TAirGeqbRT3tkbG8Jyhue/Xh2VSSXOxJAQYTgPqpq2bwDSA
w+wskzKCHYjZ0y43Ta3gDfIZT222VcI79i2fmwQWJ8kGHMhSbKVVhk/5BMmwvZpkjqPG+A3aNbcA
2rroR4VCdEOwAQBVatuqb+LpuC7A3us0Wuf7rRgXW3rWoLEFAs6fdTDx22y1i65WY2a0pdDD5VXg
u+0WkqMiqHPKF4vdadm+ac6XS4gj4Vc6rWPoKwjs3VSBTevuCEkj+PogiPDL0Hr6NUwdp1XiinEt
xZLbAjONIn5Gzml4T5BXhF0B0oSmzOY+OyxhOwmwpBM61EHU8XQvoOsYqqUgsayClgav4FnYsBzj
pZ3KvDXpJ3RoOGI22J1Acsp1T4HbxOsnovBxKswOoqnu4JHxeYpFdLfhf5A9zqwA9phUhk84mDp1
mcwonMsE0tKdFJKSXWEV68vWjMjnwGyo7/cdt6uowyIECgsybvZly+fJ7Po0JjcFxq2mXEyOt8YM
/bLWmUnz7zPX3VKKAeVQSbfJsTIh4/SOv8H0DmEN0VceC/mpnwJJgd734HL2YgsvjVdiqPJeZKxm
eSIfADMLhld+tPkuRolg62hrxyugYimw1bHoMxiBa6y3KQzUG7D55mbwUXROshxih/MBT7Hum9bd
hW3crZdGhfNFo8d8qFYMZuOyy+HzUGYsaroyByCMeSJn6ktImZc1CZPhWqOvRIGWbU5WxhFs2GtS
ZM8JIrRn1Bojfeow9tguEOi4QZHmyDbtx8Wjo7GwdY93MXrcFelOuFKlRNO5corXdjt06PxNlWLR
jDUTS/KYyg2TgUHg/le+EcWnpqBy3qFslPG1jxBpujuzoKddYgkC/pYUpW8Jpnj0NhHfhqggWP46
Ks5fnJ/C4VIl2ZjhNNfOlAqw7D1i16yqRS5SXjZuldP+LOXKy2iYpzsB6IZjwmtIdjTxlM7XFrgb
lhKazrrHYdBch2scY34h5ySoutyupIR7RXi/rCu9hyebelkyk7kSA3VMN6fJNPve5BjWSiBDKXJ9
m3at+JRQafZwLvdAhTu1kBscpGK4Aooshz3A0ER81dtEUlvGK6Q1d+F0JhKVo4M52BVW6dR+nmdo
JndNozGyxjzERNvnwBpP3nzgNnXqIj0Mjz5gKD0d3q32m59VKnYJNR39OnXGRV9/6Fz+pCv8SE/4
mdBzzss4c/XBRUe3Aruh9PzzH6htrIEIq28srw1+fIotcmeKLjPvf3+V8NxU/It18/tlwKfKzsI+
7Mjwyfr5MoVFsCCqPVX3sV9bFA7aP4SZw/aImrGhpQ6j/jrtQY6AXQZqvcAuQ80yaR9//yD/27P+
F3SfPzyTfyPQPHy0H/xV/9Sznn/jj56VhOFvqF8DcNJ+j3KH+dH/bVpJmP2GvRFSa1CZwC2DV8r/
dK1h+hvcqmKg/meDBSTj4LH+2bWCegO2NmiM59x2ELogMf8HJJoz6e5frw9IM+iNQYXBTA0eBUjz
/oUW1rFW+tWwu1SS8AtgP/0EE7zF4QybJAU8mvu3zmfsH7G4/rgqxECQA+EGgL5z/lQ/rI0s51jY
bXEH+0TQBVYjH4aVy3/EZ/zzIgXEDlgcOSLWfvlqAJGGnLv8TvE4/rJmdnzEiANs3x8e9l8s85+b
/j+uAn++szcgLhP8ykqfcjbYKc7vUFSio8wjHiOeyYvrDtSCoM3+gxb5Z8bTn1dDfCLeGFDgol/p
b1G2iFHO2V1iWHEdePqAObC5GTKwcv7+a/28e/3bhegvWEbaFtEULNndAsJBLcB4LQNL/pMXyl+9
fABrAMVCXw13v1+eEHweZiNECkgyL+7xj2ZeYoq2XeqtJ/u1aDBiiOE4W//9V/tdLPXrOw8ZEvxH
Y3idQa7w89uH+Em5CujF+ZLkJ0irMBna2DXv1Xg1OIxvmAA5desK9TBB7bNrM42jHU3cHocFf5Mc
XBhEYk2+TPQWXzXRhAGy0CFQmta0/8mS7S/vEaCps2UCnLR+1QOtmF4FBUnvuFLrniqFIj4H+6sC
ii+/R3QrPgFOyQ5/f4v+4umf2f14xX4PAPv1Dq2TELFYojvfuPAysktRby0T/3x9wo4SewAS37H7
/GqWByv+WaxTcFcY9JMRw2hP2in/D6RUhPj+2w4Hp4ZzqDxWDISHv+5wveCNxfjs2m9zluxskixf
CuTGdJc2N3lXy7xQBqdkk031HIVTswvbbe7gDELD6bAGwfAdcnfGa6h05gXlb9xj9NsWTXZhtzEz
MKcR7Dodtryol85DdSa3Ir1Xy6pX9DCUfdpQahLUcM67sihk/5Slpn+y6KCXElQn+13Mo0MaC8+D
GTUxHc8giQeGEZGePnvwqNrSgyzwCGIMHj7KiSPEH9TteDCFqgqkHCP0Mem2Gx2QuRIr119zstC7
3ucsqttOqtckBHOsimFsGVYd7K8v8oHSJwbiQ16uqLbu0UZRvx/bnqrShtbcYQC8bRcK/wPVLVgN
ohyXZHlJw35FOz20AbL60FRacKf63FTdKvFPBsfcRyzagVQqdOSdT5H/bsFeOuYtCJZ1siRIrcot
EQ+4j8Ux8q0pjuFmirjCEuNX6dB15titwj0GVEUNCD+OHVswG0nVj1ELi/dEDBxDgG4RF20Xzl3N
01F9ByPEgLmBcSjfycFt3TWoSYDlJLaytXQi4VD1jJZ8WD+vqrbYGw5FioHGJZviJd97JHW+tCyV
vjSFhwtrPJzpHjYXCnMr1xYPVCbDJ274cNMZXKFqVKYf2yYtRnQMJH/C2cIv8NcDENX6dPmakwUs
/VyDkDJQZT9t85hcDUHBX0WRmaZsGgEHl9R69aWVY9vsJUhp0MaCEHgt83FWu2jura7E1i/sIgg4
ZAsGpAqU6wXcNACjgjvVpykh+yy3Q1gnKcATkER6+AwROQLB2Zb+DXrCDEDQmnQ3sCUA54Qq7005
FYKCINVk4AKum+LvoN1JWcboQFTFW7u+B8uAJgfojNxRr6JnNB2pqTcBbLDM4pxtVTcsaE3BdWU3
nZoifYJ1dNaWJjlPWnKYST44qdz1QDv6HTGi6foJQONyFXG13HQNHcKynSIMd1RrNgzBVpAjMbIL
tSnbrVDuotUJqLPFwkKyb5INVmnAFOOgWpy1spzN2vlqc1Nwj0OwxRJDbYtAxBlUj3ouunkCQcjn
W8kDkX1H+FEAAs6cp3sygvUIWWISSJwvElQLPQRNs2N08u/Sh/FTpPT4srhBPmToX8BYa1LES0Vk
oq8LWFpPcWaSO0U3+VaAKjDXMi5GoBdFp46dx9t8LIzw6Dqx9C4kmszjZDpyTjSM+zcZLXhAW56Y
tyBg/Cs+wfjczplLq7TdsktMBFHN52FXvBSaQsO8zjbtq75wxtbxNq1f2XnOt4twb0FS4IVSdUYC
qMMVyLoyBgG5ar1pPlY8hqZkYTs/hmhl31NF2Fd4Kwx92S0Rf+nHMP7sKaIeS1U07S2GkjPQ0kJB
fJh0nZJVFOMkrEY88U85mF+kJG0mvzIixCkaI1DyKAHntcxAjk33rNvssl/MQHndtbRvawLe5FMX
z/NjoM/voA+mz35sCAfFEDF6QHF7sJAcJgpBxbd4+QxGIrsb1l6ri0GODpKgcFLywiAEZazaZRan
gEoQKjOSAyzvxjnWlWItz6t54GGzV4kMvy92SgTEUFb4GoxXXtQ4wKQrRRQtnxyyRu8WDDlFJRMS
XkMykcAVeXY02E1JhNmGJwUvgJu2oA92y6zvFN57cCvyXrc76+Lk07ggX7rijm9PIY/b+HJuFnWc
Nwi3Tx47ef8CnLTbRBVHkpF90ZIQO9DQtSCPVmmXGHmdW8vHMsJ23Dok8yYGLKwpswt9SIzNbdUF
Y3TjbAwDt5VQYWoyI+zukiClYzzJeAERMiFT85b0UV9UmWtbtjsvCsyUirzH+1Bsw/ms4xa7ZgQE
Jl82qXczyaKrkMrse9tNRbzTvtnABQKPoIrlAMcnHQ+YOM1s1odEzsEVAQnRn2cg6VcLHex13CN4
sER4NMg1E03Jtxms9896ZkWyH/26uV3XBPJlMkYhiV7PHwRg4geq8HgDUV3iycNNW4CRyLhoaoJw
Nb8jIAbfwRRRgOcA/lMQfs7lGDwOmNvqGsxULg8DkhncbgN9LQCfA6HSoJRbcHBFb1ZdO68xpcp0
Q78B6wlB+sus8ocUXmOYMWeNiqptAVvmQHWvyC7NbXajR8+zA9jDTbhb6dDNVVAMRO7mXmmKKUk8
PDdQBPg6coV5BrK7unLOmsldsQJvT00wplRlG59frDgdkqIaTJ9moNoIltadnyPgbm366u2i2h0E
3VkPD9dxHqqCL5gn2RTcywr51Wbe+9igcffg0mFSl6qe7EDvFxzY1gRmGqh4qQdVT7N36uMYkKYO
wD5gFksntDiH9qg8ziOziEEAiGLGUjDvoKgAhJsIVmaGgi+TyMWMlZoxgaoKhOOEYDZGkSsXyRcA
ihIv/S5TbIpqtKkqBrtBg7jYEBCry9Ri9ncKIr+4/Rgu+XzBxg4HVarztTlAvpcSTNmgJ7r0OAmK
XQcGnT+asaPP8K3Lj6kYDbzWgN58CVApLCBNrxiAJSpDVNXM5QjrRcJs8Wgw1237W0jpwPcxoJTf
gdWSvYDSBi4jK4Z1v2JsyvFM4hQ7W4axJgqmRQ2mHIYR32yj6BxACFvJLRQB4Qp/RdoMeCgp6ga6
zAa3kyHAdM8nFxrkiaHcq4aplUNpsxhB6yNdAMGCMg6liKUs/O4xeJrADxmhRfAQQF1EKyNwRwOU
4vdo3AWYUJ3vCbDaxjykIGnmBwtkmWC+l2f4JdADo/nSIiNWPLEVZOgyTrbCXFgQwzYAw3RrQdWD
tBmPWCxx3QcOh9poZS7f53ztOlmLhUXwzwqLMbgYZj5AHl4MFPZm0eZ6r/aAOTN1uzbquvOqvZx5
R+aj32I7ga5uDJiSPKItXgfef4y40QofQdgE9IgWox0J5ZnFTg+xQEWnNbye+rSZyxSFylShBJ7C
ypkeDhoQRqAfw/Q0vW1CHK+lYZt+UlvRIFwO82dsy6B6iAsPAufO54I8+iRM7ZVJ59kd+6aA4d6m
ZfMFYGGmj783LP+LPv0XgJkferd/Q5+eWuk+vv2fB/fqPsafMKjz7/2JQaXpbwX8RpEGiCzAs/3v
/2BQ4FD8BtcrePYX8IrCkB/d05/EiQzAFfznEJACv8HoX6yJMP8NBAzMgCAIy6AmhIPpP8Cffo9a
/lczfr5iGKFdgZTv7EiMkJ1fmvGwsZiiqOQjh6RlKnYRsqcJlBNg5myfk2Tq1WtMLOK02wGm2HEN
D4AEnEUQG4M3lKlxS6ou8iq7BJF0nWpVwD77sBSIFD7pxPQENCDlk/4tUa7xXU3SFAdFxTElCT8y
363TvRY+06/wyu6xxRo6pDc8lQMmJyZEEQ0Iok+suRUhHAfamuvEqnMBlRhzHWYrSmRwJk24XkUI
rWm+k3Hu8Ds/PNK/wJh+xgCA9aB3BeMFaW9nT3mI7n++R1kI5h/izPIPWAe0zXAAAU/HBw3es80O
28gdzNQ32Wv5HeZWMmL7v7/87y3yj88IGTDwbAQTC9wbkPaKXwCTraFAP4JUfmtCRVEXug72DyjM
iwij5731C7eutsJhgFNCQbH1sJmIMdxF0Gi8pQu9hC63HRWoMAO14Q00wgN+9vcf8mccDuAlpYjE
OwOpAEfPr+XP98gLzPqFpeRbClwhiGrwr3k27EEURG1XtiBdpC8qgRLjj53nJ8HojzD/L8/mfN2z
MB62lefwQgx0fr5uP61d1hGaf4N2V48wQw56PX4R4FKCMLg0cpK3gE4c9BVCdFGUln//tQv8+R8e
DS6PVgtpA5DFAgvGGvr58jyZJQHLkn4jQKkGjBYXWFq/YiERd+w2mekbALtdeKJqWKcHNQbBhkZe
SI2b8k8/SQ4YEGhyjtqdQoX98ycRmWC6WQP7LU4XLDkQEzFVVvsEPdkY72TOYmgvJtyCoQTVIktf
ugCdTbGDpiXo/5mjIt4GsLNgAARTtDMbCyOYnz+MS2WABOuWvbNiaxN70QGpYOuOMDMW68Waw3ws
qv+bsjPdrRtJtvUTEYfz8Jd70rglS5ba1h/Csl2cycwkk0zy6e9HyY1bVh24cBpoCLZ3aXPIjIxY
sdaKP9//2xDM317F5ozLLmGjeoTT+MMDyJO1ChIxWq8oNaPWujAjRt+0jvEsGfqdnisf7A7a5OKK
1GAsyoMIStQVj2SOFeRNy1HdI4Vji4eYDHrlPrRT2Q2vf77M3+EwTG+3CSS0HAATieHA/78/GT1n
sbLlal6NGhWLwAZf5P3YZvYCCzmVN1mPwq3ltmkw4N1+lCLX/7Jr/vGwGB3GEAtmrtD/QKv/8TJi
6Q7jMoT9KzW+RQzHWrik+p8We2TOPGUvcX/Itaq/tVXQEVEVUJMTXMQIRacaNI1ou0X+N8ygK9dm
uoZ5stHN//y43qxA/v5WN0c0nOPCCFdf3CfDD+eT8eZOJEhzXrFlCq32UI2DaPS9pPUruh1ogOTi
rKid+LeefL6n2KrXxXqchYCekaimyuE0r/Zy3RYSMCvt6Ihk404HttU8hG2CjGvneokhJLpWhfHJ
lb0mDb+1LjOYSP+yTT+4nhOp4DwycQjGGoZvzDj+EDFYmZ2cukm8REEPAWtHSUfhm2aZThKFljGi
4ISs9B49G+3zb/otnAgnQ9kJQj96oTzq2fv3PfQ2FOLvTxvPK5IRPL/hpm1798PqrHFmbLOiFy/U
iaWSB2+oY//WZUDlcu0NeuFxJFSn6zP4ChMyUl3Qzix2BPw5fMghc+Mj2PrV+qwsCF2M/Qy3BMH4
U9skjLwOttfTD4gYa2CVKJgehKrq9RnCdz0jSmua7dAqefq8oL5LCv4SIjKZSNwaw7vzgmrhx7Da
dJb2AtHjcAwjvb272uQIi/fy7esTmFmUXXFvwAZSps3ZXHlpdVtuMIqgrb+ZIeykOCJ/cqZHWEkr
6ktoFiptmla57aZza81F7nO4fu3iLvOfJ3tyWGQ0z8gzJtn1pCh/Xuy/d5e2peFFdLCc2AMxD+ic
/R4bvGzpcicRzQu6Sch/oM52hEIcGKlvLj0tZwLFn7/xYzRyafwgKOPcdrYm6MdvHJQ9FDOqkK8w
QrbFiAX4Fv7cIao5vMNJBuELWruVRThDOxryW6zJI9bpny9jS2d/O0aZ+Ah3l7OCNjoOVt6HO1+9
SUsrCdvn1u/a0UvHXgfWz14WkmhU1EPnHFSGiOJ+GuKcOCWKoM8POR6otArQpM9UoiP2rtdNFoeP
xlPUxuDlaDoexhih6Q73FtNfs4hAh6FWZczi8qEabpu9sFmHlM9kF5dZVY/bzp9wZLjDfDVieiDY
sWem05/v+GNcYxAljS/8HWiKkOJTE/z+ruswK7pZDtETriY2SWygFMa9LnbyrFufJMu/KJzZsGxN
nXj8yMe3zHYjNWy7QlfArI+ZCbcl7cpybdVFKVxvC5FyBWE9ymYSQ4k4dqnZdRnIIAvWWeKW3Rk5
dAr+ZfW+ed3/LXjA9UDsSmkCsrPNpvw4h0x6wMh91blP8Vh47C3Avu0CRqrybeu+7WNYFAvXlhVm
2+LEyi2kKCE5aJh4SBrvGFAZmfayHupvDW0e/6Kcm+05yAXLqHMmDZ8qUSLwa5a8ZW54DeDkHUWs
JmDKhfOC2/3z23qbCvH7rSVY2qC8dOLNg+ajqddIOyhqdL8giJ+2SDUqydJam7Xsv492XLtduoy9
XJ8jt9vOxxZuKS/EhOA4EGrb0BnzY+JZen4iS1U8jjmqPFafh+a9+gtoLmGJ+XMjtuimCZsXpStm
whr41xYFyzGz+RM1lsOjaHOfRzGOUWGNzBrQFVuiSNyKP70/ny0U1vD8/+dD6fj3TPvDHsUv3iO7
ivCcouy0/5HqQrXzQeGl9RkGaE90eE9v3SKGybOjsizy7t/Cwrbtf3vsId1pEnsoCvyfrOn3TWKj
vvNDYaLPg3ZYIeMyokE8cfbzfPwKymFwyGYAoCENG2/hgQOFdqQsBD2e0qxMM95H4RBn1TEbfewW
qULc6UE1PZ8yLXLIh9EwHfn867XlcsY5MTVQ5tkr7KLtdeS12V6EVZUOP5KlSqYHu2+R5pwChAbr
cx2OW53656fNhMN/3Px2CBAkHJi//6yoSAcHC6f+5XNRLCH+hyNolcDBwM6qc+iCLy0HWdCaiOk4
4uFQpErJUuJLoD2Em4Jsx7pWeWv5t1lbRAz6pD2af2e8mH0x03ML9zVTSpofqOJW9dD2Yau+zavT
zHf+hHBs3cdVlzAUUZI/Dvo406yfzkoWmenTsLVb58azlZPsuw4sbVeZUasshZUr1yotukkhHMwN
foR1OtGYWBqQ/aDyqyMiEe0/hs24+NhfGEfP+iSSGf8U8rcsHy/HIiIzYwYgWt+VspalKC5NvWS0
jwbY/8cpiXJvH7SWWVGr924Jm7JhUpPnj66zW6hP+yUNYQwnkO7dmXZa0OQX+KKOe9nb8wqGTPf0
5MxOgbeENcRQ5kXdt/7TEmDdYT0lvW3MZzMab7y1hrGzHjgxIv0jUGGonlZ4EuCZAglHMXyiV0m7
JCtBN+As+Eio06TuPWxcIvrTMn51cAbpfhSu6CezZ6ks8meiUVjau7qZB6e6GLNOBmg7ajtowlPW
WnV4xjYcG4vTFAp3aIqfRdx5I0/ZQLNR/u3q9RNLenXUIIpPXmiPoX3oOl+I6FInWVk0N11gatq0
1ZSP83SDci0vy6PV+30ZPgR0KnocDQC54yNrJQRKF9Nqc6zDwixnmNJoYeS431Duarmcc/Tj5Wku
W06bHXNdYW3uJ4HByRfEAGEwXLI4ZgvisUfa4py1IOtCSrJ4sQnvsMGI+AFUuv2lVZYNP+yEql7t
8BPx5Sts2QSQtgqVyN0Lx1hWFO2WKqh1dDJd5bSoE/xpOxftwCq5ndwLOFS+GRin+DMAsydBfrfQ
1hPRfZVZ1QzFuvYsV1zWekni6S6svKBMUgl7m8AVqTEo6ucozzJrvfZ92PX5wVokIfuWqC2L4Nry
MhU1N04Jt7m5r6q5iunw4LA15AdG/3pcOyFru6RlshrbPdh5AaVqb4u6UvG+G20r6L6g9+v4vraC
Dfuk8xgBiaL05sm6sS45QXZOWGy/hOsnZQFFT7acHi8a7h6uuNN54bEq5u2Jec1Y86MfitF67Npo
C/n+hKtBtEvmsWcBIBN0w9OYqJbPifdbLfCI4fHJKuJ/nCUDIpO0YQQpvwMRB+/FETCRg/84jdme
c+cnFViSpSGeuhdWV8eF/1NKChp5VCWQerTDZGyJ5A4peKAt3qCvpX4eq06XHc/LKtb+VOjVd8xt
XEXbJdOcVWJ9DFlZfIPHP8lXQPxtgYUKCeR0hcaev2swe+LvpgmdWckRG0uA84upQ3UOZfb9fpTy
PPkK4Ib6dRdA4A0f6wB1LlS5GcFPk4qoQBh2+LV6snVI+JVww7eby0ZI2DwMzaoBcn/PcZMAATR/
8oagvkVprKzHX4/aev/4fx/y++dACtz6FuVYywU4nVVMrzXTmEpFn9lbuGnproYvAfLPS/uRAjzv
Edq8v6h+ndASQBNZtMovO9qSm0V2XUxLeJe0uucp0X1u+AhtRYerAuZAi5/WNGx43XkLm489yvwW
+Zq8P8FesIOIa+/3VDDZeZE70XchNliLjreOvv3+at+XR5jVDc8n9Ev+C7jLzXbzJlwK1mnuqO1r
oB6F/OXSSzsqnlar9PV4xZ3S7oEM/7aQVvjXXCU3uf0Wp1QD/50Hq43VNYzFdunvD9Ra55U/9A1j
3aKDhfKpri6xIoiMOOUbiGQf5lLT571JqnxDPgYYDa80KFz56kCnYPkMARkrN68mkt07GtfbxdHU
2X74Ux7zo+nsbTu0a7Bdf6fhrM1PusmbvDzSneb3FrCJcu+iHhYMUq6997VSVkMyRqdfjzyp6PPb
B1N6Nb+EE6DnyytRMqvgNDlyDe0nMrcKtoFA3tUhABgQmSGIqIqekmlsBNhmA2AAZMNrKvRl1Ofb
dtacr/xdveiwio81yaJZrryE3mt/Mfq93ba7JvGbdkqzIQc23Fj9fL4Y5cAPksagObcSN6nz0s7g
doE9O0BFEiy/OU81cqSCVKfi250i76fnsMsMVUC2rNvanxNCeXU0nkSjlsaqaOB4NS1HLOauFhKj
4RLqvFrNVzs0FfEGmUBf1xe/4ORqbApVHSFXUu9+X/wB68oLgY1WaJ+8tz0j+7jhgQ34JGTrs1fE
/Tw+SW8uUPuP77duEpg/3d4TZsW5JKnzeQgO4Wo7RDm67Nvjc4zYVg141bbE3/HTeKhnnoCDGoL7
HcvS5YdigfN52nsBfyqbFVyZkU0IqVIgiyVsbz3hKD4RLs5Ww06BHlhX7yDLitwd5yDdSZW5l3mG
j5GVru/QW0ZZDmoocegGosycmtK3bamd8LFoACYCDBLoN9I+pesMCJ/X8Uio9MJs4cwbFiJNdaTW
2x4e3N0NKoCZWIPFV02HKfC1Whru8utMepZZV3M2QKI5J161gZS95ri7pQPsheMnHxgLjRZ6GIwN
juGMwd0Ai8yCPpRGgEDhi5/Ds5McpjM8fTqD/rr5IXXtdmy0QbYtN+Uqh8X3/iSrsQeJ9kqkHdMV
PiltFn3CyWW2HhXJNKjCKmQSvhBvWV/WLFaeQAUVYFtGorMI/pSXG0rVlOSrZNZJ28/iJUyWQjqv
vmnC5hzi5rfgkoDUYLT+mlHRmOzAieYxE2howL+tXdw4kXoGkUTo+NnOZZXnuyxYMLl6mCNyG/kj
mcpJul+HLAaaOKla0zPeWe461M+rr11ar5rTwVDsO8ykxkgzChLtMMQvaavE3U3boGqYLtFMZ8rs
f93J+7uUogIg3gWBt2y39RZummba4l+yiRrUjux/27zl0G6f6N7Qe2QE298Fjm3xiSVftg9CVAr4
BJX71ttALibYyjnZYnZeR7QZh4qNuu3KpN3+5deSJackEjGKfPundwh+C6eQMhQeRh5qL1fZMWOn
onzu09nuAOz9Zc0S93KW3bbLc2vd4MCBPhE/fNKyEfcfm/Xt2/QfzuCW25XXJZ3Gl19fFKiEIw1u
BS/7vWLrShz16rTqhPY/1e8Bq34HGiWTz1gNVgP3jmvE/hA6bpu3ss9QDoXaetRlILhnWBAVS6mE
bs3zKHzDd0QTjnaAlW8bDp8PzpE0C/S2yYW7tRn33Wy2NRllq4tBOVwavBcPGCixG4/vDwQceAt6
NZR8fq8/OIwaKlyvif6Nl/qhbQSWQ3xgBeP2BdvyH7ByMdJDAK92HwvM8bjqKM8Nu2HGbv4sLX/b
Qc0E8FIwWlFu1/4v1d3vtd329dhzwvxPmDrP938obJU2vTUPEVDVe2iswIC5CuoAdtKfv+pDh2rT
N8CP57s2E1Eg3a2s/xvXf45rGWekkv9dIzZujv1OCtw47pi2u63uhIkd/NDoW1kkvoK5svsVHP98
Lb9DCJAsWD/xNrI0pB3OOnd/vxbsW1zg2yp/TOiqhS9l4Gz5+ICG2DusOMP863P+5xduOg0a7tCz
ABeTD7hiXSgbOqOdPcAF5KDIa078ywhXuQ3WfNvZf77BD3Kg7Q7Bbm2mILtY/dKO+vCFGAD4MGYb
iqz3iDEX6wbaI41bggCq0RBPx0pkq/qkZw8LjVZ3Wzz3FKHBGlaf8+hfruj3lc4VUUrFCDxhpGwK
mI9tsSWxrTmCY/XQvG+qmbyOPW50nRHXS4aJ8goKXy/szMTjcCC1sIrtQirhSb3C7aOyxx3E6wM7
NYQWzA+kkHyc/ZE5Z8g4rgeJ6b2fJd7D7J9v4uNr5MX5tsfQgQBIFg+JD0+Vc1eOrrGmMy6dW2Ra
3xIhMQSd/oQ/l/b/xT/+f/u+ADkXuhKcdMOPThKRIRvZPOXOv449kxeySpHGlQEWj0OZ/5+gNfQ/
Dq7cIIsEbrbqP8KBB8MWmmhZnd+PJZLk7W3grca+6Aa5HRh/fqBbfPn/wBr4LEOcWagbKYVOMX/+
fSPOy2pKtQb1RdRZqg52UdtG3kuo2DD/t1C3fRWvDmcextNR6UcfQx1WCe2i8zC/eE9F8KTcmprG
xd3t31rgv6gYf7sxsEK+Cj4qsixCCEP9fr8x26YvE+FoizjAtYvh4AYQwsnBbd/V/V/D2tFDxys0
B1uFW52tVIvpiBWN02KHC2dO57u+FiA/N64P9mDft1mQ5/3FQm4AgxsFao28eJe5tJy+DlK2lEEK
ATlK9bbRqzvu7N4Oh3YfK+jNzY1nnN4L7/E23CJdHVKMeHdZ1zrS3NZ5MSVQZvQUlg6YSAVVA+/i
MCrbfWNVglfxK0GJLP6zIq3f0woy9JjDInwLY++lRj3bhO65aF1CN6XhlgbMk2uR0PYuHPhz52o+
QIoV6ujsDc2WzFnvEVDQHGW3ww10VqjIw9g6a9rhW9eV+1DA69TpfyEPybGJRv89kXnLoOiszTzf
VcbbIR7JCUdKaos6dA8i7vlKBitumYJNt6LMd5jfDtRT4Pm4rT95pL2Jdw6XMfEFznDY5wEGDJMC
Z13e67BkXhDz7zFnbYFdQWAiugwpzhsxQndL9/mMWan0YA+594lEezwfchn6gfyM18m09p/pN2wd
LXJA2w3P/TjQRPhcCtDmfA8JCTrBsYC871S71iHp/Guh9BziqyA0s/uCInYZ47Pf4iT4Cf4wXNZD
hd7TphImcJhxhyU3vfRD1y+82/1s3BX/ShtOH5RWUjMniHeLv2TzTZ0M+CemtKPnkmqamWX0RcvC
Hk44V43za2jja1zsMzxnOij8UdeqLx3IC24bjDPcWm6/YpGkH56HN3FL3K6OXdGEriaLfsuzAL63
PHHpxu3QeV8azVs2iIgKu0xojzBiRDopO2wdIlneQ5U0bl276VxbU/KZIN7Hj6JLrObYlkEepAXy
+sdgKYNqv5QIIUp/8i5K21svW8QWFyAZ/UOkQndnYEefo3JkZLj0J/U5Y1Ff+DlCcbxE3OK1UqL5
ktvYwXXahkObFXi9UOwCKbldcB0L+6Wv2Y7dLMKbcC7FPvKLgrdrW+pY4aNxqHBRu1txcbMPnN3j
IV5sr2HFhu33QuhH6I/iWvlWft2i6DkEKDl2cF9y/DR0sok24k+RQMuOOVD5oxwkgrFCwPD2u24f
wG+9ile3PS7Mw1BpJwKfXx0vG3ETp8qZX3kZU4+9KtNraKhF9gPHuuZUG6fBtSCpgmNR2f2jYE7Z
mjZANBhve33+hONw/K2xuoBSXrefZ+xPDrY72lfMUSjKtLcs78YHpjuqceh+DlWUfQI83Ajzo5f8
cGj1UM84wnmY3Kooj2LpLIxfsWIZJh/AgVCwH3CtvvIGteBA0s7xLosS7OG+lJObLJcwEPT3wfVh
WvdajJQ5ZVss6cSE4J/xGKCgwv9GXbUJdIS974zVJzN5NXVS22MqPDoY2cRF/82uBnFjIt++HkJm
wxA7g62Hmk/zlSGdvYUDi7ckMoursvYKdx8T/X448+x16brGTkHZLKyvs5DzT2ltWozSWb8NQ4U5
UJIJ6IPrOrBy8RVsMDfEBncv1rk2V6HO8Q21HVGeFyciEFNS7abZa7wrH6sQcaWMVEdXaPc6aBgM
AdL7HMyoZ3SWnX2H7TMNekS4IzFZyE07Rftg6b2DD2v/LApffV2EISezaW+jCdA1HIh6F5U5ugT0
Jv43OtOQl92mO+GE6aWuja2Ecbr601AsY72rxzF/ksUivygjWjeVRhusf5RAYMT10XGNwdzYeAZv
Pd/E833iDkWzQ+RWfatabL5p8uCU2kOCFmJyPiU0ES6Fq+IdAv/syke/8m2IMfKswPsRHAG48qU4
GmMwhWNCrvObMLb6Eg1dnXxTFknNHo0J+UpQDfI+nMP6SKAPw11SrnDu8V2/h6cDt2Mu1JOL5cFp
0sY5VWIKv0G6fpqpk58wHVjjkxT+klayzX8uPJBTMUZawy+3cehWSZClypd0bOt8TO1iwiQ5qcVJ
koeioIuG5CnpxuQVf3/vc6UyvPaYoPdTs8D3U9S7tz7EghMmvu5eGjk+kl9asMm76cZSQ/2y2n13
8lB1wswCTj4X+K1wlhkikl2VMXhQUIcX+IBlO4F461QHWj3B7fK4/sm9cmxMparQG76Cy8n7pCvU
hYMrxSO89vU6Hyp5MBEhlzK4Lc+db49XyIjn+w6/oc8K36fvOMQQHJCkTGd/adk8YFp3jvfmbx3N
l+VsvB7cJsagMGz9PeUxDEtgj+RytRSGXIS3T6sbF08x0MlX9Ikj+uciv2CzRberY41wmMLy2CRZ
cEOH2/HgeSfNPl6XzmO9q+645lZ/XwPB3+emF0gXRGMf1VzJr2LUfk5xva43KvH1NUQljImstv+M
1VTSErNbc/CiOr5w6PntJrH6d/GUeyDzyvqBuw4ctJslwAYjwWDFkOvuIw2kHTMwxJui8WDjStGM
aZOI7Ga2RH4PytKcLUwynmHLf+O/gVo/ls7z0JLB4KNbnU1SQb8MhFNeJb1wX7SV6XnXFLN9C9VH
P5XuNMlTgQO9v0sKJ7r2s17Fx8Ruu+QKB1yBbGNAp4IkGfEaFib4sq948Ketl2ElZdHvv14sGfGs
QxTy6kYmE40exyhnvux8if+U8a1PUYfEcxcaVfSHIhHqocrLqT3Q8mUGbFvWEPot1QWQEHHBtE7R
NAzrwxIz3QwjLVIPe59I02PPylPr57zGsiMOUQE6EZnLLmh1Nt2CllQDbH0n/zxHa7+gF2KEFXS9
zNnPDini9UghPuJ6SfWniCNKjPhyYgLZQSu6mMYwugpcg8X459VbMndKFyPh+1+5BDv7MvbpCJxk
s+DIgzY10I8Ms60rGDh5k6gUX9q8qbFKT8xj6cGaSd3Cbz71i8MIhzmkqtzZkXTtmzmpTLdzFTj+
bdQQTvcQ5FbEYWt5VSFf2+HaV+OvuCAKu2sWK0wwx57azjbtHpymxWcqXYQbtHfj6FfxuF/CirnG
AOxDz36IaW/utMOk4IOPIQhG4wXd2bTtgHl3K7KyDuO7hcZPpKv6oiv9oMeVNphv6xKYdF8x+eHC
yxkVtWfUWREBiVXKuaxzhT250EGEfHem+x2O7ni2gsSgua42t6jIrz2gODC7Z0dY6seUkJp4Sizu
qe8zxzvkU+Fqd0cKVzDflN48VLTNsjZ8WCy/j0jMdLyUzY5IOvKB3rZKU34nCMk4PBSiQZCWSwcP
+7qNnKg4CMbeBRj0WlOon2jmttlFJWP/Wz5NLytzKZ7yQrzkiQiqlDKhfUSEiZgxztTJ5vCwCRKh
ov0VrdfN4jZn5eHyMhUKG2sp0MtE0DQFepugfVRdE+6VCpdUx6VPfMXw6vuYZ+sx6pl8IXOT3dJh
jO2dYwZ8RFYOG/8+wYTqMYJApPblBNbDemDBpPDh5h9OL+pPQnZDfBiiKL8Z+q5/1HIY84M2+ZRd
ghrnjKhuTXLZ9pVkQoBsmACGsWdX2w5GYQUTG7LAusUU3b92BU3LPh9oXieURdh5ZtO3Dj+z02pw
Tk0ZKdy0ezuZ5HAQTtif4Q/OqE/UnOHNPNtmJ7GjR/U5IClKnDaDQwohkhEvTGQxhwWQ+3HNFGZs
9L3lCQHUtFdsSgSbS63OnPIc/mVYN/ttJMUPLiHD5qYujzpKcCjrRPFclbnzAvJmjpB2klNvJ+0x
ElF1b1U2Rm5tWHxh5stTU8EEyyncjhH2s19RZI59Gnh9/9WzM3WlXdyG0kyZisk1gKNXmXC56dwG
4WZAyo5i17tjaoy+mman/F4XXvRSZ7nzpXa8+Waic7sPhOwvMedengHfXSSlyWqw1a5seRtmmUfe
SnDcFiEzSOqtGF66dju1jTswHSpGDdeEJY1QwOQ+vOyCrux3CJPMSK9p7QELoxkxOXbE5NKhVVbB
bSMG97UoipEJXw3XwFgUJjzskPdi5IdQOU+LRQSXbajdaI+JE0b05Fp1foXH2vgfQdVW7GrhefYL
By+OXIkVz9OFNdYhnj2VdVHKwH3aeANHZ51qnTLkRtwFiP5e9RQLjgcqz2OvM9hQfRZ4N7Tu1LVY
IJWkKieluTGDFq+1O5oSmbUisS2nxnwfx4W9wqakTtMCFPPHRNdqwqZvmg5dNXlXgNQ5lClsvEnm
oY3+xNNiyo5tVIwYf1O/pUgzmciCK5GFd7Fs4fza6xQ8j0PTfI0Edm31gAd3g1effdZz5DzSXYsT
WEHkcGk44h9xmkmqroh+3XwwskDMJ01C6gmLw+rPXjE71k5nGxNvae1AHJSYUBjASGERMT6mLSq/
no75FNJKQbJc1SRpjFehjJ122SJLl5za67L1Szforr5ze2ce9lQVGYaELN5+FTvFbIlmwTbYrTr/
LtSM5EhrR5betwbaqNXtJis2VXakYVYb+7YusHtLdlTbxsf7bC3aASN4DlzEuQX9K7ySNWxuf9l3
05K19fWCHQFDhAZtEkfcNxPokJcaaN4J7vpayPILNr5+n+9ntgptFNQ4XqfSCSfqcDzm5GrdpS60
1f41yMFMwaGA/4Q/diDptT1mtkvv5SQgSo3dXi2+ZVf3lRY178FHa1pqzFE1PQCUyIrb/9laSYRZ
pRgwodonojDBl4AuU/H4DtZaYms4jE2yQaOukxnB3CikOrRciePgF+zDNfqBbTYSzRO86pX9Jp0h
Kb8yNKCwsHWMAbosKluGroQcEYTj8VkXmzsgPo94Yp7tKrGZGKDzQcv6tNLd4m1x5FV99erF27y5
fdCMeumuPc3trSnDv1x32EF68drs0RsDUYYHjL6L0ruytWbcOTykciTHoXbIMc8ScUU8tsZ+X8NC
ukVni5Q1EwkRc0nKNwutUzlG7bIIUNgJJLXcQanSzewf8s74yIbFDOMGq2PV9fHNSuoXHzIsbTO6
YCh/BXacvkRNHC2r55/o+7XPItbNkwW7ZnP+QnyW+pq9c4Bt0v6wu5osC/Z7oepDHw4JIlAFT8Wk
qytpPq6hXt5Y9ldJmU/3AezYC3Dg8oZJ296udkN9i8h3wWzOayFrTQmNYGE1j1ViZixtSeGwF+zE
4qM4Rnx7UiOOvKOJxdwhzpnqHxhNZjWh1W9xZ+Qc1fvRW5eHobRmQ4JgoZOORipE5mIFwUmF/tju
szY2r9aamUWkDpJZ5yGusWvYz2XXfVc2DewUB0RKg261JqoRVTnFgXRCDRe6COrpR26ZDXEho3a7
HWOC8iM6rQl5OH4HMeQcVybdLrP9vj/4iz1cOEMffW2mxncG5iG4eY+jJb6lVKjRMpxbrLWZdmwH
evwC9QHaRKoELLsdnA45kSA5LrwiwK1zTuXdpr4kD781NNxMOnt1hNY3bK6sfMBOA+I14gq4dYip
5c5dsHKNuyChJWWNxQndAi8mMjmmfXDrLiSjIKqdBjB7XSEssDay5JO27J77XMUxdIS5X3jZez/B
1OfArIf5pwV5CfCwEvmNRRgeXigu5+JTVLVqy7o8t7wggwmvlB8F5Ssh0ltO3uRXD/3sZbfQJPMf
uXJ48qjYDXS1TIOMrMwJS0Vpz0+xCfT9rJqCW0DGRnc4anuiaYTRuKmD5MEBPowYDdTPlw6gRbmf
4cb8Z/Z8dIRBPfgXnY87mpxV8Mi8lv44up39JVQDVioRPMRCNSsM/WFdmNIRLGc0lW65d/UwIepq
OgjySTkl02UeKthpQ7dCB80Z9MTlJs1GjaAa3okuWtwjHSL6rLaHsHCfT97mBWuhd8BjXeBanjLt
iilXebcMt54W+iZ3nSne20EuIlxW8SidTTTCOh477hI2QPTiqyLO05YE/E5aW8Y7xD7TI8mpF0yL
6yyBjlLLsthzoFcwr4BL7tcWBCBdQyHCA4rwatl7dstoOfxLQCgC6HTQRlqBnaj4ax6Q5SN/Nnhu
BMvXCMO96dqMHXPqGjnFD0OgsK4ZcUhnzA2cniuvdftb3J/xwi+aOoImlOHDqdCFX1tW4b7iXV1f
GUsM93D1GMJWxu43VDG6o88QJQuuDEOF6fDsl8tez0uFJ4GKRyYNF2XcEH9xKLuuHHcJjmM4B89W
VghzBrmqPcCAHgeYRrTO1zKB8ZC2EDHOPQwT+xDNwUJRkLioGmRmB+2hxQP+cx0g0EeYz/k8bcP4
Ck/JeHtu4d3szcDQnttn57hpvS8SlgUWqbr56g1t/0WNfZ8WZQf2CKMSolQ+seQb9RXjHfyN68FY
O4vM41Zp5D0DuMtLl2vrUlVsanyh6+hu1GN/NQYSrYeK6htwgejCymyG7mGIFrEM8vBVuKt3ML49
PExqwa536Ed3V03xvGVrdgt1pgPiiYYhvhi8oguxV7VInFqGHZ66AAfyB9Sy5V4Bbu0VS93HvjbQ
B9IX57pb+gJu4Ox8KbLFfGGuvZOKQdtIJ4P6gEtj9he0YnvvB/74FJPunxw/c157GOhfmHu4BCmG
zgBpnvUFzU28uU6XJzGN7LpYf4OgPG5mnljgxmNvO+yD9T7Jmb/IavDbE+eBYhwZCv09nu3XoGjW
zSxd9Z8KsGMfGwoVyWBIfCMKp3+24sZ/ZEqRz7goUH1srjuHVhhMy9rzvi8a9F8dagEepF45oGoM
B+iBo2L6QkXbt+JB+UPv/z/mzmy3dSTd0i/UPIjgzFuJmmVblud9Q3hPnKcIzk/fnzIPTufeVSez
h5sGCgUUMsu0JTIY8a+1vuU8dFnSsspTr3PzJqmW/DMmgWnOyhatAcGxfrBnrDTzjsKGm3nKqsXU
JQfRU7C3HDByz91LlE6j842+mjrfZ/BpO3sd2Up0RugPjj0qFq8cNwuaFv6ILJCpK0KMd3Jh2wgT
PV2r3FViOvTzxBRz5ZqTs4V8MPpf3KrqWFRaKBTUX42ekwgnZJ+HTyE0ZijEGFpsPFbYkdnG46qa
yULz0GBjt2+gmKSpf4jWmD0dImhi1NvoZpxzuMZLGue4hZo4upnIuQdbZJA4o26hfRwsv+MIk1qT
q9Rr7VN8mYUIsSB+tkSGUgCqWVZranv0SO0n3RCN1ev2a58vA4h0fkoDkH6sbbZkq6VJWBn2ETHJ
LFgzsb79JVDcRFDskngavPatN+LFdFZp5Of8M7zwnjudjE5zYD5ls44Kdz1BRfSG7d+Ljr9F3xD/
CFAHZGURObHpYXz4VZyrBGeObGqCbyIjRfKfqjeVlg7yk4LthtsTvAUl1KK0lemtPFVg0lwV6Ch6
Ded+8l6yP4Suv/+9flV7+bU8dHriqgH6Ky7wWwb/rw6J1JmJJsWp9z2vm5vQAg/tZvwo86DgRjRq
5LJ/kF9/1eRvVyTGzadxyw4j+d5QAX+9IkNDvxPkJX6Uf14R3vLNgGE5lUKa11Sq9JjgBjEZRD5u
HeP6z6/i/4jX8FyX/Of30opfKnf/96p4dz/qW5et/v1H3X6b/6rv/f+jjJeOiL/cG/8dzeGUVvH3
uvwV58D/8U+cg/wPSAkQAQMpBDnJQHI//Wctr/8fMAJMAUjIBatnYrv4L5yDK/6DR5O0l2NRoIH3
iHsCOflWy2sH/COSfz6PB24NGjJ+S+X82ZD871t5f1X2ifMR/ybDydXxFt8CJL/eWiW8fsj9QPQL
FdZC7F0V7//ykVz+FNP/mgP6t1ewXIwuJoYSkua/XkHrHOJmzhVaZpG8M0Wc/T9e4fbA/sWyxJGG
JEHDFZhbpPwNXqf/b65A8tHDrkiw+FbR/NcryCVm2migU/ReaDj2HovXP1zht4Af7h/sZbzGHB5w
xzHJNf56ibgRmI6ziE1fx8p8l/SNeFp06b+lsU3JpVBtU/GX0dxk5n51V9lptDGR2+/8iBKzddLC
hD9NLYXOax2LeXknqCrKPWdjJXeIb2I6C07YjGqLnGbTv/+Obyvx/7JR8Mvf4qdgJ0gCs2ENPO7j
v34+LQCB1m09duCLPIvuO1yjI1blTT3a/3ClXxffP690ixyzCno8AOK379rggJWIwoC2ODfPZOOz
0+AtIFzLJfz7P+nfXwiABuq/Ce3ktwstReWWaUWxhd27YZmqtTXWr2kwvv/9Zf71k/NMh24NJsN8
7f/y/E0uiuzMUHwl3CK0BkF5Q+V/4D7bG2P+D9f69TVy++w8y4c9ffsvXl7Wb8966uWdLcgdsI2b
DgAMW4DpU7MQbTgl3p9vjP+Ws/Hby/uPi/FHQZaQOPek+P3lzexH2/6UcKwv6Wd2X4UVxt4pMGqc
6J/ecIVU7pdnS1f/8K6U7BD+5W6EHIpf1aXhhzvk97txtBvGh5UCxG46/bMnB2SGWQWFB/KcogBS
ApMFALPwvpvk9o9xVy1XaxzqDT2zrR1ySEtrcC1z+pDVyPPr3G1o/UzoBU9WLimW94Zkym5wGgEJ
wDQqTjh98zIHJneL02fdM+3h8uMWJvmC+zpjauMTpl2ZThuloXSLnvlj2cc0nVsusDc7bhg1MFmy
ztQ4wwHxSZqvWnccvhZMQVyavszxheAekgbWE3dTONq/On056mvcAcLCiWwv0xHforBOWJXE165p
0kuR/9H8Z0Vtvx5dYzmKxtM2fRVBeqXY7cfUmZZcgcvpKWSZAoKB8dw1BPlcUz6N2k3NU+83pnsM
prh9aplb1IcJuM52bugLSee4u9CGWh84zlb70ouLDaMX2cLymxP2ns1gKqRi17qz7FGjopRBI9aw
iWvaSMkmwwYi3CS2HpHVTydZumy19EuThd2cl9NDs7Q6bCJ8X3elmofPyO/rUxvTniOjxbg0c1Ff
JHPBsAZccfaXiCIKjFH2Oi77DIHHEfWDCVWy3MKzEv1TPFHAjDgNyoYTo2a+og0djydopAOeasmh
2aUOscv7HaxEPpIy9zzO2owh8Ld4cbImWJR/BEtwzFjv9k49RdvEVxZUbB08jRXL907G0bYgPbnG
XrXitrO8V8OVERI155d1GSG+kxCpxiNfprnFqTeFMF+HI8Ykjt1CxeikNl0HTA5Ki8F07k7biimE
fe7hcdUr00w859zFY7FbKHl95bx5E0b6Xm+onOlt7mpXJZd8Fh6cV1SnLRIc1oIurdVd39EQoen8
JixlqfRgNqAbrox8RbMlGxf0J+qOSBbhUDowJuLlUVXzOD/n3DvWjh70ltKBRJY59LMC63Hw3N3G
jb0ZLyfVcZidbqeXvaNr7uVVatb+Np5rhpZekY5b3QmvOLZQIWkWaJFiTWxipPsfxhx5/dsgLE4q
0RTR5KOXQtjXcYG1q29t8CcSEN6hqJYqD6eg5rwxYz95dvNKpWf2+YzFgnQunbClx/ELCYWs6UK7
1wHOAV7oOxvu07TuGMlY5UoqzzhUSrg0a9RSvVV5gK8oNfUYWpHVbanfCJ4SuwSFM0NsWrmYbz7N
AhHDNvpxT/xOXTjuuB+JbTc/TTna+0yUJhH1djkQsrrVfopxwwGBzpCJaPAQShsdNkzTtqfPE0F4
r2ffeNE4ihFHx1KgXMd98h3XkX/1opTuH8j/HO4T09zbJgW8pNhGwgtNsXwGSWbWaycSCFHj4By1
eYNyTqy/W7SB7h3Dnf9JiR5qjgcNb2e4XXcZSP9vHFxCywp5tzymrpLGp4cOKHfk5YwN5UNBHlZ2
NMFwxDQBdtEWqE0Jy92wy5dCn+1lfsP8kXyWqiS5V2XLtyx1I3830gFab9jJ0mhol4kYQcphPWJI
GaUvUIZjyFzaUDtSJPTaCCjfGJoKUf4E2OqH6EdjcB2AnLk7gWOBMqu+msyHxEu13EiLoyqTcNUt
Z8dm3I7XmHKqdemgtewNPKnwDqNqeowMe2zvlMyK/rXsnZHu8laAx0xDuC92KKob7bhnsd5Sw4Ws
mE7m9MzvXYW26Y+4laah+WAEGaz70mYRIRAHI7Ubstk4WUB3oSsY7MhWqsyGXdVKWr+jUbY7z8vq
725tA4/2MhNbVKvAsfazsWy8IkhtRti0dtyKJeOtwCH5skSl80LPsUPmsGqOQUMIK8RGGoet382v
fmO5y1nqVNwxjpr651aJHMQJc+tLZ1CO02OU/zoyhE5BAnOHbN18oTFU1IlvvRQ+Kj2tNM2poAvM
29eE2OWhjRDnNkAdAF2v0mVuxqcKxjPcdljUNevvYtoXr7N1+d5F+FZRLM0+fYQgVm7okBLHPitr
+aXoSQWEPlRl+zKykzy3shge42xc7L1s8WvuzRH4ezyY8b20K/dKYASpi8HlbK6hxRFBBktg8Npr
6W2JP3EPO+rew0nOXKmY6WfK+kXG+wlIj/nacbhumOaP08mj4mdfa2yMOEOkFa/pdVWHmT6up7K5
VQ9XY5cWp5j32ICPrA4uRTyawWYyMX8dGdoU8FIZVmYrqAo9vdWRQo/CD5V1ZBkId7tX4w9acdYg
Dw8MHdv9gM/I3fNqUHtn0nV5r4Ja71IRO2/MHXAZQhie6MiUQ7dfRlm+MUdc3pdMKW8b48Haavpd
QKYa2XBo6efk0UADYqpuJpIko+ov3UJs8VwiY0lyiXMstwwhUSbrObCuNiWefJzTuGuIbH8SYFWE
aGzXfh0XYR2EiqyNm5nA7n0rxWmeFtUjjGoGwsSo2I2slOPeEjMOC5i3SCK2f8zfi8WzDshaUuIv
dcdO0wAVVVebsGWzwVcsnmYjr7Emu1ifVlqowLsn/xRf0QFYcAh62S9LklwJ0Q8ogUA1kpMTe5X7
JujKMu9KChXXnq7a+7ah2Z0uaS2qsFaF6k8d/uhog9rH3cBAnNHvItTMu1RQVlAiF6N6ZtNxEDlO
i4Wd1ZR3RfnFmIqCh40Rqr2a9ZgXm8oCnUcMFoMnOlPVfTWMVm5KPhg3jK1G7GFj9sxnozFz9lhH
jDyU6DtkpNo4oPTJgEyqLol06IuPos/KnMmpScrvXseO2V8Y2NjG9j1Gh+6qJh+dZ+laUa+IcqAR
RYIfQdWS887zixJAQ5exHbC/5CywKpf7WFepc4iXHranpq4Pc93YJRvG53l8ZevSD6Gu6pwZNAbd
EDMDoA/HXdhANfOzrys9PAnHYdKeZkc/bhVliTMKK2nUVmCYTewFfMAYJNu4o1sqIvUKc32K8b1i
Wmf2NU37iaDJpvAdhXkndjFpyULon60xeCtz0G04tqmz04VhVPsZ+GtHdxLI18ehHNt8Ew1mHuzx
09B5D/fgo2ynJmf16JuNsQzzicBysscVY1I9tFhY3clD6OxlJJsGT74u0So03qJzLQsk1Tw3ggtU
17h7pybY+ch4qbIhgF97qHJw7tAeR/c0DaNLEn8pL9Ps1f7nmA9x/BqIqglNDbGUF5jrfURxpLaJ
1SwbmqlGNhGG+DAmXP1rJiv6cbLMCpJKqV3YjtJnzuBn9SYIRqqc2yzxza0fAYJOQJBNh2Zgm7it
62aqjvZiRF9LM2cTWIJj+eD4RIzFThuoYF5Fchy8eQqnIVIgnLsSRTpsE9SqO04BUfV9GUy32fQI
yn0oilSVTzVjw/2MXUXhycS0Cza/9MI69yXycNoAzbQAWa70QN0y7g3ruZ9LTgllI+bjPBvRwZBU
2698OzL8M2+JAVtcQAOxZ7ftz8rO2T9XiPVTlh/mPD/1PQB2XID2piKZpcN5UcYhn9scFxAGwizI
oocpFcVzo7cdG3nNSGiVBgP3P5UkXfmwOJ0eeKKCeVmxi4SiYS1xxGEjX2gUMbPWWo2L9u/9NgOO
LCznHp2AE5Rd9j+xi8NXd9ikeE3un6jzMrcGTVU/ZcyDtWY5BgghaC08woZvxQlPi8WeEXLVN9du
euAslIe8UEVt4cWtMRys60zSisAOVXCDUbsdzkQCh9eGNhzOYHRBrPKpKzYK3gm49AWQu6LR8KwL
U/gbz/Op0era2twFqcztQ+RjZtrQz3DTOQo0zxVmaLErR6hqNN8NY3YwXKrlUHrauDr7hUuBl6NV
8w4VsCrWfTE146Zb+ro65/0ynmryhfOBtTE5cLCCCl2QQEw3kvbAb7wSsmqdL6WVsjoK8xi3t7MX
CdG11FVHOLcYvD0PAz4e0biaZDTR86s/2QjSeOKzy0y68Wvr6eHOYjS4o6Y1CKM6oLzEbPOoPvcE
M9/F0A1q5VXTCACa+HrH2hl3k7cZlyJrz7UZJN6xi5qsfO4qH77KQrElTMe4nF+7KsIMyy5kuE4E
MB+NKdJffC3FtEkmF6trIrrT4BQ2vBuTPtGYdvbqbhlHgUko7RSLP8YNl7CXneJz7umGN4Z4Hjet
jT8ixyW9T4gYFvs8wILEV0rtHqRSep+9uXs08FLqA0PH/Cv95S2QblognSpotssso/zOaZPlw5Hs
0UOzU1bGYdUAKz/r7I1qE3NYA0op4W1lkfpS5DP3TDf0/JhImwGsWBxtbu224dCa89UuxizftkKy
SgNEqPQuw2izRbdg3xD0RTgXOf8zCAaaHIZuO09ZcW3kRO2kaL1NT/iqojlE+LtgSOIvGeGG52Zu
Bh62yMeY1hXpY620eFVSNl+rReQPDpMpKO2uJo6f1tGHqRqPSZ1sT7j41T2sCy47NXHbbOhrGd4C
SBA/ixpwzcqckAADO5nv3WHmlN65atrZkldkWLlp9zDXtolp2ZUaRL8zHxOgoOFCQeCy5RF0iMrY
trsuR/ebq03jLh9a7DNlLKpHtqX1Rz9Im3IN/niwB5pNkG1FMQW9cwyxbOgczp2N4ZoHEMPOzh0m
fcYvUZy5t7Go1mB4+NXbR+RV+TzaxVNUVdeoop2C1tFb40+U0docDpMzv7PwyKPkrDLQj0C4kzUG
izIGgKp607iGkh0/zr7HAXfrx1CeXnGwtb75BAI2o8KSMy6eHNfo9KNcZSCZaD+zgw+/vWWTpoaR
lYEtLFlbGgF7RePCMm0IfjQ82F2tw5YF4tUw8mBrcrB8d8amKMIKdy0oT0Lzq2pa0qck7a1ngFl+
CIqdUschdvNHA77JBxyT8uq2Ml47NOaeCvSw84gZnTtRevK+9t1yP8xWflVR521E6ztrojL1A5yp
YO/m5NFXPqd6stCqL0MX0ftLD8Yw7DxTu3seQ7xW3A9Ov00SgbGjISe+s3jjYDua+AXW9GxFLy0l
pLtFmkYIzF3+jPKZ7Xhrkm2m8RnzxZQd1BT08JMCIEXj0gf7rh/d18CZs8eERCR9js4UuZs0LRvk
ZcdYwoHZ/BM2IXdHsQk+38nFugv2fM6xyUeMMmq7XbcR3lcMqHLcyhFj1srDoJQiwfdDHpawINYI
pzMJHAIsnN/x0KSrCkzBo4FznfNzq852P3Sh3xBripIZ5NXIYufgBqHZEuqUudIwzl+LOTPzHSm0
fF7BWIi3VjPTx8MH4a8pPxvOGGOUXg+dcn7EOq83bAWqL72DrJf62TXS0hruGqww4W1b/ULbvfcE
EKXE21R7ff4Nxn7zNivDHrbGQqziwsfBkzQ1AxBKiTseZIRf8N9LaTxImBDZerwNDdkoTL7YASXw
5n3K+WCmOlY6n3VqS1ZoBqahQpB3tmlqKKgfqgDlM9P4FAay9bI1fcQsOQmFtuA4hm9D5PYbgBoX
m77Wdq0bDlYraYAv6enCeKIGBAYBj9dFV6Rr3JmRFdvoEWu/mSzvFKra75Gex2vG1UjcQFY9wUTQ
VAL5mpKLqs05USe9adHTiogDG4WbOwJsu8U07G0CKoFJAKEyZbz7uAk21Fn21sr3ktZZG7hszs7g
wc7yLRU/ugAn6B5GemJfzJ2HY2E1DU9kj1fNq3Fmn5+VOyEbcUCaD8xtnnNu01QJNOkmKI3vUGoi
fE0cz39EvWvIG72XahM5JlsQE8tpVF6N1QViXrKHt6A/Pbu0d8Kr7bDt63Tezx1e2NWorZlnXAzq
kUIl+TAVfHFBLvpNHpRjiPVlZKskYScAp8L2hMKO01ZQd+vcNal+rpv+04Ptd7f4t5fAEKTnZbYX
Flx6WtWRVMpjzu23n6OuII9ns1Pfecrp35e08ryj6MqJhbdu6zuG9TP7x5rj1GTGyYFiWdtfI3SZ
97TTjBsasAm0xX3RfcfE4ncrJ/DLkBgA4BSJ7owva6nCJZK0mCZuPrx27I6/FjVGTV72nCc3eWcl
RQgCJWAPLjio3VV+XQV7pYjdrbDK9MQZcFjf0T3LGty4IlozbRVrU3RNRN5hrl6CUiYypJ+zeJjI
h5I37nF+7Vq7q6kIxV5GftMq6i1lyJ4mysrR45ZWG7+a/ZgSrdRefzCTQge7iKPAZ95n7i5pBviK
5MTJ1I2mPEZsIMSWs8U87tI2eODZfKTj113h8IBWlE5OdAjIwzjbQHMUpXqWM8TWY6eE/RzOJv6q
JggxlKn3Jh3stdKaYAIAp+hNcSIK1mbvY8Cq+d5eXUa0HjpSpq2rVXte6Fly3Ltey/ZJjNivQqA6
bKicLHLwZysz0QzvXXUXxbP/nUHnj9osH6OE7PUKH4/5MDtpLbdLMtJbG3tRgQvT7nepMtOfFnsI
qip0xJbUN0p7VdGWS53RPAflmYYG3he05+DWa4mOWyHZsvqlk7OiBbbup1cgbxUkXj/PTtKqqB3u
e3I5B3NpRL/rF6PH9z1qOq/pDqMJvCc/kG+KuASQg1N9zjdKlkiWwL+G6HmCFgR6Ko2XgaJpM5pX
aITRnR8HWBp0Stsd5V6FdTZSxvaroIznYJ+UzP3vCwa2vGCJ+BCy8ef0m2RoPqxzg+aajKSxQ0o0
nr29Nc+ZsUOidgH3xRIqKrspzrtxAVGPlEf+GMvWf26g9Q3rnrv7jFGf38NrsPIeKLIyjLWC0U/t
X4n/L7tQJGx4mGjqHkmAj2zF6bUdP8tEjybGpbb9xF+TLt87DmLFZWAvfKhYAqd95ZlGt9KNaT7K
uHbzMMor+WzcdsAgdC2p90FtUQ1PUc7GNozygZp3/UR7msM8nR3djyW1ku1UwX6DhVZhpNST1fTg
gJLsXPC5wy9SLpNpSfGO06d39tBFy66gaP1Rx2a/h9uRccBSwfIAKBNMbBKP95WlBzB8QHeYNAiP
f8udou/V3JMDMDInt7CNOWT+VJU50w6k42ifsGAYYeLq6LXCK0StfKX8sz9wvsNGxXT+2mOove09
/OG1XPAH0xWXGOwMZFy+AnrJ503eEobZLIMxcgPFTFNXvRFnr6liTsDS7BoVjOEoXFwqoimTZ132
ciKGFXwGDnjTJxfLI1rl/fbJIEr2UpQNLVA4UdUPu8yySwFQMCRBnnTwAX1gTq6Lh730dVKeaoaH
T3DLbJJXdW6Z59Tpg59FJxXzjqiXuCkjrcedJZY53cJRtIE1LrhPV3EXFPupynW+pnA0OVRlTge9
qoZ6l8d5+1E6s3NH5LA5iKAbn4QlsGzezHSr6EfQNMZjaWhiusF3rHNz4NBaiQBKP9TEVrRg5yhI
97m5FD+0HIN2PRCswKBdkQE85Zjn3zKchGqT9gXHNaG4n9GagxdmhA9DUjxHEmwArKUkwl4a64Zv
sV42HaXKHD6aDLT33O117Xp3tqfn/jRXTEjOAhdUvLUDiFHHphu75tBnOLxCm6/63qasj3hBP2QL
Q8OcxiBlLmSH8e2gHJYVQGgK3pn88Y2nDNY4XBQPovLFqqEDog77OEtAVo7ko1fTjJq1ggPW7AVa
4rW9vXNjylublRs0OSA3nu4vCIDEzHVlUp7GncoBThEW4+y/mM+6pAFs8Co2gjkDST4qTnTbiUlp
vss8iH1h1foc2cZUzdlRysF7l7mZnowRoP2DqrueIvDJas11lchjHJAyD8mNtCZ12Gn7lRRBlW6V
gqn51jS3Lr4W5Ga6Uw15AKFSj8GKohZmw7S8/mxbDsMJ6bH8sUK24y/zu7i4yM7xH6FwddWRpoHa
CMvKM14W3YgHEcc0yImSeZKTtyU0SrGQt11M12SfE7jTHUlX782i1z0OgZyBB7DIOp25l0D/YCPe
BnS2V8epkzZhko5PCHBOo/ZoYC9Y3xZ0nsLqsCuX2lt2JlHFLgQflZnPUKRaiQsSIBQTx6XnenRv
rxGUYhfNwAUETT6W5bpwB+O1jqZ2D1SYsE+ZFvNXvjh5l3o6y7/kzTiszDI1ASlot0BqGfJkYaLn
WU8jFOnbNDLSYS5xyPG2Ioh506SGA7HNON8vcdOoXayd5Tmju6sIi3GaXmBgpmEzx9Z5Znj9iLqe
fam6FlRzTcD/4JVdk+9hblhf4R6bmxzDGc5ifJNqYxc6e6rgI/urETrpEjKsCJ5KwUbgrqDzvLh2
deTBtge/1q0W/vV6M3utdyHiVRWbQumAMWMVF4Jtief+NDDDFIdubMBrlyWL5NoKCn1IerYQXxt0
nfnFcCuZXDVRkZH7NrYKUnakdFfEeMaXYcjKNASAUb3ocQrYJ2v/1gg4WYZBRwFD9e0yBEbySIyG
gj2SS/rDiuPy0FB5sbeTmrjsjTX7mmrL/jnpKX+qY4NxCo7QnNyZ5fZQr3pTtKusTSeohM3YiLMs
oil+wEk1mfShz9zmQ5dP6amblLqHz0bcNEOClkeAABg7jMaOP2Q+tgsHysB9JHWKfjO2XXnxySQ/
USfAVNU1wJceo85tHuNY0vc4miY9UHkdf7hsgTSRl4hZJF1qFucbPX+2uU+tPTGRdFjHipfL2uS9
jWtyiVMqD+140sRX+/RixQVkBHoT2/oNEu54X+A+5Vwe58VbBbS+Itqru+fOcdXz7HoW8rDbGE+0
utTgB3jubg5is7yxAnIcpQtHiHXZ5iYDpqYvz4z6ikd+d0OGNll9+xtUQXUaqNi4SJeNiWnDoG7a
ObmrHUK9Vk1RvKSc4egySxG3SPicEtJVBlWZs+uwzZitgtzVCh6HN13pXEMR9YQyHwF6mt9t0RAP
IdsybGlk9M0P6iRNpqLzjeSJEOntNc/LQTkZlZmT6X2RdPWdLN927l2pRBsGVUv4fVQiLTkHptYW
DoF4HJAbdmbqUiFfprP9Qr0XK+yAx3zndW2f7HuOxGiYpZZ7kwaEfjW6c002c8APyQRg+ckrS4bd
0sBajZys+NS9UneA+5MLHVzkMMcI1v8Kwj/1pJWRedjwna7pr63ZmheSSLhty4H4TyDMd6k6iggn
6WxAxBWfLao+jWipxqROKR8MFgojt7OuZ+4S6PSrgYqXYWMNxCqOPhLHGzOjasueWSyrcm66k7IS
OPlO470KkI/hpMz+vhk50+MBRv0s0KY5rsiYyb7yJoaxfVDZ7zxGEf13OrhkqmdmVUT8QrFrbeNS
igcyoxkjnYLWg5Ll5K2HFrMT3JobFTk+Y7MoMcufUczejzS5H9XH2IczEEYF6/Ge7TmJ4YRYF4TK
qHzKpB6/WFUaVyuGpZr9fIyz/5KkUaP3WPuqY4Y4tZ8C9rm0LE81d7QwSvKzKkDczNrshzCj5cPU
zohaBVRE7Rlhzi8gTzpxl6AH8lnYJQ0co9XboHOD1Pph8RjuyNhEKrQ6MLOrysiLawyg8xbAaOR1
7Pi4uHGkXOncHKptYiCCBmVXmFArLP+lXCKQ3+7Qe+1GZynmt6Es+7CkoaA6qKUbe87t4DO37Cho
VStQDPdVES/F85wu04qOkPFssq8LVuBa2BrUvNKAAbi93BX0C18cn03OTIbYZxorNWQ+LSL2Lbcv
bhtpNtUPaTP48ZdhaU0eFOXcVC9UhjAuh/iup68KzCX4FSicNdusIJ41KVJCibjNQXYzifZb7t7A
aDlIGosM4c4hZ2jtmqvkViZVdMPGnYGj5kV+iSYvT4/gFfJr0leI9HwVJ8fxlheOlUZ7509zXV2g
WcR71ND4uTFSnquxz+5j6TK4xsAX4zRhn55tb6CnAiZzz3Ox8IH1a4Pdc0hxXMvdU7jt9zq1onzt
1t3whSoIFq2IlhfeJl0Atxrhq1gzDK83PnpFdaV2CVWTxOoJCLN3zxHGfehZkx9lOiNgmqTMDvNQ
6m0QGZxXMLgP66Un9saevrC32NnhwQIeLvdlAnMYA4BTX1HUGAa3/KyaIIwdHWbeM8MRaHv/MLYD
vkdQgVa8VY4PuWFisFDiYndzE0dGX1+szDbvphup9oTnrp4Olkt0dw3roL5AbM0RfwYeFXT/lLNG
qx5iRQkx2+Fql7G/OckoWT4jlY9PqsNgSaLSGeEr9AtZ5hLW69oh3WRuGwJ1/koyED0wzTZfXXbe
b4ZJGBYMj4UUQdrrs69p5+PdUUT1ZaIlcGOTQvPZos32ccxTFbyR21VgulEyIL3MvbUlEEcWRXVG
Q/YLpP+mEEX+kA1U3G/ZJkif0RKsesRU360eUSaS+QlfQaHe2faoW5KpTfaOSvKfWgjfoLbVGpKL
aiph7v3Sj7+KAUf6LabjE79B2XVWLSxNZvbCya4sADleJlHz5pgbChKXznzxZD8hII71hs9afGD2
a1j/gNNMJmiqiK0+r+uR4+viMIJARiUsRKY1i9CMNDJvUCPhWFNnuIzXeevDHHXOWWra51ywiKxL
rHIvVhPbrzbN6wDpzeS7b/Kr7JU9NRo5ovYzzonQX26/8ZQQYdXTW7DAXN6mASmODWttgDWL12D8
BlTp1gMGXfJQjTXzI/yKqtqwdZ8I3zbUcM2BYj8jyYW+d6TOvqZTZX22/kBZcwwp8Mdi68VfWy1l
Rwj8sf89QcwIWNxRY5idjoCvDQzWLFqGQjRKsvIh6+a43oBOZn4YeHOz7AnoB4/MLrGDmLGfPg2l
Es19HokReOycAZaZ7bEZHko7WY6wuKdvgjfqD4sU6bwecpMVpw7M2x2e+dO72Uj7iZYjWSC8p2m0
v+3JPBREBkuU/uJbAAxRyeyMO40uaZKSUoSpGXTvinPkKZuSXB3o6o28sGeJhucCvn4Kx5LGcgSF
gblBSYuxCBu7jSmCR9vJN8sSMfRuMAu+6G70P5KKrT1Z84QVIuGl2h3TCOj4ATl9euxyQFy7/9FN
S9VXim5TDQKIqr/BHn76vbZAGTF6vuZ95e+k22fneYrHTzPr6K62hPj4ewPuv/p8Pd+ncj6QLvsn
aHq/WpfrUQ466WdIPfo6p3gYeGQDb/mHAq1/Y71FnxQ+4qjv+Lb9m7tbNHDm5y5DoIf0L4xrGtDH
V9+j7zb25e//oF/99n8YbwPQeeSlbMeBb/fbH4RPqyl0ySh3YVBIZfVzXkePf3+Jf/OZEbV2me9Y
/D3C/80b7RDgnfqcS1jNY+M9V8uG6f3/JO28muNGliz8ixABb14bbeidJJLSC0IjA+89fv1+xY07
6kZjG6G7DxMjBWeYKJeVlXnynMsmznHRtqzLgP502aDTQZ1hlelVBx4TlDqF6n5bStomjA8ywNkp
WFNROkcL27KhK9zjjkU9SrRnHGPXs9LS0EDIgZeIlCoJvT6kW8++MocfqX1Da+IaQFms9SlYnilT
UR+0SRXTGzJbIGjb40r2aXiuE9gySRvKyk1WHULnPgrv6RnrKP6aK3Ds8xUTQGiwbKoB/Zs8R7Or
PoVNB4zcJu9e1LyFJr/Za+3u8pqd7zxHNhUe2uCuLRqkZjNZ2EkbVibBs+I8Du1rY6/QbCpi0U9m
jgVix9FrQNuKyZE9XaqazKk1VKa5QWHELRXZ7fK3yDDdaqTGi/q5KxX0PXff1fq15klMVvE6jKz7
y6M82y/0HdCfgbNQTVtRP7R/jrpNlJx+3MCha33UjMc8KLat3LyMkVm7vaQ8qWW0pYawQsr7gZaf
jZzFkxVTkVFNUkzB2ntk1EwcMJiwIEFy4aCq8lb0xAG13j9DNnE3ZuqO8t8DlTiyk0YF3lFvngYb
LXgtvsvK6ar2/fvCH14uz8TSevBVGpzIMpNBR8HpV1U1ff0qPT1IJfyTF/qtTPSFaEu56fJ722wR
dLHRoG+/OGryiMAFdQHtH1VXVtoaFhfEkdGmdfCvEHqefoUFOd5IC7S1KVOgl4a0dRyaMUt/29nK
VUzyBVzQj8sjP3PnYg8cmRSfdLQcajVSxM8wCYllYZDmgBwGFp9NW/VXdOleNnZ2rGbGZms/GD6Y
5x5jHYgZLmwqmBYPictGzhwERjhZliHk1FQW83REACPHqM1Et/to7CgXHAo4HstE+1u3btGwZtGz
hoNwkAGZnWAfkoJGajRUkgz7iZbo36aNesqU1l+mycpf/3ZMDpTd4PIwpNNTOxtTgTiwBGOht5FC
5HsIlnyte2UXr1y45/sPMw40NyoEKPTxiKvsaDPkja92zeSg3a4gbAJDhKtnQANAKbfvVmG4lwd1
vvUIJFCMgQIYum1oyU+t9VIXNPDMkEPD6oYe/uvO63bxkD7HzrTrsmnFnvj6U8+DPfogVVwP/56f
LkRcyO8pqrfRYeQzlYdkaF4yqPT1zL+9PLIzS8Qu7AkGBYknipezQyWJ+lQWmdYmqK1n/ks48ruK
2htyxtugkVd2ojg1J+PiClbhlyDAoMOSprXTeZQraChB53GEW8iFPinG757OkAyeu8japd171vW7
y+MTK3NmUbfYIrC468b8iLVlmkIIhcU80l0jrHat8cuDg/OvrRBeGux3jjLda7NxkWAaVSDNlJiH
B+QjjMrjNb5yBS6sFDboVnR0ohhZn/l9SliFrfsWQZl0Z/N816sbK3kb29fLQ5kJWbMdCFd0k9oQ
CB/VNo1Z1Nw12mgriUqcWUsK+mFCkcsqh+tk0KLbsTV+e1pP+71Plomu+ysIcanKULfZqZE3rOzO
s3OHPopikiWFC5vjMOel7usygVMOPFOk6j2IAWrsdqprnzW9S655/JKC0NtsJeI5n2hN0PHbhuXQ
QEEv8Okm1WFPyqhxUGhvkPWpfqjytPfiO8/8fHmmzweniZ52jR57EJJw9JzaQW6knKoGWF/OZHcF
TEEh+iUALYrQLZzfl40tDYq9Ccu+Tie9Po8aUq0TtJckA+KkeKKb85omSFCA0KCp0tVlU2eumUcQ
nkSVGZhJZ60Y95Frjmmk6SY/szZpEm9z7xUG7m2AujMo5V3W/KAceNne+RGHcp7Vgq6RAhL75dQe
LFpaoUWQE06dXt3KXppsqRfmMKik3Yo3OfdfmHIcIQnBbU0wcmoqrE1fN+qY3qHOjq9hZgxhRxvT
7TCaudAsDc0b3xq7W2rirxYl8RU3cxaUEPaxU4QXsFT9bMcM3RgDT2jhbkJwCqHljVzeXJ7LmTaC
OP2nJmaTWSh2a0Fhy+KFSnaVo+i2Nca8vYa3mO62kaqrpmQ/Y6lDTCBLHmHcKv/27hNfgBqieK9x
+amzLwDe7cGxxRcoJIjheQDVjqKdno3viLev3EcLp4KWOQP1PXIEvCpmkRGY4ZEkHlFe0gRbRbqR
nfsUJqis/n/aUU/3TSV1dC7CNoFPBXGn3HvUs8Padstk5ZJY2iEOgikaJGu4zTN5Vy+J/VahBotQ
3nNZ+D8iS1oZy8Jxo/2Oa07hNajgH0/H0gdIxoeIBG0qUGibWutcA6L9TWD8pQr3x148sTTbCQON
rrBaM2utLm+88Gli4wW/GkkHvigIgchTtN9r4KfmqiDHgg/DtMEFQHKKP8wGGbV05QKo4b2pfA79
Rwp/unxV1k+9epApq+kwrXU38nAo6FerXoLqjjJ/6+yNeDPl31eO5PKE//mW2TToURNC08408C1j
fvCbh1z+5kFaoBl3NCOaBjxBnxLv1os6yqM7qKTHceVKXNhWRASmCrLMZHPNr0SlM7XcFGwvRQVL
EbxbXFigJy4PdOEwIpnMjQEFB9mG+Ru/BR1KhzQ5XFpifqu5UGIxftFAtyuh5f1rU4LIQ8PNqMS8
gnDk+Ioq/b7Ui1gzN5SH3rpwfC5q4xak1w8vLtoVW+fLR2RoEshAL0TqaZ7rlHq1RNFU7GJNOkBf
C2m1Su+x8/Vvh4QZHkIqPP2WAqDsdEjwGk3FaGDGarq7AHZgoOm7MB93vD5XEiMfN/hpUC1cC/Qi
MgVqi+bRU1uOLtVl0QXkGaLesp9hFhyufTiu+rekgdR8r0VUT3Zkx+03XWuGiFLfxG0lhXE/umTh
wmsaNs3XhFZt696riv5XIoOgvaMRAUy8RVku3eapQZDbTBQU9p5fJ78RaKBP3ZxC4zXRkAmo6MK7
YcvAtVp0ffe5CCpaWwbNzEhVFVly0LVoAJIShNUXy5z8zzX6r18pZsA3lQ3tLzm0xv2IPsDaY/Hc
d3wkNoXCCVk5Q56dV6NIUPIJgYSkqCRSNovsn2VYu1MJQ9S1pa54/PMoUrwU4TK0VIu9/HGhH0Vb
BLAaaImGtbCnK03znqnabZS2u9e5ybTJ++vbWYfMQiXhaEMCAfHI6dLLJm3B0HfavBeVTdDuDK3f
WxOd/Gu60ucuh9+uOYKlw6KVTJ7tZ9WoutqIYmeTwfar30bm9vJ5Wfr9vHpJo3EAiOZmUX7h0H7o
5zQ2jVP+T0N1e+qt18smzh2aDj/LHxOzuZIiqaOzARMyHTdUJaFis1wLKk0g85ctLQwG8BR5OE1c
yJo6u64moOqRVec2PqamYgtvirZmYmEwJyZmu7qZur6ngcve2L6UbFGM8d0ol/uridb9XQ0D3OfL
Q/ooAcycDNkdhXibDWBRjzjdaQCkphgSLmcDNG1jasVNEccbcnIwToAagZ0H7MpnCA5e9Ghw7YD2
jzy7zemLsWgsUNTo+fL3nJ8zk9IOrdsWXTGOZcxCRQeV5SS0JI/mG/1FR5gG9R06wOuraAre7UlZ
edScryjjpo+C8oEF5dnZ4zAuTEltZXS+zNC7i2rrdz8104ojP7+aBFkMT0+yCSLPPXupUY/wYCqk
NKt338NcBl5u7SUtX1nJ85nDigkOn+SPzdU0O2moa0KPFwY+GhDKj6ZAi4Gm20GyaAGq+owmPftw
eamWhqVxFZIqkWURTpzunKnNxk5QZrtW/jkraKkNkQE21xzU+YFArg5yOKpJ+FhoV0+t0HsDDb7v
UP+wusgN2yw8ZEoBKYMfv1hGr6yEYOdPT2HOxlGZUMGcvaoTT7Iau4RwJbC9jea9A7fcxTXnr4Wh
HzdpGomyMQNje3kuzxfv1OzsFIK4gm0D0IUbtcMNILT90DQ3mpM/F/Rp6NnfibqJkB+Pr6mKxhOX
57w6Mwd5QZaFYMwgI25v6hLW9HjsbwtVWkkfn28RcVUS/wmFTQgsZ1tE94y6VCqKV5GNHg+tPK18
Fyfvl+dOfOypBzs1MrvC6AIbx4TgFQ0pBO4VH2hznbjw8rgToSDUocFQfbps8pwBinrMh89gZ+rK
WaTehUUP3BDudkMNn4Ne3et0SA2V/ENR/Och7sADy2/AcEngldtQj1fCg7PtgmYd/DGOwnlAkUQT
u/goGmlbBzW0QA/dXu7KTdNbP5zMMr6XWqu4CtUoGHGz8cvlMZ+tpbAJiIBnmrhv7Zl/GXpaPCIz
hzI0UsudacAThF8OoanmWFw2pYoEz8mSYouQDmvIY1K1mB36AA1QoAtK6I7+Ht6MTZABo55evQR+
mfi1TQYAz3e0d90GiZhqNwXVNhzMlD6iWL6W2ofK+2VZ10a/cl2oZ/eF+DBbhzjNlA3+PJuEqRoB
6Opm6E4ZCV4SYBERmZPVAHrBmaX38ZiHpgvCFKB7KJltc5XnqvEUJKq0Q1C99a7S0PaDmwonNG6I
I9FGiEv1uQcBKeQdxoLOcGmQbtGMynRXQXkGWYi+J15HX097b60QrB5lyKhd8UBnftaB65kJh3eR
GtZZpRGa5G6QIAt3C9I1dzygpi2E2oXQDpCvlNA3ry6v8aI9Umx4B7J8lEVOt3BcTZ2C0kWEAE5y
ozZf/VCF7GEv6yuB+8K2paROZYIQlwMzf+6GCe0M8BUxrrF84GT+gAfm4Ev2yu27NByRROc2VDkg
1uxEst5TwG0UuUn0TTF+dt3e1H4WwYqrW7ZiKOxBntX2vOoXhnR8t6Eaub583Uw/J9gR/OEp7H5e
XpulOdN5EVD5I2bBeZ+uDapyXIOeE7oKxbiDU+QI3JV6GEJFFeUrwZEqFnp21j9id24injtnZz0i
P49MZRy5atDLr7BJoHOUBZHyPIwyAE10joByyZIq/1NnvbXPAAh+SWglu0vB8FpPdFEXqdtNRD4H
KnxA5i259n6iXTV8RpAm+WFZtXFVAqbP4K3vlC96lCvf/36+yHLIuGRkDC1zlq8uW85jL3uh2yIw
4QUA2Z38Cvad/+KIHpuZHZlM9WJyupgB8EZL/5XfyJDGx7Rhvl4ez9I2M9F7NEyq7VRkxfVzdL04
egnzli4xntSi+o/0gv6mIJ78wkNX+zGZAQ7wssWFCw07hFzkcNjb8syv1k6ksZBDhBZcTCeS3En3
LN4/Q4ZsQwTIdteTS1oJ9RZG+b+PXh4/vH0+7vijUUqQRZQ8+YFe9rATlr2b8g4Y7fTK69OVOGjN
1CxEsSdyJGVMkiLOXwuavcDZgi5+D/SVHbJwcE+GNJtGCGIbQ8uwA3B169f1zmrCKyTjVlZryQxc
qATljqMSf8z2hxzKlQ6Pvpg5e9vCbO/RdQ4N2f7yptDPPYOOjIlpgiqEO82amdG6Ko+iVnThRW+9
WRFAfrpsYGEcosaEpLbIs1HyOd3nhVfEgZm3IL2D/nfYpPscWg4QuytX0MLmFqVemfZyqBnPoF0y
lJaBZAIohU3hjsQaNQmIx7KflLjoDRpXFuc8NgUOJ8oGCsziH5Hx6agqCPTiMUO5ESLfCI4LJYCo
7Br316GdpUIeh+qpU+2CNXXjpdnk1iDhSQShQ5B6ancqg8yTCpor6KZ3NRRJ8lqCF1XZXV60pQsD
8KdCDoa8hULq4tSOWQ+OkSL743YJUVcRkPB8duwvOjxwsABQG2jCXendaP6hg62ftkv7UwU5Z/e9
KG51AdpH8PuRzO3lz1rYrCTrZJA4RMdgZWZHjx740gjpTuOIH+i1pEu+XlnYpW3ELmJJaRWELWLm
RBxUMcoEDTPX5tofadSqHxtK2hCD1GsgiKWltLn8FTyxuJZn0YxvmaYPAUHs0sqHysm09WPjGnLT
lREtmxEJH/G0MOax2eTrtWbjGF0/n1yTOi46lhtbe7y8MktW8FNcLiCHebfMBqN6gQNwAth7X98Z
SBCqE4qBaxfYwvJTVSFuVqhjCc2K001ZxmUha4j8kHhsrwzaAFm/lYh5YRwMAQU8kUlC3GC2w9rJ
b7WkYhyT171CsbJHffYBZYUVMMiSGYGWYP0pf5vzDFyJpEobaRbg9sbZKu3N1FArsMeV47JwI35g
Mv5jZbaZR8i0UX3FSjdCPkKGAKnYZpSA/60poS+Oh6eaydMGnM18+SEyVka7QOPQMuNriQYeHQ4R
rwkPl3fZWRYCfLDJweeAEjmdRTBapXp606Bmi/4GnZIQP1AJvxmdFhIJJrJA46Ntf/83NgGoArQm
izP3uIiqeaNvYROK2F3YERFfF8pzlZO5Sp+gUrtsbcH/QAAi0jkie0SB8nSLk/k2zFyDwlCzzVuZ
d7YQEDZbLk5AsasKGUvLRr6PBIdNihaFgVNrpWfTlmHQA+VP9o2MwK5iGzu1Xnl9LG1DkcCBcF0R
CarZmGBThcRPgotAzs2DyL0hQ7zpYXmAeHMlClgc0JEp8SlH4Wao00PrmJjSKudzQrc5wunGNG4r
c6y+XV6pJWdEHRRfR7DBis1GFXZ5yKAxBY/gtT1aj6Oy1lmwZmI2GsReOr/wMFEVg/My+VVECtH3
Xy4PZHl5/gxEbMmjOQtGUOoTukJwjUDsxptApwr2okn/xdVKeZq8KGoVFBPnwELoe+Qpo7cEiir9
kwDFdI53NakBdK7xvSbZa/m7JWdxZM+aPRhH6DYT38s5uAVNkTUCvW7eoT3qq+VXz4NbOvQPQR7v
L8/molWhxkFum0TPPETpE9+o/bBM3ClPbqgtFskvVaG1SX9KNcVt7RVz5yAnXCJlgX/tiT10tHpq
n1m1VGIP3lwXZpmNBEWbosuuP37qjceUDLsBC1G0uzzMc2jlzO5s++sKpC4oTiBUDDEKZCp6+Txq
cLsdGkYLtCOvRxdGpH1bX8PLfdn4opM8GvPsXJieYL9PsU3VhJ1jCo446WlE7lAxUG5FQPiyPTGW
WfbkZI5nJ0Qf4AANcjFW9c5XYEqtYWKkEfmylcVzeDQqsbOOVhLmer+txM4ZHbiHjeZbX7e02/gR
IMo1cYoPIOHZkNAhoZOHiBqM6KmxpEEartZJ4TcGfLTIdG+K0vqRiRxv6H2OrvJ2o8NdBi+GJl/L
kF5F3z0k3Tv/vctX/M/i7NqOLgAGYB7nD8ROBePVFg1viLD+ldrwK7R0iCe2v3I3LM7vkZ3ZrtHg
1SOnz5AR94TzTnUltNWy6RsMkSsh96LfBocu1P1UMJazINIvSXnAvcX+lEZno+WwjEEVvmJkadpE
OhnIH7XVs+oIaeYhhWIdhlFIjGy/uDMS765t7Ne/35UEPg71JUAMaGmdbhSr6KQACIbgzDSzz6Y8
JtcVzI93gepor0Yav102t/SwNh1eXsB+iIBQNjm1F3SCcTAcoUWFd7lrrsnD5t1Xk5BvvGklNKmt
+6Tf1t7+sl3xa+fngbeYiL1YMxoTT83myGR0rS9zOUnhHcxL+iGuR3kj50b9ZDc3QfI6tDmcqauI
OPGLTw0DDlVIIqjkNIn7ZoZLZxqbUBMKGlDfQlvWWHdSMLxLtQY9CyWNTdrab7CAT29NX4zbJkI+
to7DF1/TvvWK/6rZVfwgmeN0iDsIN3w6ZFbeKue7me9jZmiJ5jqV5w/IRJJrSfQybUrtc1O89dn7
5ak/vzFPf//M72VpjVpCoPDIVg6x9GqpUJk9J+nBsJGva//61Jwam20vHaFj2NUYjJdsZT+A/xPC
JkiDLg9p4XZkA+PNeAmh3KXP0Qhq3XRUFkkcAGPf6NarEX/TtC9SNmxK4y5Wv5T9bd3toWdT47Va
vrKwXqLIBDwPqTBRjzndypnV5QnkNMZGVWCmQaOaQ9NBcfrbMlxQTlUNn6bR75z+C1LQe8+5X00G
6OenSZwjcAuix4NC/2xTS5Do2kPHpqY/fQclTAyNVhneNDqAHhoCpMc2iJE34Rgj/QebUpbvB3U3
tTCEb3v9SS3cOrgqCXlRkxRcNE106GgTHj71UHnIogE6dksj2Pe27o4eNKbRJ726GjNYk+1qk9Xf
aS7axtJ9U3xL9V919cmxH3XnEI3ywQdKQYUjST+11k2WrWU7F+Kx06HPdnMYWt6UJQyd5naI3WDZ
JheJOGmg09K6BW66HaMXA8aXyztu4RCdzPhs0aNhkKSkx2w37tueKjnz+ImXOpvNv+MhvhKrrCyw
NoutoXOObXS8DdQGoOSkyV9ObuJBsCm7qoLI0fhThvvx8hDPL7yTmZ3jHMKi6eCyQ3LSQGjHL6A8
BocZIl5y2YyqnntkcQnwQiH9I5o+Ts+PN45QfLTYGafBhWOSHs1PWfLLMW6U9tmypA2U2lMMy9Zb
X8XQx+xV7Sf5+01vmNB59Rtk6TeFdt8PhxoCNUkqdisfKD5gdmWcfKBwAEeBopfSuAGpKBMBn05j
30QwrGZIrNYyZx5Ol/ZXMiobQS1r+U9T+C0vwAOnmwYphWxw3DGEFMp5Bl5Hz8WjDRtjZT2otfn9
8meeg95gEOChYQAX1izSjzMnQLZCRlqVeUT9cytZrhN/CYPrMnBVMEYRZGG69WKTIqeU55Rv5Mvb
4SdcISuztbhrjr5idh7VUpDaeHyFTCeB7v0swXpm8FevDHZx0xyZmZ0/2YalKPF6A9lbR3vJJkUW
aB/jdjCmig4o+FnbfCKI8lSylxBO7toWAehI6OrUWmivPFgWwnvm3lRocgTYTJfUfO5lZ0IxdzA2
SfmMtlBQXWt6Aqd4urGcbeu8W/lXmfXnZcw/340BgmTna1+BG/p8eWI+XP3ZZj36ktn80++iaVrN
l9TdBNHaVQukF4lqCM1vHMj64R9W4H2T1Ee5fpHlvT89DOMXXfK2qDy2ZK2jaNyo7U1FuaO2d6nR
uBEkaYPe0JL1DsUXb83icPmbF2JQMXui49c0YAud489hieotp0fwOKjfPRWNnq8S+qxIpR4G8CJe
N7kNOBJQ8Eqz4nwWdytLJsgx4JKYX5xQU5l5F04GgjbojbRNncMH2P3UG0oslwd5/hoSY/xjabYu
vu15ulZhCQQE7xR6UIJ9A22U2ZorY1qzNDsaasqieTGWfE3eetzcU0buNHnS25UY/gNRd77X/h3T
/FaCqta2xgAvGJbe1obAROWPyU3RwqoYolof7VRcpa+4k/SgyAdVu/HDW90hKnpNnHeteLXsib98
68d7yuE09j5mTupG5S5HT6h4G53ny2uw7CJFBpFGOEqwH8f4yJObCKeDnOCDTcl7GALoeysLEl2L
Z/mg7WNV3w/y5Dqe5xZp+zX2flQVUnPoYh0mp9vCnLXiLJd3/tEHzfzGFOjlQDcbNPfmtM/HwlVk
2HScuzpQXbRvyOjc1vJT35gbK/z7650SlegrYT7gwp9tk1RNpT5McRToXJCvku69Ltk1SbECSFga
InYs6hSijHQG4ZXqGKSyxYUwGFLkSuhnbNAbREpghNUWwk1pz//rHTx6L6Fe5IZN4xGwTGcnKwNe
CtQF14nIvpB/t+d9rEgPjFGQ4mYiyMwHX9vmjvKqNeZWHXLXyY1Pnt9fQ8J658CnnGTGSzDFd6Gu
740uXknRL8/K0bfMYooW7Wl6NJn9ViRFjAMCWbJ5n0PNASOu1ruVnN6gHNimK0dgweGdzIH4+dEJ
8Eq6CDPgSUhLRNeJ1e/DKdvlzd8Xjm2D1ggGiMujdDzb1wkQBCUUw4ujG6iTXadZqQYsT+CRhZk/
VTrkPuWMgaTOg2+9Ddp1nV7F/Zs2PKf5DahFXb3r87UtJOLsmcc7Gdfs0IBV8gNUUgkFrS/K9OZJ
3iGRb6TsqUIXpDlIIVi/tezW4pJpAoZl0lNO3eh0yYyGR7Q5MlLd5Fx4+hWy95s8c1be0GLCzoZ2
ZGY2oRUCOaMlzKBN5Rb9IUBaKoPc7SWn1w3K5RVXvBBUA4z7M6rZTBL0qzDhcUvFyIKmeym6ByAe
+r9QTiLxAT8zN6ObZz8VHZnofiXiuDylljx7TiVRmihNgttFEG2n2qiTZul1l9j/zWH7d4yWrJyu
3JTEpNwSxlgYL3XzGJnvk/dyeR6Fn/i/V43uqlMTeSgHcjuwavEkbeQe4m1pxcLaXImFPPIYcd7I
cFJgoQ2Cgzbw1h38GyGGcHkgYhfPBwLGBhwIjYH0rcx2uV/Scm/LLEldafCyohRl3ytlAw7mVjLX
MBpLUTIxgCiPkrPRYK04HZSPUoJRR6wM2jfd+NsI1KusuSrzwTUjGNOdR3mCsGogJrESGj0PslUf
7OGT0yK09tPRH2TtZ279lDTUKJ+cJtvWeb7V+1vJ+m6blRs36kpMt+TuTj5YBH1HqyA0thLkRLm7
YrV+VKORhEze/NAcek75QQwoPw1fIczOboNxCl2plx/toE1WvmNhlU4+Y7ZKJLp4ZcK8uAlKEhGq
iSBjVLbddQzTF1wsXQErerTWAS9cwWxrnBideSY/VW10KDGaTruMRFafjZsqzHbARN0Wij5Z+2Jb
q6xv4nCeWSVE/MipqXD3nM64ng9aZg5sSKOvNvVNlMDPKQHs3toPifWYjdVv3UxfKlO6vnwQlnKZ
uPl/Ddsz5+R3WpIwy+It+bntvyrq7w/2RvtzXl03ETCfCQ6/2xKJsdZYuQM+oP7ngyYsFLkY+SyH
YLW54iG8YmyaoUh3ge0I4u4Klm4PjooOYqtNkvW9C6PrpyBJU9fsp8BFuUMlkgPApVhr/m3B+zAZ
fz5otvaB2tYkNpkMk7b9tPvag3PqshUXt4C+s0+szNfaNMvOG7EScdd1KHeE4yvd41x7W83+XsEG
G2QbcqdWDqmx7E4xNN4ZWojjpyJqtnAH58276pBBTTbT9L6yH5Y3oqisi7ZpZ56Hq7OsSIuRNcnb
L8N4m2jXWrLv6DsakJYaAYXfproLc95ls0tpOebkj1n1dP/HE41GDlrWm94hySgUJQMed+GuAQdW
1Vsbvtrc+95FEHVV9FZSJbJcYO0bmMcT6QXKZNVy4XKLSE829m299n1i4c92Kn1exESyuDfmngg0
VxlIzIqp91shpBo3HcLaTwhP1/HXcVrZIsqavdlGlHI/QSaC6YjC4YpkihL2m0DZF8V1It2ExZfO
/mQY99CrB0NLSvIe0Q9Uon9FwzZUns1ileBCTP+l8c+2rDmZqdJFYnmM96ydrqtk2iObumnDL6rk
xu3rqKtkNT6XI1+0clcvJd0Fu9F/Jn8O9YB8zBgUWonJtjYEN3eJV+xN796jIJbyXCp+OgHsISvp
hv/DqiOTZBPYqY878ugOlLieK6vRjM2UfHUSeWNk79Bob6zyi2lfl0PtWtYnSZdWBjtfeBoKoeuh
b4BQQSU4mcU/ndzbfSnZ4Fjka+j13R5MgnGnKa9V95LnKw54nrvBwAdzCPhtVYbnbBaXaBUS3x3a
g27XAiFs4f5VnXYDz8BOS9ZwSPO7XAxGmKEMC8b3jCjOiPs0Iy8AJXAme5Wbj0JJeEIYqSbygSno
MFlTeO1XWbISFi8M0qS9EFYLmn0gF5wNElXXUijYQNmsTcV2IBgTydp3BGiiGyTilc1lT7ZoDlIp
ODQAiOkfzv9o21RtjiA1NNxc39/0EmR1vtPl0lXWMt8f2aPjI8mE0ltC1VZcnA7pxFOP6cNDK9QN
adesgASZSDIhD5gFm4mKkAbX/bvvfanpgs3eVOtATWVUPyE/aZuHy+M9y3PMv0NMyNGAkc9w5Nbj
O8zI29iqt0/Q9kqf8JN6cQ+3hJfdWaGbKjsEcjZ2eOdIK9mNsyMzm4iZb64nEPOjygfoiKW7ve1v
wEqj0IAAaSbHO7jWd5VqrJzThe18MvszB+2hJ2VEsKySykP2ubipIPBIgr3UXUnD18szvGiKu5Fi
Mr1dZww/tee0aulwciBMJ6N1KFTkWMKt2m09b8UhiD1ztqdowgLbBhTWnG9eO84t3a8oYgzO49SA
Tn2b1lIpyyaA28KsCPBg/kqNZL3LEIkGG43+74d87+/Ef788Y2dB7ceeBEn8HyOzaCKoAnQJTV4t
ck0rG4Uhud5Jmt++p52T7Ew70q/8eJI/ZUMS7ZOi6O8aAFIdXQ1SeB2jmLqWf5g/nOcfNHPrZYDq
W6jLjFrdWrJbBUAU7K3h3VpIKAbPTnhdwgvfOls0p0LDrZS1D5gnQP73AyyuSap1APhnyQG1ifXJ
SvkAK0IlU3FTaafp16Z8j2hmjjoB+ktORe2cgv0P3ViJ7s7u0rn12XpIoz4aCL/ShiQfguZhgnRV
Df8BEd/3b7K9T6p9Xa2MeHmf/RnwbMbRoyu7rGLAmocW8MtY3Kf678vbbPFgOn9MzLKqeSlPiEph
giqsXP0A25baj90EmGENN742GPHzIx+rpygfJDnzp0XjQ95+kxx5r652Hy060qPxzDy5E2taDOE+
Vhpensif6ocewVWeQrBlW86K2xYh47mv+TN7M7edO1lsGGL2hukJKQPdeTDNuyE7hABKmhvKOJcX
a2kKacWl3QkePcHIezqFplYmCPU6sVsUz2H/3Y+oQqzlTVZsfByDo2VCFFFJ+w4biHFTkUYSG5VA
Mt6XR7IUYRyNZB6YqtTxehM2KFr2tc9qr+3aZit3fbxRtJUztLQhSCiC8NFR36Vj6nTOAEDoCNRT
0wNj4Ff7VHkMx/cW7dHWuO29w+VhLU7ekbHZaVISwxw6BWO91+9M/zmiEbjq/rlsZHHujoyIjzha
IQ9HRHCGEYvbR+3uU3OPMjZihmseb3E0FJdBbhqikW+23ewm89El5yYtwI3kP4au34wIPRvKrirV
nR18SiiXKmiwTpnbVttRewyG79Ua4ejicP98xQdJxNFwAVF1oVTwFVlEZ8v3wbjRUOde41lcsgJT
MmE9lAs8YGbbxHG4Ss0YKD60P3q8dewHadjaa1nUpRklyhWvb+r2hjObURMatxp5wsStfbSXnK81
cNE+WoFWfKRi514J9h/YB3g0CDWB0w0ywj8gO8KKIlM/bJNSyFgkuX0VqyU1e9xwTDlkSqqdH9vt
vW1PxU6O+jG/H0yrhs7KTuzyVy/RrQcELvcd1Z2iALFfP1F/yXWCmhgAW+BwuZHJ5R6K/By1dztt
mruu0wb5kKTGQIBQ6YW+1bXMXyO2XpxGCBJpFhSAz3ljehmgXj3W4LGl0nnoQ9VVaN1u/Hj39weN
BNK/ZmbxcVIjodSYzOPoad1G65FQtPINzBuPUZtc/f9szXaGHpNylzpsddlXO7nN4vukeGjXgKyL
QQyRE/xQJMe0sxStj7hcrbGErmlEv1roMEq53SCmycNZR/K2eoKWcZvDpFetgT6XDhhkaYKK3GL3
zzkrkkxVpDZkzUpF3WbeLlWAyPCM/VvyTBGmkWdhkDQv8kiaXclFoUCJbzHCsvLbfRFZv5PC0Fce
yEuhMKzgNikVLAGiPz1hXqsHElh0oQ1W3zYollpGuHJvLc4Xag+CMwz2hXkO0+yCtpwm+hURQ463
w/CtUqqNOdDQP5RrXZhLw0GiC5AHHX3ka2ZzhgxTXo4jN0qMfJidP3fJ0+XdvWhAsEXr0E3B6zCL
3G2nM6QkYTCGAP2211Hz478xQP0cfUL897wF0vGjwXd0WiDhFfxJpguJs2BNP+KsoiS2FqIEJPpZ
e8jtZ6ueV2paVhGqb0PtHZRw56gkA9ItMqia8epHQsTnTqjhQvH234zuj+FZWNEVPu2xCS2XVpl9
py/N1X11BXSytN2Oxza7M5Q6senVYGy++hWenq027CTb2I/GSoQk/Nj8bgJtThkROmPe6LOdQKnE
sqMJ4EplKR7CWT+GinxH/1Z10ZMz+CbU08mdDGvA5RlcHB4AJqjxIJRy5t3MqenojddhduxgCFNK
bRtHFkL12msm/bxsanmbcLfTiWrSYTevy0KJnmam6MXqCs01vTsrfxxNaPGuVe1XXl4ZxrOkfra6
lQtEnNGziRXMEqRdIaOe4/J0yGcJ5BihieSnCjon+1mC77Xjg97vL49w8TQjJYarIDkIWuXU++V6
F1iliqmy4ZVVK9WV50drddM1I7PnNpw+GZc8RmBze+09+bMFE/TlcSxOGX4P6S0RX85lxKTRchB7
xCuNUvur9MPrAsJcsNFXdv+trLqVWVt6iECR+K+12YA0mbd2n3PC0BwnkJbbHZnPDbJvsIK8eZ3z
oBhvl8e3mNakyQugODAYukrEBByFzogzSmkoYRINp+d+Sl1UA78gDfyayUjk0V9iZGjGZgWSO9q7
5oxbtdW3rV3sLMTRL3/L8lz/+ZRZLOV10ZgkJS7MMXq3lIiiHpoSeZBmlwwrphYmGuAIrXoCrMBL
ebY9a0TLUaxl56DNtC1qxMK3gXFlWunWt78hfXx5YGvWZssatnbTIZTKueO9bE5fSv998FUKEDyZ
nBszu7psbsGR0RFpMjDIiriEZnFiXVTGpPY07oEHOZB+a6WfRvOCTvKKw1zw04hy0FxA/EtD/JyJ
SR8qKaxS0VRHsaz6bPawWdxk+pWSoL+l8nouVtK2S/OokLJVRS8SBLSzgdlpCyLcw2sm09NQukE2
3Ko71Ol3XVOvtFku7EWIUUlEoy0EIcicvU+WzMqXRTtnjTTzwB21QeqPPZL6/0Pad+1KjitBfpEA
efMqqezxtvucF6ItJcpSjhS/fkMN7E6VSltC9x3MzENjplIkk2QyMzIiJJn36P41Hg2BAwxOWkYW
MALgTTjfh4pWkmSQ/4wYGO17zQ87VBYE9tnf+8aJmbleRtOatdNNZghCbNbe1W1EahN9Sysn2dIN
BxmYANUw9I8DTjbbYTxw+q5WaOxUdQPULSiKwbZTmvxmzO0nTbbpk5+O1g/C3W47lmhgT5jbJ6Gd
QH56Zfst+SlmFkU5LCX2xOxTIMFsQITUxDUhP1P9ExScuZpw0UcH/eVBG6ZrObhFPz0xONvvqiU8
rVwYrEBT0ueQNH8rCA3NikWi+DSSlf2+9GID1vi/Ac6CTi3xzaKDRBCe4Le13wJb04H5ZYpzwRu5
1XQc2CjbBPzbdV9aG+Z0PZ9cHcBBFXJIMEy0bT3xCgdN4r5Xib/TAvXIoQMnylWo6DSUWQhzNtRZ
DOoQSay2tPKoNn/JeiOh3GwfaHDrBQfPfgi6t77YcieHZPtBkJXn1uKZ4IO6BZCRSVd0dlX2olMV
rTDNnU5BULDvPGs7+JGO3iOxxjZygRn6cx7gfQp1IH/i2p45bUYlGbQUk2u5tY4UddpuhBgBFCns
Ai0b5IdNWY3eWmEewTT4okF+OxZe50ZIAAe4xJPicH21l0aP6jkEklBbxjNtdkAFAjoCTmlj5okP
CQMQZLEda7e+lu14oXbXjV3gZKbhn1ibZ/QqZtGuTh3kp8qH3oDgOm84UN1POLyipLJjUbC4bMw7
nmxrIzYj7+CmrzW7xSENxXWILrBHGWuxwVY+bCHkxHdN5ehJQAJY23Of1yDBhZQaZkGiPJnx+gFX
w8pEL13fwGqirxZvVR8sI+cmgowkjdZNuzlLvSwehwxQoNETB2hM8hSqykH3cn22Fw+QU5PTJ53s
ZLvvMhOhJ+LOiRCQfxv6N1dthIHy+hcJMWCIBmof120uTiT2ECYL/mTPiUNBoEgz1mCUuQig5tje
CrKGu1ucSOivIp+E13gwBzMZxMgUoBhQYG9v9fzGk8+auQvE0/WBLO4LvPkdlJENSPbNlsuvrIa7
1bQvaPmYWdqRJ/xl9MF23Pf3CcTir5tbnDcofLjgB7LwspqZ0zsqugL458jqeXvTulVw66o1uoTp
R+anLDzw/xmZ+UPNkBhMBhhxHBkHGYesSBZzc+X+WHY7MEOiOo7dDkc4d7sccVfJMrAiDHbx1AgD
/ZT1IRXJXgObsMrsfV8HN8L55QVrIcH/x/QkZDAxIFrz9lgXSkaQOw4QI/dW3KUfhgZ1ucbcDgmJ
ZF/sCudTVHJHjbXyz5JTTsxYgEaCq8qZF6gHjiKxXwLCp9KGPfS0RX5TV9kdHwwIqNKuXXnpLC0l
krjAPwEWhF7A2YGFnK2jAWmFZAooFkl/ULgdkl/XfXIx2Ds1Mjnt6fkhVauLBEYGLQhCWYPgnGqb
3MHUsklsWe4UMmAlC56kF0DYI/35P37AbFdUqO5peYEPoFqxtcudpz4oubfHXdfSTd88mfqrb/1G
Nfm63aXNeDru2T5pm87yCwuL6bAKOg0735XxdQtLMdZE5YEjEpBMvHzOZ7ahBrXadsR2Bw+sZWyM
4Y1pO1vb96BBztFDet3cknciOQRR2gkLiNzNuTlHEdDcJjgyDePWCETEOvB0sM9KSzfXDS3N3Kmh
WYjc1k5JgVkB+X5dvvSqfLVKtTKWJc9HRXLCIOOuvqDZS22SW/6ACCrpvvrIJ/PH8l8e9qcmplGe
+L2jdzkv/rwsxBtuSw896XhTRj2NOv7I17ijFxfnZEAzJw+yQOcpweKM2dFoBshcgIDOZ6FcC3LW
DM3cWmrM7IcMM8fI0fDfhvyuaZ+9ZCXOWVofpIlRA0FjyiV5k2TKVy7xsWdzvwoH7aOu+V7QcuV+
XvI0F3BMiOma+Gf+ECWJ7ijbw9HgZwza3MTo0U1hsLfr/ryUR/sjUD1xrYNAdF5Q1TvmlT0EGKE7
on323NqZmoU2Gz0aQTMrZAIO1u8WOJD52GyDnm4otpRf0yjv/RW/XzyNITwAtnywzDvQYz73Sqt2
BYp7BY581aFNPR1kmEnUY+0K2PoK+uxBVKUcLfNpiG6dqFJrvdLToTQPH04/YLYt3IDnhVdO+S6E
DWW/zbybEkp4QAjQQt/0VYX3UnR9/pdc9tTkbG84RDBaU9Tmg0Zu0+57m+4qYcWq+37dzhLkDuv8
3+TO9oZTBmPqTYSJo4OaXolmplqA29JrjrQDyRlao2Kv+26pbCdEuWFmCnKev+6imV5Hpx8xC5xs
CBX4YprgtiBhbiJ9D41M/5dyfnD3+5jcQaslyuxd2/9DAg4yfX/0QKci7WyWfWtMMhTrcaQabE89
KEFV5NZkL50fM/c7G+Lrk70UWp+am801rxCVaSj2RDRRX8qRbwbbPULZICSB/2n8rSDvn0lF8yTy
CwiuoSVyvm3SLmWB34LZESJX8cjjqr5XOth21hhgFkeFd52F0jP0H+apxSRVVW+nsMOLl2lPDHwn
DRr7/M5fyyIsmgIn3cQ1DUjY/DqvmyJxG8ZxEugGZP72lhYX0AMg39K/VX+fJm+qZqGP10XyeV4e
TkdfdgDXI3DoNp0DPpmnIXvQXRF5xm3brWz2pZvj1NgUNJ1cu0aa1TTxYKwc2nI3MEOH1p4NlrUe
0tjXXXDN1Cz+yjLF7cKAKUvce+OPXHtEsL5iY+nsAnEaAjwTvNDAqsyG06KsWjE4RN3zMOurCHCT
EApLYfBPozmxNIu60GQTqKCCJdqhB9RCaxm5H4aP61O2dPqfDme2jxgfbL0qYcSxUzQdP7c8DQ1n
ZxivxcjDVj5wvrlucXECoX0IsR2kmi+IunDXUCiMIVkvk3u72tb6Ic1fQbn3v1mZed0ITHUvOazU
JTTwDKp9qlwdU8N8yBOydodPKzG7QifOejzYMB4cSLOTNgFEwmA+0ufgCN006IoT4NVzeR72YEDL
tYMNzVLcPs6Rok+UmEbk+M3KNyw8PfAJIJkAnQWyWPMtLWvgPerpE0C6ZnqboYlr5zCAPlD3fgyr
4LqFo2qqPgL5j7wa2I1nG81sZdWq6UFQOAPInbQt1OtebVfu0Q1wU1B3rX9likHmE4yJRbPMVHAF
8PN80ymjkb1lYTWB6dsI198gQX/dXxaOjglhN+mTgxkfJLrnFsq2zcfGQnks0T5rel+MMmT5Skp6
zcbMJ+081b2Cw4YSyBF21j4YnY3hy+31oSxssLOhzBZHpJlj0Rqu0LAK3f1Rzg+p9WKAi+p/sQPu
+vMpU2D/NUD2Do5tewgr/QGAiJ7V0TpIelrd+eojJ4DsOv41Mf2fGzJRZeRWg2e1agCsCvtmrDOQ
2xlBTAwoIwLbWSXVpuh5sCHIiR8SIcUBYqHBrfRrfB8enAk6VLV2p5KEbWGj/4UmHD0Nm4SX4NoM
CMQAG4a0YyoV6JqLMQPct8Nm8/Y96hdAH1Wttcny2gwdTckvRCj9g9GW3gZpPX5KmnvkKetN68Pu
Ry+uEg1ZYKF7dOfnhvuTpJl69HITHaGaP5S7uq5LkAaPFVTXqgoZpn1DOm+4DZpM41urzYxkZ1Ca
fGmcQXzRGm5Z4Cusko969I001CiBNprfmcMe5cByK1jDgpVrbuk8ASAKAD+8x4Hyml1zqsbtVxhI
lJKyiztn1yBore295Le1vSn85+uutLQzTq2Z5ytMWZ+OzIQ1jwtUotGg1iWhj5TGdTNLO+PUzMyR
2kzBaUaYMUCfVzxl5Hnof/DVstc0N3N/BaEPcHEITUHGObsOGuIkgQUexqjlP2orNoudZT9kCcRT
6huN7QAfCvij6648nZdekmgT/8/sNPqTQEt0UMXCKwB5PevnALKhqnjOoUTjDhvHGULdfmi1TQda
hDU89wWlFMLJia7XxKmJghPAmueGfa46DXCsIoKK3Q+7+lSD3AIURYe3PmuPLh03ft+Gk9SIRJtN
5jzhBj2opDqOlre7vsILF9PZp8zmoGv8HNUYfIotDBc0yE6sOTUgyx2N+io7mNUay89C/ISB42Ka
gKO6N6dIIC4pU7sQRZRX7kuVQ4bGr9HVWZD7Xqt+o6qwb8f2pbb9n9cHuoQJPzU8p0hwCiMTmjFA
Ig0qbkTPEeP4hRd1mt3dldJLgePqWu3AVOtVxyzRyI3u5Sm6aus2+U1GS9eiLnMNpNSL4VE3R7Zn
hQ9hSxtUdCa6/kn3kWSOfB8oqvEhsxN+TMTgHEddzx91hnu4pNUKqnTJhRGMoswD+JYDCcyZJzGq
2i4ZJHBN2jBEBFh23W8dnAr2B7RZsk3TZK/Iwzw6+U7xzAoNuSa9sXASAUECzN2EOAKyY3ZEAM2o
NCvVC8QBxRfLSnZB6727xhpSbeEkgnjqlPJBjgGR8Px4FUy6DsfqjUKFLioZ6Hjrk10BUMV1P7lo
2p82J0oYhgkUjj5Bx843Z2sI1MH8sYi4+SHxrrTBph43Rlyo46C/gRAPnJBJsre4DHP0MOjWQ54e
ErrXrcjEn13/msvZndLUeLSDgAt3izuLgPScKQ3+gysZ/VtVsu/HMsrlX5/yoCJ2IHEErDi8aU5s
0yeDZ0nACqAwggxvGkvn0zTf5VrP6GVMem5mdtQgVLF4W8FMAbYDYd+PQbYyW5eH2WQBQbYLgh7Q
Gs9iUicfU6NwYKGy+s2ov5UqBpp/lyuwUh2uL8zSYKxJL9wGkwSE0Gcxo+sqgpUBRynE7LrHrkxR
4u2KYmVAC86IOqgFHBqMAO02lzryqONB5Qtm3PHNgSRqYhTvgSjRlJK/BG0SUjTo5NoAUesGfCOT
AiYNOyd96cwXu2d3xHiVXh1p1mov6OWVPTVFuSjeQOIHrPOzgwc1PstudF5EtAwgyWqBkS711APS
tSFoXza1AsnP+F0OxTZvAYNyXq5P/0KF89z+zJkY1ZzB7ZoCpYhgO/Ah5KMGHVkjuVfkd9Om21Gz
0ZaFoF6uZdKWvAxFJNxekyIk9s35AVFVAKOossWa4OGaDndmEU+xCpE3Klur8lweexjmf7bmQJFU
oA84SWHLUh1gs6BPkTdWeuOvYboWx4QmN1QsJjryeXYQ1HtIMLsIA9DCFBp6hY6YbT/e591nqe1W
lm7RdU5sTVvrJOySg932mQdbeEIiRP6lGwiR9y6pItv7rpBlTu1tBeyRfL1ueGGMeA8BR4bzAWQj
8xqGGfhp69lVCZTab1pqoVniokTXIDt6q9Iri7bw2Id7IHGIv87HqImmKFlfQxLZbFE025nmTq9B
7d72Yff3VU2gm4HkhBUH2NF5NFl3IzfpyGGr3bnGnYIKdSuNUPUr87dQBDo3NNtzUGBv3FzCUF/c
ZMmdqnfS+mn6G4lUpdeHQ3mDwoduvlfVwW83ffZ0ff0uI0eYt1FQw+0MWsN5xqZ0gpwiNiwj4gjA
oNAAD4VpMRUlvZeyrSNQfGdrzRoL++/M5uz+tXDMm4UNm8rOtwHbGgXZe9bR6dbKWmuDmx0qUEVz
WC3Rc2ZBeROEjhjUGPbZD8MhcWcPUapvU//j+oRePlnPJtSe5SMQc4wQE8HgSg+Zr2PXxsr+VK2N
N3ckWXP4e2u4yKCahjAG3dvTljnZ9qPUB7S4GHiHV+nGQuNu1txqyLdlXG55L4Cr6Fduz6VNeGpx
tniO06cQSobep2bUu1Z+0wq0JfvuNk2KUFuNohatmXhQougxEbHNtjywbizJGoyvk1U8ll7ouAD5
j1VsUrTYrL2ZgXLEfJ0/mpFR9xH5I8EDFQtrNjqVdYkyemiaamARF7shr8lXRdtebt2q8fytGPMW
3J81ZN12Y5YHN6AlBlV11iTGu1EAaudrtX3IdeKl90pQ/zfJKuO3bMvqqKUuPYz56G2hQp2++lQA
i9pWefOilJI7r+T1o65B/M4dTftrKXizq4LaziDwV4MHGZq7+mcqu/TTNRhYY0StuV+QjCwnwufS
1ENTSj7EPM8ghcVTf7B2rtDsF5GxPnjIgrJiuFGn9DO1hno4BLQAg3+RMf+r2ftaCVJlc2g2fT6q
HhRSRfCrrgjw+R11aLUhRLOtTTDqhtw1mc68aGyR/gMbB8SGN+XAa76lHCTGB82zB//ZDJI2DUlq
SHmwSeF5UTq0RXbUUVXHxPWUA45pyR1L7KB7IGlOu4Obc7rvAneEiUAWHwl6iR8ER540HIUP+pjS
z9tImf5I4trXUCYFGxv61B0fWsFCUWjD5kUuvV1h2WRDzCZJolJQ75ZV3KsiuJeHwIUMeOg4uC5B
GpPb489OTfJ/ee2iJ60ewFD0mAhidIeR6R14ekovaMJUG/OXSgTug2nWMt1IgM/vzFEjMnSSXEII
gQfaELqpXX4MlpOC8yaohRONShlbQHGs70gGuP5TDm71ZtslDB/stG23sRXwO1uW64g+uyypHzxl
l/2rqmTVR0VQl3wTeEXQHrq607/rRj/udJJA7cMZGUU2rmGeuGlY438kNoXcJQNx8k5X7Yi6HZov
3pCyTnnEiqp7GkQNprq+AuY16DxwO3mmVv4QtSN+DonLv1aj0O9sPM733KHeTa9lBYDodPC8GLxz
fhEmuqsOQV5rr1nQFs+BHHgfA17sxVaR8Bu7p4yCl84zX+q8aLaEm6PadGOFtu5W0Oy9Mhr+2FRW
7qIWK9q9zwY0NbZocARhpRrIN6dI5Y+Ka60foaiqdij66+BL99AvEjMZuOjrYaCaQw0ULX4QmCq/
FYple5dp1js3+sCJc59Uv5D4au0IHbog6U2qQqFjXHjfaOKYCmgoUj2ljVPvGt8x+cZIPO+Bg1wP
Oh6Zrlg4pAGyD71OPbqBJphAwsYi7JuvGWa/a3q4Jrwb91Tm9qXYCieZQBJGWt7lRUcENG5y0YVK
pyh7uHiV3WkyG/Vtic363R2NjIZZMRj1ylPz4soBZ43l+BbgkHjD4017fgkQYYqh7w0NUI0I4oUT
RWLimhHT73z2hLzP9Svn4pE2WYOOIcCBOB8votokdco2J7CmBd/aAl2W9ud1Axe3Ngyg4wIESNCi
xWvQPB/OULUexOAgN1ICM49qy9Ddt9U7G6EBCaGVot3XYo1EZs3kbAbzQiCrZOJqoeNnDpgCOPAr
eGUOoPi3wXdARL9yb1+kIGZjnIXrZq+6ocwwRinvfXNrmRVyBLvr83gRZs1szF6TRFFVeAlsJAjn
CN0GAnyIMub2yliWHAIJJCRdUbOAS8xiEEDyQZKfwk5Tv+ZWETX1ikMsT9Z/BmaXspt1oyqqyYB8
QXLRMJ5WiRTXxjA5yEkc1TmjxbIOJvyEbiFSFCp7zcdWTMzbqCqDIUE7TVObuKFN3/VgZR2Wpwmt
H+aUOkEn9PkYiDTdAZLtGANrQxDKN82z6T5f96lLLNPkVD4gB2hnQdPzfLHtDpSrAE9OwntZTDn4
uJpYBTdDHzHbC13vIdGakPdgAW1jna949OIUouMUQFMwx4B88nyEBs3cDEIRWuiRO148+O1KaXRx
x5z8/szR6DAMrC/w+9qIjnFr2Ix+qKu7fK1tfG0cM2/jrkWdcdr9VZOHhbEn+hrc5TKVg3WaENze
1CyOVobZ5kczvFRCYp0kGKldBw2rIWX3jRVZ46F2Ykbu+V9XYieTABnYQEziMLBm/ue2vOMDAjzI
RN13ejgarzZwjNzZX3fBpck7NTNzgiJFGJeaMKObHx6ondzh13UDC16A5g+Uc20UUoAMmRkwZZ1A
uwhteLx9M1BK4fFoH2Twft3Kwm6FFXjxBGAAbc/sZWOxqSOjUVqY25sStY2kyVBTTlZCg4XJQhLD
hWQB0rfAhsw8DXSintWX0MlkwVvgPenJClPZxSiQqYWEBxpZHNBzo4hwviOTiQ8cCNYksrX7TNxk
7sYif7veMIH5majJwMIR/JHcOzmaB4oWmkaUCUI6tOQ829bK70/Lefbkm34fGVcInjmuB+DF+RC0
QadpIaok6qzfRvMiuqNIELHFSbpi6MKvZoZmc0UDAp+jNWTAKoU2+WPqfdr5Rm/+dsmhqgIyN0AF
geDDi3nmvlZR6kVTCtBRmL+7NO6HNRjMwjjODPjnE1Z0zHBHtNxEjvegyBZdgzVgj2tV8oVlQfEL
y+2gHICepZnnZgRRvtNNVvhdTqCYbu67oYogRiPXjuMFJz415c5TNjKoLEPCFOj27GrXt8fBX7lZ
lkaDqNlCnm3qe58fx3mV2KLvLCyK/cOuQ7+8IS1apFBjyFa87GLHY/lPLU2rd7JdStPFg9aFpQqS
iKxEzXSNpWhhupAtxKIA34V6+7yy1QkxZHbrJFGB50b2Zrsb1qyUYBdcDCbQgQFS14nPbObDgMoQ
vyOgVMmtX74d4jkVcvZcQR35+iG8aAfd+hNyALeWN9v7vi+CyqsDpHu0mFkRo7HrP6i1fqqFJUHZ
DChDZJRMC40550vSp5aZuqpPI2i4GdprWrxdH8Xa78+WfDD7MikM/H6dbdvisat/X//9y1lCJRxJ
RvvPe+ziBE4TEVhtQ4F8Yma3D0h379sKOYkKYC4ukzUww6K5CewDUB84KeaLj6NaqoCBP4WPG7et
wLC5TbHrqbZyUF7uSZQB0UOIoWFDIut3vixtrqBE2JMMPf4PRtICJ7MV9WNvtttafLs+g9NhdX7H
wBR0zlwU9QFnmlccM+4AumDDFNQSg6es1OWTyNsbNWbNvhraNDJH8d1qR3mTIQdy3faldxigR8M0
gjIIqgVzWKigltQaH9MJrqyIeOWmXWsymg78+ehs3F0IBQD9RGn1fCIp425euhMfjNNvPM0JA6+7
yer0S+eN0YAam4eM1T8MCm9NVNVwQGBo5yaZ1acJqDbQOsMfmV+H3RqEZ2nFcHuCiALVe2QiZgYG
zyzYn54Nh0PviUHuJJbBI0BEOkOmVCCFFV8f0eWpihzOhF/CKYS+Y3sWDw4FawKfAwJNykeFEjt/
6tdeoJePt6kIibMOXAQ2iFzm76farPraHylIS9MvHol0UCsPe0khOE3Bcvw4oBOeQ1fDhYRnu7s+
vMtNfW56FjTUnTSg9g3TpicP0kCjuAsmhmf113D18yF6s+SRkXdCdkYC4mE/D93sS1LW226t2nrp
HGeDmV8bDUkFm3KakTKAqAaqDBQpz20gQ0g0vVMDCp2NQNIzWDmwLl0EZqeQCGRxACDP75FatMhR
2hgbycEMwnZN9U7+ujY3zR+yB7hzwcN1ianmdNCGyQYP3GEvnOAXGuIfOm2s94g7ttedYnFA/xmb
q1cMgZUhVoGxxPrl6BuFY4LaK453+RI+H9EceuQlDp7IFozY2i2x48G9ZaAzLwtr25jH1tio+oep
fb0+sEVvPxnYzAsTpoLRILAZpGYZNzm7c4bRxsO40jZoPF5relqbx9kBXOgEWLsKikS69ZSQRz4A
ZrjSxrVmYrplTsLKJGCJ8miKpfK/IyIDViP06EroeqnbMC3VxH0PgNiEp54+4sQImi4dWzgYhxPc
aRAr5XeVHXZ9KK09yQ9O+upBBJTqIaTrufNg5+ggC81u5Ul7Cf+bfcW0uCdfEZRWDeoMfIWEFKQV
mokMTZB8Z98S+VBAfFqQ2IVQ57B2PC86zcnoZ/FI0kCLqm5hd2Qvpgulnz2I8WPUa6775uKGgJkA
uJSpqDoHBreqBykLgR3NRp7OxjgMF1x7BEVVgoaDZELp6UastdYRzK3XjU9jOA8V0EoEEBnAd76P
a2j2qkMvsjMaJmxn3D/anhbnSH0JaX26lXeg/ZpDXZRzsZT/mbPnzQHS83k1mlAnyxHfeb9qacSU
hHb7XKMHuimbOKm2RSkOIlm5zZfW8tTw7DZ3U70dTQrDJUTYuOUeaNpsPRNQb7qKrZwOk4s5hSIO
XpeILy9u9bxvZV+msOWjHBMOlgr9XkHkI49HlMCcWm6mP29a6z4z8j08I1b+CvXZ4p6xT75hdr0D
atCVucA3aB4jr0jRipvCLfGoUtUQlTr4doRG1Q7UeeOxTs3moZDNrsP7a4VvdDHEAXDOBRXBVKSa
P04NiKEhMYIP0V2gx7p46PfM+6F128zZUjuswLYgMElItsm142s6Ai/WAcCBiQh0ghfO1pxbLAVN
W4Ujko73lsbRqUFWIoBFt0KPi4P3pD2xxZ4fTeYYBAUI7jHN6ScoODPrZzBxZqxYWTrr0b8FOSKU
8IG8mF0nTJOWVtXNFGc4x96t9kmPZrLx+/Wj4BL5hM2JJjEcQh5wRxdyJ15ep4bPppBwwBErif9e
eloxwR30iPS5+UbARMa6ggCCLb7Luvratt4Ttwm4qgrrjXS2tXI6LR6N4GxF5xryZsg+zI7gIddw
MTVAtGRtsSEWeQb8ct8pDhVHqMuR9Mnui40jiw3NVyKGP2m5uffgkYaEMFx3QtzOljaDPIIFxrso
qx8bV+7Sxv6ej1lYdM/K6GKDJr+gQTPlcQfU8Yb6o2O4hURjHlonQ6Bmhm7wcX2Fpk07/ySsi4+8
rou/5903o9dyjgL+9ECGHtTwVFjjDgQtISHyvkJ3PsnWOHaW/PvU4ixuqiFBM44KFmumOJQM7bjV
848UeRNnFeyz5OWntmZebmidkqaArQzRdCBAtl2/12LlBlq6706NzMKmxtGS1ghgZMQRzBgPUwqq
uyNJ8PjZXF+tpUfJqamZA1V51ycgZM3QcWFGbbmBBKKXfpKMxiYU8Ebah3W/cuwvm4QABsD9OI2s
2W3ORJ1mg4vR6YTDEouazDyMgR72bnBPXLAKFg+ZplaECJbOWc/+0zYOZhnwbZ7vFK1onDExcAha
NjoFPP8+pWsx0tKyTeNB59SUg5ojKqpaT0HB3uH6dr2xfizGQQCPjAPDidO8BscN7SAk3AItFF5f
xCWnhJoV9CKQwcdLfXYANVC7F50+QMBkfMisbQfRMvEvlwioCHGFBLaN0tBs1fROijJ1BCRb+2+a
uqfJWxq8uf72H0YCkiwTVUEf1eLZbag8Oea4SeAbfvrS98M7a9BMJ9SK1y9e+ECieCCrQi76orME
XZOE6nJEiBfcOcnGzW5EuR0bgHUedWdTGRsLbwT31hhe/2F8J3ZnR1UijT4R0KXH8VFug4wdLP5c
FdrKLC4dwaejm/k6o6mixaSllnh2HTWW92syug+ANIvMuvS2ad0bMS/LFcjFsl2AfFDcA//NfGc7
ouRWi1o/KMeKKC38m8Fz41FpD0Qrw9LQtq77+/p8Lu1qbOb/a3GOmyVdkQ4W+mEjq6KRz+6Dfg3S
vXi7n5qYuSQeNzZ3KUz4PgFxAnbWJqGPVHyp3QjlJRN6i6Rb2dBLR+SfHiAD5WSQasw2G3Fqp1XM
gZsMKCU7H+A3jWQmYguoprSRx84ubnUxHq5P5orV+WQCpSEzNF9ipPJB1dAVeTST90Z7bO19wyO+
hthaOrVOBjnPXQZW0GdohwEQmKH78Cax0B6d/MNOOLUx229QHK1casKGnbWQdQ0dOwlNZLSbMR47
qGWumFsb0mzjjYWfjVyHOS/5lqMlpZSbVQmiP9fILMBy4fBT9X/C68zLAlZGO97iDo16sJinW8Mc
6Ad0Sd0fKfoNtkFllC+y8rN7T3aNisaGag+o7qIsJjIqbhOe5zed44Nd/rr3LIx9Yuc2IUUKKmZk
i88vWL9EO3mH1ysSMAdCj60nQ39YpauYqqrzwU+vczxYQQATzDt+IJMLMOiAHJkQ3LnVfG4+0sK5
yaXAk60JduNgihjhy50EyXuYsEqtDHPhxJkIddC/CmIMtOzPjgPgM9Ek5CHYVxZaTcGVh8vi+kQu
nTgwAbVFkGI4AMfNrnOqOOkcipiscm+Cbi/bjV9FufdhJzqaD3dS4DG8UmleWjzUGEGSOnGeX5B9
5q5VdHY1RZzabe7uNMSd6J2/Pq6F48U9teGeO0hj6EAsdSXOah6DSEfSWBV3JH0Dhy4oRvp/CCWg
QIESJB72U6Q5m0UAqKnbW3iPpsbRTo61/PTTlZhycdaQMMDTD56PbtjzERXcTpNEwYRvwOV/iOJu
7FYel2CPW/D4KU6eGNtRB56T9nRMNiMIIEDCqKX8bVKv/e7o2fAOjasavKXE/MzbMjiQlGn3Xsm6
IyuMYsPQy7YnlZ4cKGu6D1sS/RtnFdnrBlVbpjkUrwq3snbVQMkWIgH9EUjtwQ6VV6qPbAQdo0tl
noaDtPUarMh+Excj6++6NNfjsXXrKG17864dPe2h4UR2kPIa1Y4bnH4zmZHfuUVfP5G6lbc2S7vH
XGt6vDaTGrScWRGAO61vaUx187uvMjDrl3ZLTIhY1t1r36fpxu6G9N7xGqeNUycFe1yNCmkTlokH
IlMFxa33zgXzGCZOPA+1ogfD4cYmIAh0wr737X1Sy6pGypk3t6llTV9G2GGA6FBs8r6E0LmdgNk5
qMSWu06z1UsRFPiPCrn1AWq/RTNDSiNdJdYbzZV/FG4rwUgjSyvdEDsf69AudPvWrHWypyIAortu
9bYNe0ziVkBJMHaA00Lbslto+6HPUzAMOEOwZe6Q7goVuF+LLimOyD5qrwz47k9FfPLQ1sLeaEZi
9Wgzsq08TFENtWOoR9vAFeqZ8cVSZhDnTj8ePSiefO3zxvxlV6n+KLycbSrAyhEwo1Mqj7Wyyr8U
mSs4yOer/GdJHHlkUOF4Z8YwHKrSUAC5j8Ud/vf+LvF99MvknnVHtNFAYcVKDr402Z2ZOjxuKpXW
IUe690vATfdJlDRg0GtvrBp9g34utqSgNN+B/8I8VGbbPWXM4ls00wZdxCxrPALwJT69IdE3sIZG
Jycl5U6gp7cJbdBvP/roKLvPCWc1pCqmMxwCPC80K8rnqlRuFbM6qQ99xfkHtd0kCJuOJB+sSlz0
fhujco5mkndfGfCRW6by+kh63Xot+9oiB2hVp6AxNdWTIawS3SujE2lE854cj5NDZ7SOvhtsYtEN
7zkxQrdE3jWyWTYOu7xt5VNeD+Pwf0i7st24YWX5RQK0U3yVZvW+28mL4CTHkqid2vX1txTgHGto
Yoj4Pg8wLZJNstndVeWPGQ2vBkfLAZDUukOYVBrwEGNd/gK+MH6yMC+xX4NS+zEynKbYFKTPnkpm
j48meCB/0gqU11FG9dZnFSueCquv350MGQXAH12gA+I0rl/LIaP3IY0aF3ghy4JAg51fesMYbecO
1BRZ2QxPZj2Z3I80Xn6M/TBuDRQUn0w3AQ4v81As8nOzBGV9ntD40UpDKBUmTjz4EYLzJ3MytV0Z
dlbs66Weoec/HIcXi0fDMQQAg/rF4LqXQ2WGN5HVYgOXujNiF6GZMc6r/nIYUv3HhM4n30xrG58O
HE0O6vCS3OQcD2wQfTnjsQ4TDUeHy9MJ8qMzv7C5lt5NbO5KH8pY9TEl6JgunM7chs4cc2QfnBEQ
NJb+QV/X8FwR2h1zL6MobCMJeFvgjVYAWBlvKl7y98gL4xucht1G4/n0i+RmvZttcM5ZfTHGfkMq
sAfN0xRdJn2C0JVObrivbZY/jjiudzprzN6HoegIrFS9Q6NHem1XJXvQwik+uLHlYDukoHLx3Ljd
RhbkPwBw6ncgsEx/AFij+fYUd1tQ7ZADmHL60Xcjp99wPhEk/QwTPSFge4529kSgX2vXwzZhhb0t
+9QZ9pXrchp4ue3MPtgPGuoPIMlsN2bcZDEeZRzVYacCn7TfgwFxC16S1goIcDpb10izJ49ZSJGA
ha+f/dgCoCUATHCuAqo36Qc0LQABH8u6falLGm4ni1c/iB22hz7O0h3oY5ofVqS1QOsAXMW1rt1y
wquNtUx6XGjzK6RqnN9laUY7QtLyHo0B5CpqaXMJTZ/5aMARIXygxSpFHlkpAISmn7ecED3GAEtB
dRAIp956mJOdjlqEQX6Y9FVHPXl2gazz02lnq3SQpNHc0i64MKAgmSyY5eiBKo2llgyCpRrSFRlX
NVZKo56VheULVnXBqKvMCIw6KOp208/K+LMoglAglFwLCaHkN82yO7tVcVVIQ0hbB38ERa7cgdjd
qdW6IawbNQQN6dL6mBydftfliQ8RtSQ+jMlraP9hteItLgtUkNUj6FRETgUh16nNpInBs76Ur8vw
Jkn8wd211X5orkPVo04Wdq0NCVMK+bmJ9ktVWeNPHX+zomOn0kaV+cXaxPIJq1VjdcjjZFm1mRzH
3AE9u/XvpXEXCS685NDjtXC0n1oo0chmm0v9jQ6Xw7QndEsdRU16CajFtxIEPYB9B1eL+6WN22jy
Rjf6pWQ7e1eDl120SQqJ3ASi1+bmfGwvW5KVKbEngxPSVHmG0YTeo2ffQd7VULX2fiXgAN3x2obw
8gL+dC5oDBvgTw3Al4kQEad8/1hV2UUIigITjYVx70JlB4BmiwYIqny9MPyUjYcJSqIjHmyt/pOg
R+D84BXzLHYPeSStw2ZppODRllovQ4fEwkWk6oWSuaSDHh68LqEOh5fhqcO4fdagcomHp8k/Uv4U
8+dvjGJJvILaBHIZomYfgqAmnBo8ZnK6rWu/BcgE3LReoWqglLoKTgg0/3ugSRDFvAaTIXeR4nVr
hRem9p+6B8+cosKgMiEcELoz1WwYYaLzHmmfACGx0VXSrioby++rE6JMee/ZHl7MXvlRp9u0vB2r
h++syOdMfXkwg3qsGjCMCtFa7bx65c8wDwauKh9IPWu1IsJLOTHMOHId2CmgVGU9s16RFlZNlXAZ
aTXeR6GNqarzbQ1Z1MZ5Mf5ZSGQ5HFZjEI5TlpogwKwwhra5YN0rp49peH9+ORTT9PfOXa04DQs0
g3OYANA+ziASxL9xJSwCNWhMRboOEdipS016B9hvjhJVblwkkDzFha3/s7TUMk+I2oDCA/k0Fav0
OhDwNW2xy6ccvSzDnafdd851hP51V3EqysKBtSVhE9YIm+MC+KRg0vd2fIi459vuPejKy39vgl3G
5EJnFGHvkvE5nTfTqMK6YLDUG2A1uJntXT98Z+0BiUIbPlKvaDM/NcFHiKwZIersbXXt0NJv8+/s
9U8DjjCGrGhL14uX071/BkbcjS/LcO+qUEvSnYgGKuCj0XqN6TodBtGTom66JQVH9kO00+rUZ6p7
WnYbgh4ZMAxUgUAJLoSBZTUDDTugtBYDUZ5Hu9SdfHALGmx7fjvKanju2pDgYJCT53beLoaatrpC
Tim9KJDT2JK2ae4A+AwD3oPnunfdn6NuNBt3dnaZm1gBSNFVAbfM2XEv//VDFI9NITbJWmsuZxNb
l6Q73RyBpn+I9MsW8oejoUg6yo6htSmhpFFUZo20Ckwt/byJdT9ASOj8zMotgHJvAYMB4CacQ1YG
UQW2ZE7bZl+VN1av2ExSD0EC/7//L9wHtAC3IB/x/3Xxh3VsExVIllCytRIVA/5fUi4xBMbLDpgj
RI5o+RecEY6IkhaYFwOvdyGq6eDto+2cCHywSFm1M0GnF/HNCBpaaXmFfuWbyRuOc9MhMdb7DLzl
FtjTkoEeOuOmCynyXoq5kD0P1x8oODHAad3cLXPRaa+eexe7F3m8jUuoGV/U1cFS9V5Ip341H8IB
gJSjQ0FihsIi6mFN0vpuNQFZeIiQHzrvRLKjZj0wIXgpKANyZMLAGPolredWu9F1xQkg9dNFIgJt
CShbiH46aIUDQgj0WzDzKk4NhN+q4q90W39aENH3SZHREi0daBOAvkrWPDVkV2RvWXOlgV3k/Hwp
BkOFbR1Slw+1icHESXUoWXIF7b/DeRPyJfnffIkP9MYyp5GFC4WN2+1La0BarfAzkimWRTVpgkvX
fcptI8TKT0AQgxODFKAETDd2/ziwTDFrqiEtv69isqkC+yvIB3FttvbGLZ9zF9BuTzFv8j36OW/C
eRjqRkJog3mL2EFHDyhvrqfhunYRQEFrzNhTa3d+oeRXGwWWHFoNIF8Q33oVm9LBtjtcJ8lVkl+E
422G1mPTeAW1Ugf6Mdu3jQCFYB8vxe/s26UxC6l3C+g9YUaLcU6RnobpuLkoujjQkeePVbpP0mVb
GRFmtLeLSXOXnUu9PSN7njfoyFdUzqQbamVDuGXqIpmd2YGNEXQzxcJp0CmcT2VBCApBxVUlmgYL
mEs/1MqgV/XUSj0PdT+gu8hfrZhT9y6hZuWWOZquCo89MRypfp5DYxL8025AQNwGopvpAYWTdzR/
Hb/hg4sCLsC0JjB6X5ru06FhXjuifupE97lnAdvzNDQ1UtnVVd+QoBj1ez7+mtsXtMVvbe2faYbx
UgGrGgLVBTRMvuQJNOidcQNjz5mRgvmeTPrB7jXnD9ik0ivPK43n8yOWOSWmGoLfwDfoaMc+newx
GYyFwBlOGftGChGM4naOJsX2kh2OayPCtQjbY1LZMBJbvxOCes4hcyo8JZ+a7uX8cJZ/EkOftSVh
j4HXbYr6DuFxNYKvFFRhwBcFJmpEVvvjvCXVxAk7DTeJm6EOg3iRvkfRgaSPhGzPm5BthAUAD4Zb
UITgBXO6NqZZ100yoLOsCN9JAp0vlJ8rFCR1f6Dvlraro1/nDcrH9D+DYi+Ul3VoJm5g0CytrTui
XQHy4TlqoOfNyBfp04x5Oq6qdAxuFssipTu32Nr2psgeLfsbB9Vq9sRHv1OAO76rYcXibznb95Ui
0Sw7CNf/v/y+uoUJcOojBNfwJBkh5AiRaqa6laTrv9yGoKYA4lV8HvesyUBkaaBNmTzydgrY+MJ1
G7VElEGPyYQqkQorLN2oaHcFogEIfABsT8cUtSVBzgoWqXGVhICjsF0RDf7QGYibd+e9QDp/K1uC
F5gg/nccjvmLgQDVXLTMK84CGWoC6ODP0QjvoMKbCpuPsFCjIZNdVPyxjB64HRT1vkN9GLEzuzCi
HVj5AesKikLxopQGNMT5K/CAFpYvAU04gDayC+GBWmyAuS8n/fRsJxrqzZx5JbDRYYHK31g/ZMTN
b11goMpgaUG4NgDvA5+2HXHFnEs3ONAaACqA5+YLXT8xo6FuQgtf1D8yc9sMFy1VHFoqE8vmX20L
K6dTnWQ2mpkZuUk70KkV7KbgKmZy6d5YjUQ46HH69l4yw0zTZ+2lQ4YSwYhxwcbE3TQOu/BoFgOM
Hl3adal65Ul3ycq2cC4PbZc4PehGg8YqQa204+ljGe9BiwP0yzf2yKclkX6bsab3Ig5Lcev43Nb9
1vz/eYS444lVEsJLWMhshKPVzkS/j50rShPSrb4ahrDV6WhU6F6B2/XGC5hhzfHx/DRJF8SzQNoE
eBSaBxefXPlcwRi0umrUokCO6usOCP43DISS4R2KYOct/a2NiwEGIlu8E3CwAHUgDCXNDJZZC44D
7AB+aF32/UcWggHxRoOKXVtuB+tA8h9TeF05dyjJnbcuGydiQwCfbGh4AW1xOs7Q1QoG8W7MI2ve
eYzW8vEnestuR+fJShvFRpbtMIBPAWkCNMH+okYJRlFgL5Y+P9PWQfdzmbNfo+X5ThnExWWfbpr2
P+dHJzUI5hfgOUDP6YjEPxpEi80qbJGm8crLqfnRgKzCG29ibwjmMHqa82kDUXvFlMqOK1yino5F
RSOoWJEmePaRwgCKJLVBYAfBmf5yUtJASY2A+QvdFmhhBln66bpRb+yQWsRbmtvNrgnnYx3r+yZy
FSsm7ScB5Tu024DJQx5TuL75YC6sf8vrIcmuJ347g+U65s0NSNW2aHXdxXV8B8Hlh4k1YPR9P798
sk0OtDLop4AF8pAUPh2kS+fCrSmC/Bqqrdp41Zd/zhuQziJ4u1GMQCUYedRTA6lp16Nu4Tol4bxf
KneVpu+iyFN4xHJBfdnhKzPCBaZb0EsmS1xiEqCzTDTp5ruOPdrfwD2DbPBzOMJmNkoDVLRoAw1C
xHQJ2nDS/L02AN9T1aSk+2plSHipJF7odhX4c4LShCgGfbfRxZk9tvZtRzZFmRwa7xslPQ9dXC4O
D5TVRSa9auiozmsk66P0YprfdPdg8G9UV6GgjpI9AizHFK8tzQKRDtOQsKGMBWQERwWuSFUiVObR
ayPCWe+mM6iIChgBIfWd7nb3tHg479IqC8LBYFlFXkL5EnsGgl/GeOtkiqWQxqCo3TkLgA1Yb7GG
l+pTEg0cu7LxXvUSUKHLyXzUumcW34MqPr7WrpFMm7/zwltZFV8uMWLPzFke/EM6ozvmpeXEr7yN
UstjcV1xr67tCAdexPVhBENUGhi1W+wTc7rvx1c+0zt3/p0DzueT9Nf5FZMdQmuLok8UqVWmJTZT
6gCXsAijdA/pPyuuIgu0NiK4RW42ZsRDDKune5DI+pAQBwWppWKklJ10azOLd67CppI0gzUSmKnw
AsvGyc/dX+1wqHQFzkLamLc2JJzc9mSA63yB5jnISkbT+xxiwa7D6gEqoZCZg3SGYyKg+kZJDyhf
8O8hqQyguJgBoCxijblch1mvX7QFuemVkiTLcgsOCBN04dsEE9UXxafQKYcR7fcwQeqbenkmV7Of
xJ2fMwtAmRrJmgtiFZvBeRujN7NSESlIlhAVRddzAWABQlXkcHD7zsgTE5eIDkKgodwzdGnoPx0V
P7bE60/MCHcisL+RnRKYaVv0gLfjbWvXH22hb85vLsl2PjEjXIltN9d9skAps4ZdQz8KqGw/vR8J
veZl6KMXRXHVS25GgncwqmgA3n6tpTFD02vW4Kpnbv1im+U27j7iELDz4REuhZbiXzQZ9t8Y48qm
cBtrtjY4dWsuR9aGz488vfd9q0p81ipK5tI1wzsBca0LUkKRG7BqeB4li6FhAlGnF+/6Ob+o50hB
I6IyI4zHGnlEBh1mxnZfu3es2WXx4fyULcv+ZZNBlRNPHwjUImI6PafasK6K1HNxHA5o1U+2lCOL
A4xO7rffqNFAdA89ImBlXogohQuFghsYQRlMjfGw6dyDNXZBpsofSKcMjSL4N6iSg8HpdDxNbgEl
4XjIwgBJB/KOCT2aTqS4+WV7ydDRaYtQHNMmIhOjaDS1CNIUgHQY+zBGKpzZ4Kyzpw3tKTAvIxKJ
SalYKdnIDCAEwZ2I0O8Loo4NbgzIDOgv4xbCcJTn9YbQftgl1qwYnuzgW1sSTqR5Ji5wCRheTKFg
0dlXRU+PEagHcdMcz7ufbFAm6u1o3ATZyJeHMJhOwoymSIpWI7SsdZDJMXc7carIJ8u83HTxDl3U
9vCKE7y8Jh3NygSZGJoW0O3ZQ/U29i5d4k9sd35AsrlbWxLufQhlzgB4Y0CFtgOxB6jof/V021uP
581IgltQhn4OaJnXVXhhaKYe4VeYceZbMtB9WarkPOQjWbg6sZWcLxT70LCBaKGFxFJefExAiNNX
0m0Hldig1AHAFvVfK8IRl6SGVcdL1rSr7sruOIGRZFTcCjITILJBYgfg5oXl/HSukjyn3bBg39vp
ZnReNDDU6o3itlPZEI4dPg4cdx1sePbOjt4GAwRmKgVM2amD2ikFnz6UAQHjPx3HmJkpmMRwGwC8
+KvK46veglabxXYZCEid2vM90Mf65/1MdosvcIIlL4ZmcDEGckrOBkgvwWZfAWN7w3Bg13npg4c3
cKstAJiDKmsk26trk8Jy9ZWZRZWOvVrn5AZ9H4E55L/7ytjm1Nv1JFccq6oRCitnc3SmhS5mdSqr
Mmjt8T2stOaY9c1b2es/dLrITiX0Jkc/mGJy5Qv6ObmC70NiNB2zCpM7E+hZ6RUSV2Bk6TeQfngf
y/CHXhrX0ABQtDHI9jVyjmA1Rh4QN6VwDUONxZwqbTkLh0s8G6wx9eck4OHHec+RJczQRwUFHaBS
gAMX+z5s4BhHgNtxfpjutZ66wZS5G+gA72uNXebpj9bLjw5giE40HSKn+33evNSLlkQWMqhgNBDJ
gN2+7zmYkBG8l7/bNIfjJDsz6nGlvecaUyykdEpXxoRD33L0JAQpGJIyoNar3Jd0To+0gYKL9p2o
Gn/3v2EJZ4ADIB5zOYY1xcBT694lKQjiQnLoxvKWtfqGx63vzcrWWNUIl99X902BTwJLHuzGrDqY
GQ+Y0/kOUB2gyroepylAu9xd1IMNhumHsGsf88q9JQlUqLQ229dp5xtKokrpErs6uIMWEDuYmE6/
CWDajA/dsn2Quc7iHQVtur0B04Gv4oiTbtSVJWH0A+EgwYgxenv8aVt+nh0yFEMMtgmjAsIfCteV
3iUra8KJVE4gILCWcSUgMNGntxB5UgPSqec3iMqKcPjEQ+poTrZ4koN+1K3tcB/RmMKI9HBdDWX5
feU2Vut0sTEtS9S1bxZtr+LO3fThC8BwW9tNtkn8XqBX9/zIZLXpRWzkv44hCimwPmZ1tVgdnWxn
JckRhJWB0RfbnrQHRM8or7ANODEe+t7axVq19aJ3XYvusvh4/ksUcywKm7e15oYA+y1paHNjxyao
MZN9palUdmTBIEQd8DAAXyAIk4UTnWRN5dAUb56IOLuBuQfg1fffGcmnCfN0IdHxnID5Hidc00cX
jMRoJo1fwnlWmJEeM6uRWKdmSqstvXbCSOwpOvKmujb6B6Pw0AbiKjxTVmxEDxxEg21AMNAFJEwa
9B4bzYopokJQ0kHQbXYeMjDFWS/EfhvnXRfeOoNf2D24H7aNCnCqtC7MZ4xQtbE5Bmoit1Ta9258
EXvBUF2C4jfrfgGQjf0IFvbeRJvVsD2/mNLjbDV0YZYbMtQdX97IZQKCMhbM7j5Kuk2UPxfUt1Xw
PFmG8mSmhdsxiuIqzvHKC+L5xum3FdpcnX4/Jxxx1YOlPWTmZmSKqrjUkZYOx2VDWF+wjRrNBp2W
sFmF8bHgEMVEDbfwtH2HIZ6fTek1tPB5Ad9vI1spOFI/OfkUmngtOzGkfBGnap29z/DCmO03XFuK
I0U2sKU/nUJdB3Q+YhlyKiPb0ewSAb9FGp+n2Z+2pn1gRm7iz6bzfH5sshIHap46oBUOcUyoKpxu
yKiEBKbuwBw61ex9k1ZXbVOXG6eNxiP4kNx951q/26Ru/NHryo01gsK/CufH3K1UlPCywxSHOtoD
bHzNFzpYM2+tEVFWFrCMXthdHdg1uc6UryyJu6LytTxHoUwAdVKRl7BlUW96Vo8kYvLgFe9Vf1+C
rHeCRo6L6vy20aDIRRQ+9HVVYROpMbTHWlBoEcuvmmfGSRnCJssDo3lMPA6K4GM5qNiuVHaW31f3
MTE7BlFJpNQnErTd41TsyHzL7dfzXqOysuyYlZWKDWDT9zAaJ4P2qQfQlvFo66iMP52389UjllmD
e6LJVadEdM46iSF00C6jyR6H/r7Qb2sVbf/XzX1qQji7YqeaKV1MjORXRI4G30Ql2hk+ZlUV4Osd
DsyJDuJINOejnU1sP2nBV6JNS6/wWN1HnD7oXqfIWUstQGDGRp5tkUcRYzGDxWESIiHf8aBlr7b1
z0fuQuYJNUTQ4y1aKMKqd3E1NePf5Dt5bqydFZZ+Gt4WgASdX3WZd63tCIGrORbowRuQ+nLzTZRl
fkTAp4RikK0Yj2y+UHpC8QeJI5CmCed61yJwq1xkpji9Ncv/ZIMZnB+IhIgLTznM1MI8vSRBF/9e
7RMOJEQxFQgPO6fym/FJh+BnTPKF+8Xn5TWlH7bL7lur26XsXu+bAwocT51pbXSDg0yrxBlRq54F
Eod30BG90JajfAPmDeGbOoicAcqPkNXNLsO5u+SJsbdqZzfB96dZVb2UmYOUCFwfOUC4jTAFZQmK
h4FgMXkzVz8mEqaen8/QFg3KLGsyn02GDVqTDvKNBSTeI9+2e+LPIxkuImiEbGk3Z4sM8lRCubrz
FkIt1jfPIZJId07Z2yqNNtn3ok7iQmPWRmuE2A0XQiAaeWRMz4T3hB+m+kabxwsvKa9Grf1TJJ3K
RxaY7ml9xoLyHASITRuuiILr6XpMUM4dI28JFDUOlYRG3wxWdwVs14bM04bXFGmcHLjbYY9WRtXq
LH/+xTh8wQblx0JQKBgHcqfRuhmhzdjTDR/0g6bTHdHRSes4O62DsHcyIORBO6351FeRIlEl2YAO
dh+0yhZBT7QlnQ69wFkz5yFiOCf6NcSeb4LC6vwOlBwlaOT6W3gADQZAoqcWsj4aa6sPkbUNt3Z8
rI3LEfxIxdt5K5Jr6sSKsKXGIjbAvohZ7MmRj4DY1rfU2563IXlQWDCyMOVgHyHdJUxWw+dk5g2q
Q4Uz7lKADfwookZAWmPatzRNIcQwpJusBA/3yNrxBp1mSN4Yg3PR5N19386T4otkOwWu64AWcElY
izUyKwkHGw2AYEY1P1BJ8HPvJtS1u44OqFWMG8XwZZ4KFwWNJ150JlzmdCWtvkFZe3nSVEYIrZS8
uaLg+drGdVn/6BOX7RAp3LbRTG7Ad33NPI1AEyJVOOzfSRb3CxYAKqcG9it6tE6/InS8eOxDEFKM
lTu0gAjnlh5Ebm4/aRQMOW3acXC8j2kRX6KHC06XsBRlSgMg8yMhjD+NVgqeqlYj9rvXR9YGdLZz
h6stTy/0eiribTrjn/ymdZsnHhvg8fRS0JE1RTtto9nNn023dRYaG+NJb23toy6aek+ZZr44YVgf
snbKNyy256s4sXNUQsIw9iPQot11ER9VjUpfn5lYewRmCNcR17iiikE64uFt9kUWeCbwXia5K5zf
LcoIqcFBzmntRlUToyTlDIsgCFguk6UuL8w/61176AheK920pd69FW2K7rUgT3H/Dr27BDkY99pW
qjfK9jcuA1RmwdAOtkxh6w2ZOTlQkciCIQa3qrEIu6S3LrcVzQCywwoilKDywNiWF8qpcw0Z6PKS
EZ3QWUfB5HZMqp/Me3PJ7vxWku1bNLtA1tpdThQxZzWU3OqA7ckC2xu25pgdXZpu4sb2M+tHNNqK
+006dytr5umg5t7sGeOw1s7gDzfNbUbu6lExc3IjYMVHM/LSjyIskBmnY0QopAfHfPg9jO5455H+
uWRtqSgzyx0Qyhkoz6E6C2jR6XAYWnj4sLzOy3BAz+mvZkJnzeVM/WhEZXBrkoseyNRKxRK9LL14
7tjUwmaDlBEQnIJreHZLQjfHLLrt89w9jtVFxEA+4Kfas84PhuqtIskKAAmANn1QLoHaFwX102F2
0O/L0UUHH2mfgVsfrUBPN2GybVOfsDcrCyJYdW+8an/eN2URwdquEPozE4yCg4dxek27T8h4GCYV
Lkzm/ssbCZOJutWXXCpvh9bMwHO6QLOr5lgPh6nOl77h0p0V0YfMLdemBN9Pywhdb4iAAy+C+FTk
Hjwn8/U8+8aGXpsRrsaITfXMY5gJASquxrsxfaN5GYTTnxjkmecXSHbko5cImj0UZ74t9qkv2f6m
GFrsNEA16ANl1KfOPQ8fO+hLu6pEvynzBxeHPcSOLNCYiee9UWt9za0l6EEfZ2v4tHo0Z6zcVqvv
m/AFWHDNvu6i96kMcu9gpR9NdROTCpWbvddf6vYfrtV+Xj1m86FwN0mh4uCROdP6+wR/devGSp0I
8QAYo5nu99OOk3ur+dUmishDQktiObjxwF6D1ypuIeHgsbjXGLGDmeBmjDaufTahmrFwx/ptel+7
0yY2LJ/m2oWtXVcWqICCrP7tWBfp+FJ4YBsdA929HyPF6S6NStefJbh4Z1YWSryYgDq/BBMVJn6L
tBBnG4s+sXznsk2fHkrIr0X5pvh3+BXmBHyIqA5CGP5L70JdI+GBLBT0gkFzjrypH9rBoFLLkx29
ayPLrb16w6dNRQuAC3H5Gz/a1nfaPcl3Vvw0OIc8vDVVzRGyIGBtTjh563pyomSCOddhgef6tnUz
AihHVS8jmefima9DFABZX1R3T4fVTRrcrcRJa6U90IZHPj/EIKWzjfdMxbghOTNwVf7tIUZnG/J5
p6YAimV5YsNUwh7diAPKCSri8jYCz6IVAAx2/oSSrNeJNWG9BmZGmTbCGqRS5roE2jtGT7Htu6af
2z9BsYt2F8WhKDnnT0wKa8YAQi6cHiZNbm31ttsM5bWucgzJgp0YEY6aeWAs5EsgFQ25X2cXKDZi
Wn2QrPe1IpwypSuG/QS8LNJ8KLCcrlheMDuzp2UOs8dkPA7JTVtYAOhtnGhrF08Js4O4/9MUfxL3
KpwPxOKbwXZ9S995YCFPjm2042G2MbotUFXBmHVg2dwhmkghjBffDvTfL0BUSj4/V5ganI1dYSb4
f47+BIrGJYPvSf1r0Lwt+XPeuySUoovIwqctIRLjHvA58xKhhPWv0tk02muCVCht/TQ+6tOWJ7vK
uqLG1izvWjAzTUVQmw/UecvyeF+prh/Z8bv6GuhHny4URMvCQdfxNRTTjKJqBP3XwEl1v+mP4CT3
w+Gt4+Pece6KfDOM36g2wDwgc66FVxkw76fmwVttNeMSlob13UifzBntIeXFGCsuP+n++jQjAnm1
OdRok8BM0bwlfNhE1aGoi+9s4pUR4UB0bC0e0dKEqdR+NqDE7pKtq+IIlp1NS0/WgqkgYJ8S9pXR
jUOWLiXp2P2Vhcc5g0bkkRMQzaaXZfk6vpx3Vtm8AdMLpT8kjNDGLCyP3uro7Y0m7Ltpq3kHx3uc
v3EFL7Dh/5oQl6YyB1Q6Kpjg9XUW/ajdrVYodrd8FBAsB7YViSYxzwTm+Lm1tAHXx3yY7FedXXEV
kkxqAlUTV0eKEChTYV3i3jT4TDCKfnxEB/SUXqHien4tZFVHcPB92hAOqcmBzAUURuBf/G3+aSPf
3gSa8x8z+dn19xmuRafLFTblw8IbB3govB7FlGFdtZ1dookqcPgxij4SJI6s9/PDkt0UKDX9z4Rw
24aG7uVIw4OhNdwO2gEBuLNhxc1Mt2ajeHurRiMsEp2iLLY7mKJQXI+Mw5D8RGv0+eEs/yG8s7FI
n8MRFintpqExdNiok8lPMt8mL5OX+9S4tFTFoWVmzpkSNqdBah4aFUwN5W9Du8iaj2rEI3F/fkCy
lzxyZYa59EYjSBYfbDMbIIIC2adgQnSHfkmotRh+2PWXpHaD0OR4xVU3xLP2kxNexyS6j2sF2lR2
6K2/QHCRCh2wIGLAF1jesZ/+4/ZPpoXy9AUIeEpvl+iqES8HtTCxQJU5JgjJAOUGc+nppdTTOR4H
w0GOkENBJfaz5JmU2yy8GO3ZH+mrhfRxi3fjv98fwB6gYx74e4j7iKDalLd1CArRv8eU523ydt+P
2/OLKZlJgGoWCSmIWVEQKJyOrMpJNdYJtMjcOglab+fq+9jyUXnznWSDQIup0l0SH10b/Humrd4+
rglpiWoMsXQ28zNWoY/4OHdXzFLUoSRb+8SOcPf2OoDodk6RKIHuukeQvB795hsX/IkR4alKqs4p
CoSlQQwgFA0Di74OKj5myfkB6gCkIJfWEnjC8vtqwlJXm3MrdbMAJdGrpuwgXMUu2yHZlgt2s2eK
eZOcvifmhOMKbDiQ5tDhc5n5J60TPzENP9O2kDz3MJcqRKjKmuB+3OkQCRSwZrobzt7Rhenb/DCm
G8e8T7uP877+1SVsFO5w8CC0xCPEFYam66FbdARyFKSpkb2AfmHvF+XuvJGv/g0jqIFDfxr1cPA+
nC6XM+eofo4Raq+oRNvdptYSvE4fiHY8b+frxoUdCy1kKPQiXBLfU2yOSr1KYMcwPlKw1kLHrH41
ofbXg7mJDEHsKCLmr354alBYqkwfSgNKwBhYuOXFoacXTfsDOlZKhTZJWLO2BJbw0ylEr0g1FC0s
zbZrIWoOw2RH2jC6NizGdgmFEkaV8/KPHbvRQ2x48d7taPp0fn6lw4WE7qJagYyGWKAJOeVWrido
9ayvG7QbZ+a9R36Mzqbmih0nXcmVpcWjVhs8d5jOCwJL6VBtKCK42oXC14gOz0M8vPb2vd0qwh6p
j64sCkeKZ4dAgFuwCALuctjOJkEz621YfaPCipVEbQ11TbzmcHGeDs0e4wJSujCkkyBxA8do/L4H
M5vu8+4jtB/05GmkN+iJ/87a/c+sLTgQRHVZ5BbL+AzwDoHdS7tz6bagW31QpDWkR8rnAMVmByPi
oBwoYUmzt052Pcx3xvR2fjDy7bCyIVwyhqZVpItjtFEvnBTlNkc1qJ0bqMwl6Il97pmvTcdexRGg
GpkQ8ugJ0fvJwMh6c95oaCocx5/hrOK3U1lZkvUr3w9pkTvV4iCJdRmzxw5S5qlKElTq7TgmQdDk
IS9pC95e8bwMZwobteMXM/M9tJuCGCBGtuv8SkmPjJUh4X5JadGGxrKRR+TTbe13VF9Taztzv1YJ
RkmODNcAzYpFTANNrWLDlRZ2GZ1JhMBw2DrFbZ9sWvLYlzfoWUjLDcn/3csh3IP2WQfVAhQLhBlk
sRX1XpogWcKuiHGXOW/5v0c5KMWsTAhzl4Bvkw0Tkv5pcdead7x/rstgnm7N7t+vMdR8cCDhhkbJ
WgR21h1qHqRHi4kX3mX6I6sDzwtsXDNsOpx3B9nGPTElTBuazjxSuZg2L/totTcX+tdBWU1+010b
9YvBrqOwU7wYJL5+YlKYxkyzbZD0YnTIUA/G26zvOb0qVKXj5V9On0NL3exzDoVjvZ/SZp48DIwa
f6b+HZJ3IX2o4//j7Mp6JMWZ7S9CAsxiXklyq33vqn5BvRWYfTPbr7/H9elOZbosULdmNBqppY4M
Ew7bESfOecjYITRXYk/pEWjPRKlGtGXkPMSHNobcH9rGqD32wGGwFvqFV4SvfC1FJoLIwKcdKROl
Q2+StIOdaL417SCsnvo1vJX4K+Rlw6JhD4m2my1f2YqOxqUZAowemoBh6u9krXKmNgBSM3C2oT4n
P+YIxbvYnTHYC6EwqMmbj7Ndroz5K02gYCYa3YAzytDCNDbsAU6Lffq7rB4czMEs7xrV9xYVuf83
IJ12cWeY41zkKDDl9zoytZneutlDvCYDrPrcp2aksGqSuse5DT/i9jgXL27tJ+FKRCmOA6Eu9Z8n
UkTFURvFYwpPaPmisTcPGupQ2Uyn1M/WeAiVXwVK3JQSIfshi3HT1BqMVke73mZXVldt2rxe+Sxr
FiRnUlzdylKAVKBsRFABqdZk4pQf5MQF8ecnN4Gmq9AW8AD80uJnZj2RCSS+w8oXUdoAnkeMb6GP
IBeuonAu6nQE6KocbzUtoOUVyd+Xw1d1MqN1/J8JEd4nbmRN1KYWtOA21XQDNVXuBRYgk9V1rUEl
uYYa69okkSoXmxQ4W7RDUReXC7LAs0EniKDHEE+72mkDE3LD2RRozhXycw2W22X/lEF9Yk7yr4Nw
B9hlYI42V4NxYO6LS4KpOVRrOGL1t/r0Szo8h56CemiGIT5+d5J9jcqstfIMUvqCXr8YwhLAE+kY
o7WXY0wEPT5SPQ3VM4uPVgS062OS/MOdw/w0JOsS1nzgeV4j8evToc+fcIfPqk0P9KWzMn6gXLQT
Q1LxITIpsLuAtW6c+JuWlT4mMKEFuBICygztofwP/hXMncgRpwMmn4DZASFOfAtdrYYGOsd07spt
WplxTsxIkWZ0SWLEEcyY+r2mvdZasBzJyusZQM/4xIL5HFfb861aJk5ShAJ3VM9QhNPiS5qkAWHm
wYiHS324GYsC0DSzqP3Ca1eaAqo1JLgECPZR8a9kuwMrM5kLhN5Ib8s08+3kMGjAvB6XfVTFA0BO
4gxCdZDKZINx15O5pYiH0tib4Z9+up3ctRqoAr+IMsynEZlbEJz7HKwbMMKrDfBpgUmvQ/fNcvee
vTEAmCgeEm/frqkrqsLj1Koc6hMBKkJYbYtLBgnO6u8H0uCWi7BApINMTq5dNGY/V3OF8OhGzeEb
y03aPcHQZr2p3dQBLSjXvXwlJpXf69OmXLgAQKJNqbBZlz9y91jTN853yyGhDvsTG9LC1UMP+q4Z
NgznGLeGPzQ2wFV3WXc3o2LZhkGpbXVzu2xVdSwSvL5B+ocJDKCEz/faSGYD/QcYDTuorviACSc9
qPm0GtoyHd3bg2kGVVuxa60LUViccmO//ANUuV4oNwg6HzwlZFx5lmmU8Aw/wMLFIiPbGpsu9DJf
y17MYuWaodzcolOEMjNKzbr4yid3AD0nvPc8jtd5w4I5KbbQuq596BLj1mSvTYEqQ+bEmJQm57LI
wrFGz0+v7iYr6IbnlK6EjHLtPKE5CLCw4BI790eLYjcrsgERUxeg5dB8l/7AMxMAV0zrxfbK8aIM
lU9rstpV7dQdQGZwaGLWY0zf5uY18ub7vNAv9YLi5MRYirWG4FVmkxOj5rmLWVRrZmTAxRyoUHGF
6v+hJokJOQxEY6wFdzW5UpjnFSTTY7hlJe9k1vx58Inte8WzvTZCof5cn5YkX9C+GeNWRATXMafT
+o63Iey+79Hfe/uHTYXhdTQ6bByi8nsTMm4R6ZwRdQDAg9zuBlMlPX0CerwP19RhVWH+gR1HK90Q
bGznH8hJ6cRIjg80gw0grYZtzfE2NF+WHVLtXFD/YJYRj1tRXju3Uup2AWrNCe8o90dC3kdggOvw
tnVWHtGqL4QRNQwXYMgJhIBSCuYtH6ImxrpF2hWPjrp5kw2XZnnPnZU+ufJsPrUkxYIOIAWPO/GF
jGo/N95l0gFXRgoCUqWKB0aPEY2y3psY1xjb9ndlv/7DgsJDoGxQlfgi58wbOs+dJxYUjLaeZgVR
ve2QOaL3ZTvK8DixI15JJymXalqGfrKOFaWXiX1pJTutXTmbVXnJ+jRBpKZCOjoQQGZwZey/TR6K
uuMhAUVvRN4n9KfM6UZf00lVRiMgNjbwQw7afFKYuHQyByOEUzl6Xda0cYz3GJT7Jlu5aSvDEYVd
CmAmUA62ZCefGDcTG0GSzgc0YSv2pA3btrq11+qGSofEIxX+4FIl58CMR20ZJSaiMdOOTvNOvf6X
l4FZr6lXdtiaJSnumyxkU9jA0mDegwHOyr8RIRYWpdvluPvAu8k1Pej9/ueSdLHBSxiI19CASzW9
nvvSJ06z6YvkuWqthyblV0yvwF36ZFYvBYvvMPvma2zeDvTNwvtsqprt7LCNWydHq19jElpbBHHo
nWwKntm1Y9X4bWC2bb1tZV3rcdBoD8tLoCpAoBwMmT7c7HASSNET1d5gGj2wMXT8nvH3vt/MyVGv
L6ZqM/xeNqU6pUEOBwp4XK1sKrc9rCkxBgr6u0063pbGLegP/GUDyhU7MSCtWEq0akprGKidLEjI
1dQFWU12/b9UH08dkU4z1yz73OGwY7PvLJ9927g30p/Lvih39YkvwteTr4+xf8A0hY2J536Svo5V
tEmNGHPxD3Stha1cNwwyWlDUoBDAls7NIerxApxgq6lAYfk6tr4OiZK1lqQy0k6sSEkewhkDit7I
wDG2jpNsu9AHCovrdzTcWfRpefmU6f7EmPjzk+XTo2wghgC5Mf06BOi7Be585xlPcbRpm0PNVq5S
KysoP6ILVwMoevo4KF95uR8rwLCeojU+b+UxifuaAO19UOKcO2VUJQSgyhmPZo3uZwP0w053HXbu
cXntlPv0xIyUEmyGPkQIPrFNDOVrBgFu89uyAeUjFhTy/zki5feakDy1QOOwmc13i+t+3RwG78Wy
Hsz6WwzEEpSnaLmW65U76sSolOvHuIeefQqjdoXcjroQ7odBymIfl+OAuL+hQrWLiwfu4IbqvY0s
3mj8W6kXTz3GpOukBOHz8Ly8EMqwOflJUsLSuB7ZVYSf1CcDnmWPVYWZiIdG2y+bUX1QTMsBfyaY
D8AqcR43edXlfdk5qIWYAQOrUT7PK3cQlSMnFmzpg3pR6jQ5o7DQfxv1YHTvDfcVZGrLfqxZkb5g
mGCxSO0iJ2Z/RpBDRKnfjd87733ZjGqboTdmi6EODPbKhWVnKNtkrOFMjvoGWjG2tZshP7BsRKy5
fPM4MSIXlalZ6bHZwEiNkZ08evTqwEvuQQLVJpdtmQRVv8ZXrMq/pxalba2bkYe5dVh0avAVb7iJ
HWD6U3E1/E6LtZbWyhq6UkBQj/fmNMCYVj6lPBj7Z7KScg1lNHgC3oWGBnCcUjR0nWY1E0dNyG7a
JxeDl4dxMnduPb+CuTP104EO+7FtpoCB3euCOtnrUNYo/yVbj/0Cr8SVnQ87Ms7dCiBMlWeEfgR0
JIROhiuts2dyK9YFAJ72GmodDGwQIQpVPxLH79YkTVXLfGpLWuYGKEIth2TfpqoHHz3/zdz8stZQ
UqqFPjUiLTSO7YhOAmZfTIAlREZQZv1NroFD+J9a4KhGm2iE4XEN4oPzTIWrCY3baMTBYAQ2WIrj
4sfytlN+nBMDwtfTe0FCI8/NYSAyMAgI2DnhzA/7l9LaGsWaqKIq74KcxIXyAfjdiEzxxqk16Wy0
RMPyezX8qofdsjOqr3/690vO1DG33CgkeL3M8SYibRC7T924NjOiWrJTK+LPT5asQBMmzDH+tymT
Y2/vQx0jof0mo3gNPf6DP6DywNABziqU7c8tZUNeQpIZ59RkJZu63REe7kx3JW8oP8qnkY+7yak7
dtibrQ4jIQbGqLuP+7W5TNV+cYE5JSZCGfh/yY0CKkrlmOCYIvVhhjJc4RfjQ/IvaJETK1QqaBSu
jYqnCT/MaJcb7yNoXZa/hoJTF48cIT9H8T4Eqlzyg3Mb+WWCBQedhcI64h3q8Fs27kGBRcNj1XzD
Dk27fRVBKwf7FS+h5V+gXsj/fsAXUl9NSxpAqEX5K9401A+d57J9HfvjshnlNvr0U6Y/iXQG8bgW
fhpG7FOcDdmjt3Z1UW4iT1CwCx5PiK+ch3Y4kRa0J3jMF+DlaR5tdtSLY9lukzWUkuqUB/P6f4bk
nGCWU5TEKJ2g4mQO18PwPGkHq3tt8oO11ilRbqUTW9KLbiiTIptc2ErQiplBMFGxlbN0xRv505Tm
aLUTxbKZeey3KdoXV5Rf1V1gpd8zZ6XPrzIGwUVIraDWiaqQdM7NkWdlXGSGMS13zDQ33LWPfG4O
reGBzmH0u6ZaaSQr95hQWgUARIxkyaOMpAsZCzPck0q2CYnuoz1CCAMd1G1YH23qs/APLm5+Ut+k
5pWbBt2aUobyLXb6C8RHPsmHGm16g/X4BVF5Y47BHAX2sKuy6zi6bup9lDyEeJssbzi1TRQaRPUc
OgFyJQgolK5j0GfZ5BhGGCy0be5Ydac1l7HTgoUQ0+xl6mNqe8Ws+IDynfuDORTgB0ETIZ1kGaVF
Xjgw6xVE+12lc4saMCQR+Kjlx6IVYFLg7/Y1hqo2bpIQ3I7NYX7X6azjl6HR2fPhX4AyYNtDOQwE
NBhrkZJsjRpF4c1igksv/aJ7rel7tcrwqNqoJ0bkM29E3dsaPAw60ZZDNFVHF2tlbVX5TTREwMuP
OSdPfmLaKch1oo7leJrFfhn94mBZSb3fRXW3OnChStcnpuRai2FNdGAsyjdjlAXQRbliYxyY47BS
g14zI13jeTKXaWPCTNg8tORb1hBsxjXyHNUJd+qLdH83i3nq8jDON5a2pfGFQ29xqUqGlY+j/Pyf
H0eGq2TT7PaaDlfwGvHdmvjuGlhyzQ8piYS6keuFAQt2ej/kqH/BhuX58b+0YT3Q/YGYWmRM+UqS
Ur2sqwaMyVrUvCSud9cYGuR4x0tMtO5bszssZwzlwn2aky8gac4Sew4R1b3N96Mx3s84EZZNKMNM
MCUIJTYwKElh5hih3Uc5TLTVL4IR1DTeDtHbX9twhaQhNA+Am8R75DzFc6eN7FqrcmggTaHlT6Gu
32HQInEDqygytl22phgwBrbMFpraKPAJNs9zc1D8DUlvgULLyhM/0ZBL7asQjXnuovW7qebUpzw+
GNkdabodBExWThfFMX5mXtpTem8mkG1usKLWTkNpGTRsfeABtEv0W11buaCojrIza+LMOTk+W8wP
pSmDNUIeOjzF5m4LTk7fjV84wTmD4sRV2P3Dhj4zKm03ewK9bmdihePqtooG3L3Wrt6mWCXprDwz
IeL2xK+I0DLXMvilafehvWvplsRRYOnXdviaaltWaH7zm+TaLom3MfsWJ1xAIvHi3bjAw7HLwfml
R29T/UT7cC3AxNPmy29zbCjAfOiEyuQMGH3La9Ai5oCsveQgGOh/2PNuqOg+b56sOUDwARy8Ng2n
2Kh4awBvCLZ2FAblso4+WWFtCIXacPQT8uKU10m3W945ikP0YygfUGCUP1x5Tj3TdDISF6QPrUn2
7vjLzHZT1G7GYj+uCTMqEvaZKSmCasCZqFPCVGwEmQYE6MEr9tMasaQif55ZkYIIs+mdV7ewQtP9
aN624IVfXjHlR8Fd/f9XTLh5EqWQeCvNisFAYoId+5n1u5itwIxVIAxgCNHxBtjU/Dr3EccNaJh7
zBq4TN9ieAaaa9s8/ZmGATOuCGaC0l3GIIqmr5WIVbnlzLKUtzWSgUuNiCmH+h7qrWUe6MlPFBLA
As2qALyyq09hpUnMpoHlEd1gFGKkK7LhJWFGehRVO+5n7VOJqV0OUsnO7ybuJznHsCJuEcFff0Wg
nj+Nyn7qNJlSgZss5rvSudONd2f8tWziY85eyhmnNuR6e9t39mDosEGq4cnm9UUSTn4CgH2Lka60
I0FH3pvs1TEecQ+vnat8jLcGRXuX+nqKqUM7PrLe2U055ACcZzPUoXH2i2H0FrgVv7eLu3GwbxNM
iy//bsU+PfvZ8lnK+tiwW/zsHq9As9wNxovHAq1YSamKMxNnNeCLOu4gqKhLGzWy4rBqJ8BxJ2e2
Xpjn5d8jRAeY2SwSX2JX4PLQFU5TYjFisBEvO/k1TYATH9SzuKCAFf4LadSQ1TkGxhmAAdljqV8W
2Yp3X7PE/zj3hQkbo2iSd3lfsSZM8Pe36LV4dbRJ9HTn6a/LXijAJDADrBRKZSi1w9Z5MhIdTRvi
d+BeYA8N6D3TnU72IxTKogjA3Ft7Dured72rblM/2ZbfbTbQqa1281rGUrkLjVpgxqGHBeYJKWa6
uDKSyYS7dfmnTJ2rbtL2EzdXwGkfo3vnOwq0xNCXBhMD0EdowZy7O+s61yod2WlwnDn2NaBL3o04
dy6n0uxTX886QAq7eoZCTklaKKpkGAGcc6MhgcFYeWfgWX2LRn3LMFbptU5AhtDcDm3Tj1BO53nh
a5CFLP2uTuOn0OXt0zCXWEGip/RghsnaYSU+zxd/AHIDHwNqMa6c+mqeZ46VNGhZWRGeLxWkTzMv
A5+6Rqlfm/nV1GS4z2WYNEu0f8CuYDVxVxZKIEA6fyTmk5NMM0YP4hDYgWX2HjmXIdv34Tc73y/H
qDI0TqxIoQF1iz6xxYQJbR/SNDAakFwYz8s2vt5iAKjCFJvlQEFUQLbP44K3gNpXpBdg3OrO5PZ1
7JG9E844PkqfauHK4aFKHmK8FGrWUGWmchuwrYkWGRwuNcA0e43pm/GPZYeUFlCqwg1AiEB8SR9h
CabRWBxPrrPzrBAcEiuDP8olO7EgXWOmGp3SKoWFsbzvQR49POrJpZe2vrcmIvw10ePjeILYBJzY
Bv4jfZywh5KkCSBuMt8AAqnXhzDeFoNvU8g5bpfXTcFFeGbsCxa8CaOmELDspg5y83qY9nm9penW
iA6OtRtJULa3OQvK8EDJmnKuKtJPHPXE++ZkP0F3BFAB4aheXzUohXuHaE3RTZUwTk1IT78q9sLQ
mGGCZwEfj2ANQIqHBkDi7TS6adfEwBW1YrGcOFnwmMfXk9/VY5GmVgFwziaqdm13p8+vZnKg7e0U
Q/PhDyXHzPpeaQNa+pB503+09kpFTLUPkJ1whAK+h9uhWPKTJQ1rJ0o4gb85aE4wu+P35kp6Ulpw
BbzJBCkOwKznFvS5qlLTEcgj0vpGfq2zNU4uRXECqQKrCEIuwZ0ub4Cm1vQaGi44tWz0ky7z6cHw
Dlp6HXXb0gkiL/XrFggJ/LtS6lftvBPD8mZI3T7q+h6GgUr3tL1BfibdjTE9t9WF8fcAxTMnZX26
ZMLer4STVVTu2ulHNZsXWsyC5f295pG8xeoicyaB2o5BoObMt1lxiftv6PzUuwPwYyvWVBv6dP2k
3caB92hTXfiEpr37ve0ukuFt2SFVGsaomC7msF1A7KTkWFU26HQ7TP7Q0EKvs2F/WG9q/lBCKSUe
o3kLupg11hHVIqJOJtjagemjVAr5UYsJ8wSCI08fuw6c5RtNfy4Nf/IuhjVSJMUSGoKj/WP0EwPH
kn+gSjRKzYGtzkNVzLScp6pz5l3mgtpweSUVqdEAvwBK20JIECPM5xs50iHJO4DPYMOgdWlM7CYq
74CYvtGM6qIiN7FOdtTGdXDZqoKKFxenT7NfWgMjxxXBRv5go3fAaBWEV9wgYi9kMg+a5ly01VMT
xZd93AY4x0HkYHmbCToXyQwpKffZSuKDxa2NZay8PoniK+OHIaww448bhIwEaaKkL90CwUtLTDZo
PEovYrvUzU3mseQFr8n5jXqZd2SED4fEmtKg4d0w+JXZQeK1m0O/ntP4W9FU+l0RmkkY6C3m+A95
lHHbL4exuyhGMkIPsqijHeQu4l8kc8YiGL0iZX4G+uY/cQgq4tYap9EfmGP+dPvGPhbDlF5OEeXj
Bof1/MC9xkBU6Olb2NbsiDkXAcPQh/pqqkh6nep9udJ1/frCxTfDVBqAEngzQRXtPFSypDOsuEKT
32gv8FbQyO+pvM7CtbGqD2EA6XqPUXE02MS0EyappasvXr59V8cWmn99U+ibOI77ayzq8M641h50
i4Otwkmr8SctLH5TjAN6GHqfVtuQh9pFiZ7+XZaWKO12YPR7bpiV3tWZxn9WnjavLIkqWkAMZAMq
L0iB5WiJuG5BMwSNaHfS2F5zZnPr1N6xqprmSAjKQBOloT+VVv/3JzyUsQBIFQckNHmlb4HXK8r5
Hw3S9h48hb7rbJd3qOpjnxqQknhnRR3VEOkbMJygblJqlR8yfZP8fUUJk7+4rQvWRfyPnMm1uq85
E/0o6tRbztObgnCf983Kma64r4ChAWkOz0XB4CA9dYq8r5MhHVCIpkPANOzacbO8YIojCS9CcARi
pM2CzpR0PAwxtPD6Bo6Y06YBhzgErbkJJszebwyyYkvxcdCGth1gfYScjdwm7HWryvoQrei49Pvi
ezPeduU2WVPMUqwZrKA0gUUT8jxSjKW2x0w6CSvFm0Ovk7XOxdrfL72l4qmf+0y0h+lY+Lq2jcZi
ZZ3WLEhfPdETp8tNeFCY6dHpk0NZHZa/uvpLfK6RSBAnN+26irN6nuBDXUQ7j4ARZvzmoAb79xNd
UG6hqLsJJWNBdnNux+6NKu5z2MmN+9ke/Yj+6MiNl8QrK6a4eJzZESt64g/kpNoJGK4cE5N3U3/d
Dt80/ra8ZIoy/bkv0k5JndBsxx425ughCYEMz7eFm/jRcOjma7O5Z8VR935M/5DRzlyTws0Bj6jG
qAhnC5qe7YbX+qYqL8nap1pbQjno4nLqPA73QvpoV7dNNPokDZbXcM2GFHZTOYe52cFGEz3M9FAO
G0CZ1+5oyt2DaiHGFfGKBdnOeSxwarLIarFgtQcQuh14YB2bfFFac/XnCeQC7KXJHtsQUpuA6PLs
CWOny24qmhwIFXHphgQ8KjoyKVnZ1sBMlwh7Xu+Ie9/nO2AXdmO9CXPP14H908er7O+ZZW3oaYrr
NzYcau3Sldh10nlqDBd30/yAWT4QrtA2aPrtsm+Kq8OpFRmx0Hg5BQcXrNjNa1EF1nxN+8pPW2SQ
XZi/LhtTxYuA3ou5McFhK8XkXBlpSXXAirImaBroDrkolj78gw2wMBg4mSzxbD8PlwG3HK/2EC6s
eC+iqw5MK2unuNINggMPqpW4nst43XJokoGNCAeBV4gF/A/1+jW2f1XYe59GZLjuSGM3mWcY6aqn
EM1z9i8VL/vUgrxSuKJMSY7dq9WVj9akwy/CNcJn1XUE2AIgm0EhL3o1518jn1zs6QH4m8640seA
92+9uyPpcRpe/uGzW3iFoxYETNmHDNjJiQFO2xyktPjsjn6YwyBqjqH5vGxCdWIIMhHALj8Ev+Ud
ycuu17sZ0Bsje6u0C7x/grLfTs5D6O6ot0/Nd1ffle5KrVdxtsMqZKqwigYE4KUltGMeOujpIpFD
UcKEVDYLDzUeYuUaMkV8b+nBA0MYCQfxGrpr8s4xMp61Zp4CTeDwbUlqP6QYZ8MQzAj8l7EFLgOQ
Wg2wqQGi2nP6c3l1FfF+Zl265vVpqmsUQA0AW0e/oDdGveKfch0xYYNhDvRNHLnLlbl926FsDveQ
sFPtfRwftPg6XjssFMkBBj7NSH50MelY48EMia6gsNjHBzvc/cNSnZiQbmGzqdE6SnMAGsHVO7QA
AUdPyxbWnBAf62Q3aQ2IjolYK9Qg/NJ7j3vIllUrDUFVuR+TO3hw4cmFOrH8bAVVVaqBXQxgDAiv
VQxPuxhzA8Qvihs8uGEP9NsgPq7K55E/h2uwL0XJ6cy6iJcTHyGb2yeajoDL+2Tfeu6j3teXgi8r
Ig4gWRgIH3MEYrtfXlpFRjwzK52BLEsiPKbg9Ewe2vAqs69H440038naiOXXb4h3oAsSFQuq4Giu
SfeHvB3AD6i7CbqpeuynvL7JHc3P9HglP31dR9FdAKce1ArwBvzyJuh43RWTk6J91/oWv67Gx6Ge
NgM56hCwgKLv3wNtBdQEtiAbjF0gV+THKneyqnLTDVrJmvGcxg9a+7b8kVRrd2JCrr3b3Cm8sISJ
CjjOxnol3AnaKVg28jXjfUBmcFhRHMPQ/DgPwAk838MwQo+6doetk7TBsHaH+JryYIFiphBvZzQ6
5VJZbmlOoTNol7u9X2lH29z2BDxc/cuyIwoz0F4XZRPMBYjgPncEUZb3Hgd+IOfPtndJRui/P3Fj
5U2osgLQO8jt0MlCfUN8s5P9amuTY6RhBCtZiOmROnzIdH4zzFp7NPRQOyz79HWbUrw4Pq2JX3Ni
LXXtZNYIBNkLVqe+Vf0Yi+zJjN7obB6m7n3ZmCLcQOMKJgXsI9BuEymhJ0kVh3WNcPbKCDwKP0Zg
p5zqcdmIItyo+ESYMgWsF3xR5x4BjdyVrqApGwG8sH1cZdx7nJT097IZRTr4INqmQmEbuEQp7Uyx
lxu1AIS54S6dX2MQASUMs19BaeyA/kWhaG1qEl04/PTzmwtFlKPiBWSJCb5y6SYbz1ruxRHIZElF
29nXrXDCpIge3gEdia/nxnhy+zHG+Dcu7XngDfHgZ2biRJuuSYvK11CdaTfWoA3gm57b4TgMmvWS
hy2uIkzvq0OCWvYc9ATZVM+dLt7zIYPYQI/MetU2A79CBbm5qY0p4peVy6w7Z3aw3+Zp3pndFF86
Zq5/N6eSXo6MtkeO8GKYHsuRmK3ZMtA9TFMNHEOR57znejnuZotOP5k22fdlG+aPMVpZ36qU8kvL
S8edDRv3FQXsoyoKMw7y0esvrMxxXvs6Br1TOsWGn9usmIO2r7XrkgHRPOtZG22mRu9/CErPdgcG
tPLInRlpuxnc/G4omm6+RJt1CO88QEtvMetC+80ArsTOH4u4PLp2PL1UvIl3LutBBVoaIAhAQdPZ
x4xALCCk4DsPIj5hAmg2Y+02Mwv9Na3n8L7sWoYGimvXx7zXkgCKb5DO6a2i3aBuFReXRZWWF/iM
JNoSL53+mLVZ5qBNS/Mn8BVVeGeDMXxXtC17b7s6M3ea2xR4E7suT/Euj/hrlCT1T9Odq/c+pslP
iDWQbRNxC9IaRUaurLhF9a1zQs1fjvivT2iUxHTBlOcCJgHAx/nGYjinYq0GV7KZzxsL3A+m1u3n
RN8zUDOHff4n0dYaV6q9jIqE0Ln2QMgm10TsMHKtIscmI+nOAfiIj38PsYNTJxaknF4VmVt2gi01
gnSslk3+UByXl23NB7GsJxm2mwxuTR+JAuHVspvRvF82oLhfgqKI4LCA3hU6FHIq6oBXLYtuQm2j
NLXvbu+6b0UcDc2mpgWqox4IMHd56EXYhLnTz34Xh8wMutTMfzcRSfD9WHtZsaGvg+VfpnIdZKO4
noHeDpV6Kd9nUTgOkQVgxMCfNaP3nXilz6A4K+H5pwHxA07WljZdWpofxEaD+ZKaoHEEAsOeqovC
XLG05ooU/DajeeIKacUG3QygL6pVzSjV4ejiSYp3Nyi80QQ494V5DOlZYBOQqALTffHAcRjbK19E
aQR9RVwnYQv97nMjlpuxaoC2+kaj9327y3hgkxUTqm8CHtb/TEgPQw+QVSdM0KRrx++p7QQJByS7
GNDAXGO3XHNGCi+95GU1aHCmnQ5Gc9HiQr6GQlBcjygKOrggAfcAhI+0XqyfzB55T6AQih1YB3f5
3nmMQaxshX9P5Qo6hBNT0rqNpZ6nk4YKZVixA8ROiyza2V3Q6ddx/PeXvjNT0sKNhhv1aYjR1nIM
g85hARhWs/LF0sHkrjmb5SSgOjbAoglSYwjVAM0uGaujsuethyUcqg1rmV/F0Mg7QIbKt6GXnKwF
hTL8TsxJKaE1UmsqNJib8tBnfTDp72Hv99nLsleq2MM1E/UV0zK/NlLBcsbtzAZkJIb4AQAJFKAN
Y17jZlqxImvGTkWkO2zCXTYB2xSN7xzrwVljTlYt2Ikn8qBdPjdznX5In1a2sx9I2qDqb1zPoMRD
ryhMHpcXbs2cFOZsgrx5m2HhCPmVub8wZ7epMDkUJ9+W7SiaGWDuw50BLXu0hwHhP091DbZTE3KM
yPc4d3N749kP3Hw0JhQ+WBCXu25a7xuqYl0gNoBzh4IdmFDPbXoxONajElgKUhZioo9clpw/8qHK
t0Zz06OFo3krmAhVhvLAwg8Xdc9Fj/rcJK6PA3EHcA1og8W3GrmzUx6CraHQjxWtX8HDsdapUlr8
4AIAL5gQtD636PDOausUabecMhfdNgNqw+nAjO9mGmrxprbqMNvnI89X6miKIxigKeK4FLUQcA5L
Ly584iJ1BnRVitg+lvzaDev9cswottv/SBgdILPQkJI80zLooFschW89TfOtPYNX0mnaEVAM988/
WMIzGLMInhgFlXyZK89BHRhZKilRDzHvubuvzHq7bES1YJg8F5wxmEn5UlE3Zho3aSOI3ZzJHzGG
RdaURxSh4J1akILPnSEFo5MJtyK05JO7RN8Z5JDnV+X0D/d0gexFexTICJBaiU93ctNLi7GY6CQw
lQaGSLm3qeJfy6ulSExoP6ITBdA60EUyijgdErciFQFBiHFhDheFtZ3oe2mvveIVA1eiuwroDVjj
XfwjfXo7y/nExJWincpyV3Ow0xa918y+W9hOFLheTK+Znsc3kRfzMmjKvL4Zhix7ZDNhF1lu5uU+
xHh34tc1t7amE2aPolJ+ZSYjiHtNKLMDRW6DgrMdhjb0kxLTV1uHsclE3YDZj5kH+pgNeiDOMWnb
usGzx9CKlVug8OK8VAH/gIcGRzJq3lRuJYdTGoUN+gN4udn6dhqKcGO1rXYcOmGw7qataQ7W3p74
sG/6mm6WP+bXnQzzmFkBszF6pF9kRKEUOrC0QlcRdCX1rnPT6JVOwIsUYfP3ouswJdCcwO4AgC6n
w9FLjKRI0F7MeD/5rlGwY1w51Me4zho/yNcQBfQFE7Bg+/KIiRfx+SZAdUYrhwyjtvFUtZeg5GX3
XurRXw0pp4tpGNeIX5T2cO8FKgAQXJDkn9vD/cZz2h5TpFV1WxN0k6Bt3E97q9JWPpfSkAtAFzT/
HGLKZB+R6dRukfboNAPfODEDb1Z2A0WebWvVD8uR8TUpYg0/TcnzRGFllfrcwdTkgOevLW4nXr0t
m1AFnwX+FvQyKfG+JPfayrHvKpgY+ijIQ3KXQocvTqeV00rx7ocrgGWj1QfsLLw6/zyceSjkZRNa
LMOOzw8su9SSl8g82hjzZpDPrC9n6KQnN1UGRObTso+qZQSTgVDXxvGCOuu5bV3T3J6lNnrEkGvO
ebHJ2W7ZgmoVqQB/4xoFvOKX2g+3y9BB/t2w6gV6b7N5v7qfFCZEpqcgNxKEhHJLZ4rSspkbjHAO
6UHPIV4wHxhuUst+KFYKV0H0cPCVLBwr5HylqF3W7P9Iu7IduXVk+UUCtFHLq1R773vbL4K7bYva
94X6+hv03LGr2EQR3TM4g/NwgI5KikwmMyMja8+ABAgzwiFbo4dEgSA5PeDJI2PASQY6/jlFKBq0
DtKIlmFZXkX0OmmuXP/3ZCoejRI7eJcXBgWgCxB9nIIzwKDMss/KrAwnDHm0Xx3V5BvJx4DzxJBp
3PCoe4h+tOyGnqGPpwxrqOtO2cosb6xBMXVRcis54BfgU/CMFPbu6UqZeWQ7SHOVYWNsjeJx8raV
+2I7e53cRwRTU9DYe/7jS40CUYMPCQDR3eQPhqOwxcjAVo8nAI7pJSHP1P2Woansf8MQjGKZHg+V
B4ylvImGG2St0+ThPIT02/8zQxwS0M5LB3Y3IOyFbQwj3zF0CnweAm0ROCH4P/q5+EoerZQ72WUD
JYky1NDAmjgu0vTZF6w4hhD8ZZe4FCkeQORLG/hoeR4VL5SPzz+E2UgHYI/5CO1El+WQEfJdTVuG
TpUEdvmYvqK2ijTHykGxZn47v2CyvYyAFUJhnAWGiWKnC4Yt5+dD25cYgnXDRoxQRke1jrKaAw3C
LYucra4aXSbbzDAQ44bQJgCZesGTDSmt/Loa4WecBPYcivTHoBLjlfmyYwy+E4+2QWu1Gl5mwNDK
IPk9di96vEqpYiNIls5FBpTPQEdGCiX9UxA6mdHcahMuLXKhOWlQ0AcHvZDUDwznAnOjmkXhd/jO
EqJhsDoRCUCfCVVqUziiU2diyCRj+Fb+w6Jd2Jgh4IRWD94FUwmOST4SWjbwTPZtXAcfBvJ49lgi
HtfLsB0YZMTxwrQfm1lVmPmAwoUDHPTLcj1FXJ3CUdJ1dOYgRgP7sM/Qx7SqjTJwk+35Ha4CEZxn
Uxt+H80AIRE43tAYs8ovDFzj2gRchRYbGgwSMcbVDYTN8wxxgtREvt1aTXEdnjfjw5b+gwAMlG15
+7dwcfZDXaNdDlXvufFXZbPy/Hsj90Nd4Q8kq4UAA+3eGNXNc/v8vx+dnKhqa4TRNd6VTY9RrGhm
Yi/xp4MyNONj1C+yJPjqCP8EW7SuoqTlU6xKat1Zw7giJUbwxQo/KjPlGMU8NYXlUzSkEUcBhdLR
9a2RDDeWq6IoSWEsrBee/TZeisKpHGe8G50FzXhjTi772bpywR8xi+Hz2xiTkRGhcfIQ78ITrFk0
02kJL1Mg5+2Ca9ZYAYpI5zfZh6sHHwbaNIhpkLYyED+dgphVU+LR6YAXSshm8pM1ejO3Uww6T57e
z9q0olQlw/PBiwqQgg9Ivbpx5x4FiyKx0Ve9TuofcdSvMnTb2fnGbrdQuzpvJP+LJ24UcQHe2Dz9
B2IH1CBOjXSXyqlJj2Kt53WI2V3o1NRraDdsncW7H6Nidx7uIxGW4/FaggHFYiSfhN1OIwgtD3w6
14RU45CvaweV+22VhpX7lGXPhnFH6asfH87DyqxEO6SNSUIIIUAaPLUSMfKUFC0S11Z7iClqNLxs
fNHNflCNCg0niWtCAgrFRhQx0Ezli7umzPKlqQDlmPq+sKLLIc8gZdT8Hvz+7rxVMiheKNFB0MKV
IT5W7bLqJjJitxBn1IPOqIcrj7L+su4aLehj9gVPhb5JH/knVJ14duZ0FSfT64yIy0C3prNGzRWS
1siYfZr3jR0CqjSnxyNk/fCC9MHgwO5BmgvK+u4qc2M3WPLyLjFyG2yMasPK8vX8Osp2B2jS3DZ+
u4vPpMZtx7zlQxiyqn/qO++KojckI8hTpl626RyVkpgKT4iVurkDnYoCry6S3zrtMZh0PszIwnda
c+e0nw5f/izoP/OEI87Kym3yDAvqlVDb1R4xqndTqZQYJY7fBXcZwT4qJ4iThUC2rJgPHTzYMGfm
vrHu+pGsQbr7/L1/giKsXFwMbZbyHP9MzY3eRq9D31xZy3uctIoakMwe5AM5YxDBDNKDp3vdWlia
LimDJx7v88lHN5kWUJXzldwwSM4h9Y7/IakrXv02uq/bCMpDEIkyVlR/0ZOXqEuDMurumgRjXRX+
QgrnYpOD7QayvjizkM0UDAPe/twt9cHNLnPrZzs1a+dXjdr4qJJ/4d9CvFmgbYAgAIENVlHwuVCm
H/RuRMSR+f67lkPUsUwU/GGZA0R4ZuHxhDANWlinHwmHCPPbO/haZIn2+lCuhol9x0sEjVVEcU/K
9gPiJxePNJ6VFp+GiQGGXumiWJK6O9AJQYbedWauSDt8lF3BUT1GES4Px06K0udz2PrcLn5qC3EO
0Wy1t1C5Yk+GtrhoHnfqLQorOXKTbneR1siGBC4ZJkjszOmTU6zNSSVa/7HuK/ws4TD4CSMRdWC8
Bg2ffNqiycNZwphQzNZaVY0V2nTbqe4B2W5F4QhXDRS/bPNPJHEUfBuQ3XUXSBKGddvvE8faL8lw
GeXzjuEoRu1wyOz28xEfr1X9hRSC5LFyWFTGgIQ2R9DbTjB77320AulqjWpimSjOo+yEcOIukvQ2
xALE9pwhr5cy5zIBhh/dWlAln5un8zeb9ICg8xkzSvnbVSSKmDEpfdZyBFCRk8OoF0a6nS2joUFa
k+hHT8f6K2uIdBOkP/DyQ6b59EyOjI12zBlEfZlsB1d/LfX6UNVIObjmVc8gKFioJtNIreR5Tmhy
QT1T9DS0WWaSojEidFEUsBcdyonlhV35aMEgiqyDNH7Fx+JODYAf+Hemm2YYlIq7O+pzdMVOgY07
z403afY+u4FmXTfRg2tubFfhGqT+B8cAB8HmvE1hWSlq20tm81Jq5wYYH3MLnt4mwkCZ8xtGFpog
X/hfGJEd03ksNgd+6PQ2Xsf9s4ZiQVNtKFsw51jhUmWfDelbfC+kjaDeIpgUE83AhE8e6M2gE3WR
99NvJjfU+plCkibbnrdM6sTQC2fjkYOyAd4epxsz9kcPhT58LWewrpP2vvJcDKWupm1O4o255N/m
hWB0xU3qqNpcpIYeIQtuJeox1aYj2DNJXrxO+suSWXc1krMhClqb81bKtglyiSh4IHBGfkwIw9xm
LKM45aFsQ7KgJvZvvy8OKKyphm7JfBfKpnApLnLwhqhgmPQWpgPOaJpE6f1b1fg0sJSSvtJ1g0YE
HlG4cvHtTr9YOszFVPbAKF2QiDEUvUpBordNSDYq3ofSzYG3PlI88Fi8EfQUClI5bJkWVJydvveM
Q+9bcX5l9nnbBlPtxtUOo3s6L3AmM7u2e0LvTWoOFx747J/P0yDTCLk8vMrR5yweCpLUg+dr+CFZ
2z8hnkZnm5muSijJKvy01GRQqngGjRcdxepASgyaew28JsLgg+WlcZBh5HLU0e/ROP1cfPOZFlZo
VuWtYTcKN/Pxy+LRCleN9Uai6IPqDLEmMtWIdUJU39aTA5n4ahVD57Is78+fh4/+DEDgrKHqyV+T
YoRojRMZLB/1iai7LJ3vcxFDoGiHBzkqIwqbPh69Uyhu81G8Aomv2pptQBkMk/X8tV8hWFRd6CoQ
IRIbCekag5d0MM0k7t58bcRDdX9+zWQYqH3gmkFWCO1ygg9Bw0erzzFS+Rlab5x83BVuvrE0VSpI
AgPOEUIEtGXBYYmFQ2YgqKwNZNXLzv2BqvzWjeCQ4zpWXDMKHFGNGYN6KwxoXbDXChbQWtt02ryO
iIprLIWB4BO/nRGHiDRwzR+Z1jUOVo1FY6h7lRf4TgWtryH6vLMyUGVBozVSSNAREN9xcdPCU+UQ
/E+cOii8teeGWXrlVcnKa787Nd14aAtaPt2rwp0SGBjIvRhgvnnC1nOSjqZRAlQvzx8hD/Vs1gh7
dA1T2tAGRNDvVsT++vxWlPgJ3nXmcCVKKCyJe2S04jQflqRC94++Ga23nE3bBRE5w9yg80g82Dh9
rWIj/kMSd0mUVHE3z0DqvSc0tyAmWWsRWS/zd2Ii1ls3qtq8ClAIR/K+ikDnAiDtmsCdEDFepxPa
3F4S11t32qurIo1L1xKyZ2jR4xwQ8WYZXHsgc5dVoQHqIqN3s8lWehSMriJE/vhuw0r+xUEp4dQP
tlWt15EDw1LDQub6xfaXMEpDjbwW/ounqcbafAxEDJgEXSFsSthlCevoLnSicQs30jgXJqsDCwrY
57eG5GRDRYrL2KIKwMOqU4PmJkeiAW29Ye2ZesD0KV1nPdRbMLtJpY0uMwa5Ywe0Y37OxBchKmq5
lpsuyulxHRByqwyp/gTwwj6HJAwqtfAgYBGKgc7QgofbRjjFM+nKoI7IhVuQfqOx9Ibq2k3R2eQQ
mdOloWkHz2v3mlk9Nc1yVZtxDC14nMKO3qKGZCNsHg8VxuBEGiKyWLdGxYn8KJ+K6xrEb17/R5yC
NTld96kdQWHKaIX+IGdTG8VOp1w0Xl/VI2akzaBFp1Goz+/xQlapEXOxPUW6UfLloS+AJmvkypAw
E8sGXR2hAsk0zgc4xKMbxO09tK22n95eAEHfLMblgEAjnssiL5qiZjEcAeKwqNO3DuT3lfPzJOEe
yh54HONp54I2IwbTQ9qUhpUBppqzdTk8uYzzY/t5tzRcUWdYMQyfMmqMPiSdKtaUriOelRwdMYXY
5ogwsLESAmw7hSzW3IdzbVzkVEUJkJwezjL/C8M94HEEVrYQYhoAk1So7+TOdU9Vw9clXpuXBG0w
KhG7QvLkFMJrMFKo0ODcnPbejq7H8hXaOv1873Wvtr0bIkXsIkk3YJDSER53tkcm9az3IpakVbg0
q6q9zliQIPltrKblYGvffSvopydt3H1+RyKJb+EZAooVwplTULTjVkUNIh/qE/oNs6qDGc9Xhvtp
IhcKcSheoQNMx+Y3xbQNZCbBtswxypHkbN32bN+03QpcX8V9JNsVFgaLgmsFkt2HPPSUerRBQIRd
gT4Vq/uF4P/zy2XDQ5gmCEIoxQnxspmiK2B0Ouxu/dEgBwuDBXKFDbIDBI4d7/cCRwi77/SLROjK
rlA5xbbDTJCydbjQSKC8HGSbG0V7UAXBPsV1J1ylseNVPhIiWCnnYkC/CYRMjOkuo6sy+tVOq6JS
BLKSSAEEEd7ABgUIJM251UebOx/bFj3p6HS2oMvpDnNgTnd9dZt4UJFNk6BRDdCSrCK6DnlVVgdn
DRH0KZ7GRtLgaVOFWclbdr33McbtYpkq9qBkx/HCJWgj/CZHsu4Up7SMOqKJzmPJVjsskwmt5ZGo
5DplKKjCIgmJ9cMdKayelzVYvZxVmDRyMWOqtKpPU7Ib0AWMNwYkc8EfF/Nl5uBCcY3i72vtutaR
S81QDn00ukuI95vxlqloalI8XqVEgAo1B7HiBoIKmXodq+ZW82Hw5y1S8YHj/7bcNwQtUOhztygc
f7YHGS7OwXQ/qLH5Oi54YRGnsWymDDEObqZ+58YTZo2rVJ3+/A0h5OJ6wwZXj0L2Vowi7MGiFeRu
qzBG9gHiEHmyT/SrHiExBmSOTyYLvOUW033i5Ec+bMflhqocumyrHP8C83RDZmQe56a0q9CMFu2A
sV/mjd2Q90+7wRMzBR/VWpmBhYSZaaavNfwbc5D2LkTHzsNInjF/anBg54O1gi6sU1uYrzMobvPD
hTiir73QmDFcJLlp0PlzHknmLni17/+R/kRUR+6JtEuS0MKowtxadoUNTRI/XS+Tc38eRmYQGtZQ
d0LJBIlOYd3yzGjSAQmwMEby2fXjt7lNrnSEvFBMUoUTEixUSiGtwkXnse+FxQO5scitGFhmWl8M
Q3y7MGfrtgVmcnibLOt3unVrgF+bNyb0zK9N48Fx2su4I0FjvbVZpjBdFt4c/x5xifsG7+5uwO9Z
SPRSjcbabo0DqctDmtHbDqmNHERIFwEryk0UQiKKLSu5gKAriPlF0FgBxUt0OdNosmzqwU4sOz8o
jP1shJgtmJtJWGgI676d/9CS/eTBX3MGHBhC6KM93bmLE7esgFYZRo9hvjPZsvzHMir8mQpDOOkk
qrLcj2gdtkkZLNG2ZPGqUXYOSrfRkSXClo2betaNDpbY2dbrv2loLMpXNF2fXy8VCvdqR+eP1j7a
YgfY4mAOXAy2wh7vPtN7PI8iXzGHq2lgMjJU+E9RPGNJXWzDOswxkd1AF32eoPq0OQ8iN+UviDgs
gM7DpC8t//TaVWnfFO4uZeE8KOgQ0u2MxAE6l9Ci92EYV1O6UTq7WDCtsxB29Pvaai4HKG2jV98M
JyPampMq2yNbPp55QY8JYh0wsU+XL0/dDEKw6Mz2vBSpT/9SL8qt3xtP5xdQcoNBigUpQLh8AIm0
wSZrUoPVDfaCY15hxvC2it7OI/CXm3BLQzyPTxeDOjVXgjo1hE7dYLYWgkPXSwroqUEdIKMTmsy7
8vvE0gF+MS4U/u8jJkR60ewLIXxMwrPETPtSaKT3bYRYfbIa/W+2hQEAh8n+PujhZ40DEOSheZMO
HJ7o95PIsIauQphTD6+z8y1q9/Hw3JqHRdW5+fE7nQCJDr2rIE+VT7gzjfbVzeCyVTPk+XE8/UyY
++2gXoy3HFRhxQxZZ49L1fcOooz5YulvnXKr0Zc23jXTRW1exJ2CzSn7Qsdw/GAf+aAqLtOhHQCX
1yxk+h66ytso+a7Nuz5VsX+kWGj9Aw0RXCYUq06xxgWD5HHScBnqz72X7myy3FVWu9baIUBpSREL
fDy4vI2dM/WgHId/C/udaH0aV/ymmKYicN3N5D1F9fr8tvvo9jgGxGchaYAJbaK8QJWOHqsmDGIe
ql+E3TfpJWXggSgex7I9B4o2Gl0RGKIqIqybYWCko+VyFOPOiRKkRO7Om/HRr2IKOJwqngd/PIOw
VIPe1GXdpHVYlSunxkDO99i+sdJ9gQGtmYqtKdsFx2D8xxztuKKp6DBAUij0FjtIsj1x7wipA1ff
d6oXl2wLgE4JUhsIeqB4CVcfJG2nklAsXIP5G3m75VPgCFXJDEhR+EgJ3ElcQ1BYPdpWBHnjvMYk
qjvmQ+LMv9dclSKrbKfhCv8LIqya10waPC1AFhzOat8l74tx0A3VpDfpx0GRAfEicjEY0Xv6ccq6
7twsAYyXkYsCHbs7PE0hXRrP393BuTLjqFAcISkiJkCjTopSCsjXp4iU0JLoEe7XqPjJr9jODRtt
r031qq+257e5dA3/QoETcAoFQb2+S6sK24HtoHfXTHXgE4R1ChjpfjiCEY6rE5FmGCbARPnaGb8N
9L5Ons9bIl00ByNMkF7EiFSRg4ahEnYLrk0dmubdmG56ctD9COyR0FFR+KTGwPno4DzDO4hJGIrm
+skqYMzUJZuaWWEKis+MyeTnDZJ+miMY/t+PnEJeTJ6DkZZ1mA0FcmPhnKyZ4QR99QVXyttd/msO
X9gjHPSI5iaE9vF8wAxia/CeyyX+yuc/ghBOKnJjMQbkAGKM70lyk/g3y6zIK8o//z8rhDPT2f7Q
EL6RoVy1ofHFkG0b6FZQG7NmlE9qvl3FgORoycTQHnocU9fYABtKisbUqUOWbNlq5LszeKveLdbj
Yq8aZ0ihSzPussX/39ZTjBocF11dEAT7414H83G0t1GnSmgqdrk4R8fMoUvg1cDIW3/l0hu99wNX
xZ9R7HGRq9o41YSJcgAx4pXfr0dvQ8yDq0rqSPcGOpBAfEIWBPN3T3e4pTNKjRkoU/2OuR8NW4/5
XR7FoZup4jnpqoFPDJUP9KkhrDuForbbQby5hqPTH61mnRe/XJUvlUYmRxA8NDo6r2mc95YXwRqn
fPbKt9n4kfnh6D14kxmAUXPeCcmX7p89ghNyRy2vJhtvsFaD7lEyrOg8oyU2mMhbRZ7PY6kME7xE
F8ej3lRYO9qSHWo34/xCwP0wrG9mfTWaX4iF0anw90sJDgOl8qyNbaCZpf2WuywJULLcYITK/rxV
knwXIsl/QGLTP/jJNYrvWMI+XrfRIylXLuqHS7qbh1Xl7KoE3p3uIl3FHuYGfHBSR7jCnbsYMySM
0ckaRm32PPrp3p8fScQx0Zrmp6GBbHTTfiVsPgIVclFVtHQ0zgA6TO2mMO/qZsI4163ZfZswnbmY
3s8vruK4iWU40KObTOfHrRzAH0ZTaNvX97nmKqxSLaVw5CDQS5axAIxevZM0rPuDC3E45u/oFDI/
6FSRrcos/t+Pjnic11SbLeBF7Mrtr6vq0Wwezq+c7AF1vCuFgz02ed34HGKZHmb2ZjHFfSzhHpxu
e8Hpzl4UO+kIAG/unxem3Rt+GtQGvYPUDoagkIukvKlztAgUjurE8aD13M4XHEnrmY2eJoB27OrZ
KobLNI8vXJcdcjs5tL4eLnUJMWpnTWZd4S/lPgzxJ+aioOPqjzM4+nIl+lwHq4dzTjU7zPV3PaVb
WiwbA0Nmija9QuutIlsh3Su42kB4xXPuA8XdQofAnKf8xBGMBWimdWnY0H1RsXelF8ERjHCwMb6y
9VOGNe2TcVN4XthOyc0I/ePC+kV9VUu5dBnRDIrULCgXKEWeHgCn7a0RTZKIC3qunpmF/rDtIeKm
L4FZvWRjcP4wyI37Byfc2jbE+ztIuuO8Vc8ayDDeS1etFkwmVb2LVXYJjgS5vyieOwAN2YNeopPq
0M8XvX2j6Qfb/vW/GSU4EfSLaVXBK+1s+OHa2xISdvOlkVz56eo8kMoowZVwYupgVwDqIdPlXafR
kx9BL+u+Ki9n8ytuBfUbToJFIEVs/mOODpivR3aRoUk/pIm3r+iLbpEwLVjouBRSRyiwzO96nD9E
vqqky60QnQrPQ6PnECKhEE85BSZOR4ZlAnCS6PtZ8y/gPu/S1rkaKVUdNtl9c4wlGAkZwbLSS3iR
2cy2NF5N1d2w7JCxWftaEFMbgmveF47AMST/SUfrahdx3eQJzOvy34V3oQ2/5x6zUiII86qUrWX7
hT+coUIJDhDqYqdQ7TD2cw41j3DJNm6EDtvvpncZsWpjmisvVkl1Sy+iYzjBlxSVa9VDB7gGMaVr
73NqBpDt9mIUy/xLr1rXxa/BcRSHQrpdjowUXQrNe+hg8k+oXXnzdqyQNgSjwVHJicnc/7F1gkex
KjSn9chRhdX0PdNDnd5mTBEp8z/xYecj945ZiiiWQVbs9HuhNDLEToMbpvKq67GO7hFxKa5sFYTg
QkoM6vWqvkWAVUeXOP3rplM9AqULxTtCMPiBd6wLGxwJoybBeCYQj9AkZdBvnT4HqUpCTnpw/4J8
4EEjyYV5HTNcocvY96V/THy6T5DMnd867SFNjDsPwm/nva906cASQymTSzSL5N4SRAIPs7SRJmLf
W//WVvV2Sjfy0d8XPs2sl2zUeIidOM7O85MbmqFOHlfaOmKqvIYcC/xfXPp80IHwjRw6JhBAhi2o
d+aBa3a3bBp2rZ1sG6oqj8n3w18sW8h8Du6cmxkBll7jXVa//Kd1R+FVFQaJfCodwaeb5AAhObod
88BDo//wlFDFCZV6VIJUOGYCuehUFVxcqXU98yzAMM7ljXMa0gLz0cichIs/B3WW7ya8+s5vPEnQ
BAUj9ApB1RQcyw8clpKkFJz2Cr0hawjE2yPkOoK2Wmn+83kg2Quaq4uhewyKW2i/FRxQBvUPp3B8
ELbIsLZZsdXyZRNhimbeLrve/oWC9DVBiiplzmVKVBV2mZ2g6oCsyLtW8e9T9+cs+lROKfgq9tAM
KwszatbGlPnBAOUQzJMxy5VOIRN13mbJqQYJHQxTVL/RgSBy1MxyKFlkoPyUR0MOGde3iaHd8jyG
RHnABHOV533/aO6KiexxIZ1TDKgFOcy+LUZQgoDWX3iGVx40hqFS2qzdIt/kXhiIAkJzSX+geRfk
IWfMgiTmWimfF+3hPwm0V3Suo1VQLPXWzNSL2YLdI3knzUMWZyvoD2PVWRA5vsJ1SlzACZjg2gYU
WvXaAdgcz6DNaISFJiSmAo2yt/NLLbkXgIRaJV5oeESJZ6VskHTxO0RXLRsxiI7GY5AnibYymLZv
WEI2be4bAURifvVz9XgeW+KDTrD5VjuK7DBsb4D2EepX2uKE6JlxzVXdW2tbNWRBdk6ObRROKUuR
IuxqFGBi1l27iHeacmvVLUakQBi22p03SragmEWAfhYIqYFLIYDRfmnNfIZRQ4dRuo1lQixLd+Zn
DPAhyIKWP5McQsFVO6ZPejsUije3bEnBPvMgG4nmI6gRCks6Q8R1mDXQ95a6DdKl7W9J3zWrhGA+
1bLMgwJPtrRoDSJc0sHiWsGneOh+G2M7g7UN2hnH4dnvDkO0M+KrpFccCVm0jJ6Rv1BiT9xSFTZJ
bPgEeyZRYJAxZBV9JT10FkvyCjbOFjTFd1abe6Z/4XV8gi08DMqOIAOM5BcedOntiOncMTFutKoN
szEP6sV1g5Fot+c3kuxTcvVPqEgYSKKIjxEvbbx64pXqAf84eqhFT0aSrVis8ACSKxoM53845ukn
RAG0G1MLOF40ra7KVVWieam51bKNZ67PmySFsixOLYX8GUjIp1CuNmSDReBsKqgYxkmxhZpWgwk4
rbEj9oWn6lOQwnF5DKwhXJzIM4pIXZA/1ZVBj5NdszgGJGNAlGFFxa79wjdWeRJd1TmG5Z23k58y
4V0C2Sokh6CcDU0JkWRgNSZ6KRminrq44fI80NPVVaMspMYdYfD/fuQ806y0In0Cxpy6b/2YXURJ
EiLgfkBktHdpG1iauzpvlgzShRwtH2CFMe4iQWwspsZbOAVyMh41LfTjb+6y76bHAvUd5Vtc5keP
wYTLoRrMCIPDwTxxQWqh4087hYwrSJG69SPXaBBNFwn5NF0VsyvxCEOhHhk39DKcLmlNk1FPOaRm
LJvZ6A9Ln2yGydmcX0ZJKyFwTN7yoWMhoRt6irMMDesafrubE8ZjWg9xgioZVE3AsV6Z8TtqMHj4
a96KFKouDdmiQtGVc+5wHIiomZfqKfjlNc66jmIZplSvi+RJd58H5xC796WVgJXwhTv+j5wKekK4
FLtwQaABLk47DWtqUPNhQOfiUJhrivaTFqPgFesqya7jqOMB/R8ssfjtzRSskQzramc/KbR4iygq
QxCpnto4WSdltTf7uQn02r/x9Pj5PLjsIuSqh2CXQZvzQ3kVVZ6xG3TcTn4+wpPe+7j3wTMKfC0O
y1pBjFCBCWdjWdC/kxoAG613P95CGWSVpy9Ns54x7Py8XfxPia7s2C4hoGiXDh26nM42Gs9m/gOa
HF/4+6h1gkSJhDoaDk7PQqz3sVf7+PudXzwYdHwzC231FQgfDAzMM4CiogBR663lV6gqQVB0lUM+
UceAsvMIMn/P6ZB8eo2LXmbxQEf9OKXIdYWu3oekDFgHHWBV24zM+x6DCPc0VCEtr+VpXst/atx9
ka/MxUO/mBUW803xft4i6Wc/ssg6/SzQQGINKQFmzlpgQDvENhQfXrpmLjqMIW8DmrNI1UYiOXHN
FtkbFoM7hObpJIzzJyPtvoSDdkicSojzid8GkzpwWjjDx/PotNURB68z0KlXhtGp8g7SL+RDvhae
DlGbGAxreprlHYH/8fV23TuHNFmR/heps0AvH63o/vOfiIsngKoNSsCHTm1/geBv6eJVU7OXHhkc
TZVekH2hfwBobjrdA6xZvCL3AOBMP1wY0bgHqvLZKgzh5FDUQbsyBQZzNn56Z5FrRLrn10kWRx+b
IZybWh90ZNkBMY2XNIVi2b4eVnan8JMqQ4QDQ6DJbg4WUFqr2xRNtmFgJRV9q9jNMs8PIQbE0KB8
4pnJf8ZR1Odqpt9P3AnwoUdeQP2nDMTIzHkv/d/nl01q0BESX9YjpNQfGGJbINXQZnegq1s427xT
RFzSRM+xPdzeI5QGLU+snrBsY7LcEU8Lpgb3JjVWjp09jUa/on6PD8dQ23JW9tKPQVklmzxPr9tm
Vv0YWfxw/GOEi4LZpDNZCpNnz3+e0P+WLNUmh7yRW9HDbNsBXMgWDbQrWnyBOsUFNv77XT3hrFE8
9Qab083i5Gqe3xroYE1riEowjLs2Hv6nLys2Vpc08nq0GiP169J9GUPGsgR7alBJoSg2kCecO8co
2VK5WE30srZmEdhDHGBk8XlbZC73eN2ESKgcncZJON+RsFvDDM3xru/uzeyyYLtCdWOpsISzl4+N
scwd/0bzdFkOTtCmmLU+dusxpbfp6GPA36gwT5r04OpGkEXDGxZe/vR8tE1fsYZT6tCuE+1zZhUb
rOOrW8T7FGORA0wIIWFG0ofK9w96w+rNp9cXzz289xDUoLAtPqFHL6JWBepSGFcU7ux9qjwcx5BM
W3s8pKrbQGYu4GwHdWxkl5FWPzU3b6bUdzBPOPSodm0biORJj1RSEvaYFpJBCI5RZ830LtBZvjtv
qWS7nkAL/i63275rc1haGFdpvc6b5zJSQEicNyBAwLT+zFsTs9qlU0fJzMkcaXOXDivNXqf+Jhov
ekvBRZDagpFdaKRAEhCzX0+XcWSZQRIXyzg6O5MdaPWcTo/nl0tqyxGEcPByzYmzKAFEmazT4aqB
KB+EzJZ556v0fvnCCy8QdHH9M0bYE0s7+XNW48NAYrRIDqz+Psfg0b+dt0cS8CK/j2IRn+ICFoVw
0NysbOniYsf5BCPwUMHpVaM0ZR/lH8KHCmxmJv5sDEDQtdtxvvS6fRGtPm8EpEsgKoFDxGUYTr87
9FPMceHVNmK1EVKyaOtE/FsoQh3ZBzlCEROxbj1Yej0hch/s194OC/OiTF/6ZXveFom3xZzOv7aI
6U87KgaNJrAl9SGSCLH9+SJPN1r64lvX5XJ3Hkz2bXjTO/LLXPxVbNHwBnSdQ8EC3B3Wmsg2OV0w
LTVdu+iCU6yebKPBl6PYDyRw8YSIVxvw1IFb56WdadUt/QXTVcVq2dKhoIMXtQv9P+zp021APDoW
JsQ6QwoxbMxexhzfamsimZRW/p1N3zyr2J9fP5k3gCQZZ7Gj6xYSmqeIPULfCTPKUAaYoTE4NoGp
3ZM8DgjTgoQoGotVYEJg0VggM+QGj4HLNaYvh2w+dEu6YQZksRXXH18p0fcc2yU4Uk7+8DLe7zTO
1zrk3DDmKYjSdVGsuqgHG/xWQxB+fillW/EYUnCs7ZSNbOwREYNpdchK/7VHj7FlU1WNVbZJsEeQ
F4caPuigwiYZFzxOYg2neAaR0cyeG/fZBz3T3RvJLqKK0Fq+jn/BRCHnqi9Y5ZoAq2O6m/ISnZfD
DrOf9oldBpq7/DKdeQg8TVf1ish81ZGVYqc21dPJSTnruyJeMDRPc2wGS3IFWWLFZzMU62kKu3KI
0II7chMns/5BDbsN9I6EVcYu3XpeF7q1SnV6M3vfdCdaVd6TptfbtDOD3pluzPoxnm1UeTB1DSOX
vrChuJwkBLSQmfhAw7G03KpdnM3ZiXddB4ed9L+bpVX4a+mpROrzj5AuHyB16gKMDqxYS4MLdfTH
LnrorZu23C4/Y/byBXNMCNsZXDbyQ3/t5Dej1izwn1lqhwwPQt9FH6KqLC61BlEAxjdzcUKxFIAJ
9gVtbKDoTnaH3xJmmLIUQdulyKtDb6guBRmRBCS2f3jC7lmqZYErQziFZ60ZtPrPhX6vZswpH+wN
CjFXi8EeI/3J7drQyVXq2dJDcgQueLls1sY8i0c4VD2/8MhDoUcPGV02Llb2Cx/vCElwbrVlLBge
hGWtsh3oGiz9Pqg6IqTG+LzPEsoMFlrUT/dhPU+j3ZUwJqE/W2vllZukQ1e+SvhH6qb/wYjhSZ0l
BWkzwOgdWmbqKpx5O8lXju4RiLAr/N4fzaTlQfb00Ey7vLtP4/0XvsgRhPDttSqPMUoYdhgEBmCe
kUnBWFY4R9liQTMZbzr4YowLF75JXGRDZFUAqZpLzFtom0uqmrogfTqi8AMHxFX8ILF3+t2TWs8z
d9YR9HjvA3uMqRtgDgPaLK8H+Ik5Dcz0wSu+UB6BQvs/VO5HjvJXeLiw/yPtynbjxoHtFwkQtVF8
lXpx227vjuO8CFm1UrtESV9/D3NxJ9200ERyMTMvEyDVRVUVi7Wcw8D7gosNxAG9GXoYg778gVbs
GQrh6Y85UFAyqvMkDRrp8E3EVWeyXnMbr5PUjr8Nk4vpjl5Xs1kJe5jpcgiq8gS5t5rHidlbvL6D
fxrkB5aZN96cH4xy3vhuF9jZ98uarVjFmTDFuukUEysREMaL62ECtD0NhNB0ylZP70QhxbzBabLY
ZMSTe8FMzGK9WsVTjoXUxPhxWZeVBOdMFyWwic4wuxr/go5+esW+7472qECxZtP67DgP9isQzLde
pjM/3RHKPz8xP2+x2Ci4/F5oN3oYbeAVIDI1IUL+diUJPtNN8SzfH2IgsUK3GFgG3Ad3c68bI9Lp
objRgBLeVMTQI5vsGwzhY42AQREdU/dKjnamifzzk+NKQD9TgdEQ1kD3Xn/r97uptaQ/BW7Pw0pj
E+vnBtRCQFjiWaTeRD0n3GUdonc9Vxu7u2lSHSnRWtoAhf4Tod5Cbtf6cswaVYskGETAyO3khsBs
oQBTnvJgICHag55O7HqU+CNVcdyEjUZPKkgtGjfo7EfO3+vpdkymIJ40/qs5Q6r4rz2ledfISpYH
cHkx731Dd5Gve+4fZeQvOLGJyhirumNSAt52vgimeCuyPc8l+D+AnPeivLocKnSnp/hsilbatHAI
BIgudu+W5SEVeTikG2F/uSxp3av+qKY4rigZb7kJSYBxngdUnEhQEs2A99q9e2aCius2Ttn1QyoT
oRlznBsvfWvLLz02/UbzS5ltZisYdahLOqNQ3BirUJhPdqCXTT4N0RdtGU13bkq6QpoRSOUT/v6e
JV+NWVwBReytr93d5c+jOzq16dODHGFcpHHXsYPFnx1QlroY+I6AN02OXrkprWtXB4m1eiECRBUg
ty7GQz/WOXH5RxZCoC/iTcrNg40SDTW+U4zmX1Zv9Sv9J+lDvbMlqcmHAZLmFttFbRXU3b/Y94kE
5clZUToMpgznLdBg6fgdzEmxDpVo9co4kaHGOr/pstaW34i/N+D2ju/Qpp6KHqvyb/mgObLV0CBB
ySnmooE2r4QGYgjaYFEWvmQ92qQIiL+Zutshva+N/eWPs2riJ5KU0GCybBhyR3pt92S6G9fcsloX
GdYN4I82SmSwYyutFgFthIGcYdwadr8trS2p+6AhYdUKsIUAOhqzb59y/l6NoRg0Hqb7BUqgAEQf
0sseWnbVD8/+jjbn5VNcvTtOTlEJFEvBlohPUsPyUyyeGAFVxkM0vEzuhnfgZah1Q9AaA2FKm9hd
ysgpwZIXxgBko2YYLaGIgf+VhKOuXaETpTiXJ1prGYi0RZTMDPm9Pqfz5zG/dnVIpDpJiovZ2FYR
tJOShIGp1ZvUSELSBd70ffI1DrYa/YB9jOFVYESi9Hl+2TfLDJBXbHiGpv9m9CCK8L717kOnm81d
9a4TMap3WWnRxbJGtdCv2A0Zxa0XaSqqq6Z9IkJxrt4fyUDl40n4z0n/a3YOl01bp4LiOm7WeIDm
xUlZZRaYebwxh70d/fr/CVH8Z3YaX4zynKzRA6sYxwr/3o4//7+EqLcsb9usx1MZTzPcQ5m1XQw3
oKkOi01zXurLuR3tzOlkAY/Q18T5ksb74h+ApPDB/zNeX8mFGx+TmL5Me7DjHbrjp3Rswra6zdNb
glW6y4e2NqN8Jkza30labKRWktMGwuL6awRunqgXm6X+FU0vedLuzMwGu6257RnbNA3fuR5/v/wD
Vu/dE2UVF+p74hWLfDzF4otTvxoAvR5bb1cQggaT5wdlnuvYJjXBQcWgrJIxEr686vsaaP9JwKIt
kKYCQzfUoTMVxbWoV7ZkkqpZ88GfNly8aVHedSIUx+rbxTFx88FU2I5OT2XxTTttrRGh1vub0jfm
If59Wi/F8MC6JyfVxLh1EZgal31FpKxqjCts0ZjSp+ZlCJLsKo9eMUd02c5WLx/7jwzlYwyeFU3E
h4y0mF9T3gfp5OzyKQrqunovHd0s8qpZozUPDC7gB6MycO5WTetiFMrGXUexygCQsYANu7FNN019
nWQHU1dAXjVpNJodDIhi78NRrtY2WnI2U4hLzXdnvvabQ1KF3P+Xu+JEihIr3LxALb6c4Tj2LUZn
zOktMTQipMF+qEFhpQbkrNADw7Xn5ybawvJ4jDprgQUz84rk2w7Yg9a06eK9Q6dgyd8u28Wq7Z0I
VOJPO1hGbhvQqfBn69ZDihJGg4uWhTnrMF50ohQzX/w6z6ZlwTwFyx+XMgnTmN4Uk2ZTb9UUThRS
DN2CTXfxAClesfdt4Do/cPPO1Q2pr9BLyFmxPx9KjTweMN8nBjFiiTfYOSzMNvCSu6beTtWnESvZ
6Q12TtLoZuye5gyQBzv2T28bKheUgIciMTcVW3EAuCk8WZNHsdyebt35i6cLG6v2eCJDOU0bTXPH
RVlUvp8Se8P5N9p/7ZctiX40zrbRLZWufrwTccqpdkbcm20ElRznszt/J9aLx260BYnVnJICzxyA
mOgCqGiE/ly4VSm/XTdP4dh8SyKNDa5a+okA5dSEkzhpTSGg7fc5vwZAE6BOLvvtWoDFcx1YijKm
o0d8/vGxP2okfoyIZ89V+VQn/TVzMRmyDJl73WPH5C42QRNgOZ2OQHTtE2GCzMcYEcZ4P3C7WlM5
uaycEDC8J0ofMag0WTe57kW7doI2MMdtLKFbWDVSDAHkPUbdJLZ0L2sTAe8ndhcQ4dn7y6e4YgmS
8A/wCVjp9dF1Oj/FDojDRuqDNt3EaiigWyIzACqbDrhIOqIS1M+kKPfGyBo6DR6kYL/9oa6BidoU
OwDeP3coYXuoYV9WauXswHhjA4hCIsYAZvpcqaQvCsefJDH7kGyrtvtu91PoGaamZL0qxkYBErTX
4OZUXwIU4MlACgDp9ZjVn8sRI+2kfWA6YI21yXmUOSXIOIwNNid/xkmCTlOPu04COurIL92t3+TZ
01Tkn0Uvhm1qD7c8qu/yzHurMA8YjIt3jGJuB2a/NMEUNeyQd64OY2bte1rgUZYzYCAUUbEExtHC
KnEDtmg5QylYtQRl75GAIt8NQaeUBJmng2NbFSnRf7Btj/NWUe2SicZgEuQ8nKYdG64jt8V/X2aw
pNa6Ef21ci3Y7/7IUpIpJ/XGzHMgawZAK0+uyjELujQ0l7t+2dj24wxkgdbYXjba37gSqpOcSlWs
1gOBetVNBZAKeC6hWiaaHS1SdV+iyJ+PtediDCYSk1/v4n4AiWbhmdEhNsn4KOaiRHvBIg36nZN5
YGRsx7BrO7Twansg4PU0GPmedLG3FWmMoNJj/HoKCsuur6I8jV+T0pmLTWP0yS6NRldTvl0J1VjJ
gjdiYhDbtuocqU0qYRgSCnlxQa9mPw/sAGjCxNkLeixHzdDgmleeClMSbxHDao0BwrAYa1mBMFrz
J8E+89NgpMX75W+mk6V8sjk18qrJIcuOn3rnUJN9lIf/IkKOq2Jg2aGq3Vu1ja2IAa5WuL+m8gHs
71pqq1UtkMpJSnYsYqtL7AOrslS0CDCmO+9zYQboKKCkqRs+Wqs0YL4K9N4gNsWUmlrWsIoht4bf
p5VWwTw73+LyOx+KWwv7ecNc/GgJDYmThS7Prxawx8R5+nD5MIn8IKqP2ZLuFLeC67lqLM0Lsyet
LT8YWAi24JB5M5khdi7DqkNTZCCVdp1ns/WLwDTTm8lNjXeaFU+cDN4WQCmG5uOuBbXTn6O8Pbhb
k3SRcXS0k0CAAiFf7tw+JPk1Zy+XVV/JWoBmhdkSiXZngpTg/BYpse2edHnGQ+wfYe9hiKMwKvHW
IXMe4cXTGb2u37oqEVhFIEbFtCCu4nOJpl+K3JYSM/tnT7YCzfdmufJ0rRSdGCVYR2CYFaSGmLy6
i7JNHR2HDOalgwxYt16Qv6Ej6OEGYvJbnlzDgyjytGtyHsY5zXZjXQUZy26zeX5hw1tSFse2GEJ/
Zq8+XfZlsRxc6/PlT7hqLRjglaAaVM68nf+CMe746Li4lnoHnAyfYMvBVO3b9AfXDdPoJCn5Gqgp
wbIlL8C2dzcs/2zCMztaXaeDONSR0FR/1nJQWCZYdUAAgNtB0cuI57G15cWHRHgKeD7Nm3ZwdLMM
a1HOkekKJsYAf/TBHOfUAc1jidNrNln+OmGR1lw2l7/QaubgOKZc/gG/qKmO4GJclTqNgQTXjAE4
dD3NnwZ/1y63PpD+wANB6IbqtoPX5pFBcvNHphJE4jQC0wmDTAvERxVICRHF6q+jfWdHu8baLN59
0oQzgpzxubHCAkgUlbnp+cGrDqzSpd4rRN/YV0VHCnvREolJdRNWdvKxjl8jqpuYBa7zM5oe6yww
okBYz14ULPGWgM+mvXfzG7vaRNhtba6HYVuL9yLdVtnu8idZMy4M9v4veQqo9pR3FIm40dqk4+Ew
TmNgysS0r6tOs4e1FoQcDD2CER62BXitc9dkU4XkvBh46Jo/l+5z7VHg4PnYpf+HAUtc1ICeZQ5q
iij2nQsa8q6bXEdwDF8fGL73kj74uj3qNU9BoMNkIKhDgd6jBO4u9asB+zg8LGf3irrNkVbkyiCd
JlGTJ6/excBexSsJ2CgSheVcFZEXVVwwjGOJrmRpsAhi3o+AubtuzYZvcPdGdzUgXI587k0vnHlS
vl02jVU9bfm10CG08c/5DwB7U7p4A36A0Rzi8d2M9lz3udYyXyzn/SdC/vnJpdHU9owXHUQ0PIEL
3C7eNl028Whi/s0HUuH2HzQCMgme8zhV/HMuzm5yu/NbKW60QoezYzK52zldni6LWdXqRIxy5Q4N
Zhf6BtYOND6gVNO2DUrjzetemHGotfO+8m/7YCcn0hQ7seLUWhwBaXjQ98XnBVBSCX/FvZvUb72/
rSoz8H+azQEQjMFlPX9nvpdEK/eguXRRW804zzrZW+b12G4TdiyNkDf7uNj4TbFvzWuvboPO+R75
28R5T9pDNDykOjT+tfiC97bEdKcu1nOVD+s2GG51fZyBkckB7qu62qTxJ7ZoHmprHoFkDYiR4JjH
m0PxCCaKZiZggwDfN9m3E9n5XbKdI1tjpqvXJEjgsGhsgV8K3ZFzO41db+xEKy+JGSg6Wy4S95cx
tkMezJGVRTuWDtEWiLL9U4F0lYZjiXYp3gM86TU39prG4HADUr7EWEBN7/yXkKwfaJSPMGWxY/aX
kgemoZu1XnOXUxmKAecYzGuSRV4O8WahQW5dWQVwK6sdAAe8f5jhxU41ql5gVpMfUTnaASihuAyh
ULvgehisLMiG7B8C56kMNePgxoREFDIiH9tFYIAkB6tLvlHe/UvV51SSYpBoMVAjLnHdFS9ddef1
99NyNLP79Pmyo69+oZNDU8I090WDoW58oSh/jjsnKMAi7WxAs7Y4e2TcmrCyanN4zeMxhlz+Aytm
6/ZeXxC58+Pe+Nm+sB49HVrCWrwAoOr/ifjtgCf3jjXbbSMaeW7ibRE/rG5D2pDrNsHWcqtTKUpU
slIrtwcBRXrwYltDFwDE4vKHWTsqDHlizxkcrCbwBM/d081rlBpdglTEvnWxccoxd6orga/lIb8r
4HjF4P2h8iWxCQtoHZqOaIagnrhfsJHJkyGw6jiY6n1f5ptMbC+rtRoAT2UqF4tX5sRDFEQ8j5fA
KW/7uMU27Y3Jd2IOu/gO8BmYmrssVJ6Vcpn5kirXdG0TpH7qHWL0cdZiMB7vBMw/jxKxjP/MZnRU
22+2DgBhpZjpAj5X1vrQxcWqoBKG3LgYSjpiHXNw0ZPGIqTnj8Gcb0fqgRfvhw+MPwEsTzIHLE6Q
J+/ymQc5+2Vny5GjPDR0V850y+hzbx48/ykeSvCRFhsKyB3d4OfHc5E/lYEjG9/fBR36uY2ZKZvr
heOnFt02FU+Ev+PxNpp4o0w/L3+BD/4C7F3JS4q4bAL5Qn2Cdgzwt13iFeAlBWt8szh9kBeLjv30
g89IKcyV5VZEmA/fGTvvtVemaEtg1X257qrudWIWqOFK7/Xv1QEhpQU8exudI7WeN9p9lLMF2YKZ
xF85SmWLFYeXRXwIzNBFQnmh3o/uFFEHQ8resAtUPFDMrd9n+7lfgHY9BSSOgzL95Hrby9LWTg7V
VDzjsMhhURUcwC7rOV/cFu2ptP3kkvjWT9pPLNaB+q2YARJ0uaBrYv2Kqd1XAn6xlMcVsh/TfqNz
99ghs72syZoIyyVYxZNB88Mz0ZzEMDG4VJjUA2BzG6tHpNEhYX1wHOz4OXBtvEcBlf+hNN2m2DUG
TAAPSYEUXLzYZR/G7pPh2OFiaxrKHy40yHJhCoAHcSQJquKkacRHNhcOzsxHEeGXQTZ8eRimT5eP
bU2KBwAc4Ge4KFsyaSAn1+bsChS+KleWb6bHzP6GZaVjXfrgUVw0wfhjJRoKAVwc9SjpoihPnItq
nNjjJYWoFqDN03A92ujEXLHqynBuiBtOy9ZDsSQT7xm9wbDS3+uJhz1ady4aMsCNORfOBkCV1iMv
gcVdhQndU/+A92SAdoZG0JodgkMJBojhaawvKxmCb4O0ls0QhMGuEGzmd1PsPF7WZV0E0l30IS0A
nSq6WJXZJg4QDEEfGx/qTmBtcqy/X5axZhdykBhvL7wTsER7fl5xAk4NUK6WaGB981HOou8tqIvN
v6aSg03gk5iwPFg6HnuKmCHLBfNanJZzUzXsyB26wbq95pusRLkzKUqyi1aHsEkKKW2Nvf20BV+B
84OXXNNrWT0zvENwbihWo+1zrkyfuhmrRoiJvc8pOCKLKGi6jXZ//+NmnDy0/+TgMjqXU3t95WYC
coqy2xjNfpm+2NX1klhB4oEYld1VqE40YaFDK1q5ms7kKqZtNayIx0jKdfotttXCcmRBVvjbcXIC
x34yUSf4aysEjjBxMdsAfB9Uzc41Laco7ace7C2IXYAmq4K0F0Fkf4p0u3grn+5MkHS5kzDoYS6f
2DMEdXbBn2lqWwe0dqubua2/5ECc1ui1cpIMLSmMULgUu+PqNMFgYGuc2AgSXZ1/ArTZpo+HIcAq
VpCZ5dFGUS5yLI3MNRVBjYT3MXIL/0NBJacEoMjZUIb25AHnbAzGZMNKMDw0msrwirchwv+Gf5bX
ilrlTEfRNj5F6ECN/trnZRJ4BL0Am+pgXtY0QvJKLRNzXairKNbBZrMeRQ6NZrz7UzDyskcbrCit
rTm5VYVO5CjGkZiG443piFgY0X1K4tCifJN3y+6ysa9dkOxUH+UunqIElSoOfaKl3OT5ApzEXUe3
3hzW3jUY1ieA+zbGpsP+5rDcpPbfDvfItxL2HWEhSKRdtW9QAkhYLpSXIcMmATHyrTU7W2JVT5fV
XMmhTsWoOwuRM5DCKCAmTvAMir4Iu3l2zGrTW+SqqnXGuCpNXsSyhIgGohKT06mZDOEvUApmYdbV
jel8S9Of8dhtErx+Lqu2cjED6BldIPSDXMdRDZIYnYkpIahmp+WDwe1b2ny9LGHVFE8kKKbYmHMb
cwYJNBvDMh6DhfRPIKnQmOKqIq4LmAQQ8CBxV06tT8uZj2DgCTs/fjTp9Gynug066Zxnb/PfL3Mw
QXl4gTIwBZxH3CrF/+aVC2OfoqdIzlNVLxTFDqcO/Oey3ALukjpH+tMEJn/J+/3lc1wLHSDhAbKw
THEsFaa+dLomcmfgqGf+fYZaVCm+p8M2MhdN6FgL9Lbkb4OaPpDxFZduXS6IlWIcKbPpEdPQm6ny
gmjOA8aK/eiTIOW6q+xjCR8nCwYjAAjhYCmYhs5PtgBfYikcpwTApP3mxNPBA5fcF1rYN3XvHsuh
88LFSV68lj6lYhJo6i9mMBhet1kKKg4Rbw6u09q7um94EBP79fLRr/8+iuEeOdSGBriSRqAJhuIj
qDLCpukCN7ED4TmBN6KlIqbsYFXRzhWAmDKaIXCzPCQYmXHLY451jxEz62Mjgsb95Ta6xTZ5LKpB
4k7HG9iF51pq/QZOEIksQVZd9nSDhilU/5XX3b4ir+USGtWx5pvLJ7HmzNTF0CYyAAaadMUFamr0
aJ8XZUgAZ3jVmIUT5nYyHSu78P5FFOwCKRQDfqLq0I6fdlHJoFzVLkc2ozM9mS8eFc+XNfo4uQkZ
FFIwxos2x4dpI3Q9PW7K1HQBKyjNk9exT4/d+HOOfthCHPykTwJ3MEM0dJ9JOm1dwKRvDMsEx8xA
NFn/2gcFUjnOFc1w11XHpdvaJSKdI7w3BQnsLgTwYdzsQD8RYSZvZi9Doomaa0EFSOwgSMX9CVB2
9TEDvNrUa2NYkBUH0fCN0l1ZL2GqG5BbVexEjvKc8RuaGH5loHY/vvbTw1geTBe7VuiRsSOpd7X4
h4QOgI5A8JKxGk2W84CSIlQakUjgsD4wxlFiNwwRdC3RxMo1dzgVI4/3JAd3+j7rCAhCATT0IGgV
9Niy8HVDYWsBGaEHn0lGR0vtgMMPOGdDCp+b7qLkyFsgX9MrZu76cpvo6LhXNToRpnyoxGyrjhcZ
7jjHDJrmxkr3HaArL/vcWoZzqpES7vMu7jDKBo3mdmfQISyxRZhUt336ao3/YuB/9FHZG0ds3oki
hqiYvNf+1ZQ/ttZLo6MlXXWjEynK/eAxkU+dCynMP7D6ba7vMWg+Ck0GsOpEqGvADvAQw96VYm1x
MWYpx4svtuMNG36aVoqS6xvtAOZgpDtimxht02WjawYhIbUYCGrwNlIjfppVFm8pDAKp/JYVTZC1
8dbXwcT9XpVXr7JTMUqW2BPg5hgMYgzUzF+H3B0x9NylfbYdXTo/O1gLjHYAqS7dAHMiA9/UhI1f
cSWLzcxIjA0+fyyMME8IqZ58y+g/TQNJ5URTxyhmpluY2pxg3Im1Ff3G54U9jV5b1Kg6EP85izL2
OHlA5xl51L03+FvQksX4xueiASlvn1RxvosNZ+zRcQKOBvrCM4bqC6fuH+hCarpvBQpsG1xTHXBd
swa43JZt5jsHgFf1dvCaIr/qWlo/1FGz8CDNirYIhrqnIZ3cetdgeoHHPbZcO6cqi2BKhpoFM7qD
d6ztyYJFAeq9iLw23uemGNIgTZslDQBUgrfV5CxIrLsmHkInqy3vOh+pvbFobD6LZpyy4+DM3gNJ
OJu2QF8Q8ZZOVnEPBORhg8nl2AsSB1toToFJJmzamtEnZ/Tz4drqOx5vM2HTe9Ly9pDELd1N2Yio
PTt1Zu6dkoHujc0ZfRVZE/fBMIzFnrR9teOOX5e7jPUdeo6pI24wFzl9jcwkG0IxGTU4h6y60GQM
a154akNK0G8XsYDHD/7B0TvrorsheqKoMPn5y+Xw9bExiJQBrSiJToxiATiqzh2xy0wnIbKaOU/3
ZXUF9LzM3M3NK9Bpgzq7iejBNq4uy1x1wxORyk0z+WNHSwPllxaDyLXVJKiF1I9xvbxflrN6hug+
oiuN4TU4/blqrGuWsSwgp5/aK4Hp/6rJXjPbe6oHoflc68f4R5ba/57mEiS+su68eFfE/2bOj72T
hrP/1am3y7LtctCm60hhyEcF5WA1ukcequrYHlFCNeY84hYjwqgIsmPcPFTi2E7f4+TrXIWZu5u7
HU1f4OgBdlqtug8qa5Pmn/vi2+Vj/hjKz3+FdX7M2EHyoz7BrxhzzDtGz+2cb0pzCqNkI+q3JA3T
TvN6/WhAkGi7ci5ZIgyrepcutlrTpC9BT+CGdWPsnNQ/iEgnZqXSCzl4kaCn7KG3qbbnIjF6dbFU
uAqF9+wwkP2OSXvVJ+zas9Ey5lYuwsTGU69P20NagSUL4Nz+35uW/BWehFLGaw0LiOfnGxFMKpMc
ST1vPqXsZ57Mgd3iVI13g38d5zssEc+LrmGzesQnQp1zoSaPirh18FEnd7nKiPe5T4Zd1TqaNGDF
b6Cc7D2gqI6NM7UOYaJTGFVAVQUWOyAG+V3LXjiufn7vgwCj3fLuyCPdyPCq22BBAMeJ3htqbue6
gUJnYEML8+n4z7bLgV1+F0UzJgp/XnaM1TM8kaM4RsRYNRcUurXddVV86/mWiMfLIuRnOE815PH9
UUWxjRZcOhhWgSp9+7iYVTABSfyyBN1hKYbgWx11kxJK5JipRtQ+5Kn/SAHmi80ajajVQHKijDzP
kxcIr/0MvRUoU/r3Bv1hdF6wTEARi4KI3AoSBR1wdf5eO3iUnNEHJwgIGs5FMrsZJuGj5mv1Drh3
7uf0rhzTna0DWFkzhRM56kKaSDp7NhPISUh5A/6abe8VqPfEmlihE6Na9lSMzmBCzABoEYaFo4S3
m5rrhs9XSuXIF7H+7rlotQF5V5GDQa86NX3UQetULOieiMjZNWNc2Ad38AmgE9os3WL3ClUsvzHu
UjMdt3Y7l198wccbq5N8kKLFKNDlr7mq/snPss6/JrVbB+k0fpYfjc9VRH501NnQ6vmylDUzPVVe
8TlSdks9RzhkKt5YX4PDDjuozSMmEBJzQYb2Ga30yxJX9fLxXkZhTOYYisS4TvM6sVAPTlM/2mWN
6V5X9pij31jo4MLXAgqWp+R4DcYokROeHyHY3vq4kqKGwb5to+ohLb3wsjarMR8dKmlCoHwF8fm5
jCTKs34x0RRogMwft9inv7LMq37cAcWNsAfLS4J+0Kz8rIUxHB/m4lGdRaakyDQMBpKFCZVgd4oD
SvqwWOYDd5ytV/aar/WxxgEMFtS05dQbpKnjXTRnTbukVokuHw8WY7OMcUC899Y6luK6bF8vn+aq
YifSlCIH5aJfOIe0BFUvH+zjZo/6QxdUOsicj/tooBfCZYmEkyEZwlLr+WczlrboSqnX7JqAbe53
NuObFEOYfWeEGSUbMb9hoDucm+kYFXQXgSPm73XFD0AVDBNa0nrOfwHnVQ2CLNxFidPtIv598JMN
xyC+yVLNN/xY1UG0RhUVnU3Q6X4Y0Vv8nNWp7LWnXXdEoTzZR9wfNv0MkFi2zOi3u4n1clm7NS/H
PCDBZQSJSG3PtatHVrPUxCRw7IF+q+VFF8aNiLZDTX5elrQWweSkHsAKJD2milVnlOAlYAav0Gq0
x8/mvIgWrMeEgvyqc/yvlTd3924aC8xwoVOJNyGSU80Br+bW1MMBmwBTkUza59q66ejFU05REi+j
wLYFOrvPDQum8os736f5fe3ce95+afrdZd1XT9lD7Qe0sKgiqePqxKeDEwsPGZPx1XBAMISnfBlr
HigrhXiCdAJTxKiAU+xuKuHGayNuuRgrDamVBO28r6qHKXv0OCpAe9Hddd6NZe2W1AkFkg3yzk1N
IrD2hX0MGjiwJ0zLqeEOa0Z+iQFJOaN0P/piJ4dv+wfXv7Wzg5jSgNJWc/euRT002gAI5cB1oPf5
9/TxNUlXQOPJ/7oQvE4eOObaO2BR0WkTdzoI2BUHRSDA208GJDRKlVBgNVWNNa1GToH7zU0zOz44
49oEIMsOUg8blaZ93/tdpNFyLfNB5HHA58SAcYvRrHM1q8waCs4ht5x3k3Mv3GBkA9aMR7x+wbBy
ZG44+L98dNPQptgQ969h2eWmFcZFsbqKJUO477n8CIAshuiBdsSta5F+d5rHJP5x2UPWAv2JDFsd
cJqpG7leCxkdcx4tawg4eA4m83vm5rcYTrhqvfEnWczPqHIG1kAOda4DI10xprNfoAQH1HKQH/v4
BRX4gRkg07ruDoA7N14/bVwM3M1ppotH0iOVlxRaZr+pJLAb+GHWqSnsfFiIU4VGHS/e3nBF+3lY
4kgSAor+KUER97ExDZfvLBekr0Hk0ji+JbGTX9G6Gu3dUDjmdcZ8odsYWknJgNlrozXqYpQbb+Tz
T+5NYzVVssrgZu7eWPxdneoGolZFwJewiwDUjA9EPqPH85nOCMaA1jo0Fgq+GNC4bFUreQrBzrWk
m5TPhg8P/WFu2DK4eDJwfmU1MTj9btvUClgSaT7lmiSU+yQsHWLDh1lTr8qK3IoR4dNMhBmwqCt2
7VaPsfUvcpDjAcHCJrLxev5d/MJ3OtwB+C7cvCHmd7NprroJkTZzdVAtqy7poDOOtiMQBVEqOZdl
GXbtJDSXCHt3kXhFUSYwkytS5CBWuTeqV2+4GdxrPr4mnmYOes0VTyUr+eVYWm2atMhKzPlImyMp
DxYxwAJ4R5NXslxdNpK1rAAz93JgiOKp84GCKXOSmM9mVYU1c26dynqaxxc21ts4rnZ11ge9LY6m
md/6hn/dkej9svg1XTHQC0IFKmvGv7/CSQEiHXp3AM2cvLXZp9lNAquywR3tg47N/AxjveljHVDV
usbIRDxZfMfikeLdxjTbSRRD4yl3XybsfBoz2Uykz8Pci289IrDEAv7V2g7d6Ad3dBsIa5kKSKjw
rETHHMM46oViRwmhYw9vqbpbv0Yuf/BFh1bzjFHwK59tfbZn0a4AEF2GWuAu1+HPrb0GiQdeVgna
gcRX3RJqWRp1A8jTQ5EdCNpRPcYDHONXgtjgGVfFfHCiIxiQ/v5LY4YXyAy/xxPU6X4MIcdNIi8Y
rKNnt3nfclD69PWRcQCxD+kdzaKvY856TSt/LTRhUQZwBdhiQOlevdfstixSq69Cp7HBWlwG1EOy
iyEgE7sflzVcSZAACoEGK1B9MRKtbrxGtdOatMKa3Oh+B1XIHrB2mx7vQta3BwrI/MvS1r4i3hMY
b4Eo1HF/typOXGcoIqC+MzwpkPo8/ya0tkB7YuZb4jfIeB9GZobjEO1iNCMvi1450zPJSmg0KnDf
CPmY6aIHEWVhX2J4qYh3NtVBnq5FYYjC5SW5L2GuSo5rzAs2YDjiQ7/Y1w46srj5bxMj3th1u825
E/A62VX+0+IlN4vw9p2pK5GuKksthCdULOG0SrQol7SxkhLKLsYXTJN1RhfU/VOHXvPlQ12JhNgS
QcMBQIA2mtCKpoOP1jF8EmkuGa5bf9wiVIdeQ74bZX9l8OlQRDrqjZXBNEkMhQsVDS08ntQ3i1NT
CuRfyMzTg1tdpe41ifdtcYW3Z+lfJcuG0zfXuC3ZzspeQR0VgEfXpffDXwPpIq/GgwJ4Kri9HfCc
nt+1g82mxJjxOzJUF/K9Y79Q9+iD9TZPbliho+pY/aJ/pLnKNsE4zU2KHjtOGjQFvfmGWsNmmpyg
1oW8tYCAYgbOFxU3CSN5rlZUWLMYhgWPfrMPMWOBjsvwVJL6JrHzp4m1j5ctaNVZEHwsbIVhpQ4t
inN5nTmZKd6KVUjYjGG+GiQdu3wwA6f+H9LOY0duZGnbV0SA3mxJlmnvpFZLG0JSj+i959X/D/V/
56iKTRQxOgvNpoGJymSayIjX3KGJg5ivFz572WtoonMXfrocfCWfpVL1J7Z8Hhs7b0ms6JyDXvSB
jUe3UrAFYZ13wOK9AHgS5CC1DwRNl/ULjL+KwPRQk0wEc2cCBdDEkSwwvLo8krX7GczXjOiD1Toj
V86HorXw3tWGjm5dWfkh9APVntTUf0pN33I7bUgOQZvfRYZOcKA09ahGduCPJIa+9hmt9eaqy9Nx
I5n/fVEtRw969LfVC5S/JWogHUkaopaPW1HJ7xLJ7vG1LrV3KJo3qjjT2jmA1e9WqNuFVh3UtnKQ
Vz+G6WNl6sdYa2yPBmqkhzeeqR8CWQBdv9XmW586TTGQ8qBCpS7pK13dRv5osQqyDmv56LqN3yLP
Bk+CXPHnSC2u1PBNqhVb1vtPcprso6iyK3GL+LG2UFgeCGXzHCG5XRylfBApjOnNOaECZydUpeEI
LhmQel1tpOrrkXj3mL+Zi79TzZM7mPodeJr5CRup8tGUgmPdJTs9MQ6Xl+TaiUW7lva7RiUYBvv5
ihxERYjgrOLzAyClqI9h/B7CLla3VAtWT5AZR81zABmlD2XKbITR1UTwpPPS8+RdgOvPXhOrhkRC
6D535mh8kVpJOqaBUdzWRi3dmnol3ahZgbaeZPlbJ9p8FC8XvTWXX4CzQgpdFmixbJYVbTauqCu7
C2+9/L0VfsnNzkA5WT6U2SHZ2mdrU30acZHbjEFR1dZsoRllX0vRSWTqwuNDr2x1+9fuhtM4i0ee
l3piXrfEEeRkL5Rgz6zBEYb6CuNtfFOCjeNjLbs4DbdYQb0ShEPYM5FJ8zZVCAIUL334LApu7uV2
bu0vr1dJm4/7Dx+OpgHN/lnEaplZTFEaGZnCHUsJBIhmWg1DdajL2qx3bBn9umrkUtn5QKv3I97V
r2JRyY+CZo3KdWOkHb3KQhr2eqxg89FSKPHBwo3jkzzmouEok6Ikj5w+5aHoM9U4hl48fI8lqAaO
NvrKLph8jkHf9OOburQwu5Dhj1ZI9Hd5sBs0obpOxFzYhfOyVTLZQ+2nFaV3qxHro1z38eiKqSWE
bhdEGap4g2fea0IZAR6UzOJR8VXxUylLyZsmpihzCZI5keXXoi86aih5sBLzJrpq014hbx0t5Nog
1PEbzPa+MzxFsxNR8L9LVVi4VD2rF6VU+sId27LftVEjfoPGwF5XxVCHJJT6gb7XglK+9ntMhO2m
6JvESeteCw51CjoAKOMsMCEl6kzREo9WKaPv2SStPNlWMQDyiIas5GhC7P66jwOrdUo/Mt9zTDmc
sTWsX7FfSFepYoUHqgSjayXwsq6B1iP71KDbZ5c5k2z7dTRGLv59rSPGDT6Eraim/5TF2N7pk5XX
SFpGXou2bIuyBj4t2q/U8prvUtiMphP7dfWzraXsJcdHyrO1cjTdxhSsX4nG9D4bueHf46QhRo4/
JjkUCXW6VdE33nVVjJeCxLWf9ZZ56DJPHqC8N1dp00bXU99nVxS65CuxoQxeDkUf2nIWYH5b1aww
oRqU7FrTRiW9y7Tc3MlCF/ouOo4ZynSddyfKhVAdx0wyfDeWReEubVm79pjL+ZtcjSBhPECDqlON
U1m6PSZs+VMxRMGNXo2K6pTFVMLkGcpyNi3La203xIG/jwJaDoI2SS9qNYQTUGgs2m1ZyWXpsdC6
DFBnL7X+ndBUyu3Qy/VOIQn+Af+9PKC1AUy1YGWkG0+M1eN95nvQZ+NEVX6/B06uq6pqWD0p/sYR
amuefAjKO7n/Gof3Smxn0VHJf1WTOyq3urnJhV85EHjVUOOBATpLuS/O1bxrrLKOyQwgDd9CGbvX
/PcYAxDkXw4y4ca+29MFvynT0K4TsPBqvnEorRyBCGiB6AdWhqD3so+QCeKUBnqbg9SQbNk5aLdt
r7IrRaQgtoz5Vk53UmH6mfyHVHx5/CVFraajQV6QxzXiDE0Zpccpa4rWCSJeu7ZRKfENHIOo2Djn
1wJDgILQCJdN+6DXIQmJVkuNQG2rtXX9vkh1+qnH0fvkKeHGalqbT6oqCBXKWHhwyp8nJcXYc16X
YKe9WqWOVqr5tSQObWIjd4ueEsdX606+FGf21Or9ltLNSuZFJ9MEDUNtB4H2RfRGGetw6omu4gtd
iy0XmXeVhFuOmCvpAKqBEPZVngSAGZZhKEWaRVCQDkjNrtKOuFFwY38ytp6Ka+k9UAnyVWaSCsBy
dY76UCiFH0L9Y67eSvq0FONGSEVOAzIdu1Td51cEUTxOtt6rnm6PXHLfvK7tSjvx/fg28yXjJqg7
6xj4erDzvMK/CcJe2Elq0lG0qPXYc+Ompy+a6KiGy1UXbBF11opSzBZgf3nG/wICPl8UVhdmmthi
cF3oVAuCyQ6SbJdM3wIls6XgG1QaOXFTVdpY9mur4TTs4jPFdZbKVUTYVut3RfpJGcdDsmUQOP/2
RU6D1Iqqg76aoTTLZLRJlHrsRJLjjjq1rwQPsd9uCCpshZiX48kBLeUVG9snRJrGfGEveJKb8N+/
WeYeNU0hpEznCvR5jKoUjS6psZMyxeI5q4XvvpfsMRjYyN3njPLDbJ2EWRQE2jCp9MYkDGbqRfKQ
w1EIwrvIshNrp3RfUv1wOedcOfkYFkOC4Koj/btYAmlJ9TDVanTvx8DN8+YhmoxdM6gQETzXSMeN
22Q1HJoXM8917q4twkWTXuqtRP7uUW2VpmSnlTp8CCS+lOCu2HJMWjlrVXrQ/422WBfwMAYhGolW
CQ9TX9uy/F7Hd422D+jQZFuH0dqng60BkZAdjOjTYoWoMWqcQT87u+j/qMbOMg5D/yuJPlm955bt
+6ButdjXJhNdCABOFkg4SlTnS1JVBurmflyCtoMhmXuFPSXqYLdx5IyBMTqt3v64vFpWDgyqA+Sw
8OTnfGjx+dJgyK18lmzIc6Big/7g+9pBJju2L8dZGxnpocK7HUnkD2pD5jgaIXsNgG2966YbtEZt
eDRBRXK4xf5cD0UvjdMXfYglsFbxEDqYEgBURvWWiyJwtM8juL7CO45b9dq1BaJDJfu/UEtsrR7G
5FESUHXIXHJ13+ulK0+6Y7D7EvN7WrvNlhLLWurKB/sTcrFEwjZD1GYgpIHLXll8tsjbxCHdqUL8
CArVzmeiLd2u2fFCPCSW5fSevIExWkkGZtgU8voWSQctpfNlSquyq6KJGU4wTw1RsraE6q4RxCsT
3PTldbMVaj4QTi6CROhkRZhlgsqhPJql5gokrs0QQ97buHLWjhZw+TAuMGPjiy52gjKMVmWOwE+j
Ltt52BW4spC/CEO/i4x0ZybCbhjyjSto7Zo7jbk4zgw/0oMuImaCz31WKVQIXy7P39r+NpAfUKlD
gq5YbgYPXJ9aj+AWC81DfDGx4wHAnbmhpbs6d3+iLPdBBh+tm3pwyVNrUawQXsPYup/hu4KB95Gv
Hjp/yw9tbeudDGxZ48+bQtKnGMC1HnzRk0fT+yUPV2G9m5LHIH0BJnR5HlfX4ckIF7d41ISyGM7h
Au/OHNAu203V66Zu/+p6OIminK/2UKObqMzzWBl0LvqIgnocKBu7d+18PJ25+UecbKmcvo/UWwSB
d23Lw1Fq3yv1SQt/6truLyZtlrEDLGdy7i+G00ZtY0g5k9bRFIjExlXCI9ZJlvd6Oc7q8juJsxhR
VFstzWhGpMzLrY1/moXo9FK0jxPrq+ap10Uc/81pcRJycVoYWa9F00TItKEw6rlB8FyPSGnSQtR+
Bt1Wk3t1+UFYhm8HUIOu1vk3G/3aTGRjPpx8wU66+wIkWhc+afFWy2B1cQCFmHl96Jgtt9XkdaMs
pgSqky9aeicke1jLTmbtSupJf/HVTkIttlRGSc4YFEKNwq0Yy7actrskufapjcTxrbbVV17dWyfh
FotRCZVAtKp5CsVyHwfejd9vuYt/tKdAb4KCw39nb7EQ09BKQ7UlxmB9L5WnEYPxYLDN8bpB6X/a
w9lD5zApjk10xB3O0cPPvfWsN48j6m218Ony/K6mCqe/ZrFGwYuiF6/yazDIaqsbunm2AWK0q327
0G8sUjBZ3Jf1TZDtNhUxfnd8ls8eICBYB6KKAYlxkacIOl5RZj2igGDKX2MUzeWyvxdachMpPoxW
bk9Z5Q7Vt8xKYGB7W8aF6/EpyqD+QZ4CsP18x3T0RPtQgOnRSvqVonSYmCV21n4W9c5WUwXpSbi/
qfdd1as3Vdw4Hdb6f2BkIfrTx5/16xajz5W2A0XK6Lv+S5/pridX7mjOqujlq2fJV5R5d8UQszSG
na9hcNeTc+jNbZVuupSsHR2nP2WxzQDU4jfTMBGZBdM92InWP7zMxNI/biy3eUzLL34aaDHjjZmK
MyeLVM0g/Y1fFRMfgcKu809612LneCipvkS0DYKtHtJatWX2PZlZqrAzEK08/9jACuKutJhuX8lt
lAI0/V0Rn1JpF+EJEUcPwXifbmEw107K05jzpXRyjU4qO6stiakKGjQsXuKQ9gFrxq4epT3okXD4
Cq+if748zWt33WnYOS86CRtMYZF2EmERsoyEm7hAmyG3g8FRxLso2SpXz0fEx2/6n4mFMXEezZPK
MZILvqmR4YiU18cCXLth/XN5TJen8iOgYapAMM9jGofWyb2SlASzvPAltRjmtNXZXD0XsWSDzUYV
y7SWKJtElvS8xR7J0QIMeSZHFJ80NbEL45Op/wC4m+SjHapvuffQZhubZH0z/jf0EnJTD4IWmyOh
m3LY9/I+bVs3xSws/Atxhdlk6jegiSPoQ4vDqAZYUzKR0vw18PbV6Mj+nSz2tqRcJ5FrTM60aZO8
egKcxFxsCWOakkzKialTP4iNfSJSJPZuzWgvaDc6cqXeThfcUPp+efmsMSPOxrrYE2FnCm0iETdL
O6eyrqrmXtM54bF+vAXWKQqNS2kvyPetbHv61h5Z/aagygE2zSZQyuKalWgHAj8EJJ/k1ee2j57C
vnf64DURtmSmVnfjSaT5l5zs/WboEtSuiZR7iVsEgatAGC6EbHd5PtcGRBGZ1aOAQUXV9jxMLnUD
6B0Ii4kAB8KIIth9PodppqrfYqndeAOvRgO+iTcE/9RlL84sq1QSRPhCgkze5CnARAMnFcon9CKd
ywNbmz8IhP8NtVifSiEnaP4QKhAgJ8dKQwca4rdb6NrhcqTfVdblwXkaajGHhpYFXZcSKs9uavmb
bD3qxX1b3gbFzxhf1embKL1K3lHuvuTxM4pU1pax69qZevIDfnuXnawVOrF6TV+Z/Cd/T9Nr0byd
7SZN+TENt1pQa1fSaahFstOVnlpbwOSdejJ+xcFrnIV2rnduIbBwgKV2arIxvasfkmolGEkAYB/U
2IVIF+K68/iQmXYFxPhzWwRu2f0FnQO47Z8wi9RJMQMaaSphSCVvmlzdT4QIB+0IwG/DIGxlDiFX
I4uog4aGHLmYQ+xa/+9zkU2Qo41lvuvFFGcM33iMKK25WjXAZ+vqaiOfWHkWoesGV9CkTUtlcZ7q
03WCZn6QpkHuaHkoPCttajgpIlAbH2xe7ovtQOeQduzsk4e+1GI7TKXi5anC6xghEb11xRDdELSF
vpmUORIMgqRqg3Qtr40LpX7K91hYYoG6GFeZd5QNyxn7BrVAgQedtB3iuXjVtRr6BNoRn4hdKKt2
rAlXChKEhuHvtCY8NFNkV35P+ap3Pb3fTbrxScwl2zQTyqkxakyxW2SWE8uxe/nQWDkJNQzUOARn
aRnKJuefYhywpBoKkI1ZXePtSTaCNlb0njZPl+OsrTUN/iv/ILx8sC00ukyglEVTfmgOGi6UXnDl
A0NEQkdtjgb7+H8Ltzh1c6maRGOaw/mfcyuwJes+6h4C73PWd/am3P/aWwCpa7CBWN8CIF+ybNOi
DIda1OEy926C75zV2FEsubUM3teutaspv8u3uJlrX26W8wbZwZH0oZXoy602BEkP46FyGyVxsuSf
bPzUi1tkuZVD/bds+H/iLA4kBIBpMUhsI808dkgB6bYmqLY0OUmxCYGcn2vLLcvJOptqKDIvgOVq
9IeqUkNiGdLjoD4KA1JsnY1WXtt0SM3vYd3nxR4BJhRuD+ZWvXX1MxpA12a269zLnKfi5FxKdSPS
03H4vUgb8WdcfjO0vdyhdImVFOIG7SEZNvbF2pFxGnKxUIPGG7Ja5yvqdeVMk/WSKsLGabv6AU9G
tTgHA10Ze60jhFAGt6WGbiPCpF0V3mlx8qXblKFcq4Kwxf87i7/1Ak9mUdaTujAbZtEo+/cqeDBw
L0kC/4FC2HWhtC+Cb+4tqpWN+lb/FdbpLPriUrNyqxkLi9EG9VVc7spoAM74LLTvnv9qBrd58SKZ
u0r5VKgbOeXai+As8mKjhIIsZ6NJZLwrXKFCzacJbjU9eqj0/HNdJPuxf4b9dhD8zo2jl1F5lbot
Hb3NyV8URGJFH/O+YPLj8j3xnoA1uo3lpNFD99uiIZt4i32pt7x/V88i5IyxPAEdLy2v2nH0xSFT
iRpIbta8GPWj1++jbGMhr90haN3+J8pSEHRGOOaCRhRN5U5vuV33k3SUtW9ybVf9p8s3yEr2QFFA
hCMMLxNDnMWuCY0xg/nPUWSZsG/ig168jpbwUomZDQcLTw/ZTrRgo02yEXT5VFehHf1/unuXu3n3
WfNuIh6UgUbR9NbwQ1vPNq7/+UBdHLgzJg9uA7ofZIKL3YLWnOWDwiNHkp4K5Kbk6mrstvrwK6vj
LMhiY2ipnnqNQpBpeGx4pScWOg3kYNrGpb81mMXaDwVTAlYwxzF/BFXv1Ehpmf/elAkUIyi/+Y36
m1J5fkdkJY6auFuwCBNHTV5pypnTblYUjYqtj7M6b7CXuN4ppnxQtbBkoNW5SKjCe5i6f8r+xfBf
tObfvwIY0J8o8w11clxPMW2lRCCKYFAtTezS3Onermy/+kpJH39jwa3dseg6S3D7de4IcbmvaHf7
tTyHM9KHyv/RKyW+1a+69mRMR6nf9S1aBBvrYuUCpEprGDDkAdVQMTkfIchjU03mZDDRGmxdkbQx
djmIZ/O2VMON8a3tYINTEJQtKRl4wvNY+LnmsmfO4FMMifP4ypI+B/mbOQy21vyclF3FCXz5oFpb
JSwPtKtImMDwLA6qsdQTP+qJqIFaFBrPEVSEGibPleEp/U+hlu97Gg+xVsZzKKF34iE+CvIXBW7+
lJtbzYz1UfGEsvCspzG4SMVqX/aKwddyZ2yq5D2DMv7DLCThDbh28VIbsofvcp74NyDxk9tkmoxb
fZQxbpAkK7jCIZ73naxOuYReeSq1mEIHZeeKStpt5G8rdxIYB1myZrwvPafF7BfaMNRwJAA205Ol
uKrXj1re2Qn8MCUPUH37evkTrK3l2YsLOiw5v2otzlJfb4uuqIkXNKUd50i/fB1Ix3Xx0Qz/grcC
bAoSCZ436I8uOxyCWuWtMo9tKivpyyAH4042irsK6VoXhNo93grhkcFvADvWntEG4hmzPAdPxQ/7
NUgUOKIR8GKt0r1XMxPHZ/Ac0ssUDrLkKF3SfO11JT7Kaqr9KrXW+g6FtdvVXatE9kDj50rNau2N
He+Ptt6k5rMZxVp8EHK171297IJgV3V6/EULBJTsdaV2EdORfvmTQr1Dknxp62GzcjPhB0O9mKYk
NYmlv1nnB9jXj1hLoxt7n/v5bZIpIGKMf3/QITkCApPmH0JBS+Q7zEUTxem4oBZuJxA9RPmF2rcV
/1D6jWW/csxxmnJ+G7NqhfyBa5hlQa6GMymutGG1FiNubfV1NVBEHQ5pHlzxPS4v/LXMlpDw4uDc
Q2ZfoopMoaqKEm9HmKe/xPjASWtLyGknqdMN8T62vub5q6+8RtmGssAaUfs08BJoNBRtLDYKgVVU
Jktw9bXgRtaj5n2Xk84ue1g311Z5QDg2tLA1fqyMt9D/OuX39RbBYK3Fe/ZTFrfL0GCU0+r8FEGo
HA2trV6iyZ26mvg9MmpHqY5yeutPLmxxH9USALLZX4hOIpyNuSa4f6BdS161oXhQsBRQ0h5qGZH2
EAS6LeYbp9xalsAtypaByzqLbi6OVdlo5NTTZ7g3RbJ+n8jfvfRgzgu52kfjdYUfkW5sCkzPncVF
NjzrQOJNSdMUcOq8jU9SIa/gp/TxDJvOv8rqnWwlrqY/FfKTLA9uMFzX6g70wOV1vXKBnMWcL8KT
mKqB8LlqAt4UIN5MCbT/8fvcKdCSBB4ZOH6QN5cjrq6i02Eu7tZh7P3BUOeQ1U7M97l6SKfDDJeQ
jGMhNXZYXFn+nWq5TYmlyFNhvV7+AetDnpUWWEE8mRcflwdGkXQJfEhRvCtyt26ezYYW+rQDNpJx
ZF+OtvYuZ4b/G275qIrDMi48ia8aiYGjyMfcuh+7q7Z0hBSnYFh9nv5aiFCEnFR/Hyp1K/76qvoT
f7Fpc8QXYK8zXH+6wmFIDb8UEO1EZww/B8pxwKXZjzZirt03p0NeZAl9yN0gzzMsy09B94843avt
r8vTunYDnIZYJNVF1yXTIDKrART9HCiVKO01kBBWesRXq5q/7MYNsJL6YFEMQxomEHKOS5iY0EtW
Pykg4yfrGgKj2Jm2Vf0IvYOx+c3WQlFbRaYIpLHywZHMqlLVG/2+cAbhW5652gSgKt4pUOaGaQv9
tpLpwmH/LQtO8v6hjqs2monq9AB3IqUvn93yHt9F0c+uPF7+YGtnKprj1E8423icLJMQqRN1D+0C
7rFWwxA5M1T4YmqioltfN1iijbXIjTJYYnarCybE3TRq+8Qt/SHdaJSsTu/JL5kPiJMzD9FdVewU
EePyYHiqp595+NaADBhjeqPT1qW5Or8WMmKIsanI2y+2n6kpfoV2A/CgCbcVzxBUF0Xqt9wy3oQE
1NDlWV6JRlqE/Ae8PLSBlvpWYoiajZlHJbqQ6RezaLqjHJrVzuh54VaBJx4uh1vZ6MDhDXiAHKba
BxOowO9Cs7Qgb4jRZNptGQPpkmTMGxt1S4JybWQ06/Cc19BCwEr0/KOFuLFaeAyVjqQUh6DKdlnX
XQ2hcWzaeiPlmksOi3sYSAOMA17t+OYt2ylt39N0rAllRs0xNYZDYGzp861NHLwQGp8Iyksf5Fq8
QBBLXcG3Nmp4JmNx8o7NFaYqk/HP5S+0tu2QjcAHlQMF/sIylSkpuhVF1ZdgX8Btie0NgIqd1XlX
hWgcxKa6j+USv81iL3nm+0bseW0vJ9JAb5bEH9Nj6i7n34yuTRsFxlQ6sjfuGm/a5U2C6li318vq
rtcD7vnaTgXUzlLtkI1BtFENWdno80ekeAUmFCm/xU1ftVkDv14sudbpcAZFOdhK393T5gl2aiSk
tmi00u7yoNe+7EnM5XWPVgaLspNKLiacloxvIo+hLEEt+nKYte0wS93Ks2QHFKPFGZbC4xMMT55p
U9ZB7IefpaQdtak66oq0vxxq7emDZw2Xkcn5RSaz3HqVlaiTRjku72UnA1OpdqrrA/GE3+/GIvjW
tnTT7jUmq+g6f+OM2Qy/GKo5gBbzS8LX7WDskKWG1RH2+75QwZaEwuhwmD8MvjDaZeT/MLTo1jOr
HxtzsJJFQS5UsJkEHUFlfnGMw2icDFroLKUgetRxpKa2Muwtr/wujfJ15CmHFgR3G1i+zfGxkaSv
fWzYBLMKChg+KLbn+ygzq9GsLKN0eBfd9fXwjGjqs+CLb+Vkfb080LXlexLq93FycjeOY2GCZTEJ
BWPdzccsfYg6PXD0St2qxa4dsyZtTgAAzCsCaOejksfGVAD5c3lQEOVJ97VXtZ+XR/O7ELA8gSzw
EAZYWcSzl0lbirzhNMZyMdurlaorljfT+N7GxyRR7Kx+Cxr9Rvc/j8WVN7yU0ntkFU6Z3AnFPp2O
RnZQR8CYu8I/4LTVK1eXf9zHryqjskPyhYQQEuRLLch60Hw176B9S1DocOpqU98Z5Z+R9fwXcbCn
xBV+Vp5cGrAMVqd09AQR9sGjXaMpEfU0r5DU2/QaWB0RQ4JQ9tsReHHeB0JReX2I6R/kdRwNn5Hq
Gb2HIf1+eUAfFw58od8V7hl4gArQ+cKxBgw1TY86U9MnOibRWIl5nrfFZ18bDDuBYvpvZdtlvlq3
glZXAS+MrhiSG9JS4S6vZIi+4Bz9sa83+iAfN95cxaXFBlN0rq4uDhjJQ8Rk8ig5VIZH/tQetNZw
9HxLTmpt7pDSnsU/FcipS+4y4ilKnGQ8vgfjmHrvcvJ2+dvMh/H5hmMYsMsZC5Qdstvzb4MLajfq
KWzlVEOn0fZS1CCCG7TN7Ei9Utt/LkdbH82faPPfT04rSfJCJYmJFvbabhJRcE0M93KI+Wz9MCA0
LixJ1eirLHdpaSmjP+W8j8RWuRcScyflX63h2ZBf5alFw6TlCVhuialdDvoBg64kZqlrDQ/AXjjW
7T7QDiNaQ0N6CHXAKJQdiy2q0Mrym91yuduQjabePv+ik5k0hyCyukGh9lSXeC7shUl0403/qZUo
gL3giOjqTF2wFovcG/p89FvS3kRLXT0fYPQK1CUiRx6jL2Okf+ryV01I3Nh7gubyE8/7GxgjlaW4
JWJclz+sJH/8smc/Zv77yZDrnqq4N+fglvUk4BpXNAgfh27MFWg35peszW86IBzWJOyS/m4Yxo1j
bGUyeBBST+bygy64pOvIA/rLUT6UaAean3i3+ajrd7UT18lWBvcxD5ZVep20cVHPRqN7Me15IYUh
bbnKyUds8joMVO1iEh9Lw/+p6e1DXMbGBpJgZWMCsUQ+AIgz/ZtlK0Br8NeUq6ZiAU+3INdumqzc
Xf5+K9OHSAFgbchW7Mvlw6YPtdCMZBmpw/xTMT4n2WH897iSWXORXYFuEfKsy70/aWZcerFWOSgS
uAMqJqjsoo/s/3urWeLQBZ8xbghPLmcrbJPO7xPilEiKI2nuKccyvDKF/eUZW7nR5megzvUy6wku
uyZVxoMUrmPl+MKtnj3L5XHCNHGL77H2XdjZOCSKJF3I5p5vKwsZvaE01Iq93cLyM49tY+3DXv3X
lQ7mjKU8g+XgiBqLiyb21ZSOIHOWTnhsPBleaUPmNamR/cWkncRZXDFjijh3HhDHS5V9MFsRGPpn
dMIyOx836g4rp/7ZkOaZPTmQwlhTIrMl1Ii2gI5rba9Zbl4imy11r5X+M6nwu95SOVqpT59P5Lxq
TqIKTaZMXUXUCdQPknuW/M8ooVrGQZTbhnqFbB6P5KaRQdJfoVZ2eXpXDgqAA9jBAfKc22uLo6my
6iqLMq+inxI54HRASP/7Dwgb06AfyZ0jffA+Tqlr6MPcsMpwRxmBxRlfo+QlnDbyhLWBkPLAh1FM
HstLgYhOjtsiz8LaCcsGIpDTk8ZdnqqVjUXi9ifC4h2MScSEIiARCutKqxNbqAG7/c0oOFI5imav
U3GxGEqlUHrkUmsn6RS3ps0lbRlsrtxFnNd/IiyOB2FoxaEsiNBbj2GyEzKk8UAre3ambDSa1iLB
fKFAiQY8CLr5i50sbGUYWNYobTpjelM11J9IIt7z0G284+UPsxVo8WGaNg3CKieQxQrrJYw1ec7S
VwKlsNX+XCHZQLWWDUoQ6nz3aYtYNPBRJu7LGtO9Hje3tzK/1wUkC39qo4vQc9P/VNWfU33Pa13R
KhsIeGturMO1lX7yE/S5VHIyr2VateI48hMmcOad/qTmG/X5lXsK4QR6+zqpw4yGPg8giHkWYxtd
O40k2z1pS+XZslTZUPIvf7iVA/c00LK1bgpj3cYmIxFHIN9I2t+o4fX8OuZlrKl7JdgoR2zFk88H
lueC1Pk68dromBVupZKC7VPNkQS7SH8ZW4tl7cA4mcflFWlq4KW0hnmc8HkQYZ7/8JvHyzO4FWL+
+8laqBulVnFg51MhyT28ptJ9soW8WF8NM6Cb6pbEG+w8RF9GcZiFjGLGGpS3rb8LlMOw5Ui0uqhV
+mAQdYBSLR0V6EAZwtQykCESQU6ntrXViF2JgGAYQhZkxSBXlui1OK68pJTH0tFJwG1AOi564vVG
VjRv/8VrldYaZFtEfbj0lm8K1YinJrLUEi+7yhX0QxW/0VaYsEYs2odgCyG6NiSqSjwqTLoLH3BF
ZaLqUxVQwdMTcXrRm/LzGFjVvy+MUIb5E2Rx4kG9yPClovjZh5WNhcJ1o6tcGPrx8kpembkZciHN
HZm5VbI4dMrIk6IMw2kHoluAvaoB2AZbQjvL8oeyssxnTy3LT2FSahuBVw4FinKY4PA444WmLbZQ
0wVeawK5cELxyjd3rfVY6Qcpuivjb3WDLMjT5XGuXFZn4RY3vOozfEOdaXajvmvFXSwUu6isyPZc
zEM2luPKAsG6AzKaDvyVwsJibL5qFW1qdeSW5VWXxk4CquTycFZOh7MIi+EYSaJhVTYwnAIASRY7
dfSspnd5PbiXA63N2+lQ5r+fnHRBjwoqRugkquJT3ed25mM1X95IObLMoD0vB9sa1WLNFzpuvbnY
V047CeVDGsTDrhVK/6mYrCcxa+SNsa2c4mywuYuE69l8Ap6PbcRxrhg1wnXWU5ZeVeG71W2shLXp
m1X3VNrFiBAswZxdGQ/pKE+VU2Nyq9l9e+xjsEYv3b9nacDQOAm0GIsne4A6YwKZ0RGPmEh8NDpX
bd0xeA66jURlbXn/iUXGfD5vZttFABGJ1QwvYX9t/kWJg4YTWlLcejO7b5EvjH4wDHqrcDT4Fb3K
LxEceFHYKNWs9NfgmGCzwxalVvNBL61vgnIiZWcL+a43uEmdur5u1+Kr3Lw1yc4cbkFhTdavy0t8
bc2dRF3mXilCZnI9j83M34tE+yJX8s6ss7f/LcriednniVWkPWMjjTzEUCTSJL9WzC1RxLXLAzrx
3GiizUS3/XwheFaGwpDKYAzxV54c+/R5ymO7q+ypZyJ/XB7T71xkcckDe/0TbXHmyYGKYVlINNrD
+rexjbWb2Eiwu0g1bwKHrygokU/VYyP5mqNldX5rAN28AgBQ70QhCR2My+urIEp1t68ac9fExfvl
n7j6cYFN/i4nz3Y05/OhhIna9JbOL0wf+/g+gU4sPv9FCDSOMPnQKDItQ3Rm4ptxyiRoE+7EXQz/
vi7s1PM20o/fedlytmctNxxAyQ+ozp2PJcyVbEz1kTsslndd86XlfdAGshtF1r4vf8qGZZdd6wwF
0BSxu2uUUbX7ctrX7dfJfEyC6kqQ1GuKDw+a6LmFtWUFu3YInf4+5fz39YEhl14E7zaPvzTqXboF
3Fpb26f//zn+ycWXq5EaqyqHnMwhpKRXU9O5RnAdRY9eB9xuowa2tnJOoy12Eq4MQiSDY4Ci9W2s
5uLAq7YFAF27XU9jLPaP3ppTXxbMGFJvUfxJ4aUXu/K4sUBXkDf/j7QrWZYUB5JfhJlArFeS3N7L
t29VfcG6NnYhNknw9eP0zHRlqrDEqroPfXllGUgKSaEID3cLhVDA02cOShSgtYVJQLevqhJDmax3
mXjoyzy2gLfW3hHcG253YyMn2qw9yJbGdm5UW60uoI0fO/BWKd7K4tUp8Vq6+4O+PQwNIetMJo2w
Xwe1Zd4gKjD3wwovtllToc9NvE/s99UwL81o959f+TEpGiwU9KSmOgpGKMFME8i2xhCylKFNV+7z
5SU7G5e2ZOia7ST5xzPGHhKRQLoATYJXwamieSRn/ZES3N81oNJBs8YXseT553OqrZyVAtlOCeY0
Jk/Z8LkY9q26uX5mLgVh5ya0zWVYXj2RwkQ8ocpn4VvhCAn7zmtfW/RLoDKwkoBbOpkAfZ6rfSD4
+AVH10yGk3UxzLml8X3M5RcGnZLrI1qcNIr3Ggg20P2rYxtkEgtIreB+zxr/IwOlnlm7d37qrJhZ
SpKjde+nHc0TTTTxNW0JO2mVvXXNWzYER3csQbEwbuj4oSZjb4nhpcvkNpGzSmC28cfy7fpgl16K
5x+heaftVWYmyXzljfRhiFPIW3XbvLRPhpvcoEiydSBqUcP8dbNrc6w5pigsB7TfMFu0NETGJ+Qm
YFju8bqVtcFpvkmzugfCE1bacuNjGOqNQqydAkDyd1ncxigDX7e3eFCerah2CZDaLZrUm+3Z2zSO
AHFiwQdavf7AClqu4Joz1Yyuw8zKlEA4Ha9GRk9E7Z0kksMdNVei3MUQHv2lwFmirIesqRZvZYmH
nsR5MFn93tpWmN20Pzw38qwHEB14ZaTE3+OalOziYXJmc44bzuKCpO+oN3LYhFhTkf9QzhDK8SPI
7/tVssOlEASSz0AZo+cQWAxteOD39pAOxu5z/LuW3Q3pXWs/9PydTk9AIv7+ip3b0oY1WMY0DjVs
2WUapu6Wx5ENWS5Drvj72pjm/XA2fSBZymoXylSbdCi3tfKhtPQtcy3QFvTos6cbRCnb/zQyHZkK
xZShaZN5FvlDnXz3xFsGVGxAViZwyS/muj9wYODWx2V6OTBo7hJpeKgnOh7IPst7V95MoGGN+1uL
76+PaOlkOjelrZWyS1UPLkxBJiqu/ybe0Um+/zcT2jKxGihTvJ4R6Zhgg8keDf61Ub8P5p1BGf9O
mf4WDjq7qGJz9rlssLc5AU2s2UEkIEPp8sEMYrK5PqhF3wPQAJkzNPMig3G5RG7PfSDZ5ueZst4n
9LpuJldFrRxvScnQiEE/0OO5YnPpvAU7B8JFlOLmDPulzcBOzaSVKPRWNXjo5hO9h8BDVNov18e2
bAfwfYraH7Bo2tgScC/ZaJBoNwGTRyi25xDzDIxkw8cV55t/SH8XAryJCBiNOjM67HJAQDTkXTdh
Ehvxd8cBEKRoud6rYgtCJMq25ppi7+K+OrOnXVgVZ4m0FOxZ06GWIbWipP/smXeM/zbaGNUJE4QP
s36tB9GZy4FZlWGWfZZ3m9pEcLiV/V0MZTDr+LvrBCvgDbAQGiI7rGOSKrtwrHEqIX6eowntBBRu
qyJj7an366QB94SU/qxwj7S+rvVh2UGO/nsb9ew2gqYx1L8qDlbMR77WR/nrUXRpSFsd6ScpEDEU
9SP6FXzlFd7I3ZfrM7ZkAjBpGxla5Dd/6Vs0fUDtDeF3cOlTZ/5wxdd6jb9nxYTeXauCoeitCSas
8Zg7R0r2kNu9Poo5WrzcNvNCzCh6JFOAyJ5X7Oze40Yzkt70kSrLoNXRozSf1Cspm6VRnJvQroWE
5kRNQMwDfAbyrNjBqRajc5r99msKI6GEIDEEAgzzF6grLfu+7nGi5bT6jt598JmjWegOYKFnKXt/
xxxrxQN+PXJg0aYAPaOQaKOV7nLu7BHE4mCeRMwAoEGZ3E+BuxcCkpfHNKVh34bVWrXo19P0wiLV
MtxxA07xQcw3LLrb62armuwvyDCeJlesNXj9einBFFgAQbeBxCGS9JeDswa/yOL5UgJ5y22R9M9u
haSe0bivSsbPAxFR7Y5v151xobn+0qjmKh1pwMVKcFt4yfQoOOgZKv+rn0+bwPtr9DxoV2a7sfVL
gL2MJ7fu7qGisifeGzwqCmxxwxxvx4tk5dWw6MBnU6GtcwMYURxX+Cqzn3bx0N4rQIHrtFkZ/eKM
42xEKpniVtZb6mw/GwZfYZ9U6i+3t0Mbag4Q4QSZx6QOnWeE1yd76SzGI2VOj6PD/RfK656AFDH3
Maqy+txTtvPN5qmafjBBb9H5vhJuLI7tzJh16U1N4CYeirjIpnRQsmHFoeiOJIByym3XH01/jatk
ccXOzNFLc23SZk7bYiqnOA6lgICOQzYqW6vVrI1Ke4oPhksMEWOPqD4IDfp3mkUG+dvMP4R/6xnf
rq/X4t4/G9M85rOTWkClPsiQHULfiBWqzIqa/lui2LFEvu+/WdIuz85gbUbmUMplP+oCpU4rLLpX
5v8+IAa7HScLwKnohIE01+WI0Bxpe7kZIGSjdojc7X2vyjDtisP14SxecWdmtFVCYyeiKo6LgfcF
ieI6Mw/gPKDb61aWfeHnYLTlYZlNOn/AYNzuhMa9HfU+CXnk/d41No3/+bqxZV8ACT9AQ5BtJlr0
7ig2BbEB/wa/8sYYEN24XUgbL0zZ79MCY5HAXeXPBZc5NrxcpMZVJo1dzJ6VgZXWfabNh6cMkDw9
F8zcmHzF95ZOJbz30dmInhvA6vRppBOqeimiXdY6YdHet9DrqPnTKD61axSNS5MIRDRFCx/ain6R
cmf2MPo5Q8hbJ2jWFG1iPVhWnu0Zdx5BotW/Xl+zJTecC5IgsQLvP/DrlxM5w2bsqk9mXpZ8W1nJ
/Zio3XUTC5MHPBMGAwgx9Lb0taqdpPWnHJDUwHjKxF1OQ9PjkYvshZ+tuPtCjmvuMcejAb0jqFXr
7622xk1WcyxUmoN/dfoacCOCCGPIs3GXIYvhUTAWEzkiBzY9M2cNIIa3CeZLi1zReon2LHRtgElY
L3rktV+NTlEAemmh2O/kefrZS8Zia/aSTJCeK4pXFhtyS2hSH42MVl/72nc3AjzQLyDqIq+QsZju
kxFV2IIZ/c7PMwdPH984SdqK+6E3JVoMnBoewWnRfEULf/epKBXdOJ3JPwHT76cbZXID3De1+kIM
w3nuGt+7b8sgBiNllR4AL1TfrblZ9D5NG/PGh7gRxJMm4v5wVV93ES1T68gnZWxlMpXHiaReBYbO
AlSPdpHmpybuUL40g6EhoSN6a4xGNboeUAc2k2Hh1oG1By+6jc6uqbLTbW5yqLt2xOuwgSQtdz1h
fOfFsfghBhV0YerlabYJ8iGgmxhKKcfRpOo2N43q1JWVfPWLib93RvOG/u1HmBIHVTMPQG0yTSLs
vQDckKlVzYJTFt1lQpZ/DV7vbyaTl88Dkt2HpAtMtDFY4I1kCul/AAqylm9tt5AC0F/i7m2npFs3
J/nRLJm1LU28al3oTt5g0xjgEWi7o9GK5sYRwj+OgGEI5K1Uuu2FMfRfi3gwkxsw+JXAaVbch369
m9Xbxm49eiNTZW36oq6CkCowFW+qsoU+CYrA/MVus/zZYmi7p1MnXivegk7HCIKdEjHQAY3nDqFv
d+QvNeYgExqgweFGdpAAFGjmcb5D+zeaNhsukpdh6nr/pSzVMG4EOms+mOyrA7dBnb1xp6rYgYhp
/Ea8BJiaFv3+28ooxBskhwIrMlns1vupsWHTap30A7KJjX9jJ03wiqC7OoxgULDiMHGgzcSVw2UI
IjH0bTBz6E/K4h67QRXHtqHmY5Eta0hah3WAKmNIGTTiw5oFHrpXM86xB2UtdgNj9ntWJUUMSS3G
boyKELzDivag0KW+8duJ42QvuY1yQmF5LCyS+NUR1IwEKF3uBtqrHara1k2XsuYQG31worLMLNhO
Cuh4kD459KXMn8HEPB0BWEfGe1KZua1jkJnbakrClgcCJFSOI5OIl544QkoewgAqU2bUTNT8QTMB
2ptOZAiihKXi0E1UfKKGUb4Qr5bfg2nItmMwFU+jrPtDkrTq1SzLHDsw96fbguVxVCUOfWo609hk
FQglQoox75xGFECQGkn7F7irMyv0Kp58tvIcqVCecV8+xoxVNwCDGkiPkr58smUXvPRWkzxWgBp8
lmM3ejtS0GA/SStmh8kzulNqlh6ueSdLtlVfuE+ClxC+lr5RmqeelPzZQSPHrWW4+Q+a554bIsbt
KBrGO7n1EzYEoVv4Qr70kpWbPG/6G3fyxsipqnxboFloXDuuFy47iEGBfGHmSoNoshZrycCrHL+r
gL4fGImMCazWqtp4dbpBOmaHu/3Nab7b0CwNUxycQ1jcfBmTOmL1nUPUl+vX1EKrHx7oZx+jRWQd
IbxLivnmLROwF7xWrIpy7y+laDQNyY+6+dokzimNEXT2IKDq1t62i5fX+QdoUUYJcXafqTnbJfOb
nA3R0LCIdRbQpjbUjMyDbfdbt0yjCtUAnwYfKxOwdHdh/EhUzPTFIFO8jAUMo8kBVMHd5bZfitSO
0i7dUdb9NZQfNfRVwlbU296tk6jkaRhwtRKKLDoD8hUeAl+8/vQ0HFBnEOTygK4GRvjBiYcv2Co3
gt0wFDxWRjpnJPRbGhisf03Nn3L2aqkNCB70A+DiBm+iLNiSvNnW6MWBZuwo3t1sr9KbwVqJ+Bdi
cTTNzm9okO9A9EGb3oKUdoxsMO7AVG6dSb5DMO8wTQQUUczb8LZ4Nta6R5dCL3S2gFsFXdxgw9Oi
uzQxjKkcYDLrso2ELHNipeDlO8blpl8TVlmIJE3IRiH5aOLtQnViesHSzuZ0ROhFv/aJDL21tqMl
/zg3MM/v2aLhGLSa2oeBoW8ytCfa1T2T8acSkvd4E5ZNdN1J5t2m+whFqx24I/9JcGvLBVAHbm/g
xjZMvLTyPc0/EnclObg4ZT9N6E0y6WiM3JAwoaiKXNVFXbv/T4PQw3sWT7Z0LVgY2i++OAze2x+U
OCAnMetzoByAKodO/EIB4BiLwsQLIkuB8Rlw1zddaJjmJ2bxk0j7pymFynQj1wpiS/uJzsRj0BJE
85be21vQEq3fxOo2ojPBIfCFVFuEa0Y6bbvyVZEVBOyS96HVLYBiGLjJ4OGX3gdJu6Gj81VVmK8Q
oSmnL4Z3q9ZOpiUr0LsxQcyF/YpMw6WVIcUzkyAS3OTsoUOPZ6zChuJK/31gAwVi+KcdbS85POhl
VhCMBhTQpPYO3VSeagSOJSMrlaIlJ4dSvI82tHkn6XVEZbSQhE2xTLj+T6U/nUC1cvh9LwdJI+6N
+ZGOZ+zlrI2C2Li6UcAxBi9BtxnzokZl8YZZqBv9ganZ1ZGFBtGOfojLoC3K0gvmIKELM3XD2Hfo
Vl23sThj6FWfJfjQve7Mfz876EazHJogNzAc9VgQJ4ytFQjb0tHmnhnQ5itJk0z0Y9xtEhSR0U4V
2o0MyzV1ggUOT2wWdIkCYYz/oXJ9OQ43y5q0Lty5k400h44VyNc4/ThGRpobx7SW/SmfGuRCOXUq
c5P4dv4yNaR7qyVEVOLKVIeaTuyOtyDMXwk9l+b4/Nu0DdBPfgtyQbhMywRAq+pYG3J3fRkXgILz
+CGyNPMWoXiv3SANyTMqfXDeFpONtyF9MZvP0koPBdT4OEPVqfrOOXkSTroSyi4P7l/DuroJkNB+
l42Y+Dg3d9JLdwwanNcHN3+7fjuejU3n+O6nOjW566BtkJH3nluHJO72k5duuGcnYdEkYF12Hztu
f75ud8l1z+1qL4aSthBVIxhaZTw25ZfGuPH423UTS2cwQKuzOi1kWyHMdem2UE9Qvhdj2dD/5OGR
6Ty4wIyQT9etLK7RmRXNAQdwbRT1CCsy++bz47AGe1n8fdzKOHpnaOU/j42zQ2RyGU7KGntcWO+G
PBVkxbsXF8Il6AhBCzhEBLSFaIHe8ZSFKvDQQuDOUOHYPImJrCRel614Hvhnce3i9XG5FlKmOB8k
RjF2z7XcNuNjW6xc7IsmkCnE1YFgD7TdlyYS0+9FL3HaNuM/4cs9cPJgv+r+xKvOzGjr7U8VftfD
SJr86NgFmhAOtvtOqpWy9qLznpnRJiwoCbIZVQLYzHio+KnwjoMBJZ/NdeedP/aX3f/Tiq1VfGWQ
salMYMXyNlN+Iu1foFQKzKOvtuYaN/LiiIDow38QswGK5nJ9wEbpKtpl/SY3T9mEXpW8OObtN7Qk
riCRFxMAEOH7f0v6qBwkinwc2hjVuBn4zndvHf5hjh8pOxasRph07POnCsrNyVplcHE+zyxbl2MU
SDUkPSvQyZmCP/G56k90eFfDfZWfVPP72DtcS2Demhk/gb3Td26J3k6XAS4JLOtDC6Vk8tjK0IAW
99odu7iz5jh2piJAOmH++9kRhKAir/IYK5eBpLyzzVAGX0R6vO6Ki+fcmZHZfc6MFG7bD0GORTOc
ODTVM3JG1w3M+1/39bnSBBIZMuPgtDd0wUUFamyszYS3cz+mmykp72oVbBLe7ZnXrrwJl9z93Jzm
CklPgbvjMDfkcVjayW5o/6EaXAMdrw1LWxzitz1ELWEn8P+u0ht0X40lkrKHId9dn78lLzgfkLZA
wSAd2fcw5KA4DBK0Ot1bco1MfIHygoJPaO4Bn/POv4Kbu2oAHfR8vLJtYtTIzd8m5UdrH0FnOOS3
JH027BAEbZl9yq3Xgm3idCWoXprQ8y/QDngSo8lK9viCvnooxxdkNkPk2JEMCoM8+4NrESUGbCx0
YyLnol2+HimqyVc4f7PxwTK+NdWOrqVzlpbt3MS87872ldF2wjJmE2NtPrEc2rxuvOvBonfdOxaT
nud2ND8soH3DBwY7fbAPyr8HY4sez6T+QR10ybEoHTdV8KDWJLkXDly4CbWgKwZ+zV8UIiZIiiIg
gFWzbULT/CIGcAyDhdB8UTGKg8PKHljY1BfmtE0t6gxVARMxBni+HxvGIrvPdwIYUERQKxO6cB5e
mNJcY0JI5kt3DmdEtW374ibp3O31NVsbjeYarTA8OvYwIaqHyfwYzRd/emF/EJdhIKDy9qHggaXS
7v1G2oFbT7imlHxBccDJjqxfWZalF9q5DR25ZkKKivUcN9TolxEAwFGQQJMpMD/3Xh1aSbPtQQEF
SR8wrY1P1ydx6XV8YVu7V0bodQSOhG1if8r5VhY3JT/U2fvUbLv0LXEOPX0Zm6PkkU2eqLtygiyc
VhfWNY8saGrbjcLsVom9Scm3FgK0RZqEcU3ea75Gz7JmTXfKoEzLYo7hQFxh0u+2gOI2EyGpblFk
XpnX+cu1+xrPbQQxc0elDdTw5cFFc24JP8bInLG5dxrjRJDikn3y2KAuBwj955qhBt6bz7KIH3w7
g2rCp+ufsHB0XnyBdhPUlW8EZoHR5goVE9+XJgpvrQn2oGat52xxYs8Gq20SEPtUA2EY7JA5t6mR
7Ljt3NBAhIVVog3t258MDElx3LDgvNcjR5JMacnA571xmiPIDqcaxdT9dRPLA/ppQjtbygyq6YaC
CRP1auWFvJiQYjgVYp8X79dNLd4BM1ID7dozGbvmlATl8Kx1YGosD1BiJPQWwnS2tc3YM3eblf22
vN3B+QYUzKzwp7OawgkaaZESxxnUiTuA/2p3rttPYT6Ku9LpQgfAUctNtm6WbErTCmvoaA/OV2Bq
ViLmxSk++xJt66epqbpJzBEmEJ0SGjoMvXToJ2ojma4csGumtNUklgx6N8WgDQ+Khi6QWX0Rte0Q
5uI7yFLW5nihrGdBReDfOdZiCZ6DlNzhMDcaHwqKpAOaqWcG4wSUQK+B+4h+hTBb499YvA198DVB
UB15Fh1yZEyWO9QtjMZDEY7IU/guf0L3gFmvEf4unitnluYvOQvJHKdBe5sNSwnyXxlaFADbId7K
+2PZCCheoNrtA8CknSiZ3/WFQ6p+I3uEJz7f5Z2/S8matsXyrP1rRr95i04ZU+HBjEJ7vRGx+BHc
QjJYye2sWdHuWB89qakqGWasODjjjz54zFmUBL8vb4lIcqbF+d85o9qO8oF+GU30w2xw9fRH0mVf
DcGaD1bk301B0+31c2ttUNq5VZW9HxQxpi4ufrjjNshewRNQJrvrVuat+cs1GqDgNXfvAxOg7SXH
6/wgHfGuLpOUbm3uJpE9Zn8USp5Zmcd65tKZClKAVHAWZVBLwhNub0HhKoYsHOBK18ezeNoHNl7x
cyUcPSWXluqyyqg5n3quB3UhC6UikLX+3cM1ggcDEOn/Zk0LASZ7SJFpgkeotr/tRPO99IAc5cIE
oo8SKD5KNwurIKhXjsBF3zgbpbZ7h8IGuGNOVrTjC6/QHAhMD5v2pUU31wc4/5DuHuAygjIDLk50
YmjTaXti6FmGncV8wKJ6iNXWWThaxrZAApBMXVT5wQZYv8N1s0urCPo99PEDXwkaZM33m8xOQE0A
3+/VfVBt0vYlMY9J9SXlY9jma1qVi++Dc3Pa/VWDRUsQAXNeChI0595jeViTQ0wfHfmWZbtq2LDi
D1zn3Ka28QQH42VZwmbSQ4DYPrK2DJVzj8iAeE/+GkBg6f1tzST83kw56OIMu9wXSqEh3Xdq5IGy
N7Qj0H7fGUh3JmFOTzOVNSgOlR95yVr1/h/V2V896KdhfevLJnYNDsMiZnMGOff/rvlbg2elAYVB
v8H+oMZx7ItwcDnwpG1UO8NeVHQP/eIwCIZdzPOIMLpzjTXe6HnQ175N8+6+6RJGDXj3hNSoFT8z
91OuVnbQUmwExASko4CeQJlXs9G2EI5tR9gwUjRljQEzwi6VAuXrctgCD3cP6Vm5QpxjLu6fM6Pa
uSQqbyIq4YiQvPotV3LvpUPEgdrNsnqH3sSNsIGbbj5zkt3mzg9aTHe2+VYSI6RgSGPgj7XpdGpj
tr++r5fd8OzDtIOLuMmgBFjrNlSBkNb4sIaDEPty/Go7WchAmMHvPKDBhuN1u4sLDQWvmTkU+ms6
3oLleAMDnoz5UOzgeP3B8hNUqteKccsHCcqJOLOAuvglYQegaAXgHTa1aMcNFO42kyO2PXrHHPTo
gK/y1U7rSHgAkk7pytQuXeRzJfP/TWtnmC2R/grmM2xwxU3WNEeIfqy48vIs/jShnSFMzrzWBRYv
ACgX6pQ4QoqQI+H/J4v104y2YzgDrKxEwmaTFSrqgnxbut1Wgrj5upnFq+1swrQ9ghrd4HXz1eZn
R2fa+fVzgMO/OOUDJCMPw1r35Nrk6Z7fg8+kHrE+pRl18s51T676dn1EKy6g48zyPJYBn+NTo35V
9GE1ilv8fZBCOuidBhZLZycFvS+ixWkeAnvo25cmOFz//sVTC6o34AdCYwwoCC/vKEjF1F7ZYZf2
pDjJwg2pmb84/NW1+aF1y1uh1tqo51/85QI4s6j5QFO5pAksWHTHowuBd4ANjINTfwNBxfWhLa7+
mSFt9WVAEsAAYCj1H4bOge4lUEVr5DyLowGgFk1Fc6lev2oKORk59JBxBEhcMFWpjmQEPVVKPhFQ
DfcTWVmvpSjU9AH5gRAZIAJ6u5Q91HFcV+08qENnf/hm5AaoHayc3YteAYJDBJ/QRwEo79IrjDqG
JoqLqUvcMmp7GeZlg9sTjRHJgaVtaNQrT4jFafxpUIfVpH3Ns0rCYFPvfeu+bbd9/Z34r+YazdGa
Ie3Zmhg+BE2beWQGBCv6CJRmRfHFMjfBtFK0Wtq51ANpNpT7ZtqI+e9n76+kK4PG8wWQQhZae8XW
CtbK90sWULcH5Hlmmsb+vbTAQSUZBAztKqiAbCaOvoI/wEwCgYLvR3MTdHBdLZC0O5NOZgwLQSE2
iQSoLUoRyRpy5fpZvMSBagHXPMhB/F8a2fJe5HEjQd8QmO9eibzxd9c7ieK1sN5zJ0qLG7GW0Zpd
WDuGHAQLYGzCmxUXuOYIcdtVqWogYa/ctxoUJdUDt/d4ZPl+iuTWg792UCycRnjpo3wKYnCIzulJ
SgtdYcw1QfRMmkrsVQDOYmDWBe6lcq0svOAXICigyPTi5QH48LwHzjyvzHgm0JyKDs6A7Hw+/j3Z
ZMW5F0dzZkI7xFkmcPI5MGF2TQj14KiXD2KN4WXhrPPBYQTtEBx2aA7WlshthpxmHEYmirdhgsZk
DKfYoc5w/aJY8j4YwksBDNlIY+iXbGJWtEOr2UwydKOgiIGCjbD3FD1ZRsgAvSnvePpy3ebSGiHf
CHdHQz4wz9rYwJHB80IM4GP2qx2L+RFZjJUzdSnwx7B+2tByZ5OTArtfwEbBwTEA1VmKXnI2d8ft
2j6a0J81RWm/S5Pfz3MCUATumgCgItwf+rkUMJ4FvmzBzHcfx98z9VKvyY8vugaAZUBaY1P9kqwg
CsqYI6q8m56/NoEZJvSrV+Y4Zt+vL9OSn0N17l872iGesgwdWj3s1HxTUMio35v9SoS/hI0Cgtty
kScAmBeg5MvtanhZqaA+CO+r6qcpj/khBttHO1FIOhA7OUD/btq3hLNTbaZHiLF9DiSoD9mUVM/X
R/tPQl07FPEpoExFCw3qNnoOyLQZjc1CgYi8VEkZdoHXvcs6TR69UvGvo83QbZlL7kGewXWKSHTM
v0+L1N3QAU2N0ObK2QE/Xu9Z4aG1v8HldFJ+Jz1oyLlJHWbT9JjMosOZwdUelIPNiadJ/+aAvbIF
TJpLEpLEyR6Zsp1vIBgOPvrRQt5Xjd57FkiTRyk4up6yuDDhwG2ooOIGdlIrf6iH+QUR89GHSoXI
dnUx1j9kaoxJiD4Hsk3AivVosgaBTGMO1o0F7o0/wI5g+kBHNitwBtDYuVxJcAfVCfHhLSi+n0qz
3RODneIk+YPDF5V7EDdBHhOfrZ3vjkoql+fTTF3nPXAQs4woAocOdB6vu8PSuQhFKCSuUAb1QXyj
jWdqTCm8at5lAcQKgqFEkmh0m6jxRPPSJt0YTkltbazSlKEL8vCtBbjJ6/WPWAjYAmTJZ+Vs3J6o
Jl7OaRorXoJPCDyRNeJr+pLzIgTzs5BvKhlXTsyFU+XClnZg2nEq7HGELSO4Cdq9k/Z30LQsPWMl
vF60g5QIQh3E179ojeYCe3BKMK9ZavlPo4USoWOAUipwQX4wuQ57uz6HC5cNCNKQD4OnYyvpMhBM
FRmalDGuABK3kgIFKdde9gsH5YWJechnMYfoQdM3giB4I6GXlkMDOzDHqBdr0vDLZpBUQhyFu1MP
CZLMN+txdn27/dJWaCiOX3Lj+/XZWiCbnfnkfhrR3KBKUqfLZzdovH8SFWgRUsUnRo6m+UbLvQNe
FC5QxLsfgKta842FpxeMIyoFUwpAaHpf4ZQaJSv+Ya12O8i/HWRXgTz/vnBv3DTq0GR/fbALYXAA
BneChkhIi2NWL9etEpDvHdvZ5bk8xrm9N5X6C2WA2zoRJ9tmGzLZR4fK9+tm/yFr0G4a2J1xuQj5
0cah2ZVGPzOEwV8Y6FL8+g2XEVg4q90UTIfON0M6ork/z74kzg/S9C/+aIWplX/g6I0qB6QxAJ6w
9q8Cuu52Jw8cVHmlJVZSukvOhgQ+Qs+ZKg+dipdzUwLmSxoHc2P12a1ETb2u1Y3yPq5PxdIKnFvR
dk42+WxAyzU2Z8flvQ1KUvCe+gXtQuJm05GwrnguSLBPvLjacCUfr5tfOhugD2qjbRYUJTjkLwfJ
48RAHxF2VK66fW/V99T5g8cC2rp+mtCCqFLkFXXnTeuQ7EmQ6jlP5WaGf10fydJyYd/MbaWIXRyd
I8ceu2LyBoY3SRsAQDPtLD4dg2pcMeMt7dBZvhnvOHQtUn3GGi8WrWXXEIdJzaYOywBbB/QYjoxI
VbTOTqSOu/NFo178gYt7XpZFVII3Dv/IwEeGGcn6MfRI2llhrnqQ+ICguI6I0xrjpk3z4hESvPQO
DBJIwUIz/MHq81SFMSHqFAtvurHzuALltZUnYRPEzUcfB+DYSs2qD3u3z06ya6enwJb8tcuD6Uag
Th6Jnk9+mFUuuD1qaFQlIeU8zzcIrYGmBfmN+EqdMhHb2qrrg8HMIEpUGj/60mpww1ue3EGElYG7
1hZ72qggD63Ob5ENSh9bAapoYjbx0WDxsagN6+gZztbkE90x7o27SfIAJe5gfADH8LS3HcM+OQ1e
JmFaDjXU+lgBHJ4CdB5UaDY9jFM3vY+ta1ZhLYziURBDNiEoQfo4HMHgs0Urp3hVpTL3Q1MVn40k
M8FzkLkoWBoQFV45IxfjIB8K1CauHCjd6o81KzA6Vnp4RAEZ552gN83vByh3HG2kf95RFo9Bp8EG
FXFD+femP+QsVMAerYR9Szv1/Cu0a6lE/pFLB18hg+mkCg98TMP++hZaOot8F5SgaC2EWL2uTi4R
Tne2aHEq+yZU61I8u3mC04jvjLL+UpMabW/+kbtrWc2lIM8HQyvUfi0Ah/VaURCAKZJ2SI4w82Rl
m9pIABFlyDoeOFnLNS0FX+e2tNRFNeSq8gSmkXsNWF+GstqB1u21L5v2uQuMP9A0oOhP/Dk27abL
sM+NoYY9agxxGBfGgxyNk59l34u0vBu9lEfg72BbwsCV0niy/XF9TZeORfyAC2wcvBdZocsDvh5B
IVP2sG82Am8hGtTbeJRfYqNbg6IuHYwg8kJSDTnjuY/30pKtmjpHHIibzI4/WCnEJmgAv+0p6twO
5CIIAOGtA9aT6wNccp5zs9qC5jWvYzpn1prWmxOtmRfZBUIEhvzNmlL00h48t6UtJmvbzskNTCaI
+cKSqTDjh+ujWV6ufydRlylEQ67R5bCzyfx7F0zuUt62xZfrNpa2wNkodCYtfyDBFPeYsYT9yFoj
xDME2IvkoW/ESuPXmiXtzAKnAdi05/nq0flXj2Jjyxfqb8duJYpZ8QFdWhuHPh1VhRH5bbL1pl0d
FNE0RY18AafUynWwNqbZR86eOgyoKtEXWCFSZeEQqDDloNTcNt3K83vRDhjPgLVGp6mtvwSGJOip
NR+KtE+jmkWtc8dtP/TMFY9btoMUODKseAXo3tCIEXREfM4/IQ8uhh8tiKpsZ6viH3/gdXOt/P/s
aL7Q1mhHoR7mzbTKXeA2J+LE73np3+A+WyP8WRuTFtUmVTN2pYfUsRPEX1zkfsIESJCuLf1Q1t7z
fxuY5hAj2qeaTmJgBryuSsLWLbbceo3Ttatr6XqGUOC/M6gf5dZYlIMNQ4VioTeoLQhWQxK8T//D
2Xctt7Ek235RR7Q3r1Vt4EmAVnzpEF177/vrzyruuGcDBRz2nZFISJqtUZbNzEqzljLRJkrus7oE
eny1EM5dksrW+uy84xUSaugMh36NN0Mq2qW+AycsmSRgq2RwI92wzdzfV/TmdT6bKGdJxHAwRHCk
4ZnfyzYedySSuockr+AkC7Qtljrul04LZ0Giru7R/gZxqTYRxV/rPWDFQCyzxI14Uw5w3UFGhfrf
Kx6NYSpyaZoQkNetYhv6KFFBI5GAgJaeLzF/3lzBM1HclDI9sXoACLIEDZy5v/q4QmUH+AZyWuv/
RSm6hUAkkpxAegdYDWcUO9kcyiyHotIUkF1PxV8jTDeVLANNC+axVscFhXUrsXEukK9w1gyhy3sR
VgXv6rVYqhs9arZNIK7z7hVsine6Bvy1EMc0E3FN0vXvh/OmhcYrWALRr2Qhw3F5H6oxLcAkjF1M
hdKOKwVQjO++5i94NTfPypkUbgOLTC66NoYUkYEMd/1aDGO3S/De1IqFC37zfYPqD6BZ4U2LkBOn
V0wEHuoggyyhdeQ+tRM5gu9ty8Duq1ViBvYYKET9L3qYLcTK8YIGYCULZF+uo9zpVZYOSBNVk++O
+lASCSxfutAuhHFu6q9/5fC8K1MoDH4msBxOYoE/7A1x6iHvSG96sd9Trf7QLNX5/YiwzeGjW2dT
u8LxN+VcExSITLFhVmjD++0z2lRvsZQjrLOwf0vSOMM6myXDu8VCqqyi8iEQTrq1D9WHEP266gII
wtJicoZ10HNdzUXI0vvKmQV7yt12hmv/DKyXCuCOyWL/8ZJEzrompcAKyiBRmmK31Xo7tgJnmCU7
wM32x+wpjcY7vVui0GT/7G9byN0JCc1YvVlAbABCrKxKkXjSFhzJWyWjFnw7QAKi+R3pFW4x5dyA
dokQBI2EXdg/19Vr22yVwJbkVVwgpAACXXeeU+LHR1MMiQ5Ic21rdGulBFdsRH8/szfV2tlguHWu
o6zppxQT7vVT1k1OmWwRol4QcnNVz4Rwq5oqQ6wNFWacJBulHoE68l9A2SF3KaNbSEWx/hXpnYGt
StsewUYBSyj1n43qEzEngMxZ2L2b63UmiCnwM7coURUUSVcQhLIlhKliGijPkr6gu66FqMDuFBF/
lhErBy3MpZAa3WqAxGKKRB2o0Ede0al43Ej/8bZciuE0CFLQgZIo2HtTlnsnN0XfmaI2tX8/Ydcm
7VIKd9wF1P8ADwaTMWfZzuLnOo1I5b8P2tt/IwfA26z0GGkcTo45llqc6vB91Bb8HL62mRGEIcrQ
egDsWyLWvlZPmBSQPlA4AnRGECtc7pDMAJRHFeH7DscgnB4U9N8adghIBEBg4yWPW7tw8K7v0KVE
brOyUNGTIBVhz/T5gDcOaa3g+PsK3jx2P1B8OvhuNIs7270xFgYo0HGJlPQ9zwf1Bd0vvucn1hLc
zbWfCk4qFeWMrHQbmSDOmUpLYR6lSUX6ISk2APDqW1RZIDBe/UFq5/dJXZtJiAJblKkBeUqXZU7B
zWLVdN2oQdtKm7p+kfRHKV6DIHlSoI0WFvCGS3UpjFN0kSgHhTBDmJzakrpXNEBnREQ03b5Gc8VD
7TvzEm/UzaU8mx+3adMANvQo0uGGpz1RuojMgNmG/9H7q0XA0FtrqehobrGQB9F13sFBlYPfF4KB
bSvIKChktBCZ7ysAuPR2V2+zl9+37obHz8oo/5XHnfk8MtQyNiAvT55alaTiISvf8MKgVrEXJjKO
rtnRxlpQWLfuNoK3qNuDd4pEJXc4x3IUwiQFtB48DD8GprwF1h9HCi2SlCtZfDLV9e/zvHXvAFwG
sGQgkKDsjQ3ozKaA7mNOpgoCW7Ro129G8Tz6n7+LuJHdVsUzGXyAsdLkUm5rgaXQ64c5n+2u+wv6
7jeVRS4m6V4q1W2pgejeHLwKrVHJ/IIywwWDc6Po6XIUnNqM0yjEMDDTYShpqb1Xfn7MxsKV/JxG
IMUbArjLO0GIvLrvgC6eLiRTbl2W81XgDlRSSFqGviDmx1pOVZZkVl9maafF98a4EJu8dYrORXHm
qEDAsDIaTFVEfLouaxIYttJ9Ko0Lhy5pVkb/3yifc4mcpis0JTaaGRKT6TGuPOB+B0VGBFBDtP1T
YwROKNJa/M9j45dbyqm8sYbRm5nU0XgqEHFTl+z60kJyCs7MJK1pGK9Lk88hASgpWEF70uTRrlcK
R1H85xzFm3OunX6/MreU3flycmpAaPyyREUvlJ0OciEdTA0tMVrgSodfcbyO/vOXP1tHvMMNCbXC
qBK6VAJzW8UN2sLw8si+h7bHg5/klp1JT7/P6rau+VcMd0iQkO4lg92Ado5XoJ3Yq63qiHK14MHe
cvrOZ8OdCoBABGKjQIzYnPKBGSWWFKZGrK9+n8//oVL+nRB3PJTKn2KgcqNSDAH5MW0dLXrRZ1s2
PGVAU5jLnokanUMbOd4F1+KmfQISODozUKHGCGYu98wcG6mY1QCQk6k2fGWJOnp6MsdrpL9NJBkz
vz8Jpdq8zL1a2X3dFRsVyVynjjPB/X0Zbio25JwB2QUALFD2Xo5ECMskMROMRBC/QBY11G4pbAsE
wsQlf2pJEneAWH1WHGaQZFoBLQwnLx8L8TWoQqcokwV7cfPqn82KO0UBggBqV4aIZYLipH5Ah3ml
TqgdKkmmRVToXqTo+fd1vOnBoezwfxeSO06wzoIx6zhOmuGBi1HoHBFUAbFO/druu6M14Y3eLZ0j
tjuXUQfc/TOhnKqxKj/qWgNrqpRHA8WAorZNm5d0lpxGCty8btGbgLDLEVWutbVJlgogl7aUacIz
/0NJ9S4yaixzBl7nMH5kEDF4xqiqY0QLmcGf7uffpsr5Ov6o9VHSYKpG3dnRMEMmhM3xU5XotLb+
ZAroMcph22qJV8n6HwPMCCJgtftx2In9t4C6eejOdSp+WFJIkYPxlFHw4sg/VXW8bZuCptYSaeoN
LDy2PwytEM4ZCH+4c1gpE9BrWxAuadIOBo8O4JBRw9UcH3DNQWpqora5H0/gKtaHx8Ha6OKL0S0h
Edy0R2eD4A6JVM19jY0Ctr2gg1NmeMPjNAIZzGR3YgUE1MYeO81YOJo3zcWZUG67IjlLijSE0KQm
SoWZIydZLhHE4dV38wL87wLzz+kO/PZmr0FMMEqoMaoBhOz6SSiBs6sen0C/Kp2kcMgHagxhu2m6
KGxInEXdlyrFqkoSf7LeRbDOboFcb+3FNjNbEuSWOh3n0W//FH1S7aS+8dHOZmjNCYhCnTuBfix0
5SGx7MLCo6mNRqEjbVlaHQGNkw/KFzOtNkGstSuUjijbwqgQVKoE6TgCQvWhqLsIsSZwZq38sDRf
smbwN0kdoPS8GPzOnroSATtlmA+5YaVeXBuaZ1Zz5DS+llAEx/19FjeGjdhYbU9o7nuqBQ2PDN0K
ok2KkqA78KEbfwH1Z+6zbi470himHNtzmCGW3aKO5aUzwwLANW3S3ReNFGW2hVZ0ZMrm3J7bLHwU
4l4naZiZ923aTwZJULHSknnyFQ9k1FqOEsdJ/xCxRtuwCliDrtGJqBW2StAqV1Y4rkwLiTEUphkA
NGX0NZ1l1c/m3E+P4BGo7s1xDO8adFxuzD6R1hVabZx06MXvqJL7Y1HU4h/QWVlrcFngX/TNOnPL
yagmOk9Su64RLt8ECdDYgPUYKDbi5+YT4CHafVhNeglwSzH/9EHE4/qh3vk0QP3ESjKzMoNZS2t1
08WTpBM5bK3cTcwJrZ6172sAnPOTbiQIWMsTMWNZOk1jExxVXw5ZS0fqHxqwad3jmQf+Vr0yszej
DvyGFHFQRljlWjABuG1YK1HN1XvRT9pNCOiEvaW3DJJGNGMHUAPTt1KqFhWSaVC8363QTbsHsk5V
Bww0+jE4az6lOLrA5QAhcFuopJ2qva7OpuN3w98sNj+SutsZOUatFdP6d8m3XRoLwZKfmjMAVVza
AgFd/WXVZbiJiNb5SpPQwrT+JmGlurXSB2gNFaB2kfImYgpECUHCO7zWm5ffh8Gs7JWVOBsFb4Xb
ujBFhKYpwsYHwJd5qrCeM6+KB/t3QTdN35kgTqn2QPQVEP8G6HbVdSTvkp6Usb/TROFPF5mkn5eI
D286GCi8VlhdlmkiesgtcJpYAFGKgWo6bBXpB6anNh4k6J82gGdo9+M+Npz/fJaMMIKR+OGb76ZQ
0U3TpRNkivU7o3kbtBcd6Dlm96ItJbtvzw+BDPDAm0AG4t8xQQiiMFRcgHRIfAxGoE9stXQPzWqb
qM4yVDcCP5AkLUzwlpkC/jKqjcGLIF3RW/dWFJR9m4NEYs6JBnjasI2cEq+b39fxphjUxgI/QoQg
vt4o6Kas6n04L8W8qhOoamEvt9+/y2D+M3/0tTMZnH+Np4NiKTJkBEZZuVKNLu8KTG0LC3brgp1L
YTM9c/n8aVK6SoKUfqgBCViBPTehg2zXY7Dgw98+EAretMhqITrPN7pFel7GggBR2lA786CRAUoU
hpBWTbHWqlYnOcIUYW3aYDtaum4/qvJ8OSXgbaFjHnXu8AXBb805MKMhFEMVwXyV9kAbB5kBG4T3
RCCoLnEKGtpglKY6vvFAo60z0sGWqE9iIpKSCvZAfMewNbtbWJUfBLOrcckaMivos5euEghCGoiD
YFoDqRw2rt7ubRRc0wbjmsm/4zJoROHY0ckd7H9Gldg5DWyfGrZJywVteAUhhGesiA4l9BEDvOi6
VEUaYBwRcBmJOa2jlEiBXVsEekN/aFzp4K+EbKuTDiv0FJKHz6VFkflTyYvnHiK9GPcFGDZGIoQE
RD3y0TRovn67KyjcOQUIpyRa+265+uhpSnJSksNEvgFTQJfyE8Bj464hUK9ZSbQMlwJxTjxqLy9I
lYE8Uqlindi2vbXtvb3d43cu+3Jd4q7XhOCXveu6+B1ZE68la88jJw8f/+8H3qn5OzkRD/95jV9P
+Hv4uw777/ig7Ivih80+KCU2PR7tFb62K8iy2Qe+Kb7YX2F/lf3B/tw+H5+3n9vSLvGn7RZfn1v2
f8E4twsn4qer8OKcoqVXFFHjg9OgyJLFb4kW5uKYZibRSEHe/jmcyl1rG2RyIhJ5vYtKcTujX4Nb
UVNx/Id5k3rDdiAdeS5tkXx/mjRwDXvaCAtjk66OC24O4xUBt54IGDadU2KpPNZZIaQh3b5mJCEB
W+qPF+rQ40JN5hXWKO4o0AlUHAcdvdWQdXkaQsAk+FpuhVT2ahub7nm7xk4J9uN35f+DfX+53JeC
OO0/KPKYTJEPXF2S/agsYIjidOuOgj8pmCT7zvBz+/pq7y1nf+eS9cgm7t1/qGSnksrWnNLRnA9y
D9eRIGtCXjznga6On5/bJdarK+XOnsPA9VZQRASKZSzR5cJ0I9qw5QaBn/IjVikax/Ak6jfT6/A+
/kkXrO/VLuD44SxaKJ7ApmMjuP0G6IvUzwK4LF/dd3f9df/hHB6CRdV8XZ/B6mZArYXMD7iPjass
l1AqXThnEX3WCPaakB1Wl1BntXCqfvKp55vN5gOfBURboDVmuLmXiyf7clrIeHJQqJe9+7r/54cL
rbKHcmFf/ygKpiyYxvCY/ljjf2ffPz8chzg52e0o1MZx9X1c2dsjlMPn8+r3c3llGDBU0I/rjCiI
ta+KnBnNqlZT/aID5yFtKJRe9KOx6GqpMfEnD8WtCQC90IkJaCLEA3h7LQ5FlmQTFp9pM+haTNoh
C7fs1g4DJU5CUAd0PvAJOK+/VqwsqyJwHiZku33e2vs313vB9XlxFrZYugpssHU7k8SpTzEPJN8K
IWm732PboJv+i41Bi68EbxvMxCAevzxDUWEVcRPNTIBtv+7dL+LhONDVgq69xgjARM7lcBOR+qwI
kwJy9m9v74+PjwHclEcoHuaszPg9/gTRzs6hq4fvkj58PwyE/fyeyERC9svx95n/1JfyJwUpfdQp
mFDIMo+zWKMjEAyZEk4Kuy7rO5hk2EgYytUKhnJBGFMtvwljpujMXx4MWEGtYsJg/mH4T7DymOqK
GejfRV2ZAHbVAJ5tAmj9x9hwD0QRoYqptUAvyrwO5m2s2bVn95+5AD/uwJLM22t5JlO+nF5gJWPX
VC1korSb4ANoc/h8xmwTeKBf3ot3v7vf7ZyFTbyOrHKT5QxrV/VyKCYQDA1YENd99P7Qw5JSuXnf
z5eUU7RGIMllHbHp2XuDWNCe9x5O6tPSMblORnHT4SyUHqW1hD5PCHq13bVHDksSrt4zP6dDh4uO
ugjUzvA9c0pc5Ig4/bNTW4O8gvfbsV0Y/9L5+FGVdMXuwEKt6e3rfyaWu/6J4mfZLEEsOx8Jee3o
6zP6VGEOJtra7P0Cj9A9EVhK5nW08DqI9wKc1Z83VUrwyMNPrP+CYfqBCLu6mGcD4wyTCerfGUgK
/9wWHCJ7//OBi8MuD7OoMJXssrIPfOLHDr/+XKYf5xurhWu8cIfZffllVHzxsVD5VSdejIqNDAP6
x3qzUbCxsEeA82NJl0agsCPNjwCt/ah8AtAE/BhuXYrCSjW1RlclE/zzTmFPFfYKecHsD3TD1KR9
dJecmp9Y0oVgdHJqQLew8LZFCaPCaco2zoU4NBUYpILcBSQgGc1oT77wu5mM+AyYN+VgDARD8Xb3
9LQ+eWvHwZC+v4+f8LjWLnQPHjlbvIWOz8/b46oj3wHe4p+L/utV/E+GdQboDaBf4d6j6udS8VWC
rsWdICag7iLzq//dEGU1v6fvwbpYx6eS1F7yONnD+xLNxHUeDE0KFli5ke1H9zqCcpeChRQt6mM4
p8x63cGePj4yk4I1eJgIvKrV0r78xKYu9wVdXiaCMOB0BTEAz/oGtrxCNaMso278kO3xdKar7XFr
f1v2aqlh6dqJg/8GtxZTA/wIwEe4yfmh2qIpVBaI7s0f0Spdu/PqS/GETfkc0XdwaVCdiIhjAIVq
6Y3ADMbFNJnrCIcAnh2gEuEQXa7roIe6oPcGRD/J3mtvJ8/pehg8yUvWudesqgX9c/UGlTl53HGv
cq0T5RLyeld6kF77V5meEuo3tny/G3byzrBFz1hQL/+HUNS/o5OCRWsYbcOZN1KrnRAPAYSmKTUC
+y06zrt+9dGAoeQ730LbusizPFVLziz/3v5nrv+K5TyTyLci8DxBrCXT6XTMvkUKTGkaidvhz8tk
Z+snFKwslsszTXW1o9hUBMkAyYEG48vJdiLu58wmO1uk2mgfsjd55r76bu3H+zgl012INUagisRP
4lZ3ftfkVw/cnzmfSec8o8pq5koFrjaZNDKjxuEZxg0AVL4jePLLErLwTxPR9VyRHsC7WsZN5U5v
kUUoKAHyEIl31Xf1LEN1plt9LXnjqXgdNwDLohX4BcmSOropGE40Lg4eK4g+c4KbxO+7UoDgLHNQ
8uCgU6by8q12Ssmwm1zTtY7DavRiZzHSxs4qP+VzyZwGFgzfl32VbS/mRuRN6ar3LSHBrglsnZjk
qVnl3lFZa/dLe/vTSnshGkAe4NDWQNqIABcgtS5PVg/2ICCfZ4gfjQimBivrTiFoD7J9F+iGbrRN
nHabHVUaICwM5PLn+8EDbDy0V06y++YOZ2DrO+rhMHs5LdYyCeyndOF9J7Pp82P8ueV4E6Oy/apS
em6aVCk6ECXa+vNIDAcUpI5yeCvhb6HAz2t30aan2Tok8UE7pidrndlQA57wWDjaeuEyXLk14AiA
YkfRNquwx4vzcsEstAiIRamGdHQNmUQNkR3fLp0m8CaZCFjD+XNB4pU65yRypyOwUGKVgnOE1oIb
PQsoL6QVzbfBrsJ1UD+0/48YODNO3IpfTJLznFrwz6DcGiK7TS7sywwCvyw6UvE1ykCBRaTMRgOU
9/tEr19gKph/4QhYCpZWw45fLq0i6HOfj3pIe7s6BMQg5sa4y06AGqCDG3/rNqoKEAVPdvnhW3EG
ckipSMxDRv4OJHj/fTDX0R5uMJxRQ5q+0doC3NMTYo8aa2VTJwLsyB2Yzd5bx3eBdFLRAlkImegF
8f/jIiFOPrfraAqQq2bGYkyIe2akOdSu7KSPwIk5tStpNXtPgBRwUwIaFbs9AI5r061yai3UMF4r
RQzDBKgQsuGIr1y1DtQBHNyoRdCr/Wg00qMMfB1tA8dch+/zQbzTvIBmoeNYa2nporHd5s7gheSr
04D6iaqH5MYpUtK/qt+dN981BBUx2l54q3ZNhFu+pBCv/Ta4a5IEyBsE1MFZyx9Ccer1WAAlGY13
ih2vM2dwLAdbL8BpV7z4O3g09r1JAWNkjx8d7Vry+8G7cQsuB8AdvMjSM8VHHzF7ZrrCao6ItDO/
293rp+lOm9EOtuNW/ZYdlaC8Kt8mjyrAlKi4ObRIJ/oEeNxLI7oyT1gS5sSiWQ/30hC5EaXpXCZd
Dz8rVOjgoPNdSKGKh78zMe0WfJBkcmPynDzCEwnopwhG1IURXLk/bAAMDRfQdDiCPy/zM19PNUch
MTQMoI9wBZkOUO+C+4Es+h7Xeu9SEDfTSo3TVAatJtUe0p0BQgVSpaTcRuuMvsgfsmtaxF+wbtfh
H25ynEFJshxwwjpkItnxKG5Eqv7psJ5f5l1Ea0QPs/d8SeSt9QRWDbpX4OUwJ+tS0RptJZS9CFdZ
fxvv0MdSIYUFe9+vAs+wkGudHWewJ5yqzF46TDf0qqRoeJ3g+cU2U+dMi6nXoxSZbUqTVdyR8SF3
LYqaOqcBmCkVkIK2vmadzvvAHWfSbJfyqzeX+0w+/24Q46hU1BHyQdV0NNZ6DXNq2jMtvMFZz6y4
T6IPv1/pG0r0Ys587Uk09nEXquxpUhCUzZNkY7yCTvg9odXHiMnboTM6/ku5X/Isr1tecGcBSgRn
BR1mGtTZ5U63kYy2kjlAbmqnfNbu/Jpt1LWyr2HSHNSh5KRb/T7XG/rzQiK/vnHb4BKhGo6KE1Xf
itVox3fTPjj1q5Rk+5FCe9P8KLrREzidjM0iKcpVNONyxvxa57Hki5EO+eFauLMeArx9q+fYTnbm
4xQ488pISE6rR/kwCwta6vpJyolm2uVMTY1SmCS+wqbu9TsxXuGtRqOvySIdutPvBnvcyFu8Imzl
8fc1/0F9uDSVAKrFw9BAqh6EFvx9Tv1OF+S0TqjqRS8qbBPmuCv2Cp5KW8EBN8za2o22CqWNqIc9
E//xFZDF63ETPfqv1ae6cAZu3DGMhwEBMzZp+OycSgPczaxpKerm/KN6ktxiEzi9hQoO2YW/4CZ2
ORC69Eq4zoyqMrxyJGARe0NC5CcAfrb6NbAHpd7KE6o8ABZ78jSUkah/Cs86zFBlz80OQHwLTtp1
UJ3JlIFThIAAykZ+rt+ZzNgPDakZqwTKpLfFpzEiPVFRRGMSHPCdeSdCiwrb1kU1wNJhu34VQDSw
6hj5BiMw4fzDIk9UQA5jjRFbIdEqcOQ//q5zLQ/d8ic00i+0cl3VpaDCAJxdwGZFRhi7asqXh1tR
07EeEoH5wtAlbv3aru/AoGRS3YvvddugIZ7Jr+1GJ5ZXfue0pNYTyHoQWIuWKt2uAxIYCzprEGNl
kL5XcGtN3CiNFP+MRaZo+dQCkq9Qhg5ui7vo/ffLdZ3P4IRxKrSogVZfZBAWotJ8VX9mm4QaVP0Q
7dgZvSXA4ptHCj43HE+EPpDN5O6OKlZV4AtQIvKxhgeart8jGuzRdpXhGSTf+26zBlikeQjulvpn
rr0Ctqr/SuZOlFXPYeDrYULr1AUq/3ewEz/q59gzFt4UP637nLq6EMStaG4lkV+HEARcCeuheHZn
DzE0+Ncq0T+zvXbC24LWB8Ag6of6aYnL/IY1xjxRdsY6zMCtyWNaNoZQy2qJDd0Xp/bOvFdLRDwq
qvjUogGN34r7aTusdcTxXhaOElvBq4mfSebukGaFhRWyo9S+mhq5E2YiebqtGKT4APfG5NYksptt
9B57fU4XH1TsX/9NOtMoZ8oqEkA+FyIzQatnFDwGqzsJQH7Pg11uBC9yFx2tWwoKtQt4L8DFRJCf
O069kgLKqoVu1I/ZX7znD/NKQJVh56JzsaPl3yUkzZsG4Fwgd6ySVDMDOYPAgUogqLyfV/f9Fo0R
94qHoKy4W1TB1+8izAvQ7CpeRcjyiJzAOM00vc9gdv1jfIeqf6ihfgMiMdlRPv3TwtlhTw9+93SA
77IKB5AU8Pp+0gt1lGPo+46CbyDMaHfIXSD+OZWt33VrsN1+R4/dg7lk4q6fRDLM279yuUn2sxEK
ZQS5OUrdDu09MhrjJiaf4k5GDEiCnl9MSN26Jmci+U4Yf/DbJLSwrul63ilbxa6odbBo6UTr5kP8
kImxm1Yabu1pXrBytzyX89ny8A9xM6gNCBkSmjxbO/U42pbrw18e/rRb3003/WkiSzLZAl5vLHgG
LFa8JfMKX+r0aNTSLqHz63CoaLJL7ueNQqMl5cMMx5Uc5iig5odxdnFv2z42Ei2MIadBdHt+QCjf
jTblS146AbrOttO6eoifwG8Ej239+9m9zrvBhP5UkhkKCjquULYy35LnvB3hq9DBi06prbkATFjp
zy7oh2i/118jN8ShMt1m9zSRZkV/H8Atz/xiANzcRy0yCz3AAEZ7j2Lnj2hbr7+Snb6ODwqCtnpO
NksYX4syOf2nyNHY6tUA/bcPe4IUlXUXu7oXHfMXbY+4ouChU1xyItSFLsyWZYP4nTYYojBoDxiV
LndlVT3QGoHNtjJYvNLR7WwnfGmb4bHbLoZMblkVhMGheIEIjnc9l5pKRjwxp2qGv7KpewrcbVv+
rE3aw+MNWiLFdu0uTO+WJjQMMDjBGwU7F+/oD3UpTbKhJPSUWkS7Q/z9T0PafCVulWNm1458gvDV
0jW96TaYyFiDkgPaUOdXNVeTcI4KZl6Olqt6xWleMbjQdevsJtuAV0x2gMJB9/GSu3RjvoaCMkCW
0dXhE3LRmnLss0SM0S+XwW6mn+UuOk2bRwFZsXGluTWiU8YGz9s7meSHwBW2R/bqWPJdfqRcHiqE
ipBQBv0efCb0vOHQnXkPOjAUxLHXWSQBx3j9JiNAb1eO/9Z4k4NmNPK8lzeKqznQlzN5yXAM+k1g
t0hfCTEBNtpf3wlouJ+8JQzLG88BoDuz0w42Mx1wJZxbBe4QAaABAtTLcyk7wZPyLv6ZbFnfqwHe
gQun71pdoxjeRKIClKsIRfLJdSMTptovdBaua567v4Bwf1fs8LMAGBYq82uUYH8CZ/6l3ZvbJda7
G4kwkGYxcFAgB2IUOlPxZ3uAEKhVoUUqoVtsAmJ2SAd406ZeN4jHowvvKaKIi+6AHn4Q3mpSOKUX
7xAjR9ekEywomavmDcwdxZBATkTzBljy+KoRqWGRFh9jUe7eIqq8Ns4DQlte5zx+sDKS6PSRNQ6C
9yxmWyJga0e7kqSb4iFwZ0dxjPvcM52Fvbm+KedjQkXo5fqIkxQMA4v9DODMIYMDkBynfU9Fcj/Z
JarCI6zEVlgtKVz52kdCOJPBmgJfCSXMPGnkWKHHrbCilNavyV+V1jlKv/pnNJG6wU45kGqgKgn/
bjqsVbMBo9v3t/i2GP9gauDygmIQBviCcDyBK8mriQkgU+bYxSmVwCGC3mzP3Ih/Eb5Ongsv3eYh
nTfj99i4MllY9WtHH+2ZLHsMpYxYNl9+G+dKZJgtUtfFQdpmnkxBoC2g/E1DWzpah+aYjAsQNjeC
jJciedsqGR2gQiBS9vJ1dHrM1+g+l15YB1P5jb32woN0lN4UdC/VaHT6/H3Gt8VbrJuKQZ9dMRrW
uVmp6TwgP3AnhjQ4MQRILPTBcuZDRKN18Gh5wLsabBbZ9Q/F+r+IomMBzkbAaWNDEDNhjEH5PLqS
qz2EjyGILmx1U3nltopRpUGNDQ3+iK81sZYt8LXNB2gjHnWwsgoqjQx2D8/0UBQCYVCuMX9h5e+L
v0JDxpNaO6DRtTX0Q5NsMY597bxCImqpRHD14KD9JM3OJGbSNA+NhA0Xj/pRWsOhko/NV4YahZX+
0Bq28OSjto4CL9Ze1Cq3LhauFpxmRtmDMrnL2YYZWwFVS+E45684cHdh7wL6ww5aGxttizGoIWjx
vviAvjlnC1Q7eGUyoDjejSsnZQ4VNudsa7j9K5jciAheiphM9zlp7jVPf+jsv2jvXnKXb+0vOiN1
ZuMwX750M9eiwCxC5L/AvuSMRAmIj3j97HVu8onIRLK4vUsCOcWtgzwuEHMIjHfdd772N/22DQhI
2+dvEXwYZCnUJd8SaKCjDUFzOK5XLQNqYXW1VcnIYwJiyzUeLBKBX4XoIbnfkZeXmRKU8Ts6WS12
Y940FueiuW2NswEwriNEK3ddZjcngQoH5L28YM/e8tW6pA4ZneBhsPMndRegouR37XXDkYUb+e/c
eeLu3AQO9ixIKTXfpIfgUDxLNgx0/PAlvDX30nEDRnJS75cS6zcCmzjCjM5UQT0LS+ZeXqMiGPwg
95E6Rhy1QvvWt3AXIZVduvlWxnN3ZzgDpM+Ofgg3i1U77B/njSOAlsGkB0QQPIG5RZeGojGrJsgo
Oqd6i2DOu2QPjoRkndix1wXk9zW+ZSHgi6KzSQcSOcjMOE8t09O6RyQXBGZ0dhFJoMEm+KpX4Utw
LN9xtJWTWRL5U4bugN5C6VS+Tl5+H8ONWAaeDCo6N9FXBSJPHkFBiTTAlpgYw7QRv9Q/FUvwojOO
Jo8a7bZAqnDAObnUVH3rdMEpRHgBJG6sb5J7rYSx0OaCjJKh0Z0c+a//JjszPMKscIOv/ICqzDsL
sdZ1fFxSItdRIxU1vWATRdOqBe4IbotrP5iViiV2kZMQAchgEH0d7IDKbi5s7o0pasid6zocLWSc
ELS5PMltmktV2lZweCaiPSLZZ4vP2cbfGXugXiJSv88+c5pt082io3l9jCEZTger2MObm484Sj4o
t9QaieR4Lb/5f9EQuUOd5IOFZJ5vF689Lu5qGNBlsMnu1EP4tag3rxcZtLMIIgEC3kKA4So0J2R4
gamw/NWhOYpoUn6yUKA0eJ/pXrP3LfjbbMN7kVYkWAPUHI2XJbKROTWR4Ed/+2Kk8No0w+9ELTdz
PeF48iDBJWhXLbWAaY47SIAqWRU7wNCWW38VyEhEIUiYe1ByS1fr2uWFp4+0usWynEiLcScgykpU
ygDRhsrH7hmH21FA0meL63lTuCDrFB+b1cJlvnYG0GMKwl/oTdbCz5eT98NQgVjLT+nkIamdEpkW
J2Ob3vn3KM36zgOSRERG2YhgL5U837CVTPT/cPZdvXEzTbO/iABzuGXcHLSSVtINoWAz58xff2oE
fLB2ltCc94EBG5ABNSf19HRXVxGuDjRRgPiJGqwsJa2fJHDcwkW5yBvZ4Zz4Qz5/KIceCW8rWaMn
vVtNmYnIV7JADuYNLH/6DXC+9d+330DFuzEfgRrJwDconxIwQD6ua1JpjUSTD53uQ2VlvRf2+c2Y
yYvvR7wZRmnYxyHui3Dd7Qt07tj+DvJtCBY2uSmcOW+6dsDHPEuP7Stjpe8fk7dDpRwoBwW8VBYx
1PoFLHrrSLf7K1qaQbNEFtpqHxKXtbkWjhGA5TxR50BJFbX729G2kMuupwjbuQYxhL8uP2Z0v1Um
NAPM4KhY5Z5/GDl0wzFGunCKbsySRfgxyTEnxei31QFD8hDfrkY3MM16O1rdS3Wptsyy433MB1jA
v1HSblvgqnGuRASZjRl4wNFhfCjbHHBuYjPzfNzHL5B9sMOHi7SprTS2CSN8zLo8lnbWz68gX/lj
0MXYla0fYq5n5E3MZA/RTyu8GM4fcd24PpptysrsttuRta2WJxsQOpU8ogy6HAfZAD2pIZeMhpPe
VlbdIbO49wwvNt8k6VJmCLR4ZInC7/8ZpO7jDs2pYiMQH+kJqet742NwBoB/tgQ0vvwXGB1WFyza
5LXEo0WC2sMdiF+DyYeD7Kzxs8U6ZqbmYhOb4iUCrqs8jxZLpmqh4nhrk9rAeg5WdzXAUR1d+W+y
HRwAybxilx6qNaAIrrJmXXhkzmg3+HOQ1JymSlurWg+DvBc8ZE/RLlmPTmnxD7+fzMU9+m8uv6Pb
H3tUKaNQHWqY6V3N7WKzcRUMp2dsSZYV6l6J83ASpIrM3udsB2d/Jxa4vqT172NhTNn37fZjLCgJ
+206wEq88z2QylwbG0J5Lsu7LCShb/bCdw3sh51OkNsgHmFHPgtwZu22dkAM/gLkz/n3AS3suu8A
F2BsZOEBoaQuCF8w2jLsdRQMBbyi9NLK/hoAqTYS6crR3ri9eknsYvW71YUoAFYJIRrCAB1JAWq1
SN45jCofRSUnf0Tq2crcGMk3Y5euGxW4/Hwl5c+aV1rnwTSQnTZ2zEfc/VKivx9DNhToyWto/b11
nXwjGtDNyRAEmNlD8iz0ZuDEgoVAwIw2keeDjUQCgGPfO4GbXcCh+PsULDyobu2T7/uxxFU6i40h
AanbbWZXsFNXfhUOkyua6ZO+/9K8d0aecQG9eWOQPocdP9fguoNB/00RzAGc2c/9VjANR9l3SPz9
RV2FNcb7OJMIs+OpzKPQQNAxt2OM+YmrlRHLXNvcJT5Vh/4Sa7a6A49Pb86e8SZYiV35lqQwvc5C
ZgR8JlheaJwjtYl8+q3tPquqMGg7pBUvPQL33UthaTNAozKoFg79NgIFk4KEVGV3p+wjdHRsQeSG
JNYU3FcR8BnkeQNaY8h56lR2Uxr8sdBbPCQN31U6U9xP1kdm4T0pnozcls7VOtohrbpmed2FDAky
jLi+EIIZoD2kyzu9odThUCKp26FCr62Myx803nxiCmqEYwCfefxq2Bqr8mUwbNbNsrS5QesDpkUd
SD804NALX2W6wBmY/OjdeITIgGrOO9XGUzNAZgZRUo9OG91loevue4BJTgYNyMg1kjc7bVbtxgC8
kkhy6r09OfI+tMW1ZOfbyU1tAsvW7RDAUbPIodFo5579vrF0h9HZv4BJv/0IKtqPtFKpZX4ijys8
JHGyPoytbzf7CB3Qxl43q6/kz040k2Np64yr9nuAt1f6rW16t1W1DmpX2MaGAzug/PaG8urrp7LR
jwgNTfWM7ra37Fw8tof5Q41A/m4Jjv/OcG33j47br6BcK0RVcgiH4CsACXutIMs3muVH9rTrn7m/
+kp+aBNU7H63KS64GrTuojcfxw1x4jeA4oc7laIIAqkzjzQKhEKOFSS6vRa0dNrxMdbMT94M/6qP
19rkDKt2wHtpo8AKlFyHPageum3Mgm8vwBKRCcbOB15NAPJSo9y72ipaEvpyhkf9MIHpa9zpayfx
Eg89R2BwQfsnh/0wmHNnPnEesw/kfglgHilSHAiIN8H93Ho/OeonNRNUHHllmww2EGxub47naD+f
29SsOPddZLZuL6B6SfYbpQ0kRRewkHOpFK1SKeAnMBuz26CK28YmxInw0O0AyTyCkQ8A6nIlgfiu
nlBmziygXyGbjniQ2Ud+HxDefox4OwPJDBXPtMHHwOsCwRf3eCUE8HTtKXax/vyL9gAsLCgAI+vA
uGoXwptb25T76/Q8EpIctvuX5O+0sYXAqUz51L1+6l+zN+KR1q6GnaqZ8VnzCvIYZz6H71/ht59A
eaEO3UdlTdaicIyL9NKje0DaKx6ay63R4fZn8VyymALuEYzIYQExASk2pKmR2bud8Q4AoiGoC6R2
Wm8irYbNHq732DROchpZxhbGB5gGxF2ww3HP09e774OqKC80qAEeGi+8yuCV3ImdyV9OyUvoBPEK
sXPDuswX9tSNUcq9ilyY5XoGoyDt8oKVYOrQAV01r+VV24sr8aiAaRsMDNlWICnb3z3cwr2CegP8
iU76nUSAsW6nVzPmsfQzPUPjhe9V+3itbwIogn+Ip8Aaz/lzZCvr6DW5RpfYY+WRlnY0GrwgoIZy
qQCwPPUgHtG1OTRlhYvTyh9BpI1OHEWwuxSpsyZGEy3pYU12gaeDLC914OavuceMpe6zDrjUUXIB
thFQYPRT3s5A39Zp3nL4iMpJQyc+ZU/6jl+LkBLakE4FAeoz/yGEvbVJ32WoTRScApv1TruArpB0
eCkPMjrpMzCI4vln6Udtk1v8/540vDVMLTcYwiNjDGuku8/pqbdJhe1V2YrI0OprzUH7k2s8C8/9
3rcUm7HTFg6yxsOH68iXAURKN6KgVZlQkEDj1n/iN+VFJeZEt9LRATSxdvWiLdxToLNFgQtI+ts1
jbJ+Ar3IhFQkZOVQk+bejd4G6Ah5fua4FnwGEuz/bFH7h5uTGITlsAX0cXbI9vpX6BIMueiKRwvV
hj3/wTM09Bbe1ySp/88mdXCEoprEQYDNwglR3SlwM4Y2oQCT9uGhNTc6M7vNGiW1YzleIB2CKANq
uHc/+eckQBlpWgMJaxtgExWsdNOtWcWkhdflzThpLeEi6xW1HTFOSAc1DkpmEKSw5Eu+je2Tdm5A
K/n7Jr1vU1PAYEI6L9DiD59Ev2+aVJ5j0YgKRNiKyx0+Rjt7b8waFe6qMb3ps74+kLOZb3fJETQf
zxfuMdyUb+BN9X7/kvslxpcAQArmPCCmSEHldgsnfWlUZZ0CfbziWk8/86BBFl9bxVRtGRwuvZd8
MgKM+zYimETWBKMnHKHAc96abI0hGfUROvPzMdyNbr+GnoQlvBU7+RNEyyxXREKlm1cFZY06NyCz
9bGDYa11EVOvADv2hG29nQ9oZx4R3THm824DE3OGSiJJULIBGnQ7OA0PqI7PqsKSBBAEtCAAms1v
DJgKXdxdv5mtdzwsWRXf+wczzCIdhesNL3XcLtQy+kot+vU4IPm0jo/6/lH9Etdo99vwSIChB6+x
LZwpLmLs43tk97dZAJJQjSMvZvl2tFMeaGFd9tg9R1SAezsgvBT6I2KZxNP2xa5+VlfV1lizmEDu
qQEow9QeUkpuyMusw1713kYYno/5bsD2daVLYSZ/yl0FT4WiXIvAJjarK7dxOkCG3ycAgpU1M14n
9xm9yYg2w//NA7XJVEgCBbyKz2kbR1lpF2A9tyq4UMRLWdiNOzrouFxVu+iYXC0IhzH23IJ1UHSj
AI8SPHhqZSpij0MtUDMIy1vqk/6m7Qgdc2P5JyMycUOgiGTPG1Ewub3uopGMYXthv9/YpnZAFddT
1VWwDbbyv9lzvUtP0hZoNB3DNkprtqTKLJ/4K8Ms+bXUhIObSAWmBBsPOVDqmEHfCqnfEma5rQrW
G2Gnbeet4XB/GnuCooDJb5l15/uRAqpDEKUgZALkQKWuplAYolHri5JUcdxuEx2KQ/GEtV0hLYVQ
NkF7VbfSHhkDJW/d24ESq+C0FngROSE6xPDDNhVSaBNaJV5aKNC95luktvfoU7MhdvT1u7X7hz8S
UD+tUW4kaccGJEgV6ijTKnNA6PVM+I60Q7+pV8naeALZl9M7LdrkJK9+iOySmVkmJ+VuvKSdgajB
o8WLevurcVFEctaWSPSC9p3ke9R1ta9XAXCOa5jdxKMpvMZr5vLeHyI8S5DlxQKj+gvRbXzYjxxM
n6LI0MOZWdNZAd/8GZwmxUaNgffL1vkVZdJN7k12svYB3Wb5j3uQFMGOI4xE0ynSzcAK3RrPSz7j
0ySDJN6xiNBXMK4TbzpVL7KrXlTzvfyLRJdTOEC3e+hLYhWGviuC1KSjBInBg4UCUr90RTTl0yaX
JWztbkOYAqYzQnYzkSFnBOQIv/ZXk5078ZN+/d8ReBj4D8s65brmxJiDgFhWjtkhPbYu4IfOKXdH
CBOhrYIcquaj39eVqbBeZAsLjgepCPQw2tYBYqEWPM24vhEh3Ay5PmiEowSev0tOh+QmM59FnBE1
vQh3dDSuAO0HJgDyJT+2VhKpalqEQmnJ+2kTPEyHCCEetw7WGax1rEfJvWuEisQ/a3QwqxXQawo5
vrTSXYiuh3IXutEeb0038GZP8Wrm+3ohoINFsBSj7wklWTSi345P52ZtgJAkOTqzPR1SdCt/1c7k
+tfwjXOZRP/k19HTqYNKAYOEMAWwZ7fmgjZOxSHtSqjlOAIaP/GGj574k+KTx/uuZHHE3OelFeDb
gRzE5QpQiEjbgzx1k0OyBnvUlVaguHVkC3JSW+4JrE/DK/oaLPERemj70vOdpDaTj+xvwtxDC6v6
8yPucFa1OmadCr84Bsg9Rg4PUNkqR8cTGDVk0aqO3OMIOpHWZtwIC3uXxBWQw+R1kqCmLlq04FRp
MsOuhmrbasjQZvYmnhBjnoRDZcdXfg3pA9LUgn5FdLnllVltmVg71kdQ0V7oF7kQd1iB1hV2ArTg
gFQWneFvZkECSl0TpIGPKnP+zLvn4KPZPDMmgVx71I77OQnftMM/DvAkaSVE4WA/3kHtxxMeIrTU
jCc9MWvU65GZzJEEvYqu/xBf1StvDivx0FmG/SR5mZ0x98LCAUCkhzQ14PYAxdONhpmaN9mYTSh3
PzTPDbRPIBy1q04cisEn+dAwH+ULd/KNPcpJ49bM9aGAPW6lnyeH30cbqbDTa4nWKmEde/EmOSkW
Cz8rLQRcqIVBZAM0eGDcoGGs8xT3itQBeQbyLxnMLQL4rhBoOZ+CjayZ250DR9pooBVBgkc34028
RqTvZCuo5a7H7eTkHlRXnYu4qy45Or9+3xMLD2d807+v06iDUWazpmYVvk4916EjbEVAXnoLiuuF
O7n5wXd4++/vJpeihBuTxEf82IayUqhlM8CkdnmJnHkNPts30QqPO8EiLf6+mYWmvItcCVX/300z
R0udQGU26qYSYbr7qz3OL/3xA2GYBx2YzSnzRith8ZwtPGgxvVApI8xc6PG7a6oTCOZQTjDWwA4f
ARGPQzP9OzmVc0Tf/XWwg4uAPM0aaoKQ/GEk6L87wKkDj/ZJlP1xqaH8TntbzfCDsFY7JOidFAAS
kAk53ziHXS8COq64L4MpuNoxMo0DZzZe1wNoXFivoSOBo1U3x63ggGH4oNtDYa7alwmL0j/Pnm+e
S9vfhw7DQd2n1wH2Joo8ukC6cpFaud0ZSRxEgNzge5NnpJFmu/5A/wQeX386LwEX5zrcKSfABJxu
pR7+9ywojAPjDrpY0g2K+PHWuJTEXJ0pwLmjB+oNopnjx6jaSu3i6s9N6fT7TrxP5sMaun9BJk5o
YVCiv7WmqWoexkGPWlCN0w4Vy8rUzP71pfAIb4r6VXiahh40sCpxu9naKF/TitXFvxA5qhpkbkjk
CKQdTY0g92MuBj0U1euXDOmOEK+yeOM/TGgOchijJXNHbUQdaACQDoLQChwtVOgYpUnQRbWPzgVL
tvrLIIOS15wg0PYcbdu15GZIKOUPBqj1URg9GWvD63L0uakmBHsbAIB+/5wlN/Dzc+iGGbXwk7zm
jMzKd7qnopoSOMneXyG3EG6lTXRhAkEWwp4bg1RoGQxTVRYxxh+B/Rd8ceg1O7crDabGZx+sGKX3
xRjiXZ1GQez8b8ZVyq/PQ+ZLfQKLg9VC0dIEU8Imdk/o1EWhRPQS+3d7S079xh51uYbdMOhZBXut
3e6k3dxbhpmg5p4fZYt/L8D+CnVG+4AlDpHWwV77D6795gOoA5WHdaE2xfcHNPtGdLHHVPcz2Fxx
qfqayUNuGsxd/+uoEUwacFbEXeBZRFNwRHFX9FqCiGqyBLu+onTy8IGTjOZ9PIhCeNPTBj0bpw7C
dqxa5L0HgdMAsArPXKCr4LMofyUY6FodtLbGJhbfCHNn5Hy+xujPjxxw5bmgTTBzeMqnASpn5/9d
fQTWQamK1hWk/fEXlWKRdS5UxKGrrQbXF8iHDqDngVmUHoN9b0nPEs4ymnazx1XCbPa7f6mh9oU8
Erqg0IhFWnZunWcwqCMnFU1tiXtQl4FVWF8n1rV4KdaJy/Jdy8YIigQ0dGjFpgFNo+R3ctRinjnk
Q+eVYZFIIVvPDupJK6ZrunsjkKH9sEZt4zDVglk1MLTKUTfBhjPDY2pHkakeX+VtHjOO7T3IlTJH
bSJ0vFSCgKIu3ry1XQKhADULLUXLDzJG1u+H5b48RdlSb1dNFWIAFTvYGjad8zFuEw99AS8EO865
45GZDbq7cyhz1A4V5A4cVmRo7UvnTO/atgeZE2BnMog9gkvr1U9n5pm8q6RSNqnkKrJP+iAUsKmf
s1Vok1rYZIU7iPNIGegKWlB0jh7iK97NPVbwdOfxiW0ZFMek/gXhD8oDD+gka6YatoVP4yt5d/29
iKJj545IX2+KNXM5716TlD1qpypRxyclWU55zwFYNCBUITxoFfjbkfMi9Jitle51K/d+30d3YQtl
l9qy7TAZGVfBLjjHXD02Px4Uj///6D9YHh8J3tElBYUGav+kkFcKBaOHh9uIXvcn24MVBGi2DARH
tdO/R+v3cNNt0SX1+/Dug5Pv8f2zS+0hI5ekWI7RqkK4J1SiAOnv6o/aEQAaylPz6czqS5cWfQ5q
AYIKyipsH2ol+xkY1jyCLyfRmbFrnKOwnqzjw4sP1QDSV6MdxPU+evqjmtMrGBDMwPXCbQT2TePx
iZlLJW7gJlbE+CG1TPBEQBYptAAmV8RCkeRyDRpyNLpGqxlxqWwqZ7RyFwNKgNWOB1HNfOp4loNa
Or3obkGfGJgBkAikdlYoowTUTHyNcnavr8oTokLLUY8oUvCMaGVxjD8skf//8QSOeGhiZCMsVU4v
Wwi+zdxgjOY+IiPziJAIwHpC+PaNFPxhI9EzufE1Ff7vc4TeJp4YngZwh7rWd2D2nFH+CM3DYBZg
fNDWIiPEXraOAEGBT0J3Np2+ha5WVnUjVnHaiJndS1aJB5wleNjBD4MHXg3FDDkH5p2QsJ0baC22
mb1Z94UgMgeAXgOAKaJRjOY46vIoFJICTbzqvnnXH4IMwPcIGY7pU3PRvP0uzab0VjvBIw+sWvkZ
uUbPWIalWw9qm9BGJ5uKaIreLnUpBshLdlFjZcjPu+URjb2usue/WlSgStAnicZ/uNNvLFKbSxOn
zmhyWPx+9YNidDgZwIK2oGGrWdWH+6Ywoib8Y3jUyy4rRxXECyFU2D31HNqdE9tcCrLxy+RpXwzP
uHA+wZYlAMuLTDZmlLrh5qxJ+RrKkLjhMB6Iq2Qm9vKIFjt1P78yjC04RTxVAR+GKZTxaHjHGKlV
GYDzGI8l48g7M+gCwVgIQZ732Iw9HF2GPeLWKbd3Y4+6bhJfzmdJzADZATD6LHuEWdxFjwLSU3Zn
mK0jncnFU5rFLvqrPDKsExf/m3Xq0hmDoVLnHNY7qyAPiMNH7/Iovus2fym+aiv8wzC4cIsjIwrG
G/BNAXBAqzKInFjNnFhAhXsP4PewUT3FOZ6OqAeUKwiqeam5QStwh1TEf2hkJJLHP2xTB2Sua01s
Ddguzr2JeoDlHxOvd/52mskqiS6t6k9T1KpC5F5Mh7BswJye78Jju+L23JlV9F1ycxgQRGx5ZBjR
8ktZabVWBNi5IlZmMNm0oJVBLR9ML+t69Rq6xYuxFx/Dh2kbI5hJPpKJsXnvecy+Z/TfB1BeoM7m
bjR48gHAxE5nFdgk3Rsh8sR/AXxl1k7oAvoOfKqwASWuq0FbKPTGo2E+g7DfYWwtMlp6LyPBrKGk
ABIBpNluPW5SR9Uc8TXAKwhe4HeRUesOIRxvQLgM5FVkdyAT5D3WWi+9FEEj+M8wdYhyDuJXzQjD
6H6Z1zwudx6wKcJhhQMclf9B3YJM+z+DNANLHzQxxOVh8C3YNJX5JzdFrPsMHOVk88h3gLmJMbdL
LvinReJHfgQVylhlnSLAYrzjre6P/5huuTfQ7BwkVr3yHpRFDY46pamK/kulJbPphmugfje5nXkG
sFAYXILWakhprMSr/PD7CL+f8/e7Bx1T4MNDrZQu5SuoE7aqhq1sXNSNtpWuYINAg/kJPYiYW94t
rSu2spUiHudXvC28ssqEixEDti7SG8iXAqVDXXOhMaZ8p2PgqockgBV/hcBVH6ITZ6cOuk/XLBjn
4h3+0yC1qF2sg/celRHShom07GBeX0WzuUyrgq2iSD7+bnp/DI4Kh5oKIWvtw1bh8L6joi8uMXkU
okG7eSV8TaT4c/JPn+VD4LR4qSeoS/P/eykQgFVEhQBcQUQDWEPqpI5+KEADZ0Z06vle9nd22+3H
jPhUc4ArvwSn0pMDhBW/b637jjxYVRSypGD+BIKCTlvl2uwLiVQDMVqA0sbJ9oM3YkMrZg4BNnTu
88h548yyCD/ugTHEMFhVUAQCX+8d5kuqkrHpczwFNNEat9VGeOCsyFHXIPGcz92632QQNBhfhS+W
6NXSIQaKVDfAq8nzKIGRKOuHvxjrgtCfTCQAH90YWnPBKsUxllvLX8kXQJI2oYxwqmO+osk+ovYZ
wNAG+FUAKMV8U/tMxvsqmmYBr2hbA32lfWy8SHNMUXLKve/ocMuEGJkZDi/EUUBCIyMKGlvkJulH
l66Ore6nMCtdQN6XutqLZNj+pXFna1ojcnObyWbsqoXrDgoOYC2EMCjRl6f8ZDELfGJwCEh5r3kg
vDzoKMbNm5vyyt+hlGvzNr/FC4/hKBd3MyJW4MnAKgf4EeU1phlV/awdSf5nfgHOXfqIkck7RJv2
qq7bc/mgBqbwhwmbWQgc0d4EzKQmKqQThbrdof47aFOpIYu4Nw4DWPWvyapcRft6kz4JVgNVr3Vw
8h3/j9Gtkg+mc74DLeAo/TRPeQ6pCRveIOZ7tzig9wbcjPkHLkEAGZtVWLACq3t3KUEPBGEdXtCE
fYwKrKZBmMeslxo8oznE5SL+bhBcSQdxY7iI8wqvkXApxcAJb7Q1UjKNhcQMy4F8F15vTxM+AzAl
AzBVHjlwatLVntdbLsEv59G9WlnIIbiS1+NTwFW06gDJCkHmnng5HDYHFQ1lzYMLVt7/hz0HnD1w
soSODN9CC4XL0+wP/Kg3VvBcf6qOgO6Ko+qh7PJHc/JVDB5uYTMx6JoX7uNbo9SSR4oBSmxitP2c
0CSomfOq3kW4sRoXrLyHacU40Peu68YeTdbYlSIRCoS953KtQ9o9O3OmgATn7mqgYNjuhf35d4v3
R+rWIOWkp6yAXmkKg9pFurZomQDx8WPOlgm5Dx5v7VCBzcjPbdxNsBOva8CAdz36JVyQLjxiFznF
enJRrdKd/Pv150cuK7O48Eq5tU95rEANfLkhCzk4PrLy8qF149fMgcfajpCzIuGGhl3Mr6P14e94
Eo8ihNOiDx9LzMq5LuTHbr+Fup8KPo8lv8W3BM+dg8wyOLjREQXtNJCuxh/NS/nMefHhEu4HK/ZY
3B8LAcGtderOMJRJURKyEtNGdXxPT00DSCMB3ZSkLV7/TF65s75iZqbIRqLcCNpFEQzg3Y+EpEF5
My4bJ05s4UbUt9xuQbNxrK/CoXSydfFVIa5nlWfvnTXYbBFnCbinUKSkw7zJECtOyQwSbI4vGnSU
MmfbIqiWrRk0lYR+wnfBhfAEd2pOhVlvckYadGmif3wBaoi38Y8xVNKYzPgCbgWQeeXsM6f9QFeD
l4Jyvfj0H5vTcK3fmI00C/cG7KIoLQGZjCQs5bAVTe7qnMMCozb7Bo00aA29QWczWF8q8K+ussRi
3oz3cQiZ7H8mKTcpBfM8JD6Gylv9WlgFna2e+hZIe8HiXlVQDsQb8cCd+BWTz5fsVnpbgcoGf0hL
Kjp0bydZVMoplFof2Qdv3IlPwBHGNthjVriOPCSXQURwqb1h+/w/e02M959V6gTPej9OccA16ErN
Q7Pfxn/R/4tmEVP4+t3QQl6BzOw/S9RpzXO1SSIZ48sAyz20Lzly2JxToOkOIrGtx+QZJX7wt/mk
VrLW/VITetiDvNxBwfOscl56KAKs/QvvvjcrppLJwsVwM0DKL8jqGPW9BoPSJ5gCsv3MW+Jgdi/N
YzAzxfUWat7gPcTzC30KCCPvCvrAH6ISXWHhptRuXxpPfEX4sNePClBWjJVb2pkaeiQRqBKsAl3L
gq5ZZcxZ0IJ1MHiQLr0NUHm7i1+gtvsgy04H9cD2HdRKrBCCZZfaMVGuSkmQwK7wmTjhc25H0FwW
QeqtAdJmiQf5DUlX3iNt8v9lxECzgwGEsNIZ1Bs3VMVOn1INd+ym3AlfDaQx4YL4J8DLgj87bj+/
p2CAllhcH0tBGnCOWFZ0D6LOQqNs87gaeJBcYwsdRze0KsDpDvwJUkqflWusuxVTwnahTottBPwc
GrShbw3y1luvw6VKLw8VNE67d71zqt4ZN+DNlLx0E4GyHLUsEOCAW1t6Zczwkmv/aZdaWyGvY0Gt
id3N4GlH7gHX277orHbfOq3VvrIEQBfe8Bgo4RMBVBu4TBqnLdXCoPFd1FrG5ySbxjW8CA/ZPiES
faM1gC+UQxmL3xY2r5mMsS6EwoSNH80Y4JRBNyo1x3wcNkNdwXSjgb2H3/g5YGyzM53AS7bSL+le
Ks3syHxmLMUNICUDKB1pdbRNUP5IKvIqUWZMcQuqTuSRTf8SrF/DvcEWoSG+lPa1P0zJVIAQD7oR
+DNGWAKlgoTfQflI/hT76Qiu9MmVXeWUuPxb8BqyUVSLG+nfKO/WdRqkoiOjJG1SyHJCVEI75KvX
J98qtuy1XPRJP8xRrwyhn9sUioSYVHRHCZBys6I9ZJQs6YGoTGu7dJ/9B8p9oj+PLC5K4Gh3RJbi
9pCK9QhMsRi3KOmDohrCyCvFHO1xOwggJsUrXnnroB8CguXzeGLs3aV46Kdp6rVRjkaaQ9SiRVSi
fIpOXiALlRDp8SO684wzpN69ACgy38mZznDhAof3JRIeSH7h5U4dG0EMB3EUYHraIGTw94LbgGgB
N90J5XdlI6/Sc+z9PtxvwDK1kWETnVOQqwVug8bkGcKYCH0Em+0jKQIX6FkuEfkFELlE/OmQFpLR
yVxUQTbqAf+xC81hK53YbR7kcP72IdQ+qxJAsIYUH6IcU+s52aahmamW2No69GqA1Fy9Q6+2MrnH
/ElahyzmsQWPdTMN1KoXY50YQ0GmwYUwL4gOXprR6lexbTwID60TmhpSztbvc3+Pm9cBTwS4AGgH
EKWDzvt2l0d6mUBCK8VW2+S7Pe7b/hSfIKTxiD0O6i8TbPxu98XZ5xjPvf9gW8AZg4gRiOl1hbqO
BjXnxXjKWquqIeWerNBG8DeCMGS2q1f5Ktetk3jRSbYVLHir6eF3698lf3qxSZXkO5BDny3lqTNt
CoIpbPG+ys3Q4jfqRsVRVycI6BJC6WSt7Af3EG9eT1CJAw/xBQLkdrpVvMrNwbUIZnEmSdACMBf4
hH/fRLv0kh/qWlIbFK6OL5wTbCRwhxbn9IrWOvA1xFew1zrnhDeVU7UNbMDt0fH2+7QsxSbffItE
vg2N9PRhTOoylzID2mXggJI3EsiRQ8K21iPPAqagk2SKiP1+t7mU0bixSZ27KfX7WtVh8yMAJfBu
vPKn6cS/VPYraFAAg4THtcONvMWsr5hMoguXy41x6gQMhhQbRt6ThAbpcykcf7ISj4Ng0wBZFcGM
wOGrMzNKiweP8Fr+3zxTpz0Ai4VfJjDLrWZopylmsUkSVHybz131KB+hlGarew0ZeJFZbV50uD9t
U06+nRDxThLmWzoK7oxKOgLfjwcViE/VFjb8iT8aluTJYIpIrheItJr/ga4DfufnJ1Bnv8/belB9
fIK4lwRssdZ5mM3R5azvo5e72UvpaRsJtBG/77XleYc4FYQvVch00y/+sZenJugx76Bvw9Zq4Fc7
s3+RwI2iIa9TbmOIFODlD0JR3/pvVwyEsVCCgGmCGLz1t0KeDnHEj9/ZFcGuVhNc3wdmffuZP5fm
H1QgHicTRPNW+qwza5dL9xs0wdB0AMEmAwClW+NqX9dJNcO4RLiFDBNl22P2Dr0ASznjdq/Ba9Rb
xWsN9W4imr5mTP3SBffTPLXlhyqKMnUkYwcFyef4kuxjdA2XVgCVBAgXJe9EpD47fv1udtGpahCE
ILwgBMxI5SS0SBpA4I9CSA2O9XOPTKV2zEErWq6T1QCaHwklciWBh0MXNZpqYgccIeGTzCQpuXc0
YDYAkyxUEyQQaNI13K4pRCArUUoV4dFeXP4yQriqwI5TbSMBxHt4CazuAzRov4//+yK7vehu7VLe
VWiiRJ9UrK5mPuqbdDefGmc+9u4ZXFL4WQdZjA4/1kCCbz4qDmKOa+NxgDoqTu20q/hZsIC0xx1Y
7Aqc0+HKJN0gX/DbF1L7Ui+Kuisl8oXH0AsfwccHuT4dfFf4gm0JSCC4EDa6KT5AzCQEMV3PuvW+
q1D0FyClg0AfQiaEpO/2ZMjJ1JWDCOCjdjyqrwDee7UNig2zBhrKarelYqLEvi6sTwSh5l/oyPFu
YnNuCv/Egg8u7FcZhbt/30Lt1zQIAIoU8C2oPyOtDwjHnzcD0gT+F9wkfBOiX/yrmjUh3lTWHDtB
sQDrvvkEut27UPsqThV8AgrDGTqBRIiyq+uP2s4+FFP6mkCJUl59jnQOoQ4PPhTAWoZX6eETfdhu
sU6twU5sVsPx9wH5ZZEMaiPLMw5WwuOrxH30gM7mN5CTJRvf/szNyBOPBYqY1wH16snFk5d1jBaC
lNs5oTZpFjaF0ZNl0b2PDntwFV5QQ57PQE69zugsjc9I2Wg77egfNLJILFbme+cNZIAEoj3U6zWk
NqgtOgtG0lVDCKowbie3ky1NyQv6gZ5iLn0TfEx8ivaUllkOuE+wwixeZoRSg7guKkxWko6vShXI
2bJe+ZKZCF4PyVuQeomWOgNwAm8K5M/vLuv+ooBNUqLnUayFq6RKEHI3cblIkMGG9KCIdp1N8NKM
22jRBmHPQBoXf3hqOcesmo2ixLhSNdhWoif25aos//w+kAV8FEbywwp15cWtXqftACsRIVad0IdQ
JA+VPx4bWbcEv+6RmK9tmchD1soj+vJYoIf7VMLtB5Bp+IGi8UukmIsMu7ZNphcVDT3jHH1yUrni
u8qs24Kxckt33M/xUptUyYR+6H2MNw+9tn+OxmsbPffMvOJ96ouMikhPGehfRF2QGlUWZkLRJXgn
dcnXzOtfmTg5oGw2pSbY9fJnjxdl1AGj1EnRRhYB9s5Amp5XDfQI1DAG791XqQv7CN1xcpszFEkZ
H6dTeblcU9so8DHlw2xW0XbWPdCiGQpq1zwUsFlgx+V9DLQqPIIG8UlqH4tG2/gBmYpcn8wyRy8p
V6zlPGdAGRa9D6LW/zNDbeRRFgZApWAm7q9teexmBM+yq6e6NaGVcba0uHF+PzusgVE7d2oFvwp7
WOSz2Wp16Fzpk/D/SLuy3bh1KPlFAiRqofSqrbvdbu9LnBchdhLt+66vn5Jn7o2a4TQB36cYaCAl
koeH5FmqnLKbaoHNioAYmw0jo9KUdp1B+pzqNyhot6tEVN7FnT9kjfCsU9ZoImOxGk2rWGlRJR+A
UbtNX8fkJpwTtw1+LPFORwa7NUQk0ty9iC4eE7IF4LViSYmyqu+NYK2Tj3XfrM3d2EJl/jT3iv+F
hTKRtkEbGHiNKbNQaTeTpUyBo7ezs2iHaFG8Xkq9yyhcR7ZBYVYpN7WGJujjACV6dV20c+aHnfRG
O9TjEdLfl2Eiik+JEJlTqFQDMkxVgZKDPvDL/q3WUQMv48LTh1ckSQ+Xx8f1GpvxMbc+9EwnRl8D
bagPkvKcNFf6GN0vzeiWUHlVzXh3GU80OsYgi3wZkrgBXtZOfk7Vu8pobc3MvLhLbqaSZIJdxrfG
f62E9YpmRzJKY1jJoKCCc3pq2t81/TlJD5eHxT9x/8wjS1yCGso4qQrgdBb53qYgTWmSQjpCDfya
5DmaNqbJ8AqwrzpylaOkggy/pa4SkRqIRkvOD6g2hq9S1tE2kk9Mt0L1bJ9BRoCK4hncZUSzHPYd
KoPB0XQOZBEjJ9aMZYyqU177U3qvVIjbNq9RsL88s1wD3SAxJ8AoUatYJiBZ5KWTMY9+gShC0dh9
atqgqfiKvaw9pSvHCdo5Ga+iSWPWxcO6jjWQYsXNIWzYLeRkZKMg88xdrA0U41qSJq3kCqQADmoX
Hk0yviX67BSjcWh0SzAq7lmzgWJ8SptIBYTCMIlaiDyOZaBpvn/XTKEa2d9pSFyQNjiMN0k0yOt+
Ng8VoIha3AIvFRJVbgHbqLOnDnI53d1iOnrnXjYS0VQyXiWl0dSXDaayVjW7I1ZpZw2ocKHXMha6
yKVw6ojXUaL5eG2zXv88N/46LysIcwJNT6ZfGXJGMglvzSk8dHn8LShy9JK3/e8EekmphR4qEzoi
SesmdeBClPdVQyjm8uhXPPaBuvkelhxmkGhRjT1atgqEkBTUVZsaqLgiw9NLXzLczPLAXvWFGQfh
oA46QJT5aipjUVKZ6epUNMCU0eMM4WxPK2d3qUClTTRBoJ5T/6LJWzDGrLJBKlG7hA6XvD6qw1E2
HC2+HnO3pM+gp8mQ4I9FtxhOwPYck1lkvNM6SNyvDWLKVRHf5h0msnK75DFVbaN3tfIUyvs08ZC7
CrrTbO6V8SrqHmjsNcYxDkVxAN4O3kwBm6KRpFmN1Ayf0+rh9zJoPoJyPFRTIMgGrt6UNSWEgMDn
AY1GMLQw7k+pwlKNS8AktN9NRvGmmMv9ZWvlHR1bCMbtWaGKADzqhR0tae1WO7Y4/BfpTklfAvnH
f4NijNSwOpN2CjZG0yp2lN+3Uu1XICxOY2ceBS8V/gL9mTnGRrs2CvIMAt8OHJEjg4NAQoWm9iWQ
VaIH4stoKWAGlE6WGbcSdl3aolsyiZw8DI6VWgiWiHfmGqAI+geGGUsTZ2VQL2s+sDhNzZMhtd/a
4qbMOt+A4HIEch/B+cS9Pm0Rmd22qFohJx0Q+2JyonJv/cLg1Ju5sq9iyVlmpx8K/wvGgY4MVGD+
b3P2uRfvcA/t+rX3UQ5R4IaeXYmOXtbdWMpTp4rI8Ln7agO2/r6Jh1RZWIQIbOJRVKneNMawRskB
/78TVP4QKrYyeJryUlr3dYMQyUsPDnvRe4k/x5tvYPZ2WCzZZDUYsGHYVvB90h6iFAeyp0k4wSov
GBvb1G5b+nZ5noW4zIavKI3o2AK3WVIbSoLycF+CQo74FVS+pCy3KwOJXs1VcDO4DM3dk5sRM9ul
yAcpKWYgV72XydAAMKbdIHrR8Jd21U3CxQm65OudaLO00rjIpRSuKcVFdtsOaj5q13+7PBBOsSBO
I8hF/APCXOxHq+moNaFqQLFuIRPckVfL2jXSda7dDDGkbV4tsmu7G7P86ES0HFxnsIFmrvpSnWrS
gHCPo6Jco9dle4mfpAhlbI3sGJAClKgu8Aa8+wxCB6gDR3kk/atEQq+KRA6XtUSiepqHU2fZNPaD
CgUZKoSJu71ZeoLp5UWbN4js6TqYJGvnAogD3XXEM8q7OV3sYIDeX9TZKl4bbWXLmagOnGufYPhF
cfvauss+NlTFQj5eB6wlvxRx48UyKl/CYS8YHddCNzDMBpw6Kx2NErlnU/roerum13DhthnUjgT+
bfB7N/QRVHdy4pHoe1hPtl5Swb1ihfjrXrH5BGYnTmqUZUm0pr/r3JUj3U+1h1mb7ppecHTxp9SC
RqsGYve/Al5JY0JCbUJOr5Su2+k+DU5FeLg8n/zp/BeCpaUO+6Iu+x4QdYGcOa3cMftKbBBqJv+M
gm2Tz5UAcsHrKHR0KDZp6YbzMRIyWnCtHgoHYJkBObqpMTtbDpUslkygZGn0hr93SmPuG1p5SbCc
Cl3djcZ9AREdvCVKwYHIdSobaOY8hKhsvsQDXkKZ8lJNkW1lgz3G/aEP3tTxe1svgj3AdSkbvNVs
Nk66jhQ9GYd1Qq1lpy7TjoyyV5XEzq3hNqyN3ZqXiDPFvWwqomEyOy+fhkmVV1hiSS9S8D5kdWR3
6uyX6ndlyL2RVIKgAvdxCjkU0NIix4SsMrOofaTlVrdgZmMCXWAyPStLdYqVameaKOVSnmNl3k8h
PoPOIHgIoKlsW9IrGnJts4U6tTH6l6eAu1ugsCCj+gAKOWwHlTbFc5/oJlrI62mXkf5hikQ5tdV5
/OVc/oUAQ+354g4V3vhLBAjUl4z6Dd6DSbozNV+dvuLFNkDsUd/rNLcmFOEGRuDEAVSMusiu0mVf
RKK4M9ePbaCYA5+YWRnL6zIO3X4w7s3xtVNE5yz/Xb0BYWylMLpFnjuMh+YhAqSqPaLyKEU7QNA5
SeF11CNrRKEVpeuEwMz2LwKw+kfK2pMsQwMwCO0FXe7afkD9UzPZs7FX65uafuVo2IyW8QHmUKZm
IgG0IC6VNDsId7QdBHcX7rp9yj0iKIoyeQZELbJ8Mtd1K1JzP8WgZZgNjyqqc3lXcU1+A8M4lpoY
s5kYgIE0hN1X700J2r2VoiHxg2ASgHEP7w0Yc3hD7J2WzQywei7sObupwAA3hz/achG4SxHQ6k43
XtoIlQbPTgDFxV0y7sCqZ1Nk+mJBplS0RuthsYHRKxwAaQJDkNH1k4f5YyTPfl63j5fXiA8Dyk7Q
gyNBypa0gj85ytEVDXpLFbIF6ozUwONElC8Z3B8UxlEUadWEyEuAArDT94oVPc11vEsKSxB54J5k
oDb8ZzCMq+hjmoW9acHHIpSyRDstKDw93nd4odehu4gCAqK5YxyE2QSj1peAC8ubiICKb4Dkrqi0
RTQmZq8i/hVZxoSpyxHsdRuUfqAUb8l/xJkJskE5RXyqzkfVU7Olf7psG/xHMY4qdPVBkBCUIuc2
qPVS1I1jALaPztOhitd7XYQap/KmKq+szoX8dI9ignASjXmduL/Oyj+4n+VGG9svwqWehxRjXhR0
M6NUIZhENxDutXIDwZyS8yB1WaYAAoLGroRRVHRvwNGSxEmn1JlR7gtp9VCkYCUaGbMRaAExp2yA
yegSPUxV/7I02e7yqnGtcjMyZhPoRty3cotFs8pTkxeornmisM7LINyr6gaEMX3QWZjSPGMciOrb
mnRo4QUbototFsyYIIN+tUj7y5CiqWM2QjbKedETQBZBgKB6dgXdl++XIbiufTMq5sAy1ABpWBM+
t0aZb9GciqDc9cYphm7HV4BU0IwTVVfRXXm+sRIjGgNNlUDyQsc7JU9ChxRobpygE2Fqr5exuKcw
eGT+wWKWqqnbrDMs2EOuHxE2mJTGVTtXRVsH+HQuQ/Gt4g8Us0RthjKYogKUovbXajg7ifYw5SBg
kPvwfWiyA7rZvbEKiGA6+Sb/B5dZN01OoQubYjoJfHwPgj4jfA6nUZDh4XrizUQyNwwVHUiBuo7O
1Nwue6i0GFVrEHXU/aqxvDDyL08m3xj/DGr9nI0TXPqht5Qcg8pCb0CGbKh2avtdM0SloyIcxskr
2TiYtYxhEVTaTOvbr46RlUsf+zIRed3Vq/7t2P8ZExhAz8dUmFIexCawrOg5Hg8g41RTcBb2zjJC
OS99XKzfk/xUap3Ad3AIIxCa/Hft0G57DjxJRmYsOYDjFtybye82sELfnGS7w4WkTqVdXj0Ow2xb
A1RZ8OSshsAnAxQVVWgqDPRh0uq7OZdFKe/LJgU23fPPKjqqtUOGNe6S52446uZ9V0ZXSfZiGN/T
xhBsE/72BG+YAqE5qM8yXkdV5gpivjjzmkwGcaIzlGhfV1soRB2m4seM4isrEngErnFRdLBRBREc
PDXOBzilASFxA6eNyKVNI6/t3lr1V20I3rz80PMGZ/2OzWaR+jlJ2gBDo/WhKg55DMqqj6zZ58P9
rOwUgrP2Z9M/19n9rAXu5Y3KXcQNNuMXNLMmnbGe6Wq9zwzUokNmB0n93vT70JX78T9OKeMXIPKk
JEoHuDD/Vcc3WuXU0ILWBYPinrabQTFeobUSI6tUoAzpctD1/qfSE8Ft/bJtIJN7vmaZnFhVEQMi
rtHCBr8mIcgr3WW1f3l9uKcDuAvAWS1D04MwNmhaA+mSPETuYypPkqaejFx+MRr6cBmGf1ve4DA2
2EVV2gcqfIw6viI7qKheArUtBUSEoSc3rgR5pcCOelmwq/m2v8Fl7I/MUtv2C3AbVKk1Q30VLKqN
x6MbFFAiTMESa/1oi+ijSkDFVKNtom+vKUW99eXxc5dz8xmMXarBUqhjt/qyrL+qtOrYok4un9DI
Iy0CKO6VZgPFGGdu6dWI1xe0CvKfOgynSfC4q/x2fAVd4/4/DYtlXE/bNCjU9U0ZNn4YxQ6wrNmR
NcHVk+tEoJFlQLIY7X8ms4iaNhkJHWGk9bzT2l8ofqrK3I1lV++eG7kV7G7uSbBBY9bK6mna0Qlr
JY/fSfNsDEdivYxBhDLfY1H5c9cL9qAIkFmxtA0krSzX4RWJHUIbSjopDbGb8iZXPd3wVFE4iOu/
/oyQ7dLRowjFxgRtEkgp2DMiDUvSPV22DH71zQaDuVQELSqoigmDkjP53opHNA1m5WCXOQH1Qzbd
1GNyK3ftR6OOKALXluc2WA7SmtJq4tu4USKnabLEKzM1cIoB2S6odOd2YgWS4Mjge8B/jYttDgrA
2KpHNT40kZcrCVmMrNJuwhqSSpdnRITDXDDA6pJUCYVZIaa4V4PSq2lrQxBCAMPfK3SNkiL9CvpE
5uAwtBJ1axgONZ4HY7Hb3O07cF6Aam26lw2hijn31goGAHA+gAkAnJHneOFIpyDVYEtZ6mR0tsv+
OkeSd4qeJhDJFXsLRcgS2kUKUesd14g3wOvvm1tNGFtSVq6tZjOtd9I07kZRCwzXaW8QmLMxi3Id
BzumcgJZXbH4lRG4Kd2XmohzhuuyP5tMMYEmHr3nQ6FJYk3lCNMooge99mJUVMi4I2lePIgOIq4V
bqCYWQsmMshFsULV92jNsI1WtvMwEXg0EQozc3kYgSNgfXNK8bWFzH+Mcs5C1OzFdZuoXgZTKVjg
/yr0jUYUg6FtBxUVCkLn8fWcOCVom9X21sq8JAVPqio4hzi0RBqoSNHPtkqcgG2X2VxVNqR5SgHZ
FXZ60h/mO+OpvSF3gQ/C229gz8EV4xD+xhXjsu/gbeoNLnvOkiYtEuUzJLIcTBBGozI2uSPhsVfc
Obm/jMXtltyCMZ4bRF7pgGvZ2sNp2ZCwDyEHBPZC27jLr/JddbQWG0K92XPth24K/eIAxCqXP4G3
H7ZfQM73A1KaamxoMJ9l8vvkOM+IkTyZjWsoPy4DcdNYWyRm54GosSBjCCSSHOGS+7l3Vfmo6ygd
UfeN4degcalFwYu/FVpxLm5RmU1omkNIBgkz3NrlacGl81FO7Cm0EYqPXrvn4OHYrR3tsfsj8EJR
rlUVGROzOQmKJ+UBLFdQS4z84Mm4S15bl3oxKCrnXYgFvU9c09Wc5qA/1K70HS3Dhx3YQWHdldPu
cYiDMRx8qnv1rfHle+kYi27tPNdO0cEJah+oo2ss5W5mzEua5GgGpNNNEE/OLDy2eA6KQmVr7X/Q
FSgvnVtYU+RdJs84PIrA1mcUseW7QNiJwH18bFGYdW7QCY3eY6Cg0VUGyTrNTtB61aKfao/Mfib5
luLV8vMi70bL12fZE1j3uk/YiNIWn1npLJA6OafAz1TUgLbhTkYBmJ6V1Z4kMkqx06to6HZalToV
XplSMh5QafSV9Nb2I9ZTdnNOa8h0oj4SH6GU96MEImdUKeaFKPHIfWBuYdg3QpdLap7CqvEkb0y/
ba+X8cWQDLQ3f2uTZ7nc6/WhXh4uTzHvirBFZd4KUjWhrHztktVq6Spd6HHMfktK9trO0s/LSCKL
ZY6eZpDLojAxPjrf6crzPDx2we//BME+C5I+6wsaYjAkXRwSEydQF3/JCvcyjGipWL7GxbQivR/X
SdN8CS9yXHd689CQ20H3RuVnohxLxZWN/HAZVzCD7EU/jKZBkSPAhvq3BnmzQbnXyetlDL5v/dev
sLdh3UzaKq+wSvGImtWhRrhD+maa47HRyXtiPrZmvL+MyPeVfxAZHzNbaZNpARCb+hTIuGiDKER0
0+JioLgRfIygQP+rIqlozRZdvKth9NFNaY0Ij1ha2X9cHgl37pRPNSHUeens3MmoABqzlUqD1IY7
S/Ysn4JsdomkurVxGyJb99/wmJnLw2VOk7XFPq0fGu02SP10vk7Mtzy4n4xGcIPjGt9mcIwrpnKc
pPLKhjAPC+rvD03a2lEqqMnjeqMNCONq03AYkfIGSDDWHrq+HTm28P42b1HoITA70WIx7tYIi4Sk
MqBKVPlbKFnxuuV9nh5VcpQ6QW6JO3dk5XmjoFj5KzRPu3ausgDXJQja6/N4pYA9pBbxk/OvvRsU
xhwKjVQSyihRY3uKbpv9skf26pCfKtB0JDYSt9Aoc9VD4Uin3JdzGzKjHhGsH0cICBfDzTcwVtL1
mqQ1KbbA8HGr4t79gpq+n9+eiA5Sm9odHH1HIU0/v0KO3lGvFh2Mf5rgG7jlh9tvYIwIsdEpb0PM
Qw8+KzcfHf1hOrY78Am+1x/RveqlFaivasW7vBv5l+LN2BmLygoyG20NXFBmmhJkvKdjtyc/g5/g
TEFuSfaJXb8jS3oLUnOVel9gET6f+9XiN/eUQNPS1IqBrz+erBwX8eB6RD11AuTZNh/6Y/BAboLF
Dt8vD5y7aTfjZg72xGgr3VilExPQpSFKA2kTyWtFSSAByudDaDM6mqLtATXcOJia9yQ46pmTJoO9
1IIX8vqxf904/wzm8+jfwBC9DcCKt05imDtZRH+peMlYSmTL6u8lkvG4khG3FZXMcp3RBnW9B29Q
oWLYRMMM1L76KQWam6X7AHqjs/lkIG4Yt/7lFeMSLW22yOe9f4MXVrkl9Wv8dHZqh1K8juk3/IM+
WXqjt9BNfJPfO0d+kK6LXfesJU52L13Pu8tfIfCKn3yMm4/oQJMHjwW7qRXslVHxS82BFNNXzq3N
1DIeqQTx9RCtdlM3hR0YtSP3v/pe+8pRvEFhfE7WFGuZAlDk5KNVvLZ36+hDT705re1EKEDOC1lu
l4/xNLo0NTldvaw0tPZM0cx8J1M3Hnq3b90IgTe98mn3ghZQgY8TLRnjYkhfy9CGwDC7foeAw5T9
Qim1YMFEe4FxJyhNLyGDCwyL2OPybcwP+bIzUesHAUp/MQSRGsF+Z4vR9LmJ+2FduNz0pN6LofxU
YAsmh4UMzmwdJ0lg9aJj+vP3jdlXJmw+brB42QHl2+QKErfVdXe0vMyOT62f2K3qPMz+c7YbrkZb
h2zz5W3HvQv/MdVP37DBR/dBgFwmRiylnRdSilCgwL2s5ve3D9WJBfJ+EA+yxDxDL+mqRnC1MsuX
PjpQ69jVL1HmUVUwFBEQc+PRJ6ku85VzqQLx2fRTm27QupmNbv+lMhoQMvw7JMaLGMOYRxO6hR25
/ECzOW6mGXKtZSmodOCvjUmRIQQvMRrPzs+BOVFlJTNWriGUuOZmimKkw+XV5++uPwjMDp7liCym
AetblMSe4xqnS+kEVLseSsnOQt1tRyo4UnW+u/qDyexoc03X1St7XVzUrymheOJlBbIEphb5mTx1
gW2FOdHBtZrOb3Gv5egtRpu9kVEJJOOxpL7nc1G+m03V3DSaOV3L41R917ooe0B3pQYyK9AP2agE
iPf50qJytUIrWd135m+UFQYv/SzP79CuhNxWPWluqEZx4DZTTQ4RqbIPs7LSEx3C4UTnOTygAQ5M
mF13artYXxVutMmtLTX+GMwZ0lKppe8X2mq/IrlOILiR5ggISbqXqNOjXNF8l9b6ozpJ1l4rCUgc
pfiutGJJsIr8CASs5P8MheWUmYOFoh4AUwqWCwkV/tNi50nv6Oq3GnqI0vVSPiNhZg0i1mz+AfAH
lwmtF3OkEFSOrWHHBUQokh1khpN+7cz+g8JchySaFeBVwjaowW2m904w+FHw6/JG4E+hCso2GRoJ
K23O+V4La0tLixkgffIYLjt5fF70XYqbHpoy8tiX2vdmLWP7yum2QWUuCtoq39xMQA3aH3H9EisJ
OPCO0nBQ08dUF8U9uMu1QWP8SUZjHUTXQJOkt1j90NBitVDvP04k61KmMgkDCyBJdR/0t8S6meTS
7surOXJbhOOL0hmRaKlEeW+u91etlcgQHCDgFjtfwCqysmzpwItFm2C3TJOTx9FNP4Y3DZ1/0Db/
yqm2gWNWDryMtOkJCGxC5U2r7VmKbaraWno9CWeUV76OnuN/R8Ysm9GMlilJGJmVkIMhJXZk7ivr
TcJFXKHHNEIjsOZh411eSN5VCFGrVfUUHNHypxLc5mJQgzVQKlaiu3nK7abN/LlInbHsQQZU7KIw
2c95i+5y+fUyLG8ZzVWIG1WEYHJi6xYLiBhB3w6a8UGLU5XeD3qS2mbV4pVnnWRkRi/D8bbEFo65
MwQR1SV5Alwq349Z67Xmc9KJ3CTvlN2CMKZJG9NaygEgYfkLGhZx6g4ZeBVAqVAeSWAIrkHK6g/Z
Cxf6e5DRNZRVToCBi7NlrCYLJCNGGtlZ8GM0bRQtu2oA/qGnHoV3LSTF0ClszZ0dKO9fmFAwaq/o
IAdgo56ZpFWJWaKDnJKf8LNOvLx2olc5dz43GMyi1bmuNulKlJFGBP0xuzFE/1yCq/ob6X9qIg4p
romY4JREIYNmoK713LGYalqG+oidXqiI3ETgFXqf9FLw8OBd9RCN/geEPcHTEZy70sodWJftS1To
foEy86+szB8I5rA2qkUqegnjaKvYixCSqufOMYafl1G4+9eSiQIZOTAhssZnqZ0VxwnWZlBeutQh
RgITQAIWzNF0yASmzjWEDRjjhBGMWUiZAswaHgPjTjHR+q6/o1PV1ekh6r7QpQcvbKG0HDohUMU5
N4SgLyoaKKtaAKl2IW3sZNK9IhVsoPWb2d27RVl398bvghtVL/UWG6i0bgLUIxh0l5K7JBPA8Nz7
FkY9h+nHaZm1ldIiXIp91mm7dkBtpWr6VUrsHsTNxXQrKyJaNN5e2qIyO9dKg9Aa+xWVvFn9b9Jd
EevpsgGK5o/1fpB2aYkCiL6bEDOzkNypTPI2FSB2Uh4uY3GHs/bUauZKWiAzJ3NBs7wbNJBIjLAE
WTGvRk1/a0CmexmGOyTkNz7dD8gNGZiqK5NZ6QGj472G6i3rrq+032pY7lByu7uMxdm/IC8lq43j
Lghx6HO7aJJYq1FHjKY1c39LILM0DjdqLGKsW9eZMfIzFGbjFrNWggChRb9Ls6+Wzm5ERwTHvAEA
zTMZLOEEsjrnw5iNOZ7TAAB62ro5mhcXRQN36dPSQIwxkD6iNrdbMxBkdjj+CMS2xEI1GFicZJYN
ywoiQw2bDj1lFB5cDuzJ0O5pFdlJcd1dV7qotoljGGd46/dsfMUcohYERRGoSxt8UA0kbbnP8sPS
poJxfQZf/1qvzcCYM7CIDCNrIwApaLnQDjpxOmOXtl5qvdDRJ3WBhp79lOz0pbe73sSFVFQGztlq
26GyHCe4pOljRfAF83zKUEFFzH1a7C/bPq986gyE8fD52lC8rOuXSrMXTKhtSSw7ntrr1kIUgiYo
qIrsSBkfS1y/BJv8/wFHYy941IiOivfzxUS1xTKPpEdLAR7TOnosJdPP4tdCe2yl0g7oAQJSNjQn
L4+Zu1FQpfkPKuNbpCojo0wHNNP0vhK6BXFwUfXleheWdpUjhywi0ucv5B9AxmbRVlfk0oJhNu0J
zSzW5NST4DLFnUoUWoEN04CY7V8FV7NGgyqsRpirHHc3kxVNrlzPULRXVEioWWhjBdl+jw4opMN0
bTFA9lWKCBF441RW3XkdTJgGrkPny5kb3Syl44JeAly1g5CgX/EmKn9cXj2et96CMDYjZagJW4Z5
LX8NnSn9lpGdDJUu6oyN4FzgddUpWyjGUDoZTG1BhvEYk4ei/qm6j/XXqHqcup2FpvCx8rL0FGXv
qrxb+v2YOagajWOXiNjbeD5v+x2M/XSxKZsQQYTPA0VIpb4U8uwi5oBS+kmwNbgrCCmNVQAaRbLs
UyZFrgiV9AQjVnWwu/szkZyq9C+vIK8GF6Uof1CYK1FkVVGmZUBJ9NxVWnea3035apCPUb0L9GMz
NP48HuP0pFBn6t/09HewvLeiGs511lgHv/0KxlrnSpbHrkeTsBp7FAWEY+n0tW53EQWHMuKWnSC6
wJ1biPqCagASL+ipOd8dhkmDTKLAWxarcrNWR1KHkh96p4uihyrvrgGBWX0VmF2lbRmoLKmjtIow
wTrUI2tvcnUbaTInhQ50aiOzA0nxEQL2fWJnv5v97MfXyesvCKrfkpvYVXY4zF4zSN3LexGjK38O
/v0wtgoacZ26n0Z8WG0+pkFkq8shVQVvFp6DQAMoZJNlur7GmHVd1HHOskJFQ3jzUsvwEQkYMq70
xVOIqCGEN89bKMYXxTP0KxcVw+laT0ayIgVFwOW9IkJgXFBed9mYLkAoIYTSKrWdilJI3JNjOwjG
uyTTlMfaAIg4OYAFI9K8Mf8RyfsEStPSVdBeKyIKJ54VQJTgU+nZMBG1Od8J0JjP50RZrUDzZdOr
0WEggvhMW7K7m4B9YFUlwJWY7YoMtAgvhwRWAPXWq9Zvd5blth/x7nV2ex/yv27gBODdsHNqoyDa
E9W/81z2Fp6xDKnM9WxehxiDX1SGn8bNmGpX8SI497k4uOtD60ExVdj7+VSaxogKrhjDnKfb2HC1
5N0ob3XyeNkKuQu2QWEctkykcSVwhcMGFZ4h7Y0QZeSiHjperTWuZOCLoJAc0qGUdz6WkWQ9HUrE
DC0zv5HkXYPmSvMlCF/6xVb18phadznwNdNHd4gl2mk8eAI9GRNxPDyhQEd7Dp/NRhgp5YzixVWi
Z3Qnek+jV336IMWTVNvR4qKkx8SmUG+JiIyLs83X8JGJUnbE8hWd2REtxfsTkpwoAZWln2ZVu2Gr
i1ixeBgrUzrk8PDWxYPtfHx9OrTdbBmIt1VDZSuz7kM15/6yoXDOVELWiB6uDoiEWsw45FEx0maA
WrMemeAo9RYQVjTm7z72WihTx6Z/GY5j/WdwjOsyInAWxKs4tDSCc0syT6o0oX8Hd3p92l+G+jya
GIcC1UpcLg0VAskIfZxPXwQ+9yawUH0/XpXouhgdsLTYOrS+3P6q3A0J2mtK7x1Ffrb+MDig9oOm
YOh+5G56rTqyTdFpcfmLeHO9+SD2LJWsTBsXDR+09Cj1/jXTyIXLjkDtMoSnqpm/8CDGBGioAUBP
KcTAmO05hDra5grgKavuN6R6NRej/mi/RXsrtd/G3C6pnc7O5VF+ClP+Pe9/YBnfQ5oB4UlwvDgv
uQdCixDssztoKtnBQbuLr5e95Q/HzJ5sy7O+I3WZ2z+sw492Dz471Q799v0GDGmdPzuBd/nDeLdY
zAcF3wSerirEws8NIuxisGUH+LDgWfKr69DtPsBfabrBdegpIFxaW8mc/PAFiqUzWHIOG4SZpCwr
DXDYQr1SHWzz9fLAeCWsZwjMQqvyqA81BcL0MbjqHj2MN+VN8q19jp3gUUcM2A4ftW8VrpOoQXCv
Ii+1f//HT2AWPa9SPcxCyENDpdUGLde7cq255fNdfvp4q076bnwNHKy05Jq27s5HEWc1r0TpbAqY
O6RFwhB5HkyBtD9Nt/lv00HzibE3Dx/fyh06vYLClr5rj+ajtaP3s/3z8vB5D88z+NXvbYJcU4Pi
IS3G8PXbW9MxdsO74k6opw3vobJYQY5ZdUDRKGKv4Zzy0PhCQxVKQXAasR7OgkxVlS8pCKYDr618
ncSIjmfOZLhI0sjdSQqvUFIhJ46JysjvceRNokQA9wxWqYY8GoHYBBKx5wOfK1oZFOovztLhca12
diprNpwymnN2qnoorVuztUMws+fFzWLeVKL3L+9AQRmthvHrKvrXmD0tTZCz0nrgj/rRTNwwORRW
iHjwy+UFFsEwe3g00IndyljfAN21S11eow38Q2qiB6UTiUnw5E2JamqmAVocitJ7ZkgRyLMVfbUl
kJY7nRvtgnvTyw7Tk/mk7NT9cJwepFPx+1H/iVuHj6PEbyH+PDntq2hX8T3m5lOYYTdJCwoICbOb
QgTYHfAGxtM08XOnRu+kM6GF0x52sr9c0cPl+ea9cdY7j4LqMTADIXhxblfTjLYhRUswCR10yui0
k4jldFBRHacczRzxfIsA6w80rXqkFRHa8O5dCI1rsCu8xP9KZYD+SK3rGduKhGjv+TUED5cHx9u2
BhQRQTdlyHhMsXeuWbdArIFZJdE8T3ZYlTT0JyXMIFmWh7V3GW3939jjeIvGXLmSsG7negJa1nWH
Av21Xat6szk4aQwiiujtMhp37jA0lALKoA1hs00thXZXP5YdXE7solTpepIzwQuKF+iHMDR4YlEB
9RlBPbeNMClnSIRWnVOWsw3ZKXuB1qnVmF4alMehKK6CEboUWrynjWYvbe+UCkRuG9Uhui6ofiQ8
x4DCR/DtwwWBZZA5esmQh+rQNx0IRP6HtC/bjZtntn0iARI1UbeautvudnseciM4TkLN8/z0eyk4
57dMazfxZyPAd/EZ6FKRxWKxhrWoV46to1nBdTaluzEY90pK/DxPfXN4UArDyWR1l3bTAejgdkVB
BaDHR/D0OSFIIDvAMnXBjzh/T1DU0rsSULjpaYroACSHFAVWUxCmbZ4wQFYgPlZ1DTcId8ISjYQS
k/HlSvVqDkfFskn7VoL/MrzVS3vMrw1ZyKq9+AveFtcyl9VcXZNGoNey3EAmaxI7QnU6VyWHDV6m
Sr5cnEfrpKSpbXXoqPG7f0gfkrVw7tiFaUDGeILwbpCe2ia+Muhjo7RejFnIMahsbfp5+SxsRgVr
ifzRy6nejO2iLqi8KHJBYf6WIHFpaK7BDHuoXBXEJcD0VAGa1bR2Ku/A25Knv4fp2rR+C75mMcVL
i8+9h1A/SZk84mtA/+la47FFl02iu2T05iDxzOC2yl9lKQNC00uV/pbog0D+RosYMZHkM+DQNRRt
uaOiJ0pdhaTD+pPHGtGQFj7jlU7IQQc9tulbCfpjRDXcrSfXWiYXlmqRopSj1rdOkz6EvU+jq0kC
j4vqgyzSLpjAM224WouaeEqjQKegusYdKd2Uw9yU0Y6WNandStZDVVMQeoIMNfrRl6KC57Jf3H5+
kcYdpjpQaoNFS8tdzmA0pwwI64HpFsZ9MjR20pw0VXArb0tEjhvsZUsXKqcfWrW0PGkQW5pRCgov
pOS0lxhz9l2mPgzdH8wLAp1N1L+w5e4tPNnwjEdfC9r8OLuJtbhvDR09QeCibPQbArR1QnJbqz15
OJDUk+bU0ST0bb7rXQHeh0Ol7i+b7sal9uULOCsKp0GVmIWVVs3iNW/K8mC1pBZcJZvGs1KTW1wt
GiRWLC1cUc8OjEWOod/VRuSgkuS32j809UIllP0wW4yLS+OdQdya2ThjK61I9kwyOzR6UaLosS2o
P8WwWqUUGM/y/d/M9VOizqHrIWxT4r5busfQW1iSdB80zEmEJCDbe4X+HQw142n01yevrhjJ0OhQ
xGgslPAks0tp/iGLCNI2nArW7lME59YDopYDWfrg5DjfIzEKgGF/aTvImTsCkI1Ir5fNb9MyLAJa
HwvYUnCdX29NdYzQQLbQy0m53Uuq3wTnOtrR1FHzyb0savuwrWRxpt7nFpifBsgy50K+ndryZEXG
XTdbu7JHp6ZKpAeiRQDRQkbZHpt0ugUvuupVenjVpVl8bmmWPQm+adHvm+Wsvok7GVZfDr0V4ZuC
LH4G9eePTC5v0jT5CIbnDAXABPjLgxTs9CS2Zw14bgH7IAY4qC9/x0aoZ9HVZ3D+tij0LqZLyypY
3XpLv1LAJheMz6aIMH1bjo7WHNDxmJSfRZqbvECdCnIi5lB5Z7LkUGDYStgdvhWeQKFPQdxea3o/
RmqHde3phxx2O2NqkRINzCcW5ns1fTMs8DMCQkWdWjdrXhrS33a69QKiKVvJk5t4wlypJUKM2Dxc
q4/iNrtAAX+UQ3yUrNvEPGqIExu6y8znoDF8NLkKNnXTK63EcZsqSVIn1QSL3U3Ifbfu2LsF+mn+
xXKwmwshGHg/uchzkMH5OcZo96tKB9RHPoDCbR3NV4kiuEO2F+9TEOeZitgI+ikGYV6S/9L0+daM
7oD6quduN32owSDw6NuG+imNu0PqIWwitJriQKgqXq62bDU7SalvLFnglZYf+u4A/iOIvzqKDLh7
eoYW2jB6a5A1T2U3azMAXb9UoWvS5BpIdJd3bGsiH1cj4lWK0AMsY9yWJQE6F/82Is/ZuB/B7qWg
nSEHEHOqFTcJ0CElo/Sp/qvr/uj5b4KZWbwEwehquUaXCT5my0bX38Lt6qyTKskz3DfNEOd2jf4B
d6jU0NWiMNlf1ntrS9eiuC0t9SKlsQZRycAOaa8A4607gMkdqGAixH6BVvwY69SVIxkXxntdkU5F
hYy/SvaGKahvbV5oK4342VVYTVqYAcQEUrrrIu1FKtDxrbeexID31RInUdDJNhi7haFo6mPPjFA3
1DQ7GkTEdVunE14dBH2A1UCqlEvsUXnopEqHGTdscFKwORqt6TSWfhzan5EyPgzgmhR4nsVM+ZMD
NEV0VlBk0r6xqQyIUupw4VdVJ/XJqsEb0BRxCqF55VYqmVzGROxd2/v6KZJ8jVaCMsBs1cK5a9LK
dJg0U6+OBhCg9rqowLUs2DftFAP1LRMHVeZvykwZpMhUsaAAhDpF7JcFoF8idzsZxFJx8sfUY0SB
4EEk3aGQe4H3W27Hb8KR9jUMND0vyeevelIlVtWhgvByiv0o1u+TfhYk+DeXciWCO/gkHmO5mOFg
OyPx0da/l9PULULRiPxWKgggop+qcKdezbFL6eLI4/Sohk9DGKIp+K4hblJdGSGgFORXCVNx/+Bq
VOTsCYjXlmfI1/XLKyuzmgaXotHhrZMFfh53OxPkchINBQ1Gm15tJYozyU43MCarQVRIDW8cJzue
BlSdrTN4um8va7V5xlGTUXHPo0WdH9FMQBaLuiuWUkodRKsYVM8BeICYqs5+6pT90xp+SuOil5ol
jZYugUWgnAyKEmZ8sMIIWR1BXLHpRlZacbYOHkTZTCdoNbFsN4YATSn/WHJzNYYvPXhwLy/h9m59
KsVZfREWFUmX6SypBSyrdUrMn20wnBuR2W9FFdZKKc7qSR61CQE3jdNPkeVWLEhQjG7vWnN4ZWS4
6aYhchjmT65TI9ZEO7cpHL0dKJ1Z2jIN+tX6e7QiyUoG4TrwG6TSHccPqTlYWWQXzUNa/hHCw26u
6qdAnu6+ZCoG7ioILJTdUL13rWslL5ksmlXcwqC2rJUc7lijClsFcgMkttbFEWBetA/cDq24tmbr
u3fpNLnNefYylz1IR8O7bDmb/nIlmzvnvdXHk1ksskmy09PYN4l1yFTRpbodHK7kcA/yWQcLZd5B
TvKuecYV8TTq6felN/n5fQU8UVx2OyCaCqLgrWrcl6Xl3mtswGOOlovY58JLQ1faB552Gp6139ku
308pSKKc+g/4t3SBU9tc17/0mBragL81WmHYLCqCAIIpOVkKBjIrdzJrkXrL7ny7UFdSuN2TSBup
ymI5cb3Tm7MOup4MTeJz44KsoGSFx6ZdhbcZLiSrf7xsOZunYyWb29E8M/uolCCbtdr1lEKIXB2B
erKrI2N/WdSmL12J4nYROBIAJWcQlUvDTgJQDJliMKahYcFI0XGoP10WJ9q75e+rfNhYBmWX5hCn
WG+lclcsfdMiZyZaveXvKxl6iqQRkqRYvTrC1XCXtXtmXtF/GK9BgxoKf7KKfi6UvL6KaVq1DWki
4xbKr1PJrcuPUIjEtlGkwKCJjnoYGhrxj5NRtX2ZUYKoTm9fFNpdDUNZu8P8NkvNCYPoXj+Xr7ny
mOTFw+V92gwcVoK5Wy9qcvzmEjhESPBZlVPMcCTAGRnQF2XEYBc29H+oVqxV5a6gTKfRZNAlVJEx
+DoS0wcQ4xj0d0q19IrJApC7xa6/He9PBfkLKMzlMOyXWCVuMaLQsfd+wiDW5UUUyeAunxz0BRYw
jIFyil3DyyCw5UmeBEI2rX2lCOenprTVta6BkK4rgWAl605AqDebCsKvQhQMbTXYwCCXqWt08aHZ
lTu/VVMpE5mwbFW8L+ZdVNzGwRt6vDX22KpIQE4vRD908W0ZHhpRMX8LcOSLcO5gD0Nb5NEyCqul
XqJfa+TEjBcdsAqjnaKgVh0V3aa94LbZDI0AQq1oRCaILDmN56o0myKC0FzKXsYQ0w1x5A6EeKWu
2U1jgBkxduRM8i/bzrayK7mcsmMT0tFY4s4ZLT5ThDKtweyATt5YPAObw1Gm5xzMYAV91hNRhkso
nPM7XZOqJoCAELokPXoXTkV+Y+ofIJFyI/OqM3dV4LJ6H4jSI5u2vNKZ8zoSm5kFPGr4AOI1Mb2r
OsPWg8pXzOfLq7t5Da0Ecc5G1uWhbkMICs3wMOExSaXcX8BdLosR6PP3pbu6ieJWj8dSX8SMVmBX
w/gSqrMtobqvdJ3gnSLas79/XwkLEw11/QrCYvJHKb1RdQJ2CFDOryTLmQZf7vyxAeSxKGe9HQhi
olvH3LABdFbOzRVZxlqTIZZv68FmQExKRoZJAmlH1cxW62JP0gn/vz5ocuxpWGhpNh9SDMCl1vOk
/i6z7nB52f+Xpfj8Is4nljXGJaca0999eQf0iaE/9ynm/cIrHfj6prqTUCsxWs9igmBqq8kb/B2f
grnArQFxjJ5TLMVcvdVM3bUGscfROBuThgkc0yslZivxXZtNVz0dUbGTD3qYHVT5QU3DK0sPHivj
50Df8oYAZpHATMKr3kQhaSDhri2U301ae4wldlUost03qH0siCFDJWLr2gwLV4pwYSExrESfdCiS
9rd9e2DxR4U2IU122TgJdmvbwX6uGedg66DsrWB5e1YEBJwPTTDu5PJOac8a3hSSibLL42Xz2D78
nwI5z8pqOTW0AdZRagHgh6x9IysY0Ry9y2KEVsg70RwTsn2/nIvsDMqOigLMJrOZjOavQ5I4Wde5
QIIeFGG1YLGyr7GNDlJiHaBcGGNDbpdb0dJCNx+REQCX0bEJol2gXRmweDxfuvhngrTWGDt9fhwz
t+56G2VLgeLfFxjylWVUEe2SsskXmCSjVxsUpRGAV4DNaZDf8hP5WouIG1TUzfTJMYvbWgbPYu7M
zb0OeO80PMvTfw+j+PU7uOuEYMy/Cyt8R9jOpY/kygD8EUDQanl9Doo4soFINfmXld/UHQzbyNXJ
OoIGzgMMM0lYoqsIx6ybVNuz6jER4VQvn/1te9EGS3UNL2yZ50Lr5wZl0AmDOIFRokYATgcdvCVU
w1BOSFwrODaYaxHcZFtqof1UXajDkb7ne4kkYsKgNKg1TjcGcGCzyWfj78tL9z1cxg2yksGdy9Gw
GPrmNTyoQodKMBth/5VIC+5ERlOVBuOyOVno9MjRTzdV+npZieUj+c1ZK8HZXIfMgCVJEGHmZ8ns
ACblGezYNv91DvnrWnEBzID9UJZj5ozVSR1/FRhoyO6oKihpbO8ImgyQZQE0gMFJySZjYFOKHenI
YLfMT1rBlm+v1n8E8BAVQTTRSU4goJwe6nqpq4fBA+kDgfV+v2KwWuBoB0AaBboX37PFTHAJWctq
BT1TQaqLWazZnstA/2XEXf7CdCn5BYbE9nEOYjC4N2kSCF4Rm4r+nX5SZBVTV9xK5rE2yIUGRQkL
MSZ+yGS7MRM7E6GTblq4DgFgxELKwORisdGssqkBvCYG6H7QHsM9AQB9jLvLNv49OMByroRw4ZUR
mlLVLkK0dEej23l4SPtnXDp21zWCndu0wJUozp0WLFDSWYMoGhwNjG3mXeZcVmbTNlYSli9Yhc3o
wjVKqYeEQXvNov0I6sHpRimfGmOvxa/FICiibTlvBRPF8N84Ud8QEtqxqcHOZyGwKh5zFYglGPmu
w19h+aGZP6L8cFm5zeVbSeOVw8DhgPAfVa1pX6U/pVKQtNlcPEzzLSiqEMPnpxI1YQPrJZhb/9Ky
oyrfJCVCa+vN1F5jQKMPH5f12TTvhZsZGTfA5fGP8byXp4zOrHXiXgN7omI3ZYx2bVHgIBLD3US1
mVnZUEJMqh80C5OAKpyC6Eolm5uzUoa7jebYIHRalKn94gbIFQf2Q2d2o2Poz0ufdSd3jJvr+Zf6
YLrDK8U4YOzURyDGXl7SjZYEnGZLowsKKEJGfg5RrdQZ3XMRZgVSl1yNbvTDeMOI+z6ws2MC1kbP
epRKgdBt1T9lch6ESr0WVhYGbxGhGv0j+e+7Ob7qxLmNupViJQ7w+6F6rMu9YT1ZIgz5bRv5VIE7
WllkDZJGIcKgN5J+YDSxhTiKm7eGRXGZG+qSA+ZujZ5GMxhjICOrFlCcd2ScFtyW5r+fg9YxMAe3
BPgvY7knv/pAOelGXHzL5F5vwKXPSf+QBjQcnLBE6skOwgmGednstixgLZKzgLlSmcQyTFTlw0tf
XsnW0+Xf31q69e9zFjAnSpn1BL+vNPuy/zOoYG+fdn0myvFu3YUE7xzIAjDLt/bISVFijFXBA8qj
qwyhrZN9Lx8oWt7TYH9ZpS2LW4viLE4Kc9A8VfAXpYo8zpy4avhS0cj9v0lZvmJ1H0q90bK4hRRA
6mRK76AuawBM61+EAFzFWFB80DDzVcjcEctorUUV0LuAQEMDOloomnTeNAHM6v1/IVwoXjN047AQ
QiKMLM1q5BqYSE0SBSTjj5fV2ZRkYt4Kg16yAcDTr+qQEmm9WMH5MbWFDfMcj/tA9noRXdVGZwxi
VwSwC9Iv6E7/ZudXezMmU0QiJGad3tScSjefYxDRaupc2xhxt8HT5kwZhpsD5huNqO1768CuZXPW
R6dWLQbU0h2Sz06n17ezpQieG1vRBKAfKO5EJBNNHuGIhXOYw16Wvg501oI8une1BkC1cWehdaoA
QGlbB4lLaA2It6ETVIS2jhfuQBgMUF80eNyvm9ibJDDnCLGSCVocyoC5XdJjQNt/eAmoeEotA3oA
QeCxcbtUsjTEnAjJAo9gvIz1hdsClsuq/MtGuanPpyAeH7eaiiEsDQhS5QY0v0odtA95Vg4yXnPg
vhSc6G3bXInj7hDkIospKxBHG9Fog1/UTmN5T0eEuKkJCpcod1oL7bHjuStn0SthK6hGxgXzI8i4
AH2b2zo1VwJljCjed0g4adZ9WYYAd6yOYUJcTfnVAqfn8tpueX00H2AESMZ7TuaHx0yrG7U2X7y+
PtS23IYMlIJRvicVcGd7lImq1/+bQP70USNR2xoCrbRAVvgPM2Q7LhAlmr2ta+PLZWlbZx0jmOBf
Bdsa8GS4uAPdedWgdnitaiMAU6mBwoGINXxzBQEEgqY0E8Enf9bNWY7VbLFOhYxubniTntg15vKB
sd8+XNbmb5jE52QwBIzaHQJ1AAtypinjkZCmTYto8GDt21dyUgF/Z4+vw03iAESMfNDD4M83hv2U
n4zzdDud39B8u7f2JjBAMNfrXf6erdVdfw4X+lTDLM9hic9ZNnEMClSFny9L2MCf0NF/+qkxdyCi
IlMJOJRbR/X1m+AEzInb1jX35k121b1Jbn9Vngwb/DjQMjvmXisKVbYuxLV8zlxb0lToKIN8DaCc
aXqk0U1QSG6BWsVlTTeQ2xdNKZheUI9e9ver145T9HI2A0YqcUxfJdyAyZS7xgioLCPYpRke8V0L
8j6MlWGKFE0hrlx0ot7RTd9noisfsLmA5kPF5etHpIEyV1qDJ1ScdFeBHh0yg9px3fkdARRCyux+
uo1DYBWGvy6rv+Xj14K5EAfV+AoPOggeWW530T7HCGs7Hi4L2dpME85VMZD/RV2BW2K5tOrEMBBK
S+ZuDgBfsqPGT30WeLiN1oLlzgfWBFJ0IH7msTuSbtC0DpA4jsJuDdDPYqzeiZJ03yvNoU/afaRP
D0b5hrldZ2Y55sSVK5KHgtbSTV0tRKVolwWIF5/xlCRCJHQfA8CjTR2058YFs7PaA+Hg5TXdurHM
Tzl84nPM5YaixQYWk8f3ahR7lVL+mAPZ7Qmzy+rXFIn69baCK4pDIGuYI0GHM+fTtTnDAMUImIIg
UkGZos7Zvi6QHYzH4FZVi9M49KFDCilwiEJEtExb3h4d8QsrxpI55C9o8GE0cT0Bh0HVf8bDbZ/9
ngdnbPxx+Id1Bc0BiLNMtAGrfJ4VcwsSSwgcj0FfyuYQx29N9JGUb538IcLN2KjvYY5BA9iNju5g
PFE4JxsPeTfh+seKIqfc9f6EotbgK+FZ0X2q+JSAL4m8EFHCcjNhs5bLOdcxSVRJBhibI2v+r9G5
k/ZN7dMf99Izrb2o8epngZfZ3D0dABfLwCf+ce7NmFOUY5ZReZpiMlc/arKtKu9y/BSKYBe3jh9d
SeL8WaoPBY0WSXj/2KCvK+X3IXE0Eej4pq9Zy+EOAxtNdaSLnLxFq6yy7+3Uzq/Uuxb5N7e6rQJH
f7x84AWa/b1CVk+3YIj/3xpGyzA+RmaLlyIB01R2f1nOxhglrBKpCND5AGSO8Om8uTELQDOPuHp3
hqPslUe/cDTVpmflB3uYnXhX3QLNY7Dnt8uCt66itVwuqmkXqvmCDrDK5ifrD8CQY5Z/WQRZfoMP
5NYyuBPXy6laJBJk9H5KbPIM5nB3PNBD4wYPxaMyuLmjAitPd9l76lxjAMH5l3TP+gu4s5fGpqRK
KVZ3JuRWHUMwg0iugY6Omd72VX0QKCxaVO7qnXSznYwRCpsPxq7wlA8JJNUgG2U3mKuYBldxUzfa
Id/U2fNka69sN19hevYjfKa+KDH0v6z+ErADYxOj+tzqt5HJjDmEE5d3ul/sgt0hcwzFNn3lpnIa
oLp5mtsc1d/KAcPO+S7eGU/GP7zRgUT1n0/gln+cA9BN6rg2u/gK7a/EOFARavfmQQWREty6rIF8
kXN2WaMplVwsWpa/uvqPpfXgy3kw+j+Xt3bTp67EcJ4uGasSTd0Qg+7upv8J7IigOBVkBOe5MDzd
lgVYUAsD3IAF4qwomZNxDgPIYuAbSDuUOg102ry3THeMAV0DxuAgUYF3ZfK7NSLXnPqTpTfuXGsn
Kaa+lN6OLBH4w82YGZb0n49a9mHlELUmC4JernCpgMq5AzGClDnWdJhAsW28ztWeyjeqKE+3mMc3
/wEsKBXNnFgMvntVrq2pUAluzozKd0lmPOA8/0sAshLBqaWGiTROFYICkqteHTuDspMTjNSwwyRd
hbnIH206iJU4zlqbzmqlcIEwUpFxGXoMdKdIBIJd7R+sdSWGs9bBKJWxC7BwRqLsWeMXsewiO+JI
o1uKJhk3VUISB14Gkab1F9BzZRgMcWjclzAMpQEWamXYWuv9C0McaA6QmQcqmEYQF3MLZ+R12iIq
RfFN+ROqboNMnKr5UeBIAM7NYic0AOuyv7yKW+ZnKUs9BwN5yrdGSXMejYrq2KwyAwhjrd6kQy1w
kFveay2Cu4WlCui6VQS1pAgp0/CcxnYObCe1fLqsypZLWcvh7oKoAmAXKOYQQKGLgTbnvPHmMbfD
wmtFVJ0iUZzPr0ihJI0GUQnJXcAClzXBHK9Tt8c0+ris1WZJdq0W5ynrPDEACYzng7TvJrslNj21
B82zHHIur8GP6KZ24ijevLui5/D+KXaemCt6qC1niXdS62/gPEhWd0Mnt4tldrmX5d4wF/7QWbau
XEsMHZG/LussWl7uIFRA3ZgKCnGAW3+UFugdQIfiP40/x4mnm9HusrxNCwVAKNJDCs4CnytRhmpW
pQ6ht1b5s3ostRNl77PIaDYXcSWFc1iWFaUZ6ZAWirLdQPu9JIEdN7gem8wr6S0TYo8vD4Zvm7aS
xz0o8gpjAkEPrYABSP+YSBq8qq58p76AkZT1dskc6Xly5T25qfzWD07s4fKqbjlNuEq8RNFeBKwh
znB7FZTm4QR9JRQvEsA1RZpjiGj9Nv3XSghnmWwyQunvogZF5MrkJQJe8WU1NtN5ILoxTEyhLi1s
nF+ZE/CUjMHyMJPOVXGbM7RRo1/1I9J+1f3ZAEpeeWLSLpEfLwveXL+VXM7JBESZk3A5+M3MQCmC
Oq6JwEj0ONu0kpUUbpekus/6GXlZp8pvtOK3Nh1Jl9ngRWJlDoi01CuMH5f12jxtK4nclo1FWVl5
udhFc2XFb1F/Ys2bLrqyN6QAPRT9CWh5BfI9Xw7p5VKeWwIpZSA5san66VDYCT33SiR4EW0Mu0LE
ShS3USwB+ZKZ40U0AkX8QenteR+d5p100m7r2s4OzJmurTdFULTbcCcL8Qrm/VDiXzDKvgarZSN1
KhuQmwQCFUU1CfTYcxfamrIw83pg6r28axvW+EUcp2SrDqk5JBBXkmMm3SvxXpHuL4tQRCpxtoiu
t4FWS7q11u8HTNzUbtafutQFYilShJ7S/2k1v6bXMr2r+2s9v22ic8PcDo4tFKzu1ssS+mKsDFVR
DDnyGWalkXVpHlA/L112o55BM/VQvGvOfXTsj+0+vO/8DETZ++SYo0hzFT41IoatjUvwywdwxyQP
QOqlJ/iAMfCD0S9DN7TeeuumDEUFC6Gu3H1bV3KURjpEqczFEB1wpZit/Qr938nxI/bjl0JxowO7
BW/7sbOjx3L3LsqRipTl7kZKC7SJWtj5LnMHzdVYY9eZF7Efavx82chEkrhbMTWLqc0N6KpNTh9c
V+nVlN4300MQiS6O5URw9+96A/lxTvQTqFpcQ1JNjrX2o00EcfVWslcBq7OGF4NOEcJzqjRaSQJt
YUsAUYoenDHVMKZ+pfpzfj2NLpRDq4kza6LhKm3jmAJLHYcCiL4K2nq52mXImqZMUWwG8rTq1vBv
oOlGBSZuAZA7eCkN7DhxmGXss/Ka9ScpvAY61KRfG+rNoL8aw12URzaZgFTNdkngxkXvofw+yNfJ
7A+Fa854AKn2pB1iGlx3ARCM6ej1aEJEedtpxuce+C5t+066pZjmmGARKpPrqT6brewj/QUGcZuB
UVjkATcshwBDXQHCHUIBwt8oyMsUhTTriAPgARlYeAC8kTgWqni6aNJ/a4XXojhnWwzgdE3JIio6
ggKnCR11iO0I3ADMNUqBZ98UhilSQ8EsKcGo2NeLhM0DcAlVCEt7ywYIpS8DALZVXqXhWHQ3cdn6
l0/gxs28CPqPPM6xdc2UR3iK4vEkPcsmEH7JIwNy3dx5l+WI9OK8Gjg11bIxFr109I0CHJCSj0Lf
qXO4K016oEIoqQ2BqoLxe0At4bH0DYVSIiENAMvdOQqAV1l5iOYfEygG8uocKZ6IjXxjFdGkRilq
VzoQO/nrP8vNaraYBXB7PXCm8mkKZiQI/CEXWMfGvf9FDmeKpaKGWiObnZNb5zE5pcpjJKIO2HCU
X0RwBqjOqhWpFdatDTSHqINj/MMIgooYEDBUSKCiZsyZAplVg+UhFksLu5c2n92+DO/zWBAzbOqx
krLYxypL1CtUMiIZUhL4N7UFeYxozGpzM1YSOI8fS6FFyhkSehLaReeqAJhUkC69fHAEUngWHk0v
VIYT0jkjGmBa/TBQDa5X0KYvWCyemopmVW9qBVSRO/0c9sQFGYB7WY+tutN621Uu81TXmD1GZa8D
HMZ8ioyjPiXOAGTJdlLdMsqPS8tZHg54jcs2hkdQ8M4djNO7YQ/0yUHeBcNDm4jqBcsecWHBl4/i
4va8j/PWkrC6WfdEi4dqumHsOm2uUZ1SEq/v7i4vwqaf+DSZv7yKK6OMA7nPY7IYZTTs+ggsR9EL
+EWDRDD9JdpP7hB3vUWb0loOcRLfdnV1neWPlzURSeDujaJiFh1lSMBUTJDvSKsI7H4r//9lazg3
YUTpDNIyrFWqy480jmObzgO1O2u6HXvJsxLqj1Fht829hXnny9oJhXPeI2SzotMhwIGQH7OgRkew
U3XnbL4FRdsYW84gXecSEUjdNEakvXD3o/bwrfrQ1NRgmhT2TgaXFeRepGGuG83PI6YE3417+R+G
61QQeAIBHo2m5BtNIh21pgSRb49R1P5PVhePI5JhnZK7MpoyBQtKNg7aWha3oENLSVYlUe8oxwZj
xcxOjuW7eQoensh9/VEIhqg2IAfQ6rVSjfPNNADOnJJDXP8h30TP5kNyM/2uLLu8NidH9Vz98Kzf
MZGLky8ryQO/liZJQZQCqXieesOfPrP1k3YIUzsE1opA2JYrWWn4DZ1TKQs5HyELBU83jytnRmtb
fE+13eWd27p/1nKWjV25rFCP06SNISdTrYORatchcOaGSZQhEonhHHGnhLWatYsYXXbocBUjvSbK
3m91daytQl+c2koXzJKaU7cIkfYoSuzq1/gxPypufl28ag+xYUcCN7x5560Xj/PDGKmS+2TZpCZ/
Zu/g/f3Ruo0teRE6K1vdln6X1+SxR3f+Xfr8f9s2zj/Db6Z1VEOyqn4M9JmojV3JT5dlCNXjXHQ/
JYokL7ZhnFR0Of1Q7PY6ulrwmweoVLzOV+Nt4oKeheyo6L0tcCg651BwaxvhWEE26uNVZitnDQV5
21hoMrw3Ge0FpiBG2mirWvrTwMWHyUIwofIj7sGEka6yVdD0XEZ43J+z9CqJQSLmkqxxo/hhqk55
sO+6XTW5UnUTJ4KTuJFiWD4A+IuYPkCBmu+vmEeg36Q5uq4t9JQnfepmJUi00WsF7uUA1KmHKTRA
juJlIuhJxVxW82uc9FU0d3IKytB2ZWJAOjGumYnaZAa83H0yHECiLVnnrDjW1Wuh7mrz2dLtHnM0
UuGp8m9FeTfwSNFteUzu0CZqW0z2VABlDidaBfu5TxyzfESaBCwEWVG7Fhopm7K32/oHgBictj2z
GdwZ5V5FjJ2zQ681PrhYpubYzAkqNT/oLHlSqwF2wFfIPp69Mjvo1VUh5V41HHJpF8QHI5/tNjvM
FJDxu7p/SMZToAKwL7dZzNws/8WiawYoSwNRRVa41nybxuecYBzIBw18We7H/ByDaHHy5Rbxav4M
9Ds52MfmnlrPRXkHnDdwG1yn0x1wbEwlcWm9N6sH2vpZotplf9SNq5jdGcVR6p9C88VC4X8+JvV1
Afa7KjmYxX2W7PLmPRgeUTjJrQez3xeGbU47kFfnOD9yD1S16KPRgFRxHmYfsyheBGyS7FVu3goz
At51AK4FLzFOIbjslKc8fpCKd3UCc04AUAtwkRkMyzWhqKZdNZJrRR+k0B2NvcnTDXgQpDJyOlRS
SB/vM+rD/Jy4eAqqPYBu5/ZPWzmxdZSDM/JYffNEk58DoHwAqNVXy4Jcg/w6t0Yn6X2meY3cHCQM
V7QAQNTJOVUHWy7ojiav6Brys8gDkK7ovv8eOi2zqQvHiyajLsTP/WY6C2o97JamHEc5mIfab93O
i+z02NitbMu36gmYth4s7EFmmJQVOMIN8QaSUZplKeDXBSX614ulSvWiq5d2wf/h7LyWHEevbP0q
ir6HBvjhT0zPBUCCyXSVlWW7bhBl4b3H058PpT5HSZBDTI5CIXVHVuXG77dZe634nh5Zd3ATN39T
y47vfHpnoNyZ336ncvSp2VcbA7+gpUnZ4YXl1cE0iskwax613zAhGoZuK2f+hIZphuvqPpt786Hc
N/fTTXg0d+UuPqBfC0fPbusluHA/nHzG6qEL+6Zog4HPEC6UY5j2d8aBy3jwis8fIIF37J15nzif
7R/XZ/7cCzod/uqZQ6UIfgiTghmMUmH2pYQWrCydTt0a3/L9q/vvZHyrl05OMiiUdApYmZM9aq56
F3oJ46x2/aHd+3fNTedu5ZQuVLJOx7Z64bJQFXZrMafZR6S4jrlXoXW8JwG5+9o+PKYH3d3iHtga
5cprTlUId37jeE37VtUP/vioSjfXF+zSK/piJm158aFf+GDhVNKqVC9HxQi+yfrNLOfHEhLYZvhK
yWlnp+PXdhCOmYTwG1u02dCaNkT926Uv8/qnXBDDeznBZ5Tetp2K0l5q8jiDb23UYrz8GO+SR3/3
LTmMu/mZV82hzuI0nuX07uCB+t/d6rHz7vqHnG1iWwUlDihXpasAEPzq8AxSOKWy8HGjptoTVuVW
XK6N+SCm5+uGztYXQzSIgq0w4LajEe507u10TksD5SYyb/CWGzl6Q3tVeNeNnK/wysrqTIpendOx
wQrsqpB8z/hnThFD+QsG96i6OUKzVK+yjZtwa2yrE5qXQ2YGVTzQB/q2jd+XujdskVueXXKrga0O
JClLqZE7BibFsnxMkyr7ZOsxwGnkhA0a76fiwezi9JfUxeNGNvPSFqGPyaT5HvJtax3tJTFgmX5O
B4qCB7mhI0x8HOo7oX7eWLstO4vX/eJ0zpqAWHhiFm2cu50yesYhuBV/QRAY3Fvv8ufyTn9Ijrrb
bMEiz2OzZXIFimnUcvSFAOXUcmDO9mBHCUoTR47e0ZSdT7XT79UDTRr7pXnJ3Rjq8iafXOkrg6vV
7IKqi+oOg8ZDex+RHz7Yrv7W/DJ44yG8tR43cxJn2YGVwdXtKulTPpghBivdG3eF2ztCQbze1bwc
iY2Ny+28fH9q7XeG68VKdnla9FAn0UWzU95Yh/57kTrNtBfuEqTNB+NNg3cUuu1XdtN0s/V4XTyN
BAQQwIKiPGsJm5SiyMWcDcCrwLf2N8OSytKNrUFe3K4qmqDa0ieqrUsJRmuZpc204nF1vxDScI29
dF/dlt/8J3NfkxN5zJ4Cr91S3L28WdFHooCx+HtrMYjOmrvAsLBLeem79haUvefv0m/i/ezqbvWm
+7axV5djd7ZXX9hbfv5iMXVJpG0YFoNrCvAsLdKbjupGB5oVd4PsdISAGzN7jkJYts8LiyuP1uz8
1MgkRmh9CSanIlntwcvZO7Fn7JTJad5MO/MgHekWufk1uuaX8la6jzfa/Rff9WzUMGcr0M8w02sk
YJ2WjVWoy2WU3mvKL6v7eX1aLw/yhYHVFQC+bICalAu9HQ0g34VTabEby9Zz3oFV7Uob1AsF/Zom
uEkjDx0ioEapewhvgjJ2YSJwhOE79ly9GcrhmFiqowz1O0vvyfdJ0VaUce7rL2vy4nNXF0ifWEkl
i+WJM47Gl+Er6meGF74rb55Lp7mxvmfePOziW/V2dBVjN7rT7t2rcTCnn2CvvDdV0sY61ZmxbD5W
8hepe2tFrm19ymm3ub44FxefLAsSk5zrM2XmuNerKG64v2YKXvlcPo6jvJVQuXh9QCMB6Rtdubq1
2uRjbhKjLjcyzN46veWP3aOn30FKO/3VOsF7/baFUN+NvNq7PrYtu6ugLfbrREXNg40diaNWzvfU
quH+nPZh+P26pcuz+O8Rrjw+BCb0uQ2wZNmfouijFu2v//7lhKyPKFgXgC9ACPBcV+gTsylDCL4q
tmSgHxoyH/6TPT4P+UHJ08dsC/RxaTQvra2uwcwo57BJsTbZn7rAK9ot5NOWgdWGMMxIH5XFgGG9
W3gh+pvr07U4MWfTBYcIJR4duM6a20MRE9x/fT3Az/KNG1Xtd03k0dpiB+51Qxed8IWx629L1uqg
FiM9tmaCpUiVezcPQ9LOSfyQBT8QjvECoQIxTdtd3tufhiinKS5vP8o9rQ26VTz6abOx489xu1wc
UJ5qaA2DNj0jT0HPqFL7nO9JfimOYu9aoEWNU9w/AlUiK9LKG+HApSNmW8CA0ImywdGs3EktUuHe
qprBDfwO9Y/7Us1otdkXze73RP/H9/H/BD+Lp38tXvNf/8m/fy9KaikBrN+n//pfb8qf+T+e0q/f
fzb/ufzF//8HV3/u8LN4/Jqd/6GTv8Mv/9s4YfzXk3/Z523UTm+7n/X0/LPp0vb37+czlz/5P/3h
P37+/i3vp/Lnn398L7q8XX5bEBX5H3//6Pjjzz9ogXqx4Zbf//cPlwH8+cczggHR17O/8PNr0/75
h6QY9j+JYxcSInSloNTk1hh+Lj9S7H/CxUD/vqktndEoM//xj7yASf3PPyzlnwtwDqnmJRRm6Tib
DVQL/EhT/gmnEaheKJk1MLa84/9v5CcL9O8F+wc0j09FlLfNn3/8Bov++xBqBsE2OORFQ16wHUme
nTpTNGOH8hTbM3K7shZ4XS5Hhht00DF8BkdXplBnxWXSekWVzvWTLLez8exbVKBv7JgGsaeaLnkK
pKFqqxYASTXJ+ps4q9vCSafWKnalX9M8VtjFxzCILHI2WRpPTj4kkb4vQsM33mqh7vueVGRSCIg8
z62aJ06XChrem2SqwgwEnzHU+6oS3bM+97Kg11mSn6y8br7bcitNT6Vkx7eiHJXZ7Ru5kN2pgMP0
YHMXk3zTOv2z0qlt44jYDrId1LxQwyVjmT7ogz/AchVFRugMGk1GTt7lsUx62QwbLwZ5+iwFmoC5
hiar1JNFrxhHWYnnVIM0amKqICiqcqIIuw6m17Wr/WtteIdV1CNYaN7+07WppJzaAfWXmPpBENe0
sNb1wmVW2ncZxA5bLaurkspiTxewSWgEEPz3rEXfj4KGLdcSncRSPGuO6APR7EhNacM3WWSC9EUb
VeFdAXlR+n22G+V9D3H1Z4hC2AJT1GwSFJymkvki2HRgh160k/kHUkKnM9CgbRcHQa4gfQhxnL3T
pELsumKWhKvH6jAfzBgh072V2o2xE1U+FnvkgIKtl1CcRqsa9JlUmjR7ITFCIZ6jefodhpF3s5T6
U+iEfpsauyLyC/EmyRNQK0nYDrKn+YtQAQ3mMoqmgaH+lHk6yRlIwoBFrRTzVzXoG/sjW97SgkM6
9iHVgsSC3+mH0qq++awBZA/fDf48+d9R920oZ8miHfQtXrTTZ30ZCwddX64V+vhQ6lg9hnJshVPU
6mXoRJFVfJl5GrO9Earp64ryiyF665mzReAR3dzf2+1lnJarPrvDz5g0c2wNijvKZD7GRWaZbp7R
SOUOepZupTJOg+3fVjkyME3BKw01mrl2i6yhKnMjRHnHgh/bCZNy8sDH+rs6tusND+b0XcUWLC8L
sThjpN2TZofTbRHAqJGKJKW3wTfSsaTJMxH+TTvlvXU7Va0ORX83jOOWUMap44TZ38QSCx4IFDfU
BSuzrd+jFdEEKJxowYw8m9IkT5kfV52T237zUUEF3GvxD3mz/mP1dpy8FYzm5VOxmIXwDdJLeGdg
Nl8dxllkw1TAfo1ZeZ4rV9GH8aGzrBLkvVJo369bW47UqTUoa5fCLhVe5Fbl1SBN9P36eTbjwJml
pLup69I8+J2KHIWf2k8NQdI+M9T5NmSC3eumwTOfGSf7hrg2JEWwztnrhfX9pBIRpJsQXPhjmaN1
b2tN/tzU+Zx8TXVLa2zHCPjug6XPZssuCxICY6WHU6l1khJoLAXJpjWU0C2S2pieUBHo84epVxsD
97JLxZtqlAwaf1IIWOLRsbu5mN8ORQOHGK3eVva2mPO69YxBmZD07Pyhmp7LVjZmR/iGZLyd/T6a
f6lRVerDjdwYyaQ4/WDK8wdwAFL/M5CrOfgwIN1g2UTsVpw8aEMktMcol5XqbW5nxuhCIV8YtF2n
amDeJbI5TdTrlIEAbBrSYnpsgkLL9qM1VjUU9nMk5s4FExWJT7FUtEZ/tLUg06gxxaadfgjnFOLQ
cAQvRqezGWq1E6sU6j93lojSXdDruY6ERBkYwBPMLpSsY5mmQ3zXBrIaPta9lUODMBWZdsPvCOzZ
C6WxoBSQYDn+luZoat2LQKvTXUL7EVdHIxsSLnpoxhY1aXauOQ67ctRHfOq5z8hRDKEkwcvbwVeo
79NKZKP6lCljNWm/ctXIh/qmKrNUinaFmtuT2OeSVoVIP6j+pAknmPopPwZRJlk/bSmzuw+iHpLp
V2LoJW2LY4Ei+DdJL0vhRiFtjQQYSBGhlYK6bfMTz8aESGyaw/gn9ZU0v5VUH5/EybO4EvfSmJdG
5UQBNBE7WhXHYZ9obZxAWTE0XeGK2MrTT5qYKfrUhlIMt6IzMvtmCIZMdvWgbPtjmPeS9GjIU8Dr
I+V22LwL82jKn/Bdyl9ZXFr2c1BLQ2i4XakryedGM4OQNz2V+9QxknGSH/AKI/E85XBY3PXj1BSe
2okJTbvEiPRbq9Vxj3ZRrgfjh6msx5vANomaykJbhFiVJDXdqMziQb8Nzbx+H8mZYu+JRnNLwjsK
OmP+ZuWSP+JhsmSFE6dWoSWHQWnUvL2H+ixUjEOZR0pKwWtIQqg5rEBX9qlkFtThKxNFVDpRk/Q4
lDwpo5uabdRZwa0VSLpZ7c3Y1uL38I1m3UcoMecJdGIdy+FxVBspZNdaSjZ6iVCRm3EaWY5mE+jw
oFafRNtp8m3RB72ROciqGHPhzCPl68HpNNQuVKcbWsPYgUPMhl2tTlp8VMe+lGhsgysycEcpkcWT
hV4Nm4HmwVn7JuqANj7WlU4QzVda1M6DOhG3IgG268rDMMZfRkFazdOrouoeS1GUOZJVljI9GFkH
nEyJVKmv6N+myHoDh2g/3k+FqYQHazAVkLi6FYDhS6Mg6R76OCutZj8MEI1MLvtCG49lJLe+9S2t
A7/54JNZiUiT1nGKdG5oDm0OXefo27SF9VoU3RjAHofuNltaTCEOMxM18KyROEm8qadUAu0pZ61Z
vC0sawQqkTYql4Qz+4qW/jUNg2g/dVJmoRw4S4r8MTM7ubsz5awYj1Kttv6DBK/0szYOmvZ9AvEM
Pun6XX3mzeBmWPD3Kxb6KeqZ1IYSqFJkDbH/K5wC9TbuFHGkC3srA3z24i6yhYAo4WyHt11f1wr1
bm5oe8nqX6Gc1DUw26xM96Oi+rfDYErBvlLTLveawq7CjfGtPWALNmsci4X7BP1I8Rt19sKJMvxp
LAuz9X9VrAD4Li3Pk0Mt5Hj0CN2G/phESeuDQWpnwhZ/ao+WH8vT5+uzfOboYF1RUTiCJAyvY83/
MOpG5VtquLyHoY+ffijHoAZVkaeWWj9UhA0B4lWVqlYbT/GpF2DYtI/SFWGb7Go4owlQTj0soQaT
EJWm3ah9ZMRwa49Te4CLSnnOOTnhoWh0zqyYe8NtIz1SNxy8Uz/AsGG1g1yP/wCmsfiC5fNezL4k
AqPT9Mj0JlI5N6kqqtuAjPejn/N+bqz0BVvE+wsnIm6ljpd3aisV7azGRC8erpd9H/AAO6OuJ0+l
EW+JLZ0u5zIs6Ebshf/VxkPHzTo15ec6xCuWb3rVJKFWmSfNscmKajealeyUo9lvrOK5PUH+QybT
AYcBeMGVTx7LDLrrJ9tLfMoFeVg0N4UpF46l4tTMs6pv2FvvGksWSwgrI+jELb2kSE6XzTf6vkVx
1yuTwgLtZYx03/Wzq7WIL1qdpThF5ls7yVCLf2XAThJgL33kVQy9TK2glwcwCilgop51qrEr8MNT
MZPQ6MImvE14Wqk9jKl/J8th9Uk2+umYChbHLetad4M4GzIvrkju74wiV17VIvX31yz3BjcXQAd7
5USnndwPk15J3hAGZrizxji9CwqpihxZbbfkLU4vyd/GeGWpyJO04qJcsxFMIhK6ngfBAfZC60h/
qe2GiEc5oux8V7Vy2QD5IKkbQ7xgFelkwhKTBQcPsDwQL45oYIGwI7Mheametm8LIYajYUzdToyy
eJdKFgwkUq/XG4f1d5T87/CEwSI3YcpwLmiQUi+V+lOzVm7iiwg7OhTmnMiHLO4HHHsxUVgWSmZ4
thxIfuAqc9HN+zQts8JtAGcBBZbrONgirTq7O0iNQMLNN2lLaXB9TwVd7weAWZJDFyvSgEJrWqcf
+64igz1VUfvaKedFIgSEiB7qCTJCy5K8mPK4DpVWdE11sKy6r70oySqXPCdIminJdpaZNT86I7LS
jVN9doswLgJQnh/OFknRlVmtrwqoov3mMCSj/C5WxfAs581QoOXaSbALKMaWxdPHl0U2ZaBB5J84
0KqiGqt7RAbRrXb4gIeAbLmos+BNLsXmIRdt+YlN/Vlocf6ctcF4H+DTvb3+5p5dYrj8is1xIiXH
K7SOQcdSk9PK8NvDVBB0JqlCuigqmvcpsBRnyBvFG6TS3I1xssUruaqXLONGQRl/ipQb6S5t/er6
QS4FYT/2h74LkK212tmxx8z+Xs/9COeYlrnz0NJgrJTRPu274caA8haaER1gY2RJDrQn/a7zRdls
bIGzfc42opGFpQTiAzv1akGK0sALaOvpIFUjjSV6V6JOOX+FKGTriTybfSxByqRq5kJjwd15usf1
qMq6opmnQxrBoDTmQr6l3NYek1iX/lpYxO7HieHFvgBcfX3hLw2SRtAlNY9xqNdOTRdakNfajP4G
7wtvFkDLxFHT4KvN3P64bmoFjGGloRTS8AVAGtky2cmV06FJzRjFCrRrSLc0+y5VQMS2dXHIMys5
VimM44XwUxccXvA42pNyaJvYQOyilt8hdkJrdFp90jJRuoHc5KhfKNlDliThz1wytm6d0xXBe+Ax
pxJjUKsjGcttfzotbZZVGLLinR4h+XCbSqM2f5GkVOICoIz3xizN5nkSqZXq7lho88aqrM1ztUIs
QPVseU6Ri1ylTZPBGvvU1BceALMHS1/mb/Wq/5ooYX8gg5C6TTjYt7kUbTWlnz5wvDGLYcas4f7i
zBircetZMyYG+H/P1JT8RyolQ7YLzVqGYEs1SxmYhtF/jCgXfbi+N06v28Xu4iCaFqUHyKzIcp7O
tyKSIgBNLXtdZIkDSXexy4tRHNKwYKWbIT3+L+xRGOVg4yxyyk/tlZM6kuwhla77ZnNnztYAnyJV
nHqOv4XKKG9cr5eGx36yQKlT+kKu79ScpJZ12sHp4hn0+tJXUOOFtmGnOx0ROWk3w9c2fIaLFknX
gjXFTUF74dRi0dJMrhCmeYMmBzvZrsRhIm24V/0+drJR28LYnd4j/1pA9CcVS0AJgUOqntpLNalv
xlIwoVoUOAGEV8/ouEK/YUzWRoH5kikV9gmMaTKCgMvPX3gEaLAQJwl/9mY/D/fNNEEgVhSjtU/8
EZKj6xvlkjFuR8g5F211aqunxloFmUXNihQvHkb9vtFD696o6pKOGEb4WlM8gMvRw6/lIVzXfbLB
MOYh1mVP9La5t0M7cWQktj8kTbXVUXV+zA2dCJtLX5GJtZeK78spbG09K2M4TbzEaMo9KvUajaGx
5YYD0YuswxXI/ZJ4rx8f+ZNl5RZRP3VltDPCQe4tyEmsIjJtmJY1+l61QU2P+EVZs79u7fwKNcAW
QUSxFIVkHrfTIdLqnfRhHwkvMmmJeaMUZgWDSt5aceuMdaNWCNsK+KLIglrT+zgoRzXaGPCFWeY6
JaPJeDVSOSsHQk+ENM19p3hilhrKc9no5mVaehV/1i1j09hrc5xuNMtdMkpIz2WjAgBlx56O25xh
19MHjFZgavZLrucYUHa4myJTIXU06busm+pXH0nDAiENPpoMxlI8PTXK5HZwc4yqF8XGZ7ig4Vqf
cs3VM/gnry/rpeEtjhLbl3oJEcGpJamJxk6VCtWTVZxxkafdkbgJHzFN5kOPnqKjSuUW7+P5JUDl
DV5Q4gCqmQzy1GgEfiDW50bldZrCXWsUGaniObkBEaVvbNtlpv4d6i33qEF2h4ICTVVkgezVnolU
srmSMSlelGXCDSMJsiAzGu79UQqfU5ElG/YuDI0dijQWZC20ca0PZWYUvTTE2BNFoO6UuR2ftDD7
kVRje3N95ZZJWo+MQJYaMB6VfdbESe1oSJJumr3SjtrPcpdnrSOnebzxsp+bMdFRoB8M7wWPQl82
0IvXwZ6bbKzzQPEaOdSQ+CjIJSKeINRP14dzvlCoSLMBf99mi4TtqZ1wSEDQmIrwrEbPKRRl+kcr
ULI3ZRkVT3ZX21vCRucXGhk7UD0aqS1Ot7YyaNnSKDWxpnhyarEJufm8mTzaDzmEsrb3+3pP5rT3
YrvaynBdGioIQ11ZSH9NdEZOhzpbUpsW7ax4vTZIXl6pvywqErRUir9mvzJ2r59YEt9URGksZKSr
w5YTqCgBJShvVPOKEM/sgn07Z7Wrpql5W0WT+TeS7L/No63Ht6QnNagfSKeR+yUAPx2fL1V+kQVz
Sz3ORn3aVn52wrwdjdJ3qHtvQdjXJw5rBilDzhv5O5Dzq3xormS9Xch2u+8k5AgrnNCDlC1yH1lq
xVtaTheGZhAJk1bgWiYBu7pOdGLjImwxVnYiPIjSlndJ1lW3cx9AVlYWxsYhX17Vl4f89+B4CNC2
t3Fl1slXK5KpJ/cLLbQCY04elIDq7NTXd1OXxXfYax78ufaPAkaqz/xT9crrbLEPzyqiQ2TKZDIq
p0vZJPhqQyy1+zZIR5dMfexNFJSdpK3njX16to5gPli9BWwCAARv9NTUaPc+gAu13A+NMf3Vx2kZ
PpVV10CEGpXJ0/VDcckYxNu8sKTcFgW+U2MqEDlViTT8sjKP73wrQfu1oCTb2k35+nGR31xyHzpQ
Pf7v1NSo+p1WGVq5n5Wwqp3UDnrZkfyCRpliqPIvrx4YngGHj+BosbZasKQzfJBnnL2AGr5HWGZ9
TGBA3LVhrr27bmrtOpDFIbEAWkde0h0ICZ0OLDYBdla+2e4zeF5vjcY4Estoe7pMiMMmNabffN4S
FFvRoVDJI31E0oOHHTeEF2NlNLJUKuJp0expl8mfJDg9Sic06vYGRp3g1k8U5c4Une8BuZN9lLLU
ad/ptuQ1+pi7lBHkd3LY1V7fjvm7hYHg2KRFODuvnhnaEsnbE3nzQq8V30Y7aXPFBEogNCP38nG2
6Y7XQMXTamPcGFkNEL/UkI54pVl+HctAgoOUF+WL1YvWxlqgAlQZ9oA1JqCGYBq1WlddIGPzUW5r
ch5Ku+EenB2kxeaCcmRdSHetXTk/GGFjTophr01p8itSO9trbNs4FqXcvHZrL6YoE9jLHiCvsRqe
GndFqE/RsB80XXLSLFXRxk6rYz6ZW6xTl0ZFaoEjK6OuzBVxurWjea7myjCGfaNJ2qOPVDB873rh
2ripr3T1IeU3KIEsbyWZPEBvp6ZCdWqF6Mxhb6pVfzuKpPL6sJFocZOqrYjx7PVabC3VFs3A1bKM
ZdgvfDnIGDu1KoNxr/ZtflRN334HhrFFDWMwvLTr8tdefctlvoD5VBTjKIyuHJ3IT0ZEg7tx38Vh
sNPaAp6Ryp72CgxK3qv3PllFCrAItoA4W2f7RQn9ameRSR7oTPhhqfKYubGa++6I3vf7QpPHA8zX
2bfrVi/sk98oTBinyO6Za7YEEcqQ/dTKsI/0/pfaFcp9B3SG3J42bWS8LlsClCnDy4xTtVo6LcvJ
qusq5yySg5vZkLhR7MbeZZQjN66RtWPMjmRQ/za1OmemH0q+lk/D3rKS8j42k7x0+tJH7hRhTtBo
fvgk9QGaC3UxbLg759f7YluHLtQAP0xFbGW7jq3ILLt5gIjVhmwDB/loB0H4lJrjCKY5S3pk2qNG
f84aJZgdbYrqt3Lvj/SA5vL9OJv5TTdalmsoWgSwswRpQSQtbynJL4fyxC1bPnN59RC4IGZeo2N9
YldbI8m5V9r2Fw1C0/seNYqN9/XCaSVzTPBFgEf/i7byUWYjTcgaseRNbya3JYGTZ9W+em/1obpX
xknZyHSc+ZoMigqwQaKDUAFG0dPbAURXyaXaY6/ShNcgggSWTIs87hFlZ1ld43F1BG4z0G+QlmN+
uH6WztyJ3+YJnvHLwKmoK/OdNiedH4Gjq4wxfVAqpZcPjWGND2ZRz5ZjFWn3ptVbXdvozbw4zQiz
AtFZqnXrS3FW0mHsZbZcCg5oR0Bt3TWtCWdOltY7OhXl/fVxXtjjdOgt6AKeaeCp5urG7xsAlbOh
9PuyqlLfCRsj/kmiVX9PM8bYOn1aa94EBPhHHw/9rqSRp9pJslb9LCbkQRwZQVU6O/y03ffywhsI
PLvYBdZofb3+oedXDpuBkJHMF5Ubsqir/VD0Ganwvt+LnhC1nJNS2eu1UigufTKqv+GRny/D4kdQ
uiQPBfOsurrgOGyqUQKx26uJ3DvAo+a/aA/hlvHbkNFKyqsv1OVIURgmZaviVqzsKSUUEv1s9ful
Ibt2I7yq8q+mi22QLaxQ8Xpz5hLsEwngF4ILO53MVqOWj+Rnt2/KKDnMuLif5ACUty+CeKu19fx2
soifaBmjmZHWoDVwBPwe/HByujRhds1P0aOJlybm8On69lihKDijhBewiEHkBXqBZP7qwDbaUA9G
NE/7nudq15ht+Fmp5bgixBHiV6U2pvSgqIXiO5MI5J8BXBpvmV5q8Nc/5Gyf4tTQOb9MLtl34A2n
U5viDagFfoGn+E24y0DT3RShLzsTceb+uqmzTaoBYwCcREsP7VvAGU5NgQNWC507yIunuD+OVt49
R1pt3qhKHe/iWY42ds3ZlYz/BBc7/8Mk09azcqCIotI2n2Lhjb5cvBFRYDzDaKn+CjRaUJyC3q/R
yWlsmm6DzpazmyaStmKZZfZOnrrFOkRxXFlweBN2nQ5Z0yGkTpNeeDAdV3/lVDAfZQL1z3LTFpOb
jPCONZ1s0KEhqo0ddr6w5PvYvqRwidGp356aNsOh03xjEh71lKWhSbebPZQb3THIJs3eWNpLxhjj
Ep2Se4Bu+9SYXsrlwKUsPHonpbtkkpphV6WNqX8uAl+2Nh6ds8eOWdVJqaLvwRBpQjm1Vqpmqmtz
Kbx+lPJdBNj5mfX7lU1BtNPp4LtJB6XbXd+8FzYTlqBIX8qm7N7VCEfVlnRtaFWPfFO008Q03s2V
Ve4KRS3fqeVQezKaIw89XWsOLD7Fz+vmzyeY8ZKWWMCgINrO6P0pgwexkoJ8yarhZpKrEQqvvvRI
9zQbHuz5MV2gNxwZ4lHer3USPtc6lQ4JoXo2HroTRmX81ahN6R4pQv8hzJot9o4LQ+Nex2UlU8Zb
shYcDqupwz8daCssqEFXtZHvNWI4J6PesLGIl0yRQ4JVl3sBEM3qTGRF2dp51WheRRfmbULe8Uhs
0Nz0Uzh51xfsbBaX0BewBH74gh1eCy21eU3MQf+eFw1gMp0gMA3HyK38SWmKt36c9K8dGvbgZkQG
gcZabpyVv4HPFbXm3CoeGQX/gwxebAcmPm92Wl2r/sYWObvWMMYmtAhLeR9Iwp8eQMnMtKKJY8Wb
RD69S6t+wuGjiJmLEbpWKWk/EDtQpS7m2b0+rWdHn0t0Yb3UudfpjFzrd2SdVIP1Z5ggH8v7srfl
O6Mw9QMXgrE37GbatTr9oteNnj/WsGWRP1apK+Lw8FaejreVStucc8arJHXwpAipduksr3ewSURO
HEryvsjm0ekVrfA6udBv69zaekrO9i7fQKxAsZovIEW5bLgX6Qc5HwJJQl/Rk7JQ31dy3wMAQC4h
Df2tMtxyf568WpgyhUrtDypFxVrTwJedJPyabg5P+HbyMIxTcDfH9Dddn9ULS4kvx9lYkpKAnFY7
Vhrt3DIarrSqCDUvjPwY4uI69CQ50u4CI9PuQGtvVcEvzeLvygrIWUs9Uzc3OnOOTIuVHFlpt0vz
9BbwRgRYlD6X6+O7cANw7JFQx3uyKdcus/xiwSw/k+2GRDmeFSqYFXrArmLGUMSWVXQvBWKrLnxp
PsG84JeBE10Iwk7tqT5wckiYFK8uEvFGtAXp8lzx92BGbVf1i9HpjCT2rg/y4nxSjiMc4GzQknlq
NBOTEVe0CHjQ9cdO1SZwpAvJRmpjDjdMXZhPonmY8XjwAaeui+2geUfR16Hw9FSaCqdMcTMcoCv2
X/QhartAN+tXlvdJYGIRc6hk82TYqzc/M+J5qHz8jCEIxl1QxzO4X2Ee6K6r78UUfplwh25ePaGE
BWSgqQDyUK1rViEKIkbHKnOPp4Fr9FrsDaYVOkacNYfrpi7c4oxrIZoHQU15f3WLl/KoicT2ZU+l
ydFL1LLY5WNQ7NQyJaQrEZ1prLnc+/6wVdW5cMHQ67G8IEAMcM+XXfXiaGi1hdxMl8meUkJNC+db
dY+OwPy/2DBExMRayBkvkJBTK3ZntYaaAGGKywCcTzWiat712RsRIhgrpHYr/3bhLBA1LskfPAsG
tRpVAmI56CbulmDZMwiEto6v+dkNlf8f11fuoiWqR3j2vEn4Mqcjy8ZCGANsD16paH39dZiyzng7
NlM47+xElTbc7fODR8zGy8Pbs9Qz1/DEea6Fmtjc0SUBnidpdrKPiKYOsECkt3JKuey1oyNY4xoD
eMK1QsL9dHQttW5oDnLN60KIQbWU6nso5uqLYfnh83VT53cmSj0ESYCEljrMOmNaUuurCikhNxj4
vl45PD1J8G00tDnb6VMfZHtSqkAIzT5KlON12xe8Ct5XEJgg+knaUcI4HWcHtwLFhg7HdzRLHc3k
wUz/L2Xn0Rw5rgThX8QIenNlO6m75cZq5sIYtyRBD4D217+POo1aE+p4l92NmIklmwAKVZVZmbgy
p3kgEVqblEj3nmaa9N6XdlFUm6m3q+FTGzK+fAMdMUmvvNA/1plqEdRtJVeY1ACv3wc1Rtybk8Hb
pwXMfi6P0D7WmR3uGYzFfoIS5Eoy9zYAvcRWUDfSOVg4FwemzJeRflYd7XvVFPt+HvLnJBzqW5pW
5k50hrqrnCSJx2RorkT2tz8VMhMpLKAbM0tv7LXgdBHc4W3uDVqzHzubUfSNCIcCGZZgWHZd6Ubl
lWj7ks+8zqpYZwd8ngpkPU8Xt0kWaKdCUA5GZdaaSeylLPnQQcMTVd/+WAZnwp6FKVF86/2ziczZ
Uze0zaFZpvGTG3QTetmLfWX//+s7rJOda7VH1X6pMjIwf+3kfkMO5jbZybNVvytmWZ+yplnuWy+8
0pF5G7dWEUhqS99ixUEIX+8wFjNsLaZV906R1Qr/r4a5Y5X5zX6wovQaJ+JCbGrtg0OfIR6btA3R
/LgsFhY8SBnP5C5FxUhu3bDFkFP19odJL/XWV4PeekvBDHdVVj+NzHxGQiLYVBMQn9f4zZX1f3vn
8QYULERtMG3Swte/vSqgJPaWtMEBKn0odYTvEeNQWXPlUL1dUp7DFuNWADwnHXn9HFPZw1Bm9H3y
es4+VWaQn/zSqk4V3LrYK8Of70exf/ws8HL62+TysNdXjae/r3JV+HWauZAt8beQW4QNvPswa8wr
/e1/bBx+DTfCWkyv48Cvn9KGOm0XenX7phTuJz1lZRVHxTie+rrrr0kOrl/o9UEFz1jbLBB1Ie9c
0nbmrpipfxM6ZyrLfmRG5P1gMCddbvMB5d8doXoyDrlEzuHK0v3jVwLAEg5p8qwJ4MXx0FagASTt
tRha+pOXuSgnG6rvNmo2rpl2/GObvIC9lDn8RM7I6y8aWnQIJndw996cVceMyLUVDjIBpMHZLkN2
+wpS/8/nrT7eLCPX3mWyqUJ/Cnv6z3u/WJKbUoTlMaCzfRviEL+159Hdvb8v//k8KnYSwHWU+o1C
ZdtIX+rZ3TuV8HeRDam0KZJgU6wl2Jz4+sqN8jbYkEBwuMlbmORAFOdiizrFnDlhF9Jbkksg922t
g49GPnVd3CVS7cxQBVYsAummsdGqPtsGpYoOywxEadYWhML2ash5s594JQjfBFx2FX2DizRxgRwp
PQjIe7xVxYm3nnf1BHmgDOZi+39+bh61/uqVggoj7LL9lAm55LBO3D2IYHuftj3iycuU7bSA0j8w
931lO70JOzyPZvPaqfSJP5eh3cuTBN00x91rWzJ2pyrw13iZLX2tO/nmQdCQiAZ8PrA1UqCLAncK
DeWnEJMPDsMXH1lK7wiVPrsyV/r2KeQDIKjrsUcY8TLFRpjDhoGsvIPVGA4eu4Ww7RSVWQTUwytt
lzebAi/M1QiTQwEPiDv/9cFfnNLVU6PDQ8IIzi/wEP8mqWcUnApz/L8JnzwL6A+Yf+XmRJfiCWVg
SXwLu/CQFzj7FqbUWxR8nHPi6FNpGskVM6C3X3E1MVvFBmldE6IvYtpQ9EXhyzY8uP4MTcdZllPS
udesC14QwL/vB4q8lXz/MhoGT+1ysQYf96iqQblyNEbLj4GvylreMo7b+9tItHY6xEPvBeMdp4VP
ajN9kBxA2TLnCIMeNpSOChvPP6WCMh4l+pubsgDTj1NKOLm34It/73qv+pO1qfw4tkv4gFSU8+gl
hVuSMpbzZ3iX/SkpfPvjOPUYm6R9HVobptNx3BlF6v0Sk26xF+Tg3E2hOf3IRhuRwo527UkLemvb
wJ6LLK6kHS1HekpEpcJttR3XwZw4sR9I8ykdbWYLIps5w3uzGfRwTtrAmXZNWfi/I0cxDGtnbvYp
keX4o7IXDM6GgGbFOVUumjyEhE7fJJ5O7xs1jHrfV4Ex7H0EfZcttKeq2QeIZ3RxWpgi2PmjnVqP
oWzV77FvqvrQ05PZJeitoO7kTcv420kZ+9umE6cRFpuTj3hISq+o3I0ss6Lclq6YqvbY1yOj78Kf
PFXcWJ5AOSvWYSqTemtHRV891KpMs10qUy/547hTL3YkAkgv5mbuVLe6nZZwE2ZVh8VT7hqy4+O5
PcU86WHe7UfbKFO8aye/8tNDpDIx3Ta1nqY/Vdt5/DltnWFnyX6evw5J4BRLjPSwjA7KGJhsej/s
rknjq61Iu4EzBhvCA06m2/j6MIMyLFabDSmu3KI5iNbV2wqOAYS71F32PRVvnDZLztBm3eykDpMr
z7+8ZUmwScg4EAQTGvKX9fOwqGZmNlbsEn9qjjrAu2hADsYPjW4f2I3+dOXnXj6PepiYxSWzTmoD
iF38Xs9OsnJB8+qYOlWb7MfIruR+maSNpGbN3NN2yap8vHXt1vZuA9WFeoeelH2aFrOPDsHk2d4h
cEWOdVLSmQnKmtIM46pzUfZJVR4W3xuVBViAuO5k3jW9WSQf4Qow3OMgj9ndz1NqHkEBHZx1mGNC
eIpT8FTBth2+6jSwmp3djbbe+kFBJe85xRTEUvka0apqtJKHamiQnkVcsi7iMUjJTAAUavlNwVsJ
kBMwMtBDRsU+tTZj5g8F7OezZbRdE3MJBj/NIR9cBO2FqO8jtAicw6jNzLqxhY2erisKr47NjpIn
Jl6I6HEM7PaDEkP6jZXClhvviOVOWCof7gLPWHbj2On844jElHniXaf8Z+GBpHxJhZEuZ73Myjkk
Thc0yABUAdy8umA4lpl36MqTpdT4mE/Ilh5mI2pKZqAn5y5qrDn/7SxRfaDGRnS3AA+J3J0HPmXE
Ankt2gi+x6hf7FtCynlb5LKynzuddlN7M+ZZ1t6ESK7mKFyK1ILXg+qWjvPRX7yjTa1obAcZdemj
Mwtz+ogQHgLNpFnWiZrbStHnaaM0NkO7rHZJhJLdxpV+ODy/vxMppS6OHpgFiNBKzERGlp77Rb6n
sny0CXbNESETq1ObjtMRoEW9HvjMaBqULjyOvdyjCuF/Kqdk+i9KCQuPbZ1wqRcNdNJYSXv1LqXd
0t9Av8t/mmGd3acNV/iuGlwE4BzLbt1dzoFInVjaJjOliObNdlzlmV0/sMdHgaakiURpOy+WZr3M
pnkcjHRsnyDiGtXeC6uk2Znm6OWbuqsdaaKXhRrYeZC4lMV6NpHq2JhZDd+vYQYSK7dK5Pmu7qpw
QH8Urbfwqzsrd/nmG0voPduybH6GKnNQi0PeRt2GeVqmSOGZDuJpxAO7vI9mpPz+5HMStQQiX4n5
XvtlYx3nvuh3Vb3YYh9lZYSmFFC/k28CGGTqOyhbsJnLNkGWLGsjfRRL5rUV8cybocIkXZdv82Vo
ltjKRJrsBa2xe9duIoW6X10n33y/Gvy4ds25u837oJn3IuV03yVl2kKPYjPiUJg74pgoaeCYwKiU
mp8Q6Yr62DbhQO69nBGDwqM79CTHsb6Zo2wqNrCuevN2rhEPOhmk3E+GV2UhjkFyGnHis205G5tM
Blp8LtCxf15klfTofEpOHwIoRpfJbVXqysRVNTfmbVK2hbcNmtAzNmAMWeNvlM0tF9fQcbAgCJ25
WqAXDO0wxn7W5OaDWaNA9StYHGO5EbPTVDudyR7jB/gKonwiZfG+TF2tik+ZaS1bo7ZEiE1RmP6S
ZWl9aPt0sG75/Oa87RBlfNacn/TGgaUGiAlHtzO2ibfYB8cUIohHv2EuHLUr5zlRDtZ9WdLnW65O
pzvkCrG5H/iqRtaDQhdk/tFGymGZLHsq76ciKzEV6ZLpU9qHgdjYph63EE+BSPVQ1jdpg4DVdh7b
lH2c5BmO1ibaXXZcovlafq6NOfnuGq12HnJtLSy4GM1s76u2uvFGY7Y/BYuY87NC54g+Tjs0+afE
UZWwD2PJiNZtJNn9fSxz7Uis7COrqHaLO9bzp8WavD8ufwhF3F3gRsYOAp7Y9UWi0OpQp1xzN2ln
ZYm/m12J0Z4Q7SJ+BAtIytcxSVyDtNxHmOCUhYZwj9mShcG+tgrnLI1AQc1oYUneZVEXOKclMSo8
QbRoBwBilDLjbAmnaGc3vV3+BsoaohP/L480NXH6dmcGXXDo/TlFDzDNs8nZDamRL5uGuZ8odgql
2u+DheLaTinf/mUmNOZ/Dcz4KUzP0Pd/MnpHfnGtjgGG2p+c+TCPtgvxvs3yU99PxXwnGbWZaAhx
u+xKbRm39BgM0r5hIHuO+y6KehHPyHTuzZXrPtGUrrJnJo7K5k6MuGN3NRLU/5F9OTWyZ0nTHpGh
G614Eqb1OzUzcW3m/WXo5u8ch14B9FL6tQF1JVr5FwXL6M+6DY3aP4LWChMMtW2abTiQl5yC1hHh
PSRAVCGHNA+Phk39NMdytoNlY/VBkdixw/hj8FQMaqniQpXl8EkIPxRQsjwkmqaxz+0Nl1957/Nf
7b0saTdfqbnsy8pknf5eoWA6ktStgN2v8zSXSqiYAJqPoaVShu2cpi9v0XKL5BYt74J0tUFovayb
8LNbe12166qgDR5Dd0avPpoAJ85GnebmWlJYbofhRxAmHyhuBOM3KTL+yHrVlbNDFKSxvqpCi6Pb
tJb3sXYL92voaYs5hRwRylu/7atrfKwX2aPXS2Qz200LeSXYr/DX658XaciFSeoMxzFCtG9f1qZ5
1/tUsK2WeGbiPxTttNuLHN/PKckg5Kpvcq4bZzujbHo0wvmbC/TyB95U2cVzNQ+f3X74HSajfW0m
8M21TY8C8pi9jjOvY0YXNaIL8igDNY9H9tXcjvHUKtFgANoCysZTgdfIJsyFeR+Y49Ts4dV5/6/a
BxrCKHuvCC+YJJX4muP+DX72GaBg4ptHDez2GYxJ7zrYwkhuCgL+lFZkju8nK2+yZjjI5CqQOTBf
YI0uWs/C7e3B6JR5NNjm5cFaknmJiwCgeYqFpyxro3tpGB/ff+rL7OjrXQGxlMTJBjdkxO2S/JjO
MGayqfWOBRVX/RTKBdn8Db0++Qsb18y/9+SwJEg7waDZGb2spkObVSQE7mR4CwYi6BrGYTEu/3nz
vGA21tSD7uPEQ+v1sBiJ+jmOaijGWI+jGSCnYIVnzCc6e1sNfT8UV8CLy7Ywwz8e4BiEw7UFTf3/
et36MkWP1ZnCY6rC8bYlIXqgLx7heDsFf3o5Ghv+Qn2thfL2qTRF6dE6jLGuGP1F5IicvkvsnnZs
WwbCO0isB8abZgyG8DEt5zL7VESODs+hhULxtRx3/UWvFpD2EDKJkEpIcxkavNipNVAyXaG2OqnC
jM7hGCKQqxljSZ9ycNNHo+vGNhad46rYQrTdfsgKBDH3bjonKHZJBFxviMD5/SzEIOt47qRXHqbK
Lp+n1GZcwBEtHHXqm/o/xW90EC1M2ujK4NtliUzrCekJcESG0V4Iwa+XLVUq622zNo6B3+/nKE9/
jJ6e/3AQvEfuwnQ3W1n/gJqm9weTnORKY+9l8OL1N0TzA34M1QKHAU2D149fffRqhKCL07A4nbXN
onQ8l7rz6dOQelTbKS8QaZ6czO0+BrQvO25+Tz2iAO5Nm6QtquCbk3qYWdsBCW6yGZYqqX6GVZ/f
zUESNvtioeTcNFMTqCnOoIkZu5JbQs6x24e2fhyjzDujUOhO8eSi1c/cQ4tWf1xnrfvb9QyXSnSa
UVpJteXjyNwhdnoCQYrsUz/bY4jJctEa31pNqSxuXWf0ww3NqsjM8ErSDJCaWaKuWjK93XosG8Qp
gBCAYf71+rPV4wKRwTPFafTTaYmdaNZHSy3jPR3t5kAfQJwisOrYtNLf7RRaR8ZP9I/3A9jlzlk5
aRTx6J8yfACR6OIdoqbN08Tvh1MtQWZuy4RAGnPGLRw3hoGupuMI39y6lhydveE1Zn5y88Ys9//3
awAXu0ieEQhCeAqvP8W0LKMVlpk+FcEsnd3oBxOK1qY1bTw7q6w4C3O989LCuBumqoznobzmt/TS
Vvl7E/Ml4FuatF2AbqAfXnwJGWU04/KsO+HRkIaHdYZ/idUQIna56B6PijyZhu5MiSV/up0ObQTq
3ea+0FMvlxhNZ6QSyhTxgnbQhtr3GNLLrbQ6v9CxNu1Z34SD2Ys9E6nq3GAFO/1IWOPoOIxNeKrd
BGkcIyjbo4pSiXJ8KLvW36NNjK83Evn/nwwdvxPSI3QhfijXO7jJRWk/gswtKRrcJyP0f01maAxb
kRVfs0637ub9xX0DG63Pon8A+s76wjW7eJYQOizxYGlOw2j8mhhRcuOkrLCIGbo5P7Q9XdE4l07Q
7GWtq89jkmXbJa/6b3TkhlvoaVfP3mW2QKA3cTlg67/MwV9KCcw0NEc5C3kybJKyjdaYjiO93GGq
7dHC3Ngqx8v1/c/wQil9vcPACfgIjOqtweMyVyCc+ObU6f6E4lpIVeSVrXMzNLbCM7LQyD66TVcN
+UmZRmp8nBkvax86zBi2xVzq8nnBfqx6jmh0PORZhCx1HZXyRGVnB7RGpdX/RtV8nPaBv5TJQdC3
1/HipwEu60Uh/G8DdhzcWU6dj949wxjF+ISqBJcuda1+NtwmN8S+QwQHu86BUE3jxp3CezRZunT3
/qd401ji+8N7gg0DhwcBo0vmeDsmhlunQ3NCEFDfz5lnppAyVFveWCCGIVJVhZVupae6Bc8e3f5i
DmEK95YQ47wJFZv0iLC2uc0Z+M1RdvKzL2WLq9zNtFiG2Laz7dwOXtJfZUmvqcjFGjIeQaETrYgP
IfN1oNI1gHw2NvIUBOzgB9Vws9/lGd1hy0Id9oQLindvLtJLDoaNi+KDMbiF2vSOX6BSjKNM8PXK
p1yfePFGIJ+rjiXHeNVDfv1GtjTnsICdQOh02tPkD7AZ+8l5tKzmoe/C7HEco+SRKsO+lZ7XidhE
eKtdSaXT11RCX7yyzf9xtJi/Z6YCZudKprs47FNWJePYl85J0Uim37P4YxxY9XJwO/D3xQQWvvLE
NyQzWDArgxXLYKLLqi/4+hM0/VBaiWHqkzMOqdyMbVBPG0dXubllMasWU3Z3tNUHS/CXdmFDm3Vr
0DOCA1OUjndlRd5+AH4+L+GzKBQFl28zBm6Smq0vT54K/Py2XIC/tmbqDv7PIB3zdquwwDBu398G
L8Hj9TZgKnvVKQEnQYrpzXi7KLCecFp9qml1O3e4AyQI+Q8C1iugQZ48toVrqBiiVFVtknLxf7Us
03iGnZPdR8ZCQxtPlu4Lyue4kUf9kO17tDPMozlFpXHgJGOe22TVPJ5apxy+CxvTgV0+G8Y+mQun
vgJzXihtr/cT5SOVCIOirO0b2bFClEhSGqHmzigL9UlHnfUgSr9T8YSxkYiLRCz5kZnv4UHWqq+f
HD3aPdQ2W2RfyCXrK0num0SJ4oCwvUoJIeqD89DrPeamKBWhUFycC76yLMgGlmLZoCGsHJAQTV8n
btOg+WLn2I5ssdKxQAKMpXKucDBessJXC+29DIZRXa+AFFSV1y+iPBkt6E6Js0jcqUOkvxnV+Iz2
hB1taubAAS/nQGr3JlfUq3GtwHK3S23p8+ymvT6NodRetoUvlSXWBk5caJax0UeWtDaNU5nhH/Qk
Jzr1adKcgxabCOrnFFFQPxlm+fv9bfv26MLFZGASgG+1OmI68/WvwTajM52mdM5GExjNh0L144Pp
YGBxiqrWCdtNmwTWfcRoXwk3FPVhuvFLVSHK4k3O4f2XeZlve/VpeZl1/MSCks5k2KUWqzlEYMy9
ck+AVC5qMPU84ZVjMh620mNDtNw/CURzMmsrAA+82FFFOeSbMhmlUnGH1Q8ST5ZIYGloP30m+eNa
U0MaevvcyYSzHTxdnKrenMIPNojeBvMN3zDj0Sor46STuvtmh33zwdAAs8hGRVqejSQ3yyZO7LnC
cwgz1Y9TrisVZ/00YdIU1c6DxsHHOJS9mNMz3Ul5DDNAoR1Qcao3zoBt1Y5549x/rlQ/13tUr6Y7
YO+6Oehi6NI97MF2+mzThv2iBwD3rQbY+2UEixmcG+Vm1kaoJvwV5khMHKtKDr+rZOYKgbjNoBy6
UE51aBDWnQ5+YLSnsvFA83VluweFh1p3A9pS2tsgwf5gdXpjfPDc+oEixVGUtXu/9OboZKzC9Yex
C6zboo0ajIZ6d5iv5B32m1PMle0wD4CwEycSXOv1dqvM2YPpYmRnW7Za3I5a1K1FgQWTKkbYSdxm
9pjkx57SXxgxzYrMbmMpgwmJ/UCTmg1FcoYCpO1dE+pGKFCYOvkzLIUa7hBKDObPplGG8ifFbq/3
Cw6E7S0MheIjJkdWfWCdTbIyz5dLsZ0UBj3xZAhASHxhEhsrNeWWXpzgpBZiNGVHAvbE+5v8sje4
jsljFfAyEkFL/fKe6JGF6FIdRadgrMY/LWSTg4//0vNiucmjaUA4iQdntTCfsjq6EkNfqLavDxgE
dJrExHTa6dHl4EcUzBg/VX54Gqsk4T7R+AqpDfIG9c8ga0T6mQKtDGixR9aPNNBe/lmRF/s/vXDE
ii+nsTlsfMO2ftDP0FrGaCjND86YBoN1tEQxi88UOqj+xshED/20AVYzvrCzFtqfXlKl90mXmfkW
ZDVkeHeRw7jP3a6IvqRWFj2EyeKoje44mRKzFbruBuhFcw+LokF6cpLdz8maGlCs95fk5ZtffBam
XRjFh7JEbnn5WRa0Lm2/Nb3T1OMkQL4O1BfdW17X76Zq6dTeCbrh4FUCc5jMM6pn1+CANzFkiW5p
6egqEf3pZObnRzPL8jyu0UUwvkWyA/UQFYZR+4ASwN5abWdOYlNhoNR/mGTYaWPXgKhzkdY2U6Kx
VZXcGV4o3O7gytVOMxmnyP/uVTg4fbS6KWzuwgInyW2ghGIFvXAGfZ5E7t5Kx6i7jzAVa+exgMM0
nDViVHgUZNPSbkYrn70dHJMmH+Oqta2tjbV8fZC1mYwfQYH5rG4wBE+yohi6j4JCfKjroEv6ePJn
2ZL1t13ytRGmWIX05m5EvSAsXPHsJw7Vm+LkGJ915y4nR9fYscWEtugGe1BeFvcrvM9iZL3lf3le
hCB1bW6kX95fR+eyocPZIlEBTCRTgHh/STvLSxPabN9bJ9zc8wo1HBn+IOtKcdNUCKf+spAbzGJt
JcsOmtOc72YmD8bdEHAAtj0mUKmMZTIr+26WQ2E9yABXkSchtfM5ZXJp7QtX9LC/N7k3BB/TrOB+
8Myxw5zdWbLhuVVlkP3qMpQp67UEiXYRg8DRJtKCKytMl+lj1FVWTpdZVPs2I4O6wpX5R3ThnZhn
8REIwopyzY3/6vtD1AnLsIrmk28koTqiWdg/YqTu9HecOds8uXKAIRINfa7uhDaX/NpA4povXBwl
BHZJ0lYjARi/a7X01wuMYI+MKw/WqfdNld4V2kzvpNvrYWOViZntZiy1qhMkoeWa0fnbJ5M1rC2V
VVAWHOKi7nHGEaRaSXFGyh5SVCnlRhbz/FkoW9mbMgqmrQEs8Pj+nnsDS710zgPqLbhRbLxLzwTt
mdLRfRKerLQaJKl9mDrpTYKcB6Iozlg3z30H7XYzOmNbbGiRGh4R0TCsfWVqO1Tbsp/VeOpmMR1C
xsnc2FxSMTzVLT73t+zbscKPDxnndP/+m//jezEVBHVy5aFTJq1b6a+VMq0iFFk+GKdyykPrAFpo
VnGwMPrzofHgCivfG75Y/Tom+P6D1z34eovAm0QLCSrqC055sUercW3J9kt2Bptrxy3Te/2Ni3St
f4D8v9zoYrK+vv/Etzk706M8ECFV2uNvs9y6kqumlcjOXZO7/e9oGO3vDEuEwwEllLRlJhjpR26e
BFu6OKJnswEeguxFrS68kS5ODXEggxC8xCM3dHosityaD0vaeNPWFUzKgdtH+ZfZaMf83kvDJrjp
O1dec+NZ9/DFp0NcjF0Gqsg/L2UTmF1oJkOL/BxmiLZ9WhwIJJ/NPoW4F5P8esM1Z7a38QROBl1K
vpxJ1WVd9IXTaei7TOQcKnRh3D3LNLrbgdw5eSSNDvOH0EysNlZaZT97xp3U0/sr94+9skIbq98U
nULnUjqWYisQcCyjU4dx9HFKFp/1CQrzqbds784uk2W4kp+9ENZff2MkBbkYvRV3Bdi5+MluGGEn
ZGLYOYxWQNcZU6fhKR8qqU6G2cjuuUx1rjbFJHMoQ+BVeoPxZhY+ji2mlXvS9lkWVILQ7T5Wwwzv
wzbnyr/WzfzHnvagVkLjppXKLId30S83jTFoI1+m5y5KSLjj2RiK5Rcc2P7emGmN4AWeL9DoaieI
izJrH1B0iFZylk6sh6xudZ3uYfMY+uxrWm2xb1eZcR/VpZ9v5NyE6saYHO+nkVgGXtg9i1Dv06Aa
0iudhrdxCKURLm6GrgndIJ+v41Ddd+2ijCI7N5NlHQWyoFB8zTwzbvKstLSKDVjA5WpCXbfXOBMv
Ki4Xi+2RLFAA8xGBgS4Wu3I8DEEnEZzGcmwfGW4fnr2wVmRinV/bMg7aMSX8LhpHSVfpJPGJV6Ob
80+rwSsFz5jzIGYEKmYob5I0CJXvH4uLmeFnAVlj+QLHup93ysij5lvXzc6N5xcD3F49Zmtpr1Ma
77sopIWzmZaqLrYNJCm1UyPq1+fOqvr6l+yMNpcPGV7cSu4yYxB1Gs+YrxnRZhz8OjhPDsOdnwa4
0LfgSK27VxXYWmxjqYerONN2KoY1Uf/grPaEMC/C1zgtJuP76JjpVO5djGJpTb9/dv+xsB60YStg
pooZp0vCRgEHbC3D03NIrKq2KNVT24TZYlpQZNzxsCg/3Bb0RIv//8HryAY9/LXLz7K+3lGA1xRT
KSx0RmL7giIERrUccIE1IkNSVVaVOAOlXqvs/lFdoZRPdcU0OHRl+hevnxtkFXn4kCynkJGcINhA
y/PlfoZLVMZNGQ5/zKkVSYyrqBUdEzdc7qSua71L1Ogasd+78JzGXIQnIeZwN5CnBmtvzUr2SwRX
crOYUQUTzwQu/5oUBa15papZ3ZF6W+FNQgdgPmXRLPzTMHuD/lHOMIHvjYBu9Ielc4sfw4QrMuZO
Y+pvvASS27jrQzim/la5RVIPW3rF17gwL1fE6yO20nVIyblBwHztizxD25UROLUZnTxOjHWL1VIg
t44u6vlDVzf1F44KuU0l0ugTlU3zDf7hEE4oO4lFBXRQvaw+1LUwfk+IH14bA//H23H2HewnEFVc
wbHLbt4gDS9LwvI8lf2SIF0p2jG7da2cKilaijA4pFaj7sYM2ebPdjthNxvD4c87WF1Wn32KKhqp
W1rOuftjwL83v2Zr8/YU0YQlRzORL+EWvkzT9CqrOTlVex68URzNUCTdVkoyGmSFNBvlgIoJqg3u
2ItaXukXvL1914KYiY7VGRW5n4vQPM56KQaopdDDVfgfgyEjhHKZ38gCrcnY8tvc3b8fM962nRmT
p69KCRGuXOZLjM4OmG3B9as6e5MvqCLKJPdvomQMDzKvnyzs/v4rQDNiSHnzJ1+OqFZ0Y9Q8mWB5
7e37L/O2WQWRaZWo4bv7ZFsXOzcQQavwKadx6y/muClCm9kiaRvV1zSFLLjpdAbahb5Emc7HvAnq
H6KxXKO/8hpvyInrytPFo8hA0O5tx7lIp7C1S6XPYhmMOd/YQ2sOW3LsEJ332Zss99ED8HjoYc0Y
GxisXvnUL93AvE1ezcZiQAOZwgxSt6ny8GPXjIPrx0uYaOOzKg03eSIYGtmtWsqlvVn5adkj7uid
f63k8N9sKO4CGO0wjAB/1zT2dYQsoTkj4ZSrc1qHhfguHCerP/jZEMJCFZF9dIM5b2BiEbYhW4Bf
boe2zMcv6DEV+9w3IPRzdVldsTFoj9fwNOmibQjtwbfECqr6I0Ys9Qczn7lvynJJvifFgHd013DB
bZu2Cj9jrtCgIWPN3DrCcZPggDhsKfDORDHHLYGlXHc8ek2ROxsjSybH2ZgitAy91QyFVTdJn1Th
fhltL/3uM2k1bF1cqr1d0VgNMHKS0SNYbMUkD2adfXWfeqWDW3oTud+TEffIo55sX30wygmZ8aL2
dWxnEhdV6CV2fqM9mUsG2WDZ3fYcjy62RlfruDXTPNrhVTLatz5Uh+QmmyygRK+0Se1gPAQoJ+lo
WX5gFejRukQTpE3bGIUl29+UfhFWRQyVuTS++lDeIEdmjoRF9f55eROqEANcS2BSZ1SQYZO8Xl1k
5XyPSZP0bPi11f/MvCHcoEQ4MpL2P8rOpElOZF2ivwgzZogtkGNljSqVhg2mocQ8BAQE8OvfyV5d
lWQqe6t7F91NZSYEEZ+7H9eTkYiJmvQMBr+z+/d1/1SzuTBvGCSDgDMla9XvF1Z5jzYS+tmFLngd
xJ1n5MfR17b8hUu7GM+FtPrgOGC97eKVFe27p1v/C+V61UAjy1KJ9UvmcYwSnOVmdPlIF107MTfG
63zOXAuIRKQwwn3PeZO9F1r+050RgPBCZsN8TOXWHxt5e6k2p7Hb8iIMpkgHq1yDhNYi9y5whvSC
eINpFB5Hyiyw1vWhYRKVx25pORFDxQC3PD7Pd8ZIfy7D/E3XKK2JioqB9C1HIuNwp4a6aS7c81Sf
A653aQuwuiG4jFlWGDGpDbYLJAuc/ZjJ4XsLqvwLvn8y84bT6enl3z/xH0txwEaSfqArxIRj6Fu/
AiNlf1QqtS8mHiie6rzebVNnTJGxBeNnnBXDaRjxJMBGOJaFSp/+ffn/3Di/bWK4PochHHY+JhGM
Wr/fYQs+GDYGhrjYMzba1/Wqij1yU2q5RyVru4RwX3/1sVU5hJWIoG0G/H5tkX6HuPV0Z0ks/aJz
SgaMTmF/pNHWECfqDhgixr3tF1b13lSbP+n3P5mWiWt1Bkolm+G3P2HnBLmjSn4w4j7GR9JJ3pn3
hWY/PPjq4IaOegfh88esgKj0f1XiTJPQN9529uKCsHtj0t4lWNz2PFVd8CGs1TpENtDFD3A4liqC
rWfct3MevKPK/nmQQziEJ3d1PmCp4k35+w8EBwlr4SacCzdt2FYnY7T6F+WawGxjeifIT6jAyT00
xX4tGnvnFWPppdGyDmRtgtKawwjfizdFbDhMiJSEFL7nKly7277W1fDomuW4Hjp7ra0IjbK14wHP
1qOW84JegKHRyePQENNW7ayxKtYPpmm44Y/KGqpXt2oLImh2MdOW3DhrHtso+89FvwZLtK6FF+xS
N5jKhAyUEjetCXqJ3OE8Uu0UuRlKZ9y5tvTKhFXOsJLVNNvsiz11w0WXucx0VBPNdKY4wwn/uDhW
Hb5zL3EMf3M3XTlhvLktVKMrVubtdHWislb7Q7udBy3KO38hlpwYurX9qBF5aEeFap0z3Q9eGbuy
r5cHcnXZr3FysAq0ZdUGHwd2uc+tLcdXvxP6o7OQ5zoape0DWPPHtriIABrnl67R9bJPUSDTS0M/
PfqtnVYXZ8ib7CWXbv66FFerf9D6+sXBODbjf7CH47oF4RT1fWb8yvt0sW7l6KT5SklD2ct7XhrT
pQ2NYWujcSOFlozjNI3Pa0FwZ0+yr/cIEtSbaR84yLgWbYem13yjbcoidopg+ZW6iXW8Q+QHlTGo
dbZj3nbOw7S0c/exU17GoGK1JoIXjTN65tF12u41p4vw3sq36Wu7WD5DhcyePyL3Qr43tmL5pbTV
G0+NN1SSt40j7Z3ouxkjmovWSUmT51IaG+h9l3pZsN9CK9/bTh6mZ0GmjWM/thsC1rOY6+eOoXh5
P1jK1Edn8oY77Xtmt5PBlHtH7W0qP4RdvqRxOSyBsSsGWTW3Q12lJ9eb4faJ0pfT4+rLBXp4J7o8
j+qlr/bZNo5ZQparL3G5YWZNCrPRH7VKm/beLSyCZ127ZRxLw9m/WV1PprE3Td7JExi40ZLHTkVr
t8w3ihfHDBJ5C7+2bPACvEFyqZLSEt2UZLwBv7AVcs2o1GpcIy/Il++TwaskKnxXv4baMr27uXI4
wavatp8EpX7ZXcsTud72AwirqIN0BHxjW8whalbl3MCz2xg5mCFsjAKH81efePWjzjcsoTxxKw5/
QFh5PHXk5vFgOGIfkGF3Dxb1CmWia4Sv4xKO1d4Y5tmNMu40G8QA9bV76ZC+O0LKxWKw1HrKIovR
2s95zeQP0+y9ckc80qof3ACD9YXNtmsdaEqX1q1IpSNjOfnhyzZ5W38Ss19csALqCc977ViXCnLJ
j2DJiQ5uZBhz3IRzP3KvMXb4gG2qn18nuWT9DahZYr+EPJuvxbaE2a/WT/Pq0SNIu7CN9qsKk6II
0oSYn58enUz2bEynqv0kMRWmB82ZN41XUlwPk4NQuXMdxOnTShqo2ZXZ5jdRwzPQJ5UrxzHBItuR
J+3C2T1h/CFql1mTaT3x4BrOB0gSawDFDAE0rpGwf+R+peskm68+AhQM1462qVbq41K29icAPu3y
MOqS9HRXm9ZzkU9TFqdWaPjJGrCyfKbIQo9WhG3GF2c729yfbKS4H8LGNYc4qLbmcdsK/2ND1L5K
riC3j6ZWS/XRnmuTiJ8bLGNUZzhKTl1WOOuepFs9GHHodtqyuAPmck6Ifoj2G7Li+E0of/tKoNH8
aRYNo9I5n4T8qsZq6CJzGMODuIYRk8pJUYNTS6ewARxW/GTBE1RF/jbzD7pCZQM28swtUAtH86mu
wP9HalHeRZuNxX5pmTyZjGQ32xs5LA4l1LjmknAbHZweAYCAmJV4ul9G2W730hy25osxDsa1udPk
QSu9GZ8sz8PQXyC2p9POlEHqxebi+6fRxk92FkbjT5GzNPobp+web60hOGqgo4sba3KXYbcR7/D2
adt7zDws8J3o0Fv6eSyQyGJpk7mPLCW6z7O79jKeCz18XkXPQ5vCPP3kFJn4Uk6z694GNttm1Btv
OhtDmh6QCYxrUG6cmiO9PbCUoprhxrnfbLD6kGlK2nh7o7dhkhFpiGdL9eWTlbere+76ss/pqEqn
k/TY3z32hal6O2LcgecnyMLiVrg0Kp5JBNtnY6uQVVuYC/4OnNn8ImoayZJpbNiIpaOlDVbkzvmC
f10S2Rbl2BxQGsogCVcvN+N8waFFvGY0Usapg1Wb+O7mtvsgGl5vn9yittuHfhqD8TyEg7XGjCb6
5l6y7hjw6/vsNR09ayPYJ20S86qx3CVxtGJ6i8uFCDkWGBl+FpktPknjmrFEB2gCDmXscJOVu41D
akbS4kSkPNSMu11nSa5nzQ6+xgRv535lz9vd0Qk+6xvMJGSS4+ZKyCqjrmhH9YXIal+cIBSMlzoU
VXVBglzOjZnX5tMsFhcB2G2tqJC2MSWrr/DabOYsT46FrJNI+FPNqZ9nVca6dbQAbJ76H5ZsEB9d
ZDr3OHRrkH9KO7PUD9k4mF9YQLrvysmN260onPqck8MePjNgE3oHNYHFyPgvjxr2zBuffSe15HkC
qXiQqJrFzsTJZn0jomxwmLVlxxwgNU/G1FgzwWWaOQeQaWAV0CHB1WCyCoqtP+DK2Hqe5MWt1GWz
1yy421Srh1cKdoPXvO66bh8uvauO5qbUz3XM6orzfI+iwUNeGgP1ScbcJcrd+P+QGVDuODEM3ydV
gB31w9p9FTgWU2LlS25Bc8Khlix+5lk/+ty32ovYBLWFkUXuof6USu7Tk7vZVv6LcYDtRtWStp+W
2mvDY1ZsQxaHdTMf6VVywxPJVe+lxn9Ls0SzmtZ601pjfhN46+LthnYwnONqBNKNNV7q+oYDtP4G
DhJuXOkZpnGTS7/ObtwpgNQqssINLmwCzUOB4b/edzi6zI/mYgrwCOywocJ3ZrMPiKC33zPWiQx7
onTRdQOCPPHSKsc/EAWgU/P6c/rxMiJbIt8p49C5ixdELR7U5o4VCsy9mWXU71FENZ8aen0BF3b5
qPyktwyzP2Ru2LwYTtmlP9n2u+m+aR1e+DSmlHsrw8eV2EVLBWOwLWu5Z4+IMToja11Gs0VL4m27
doWIDZ0N084i2j8lvlLep0XoNYuZ+vhdhIEvKHe6E/V3CZrX2tdiVvZBFXWwD918ZhsTdik7NCHF
YXEMgYluDcbvQYmXnjh9Zk6/gi7IrVOnqEg8Iitl6jxj+igxJWyWrSK/2cpb+pNq74Tnq0jq9JqL
MLbFGTjItv7KBCYYPY4NvQPm2B/WhqlT5WPQmoyg+MrGu2avm+vlvsL3NsYeqZEpKdpwDu/wAoz5
PVCLcvqwzkYL1FdsbOnw5YuDocagbRMgDiudMRIMrrdEvQA4TMNMZgUPqRqq/paxZ6Cf6lKVL32F
Yee4iAEYDzsMWyba6dfPRjczqYx6nx7keEYq7I/GaM5BMhS1Z+wYf8u4w/vdJ3PrLTPHIRxBMNha
hTG7lrmhfwCI4BSBUOG4O27uOjiEdrOetslux5gFp/G/VpVLmXoqS12xUiH4JIsdjP5R4re9yUjc
ZDH+5/G2cPzRvwv6qUgFsxXp9TddwcO5841OQC9gX8ZBxSgt2sxr19kiU5Owv+29oR9mWl0NWcYd
m+PmgpG7K7lna8M/BZM3XXfcq9E+ypzbk82jK40gkWEhWZmZga+RYQzjM1W4XpVYXdgCrAkYIe6c
pZ3u/a001h96MzrkvKbUJ2lWg4PfCns1Zm1M4mNMx0NqP/RCj4+bmU0Vfa+wNRicjYKxVlSQuzIv
W2PlX31Eg+GUTmJl3Urbzn7CKQ2TA/Mve0/B0oXvFHtODpSfoRuadSdt/1QDrHb2vFGnJglLUTeJ
IrSaJW2m66OfYpq8zc3Z+24jFMHPUCLIDwYW12PhCKD35VBVoDSYgZkXvWnDiXGfAUTkNGw1+6Zg
vxYD5k+fuTQgFiXXrWP2Nfj6wE0kvX0OMd+M01E41f1ajySbCOY2RK36XDJVXmZxhzOI7ZKb5631
0my1yR1CfLo65+mw5h+XahrRJk2vP/pZXZg7Eucc8CxAdG7cVQDOE6/rTE3zSWDjnI08iU+OlUyK
Np6BODRsRVSlv4cGG5KoVqG37DIhaoICVub1EbyLcT2xH7Hpiwyl9bBJNO7I940gpVysUZBaW0cJ
boWxtXewkrzYq7Cy3LYCGtGOb7kOT7lJ+CtS/eY/UzLB7rOjxzMjENGMkKCU712sSS0O/bPNUrBY
kXzUdbjlz+48pnvBLj/DD6bF8BKk9lyeMWkXz/jngnVXr9bqEiiDZeFFdj+V3W4pWppX52Ea6uNI
DM2L2GUEIXqXBeME/FWqlmgEtpXH6VIpP24K3/uSbisNuClF6eFOToqds7e26EvRrDblcYg0CivO
K9aILiocr64uS4Fp99bwbSyANgnXIxnhkMRl6G/sczELKgaX+WLyuzVwP+d5SD/74bTUkY+VMNlq
ToURE65Axr1e2uCc5Qi3u2qZ56/r5OKdnh17GXfsQFK+fYYZ/ks+ErcD06Fn+s0krCzDWeCaWgy0
XwdWkCqNeI2o4YequvKLbEx3eWnqbrqDPusz+dKFA/5NyPU2GPGrHTTgsa+5s9GHYzZhSELC6Cr1
OKaDOjcu1VVJrhtHHytl2wgrME4TiNOyODddkHU0BlXAWw7zRt4UGPva8SJziqn2mYT3YAmiGnH1
VTjtkp6cid9y4cXV7MTikeJqqVEH29I7hZR5hOlg6QAska+M7LGfKigtCwoT41hzj+BSb+c2mBe1
D7auXxIOMZ6O3Vp2H9dGTi7ZYyao666RFSun6W3uJ1BCNd7/GZF9ZxXEvxLJpC+eTIxVn7qKP3rf
wK33P9i2NsaP0iChC2emAZSWbYA4UYqLMIjcAvt2bNMet31NR39Z7njpapWwUjfeacarw0nXM68W
hcoAnrFAs8FlGtIHf8YXvVSgzFi1shgXmT8dKkSGMSpLF7TNBlgR+JNsqqa90yDgNJtCH7Y2BxuT
gHBGTOd2qobxMTPmsTwAj76yrHgbnbVf90Bg6mblIcUtJQ+b1RbmPm9as7+teFi+DQULAyQUjLv7
UuKKKCMlaZLfpQ7K+J3wpQpeeLFawcessNjeR1kth29W6o3lg1zEYl3CcWDJx3Ypt9tlqin81uva
mDv8t+I7KynvrRamaB9JZgccyuRquLCvpLXt6smQxZ6yI/MTHFDXjIeJbheOYFjqaSHU2auflcrk
3OYbgKdReKnhfW9s/lbfYkrGAJ9+PIauKCBv6xgw6GNAlWZ7Xoa586LeVswfrC0wDzzc01NYFKCx
vCsbCWnxZvWmZq/ToDuaPccFVBV1WHkIztr0lks5WdqJRCPe8ym8lWlCl75C8j0U3F1zFm8NN763
VGEbNMM59SrvaAgr/9nh5j0W9mrsepsaq2bOP/17gP6XaxIrpomKh5wv6Y8ylyrvdDoa+kyPi3lk
PzDHqWm37C08fbQQDVnjgvmdofBbtxzz+v+IBhbaKXbYt6hbDpOk9UM5HVsiK89ekAZVlOOOVtFo
Yll+Z0b6x29/vRr6wHXYDsfjrfoVKGHkgTKnIzNI9gCAtkxYN2PQJ6u15Ixwxey8l/X742vlmlf3
kolI4wBRuE5t/8fDyTRRSwmx4jjVwvtEPzad332YVe2du5QKWpUx1M+NQgl9x2Lzt68WvQo3x9Vw
TTfj7xemClzAsremY6fGIQm01237sBoL3kPKDd5zEv3x1WIyJStyBSxczZtvGREDO8qC82lxalwq
h5bKL3eiUfYelPb3occN8O+b9T9n0v9KJyHXu/Y3oYBxv4Jw+f3TTY3Qk2g3/zgQeGUzPMk1m6bY
bYuGlaq0XB0H0+Zv936x9uehMnr/UgMO6h9kM2DLkZuVfUUnsotkaAwDPKdyCHmVAvUjsf3S+xIy
bfhGjG8torXevPbk6658bqk7qna8ooU4FmFrP+qVF3BUUXnUXdpB+PooirrJPwqGqF6+b1W6MjPm
hnPTHwWUMetbPgjiPvgSO7XpWJqTqn8wYwrWhuEzg96kYTOWJzWBm5rEdZEqJpHN9MNOpV3cmAZF
2HvYMUH2qcIVM52A5veJBHWWnSDIzTKmOJduMkbpln3R6NQ7WoigSAzSmf0YWN3cSSJJDgd6D66/
e25XBnCkt9iOPAelqN4rLfvLvYF1T3DgIO4KxenNb2VYLlaFss5Pa5dZ27Odl1bUVY35qpdhm+7q
Fer+O7fHWymEYiT8luw98IlC23iTYeJdiRrr1cWpYmZ0F0yhRS+bLcyvRqGK9+rU34pq3IpcDHu2
Q8aW/33j8my6TmEzWouTDV3TwXqErY9kO3OiFBqpkQ39rh1DE1+E0fTvPQd/flDXQtAXro2mzpL2
+2PgFZp+oXLyeMiXFFu0bZ4zq3duGX3MP/79nV7/U2+eOC7ghcSdUfDstzSEGiYcXorBP6Lya97u
XQlJBCDZ/7d4k68ztK5L5n9yLuUwv38kS9AohgecOU3WG+6n2Zy1d25QHab3Vsg/lmay4KyLnMVg
DbCUvFmai8KGS0GA7TgVZnpP2EQ/mRkCTtS0/cYWrSYTIPRcv2OY/mNhxvZoQmlFeyb9zHV//4B4
VXLP6zdxDBph+ftgJa+9n510vJ0NzONP//7Z/nY1uGmIgjgt+Urf3J2YwptOlKlxxBhZqtvVlBhb
XZJQd7TFfP3/XovbA0K2H3JB8i3O75+M86usO4AShAbN8YdemnQ3bcPmMCRczXdSHX9+Lh8MHLwx
gQ2NRezNtRDvjTALdH4OU4/o2rwAdHTICQ6J6sP5vQ3Zn0sYDzn+Ot6kMKzI7f/+ya4mdp94anrq
a+Eea7GOD2a5ymSbRMicoxnfqZH+y/UIXrjgjz02RcFbuwzd7u6yTZt3aqX3UlxP2eZgjWeech0P
np4P//7hrn/+7882kUc+HWwEvD18ob9/vAruKF5T02O9NOgO2nw3Mq7SpDNxVElNg51no7Ykm6hD
SYXT7P99+T+8LCG4D5LjXBtGElXBb9brBmxcYCjGApr04Zcc7utN1i7mF7Nxmy/hzFzQ64RdARxq
wwvS0nrtoXfPzeaa7/wpfy7m/23XRCiIM1AGf73t/me75jkN/WKuG5xasn8JaJn1R79m+cEfZXPb
o/euUU9c7VgRFXr997fwlzv6iiy/JuQQ8An+/H7pjY3wWHi1fzJ4CZ8VzNldAcb4Q9DJ99byv12K
3RP8Mgz1vmO++b5tZzDdSmQ+CnAtXjhYYkTDkoPzfWr9j//+WH+7lQX1kFzmeov98XoUaQXrjY/V
ty5FpVPRMRFsw8gArXDwV3ir/77en6u6zx183WkQX2Yj9uZexn4LDHy1eHQYAzmRluV4E3acZqzR
hDa0UroZ8wu+hz3582Nej03IZCxLJHH+81X+z40ztQOWj3RxTwHo4s+zNTSojRNAE2c0Y/IKVvL/
/Zhst5GnMOPi5KHn7/e7RWyF62P4gOFSu0usdGEnws3VU5q2KfWpaVY/GJM9zv/vnRWXJaHFSJpP
CuDl98texaDreuuyEM7Fwcqkdwoxt0cZavA778k/f0hs1dc4GIlBcgJvg5Il42m6eRr3tIIc+zWm
4fCJBkU3iGDZoGtDwNxu2wbgxDvfLK9jPsTvy+HvV37zIRtAq50eMauxaGm8HyiXp37wOY9a1O6K
aEFLFpGbqsG767qmN78jr48nyTOrTmY7LykB2wKtYJltzVnDWZmQxvZGMIGcsk1b59iWDTNPn10w
BQWL/5CVgaMTx1zNZ94wyxgzbKXXMPQybZ0KyG/Tg+kgRO62OW3kJxvv5HrRjTGED3NHAGYX5KKn
JW2V7ZCskLLsz1h8ijl2Q77C82Z3Qb135snsknnot/mFQZDtfGDNt1A2GoL36OfwlFCX6vRj57at
fbBbSCG7DunzpYXVkSV2UzA2dAAsxxYf9o4ceZPfSPDhT0a5MMUsCr+GtDQDsQN16n8L7Cb4oNx0
A3xOc/JRD5nzywaV8N305tGISdUzOzVcoyix9mCVj5TTc0tPpqsYhU+V3OHXLiaauUcoPVtj+3eh
37A5HKxmvQ8KM3u6sn2+tOxoOLHx9UUBk9RzSd9AjuqLTyvGyBw2Hy2rreZIV9r9TL5hyJHUrU3u
YBQq5xBO7XIzNYtBkMet7Z02pGclm+Mxr+Xfm26IXIYkDJoB/u7c1f1NEayC4XBeOTDUZyHpORgh
VdyGac94jAOHAU7Gz23/Ni81X+tGsPrDJAccHc1c5beDJvKDIafXP6rMY9rduvPEQS0zfpTw44so
tJ36S3YtyLmWQwzSfDRARecXr27q+gEDlGt8rxy5nccmC8V3LZBM9kuONJjMM1JqrGW/iDMdM+YF
y6VOo3FdZcNsfVk4m3urJe9bQJUY/uy+dvcWlq+zGkwLrF4uLHGf9UXoUTMxS2ItdAtUB7BO4xIX
IQDaH72F2/IWVBxSunTBfv4aYSrmsQdPB4xio5xtl6HS/iKrgSM2aHDCBSPRGUb6arS8+9TDunQd
jFP5FuDfSzgkptOLWQ+MVWNXOe5FscyOU0Q2TWoynOtivDZSbI9uOKjt2xR43druwGs333tY1eqL
vabGtx57CRR2b7BmUOgpwCnQHGrjKC2L3m7pQRimToFxyc3sg4Rd3iaVgWh8EwCizTBw+OaKUSQo
Klw7G84qwIZVZXzgaZyHp9ruoNtioSfZmY9D8IMpuAH4eZvp+kFaUquAgWnmnyrQ+XlUYSHII25m
74ep2dsca6VxBMIIuvKWMvuD8uFB4l+axodymKzg7I9g/uOuWOvXQRbShXDcS2PntKGc+dvGWn3C
DK0V9NGiAaupcuaTqwceL7sqKMd2s8QW4ynQyI2E4tabmpTr+DMosFP+nA237x/yqs9hxRAzn2Hs
K6/zYreZhlNLfF4e2nXWa0RKgqyxIbSJpVEZXn8ho+fW95VeUO5Hx1l/ErcRS1IXxDMwrq9MchlI
B/2Ob9YeH6AKuGFiFZ71aRh0+1B4hh/usyFkpL/aHQz6ya5KHoxxmz60vrk8YprvBL2x/Thlt+MV
2MJMQmG6tnAW2q/c/nl4U2VmcBtmHQAZH+C3OJWjnX1sSXn4BF8y/gHh6DGaAj+7dl5wq+xJ+tXn
AcsjvAOmBTeNUdPB27SqbuJxNAYI2NDAymRV0nwRDQaERINgYfwJrYRi5aBoTqEzOE6iIC5JgOEb
ybF+vNJbUPdC9yJl5n9tmyW855S6zES1pslgaoR7aRfMfA/fB10uGYYH2OvxgpePhAimdqKe/pLC
8ydOmO3RV3FXdeVQ6DgD42FHMtflq0G+9JeuM/F98c382R8cBLXrIYzuW0ssP+epZPVBwVlvSpXl
T5vfETWdhWbhqPNcvBjG7ECZzs1SHhgtbSdKYZAIrLRLPy3M92sIFVPxdakC8zaQLVA5Y+un29yu
wizOt3Wad+FkLCchxu5zbRBCjvRq90EUKkO9YPxyfg2GTWVexyZZ7tKmd6d4WoLiJ2CHtoiGLuiE
E81kkxhRoBXnh36mlmTrsS8dFqD0tHUPs2FBLzL5kbaRyos8X8IiZpy7PtqALPJoRV6u70VeLS/K
yerHskip70CilN29W0rDfXRcQ6x5xN4uHU8Y2LJfar362ganktVjvWzezap0AIjSWNuvfaqWL2Yu
vWpvMrez98RYhkuOHwrmfa3cu3GtfCvSky8ZBQyDlx3QMPxL0FqGHQVL1z7XY2a8og1Y8kRhgGaW
J0d+FZeoLKdDYJ3xpHK/iaFIdjX11ig2UYqiv8Q6JXJ4dGa+XLjHBRVBqXRpLXHc5hYRy4fv2KNS
I82LMw7BzMNz45bNaUilHk8OByK1w24wmbsBxR4aTknlUVyXo7w4BR0iNP4UORXTXY2W6Y22sCK/
UJ6+9aBa3GsOgzIpzXakhWBs0EqBpRWXWmRi2YcdhfUXd8IzUg7ptUKG+CHRY90o/BSFMz7h7Qvm
q6pfl7sFEuTrBD/ui3IYQe6o/1FUCXiI0oLkrh+lUP0fmyLtJ4RBs54jy6hAy1MFYohDoefpCccE
PB8ma9b92hHPBvPDyY9qpGC7b2s31IhZM7KAxfa6jZaRLQxvnLYjJwIpxYjcylIBy5CwfgRu0Woy
ulrdKiMcvhmZqfElm3p8tRqGHtHWERz+YDZ1mfGbtrjkvJHODks382tpWEt1wk5otUfb6lPot0Pr
iLg3qIKJRhs6cAilt7wJ81H/vCpuMs596akXq1MVxplxMKeYRIZjHX2sngOx3hVzeuFaGGKKLVRP
Xg77nA/I8SXB+hyGINLSIT3BhO/v1qn3+3M+wJWNlO8EzuuCZl8cwg1zdYJlZd6JbqS9iF3j/Drz
PlH7LlwIROpsydxbr9I+rvgsyD4Ld9RDJH1plwn38yzw2ZBDiGyGaflp6Zq1PBhmiKA9TKakE4Bq
KpewoJO2x7rS+Q5hGTpjHYzOC7jXrdspQC3QFyaE9b0Q2/qBhNhCAcTCNnJn23haTz37NKbaBhal
YyNE9WQgsDr7jGRBGPdYvx+occGi10rLuu2F02Xn0ZJYJp3VcqvjVGXhay5azKNEgGd/j9Rb4qXL
81TyfiXYl1Q9LuAY33OrzmB6G+bXympzjLJWOERdOlkHExOXmVCdMFCsZ9vXz7PSSAfe3bea25To
WHqQPSDEqOjSojxVaWbzIGpr0dQdSFJe7Vr4yM34ybsn3/Usfc656WkCaWVK4USOPc3GNTyRVRPd
TzAz1RNlEmwFvYC3zVnbpMYmfXVlVDCvb8za5xeifwAqArvTic4GkRk4dKGFb5HXbmzpakkuFAE0
rSARBhM3feIXy2xeb+oSLxPI3F3rhrn5oVi6wHoQG3zYKNRNISNTKA3s18urm2rBX5ws21jd+zRr
DDdwShXaPAsH7rJO8fyO/baoZ09NYkzCvOcvCLDZfWwbiH3PZm+lGrtsq3gA7KlE2R2MjgYWZ8Se
xSF0oiVm6Xq13KOOu9XJxkwi8BoXTc4Cnvego+dBU7pjm8CIrtoTu+zAJvYaCaTFTx0lKTgVZDhn
iTXXZbcn0R+IHcYL47ES9Ph9DXP+y1Ff2EMKf1/6RtIzwTceIO5abA1YufqEbjAuS99n092SWBnZ
pjS18SS7TT+Hg6iLGw+3RkXWA13IGBTrd8jmdIkrQ7Xdxd5suzq57mziLRIdv1xn6XW6Q2YKRFxi
udK37tiwnWH2VhqAsyu2Xl4m2+ADSArjC+xBJ/26aTncKXKu6mCM0gzfKTb82+GXOmRQlUw5r6GZ
38/ZHvrvOKnMPWXzeN7mWn2wLWnH6WS4e7NZf42zYR/+PVH4ywSDWC8zQJsTMfL7m6EQFInF9NqK
SqcClPOq+EzohWvcD03wnKb1OwPcvwz9yAIyvGAajqnBfJtXAT7TM3ZMvdP/UXYey20j7Rq+IlQh
hy2YRFK0JFuWbG9QHv82cs64+vO0zkYEVERp7Nm6iY5feINZOOGdGk7RozT19rRNKnN8USvg3dZg
lWc1bBF1wUONt7XtCv0kh9K0Unv7IOOnJs+NQKNU0RciKjy3qtNklnFE2qy7q4pW3UcDQj/wtnCi
QO+3+oVj8H/g/D1rpdzw0dAU4US7nz4ERbnrlVbQ5KVPIJtH2A+8l4SFe67gau9QkiUE8LL2h8U0
nS0AsvvbK/7RElBxVN/qK4qqOLMikqaXtp9aI+A9qfG2Kkahltu1qVfQopbaDflm1G560lYFqDnQ
CVQhBrqdDbfRF9rZybCy699EzGeVF+YfNztQCJS97VnlpcffrkRgTzviMmpF91reDdo2JYcE1R6M
cE7UwE7QYAuqUj15sBc6t+g79S42JCyV0bCCv2USFn+P/UCY+xFFWC5V9hCjQqrorgns9V6ugrba
qn5oPmP3pGf3YImUP5Qis706BmOAKVrM/dGMELK3LfNBvUai3vG1sKJQPatDnw73VQ+PdzfqScd5
rONoA643e7D7jnfZlYB6Db/iotANN59s/R+QIE8/KlhFfZdpNo33eTkYr2YDtsnNiGL+hTxq2sEx
PSncCxB0QgHALsIzz0TZkLpWNjyzuG8QAsmTCvXnwcRwrWy5jk8hIPbpOAYg8ffw06fzCLE22wc1
fYVDh7JX8TVI2rYHfwq7yNXbGEDVNDbeyon+4AKh/c8f1ERovs7pjJpmFVjaWRTspq4+FH3mlFtp
kOQTALcipL4UDd3u9g7+4PAwJMIlaDFTlVRmh6d24LvGeQ+VqU3VbdgG/qE36OAHoR6cVGUcDrAy
HCJwPV3pq31wQTu0ufifY6tDErs+trUyQO0dKDM7TWPvE8+PfgO/6twR3fFji0CiIJlP6ecvCyiO
1ELFxSmm+XpUTU09X1SVEALAeOp3kjhasO/ws9z0qtVjRdp7GN21qInug3Fy1tQmPppu0aLgvzcH
gNlHj9IwNVYr8dHxUO8zdDXO9jD2j2XfWNmmDirvjx/m9V1GbJuuPE/LHhVQDwc0jaLKAAnmmKhs
oMBI2m8e45b8G78RLHQ3pK+AzJy6zyLwdW26GVTyCDPszAtgj+TTxW/uYbxfaDAIuZw5kAERbQ2j
T9s4Iuuo7lNUQo95UN3HFiSg2/t6eTPjN4w/EIJ1iB7R2hcr8a6dUFs9whYTr0JLpbPbaxngAk6u
TTkpDcA43ndpEsYgOytYh04ZR+WTQ/U52MO4se/7TunW+ioL1S2E6LiVWQOeKTrn89YYWvuZgu4d
2N2iNA5qRWgLjFbyD2biTGdkgKvoFNC2fLSSsknOrQzJ9qxnpj6e00lNt4BMyONjJax2ECG8tcVZ
HEh+HmcRLSFAQZo870wgkYMNGeTcoxlkwaVUKQtv4FQZiA2Oyr0EeHFT2WZ4d3uhFneeGJVKuQC2
4ADqiE7bu3WirpnWadvZR+QjrEcEWQfdVYs++q3rUO/dNNbtlRHFv3j1RALNISjUGVe4JMxb0YNv
25494GuK356K4jTEq7twlD034P7JVwYT2+x6MIOYSHgpc9ct+9D0kmo0zLTgJDmZ/rWvtek+TkNI
Oz20NlrBvvVnbPLqAN7/+fbELj/TgMpsg1hBVkfFhON6Yn1aBahT5tEJEtbJtlLvL+Ihzl5TkIdf
OdbLncNQlESF6i6rNIcSOHbNL7Db6JQUHfVtM+rAzIblVvEt9e+k57sO/8xqZdAPZlZ0C8GhCqwl
YjrX3zfVek0/J45PRqpIgVuZvvqlsuLyHPh+MiHeHSotNakxCu58jBjNzz4kIBnYPrLCedaAuYuf
927fGjIEwt7WkSvqBfUR22gkAum3Ua5LlPIuauCeuo3hdTvJN7tvt9d2+e0oOr0lN0g6OfabSte7
wbkzenWi2X30/ArpD7VQUswWyO392u9PstTmRwQQehi4ALP/3R57oQZKsAtE0cGkDiY098TsxOKX
qY1FClxLHrPxe+LHVXaQlWYgk0U8/1j3NNLuh6wEVFIHsBleEJIBFFG0wputMZEf3upN3mX+ZkIY
L/mtwGtTz6j2+PIhTivtzmzj4cftH728ZYgzdCHPhQAy78HsMBS4OVFL1QtSJe/epOjzYyyCZq8a
1f+6wdHXNPeWZ4/hDObH1Llj6Ehebw6lG+jKlmYBGwbsok6h+l+jTvG+gRcXubc/bXn4GIvOHFsR
qURaytdjyYjyRAP85aOvh/XXuG0QcpGlN3t0BRuDXY8l0HMYjt1KqrF8YZlR4ENc3Bp4JZAC1wO3
gEp5U7FCrZy0G05UqdVdo2VolJNy/SwDygAVOMrMtWABeW6US/XfKu8o4KeO56/gfRYzziEAEIYI
JF0UALTa9Y8pIE1NnDntqOTm+FrTfn7QNV9zjqmjd2s+DYspR5VUGLnJCp6aJASzKQdvjb9qDtqH
YqGKN23cVMpdyMazjxJsMqykzCqGc47DfLKiJLnYyDa3rLDNAwTJCzY3Ki+bvAwzMrbjZA6J6qqc
nYuW0evL1e7BLKwVvZPltDIcSAVofUhnAhi+nlYfIdaBGmV3rCKz3xbNGD3iXhYdhh5i1yf3MV8m
UEzoBAF24Va9HsrQqxQxz6w7qqEcHVJd9XZRDGQp9Skdo0eifkkVmI2fHxS8ENxd5hNXwNm9AAIE
OLuhd0dHuN1vg8xMIOglmCO5NIL15M6fyvJvVKbDmnvl4gpH04jbEyY5tSkdCbbrzy2ofll27EwQ
ECfvVZ989YnyN/7rmtfJ9WkM4TAhEJ9K6iZ0vFDdf/bD36BiRAcwB9iYsw9vsViQqEroR6TvnNJt
ZAstDB3HswZe2i6u078wp5uVq2q5mwA3WtwXAJmAFs1rcuEQSxFgTeOYh0V8ShSj0zbIjFnVRqJe
593d/sTFUUGhG0gy0B40jXigxQq8eyTx66PBoljVuSiLPnXtsKAj6PsB/VjsU/5SKWeGPz2kQjAL
CFDVFdZ3lt6FGeI2Np7AZ1CAsKCRsqKXCa+V9g/m1/6p8Mtm5SvFCbwKMPGSE8quAr2sEQzN7iLQ
5pnHRmrPMkxcBZ6j1bTHoqEB+/f2ty1kJLnowEnZALRVvo8u5fV8VkApzCiSh3NUAgc7hlJtZpuQ
Unj4P78ezG+2UQ+js5mGPow3iN3YP2X2b3qhPxU90vXuwz85PF/TReHZ6leiweViW+LuJ68n1aMa
OpsGqba6QfVb+VykFHtdFVKDq4LLeLLbsb9L6/Hx9mwsji9Ko2RJwnaWchsVhevJQJEOd6oBb8c0
GQbrVGNs/aUpjX/o+wYHFAaU9ikqNYS6uj463B5a/NPXK44eO3hdqhjoIyAleT20EvQGNAVssVET
7JDASKH3NRdjQMPnHiGnYGVmlxtMfCr4bgrbNNas2ZdOjRbbBfzfs2bnlf6CnR+kfOQN4Mfe/q7l
lFKTgRkHMVxHOn1+eOzMoM9tCnMXIppw3DXIBKFLLrfxa2qM9nCUSNyqp9SS0u6P6en5z9vjz+sj
6GDqOjfxW11IseYARJl3DQco3TvVslruPW9UttQxclR10Dcb69LadrC4DzAsERjqmnB3e/j5DhbD
IyiGHjeSZgQwYnreXVeRl9R9rjmowGhxdsgzkohYSWFl2nbw2lWBszLefLoZz6DgR5mY0yJKUtfj
daEvV7z8wXnwpfSnFqs6uoGGuotU1EU2HiTF3z1O2wdd6hL/k2/929iiDMdzr+PiNrtK4qGUak9l
bFQ3ImwZg/JEB42GtFVMP5o+zV6GoBpePz3BpKnwnd6eW8eYPXncbZE9JlV4Dj1uOTcEEvdVh1uG
7uGAdGQEPMNfeQ/ekuz3Z5UPxa8ZKVBYH8QZhlj0d4sKsJOmgT9FZ0Q6g11dBB5Wk3HzqFlhszUH
M7lDm63YtCgTK0hugXW0WtNZme0PVloU3QD7I7zIsz/7ERGwqLKm2XnGkVZ7dWjzPkj5kJ7tTgff
aHjRcHIstM4MB5Dv7Tl/S4PnE0DeBeSV2A4c6uz2qAGAKRMafWf0yPLkLgZAgN+qTy8U+TG/+F4l
wAFp3VbIvE7FNB2LMeB8xb4E7qLpOyhflTru2xFwHqwEFBlS5JsL3bbOtAGi310dfJbVIspzEDm5
hKgUE+fP9kmlTDFnXMb2MlGT7iGi5QH9307obYMrLA6VhcLW11SXkI+/PVviyF1PFtkp9C6D3gz8
oDny2tSi2o5iHB61XM72VZlBrZcksJCuFUbNoc7LpDtFemWuWSAscjnCJJGn2qRyIjizxCPwbp82
MQAbH9P4M9k8XUK0oxIJMl2hksv4vgwyyUr/84cYIIMKwN81K9UEomTX/1MwXl9JOj78NQRvFMrp
hbBnZxu2tgYDAw0JGzObtNlV0mk60ZmC+260RfG9pGzWnMe4ItgAAfErsgJErig7ACdTQCPcXpTF
6aGFxF+IP0C2KSbP8hJpwBzcURv/PsQf7kVNpuhYY+7mwstPAMHExXCnNhYAg1xbU+5ePAnQqrCG
AEttofeIRPL1qkCxLFud6sHJivP0h9pW3h6fGxAQutadASGuMccWn8rGR2uVUBnSK0/xbN4VdBan
TBvjU48N4Sboe+PBKHPlMvEb2QJCXa1vXqGbB2srvnh7GVlQdRTqeFxQ2uwxGuC+1pXuJKd6oLeG
TatdRU+a0Y4DSMS39LP1rY05UsvY2MGQBdtuRLNjb+FPexjlCpyMObajs6viLnNeI2mQp0MM/17f
G2YSBQdc50f9mNhKnG098DZrN/3i6PIBtBuEIRFlbGV+gIrJs6pMmpLTiBCEiexEr5pfAdXZsrjR
rPoPDgkp8pnIMBcrrY6PhhbOpFjNqRplmFnSUUxj7OWNn5BdpPIXlikNNxoWbN8lpGGiDbjofzj2
rdncLQ8pX0z1VUCTqQMa82FTDxx5ZY8pUlzyqLlaH+cHe8yir9DgM1Q6KH8dzMoKQ0BGqv0lxicE
jLqkm3/Mimfw9iH98NfgnqISx1BxWxQlDZXWiD2ZyamppYCSjKDOdTjEPusSL7QL9kEVKijO9CLH
PUY3wHvraANqcIoe8IxvVspRH50kYXWuWYYIaee5kln0bSencnpqMMALzbrbCQavm+YeWN/WB35j
qcghyIEKQP72VIgX9eoRAfVCK5fIChgNeejsxU3AF8gVskInKTDKOzNQ8hH5eOs/vc79758fitYC
ZXgqUUs/2KScmi6MoXn0KMY816X/Eo1Ve9E801uJIz76KAruVNt4FcRDdX0TIvNYokbvFydfktW9
cJxGBTCAGJwWQjb99mctKtwU9Glk2MTG5DswXGejoY+SgVqIc9K6ID1qWiIZ2yypw6cxiPP8GZe+
/OdIm9z+1nZm810TatCuTOHxgPZ7poMTaBT/B6Kd5ILRGCcN9KKqV91WC2JlLyu9PH67/ZM/2G9c
PKIfAviG9Fe7nh+nrhFJ1JTiBMRYQ0XJSvvhSN3B/9JLlaJscHJx9iR5409kIux+Zbd/sDpkh3Q0
eadgH88NJuAOTHhHxMWpKdPooQ1S87Ge6v6nIvfa3Wc/lIFgdNroMLM8c9aWlFedXo9Zd/LpCW3j
BniTlNFPrzQ1uUiSGVzkZvreqv5a1j1Pg4VBArcL8RkJGnnLLEIqs062PLTdTjCGwvu0teg5mbql
r0zl4jKnXw2iVPQO0NZR50loY4dmCPqvPU1WouyGBqh05lfTAQop3gZVVd8Nfvl6e04Xjy+UUZ0e
GmEfRQWACdebx6yt2CpMA5UHVQ6BDTZJucsR0HuWBwALqNHk1mNeVAZin55PLBxXSfO/2z/hg88m
5uB7oT/Tn5lzHGvU0AIA/c7Rt0zriFAb1BZFnaZzhCtnvMlpgLhJiwjI7WGXi2oS7OALzEfzes4L
knIWR0ZPgHvKgS4HrtJJ8ZPWoAV8e5jl64QHKu1CCp/U6IBBzp5oKSyQdwS1eQocKmjf4a+AlJwQ
wcxfqslRUMgOcbcMXSdUpCMeHFmz7wnJfdcGrJU3d0ULpPDr7R+1XHWbHgZm3pRbKO29/eZ3IX9V
jA7kOqk7Ja05oN5hlOBG9Xg4cslkmgs1Jf7rRV6/o6xWHLWG0sDtH7CcfH4AeBQiW+hQ1lxMRmqR
TmyNpD9hNqf9TxslDan7RJ8+faJsWwQEvBrCKV4WP+PddyZmX411YXWnThAWEi15ASBj79RyKO7t
huKg0OBbDUfEhXv1ClPCIj4CS4GCBvfy7EyFRQO+31SH08iufaTXWBQbFkPGPbwU0mESZcnn0Go0
1KSAohElKgKmTWdk3HqG5qvuQFoSfjFCKThlne5h4gsfEeIKFjnEd3FdW9tUGTx5g3QdkloVcDRk
pMHK6cReNTAXy6qibzI8qnwzpI1ybgQBACTJYHeYuk1e8pDiGFV8i+3RAQ6M7uC0sbqmffaxV+Wf
IrQuvqH9WCF714eh/qwj+No+cKDsO8TeY+WXUpEL/5061OA3g6T1yD6GXW/e448CYaIazMp0O6WE
7xSagZzuEE1r2GRS3rw2nl+8QGpwilNp5Npviij1iFZZVuKhCnZIybam6PZtipK+KRXpNjkUA4Zu
rwSe0t8MsVHnTjT+UTljWjCvthv5te7S4V+QD849/MvepuquNDZSuNbkHDq5JYvxDaW7d4ZQFRZH
XvVd531+xkAlGkAHeg7K0V1tdCgAV/FwyEGoPYPzB64RoIKtw6wZWso4FL6D10kdPPUQtXo0/I0j
UP67YZC7BEky+B1HnK/As9VGjxRzZWnSBQXW7luEsF/5M+yd7tEDsOhtK90oVLezJn96KHDAgYek
Vlb/qBZBLEEr0sJvHvlWvPFN7DZ3cLBK+wh1lGZ7GaW05OoQ2yY3M8K0+sckoRBZFlmQbdrIFsSG
1LJ/eUnS5ivx2DJEwkcYtI4oVYrq8Pz2QB1lMAkw8QHXevkFiosfwMUobAcv4Fr7oaL9M26kCG7M
RUusQfU2iFKJDVa08kNiOD4K817TDqAl6G7s04avP0bBpEFkxT1bRvfT0Ypp7SIWhcXZseTX0g8i
WiWln+MAYjv0u1HGLsVq0VU2QVF1gJOjHK3jtv3uhdbwldwzp2xfpV9qevh3qDgrpwaX3V9GKk3j
Z4P1NztmnnoeIJ2LeHY5QT3PEHkyKwSEQeVEnk5tZZR6Y+v4yrjy2C2LkXw6NyB1V4ZDQGeW3oOf
RmTZyuoTx5uF4v2BtJHrtfMHwGD3mCqoA1c2dWcrydOvwVAGey8xDW1l7yyiRYABMtAkjYsfEZe5
TINDtth2Xk2Psx7NA0Ld3QXjyXCXaLmyMtSigCLqndQUKN2QORDPX9/9KkUjQo4eoYtKLZ+SOEOa
uvNHboYkD0pl0xVB8eP2q7aIZNBNpmjDJJOLUy+aPfVJkVkAb9TypCuB8QRbLD+mciRd1Dyd/kqS
j8JxXMRr+1r8q1f7GuNXGo7E4AQZ6PHMljbqMjVzYOudMU5A6RutXvPXBPgICUMzav4ATIcfaYRG
XW0UXR//6yHLBttxaqRQSNDLK2/uYt5pUBHlUAeB4cMMi9jj3Zs7JXil+r5lnGt/0o6TA3G1SXRp
q6ithOwjfdjbky7Wcfb5oBPoHL/BKxeuhFNnWpVeBfq56gxjx3vQ/4kStVL2Ey3mfCfbdfTkB2ER
oXcQQ0m7PfpiyaF+iS6KrIlocqEhpY81TlWYH5w9g0Pc0gAHD1b1Z2wf0cilbpw+6k4urSmtfDDJ
NsYGKhKMZPqs/vUkG+Wg2V1rq2cEzJ1Nqthh9ZIQKP5JAj+TXyJU/L7e/tBFyAilRAa1oBDGYjM0
T07GAHSP5HjK2QpH9cUujGyvoDB9qEdL+0NP3QHzApMNPU5dPeh0y4oV9MsH6+xY6B0alNiEJuDs
cPl9HdOc05RzFfr5j3RotW+o/0koFuXSXZwO8jEx/fICjLMpVxZ5cWsROrK+9I6ojYLAmV8lbZNS
c3GUczw2Y+2C15ie1cpBr9WnTLkCS1l+J3Gq8JATwwHpEjvu3fnRu7D2pl5W8E7w/Fcjh0K7gWym
oeHvDdNPitz6pkh9NFh8J/PXMKvLh0KEye+Gn30r8k193vISnLkqRLVbyndxKTfYQxNhbzNuVSQ1
i+xviXjyN5AGan8c1CFaWeyPZlxQEoAd8JdmwPUkjClIlGxgxofWszYlKsywGVVJvhNKU+HK8n4w
43QaKH8j/EAS/OYN9G7G/dRMZbOE3B7AeNXAXtsI7eapf6QZaYbogOvNH0+Kp/CSeHm7BihbHmU4
RNTqQNyTqixZCVEw5oAizLM0eZh3+CjcjtuxDVHoKKxwGxSqsVI0/nBEtITYspSNyI6uJ9c2UH/M
KZietSwtdgloTHQa5Ex5KpzK3MGNU+9u3x0frCb5vYLqARggUBOz1dRbxZMxILbOpZI4Z23qtXSX
SrEn42vRlCuDfbCa4LrpOSJ7I0rCs/NjSrIB9NZSz7FpOg+DFpvfEA+eTmo3lW4sZ2g7NEYcQkH1
rJXUb/GdhFagYzAj41aGayF+2ruN1HfoE1fplJ+j3NfrvRwPMoUikDuNa2lTJu9uT+tiHSl3s2M5
kgLiDa3gejhUqFpCG7nkS4WIpeKFR4CL8Rm3ruCYIAv/2Zm18N+BIECzgVwU4On1eGYVWT4E2eps
QO3cFyUnE/JhgwGxZu2UPFZeYykIvytJpz3d/tLlxKJlJLTcRJcSzMAspnA6yegMdazOTdSoT7I5
aQ+xlMabCDXyNVXIxYvOV9qiXS8yTQrOs8ZbkHKzO6FenWm/2UfDb+JTxWu+McoucyfY7qWrRuVa
3fmDtUQEU4BshPQfC3s9t9Dp0jTzB7DQKV5bG8RepOcKBYNvHarYOxw02pVLb3nRW+wc8OviOyGu
zg/lFIS2KUlKc5Y8PfmKlLdX/TFl9HNI5syMMh+qB3r04hlG+rNOvag68lh5gUNdKsxp53x2hTWq
ulSiyFJQ+p2XWLEG4WgF9niuEFuCFChwCv74h7Bt7b5dFuQsgIiCF8xDLrKh2TbOm7QNKvSvzj41
hPSoTkD0o072yoPaZ1R2s4Eq+XbQfGtXTqZUPcsT4Qxa/7k+ji6AjiL6fvvjxYhXISy/CNkCBQwz
2Fe6/9eLX8CD1AOcVc7F0Pg2JAqlThBQIUU6TwbGYZsAGFq48YMsbA4Zmbf9fPsHLPc8TQ9uLYCE
aB9RYL/+AWNqjz4ds+GsI6z+Mtham23ouyTm3VSGqr4Pgbz1v4zG1laLCeKSevftPHpCbA5yFO1+
0cKbbXwurMYgX/AfWscop3NisQTWOW5rAAauhKlWmW3SPvfj30OLmNTO96c8+oqhSux8U6LKbp1t
gbA4KA0+zVJWbvT5ZmFJUFUkatexPec3zqWSBzGE3nn9g486kV7DbZBIHN0waGrrzs6l/gE4F6Qy
SvODbyq7yaPAm7hTaZX5UWqCpnUb7oxp7fjOtgyzxZYhQOLGIGhY6Lt5U+ZI9HXwUqOQN7o9Jez6
DqIqDkOVafXnbjTGi6FgvbcvuhEC2e0Ns5wXLikZojFZvEjjndkrW9NSVZgX9b60teKQsgwmjwEU
xz9dZvkHFTJQsnfGJI5TN1H6rIApEMnj1mm8YaNoxSqDTVRL3u8jJsQSnBTxPFDeeCNHv3t7sySW
vECKMMjEM+gORmU5ugF2MGvPwywPYuJRMqVTYgMStHRe+eujkjTOiJBUYd1biYQBld5a2H52Royq
UZKBMNt1aZabmyycmtQdJ9MLN+VQW+nn7sv//xmid0HF4Q3Xdv0z8PKdSi2X7PvYQEjCTSV+tIvo
Vd2hEoTu3cpwy+3GV9MahWlhOUzu7FF0EqOpvMG071tdReYmHpX8qEse3n55EG/KJBy2lqSYKOJg
dr3yUn00NgbttDcp5mig2a4/NWzLtBi6xMZ2mar2MaN0RR/K69VjEFe+dAfxyHfcIByzbwLbtQaM
md2NYqYBF8BQFEhJGgniAnu3sXSMIbuRhPReqlPjpPtdtuXGMvaTpNSbahyluzoI18KBD74ZMh1E
UfqcPA3GLOBRuPCNWG6ce9LxqNwmoHxRrGqLcWvqYXT26x4PC8won7SqV9SVw/3RF5PtAr8CAMft
PJtwXCxhFVJsuueYFjsUcJK7MfK0C8SN1zoLuh0VdHu/cqEszhWMIUFIIIgg9wXafD3NQN38YULz
5yLHvoaeWKTX9n+a7CnPuaEjIuAbnZO6odJ15nMmx6P/Y6gKOpT0YcLH1E6Mb9jqJcnXaeqQ9EwM
fzQsdxyszH+Fd+ZVBWjiSWk3jlwIAVyhI3n7C5YfAJWCDQLyAwAVr/j1BwzBlCBuG5iXFrtdKCSF
Ulvo3GHMKm+sSEuL5ybV5IaWjTfQCgKs3WBWVLcaIoi3f8l884gkksobrXJuRBOgz/UvyZ0Beyeq
4JcRLyWsRx1pgoKHUAvCQMh39YeitPr6DscOOf2lhoWDK8/tX2CIW/D9bUw9DHkSeovkQTIR3Ww1
4Y5leFuW8r2DO4u/beWw8O+mCPCaG7WlJW09f4rPEU6//pGqpvIdlTsuEXfUat946fMe3YBN7NDv
+lLhK20jI5Ll1rSp5RJjBhd6x4DtBZr+2QNuNeaAXxIDPRd+EJi7RAFXipC/HGhPqddPxmEYuuGH
USjtcLS8VpZRNaza7uAbad7tfD3A3LhRZf+hJgAO9tCH0b9sEgcZWlubkrpyM69T5ZL2VWojAdpm
IqGDU4iVXsvkOUg7PhfkY03h0m6L461k1BbuY51mYDik932iPCWyPxwrH22LB0Wr1WqH062mb9H0
ba2fUT9Nz3IAmAt5DnjPd7fXY36iVeSPucXeEgxqlfOyO5ZnVoA3e3Dv4/6p7A21Kx/8UpO+1HhB
bY0UIVhMRFZrhrOkBsyxKLyLaBsfMq6z2S5Auq1Pa6Nw7m20Nje5FNfHOsv5xmwczKcY16dP9hcY
kXCIvF5cT4QBcx/zzIk0KVYj577NDHvroTf31CLdtiUeK+qVTb6IgRgMnC6QFz7O5ryJz3/3MsQD
zaO6KoILULBJQUYlBOAV0GrV3InG30jFSs7tbRmNjbD4srAKtZpRjrehEQRncYqTlZO/nHB+ETAg
mqxiDuYnH5lfmsN+718yuzL+G30l+U4CSyO6FqBOpN7Wiu+zxFzMN6EQEiLw6qm3zF0AiIWGEESS
f8kNrTmrDLun4ReezH4wVl6lxVC0cNCuEEr8FMro51/Pdht0HlmIqd5XwPy+tGo4fIHFFmIDh8zp
7eOyHIpyrmhtCn184iv1eqgKF3LEEBSU/MYi341OpEQbzamcC/fYKK0MtrithT4AtU7SHxlG+XwX
ySr6DhndjbOP3+IOjjA4eCXvTzDpp0PZFcZBkfph03bGWll7/mKRaFKPU+hTgV2leitC6nf7t8Nf
ugXVZJ4TJ0QmtalLZ9c1HkJKaBk3sSsVCEL0ktq6lR4MP51stB5vT/Rbz/XqnaDWQiMZCIgGCmkR
55R+bJZxr1SkKrDCN/Wk4frdB5q3LVJPexxz9FTdclSKgAQLVecN5PdU2jORlMndOkxM6VlpzaK6
pGqnEPcnbY81lp6rhmtHBv1zN2tM56Uhl85cDbDJi+c7WmetxKjz7IPMFaAJHDTqRsBa5iXVoa/a
oqyS9iIHKG1tk1pzknu/HNPx9+0ZW5xwBnK4SZGdotXIxXK9ZqAuWuqzfn2hRNKc2hr/9SoOlZMH
+Ohfi5To7tPj8YYLKDoXqkCKzcbraqVSzKC+tN2UbxLdS3/zIKsjVpDpY1rk5spLtTh6wAiBSwlc
EpyZpXSLhPszMWlzsadyPNWhiVbtYMbTb9K/9vn2ty1eRTEWryKwPq4wLvDrbwMM40R2bTcXuazU
ixIN0h6bD++MMLu6r1tj+KcGw7iyUxaDCmEOMKYGlC8cpt7AFe8OnZDZ7XHLlC++NU0bpCIxRFL7
+KC0BSA7cD7WpovzeMVcZLE/xagEp5Qzaf5TZ7v+VJScVbxZG/lSKBOwQskIx59ADYPj7RldrB53
JaGfIC7AeKd2cj1MQaNM1yRDuVhvUsVqpqdnbj7zSUX2+bM7k7Fo7Qt1e76KjPx6LF0mjA4xkbwM
oZ6dOAOozglXQyN8E3U1s+Ll8x8nCodYmeD0BmXsesBCDimGRZ16QUvNkanrK4gtoLcboCfl92v7
5C1Uuboayet58IhkmCD0ccRcv9soo52VsTUa8ZfJ8xGDjipqxNvBiVp6vkIccipLzXGdyKhe8sKM
f4ACQtgSzrqJbJoDjV6i5ChvVH9ovmrAlYpNijDmA5KlSe9SbLOkXx3lXpTRvLxI/tRDylYcKyvp
fhGfemm2T9oCL80uadMXpN/tr9WgEQojoAjyH9vUsHgFGStNa/T0N77u9ZfDTmRbCD4msz2PYrwq
GAA1+MoFkTi5dkiVKhuzL5OcbUQXPbARqewd/YGCmw/rw/f1x0grsAuOdFIcGpWICp0qZGHVYxwi
hb1RIsMa3DSNa6T+a2rYG7tEx/Il79M0yHYVrfT+Pk26AZPc0S9Ra3WNUM3brzn62MNPAn4l3Hp1
M0grt93i7Rf9bJm2mChHcwvNyircBHUfFwQWYxyU3/TILNFKRcLvroQ4yAKUsl/deZYoAVc81NP+
szuaxhEBDlMsKnnzWhaoOxsRycK76OaAEzTaZDkmqQKzQC4OlOT2aMuP5a0nsAKoQRuJu+96Q5eK
JVBGuXopMHdHfzgJdpaOArsjReGdYcf5EYN7XJ2TeE15bd7rEEVccGp8IAQjKkjzgM5s8Uxvg0m9
mI0fneEb4jeWBFgIR+h+uUHZp9uiaNRLU8pI0Ix249LZrtcqBIu3m8KGLv7o5EQCd309ARki4nob
dfq9B3TgoW6T6MkLDUyn43zcqMAhlZUZX7w1lK6FCCrtOhwbYWlcD9g5OXZ1YxNenDSe/pZV9LMX
pKR4aLwNLG59E03RJxW2uJMBQtBEx88FZzWESq7HDBsb7f7aiy59LoVnvx3M/zDa/RU6zhpVcDGd
jERZEIktnjSmdpYQjJqnQ/6S48uENy8sbcUryq2W9SNuuRB8f2HP0axaJ/Lrr64mxoT7BJEWlg0h
w2wPt0VX40LhxReEHbLj5LcS4KY+n4CgSv5KeLJ4TMVYHBiNihh9kTdJuXcPQBfgDRNEZnwZPGT/
EXhQfmtSn/2nZWEXrzymH43FdStwNbhwQ9q9XrUckG3q60rM2Sy4UiGHbz1bbo+RIkUr2kEfLRv2
UDZRkEq8PF82PMPpfnppcknMQmz7Vr6EPbIyBqLz+Q6Z62aNrrY8BoAOuHEYk1iBbOP645BI8C1A
NfEFI+voxQgj+wUVuNoDBRw1nH60j11/LEjYb194y2uHFeQIAgakisxLNn/C5SRJINyygk4X/Ma3
Xd91SY2xMTjhZl+Mo/XLxJ823KSRPv3KSmt4USH0raztIs0Tv4JASRfFEeCXYkHe7aM2MYwOHW8m
vJWHR/TbL0ZQ/i/2Eck+Vug6uJiRTxr6+eATKXKtlbIX6y3kIygmc2rQ3ESU5Xr4yRocCV2U8UFv
krw7Ux3Tm10JdLo0KPfJ6AtUSWd49nZl8herTm+XegEhNrVCSOizVW8aDEAq7OMfrDgsbdPNSin+
pmklKKpNWRVd3gGVDECiNNaofFUEAvWce0aabEwJT7XN6NnR/4DQ543b4RLkGC55tNWfrNRIxnsL
WR4dIp/V/rfyu8WlfHXFUEXhSSY4E6Vw6kvX89VbBQXwrmy/hHAjtvk4tjSEA4jySLdrUHExeNhY
teSdA0eRvoVx7hwQAymazf9xdma9jePMGv5FArQvt7ZsJ3EnTrrT643Q22hfqf3Xn4c5N23ZsJAP
GEwDM4OhSZHFYtW7DEBB1K1qltFrG7Thyi5aKljiFkgpj33MQ5BtBDLi/HfNVusFpdL3T30M23Yz
FlkWbbNWsaXZDZYKgF+az2RnGNxvEFmr921lm8IfReMm2BJU1fiC0LD8hbHuJSdtxDNgJWJe7HQK
CQRmXqvk6eBTFjdCXHZmqbZJ+qROY+VuI0OnVNBZyVMuYMj5ZTIIc48Gggs7FTkRcbAjvKHee+na
b1hASlSQFORKna+Ta5W4pmVN+2TntCC7SI9/WUmt4jvvFdrrhFG6X5jO/PX2trmcOmAVKIswqSmR
Qck9H7W1ugYXELt9KhvR7cc66O/tKRlRJ6Q96WDTXlp54itT5b5UtrOmB3dldKADYDeAIZHcvMkH
/RNiyoB6X6d63VPoqZQc20Ht9jyBB6wbeH2HP/syap+p3FbhFkvQEaX4mproy+0luAg0aHlJMjKn
nnQaMcrzJShpvwM599onPOiDvatE9YZtPP1xhRZsa11pvr97PInbg+djO+htL6U1GiySMwTpkpMI
SjXcjFNjxluvSKtnLc/Kv3YwVenh9pBLHSYOIeAMBL4pxkjU98WN4iYlfbKuOIWyUbqZymAKlQ1J
pWIgud8FEAWx2mw4dhVOjztMuexuT+rbVMi/A5f7Yumh3n8wULmIoYuYdaSOK4FCXmpn8QtaCM1S
SG80L8HqLg7hVCLGoNdDfNLFlOdPo5gQwyyaLviSBuNU72+vyOXOA7TCKnOxsP8oZ55/dIZPrBG3
rhOG5BMcOmWI+Lv1NcQV4lPdut8pTkNQj3r7YapjVV057G+J0WK2QFSoyXHsKMotX+lNkjcgRIbo
VMJeOaUorhtbG9pV/DzaQR08RqM5dV8iePSF73RpUj1FfWrip0Vw/y6adAruEHR3vxDQmnCLHJwX
Av60FewdUEZHO31CNA0dIGz7NtWYQBjCKkMfD26ql8/MvSALBYatbYRaGuZTwT5/pGyQvOReo2h4
zsTFS4sLineogX1iZT7iruKLOi2KXVAaWR5uKkPAB8gqDU11ESifkjLWkxfkDdtfAZ39+RVtEg2T
whDJqQ/Y8M3EkTrVXzPFCb5IWV/jAUvBCbemzAmyv2HXieqYalNlfMYjvp22npE1hm9FZhj4AvYQ
gj8tfkb7NJUPHwV+d7WfKD+MD2aq9vZdiohqsbfw+BD3CvQmPO1wt2tO7J5S24+YfiGhW3oZNDcl
FM7HbFCrSHn/xuKlakhtYp6t3HnnG4t7pGjQrYlPVtsOD1NTjq86sOQPAXprHDxT1H+VtLYmCjNa
jM1HlDnvvs0k0AKsCS9XrlxjEc/UVO042CQw1F26j42SRa9RlLd+46hZsBVZIbaxoppPZlwFeyoq
qv/eo8UBptEPJZkNxEPkfAWyxpnpWenBU2BFcbNPSm/Gm9sdcD/T3XRuxo3XYHb7Denw+rGD35v5
nnDndGUZ3tBv50eMtxbhld9B1NOWZdrMsqcZA9v4FBeYh20gW8TqJ7cxxIdh6IULVzjPP5D+O98K
OC0PRVFm3wCMh+7HmXvf/polVZW8akFe2t+tjB7YMcmEYq31cS6vH/jLb5VrEk4WbHEDC8SkeFrQ
WNWAiz1MehI02yjnVtooGAAqKKGq5e/bX+iyA2nT8JLgFCmcBi1jMWacA7byvL449QJk6k5Rh+I1
dkXR7Mo+p/+cRRZsSWTDRZx8niPPyLd6oQyPg5bUEAoUI0ytlVvxDS1/9rlkhihFzFCGMFBVWxwc
ay6Qhh1y7bkpm8x7qoKoa58nKeD6AS1mMfjINnn2JitML3qZrNFSHp20wsurVcs+2uhNEmWvAKnL
Yau2PZ03vVbadNc3U5F+AaswVAdEyQfvday6KdyV9FieGm1Sx49TN+fjvgqMUF15s76BNxaTkkJW
mP0CDcZ/fHHNGHWXul1hGs9wPud7dQrn325XFsYnRw/Cg9HWXvI1rmvOpRcNsffg5ZbI7s22a78a
mKxlfgQ6+4NtZqb5tcmi+oMzUKk4gLLtFOwr0z7/7FkI9X7MnV5Xtk3h5F+zQI/XSO9vla6zibg8
UgwOFFUhnuDLJCmyEft38qw7qcIROhALAwtYWy3L8GM/CCfeYOHnRXd5bOGjZ2N/uGmzKfg0h2Zo
7FLsf/mvR7ut3htr3p7mHG6XdgxdiuVGRsSpK1ASPuHn4Wh3SmSET3Nclw8B8KhtWmT59zowsGxi
fXCPHNx3KvDB+pYlCdgfPB+u1Aj6ICnpUXjjyezAmW8Azph/cruJre2gheUntY2GlSlfVgcQTpZ1
MrAZUhhgmTQbkUfGCMrrpOax8Usd+ocJh4C9hJFsEl7kGG+5aVBvNSconwVv3EeqJtnKNfcWIs43
BL8C7IKsEtK6WT7rxlGvjZb3yCnVZ7Rxuro2W18pRv1Bmb0s3PZKoY33ak95vbSmvjgao5sgM93X
uYHhJ8FZ+zoqs5E8Wnbbm74yCKn+7mUJOkCgYHCgm3AsfW/gk6LTFDWo6KK2SpQ5v5s0EUAghs17
EqKC+5Dp/S/uj3zelZ0+PwXt/Bu3mTn11b5xdopQxnEL//pFQWNyzTrhIu4DnNbQwCHhllrwS7a/
GZtoJKRyASvT2UeJ+8csW/1VhZz1lGai8lZSzosyOuO9dUcgmCIzsKxrzLGjjnrrTifCObzvSMzP
lXDNgxvr4acI2/vNPHqcD6drrG+3l12ewsVeoYgjJfeheNKjlT/tn2ce1fqGCnZvn2bRt1/6IBUx
/ZJQc3YB4hXPhsj+i0uv+3J71CsLjNgUYH2oLqRCy4IhjITRq4TlnLBFyfuNEkfpvnfs+TteuMlj
V8f/3R7v4gGDKjPJPIBXR3YXl7FIOH0jBvjtp3m2iIS1Pr52bdOh+1msIS0vXi+LoRYLOmMMqLhl
Yp3sIgco7OLMVG5Vq2z9CPvSfeA58SH18mw3GmNySjBcXCtRXk6W64w6Be9mghAyKOefFOk/rI8D
Tz2NZu3i7JZXlbhrgmZO6RHWzZ1bYAa0Qz0z/120Q2mRM9D3vM/a2nzqlVL7ZeBZ/FIDIey2sEni
fZFG01rj5HLfUSYGfEyIgnJ+oQCl9Fo1koTqp0oZWt9Vx85X7WZ4xQl07B51pNcOAUrh5XvRVAAP
KSJJHCxPPI74+dpQnR+bhAz9BI1L3QauU+HSYzovJVDWO2oM4f3tjfcmz3V+vpgcVUQZ2ahhLZ/O
nohHs6p654QYq60dUtIKxFjSzNY2lRpmzkPUqm3HAtjjvdYN9rRvQ+Ep3MhxC2wAE1Flm8RQvw9w
37STqOJx+GDMnQIGcTLVv5Ueu9MBW+D2rsPuO9iGTlmnm9odnRLZVx274hLnbG838462Dl2rAZvU
47SXIpSmm+LsWCDRkQdoVvhCR7j7xeos8xBAw4i+FaoyfKIW2BQ/Jk3oX0xjVogMtHDcTR9Xw33U
9lPw0NA4/5YPdfESd6ILPgy8kMsNotlBOG2KobX+3l7VKzscOiARRDIViCGLZ4yF3VBXNppzammV
RX6QW4GyK4ArSlWhLtDXTtRlfAb/AOoVRhV1IfTsz3dNGxp4BgvVOmkdVJWtUZpkf6nm6psGucuD
UztiPmhT3OEraVt9uTN6wvV9hUfCXRQ7evtjwGO0wTNhlkbXtH39Dpyrtok9MMZ7bE5wknRETt52
e6GWeq3sdakAqkuAv8xHlu3CvGqKEUW19oTSk8MPzfXI12dhnhyKpdZraEoCfzYq+n952qW7lM6V
+4wgSYFYfREZ2i6emvTQVNQJtoralX26UTMq5D8VaU8idLfIPrHi4bzWWb4Mo3SVqU/T5QVERj5z
vuRhGnd2DU4Bc95phjhVYhteOMaDKMtq03iK5xdj/cPr1XTPHfLuLivLxuZCSwmmAJ2ORQgFs+YW
6dC1p4mb80XzgugHrHxnJ3VzDpgUN18a0ffvZWTwsaT/DbJBlOXB9C62mdJmytw7TnkS41AGPiSk
wHcq17irRhH4o9uI9p7wmN/lYQks9fZWubySeUJQ5yVllkzQ5eCliQW5a2XNKS8y/U6txzLeqi6e
AQkVyG9FqKY/bw945QYApcUlBRZGwgQX+R5MqNLGeLc/lbUheh/j3lG7z7s89OMqGrZRX4U8FfL0
8+1hr5xljxMBKw+5LJpoi/u5Tet5dqNuOOHWYGTf+AEwERwHyLY/hKISfxqps/1YzFiCfHKCqV2J
XVfHd+HlMUHZ29DPNzZ4voKKSIl5Mh7hKRgQeGSdMcXWYfIaRJwmw57UjTIJNz6UiqWuNX2uLbtE
p2AxQxeTP8/HNyBqV5mWIoSspxrm7W0Su3vT7YMXPNWwo7YpwG3GUYlXChtX9pdMMqkiEIxY+sW4
9Li8Ho0y5j3Xw70+xHa4idRS/aUHMdF0CLy1FONK8ENuATSBBDDAclqyjAo7NWp273AaXSceH4rR
KP4jxqM6nTp2Ko4diNg/qeweHiCxB7+HxukVv6nHPtjqSm+bR2PQU+WgFPj+7qYQSjb1McfON0hn
deGhNd3kc5P3sb27vUffAMLnWYMUiqAQRBH8inzBoCd6WU646CVaPLxg+M5vrkQW0sY3AtyYwjR5
jkIq09vZdHP8qW0SXH/u+7Y5iiiKS/qgOOdsylFV8MqGlVJvJo928DZ268q7q6q8FJvBaSrjWGil
nn6rEHwctmU2Ov+pc6t9na2R8xdTgvYOyGGWKQ5nGLOu3KyXmwJcO5BQCe9nUy5bXGPmaJXhKO2J
rZrc4aASfA55fT7miR77nIp+JR277HhyCXL4VIRAgSogs3K++1sNTqGnNj2yZ3WazZuuGBO6wHYN
yc5wu7y7JwyaKXhNdzZ/RF08HDlDiPVbYYHTiF5YEFMs2Phf9VLr4hfNnu1ftz/+5ZpIpBzJhiQ7
UDyRB/ifF5mCflUyCnM+6V6kGajLmhF4Pi+WgnfdPk1U0NC3R7wMCYxIYZpWMOeTrPx8xGasvHlQ
hvnUmojaDmamP4Sj8hq4FQGqxHLsd0EkOtweVP5Pz7c4hRLEhqksUu/krX0+6ECzEF3ZQT31CClv
0G9vfxiR9S1PJv3z7ZGuLei/Iy0umhJ9PLdpW/WECfjkF0VqbtKxib65mXo3jE7zenu4y8wF3VRu
byoHlDHA+pxPLHXNUcuaSj1hqib2Tj8Ezp7ak5X9QuOPfDjVxUhDyzCF9MJNcWXESAc3xpX7/Mr6
IiDFVqeiAJNjCTXq4txzpiiwTo42NTirK7UOBDBUdwL06MqxurLCMhMntIPKg+OyiO1m5NZlMZQ8
T/psPoCmmMyNaWVQqhph3/PmybX97UW+NiIXKPxv2ci5yFaioDGhuo3aSauV4mPipNHBG80Rub68
C/0ZYaGVbOXKcsrSFBkSNQQJFTv/qk0oNAFSSz8V/TzOOzO3evdZzUxv2gBnC8yVd6rck4vTAVOF
1IgnMk3XJTAZuKru9Y2nncqYAJMrhpccqLE2+koV/DIbkUBCuhvknfzlLs6GElUzeKFUPw1t2W01
YdIIyqxhn8Puw0pCUe8BmSYo67XUkd/9CTkhPKhgqkgs12LT9KFhjDWl2VOa1elD1MfBvREAOoEb
3PkFkh0rIkyXnRWpcULuJmUOKQAsiU1xTXERBLYOTa4wt2OUoAjpie5DkeGBrQWJt/Ugmr20yPM8
KkHtbeOmm3bojmHbcHvqVwKuxb1OlQZci4YGwflm4pFdF0YyaCeu5OzT3GjpHyjQ2Z1J2B02hZab
s68puqusnNNrm5jqtCNJLYBVl+e0G6opVutaO9HwxVwbK8F4o8gIZBuB8+v2HK+OhamkrCpSp12+
mSlAmWnJvz9ZZd3/qBOlQdvBAgvda4ih/A9jSQgFb11gaUuti1JJwkgfmVdl5OOfPoDQjYCp3ps/
y47X/MqZufb1JG8GCizSHvbSJF5LTG9u4BCeEOT27szJiHZmUoi9J9T5O33+eVM3c/z5/VMEHAIU
SG5hEDbnW6aszK7rmlk7QUgk7QhT9SHX6yzfgjKgg/o/DCa7GID1KZgu745WuBUigpZ+KlOkUY4q
xPKd4SpQEWIls1aW80oopzJDUdYm2aFnsbgvy8HthiFNCOW2lXh+CsFL5aHt6T/qepB+83G/5oF1
7QuSbxL2SD/kJzxfzDlC3aNUMuPkKG7tx05pFJvScRNfS+jqao3h7NnS2koAunIiJMmRb/eGalni
Sian6YZuNok/caV/59rOtJ/UUsQdl5xpvtz+hFdWFV4QlzESPK5kI55PEQHX3psnm/pq3GT3Q9H/
rQQ6pMg2Oir7MzXWpE+vrCkDIjUD8Y/Edanl57hFNcbUtE62Uand71703nBHDdLqDuzpgPK3DvUC
nQXUXlaU5a4NTe7hwE8C24/cwPlc48xKOttMjJPiKNUzwK08PTgGCjgH8GrpD15IQ7GdkdD/H/Ie
W1JYec1yKgms5wPbYdoWETH8NCt26jdIgnQ7LZ6Dxzl065PaZWXj3/6s1/aQFPVB0Q96MsXE8xHD
N7tmYegnysbKc2w4gePXZZ+k+9Se83RlYa9cmYzBOZFoDZAa6mKCo1bBhjLV/HlueA26kZfbvpO3
lA0wR3kgQYv3PRYsmwEHuwfFcML4KaqU8IF6ivbx9swvcXKSHgnySFYEZRlykaq4BtbEQkuy5zi0
+dZl3xomqtZj/LFs5vHIrdLei2SqHrvJHgLUucfet6ux+QNkkpp1kiGc7aIlstK3vMygqDFT2JAa
eOD4loxbrQEH51ht8xxAA0EZO6hIK8BpfQABRD0YSfZPKbCqTTxBHV259670m9l8vGbp22FngFvN
+XYAwJZGsTBbNn31V1MmwPeRZX2oi8g5RFqafyyaot+1emxu7C5sHgYr6VcCzeXhc3XybzaHVMeD
Mn7+EyiNQ8sq3PGZhCbptmMM/G2kPPLSanaCspiOS7SokTxZuaMuAxytHIqzwJlAo7NBz8ctqjbr
E68anqfA6P/OrtfeQwcSymeQ+1zBlhk64btvKsClVK9IypEzu+DemFPehJgluadcOnM2qa5vRJuU
O8vI3Y/5XAfvfnPIZySKLUjXcQcs3WyjOR4QgVedE6/X8m/f9xb1UTv4OsCT/PTe00UlEoAP+ZPK
Q47wcr6cZh5y2RZp82R1+XzfmWNx39UIpu+8IQ8ezAy5rD7q1F3Uptgn1kOof7aMNkLi3dLib5Ex
lb/jVCvblR1+8Q6CbAHslMjDdwY5r5//LL0J6ha5rOYp7/T67+ipIzQnehlrGqkXuwmRPjo7RFZ2
MxfJYje1XlyYWtBNTxA63OFgFhEnxmx5oqP5W/wNZ9ve317xtREX4SxI7BYpgnF66iBpiC1iT9ld
ELbiQwwe5hDH+uH2eMubg/NJkMDFnKuZXby8q2pbKPCZ4vyxKsz0nmvZeCyN4KQhULLWu1mGxLeh
XHjQKrkjtb3FXsrqfMLbB6vY2AnocZk5djpukJXfwM9Cw3Rb+6dWlsW0TbXQWDkzy3Akx4ZCRmuX
AjftjMWydsIa9aFzs8dxpCcVZ7UNAzB3N6HdadUO6qjxt2hz9/vtxV1+zLdRZfhjk6KhvzSlSIva
9ColypDnmdWjXrpfNVNEAG3mD0NepSuH9eocufvhkvAaoCJxfiiwgMBv0Gpz1JsG6HAh3SJ9M4EO
DHaVFjZbUYXmA6Rho/NvT/NyYF48vBxJCai5cCbPB66jIItTc8wfkyCaHsKk/Nx19SzoIQcYpqdj
fIKuPd7dHvRybR1K+OTMsLzYu8teXN6rVWAVYfEYupKkXGaGJ/ZZbI6DX1iBASlhEOXK5XJtopKA
SEmEvPLiidfXYaAnalw8cuVqeyMT3p1qAAkOQYQ/ozuRbWmMrw16eULx7AFiCcofdjjgyfPVDaN+
ot9eFY81kkm7Pp41E2nEbn5MGqht7wyspKwky0iOgVGl5LsUnRB1jCNuaHm7UCsGQzZ1g2ST5er4
3hI/A3k86mCtAvLgjbeIrLWhBVmfC28XBdwmwWSaH6FI9xsJQD61bluuaNUvP93beLKkRJOJ1Gip
2YUZHNoqlePtzDgTm0JJMl8UbM9UzcYd9mzYRDjtWsRbfrq3QeXjAxUPWorLCrpGc8uNFN3bZW5V
/4iVtt5VrR0foiypV3Ly5Y34NhSyqi54LYoMS+iUhviSoPoJoCMvLb8MdeTH9DZfSXWWIVxuC/CT
JDkAVyjOL94ZVj2gDodaN5ZVOESFZmnvzAjQh64V+d5WeG+U3oCZ8FisqZNczo+RKYqBzaV0wevj
/BToqGl1ddfy/cZcQxRAs/eRDUrhdlBZG0U7HwXCRq4Hdu/t1ERD98/Wyx2KD2tSSsvQ9baKKElJ
B1qAxu5i76OCY1SF0Xg7atWSCTKY27CMpr1rtd0ubtFBeP+sKEoh1YEvCDKii7oGv6BuTED9zMVJ
9vEMXUofsjUxh2uzknTpN+XIS3M6NVCrps1Dd9fMLswOanLRptELZzeXxrSz6aWtWfhefC0XLXVo
pmSmEo+/jCGqMwfd2Grpfu7d8rG1p/oRV+HEv716F4cYnDBwHbRACFjyg53viTDVbMzRgevWs15v
VZubdGyKZOdOdbEy1AVmW2KSQVtyp8GhlR2F87EUu1IUHA/TvQjr5HMGePFgeR2GOjmc4x8mQkDP
3ALxzhAulkhtaQWn1hb23zAXHXhJisPmyom4iJv8IjJDgMOsMXWjxS+q5gxARID5Isp3+X1uiOJh
rKLCR6qWrrc9aw8TXciVYHZtyf8dVH74f3qdKbYPTQU/ek+9vdm3WhP4ARJV2z6BUPz+r0spWsIP
yCdA2ZwPZSGyNGMlmu7NqIzJDGFlQRpup+Kud5Oi+h9GA8fzhlKDwLgEM3dB2uF/lgFOEjHawY3O
UdmSVQl7j/FjvVaouTiSEuJOkiSb6ViUmYug2QOKmtq8SPc1Cg1PKm+ZrTpDJkryqNzniTOsbJZr
343mOTOjMMRVtFjM0EqC3tS5BSaz1imgDuPOiJ3Cr0Nys9vf7eImos4l1UOZGw99VKXPv5semXpY
eH2wMxEhdj+jCGbmd1Yalc29mdHl3+KQGqBnRgIJNLGv0YZciapXJmubQEiYp9SHWIIUVK1FNzzp
lJ0eDNafoLGxmhpzo3rGH6YsVyLDlS9poxFLkViKqLG659NVw3ng9lPJJNJytNG+iAEFtk4VgR6k
Tu7xnGrm6r23PRkLDzUAuRwOMG+Lz4nQckv5W2T7CYexLep1rV8NerefUVt/Zs92fhs20XZOqzUr
xeXX5U36/6eEZynwD2OR87aBDZZ1NrpjDvxkPkjcC7oihnhCyb6ffJg5wkMlKG+OSRpR1rm9t5Zf
Vr6IpRyvNNdFUGaJeZPmB04Amemo5q7b4ODo1b/BXRm7vtPWZCzlPv23o/s2FnVCahjy+b20EI5j
T6Q5UsoI/fZ6tGv63MTwNJhqbB1ivfW9Ok2Sj64dDvctshnOB1IGLzzcnvAyyPMjwD7TTgBgIquo
i+U2IgX1bi9BS1x1yrvA08MXL5ncj0klvJd5VNo92vRrNkPLLc1IUgeJRhIqd/y52NJuCmmfrs5w
HJpkTr9oWKFa/jDxVP9q2rBJtjxzh9fbE10bU+67fy6WlhWYkQcdj1Gtjs1fUaZepu49ZGTbnZJo
c/uzIHRFz7dHvdxP9DuB7bypy9OHWGSVqlJavS6y6VgoYnZ3hRH3vQ96O9U2biyGNYjHlUnC+SLb
e4NCw/c5n2RfoUuAS9N0BCVuH3qrDT+nJvc24vARxlVTEq+lSJf7B+wk/j2UdvAnJ6U9H1Ghq167
Ea4G2kyk2Fhai/VKLVrtXg1Vxb7ruQ6eWt32VlpnF40I9pBJ3QGtb549vLEW2QmojsYK4mk4tqGm
fHaboMPRMo8dzW/m4ll3a+dO60GNPQcisJM94pba50CxnOw+McN2jTRzGbWk9JQULweYLNEE58vg
9WZbFn00HuukC78D3w4f0lL926GP9IlD5ZzoyyQfua7qlYB1GURkykhblsMk8SGLbT0nXS5qpR6O
wViMez02Qj9EH+ZLZbXahyKKkpehp/ZlBrM4od2eNyvjX504wYuWg8RyLouIQd9rjeXwGahu9QAX
bK+huN/jthn2jT1vcbzIvtRGnf21J1F+uX26rmw+6Gwo3pChgwd805j750xHFPS6YGTyWTQrOyBy
6WPjjbqz6aa+9QerFVAV1Oad9QR2Hug4TzJVwIITPc+/9Ug/gK4S9gtRGcW7yXSmowNkwtfVtGo2
rtEWB2LmGkr5orPzNiyiTfSZ5RW1hIikmhpZLVyPoxuAKpi8UfWtOolR/LUj7zkPRlwJyhETwNQ6
KTLz0wDLH/6HBZfWNVjLse4X3SXkp2eH7vxRiYL+JzrMP6JIjTD0bHLlYxDF9cdWibz97UFlyn9+
T7LeZJTyHQK0a4nPVqe4nbXWHbnwG/ugwHCo0HuNgj+3h7m2mUgrESSlmQqJZHGSkBCVrTHsUTTs
34lezpRuXFVRqy1ax064NUSqnSZYkNU7U2f5YSkqQtPl4QcVfzGwOeHsnsY5u9ipqj1msMHzUDev
hciLlZ177bAyDqIiZOoSCXC+c3kiqp0u+vEoMV6vop6mz3qZundKmOnD3nGm7hTqjcfbCyjqSsC+
chNy10vqBJ8SlNciQgYzLBwqt9NRp2m84QANR71PyubBmDVtjQF9JSo6ALpkZYCyKXn6+UTRaXDn
EGudo9b0Om+QyvAjs9XveWJ3hz7O/yBqbvxnj8mraSTV73dvJFJYD+4GD1nKcov4YPOIn3vNmY9Y
p0zBnpyyK9RNjJVWuB2nzos+FH3cqb4zxPN7jUvYS8iJgqBDZxoA7zIidkYiEjcd5yNqBN0nbfKK
astjJe0P5jzFR7d1KTA0CfxYtVWAgCdxX6xpJFxoObz9CFI0+bSGjLVc/Q6f5SFrFD615+KXrBae
pfihYfXisdDjudgOyoQ9K3I9ulNsw9kJ1fti1pLKp3pr6wilJZgtm7JJ/kPFMQDvszgr/U4fHLVf
ub+uBBfombQUoRiDblou2Fy7HsRsfTyiMjh9c83A3DpqnaxJCl5JzKTNBrkgh4/wvUizeyQpLDT/
pyP1hQQftRmzbNPovG4T2HlSHEarW5MzuHIGXAgDJGagYmW57PwMtGlYJYk+zUcUxHT4Iw2qXnPi
qE/o9ZYn4Kri12gSUe8b1Yiekqq2TP/2QbgSbkBpozr6Zl9Kknj+C8wc+6LWStRjOThau5kAG1uP
Xgv6d6smVvWchK0Zbd3Szfy451ysxNVrKSLxlLgKuorfsCypAe+IsyAu1KNrhMMhSvLuG+oOSPOh
xjfuYruEVmMlkwju3KHv4v0A2WraAKBRocWm08pT4Nr3gNVEjgxchbf8IgBy5Y2llkfqMQGWsxWN
Zz6Iaoo2WqXnu9HG0nvUFdjr+ESfAqMOV27RK9cbmC9qi9TQZWBc5MvR4KBMGmg4jk6G8zvvZucD
DZ7oAUkgrdySIkelb08SznN7E1zb+eQK/69KLfnz55vAVfQoTJteO9qVMQTxpizmrHtquGrFXjq9
I1CqY4EZ/Hd72Gt7DzUawj+3OVLVi703GmoR6wqHKlJSw9dw4fjkTirmyJi3+FChkl0z0iQ0sjFb
gf9cS9TooEm9FoDMXLSLy8dSaSQgQjcfe+pP8bZT0y4WPOyhp75mXtolm6SH/fK97fJBmnWUzhYT
SV3b5EagvRvjLA8g/Tx6NrL8D5LhfP3Nwgwh1FfcCEUDZScF6FwH6GdNajX409Cggot+wmEYTO++
S5rcD0pT3Qgk/lY2wrXjiMAR7UxpRwBoa3EAaO+jiGnxS3BXq39OnV39hOagbIUI47t4Gg3cpexS
2bhdQxl8jqfywWupg2gDKpYrYf/KafCoP7A2BoqdaOyfr0rEP0rcQecb5VN7Z1Fa27k6T1hfMfrq
SU/VEo5XEa0JmV3ZlYhdE5BU8En06xepAWrEZUGTfDpOniLUrdZgfbBNKc0gcWO7aIduCwFnwg3G
Cp1rjbLfyryvZGG8TgElSP9ShK8WP8BQKFB3E8/1aFJNVHRwS0XYrPjm5o72/mRTgqOkXTZFRN5J
50tslvi+01Xj/oE/eJxEMh5dTmS1GQh4j7qALbURU5LmL1WHYufh9vm/egqBkXIMJbrFWEoUKwW+
94hs84Vxkdj25mQ9aRpaZGjsVvHDqJS1j2BKdbJykzfySHF8Y9VlsPY+vrbgkrzFgw10/wWpKVPL
WrOE3PSmBpC/mGI/rKDXF3h/rkxZ7tnFO4laDNUQutzAg5cVEQOwG67GjnrktaS/1HYmdvj3aS+3
F/baFv53lMXJAd2mAPDQVPxEAuVhrpoaIR070762YxZ8K5DP22fRqCPzbbd3t4deHlrQQ2xP/g88
v7nJloBiMrjYGt15OqZN4D26TlZ/S+sx+apOeYyCVKV7xaYTCOTdHnZ5cSM1CZ6QwjtvApOxFyWu
nIZNg42TczSifE62IWAbb4NM0XRI87bq/MmOK6qkVf2pbl2sGTGt9NbYP8ttJH8DNUTQaDxv8e5c
XGeeNghvSjXnOLlJ7/qy4Wn6WpMA1MhS4aQrYeJypaXwC4RDWv6U4Zel6czD7LtGCwO7min7nOdJ
vc1xCzjasze8TBDHdk7saiv52jJTkHOUhWHWms98Qf8O3S6pzKJw8QXFSMqr3MnatG3rfCpJU59m
eKNid/vLXpkm+HvJ/JRdK/pk5yGqrgSfLqrc4xRM6Vbt2u4lGlWsjxHTiP1GEeUnzRuKNUX+q8MC
jAWNT2eF2un5sGln4XaHzdExTHTrXjM6WLtxb3ovXdTpPuobDrrEzrgWipbxgfWVeCnZ06W7Q2w+
HxYdSFvtY489VNldusEtzPP83DbB4t1e1iublYGo7SPWCUJ76QFgIgPahmHmHnOH6kmRet2+Diz9
Pod/8PV/GIoGnFTlhH6zvM9EWZuxNyTu0Zq76FE0lo6qVl1tBx2Z8fcPJVkMhFaA/UCbz5dPQAR0
kjryjlVn1Y+airYlSCbr69A7awjyKyeBKpRs3kpww0UGSWvXmxXomsdOCftTM2PQQRMmOA5BGD2L
avTub0/t2s4AHwniVdr4AS0+n9qolUWSOI12TOK0/SbaOf0d6FhA3h7l2raH+wUfg+oRtITFzYHd
JRgRMrqj62D9t51ylO83jdNa9xVY8uBgWEFx6I3YXcNWXAngNsxuKjGy7w4E53x6TiD6UO9S41jp
LXYu8DOmBxMo9Z2wFFSDwRDqh9xWpw8dxGNlG1h5tBZQl7emPHu02rg/QBQbnMPzn4CIoJN4oa0f
h+7/OLuS5bhxbPtFjOA8bDnkoJRk2bJl2RuGPAEgCQIgCYDA17+TveqSFaXot/GmXGYmE8O9555B
pWvt00LAEV1Mh4XvRjdlPklUCANDqHA8YTj0v7/5q7lRfLWrhpXIq51vcRyoFN5+l4KukCHscjkh
ekV0LKDLo2NBWa8QGrb//tC3FtX1ZL1+6atX5qu3DuJMACyKRpck2XjLMOn7wTahvv37U/6q8/Bm
QSm+4sLgg0L7+2pVhbMoKfJ348uMXMCbGROWLt9WELaDLe4wIC/ASwvkvSLQlE8bTEbblVXl079/
ijeWNsQW8CsAQw7HwGuFfpzNZex5FV32LDUp6SDPXdNmGSFzbjhsvUY4p2P4RODQbWbskXduzjdW
FxTIAHUxuYZ51mvyBUsM/NrWML1oS8gd42X0mYgNPnVCT1vj/M5/J4jcbkvYW75T5b9xVAFPuCLz
OBVxhb76lXGfiNWNKr0wlqzixLTQWbOOcfWcrHsmaafgEx6/Z1nyxg0DFjl+czjG4rHFq5KsJ6oK
bbyllx06067P/PoJHi0lOOXJe1ll1y/w31X1dX1dFQDAEeABDr7HP3du4ScirZTxJUiGWRy2JbZ5
axYiEcUcgseK3HY0E9kHmwYze1QQmp5nK6v3vDPf2E2QW+HHxavGD/36G/MSFtQSWWOQXlZTVW8s
nTp4laX+naX0xu8JkRZ+STToCPJ5XfmVzsblmrLksrGK/BEAo5baZ2rtyFoiUYqa9Z25wBtbBz04
gEroaGCw9FrG6kuPczCek4uxoX+Z7IgZ3uo/MiPLIwjC9tYPFX8HinvrS2K/wJMTABGuhVfLJ42N
huiQJpdphV4X4F8KshAIrVGm0w5N8Xs87jefh+ksVhCab3zJf66hIZ1QvZolubAhZW3RI7uYhcvc
qIRPRxQw+vzvx9Eb5wGADdjLXb1W0Xq+Ou9H3ASD9hKZj0i0FaLeIlLt3yh1pe4gao12curXCpPa
Xk402A8WNuTvMTTfOJiB1iN8rwK6ggH9ax/JbSyEpNuUX0qVllI2EY+o/GK5LlBiLAyxwdkwGBN3
WzXMw2cwMJyG9x4cOZCb3O/je+Xv3y8FuCfiFLF3AAejhvrnjwB7yWJ0QuWXGcj41BGx6psRQYQN
SdLx41iM28dyHaunMpn/H9c/ng1uNoTFQEPAoX71bO2hM8TiutjJm73BXQKfPaLFWMBDTUhza8uN
mQbQG0KlV9DVf//7gvj7vMRih5QaIhAMrUEE/ufzfbyJiAV9eoF0WqS1n7k9Gu7zoUYW1vTOxf/3
iXl9GHJVQaVCG/d6yrgNMW7CdM4uxcxcVw50PoyKFqfEro8oQPqnKoNac07ofPTaDPM7J9ibj0e1
VV4LDzATXr1rppnMiF6vVk2ruwWdLKgV7AA/WRq5Fip2mPNrDAFaW0wSyeJwrIvfKbfefNugrl3f
AkqT18TSChERReELXMcIXf7swunTGltxZvv+3kZ/60kZHgKuHiaWf3m1Ll4MKqdlegkUPU0k738S
loaH1Oz0nXv+rd2DNgvCQ+CWVyDknysI1y18J5MlA8+kWuUDnOTnAt6llPH9gVNNLG0hf6yeQcYM
ycXviBP835cwigz0kxge4754daaxZBymTOXZZfQ2uSzTun8KqdJIdireM/v9+669DupAx8a8BCrL
17Tv0Y0JfA2r7ILggVw1AgU960iezF///Sv9fS3AcAOIDjBx3Op/3ek+SDeZSlVc0C/TQ1TuH83a
wx197BEuLXr/HpD11moBfgXgDAAAzsJXpwCRuAuVxvP61Li9XtdruOVm5/mUm1m+s2D+vtfx5eAf
cwUBcAm9fligECuJNqe4YLyXPyHD0S6Xyuea/3Llni4vsU0mUy/9JtLz//5accDEJQSH2BWvL55y
0zYLxz6/LCFG3XWZBWUjRZY1AZ+GsY7E+OP/8UDA6UjdutpDvv6qS6LiUpAyv8BdV26nckIUBmz0
JvLBLLyyHRRP72Flb71dsGKwfFB2o5m+Lq3/Yj4ZZcrEuCBHxS/VgzKzOdFC5R8yqaeTZyRcm6lk
8//exoLnBVU7uA1gNgBo/udjcW6O0EpiBRVLCmIBKI1oWJdxuh2YhFdGtjnX2T7wj7sO35O2v7Fb
IpyoOFNhKQGS3atnxyIOEkZZeZn7QDfUT0HHOMXUVoV9Axr8/M4yemO3QPuAQ7WC5+j1Jb/6rnEo
AHPjeQB1szPYdeWt0YJ/t0g5eMfb6a2vBvTxqjfGm4U3/j8fVexoYlPlgMxhSNqFZgo7sGXSxk+R
gTSoeE8V9ObzgDyiPLvGWL22QRzM1OdFDwBy3ow67zao7n3O5Q8fuvWej+Y9TvdbrxJYMryn4S+J
yyP+5/djhYHsFxEwYEfOc7simfKTRejglz1xwXvc/L/GjCjvcEfh7ofM+EpNfbU1hpnDF7Ei1aU3
KjtsnAWfeTn4bp2VOyBId2nSIBlxyhbOtNEETAoj/yz6ClA2eae3+fvSxEe5Tvtw5l4vzVdLKGeo
sRMFHG+ZAoa8h4F+nV0WGVgvb9M5j1zylKaKiMPSj/PLvx9Kf7ljXN8Dduh/IkNw/Bav3kO8lARW
E2t1mXwcQiU7z1d/x2p9WUNmpnpPuTmnFfxJAiS+6TpDjChGYBVCe1qXmvLrNRnnaofz3j6+EmPx
e/9XTx2HqIFxXP5nbyGv9TUbhigpRzhimE5EMYg9IhvHpAE8tm0NHQnsIXLeh1NrkJ34ccnQ6Nfb
grC32moRrEcT2GVus6DSXwq8gKTTFByApko0+qpkEtnS5tGS3vRj0mfdNa8lafY97b/SYAPKBdGI
80+4usJTJKcgaGzWD4lrBhSu+9YMQ5XrtOFpPEUwr+g1iFRwuuTR4BtY2LD+XnMOyic1Cewf4Im8
z9HdHFS2CuuFFFVwSgfEY7uGAoEhvoGwy7GP8OjELK42m9lRqfV7kBLkC/VS0S9RtBl5F9thQkPm
+yohn4HixMtvRM0EyQlzAhW5esWRH5m6UqZfj7CAowukl55U/EYiWVHXxYCc5HMeypQ0qyn76CEr
Feipo9RGNpSRPYcFBkRU8hlxYHgjfkRarGahm3QdpTB1OrslhtCqcuXCjiuxit+6Upr0AyVwLrs4
0GvZMU7XqWyqMeYF0iHczE8wDw2n8wx56P4F0OPOmxlmh30XVy5Pn9dxceMJNsL93CW6z1y9EbRn
h2BZ+7LbeBLxBuMeotolJ/H60eoo9r96AEjJHdzJo/0Oyt3JsrrK4LVxH8CBHkmN8AuYHnSeU/8r
C5aRHcphYPRug8VhcNiRrbx9LMgM48ER2Uaihfr+Kn2KOHQGF7DQDNnP4Kr6qlmmaS+fN0HE/hu2
iXuUX+1ux+0Gw0u+/vQ9xsiytZuFG29nIZFOG3ipV9hJUeLVNNUlnQmFx3eiEh03iGQI8bsyAYHV
l1hvPWY4uA43cVdNTvYtoWjzthoplCQY6iqgaXnrcxjQdYHYN3uKofDBX/MTE5I1mADllN31fiuW
OxZALzY1MnfJFLVMzZE/7ZhfTRG+BPb5PUEOIvrnaoMgnTYoDpj6CtmX4jfR7tPgAHhcq6mrpsCk
R2SHxRaK5GSgO2si2Chtto6cstRC0OvBgGsRND4igmtee5nfzBUCPjsPoo04wxV8rR4iyZIhbyId
Tewe/mpk/UV6P7JmD4dhjTqac72ujfUrCD5ppZBdngdwD+R1ZS1eMQzmEspsEwmK+VyrMx/NXTZc
nRTnANE89a6DqngJOBR64BFG4m4xbhB1H41bVV+1QfxpROSH7jYpV3lXoa8FoM0XOT4Bg4FRHuH9
Jg9eYZgXN0lM8/i+wEjTt71Z0/hWZ7nKzq4s0Dq1kwBZ5Bi7nqvvPcdQ4Gbmeekf7WTUTpFetuqo
HqwfyS+4ZyGxC3hRzyrUr4MKPfLXgzBfj1DMz2A4BYUIRO29D3ucTaUm8jSEqtBn6LgG2FCEa+we
1sytiElShPTVZV9I5msuhiL9NYp4JcicH6wZapZUwZU7aoqw/9WnPHAvCcJ7l6eI0F3eLONGx0+E
ERVeNSwk+I5YiyQFzo7I81pVPq0e+iXU4Q2Fg4O/DEG+xvGZwrm8l/UqMCxoYwLL/PHAsxzcCDVJ
nn+niQrIT6bNkoENhFFlR2M96OMoZagOsTYxucGPu8ifEu4Qy12+ZwGodHk6htgLyIKi9ocm8+gP
0HGVw1RHOjPmRCyQKlwr5Rb9BJ4fElIv8G9xn4J+wV9KStaPpyV2eXEYgc6RD3JV2txHVAXmHMqV
709YIEXeJHZXusmXdJVHk0e7OtHYhPTkNhlNN8gE3M0PJ4pi8JdlIxg15WaKhjMsc2x/YYi0Nzik
ZIABUEwWFr2YAgrl81CqGaGaG6x0XmaJC6QpQTzapjoX5WZ8l5Bl2OHeIZHY/OQrkWZb06sUMouQ
0DT8Dg2nzG5m6pzbDtPOiXmOkwWODbbkGBkccM1wfaxkjpyTGkgz5NEU6ghkOkg/DKIZemvlCXee
Up9Zuov1Gay40Iku1/2qvu8Oy0cf6L7OBZoacJXkhzhimTuPJehm90VOgWVCxd73J8x597lq6EZy
ceahZsEZzy7yR2+dZV8owa4+w4m92E8yiBn44FkmHKthXspuzZb3GzrRtZxesjzI7UVj7oFc0XQb
XfYExH+ESfokbR63uAhg7gR3Vxj94JKEG9dxVJnTFqG/qEiOGvSe7RMw5VS0qNAFsMhFZjKXNShp
6E4qBVLggwOOPXcz4kfgq8kzLhD3ZgUrHgaJqvlODdzzbjRlkGw1mMWEtRz66KCZgzJfESkGCxcw
NuEFIk4UTvy4LBRotg1+2xiuGZyl+YkgMAveziPYopdqDgXtxsAJ+i3LReVuknxfUtvtCUf0L1jq
ZfVNryZgn2CZF+suh8R6SU7LUvSIa1o35JLWsJGRSEsKsU/n+yK19IsOwey9hZ1fHxyNnxmjHZi9
rJC11znzL+Nq5fRnXVSITyiAbFcPjizKP4mBpuPQSHTIvnEp71Er7nBht/eJXhFW5bcqcYdphQ0q
kljAUVVpg3ty7x/7NEoOngdqA5UMHsLHGSLC+J4wR8UFvAOoUVsINBA6U0XXNzKBLfkLp9K8d5vg
UwsTAigoXeyXpUbs3qQeBhXgp3J2mmH7iheFKBhZZX8mOrLHYlmowc2dwOlFa7OiHkNK6WXcXf9T
sRVT90CibOgcheleE2Ne9y0bypLdSzmX43Fay2U+6nlEwR3CsAKiZBKrA1SYGT9o2SNPoleSwnMV
l8p8b5c+K/C0JSyPTqywDZKonn6xUuusLkvCvsP4nDwtiQtBYSSFiQ6M6wnhzwQWx/vk7dCB9KFh
hDMidK46QpmSjgftCqVv9xHGXaco0GBpKoZr9IZPs33ck6TfH5Qqg+pbP48RqyHwzT+lAIyDTwEM
3+xPxXn+GInIIAE06/sH5zP8nHtiYCoahlz/GqFWG5splenjuonkYYm8T+tqjit1cXBNb91VtXMO
YUo41LLYt6Hl0Zaj8lVphtIuhok78pZcJI44bUl2kvG6I5hTJuujBOrPcCngNf1eRKqWBlbO3rVl
3sPjWKSSPvYGC7KJioA/MqHkr7Est/4YV1q4754XyfTLeQSMNa4Yc6xmKqMQYW/ILu47ajGp/I4C
U1cfkXop7NMWr9kGli5BwoSH083chDwY+C3qJAnkeh1RzCy4zJEfB1uu4iOuNxbeWAwj07YqXarr
ZdnL8MCwXD3iM8lQ/OnB1UIzVqEdPBJwVeQRQcooly1ibkdwAEyqH+IFI8Nb2DNZ+5wGGFPVUmg7
dzkpSXUa4RopUER5Qo6DzkmStUgxybF8smQvOnDKi5t0dzmq5QjH4K0xOmTHKCVBzlDeVTlSck0W
fprGaf89hEikazN8ks9jElRbhyssjeu8NMZ98L2LKnRNKcoEWBp6V7EWSUiAPrJJqbEdnTH0BuNk
TttBIX8Rpl2kkCcBMXj1Ddcnz7oBt1RwxPBs933tw3AJWiug3sJsuuTzcUyQUX8P67iEfB2LpZg7
K8M1OQ42DUXjaJYtB1jMMHu3ukVjgiTnVbwAJdFTFxQjrjiS4Dj7pgYv4vOV78cgJrB7dSIIdhBf
k9TkR9XLBVQfnjj4D/JxHylM3HJmH0BFLGybbGMJl3epkPkUS6g80R0i92vsL6EoB4JtnQzFDU6Q
a8hPtpRL3gyjQuTw4Co4KtqKS7zReMOsO96RUJJOky0a6OKoOnqoqrY6LcnIvwooDQyMpBPp20Lv
2rVjKXpTuwoe9ufdo5vvYhilT+0gYV7ZJGNGHHIAkYX6rOWEGNlZwEM8xBZCiUVOotrcvn32QE1B
nAAbu7Kg8a7RxnUdDDmZ2CXr9yJSD2UP0juqzTylQ3qO5z28FynDWt3DSVRtkjucmfXaQwTWpOle
Zbc7SH95zZANQhvdLwYJumacTX2tfuwdg1qhv1/ACCA/lwhW5y24geCzak2L7QO6QTR+e7JVUJBV
hHweixykPXylImhHcLxeSjDisfmWIHl2acIQ9KT6CdOZmNrkHBG9LTcSmcZ5Q0sHM00WrtVjXrDs
y4iP+j1DMRvWO8JwNsRBI+0bIpLITR22MZz4RnyZ8mWai3BoAo0hC/SjyDVASN2YnBM/pR85Gi4g
I2tUqbObAyWOKkIESQ2bD1e2chHrVrM9IFXbl8j8aoPd7cikl8J80GMEXlBEd1AZpqGPt8soUocD
AYKuegAgObQuShZaI4MvzE47G0mCTlimz4A4KnYQrNwSWLLLWTVwvF5kN3gJ0lZS0iKtd5hXzvVc
8twd44DjnkM60n5Y1znM6xR5eH8qs5JvM42R8YyguvxPuFTkB96r540dYB+VVItEjlXau7ssuFIR
wikzBYqOagg6WaVkqpFPnj1bo7M/dDfcIEBeK9fkleHfx2KCIEUynAMtGOIC7Y8c5v7sh1ArCFVA
F46TiWWgeAJCabeUodwvKpJGdQJnhB8ZzLpVjTzAfK8V/Cg+5wu6k5rFez50+zgVAShxxTQ2FpJA
KGStRqxhEGxrgMO00B9ny5eq6QFb3AZmByhjuI7WTqWOIAEaVWZQJ6vTiEROXa8bASPya5annqOG
oTuhjRVLVdRTsNMPWOPIl8qV3v3RoAn5kI/0yi/v4YJ6gABfw8ilZ9ttVAzQyu6p9s+Q7aLxs73y
gAfUvsDdGaYen3U8INnJFun4E/2ZgKY3WNxy2q+b79aoZYiaSDFm6t5U0P1Wbo0eysSPMDMIK/MQ
pOmoW+ZcrpsZ/KhbC++YO2gkJnSrOCEtTt9V/onXIQ+7ftETTPm2QBw3jkO6BT1qWJtinELclntP
ST0R9MV1sFcYlfpqRqTAChf8PwGbEXwbrTA9abDKpqUxo9g+pfhkUQdyF6HdFrrdt5Q52OCNQC2K
GplS/LOc4x12hLvE9UBXVPQtyVn0kych/GK1iKKhHYA04rOQAVkfcDIUDxpRfayZ84C+iHibR4hw
xzCo0dGC2p7pySKuDb3HwaM7uQO3CrBnaYcMHd0OeUNHtMoNzowR+pCy2PKvVqDL3koopND45tsT
BuNzVieZT2Iczz7Z4W8XglBpB3AB+32FsVi1bviBh7VEhVN6iqYgSgbd4x1fS7h4R0pIK7b8F8JU
ICjlsWNNPBbqt7QO+yaMnka6ltfWNvsh2RB938fSttUClVYT9vNwrw3QFpwmfflZEbeww5LkuHEp
KD6qRk5rDhBE+OR5w6k5QTeRIQSTAzw4YZvNCXTQKuL1atc9qYdEpUU7x94R/NuWd7BSktDkJ3CX
q8FUQuxqhCyZCW8H90S97lHUQ7DG4Z5bzi5HEYoMrOzKns9t3avRQDVKIqPqQg4xgemf4LyN5jK8
z9m6hbidwxhxZU5VMfJth+pXmgjEylIcfM8MfrisznsE5NXFYsRHFEAbstYSjgxllwtIMmOUA/Yj
2Io9GAEOH0th56om2ZJpbvnmAlQ9UirbFGza0w95Dwov3kgUH6DFB8QV8TDr24zN7AdKhhgyG6WD
X1asY9bt05I/zriVeSM0lWiww5L+CYdNbB3wJ/edx0iya7lG21ZvFDK0xiPqd30EU5nwD7he9vVe
hIm6KUzOHtmAVL5a0AgZmbil54Mvweu9QXIjPuSsi0hgnKB72RFkT/7xhd2GZtjllKG6TzBqhIe8
OY1AE4tmRAr8iBjrKu9rrC2k2nEgEvQA/tokDimAJ3cAgIiuReRTWEu1elzswvQUV2Ywbg3JoLjt
UF0sA8QBXLMuxAil+hwa38N0PLcTOkU+PDsbsLJT8KhE0y83PnaxDoePOQvS8Bxjx9gGMtZZ/5yC
EFRoMS2pvo0UMP1zr6EyOPXMD9O5QjEg2x5l0aNM/ADcBZ5KYFXMsQIMjDZ5a5RbCzTpMk7vHPx7
o3qf4cgAcjWC5o5kX3PXOqMp/spWpOSMYmQPm5IHfq/DBH4WDSakGC5FsxsoItcAZDclyyDK2WiK
/zppa+RhSqzjd0Hg5601KB4IagQ+hKdwAOuPLTIfj8iZHwbMPUAyaq6qw6pBS46kBUzU6XrkSs/o
v6rFZs9FNhTmUKwAhBrERg+8Bh66bT8R8phhghCg+WwGUha8nRHNhvRgj+zOEgsgFNEVD/5P1aT9
Z4+mZvxY+tg+xaj0ZCNljkfN20bXOzoATj/ORAePGyDeuFYLXxhGTkYUojE+iKC8En3+J40lLrgZ
vim8VqxCDzxreLbXEbg8QWfRFu2Nj9f4LKtNqeMMnsUTAcmSN4ZAfK0Q6OYPfaaXp2WsRihAsdKG
dkLDx+EUgglOh5semGEiVlp0acGLDzwoANhk1G4hDMwnnHY47mVXVCwYG2hf3CckhZfPIQnK4aYk
XkcPsVIc9U0sKOkgI16XGreKSu6usK1qY+a8PxdgYH1iEGmsrV2BqHcjx6Y8RN70eYMtrS0yvdH8
nkEH6B9UuBHVaZlFn3DnVgR5kuH8vFqdqdpfTVYuLNRZ2gFeRe9T2ST5NAEuZbWM5uDHWMxqrkHG
zXoonbUEHsGQXogWjsZJA196dU4H6OEbknL9B7998FtrCLXrEfXAHyELdDezGPxUh0u6Y/igCLu6
PGEyc6iGiQzdNpqKdAMCdspmKtbpp0i8XDsJfxLcv96Ze7FlyY/02vnUq0f/cEQ3wAkmw5O4mUs0
260rady3Vhr9jXGRv+QYAP7pIyZeSBXAv6/vgyWqQ6QT7B0uF1RVw8qBhq0c9im3Y8Zdx6VZRTsC
EMB3RltXy2x0HyazLrzZBpd9xG9bOGzmdH5KVSFG+JPQqxstNdkTR7cTNaX0OkX5mhe6wWfj4kBQ
ZQM4RNgxYjxhqYEchtTTvdM4oe+uu/ILXHb6pSkhLeNdj1mGPyDCO35Ue3H1NMjsl6Xc2d6yEQbc
Jxfv+hHElZm26bL5B7XihuvKWWh/ge6bug59Fn4uBruFquEmwOwHYagzwWs36dDk8C1Ymq1XiW0k
MJK5W5BYsdWVBnWszvaJolcrR4/3TOecNX5L/dWaGvwujtoX4dl2qBSwgpUVbbGosh0mA4ucHHaJ
B4AJMTmk4br/jHCn5x1xnJyNtdWIMEtMRzCJW+FgY3sK+GNIBT3odMYbnOE1K2qhGH3UIgeojrU7
P4to31Er2dyODYclo6w3xNc/eMWUalUcDF8wWw9Zg7G2/90bdEYtmaYla+TIysddKFUcFUzLv1eI
wrixwbLpW4KW6cwyuuYo7yP7ZcjsFjcDqBQ7Zkvb7FqwkgZ73BgdzqNXRXUoewRlNxlGRwFau43e
AGyxW40wpepGpSCF1/HiF9uYcKUXaObHpZnyuJftiIvmBu2wgjVAsSRby1fJVbM4MEwatUh6hd0q
gTlbAWATGKoRmN2ORENAqzz5ssJWSXUZBk+ox1CJDe1Igu0R9bQwtUkMQvAsHRFpqBPt/yR9CT3w
GAt/hy/u6V2WBdTeMGfQ68c8Iy8lXJOCejFAoZsUS+quFCCjNrqKxTfpSkDoJdv7sh7UpJ/94oK+
RsSE6hsNcMIdyFLYp3CHoDPEWO5bT/PgS0rC/gVZRCv8p8UIsNp5NIkW+CuimLkV4c2SEGGbOKLZ
JUFNahqMGecvfiH9nx0nsKvRRY8fUohGkxrAv9D1PoD02JAwCr4NezDO3VihBWzAm/ZDF1TJjAFf
IvZrpO9cTg3XwZWRN8bAn0ZZwZHI5FiIrTWQDHbp5hlKPSezvM61hJeOqEiB6D1f6LVFrgimicpD
PYDHLhajkSCbkX5YYTDZ2iVDLxAu1CU3mVZB1Bi9AiKSqZkfisRe5bX7psoaBlwcIQzVDBJSz/fn
wkhLDi6rAtMCMDL9OSDLHN8HYItOB5ID7cV1zYpbmFnbGBgOZ8+RhuMgCt9YcMAF1xRdsStnDlGK
LMsGZlW4KaWJsDcK5RTqTrezr4nE8jsUlCKwQviZ/i5V6T1GXhvDP0sKimh7zEvx//PYlieGjqY8
6IwCQtsjhoCklE70GEyYLhwXOUtzv0E6WtTxbIECYvBh0CcvqGQ7SIVU2aCaHRj6N5zRBxC9envq
o00r1CFx9HnYC+qPAK9RyK6c2rEt4DSzf2BQ/2LnTNew8OtC/wRp0zJ3ZrJLhEuC0GnChlc0ABSI
mD4LJ/PcyiPb1rhDjI3aDkLqVDVOl3KsgSBU4SlPp+wrzlQszhJAAFbfZJE8l+Q6C3DBoyiBBn1x
FzkuGyBKG2yuDgBZsXrDmA9APRn2AZ5/W1k1NsyZauKBon6s0CxPdT9XsMgTgKa/xtitSKZd4vz6
g+hqqLH08Kci0XjDh7V69EgOzBtw3AA/GoSqQrGV7sOLwwwHVc0MnkJHiYuj0xAtzqOqy/qXhFew
kE32Sfs2LAJ6U8Ar5+tGKWjLUbmgTwCdpJq6IbebRFkPjgWIbSFMs0djGPKyS1QmUOIOpoFXwehb
reP0eVZkhxWNSso72CmicA8ju9xigCHIEVPDiN+URdaPdwFi+8hnyMpUcAK7BFd+5FOz1lJG7lvF
tMJQjMNf4ZIpNmxfsSJW5EBn2zTdD6gcAM73GO83c5kbTPwSngwdo7LAcV8wUx6I7THlCrLkE+Je
adztOzyqIZvLWQgjZyJQoMOho7i7MurcvQUAw5+wDSkf676ysbub5mjgjxZ3/lNPYu4eYfaHVw4D
q5J3GPGKH+mSrPyAj7VTqPDgkf5h3SDh+zbu0abuevC49dHGdO1Kg+r+JGaOK1F6ZMnX6ZLm33eR
bDB9BsQ1nARc0pNTaOUcPqa2xC/iHE/Xbi3zBYcyDF4cjsHNfwwZ5+4E8g8GR7WPFpodZwBXUa1m
THRunQTyUKcoWbePgu/4cwT07dGUw6QpO8cYqRfPUwEGCiRKldkf5L7hB91VGW8ATIdMPA4rDXjj
DUJdL2ZAR3OQSVBUD97kJjhsuTCyg+U5Fxdahn6pE8TywSrUz6HBrDlhWyPm1IpbyibIXK8vyV7m
ymf5Zwt7+f0+wgojqGUwzcsefbbaKOvAdVzUAC9xNMYoJj1CDcZdup+z47i3DK6d01LG/ZMF7gSt
kdkxDEsmXRa1+j+OzmM5biWJol9UEfBmi0Zbkk0jGpEbBKVHFWzBVcF9/Zye3US8kcRuAlWZec+9
aYZhSrNKDn/MhO63RxyrvjaIoHzP3pw6TqdgVRiMdV5fJz9Ym7MUxuwYB0273sqfaagHzrTqkfvm
PQuibBcHw/Cnns3A2vXe/13cls6nWTcXXxsmO3G1Z49mdwT5542Jvitibd/DGc9iJ3EDjewnkVNU
sBqWlt5lT2Jbp+xoU8dikPW7rRcvOFhdrRkV5MtXyGA05q6qM/Nf7drVNbAGhnkVFYhJvL7fxKUu
9bjsIuMGL+UwSJXoyY9/NqORKmQ/FCfZ+/EV2oK5VZbJ8G/vetI7cPnH3ksbrp1zyCnWlrQpZUVO
olUFic82XeckfWc7Ipq7d4y7GOt5bfPigJ4eGG9EKhFFPv31HKLIR9AIjhuv1Psh6srpMKtWLweX
9WEsz23I98l94kD2KP5qb/k5+WnYxfw0oilByAlL/7tUOVMAtt1zuki5Zn+QsbvvqFwfActjlVas
C2HiPcTsRJ8c7HTJyKKUPMEXHe4HqZmNjkW2GrZO6uk4wgMNu0BbjT46NVdUkpuwsFKenJitvEE1
1NSRdBZ62SYCaSKPXoEdEeZ5yubxPBY4eumZ4uqL+qC5QrZadGDB4J8GHkmXZsy4sJidrHDe10X+
j2it4LYtuw0/b9tWbbqzaP3bSsjO3Zx1xU+Y80vx/S3Xz/hLwwRcrsoR34y6lv4S1odpagf3d79G
6mfulopZs6UZTIc6Xz+IuZV0B9tt/uPblrivmniIf68QQO61dNX0O98Goxg0Nos4ZbWpS8CcgdVf
rYJeSYCa5jBtesHLH2kHvXDAGnF0sy3MDr0VFsNDL+o5YN6e+z951Fr/gcDKMWHCblkvK0URdh23
mMtfa21hlWyiKfoRW8aLky1ltVdqGfOjP4corwM12H3RquqyWbFNtomE5vD4XQl0jGXca79quxce
Qfq/rlkq+2Bpa5x3RVD2w36m9u1TTEit/tFdbiZYHIe7RnD82ycb3xITzZ4ZW+qilkz367D0Nv9c
H4OLcz/LY1FGbs5seNY5Jbryx0POViq2KqMMx2pXg4BUaRbarEGo44UKftgCfqogo/mrQ4sQPxOv
Hq02LUd3M1GP7HTOq07s7NLuPlhczV8/F54hS6TfyiiZjMyAG2KX4ahLqEVMbeNxF0QiD8dkgO0H
BpuDqrjIwWbD7NJ1/o/Qkxqvq5io7byNSEdQFCtOWEkZ/HWF0e1u9IZFp2KT4DNzBKSarord9Em2
lp251Nu2OodbY8Dsy+IpCmYG7gmXrpft9crllcRLWDCb6bZ+j+oA+RHrMgY58kxB3SiYo+yUCSBe
Sugi+ui1R8no6jEfLkGbb8EpxOOnU+0Pcj2z9svL9wUfxj9MixdNiD6+ymHxSv8hX8r6ucuX4YN+
JqPfFpZ6kZntn7lqtJXGm+lpRDd1m9SbWpyHZpNNgrO6LfdZMaiXFRn3T7ms8dXr3G6mjBmKf5qK
knkzCmy7kwZBnzn3NjmncHUpvcDbHktrnX4sUVRTsgDPuUnTx81d2Zb63DNnJG0FretWmNpDYjW1
80PP3gAauk7z2oZNVaZDbyO9VaOs7aQKpBXu7Egvn3XeLGeu++0uZECPtunlsk45nZ7lZvG/UE5m
LNTCjtI6qlcyk+ecLz7MLHA2FsvPfoL6scZ7HXnDxSnr+d0j0t3ftVnWkoM1rzU6mDu1F+JBa4/4
bGF8TIx9+eTIuZruJkO7VCiwyQQXPkGyTtC4brJ69vC+Om1wGHH1QBM4xGAeFAX1LdSqKOlMRD+G
TEyqrE70FlOLO0vRvflR2fxwHgKAVLLOn6zIyve3m35LuTqi7CcCCTxEUYbQyjKGGlqkz4b3jNQL
xFjq4ujox5lfp1WjOAu4yEkUdHIAIl6a2uM+W1buiMUbZsOOBdywwBhyPkww+vfxtnC/MKyuxx3m
oa3Yg3ggGwvWx9UvbJ1Un17DgGI3e3bjnlkSouv7sJUNopZjum5Ni9zJ0dDgK/dIP7o+jnxOEFPt
+03CsEkp9Hse470/5EWX1kHvIS+4JT3DshFZfezpItRVx8aaz2Q862Pg6IH1Yav7PC6RVe11Lsv6
V51V+JdKflxKh4aPyD4h9A8psV+ddJHpil8E0ZQX1sewZsvfKo/xooBSuB8lnVLK/cdaso14OJpt
fxYgC41yGPcFgkXXFSYYWv+VdJqddojGSXRZK5PWodb/LVUlM37oqK73TPnBcw29z58gbHMnRSL2
8x0koWvtaisLv31/IXxhQbhOF9ljrm+rOD+ETRDe1948/OVbFT9Wt3bdvqcHtU6uCtkeHIJQIk6x
46p/CEtnMBCGZTv+AammYQcYdx7acNteR16ndldkYrpbKcWXva1K6w8h5PP9SrZWfpyFFb3MmEu8
xKlrM5wCs1HM+o2unB0vSllj0iVVcOc2EyFYGoqUQVaftRQKLZFM9AdZ+L75K1Mb7UwuO1y7rMue
xtqTxXkF6Ah2oTfNDQlVoWt2oip851CIzuICMLYxKaxuuKKa17F1XIMAiW+w6/G6EQ3Us9QqG1ue
UGh8P8mscEYtGOKYTMZsWbLT7AwQTwTr0EB0EQVJVUale6YHwrpmeNv9HWcli0/HgunfYatL90rI
J4CI7XSFnVrjxmyVWawJE+kvVkcprpb8Iy+KSHxt9E/y2DITq3c8oe1kJ4gvaj5zQfpTCqPKOG8B
PQrTGWRZ7zxyqMKDCRl57ubZD+bTbA9Q4EHlbFzZUHKSZ7rjOmmDxvqOgVp/Sl87NT9CNvpHmx4k
vP1J7uZy5XX8hZTKHsBBZBF/spec1IA21gtbG2cAZSxPZeIJpJUlHJvfZQZb9kDGrcwP7qyWj6rS
Q7GbizJwDx6tGSqNUr05GjMsHAFxWNnnUXBfH6uCeNx7j9GXONB+hTpxULPCIzUWQ8ySGZ51wrMi
RNrP03DnasMGBpVxDkRRxdcrRP/fVAeBOUaFzjwqkKLaOHCEN9wHC7+8XdMX07NuoDkZC/mDm8TD
DasXqLrq4GdbKR+3Gt0/DYzrmUPAHRH+c8IufMcCmy2HBQkzvJRxNP5xea8ZfzQOA7kuYJ9VYjGv
JROvkdAq26CaHcXT8GB3VnlX2qN3qMQ0P8RdbhMmwJVwbVk78AYiOQb7rcbCABQYje6DAX2YaZtd
97ljE7DcDT1Bo5esn71Xf+jjx8br1ypF6m/mvT356hemP7e5k+AfbIascgt5LMrEycQ9U5VgaR1r
H6I40tJ45ftqpN7emrINqtPGJ75iAa0IbQsAYo5sy+7u8f+AuvQTjogbJ1L2XNu40bjUAxmkUJ6z
TLxZe9S6m09fHLoj9nLBtj3SogmnREiKM80QjcjSXV9m8p/Zqng9hniM1rRk1fJfqFhY4JzRtkbZ
8LbDjPeaRat5diG7Vnf7yV2Kt3UMeNZuYubLukradjTVGz4uc23t9FQUn4tg6psE3MOArtlX3Yzh
PTr18gyKsv6HByrEV8CUmwENkCtpJXnVtPdT4cG9qHny9qbwy3fT2UxhZm7C1AK6XZMOYecFTsb8
XSbISRqDMnxyg3zKEpUTR3Yb6Xd3Ri7RZczb+LVFMb6yxqX+GWNDMzXmnr6UfeU/Fc40PbaDbX5b
nRtTdMTT/NjzwzHn7/z6o+wp6jftmyXR3eD9NBtvKtgWuW6V9Ju7pt8s6i5sd6nHqsSHvrFQErlL
Gj9UC1HpTbD9tQ1z9266wfnab37riO5nLWvqmhrFy5GBtesjb9nf5sb7wgT9oVpUd9zsUP10S+2e
deYH59FY6m20R/tOeqNARfVoiXzV5WncovT5o/MAQGn2tNHzM+jpf7mCqiGiPE5USRKRqG0qC5KY
AFmabMP4EH/jtyPSo7zJT11/tMJOP8LBBW+3F/pYOSh6YuHHnjevOClX6mOkonvZMf92vNVLyN1F
X/b7+hOQN74i/R7iuH5WdeSgbnLX7trYO5TTOt5Jsh2UZVgNHP00ZoZEUOtdC6KY8F8XpljBcj92
Y/uaDYRk7ooOEGd+KzpBe0Wyp9npqJvaFFIueItuq6T2fji6O0Wv+eDnQQgj3unhvyDYnOBQ2XX4
sI11f57HYJRMfoceEj5qYUeK6YpPnaebkQG0d6TMeNjaqTX7vKxWwms6O9wFUeX/1s4mnjcMn+9D
hCkkb+Xw2Aol/5vhxSmtSG34DhrP+jA0FF9iEN6rEo39iJjdPllj3Vx6KeYxtfLKPUjuinu7nZp9
zBz6DlGfKtmsTvOPnZASzqZd8iTyumBvAIeQ3534umr/BhpNes+Ytf6yK2ddkzq2y0uNXHyMYKTR
y4hGfw/UGn1rbv2Lg1r6L24AjsKrjUzSw/IbRtbUOf0BUGJ5IKFSvUlbU8VHfX/HpAybeiO37peT
aevbx3mypwxAu516xnXx5nyKwQMV3Spnb8bBe4t4V07VPBWoGQS6UpL/ktzbTyTE8leJIXT+FPHN
dLH4Et7PXy+cuTXioaNGUPe4sA9oa+E7FFdzT4nc8kZDpT/ZlVd/cDmHKHeZc7EEAZ8wEGvW7rAm
Wsdljuo7S0Fmww0JhbpiN8sf1xP58xLgy6mLUlxDVS0vWzk4S+KOvXOYMAZ9iSlzP4t56BcMF8N6
plgTE9YRL/tFVkDzuRDfAzRse8XPkGcuf7/MCkYj/eR8MRDQLwHwJ7DKGvDMLW3N31Oijz9BgJP4
T40t47PdeIJRZOz0t2OEkJo1ktgGppn3Tbb4YzrVFPu57d0HYMruToNH3jnwG4kO1fa4kBOW78Dz
bJH6swKEjHKOupo+cs+ksH2Ku2pF0GeA+JbJsXiu0LxBSy2xMG2Wrfwya6YM/ioIIr2J9r/cjDId
A7zeSaD9mKbBZ9NpYpf5yjppUsQfYsrIayc0tqQAv9dfZBUIRNeLtjd2lrQmtXtnmIo0qEkZuICF
jtO3tS3o4InZnLw/UYnY3rOrrcK50IIxHtpiIcxP2/SzlTBXs97dvB8DWHFQvs9sgoA/Vb2cm79D
3qnyMWTWPtw1pe04dHlRNuxpVjafEZeoXsEf/RogpVJ2s4ctmcu0H+tuo4NSgU3c0NYNMt8tm6r8
lk80V84Fj0e1nmkwNPDebXsmRp+ljWauA6+Fo6fFFOwOHvq11m8iyGHsdqj2xXYowj4Ln3SURc6D
bCCi974vozNGmO0/squLZpevjclPOQ1A+6QaKoUDLNCyWId8sJtou7Yi6MPuMNJclPI4hgzoiiTq
p27CcRdjU/vV98C4E5ed3qJPhdwQ0BchvWNocLt1xaTggymPR3eA4SgwyW3s+mxXlIY9XGwEtKC3
rMcULAAnrPu6hVlkKxwCDM1sa5XO2IF0IyX1uwWwbpGpOwe5fVXoStHJaUad8U0i3fR/OdMcRqfz
1tuTPjsZ6zQ+mnGbxBHwrNAmiSbQXZd6PTOstLKiMVpH1oTRIluHMCpm+WrY/u6+RIZUySsQzGAY
YYyuVbG+E8fAW2DXRp0njHUhEghl9sUDEIjpYJd53nnSyYglr8Ew9wWMX3Wfe6HOUj53MVpoZk60
/OZ3kUPdB/PybfDTWq/rwMH4NYZWs9AOrCWTvkSOsrE+Sa5yCJbZKFSr58Boe7h26LfOGad06xwJ
yBgA470BKYZnoOrwQS11U1yDDgUPBHK03L2HUBMe6zZT+l8QqGpElwE4/oWJIVMfrWtsVOfZcRiI
uEtPeToVnV1clwaTK2Ny9r84uwLfUXbclmBBU6Mn46ZwLaGpcxtY01RGpBndWXAa2Ya9I3KLg3Dc
wv2d6yIUD+ibK7/eYRTjes0QtKJXjCz4CSyVt0TZbm1cPtWQwqw3J9QnO5WbFWYJoe/rdm5W/HiP
Y1yMGdp+6NJObIJ/NE/4tiJ5EpFZF3gna9TaSSe3A0Jm0tj65SOrNjiAt8iCoFBB5zPzYb3YMDyK
fGL0kUjRVzIm6l6Xvn/kE8bhybbCCjIZ57Gpz1jVDWJxOKCcJ8HcSklwEx2z/9uqI2N/eyWbiPfV
rPGo7HEOdxkKJ+anWzRQNsTm2EqKnn3Hj+jYaa1ZsX50VxZgumfO8oiq2hQDsyHldK771VmCZyQc
K+GI3Y2Qp9gVeLX6iWysjHoVX42/3GcTk9qEk020acbvMzTAfrfhx84VqgO/YAKf2e+l1br9kw8g
VD5mdoQM3jOUGP6Z0PfVhTozHHAn5aDa4EBeKS+2ju3piDahxTeMSTb8G/rWH8/KYUC7B+rNMx5a
ufZHE5q5uSdJQcRM19meftL9oqY7obIsS+0Q/nMXz57rfeEy9co98fbz/FSCL4nDyASweOD/3fvJ
GkaMxHAbI1jniiac6Z/st72QThfwlDqk6qRWlc9Oapc1D/8hYsItP6gRda+Qu8XiWhc/7gszH7hO
HASDoQgLcccu2iniGGBPAzp2RYI610Wg4Nkpcpa5ppdTZrjzvCnu0FhHXXppH3pi1UxH9Gr/Egty
A6ISTfivYMMXAmtru9MDD6zOT9wHwfw2Lw3r1DAy8N9vajAYwTLg87qboYKmG4W8ljtedqX+Yf/T
5UG2tutzzOFibUme88vguPbEu6cy67rQP2U+ObW/2r79v5yw5N0FqdVzt8SVFhP/fcQUuH/UYVmW
X51dSt5VO1MWpufQcobFI4lx2YR1JHVlWpFFsRU1w7HmK1m790Azn/+08Ko4K0NZ3vunNvLHOnhz
Mhf/cpKzNCFI7cJEBR2U7Ovoojqp/k0cJfFO1FMZH3ypJw143W3WdswWt5rviR/H+rrRQU1P4dpy
bxfkzjyH82TTALlVs+zmmtge3ozRdcY/LanqNu5EH1EhOBQtCz4eTdwOVbNjAirK+9CvhPcZbi2L
OtlAZNRBdT6LFpKOLzG3sKNjuTv3gRdn900Y2MwgavbdeRcRDVO9dzkwOWnBGOO7lYF/e4ZUMOjV
vaPah97pquoScsUi3syIG20CNTDHPEzbbB8CxST2VLsLaxDxw7iD/HBFxZp4ZpKxcE6TvXau/TZM
HLh/89Bt8w9VkdTlgp+WS6ATZMZtBF5isZRKprEKgIFKDRK02Iww9v7EPMGhbZxHfRndmMHUfmbV
UnevtI3BhgykKhx3IxmoxbOK0KVVUkdLC2OMAlgnqxiK+HsgFHCUDONFXuSEA5KHffCG0pudPWH8
gTs9Rr5R2xlHdaf+4IdA4OBTuOK565hy3tsR7HSedkLSnzXzYrIXjNqaZQIzU4oswRsMz9w6rK++
q/FxV0hEm/Ql5tBMLMeBivU/fwt6ffF0RtiEmAKDQhL2cfdrs/J4+J0LKAKPc62KuwsCkBaMIBHE
2gG3h5fR11R8T3maRzPqJrVOH+wWGVXVkea8C8Cd/Kb+WxMUlj8FhFo0/4Ak+/yfO98WbiajJnoc
oB12baVEK6weo1bv49nEM+imwpGNz/i1mOQ7loa6PBuo1PYxAD/In2sbn9VhK71Qnee11NRAGwlP
9dktqKWWJMRFiKUz2nwLxRiy7ntSmkuJKD1NzTPNY9dMh7rTosQrruN1Oua+Zcs2LSe0gRO2TTT4
7LZS7c4yVaD2fTPYP6uq6+oZKt8fJ5BU3r1LA751KR0Go5Tm2H9/tyaOsr9A6WYWSW0AqNMeCCyM
0iDrwu6PtVTZtp5WKUPz7ivyKlSSOwQ3JZJUEjJc0HAY3EeTrHyiev2I/mpxliBM+0ZO06GLi6j/
bAaG67ghLXv5gLCYFN4K7h/71YWo4WYSXtEOqfKgza6ds0aoXKttyaNF+Bfwi9fNgtmRXWUHbn8O
1olhOepU1AskxUmjdh5qp7xxYkiiLvq5RbK37SxDecwomMypDSnvS0rAshKfG6MNQFZ8NfGHZ1oC
GnaMIzO9JCb0yvo/SnoJp0u8LF2Kj/6a3a+uDntSOBiuviD5GHdXgmpTcaGZqicJb7W+S5AvMikE
13XaRiLw/nK/9JyNeMqIUs0KBthTTgBAkbi9n/WHIi6c/orNUhT7SK+d918WWuE07jyr8eZDSTpX
SU0CrrzwA8pg+GZYxUZfj2SrcmcLjwlQgtMO7+3q1w5YtywE+QEmQsEQ1qQJjhvV1LGHOlOjfyuX
ZfcmwmmBsfdNUTbEROow/6czjjMAUbnU8yt262g9SocQAth0vUgCxSkQ7ZtnDCMjbCAtiWN3rvqz
biqbrbSrJ2oJM0y8IAH3QPhKpv1c3sPW4OIupxsOMISmaE5FayyQE/ZokM6gx8pdXz3NUrqbNBF0
d9iIaaFEWK7lQhGJb+uL7JBhOPY+vrOTjpe61TzJnVh+ESmBYnfo1pFBzOpPmIqOiqonT1l56tjr
QcwAxccqkjS4/Kpn/9j4JgCehFtyXHxk45LBw7erxFg3Z07t3/O9b+vVLLnbHTw9TfEfPKicWKkV
ac3eE1k462vHatpP4C/vs/PshVusgyUq7kvjM/zbQ5WSxOA7xs7vbEcJDF885+UALqKZOaUsFKq3
e50PzvhB+Tn2H86M/ZqFvlxV831tCQyfFGLhkK4Gs3h95nlXY5SuVFW4aKeQC1TQQk06erUqrBXR
sReVkcCiWbmxNapWZIJHXbyMh74aV/3LcRs9z7Ckc648xIYOWPOMvcs442nE51dqYok20z7aIW+2
Yqw/bjzC3UDowi+Qe5E/bbTL61cFkCK+ffbKLX8qyTbFc8vBWmyApZYdf/O1tutxHQLwJ8ySSylT
q+n0Al3XR7TQ1uSt21/yyXA2UaxNnsObGsYg4YhfeSHcxNeahp/nsJ9En5B54YkYtREom9ubCzfo
7zciisdhz3gxbBU8wzgFbur5C0r1yaMUL9/Ym9ACkkM3+Mt/8SaH9S8jAEv/RagLnBeDYzX8l5tq
dn6spR+nKkEE9WrnoQacnsd9ZqlJHXurGHm/xzmewohLSs7aT+2lJUFiF8J4YmapLV3Ux5r5PjEM
Dh72UysmtkmFXb06H62c7OmOCNNev1Sqi/zr0ItMvQxIquXvvoXkOuTzFndXC/UtSFzhlezXobUv
vn2G/dnZh5bmHuEWtdOJDdfFzso99ibaSD7e28a8P3ixVmpW0k5cdfsb0LTvl2mN3OFGTK4s0hq4
QhA4W3fymrtMWlv94fu1H79gYcOvT59cOSq1O07kU5yVgX3qmWh5+7DlBLrTPBf9kXAnF7CnswgJ
jnJ2T6Trgsf8QnKHNd9CBTZ6EL8w08KhtPae+wSGs3mnwA5i5p3E2xijj0MUw8kgc88bxh1/DYvL
xAMWBCmegbA5I0P1zkbOtMckx8itEPsGscbX3LnAY33KZo4c2qv1IzH8IR+mqc1ulqjCVPW9oBTt
ZlstIt3Qrf7fqi3Yj8F7S3yXCSse2aCUAGe64md2KUc6Fj8G2XKEmpyLq9/jtGEH9ebmB1mP0j9p
j1FVTuwEvcVlXDY8XfjSW3OjUQOM1w/81qyVrthuOhCAWfbOGee18g5qE42m+Gg2TP8thrXogRpM
2U8TJrl12GO/t7AHcLKaB132gTrk/WL8DnIktoJvSvWc3DBcv7RkYxOoHZI2Wy3pQY0RnzQQ/sIT
Day07DwPkn1MIS0l6dwFvo2pvI+XvFA056rS7qdgNuU99xUH1jlfkDTuFOgvnkDurIlkksq201EF
Uc7ssJSqvBiU0ZJMoo3DjA1pPTNt4mH6/LDxB+PnKQ/W4TgSaTW+DgAjt/OtdcPgvVlp338ISoi6
NxOoGu9W5iwhbjuFZPqOf8YiuSQAnX2f2tgdDn2h4vYTRGCle6a4t4q/c2dN3TOco6CQw5HIawxt
4UzPYiWpGN3MzrcUurJunqPG3JAVu7cp/4fIYJCcgnoWYRK3fdYH93lbw9IPEozjsOlyMseVWJdi
7xFy4ZPJMMBb3FcyxPUbe8vS/Go9r4sfu2pDbZy14bPOEdWbnbJszcy/55yvt6P28Tl7j03JnOlS
Mwuv9j7ffRzvqkXG3lGG0fA53sz/WDrjFXRkcu35OzKatMYLYz4EJp95k3WknmbD333YYfz7yiKv
YBYP5tdR8zvoDOX7RhrBTMUGK1tR2AcAnHBqGb5B2IhOfNZkl+pXpCit3tCI0UOT1oz5/AB5MG+3
f5iRaTvHGE0cpZlgF3as1uHRzgdZhfs1bslrEpl2WQUCvYqFZVKWi4e9d/R65d5sEaGExs4BXdlW
44TDOM49eoKy8scGXNgFGygZbBXXLPZ6scP/qYfvZR237gSm3RY7WQQEHkSUO5BFhZwJ/GSvjPH9
KFmYxSOs9HG0DA9e7tbx29K1MRCv10WWl3B85T39h0M2T8JsbPGxvkQ9P3KEqTQtsLxFb5vCWY+z
ssg41vaFXbIlafBbjX287UOBn8yXttrS1srqyLtK26HyOFdezzrnoG+dtXuCuTG5/0Jj5bJYmpWp
ofdaxpY7n5ehJmB65vsdsQKvccigqSzcAyF4lvNcN6rQz/7KxPtNk5Vg/7YiRM9DRjBJfYd1mLzW
yZraKEuC3M8CohTCLrrORlfNpSrGFkeoLLxoLI756s0sORxckvVLiNw1B6xtb+tE0cKdsqG19xXM
4lcbm44vI7ftyxzFonjEANfRCg4tpUyq8ICoo5g6BOEEGBFPXxrIHOEfpS4nl6CBusjxdFRDSNuK
iyAbtj2KL+PTCGSfPkwUgTfsyXCa4keGuk1x4rRBgWLgJ5zos+2oen+vQ+8wNuTbA/PHd8hIDNOv
7b0ZsVIuJ0uAkJ4Qt8hcGQkotPiRab3K84TX1EtL7qm+3BVSMdAMWbDkvNQZZJLehaqU26cm+oLg
N/Y/tfAJMN4Zj5brKTPt4x6kFBAwZ9C9JxwISq6xpmh82lChmPdjaIpBzoQh1zJcJWw5SRR1cXIK
rZv84RZzM+zrYVshl0baMPVYMRSwirO51WUFhQQeQJWaSbcwSbCagYnkJZgner9rN8e4EwDsfW3+
0Qljjtyh8txIKxWU9fJrmG0iwA6sS7fVHV3/av1sYx/3bmLiIXfEwfGWyrAQyLR8o9uG5pBiz83W
57rLreaFQJcomM/h5npdfcFkossrfpzy0NJ8Vz8M0JkwIVMB3Wlcp4SHOLZ5tefA0L52ev674Afj
vpTb/MJcIgqPVtsW/+US/jTZFt+4IWNXaxRNsnF8uQdh4u3D46X4L5uIaGJDEHFiCS2le1d5yzD/
o7y3n6SnCgRMk8d26hvcSfideudxGZlRHWqR5dVZMHI6NPWauxgzl/F5sm8YB5zyFH7ZzFRbkkVm
ImQghQApZ/zJ5a+BREF1zbmFqz8TNk7LpiuP84mhkzO68xvnbBi5iRW0wfo+TCsVRkKrZNeHltHc
DUN1zHYdO+yIGBS3YdrZgz3S+HjTrSNApWC1MvYf6Nm8B1ZyFizlYNZQ8oeRK54ojFCO4TMXj/Wn
rnOAbzw+7mX2w7w9AjfTmE9EgTk8oy0d7c5UDob3HMtXxrCnQEp3m3VzUjQ69TM5ioz7ECzqFVDH
BWwg5tT5PTYRazTqFs7s5Juury5lpFybdPO4cfZqHEtzX0Au9s8+687cD4Bb7X3IxjPOYxYxzLgT
7B4d7gogA1Jh6qBxhg9GmJ5/Jg+rvnRjvzBvD1Qcw9oQ43qMs5ygXD6sqM5lnWUaCFW2gfsHMk8N
1m4oCYI7w+CE5SF3N6xagW3F4joW9cS0u1npeBIk3mh7z//H0ZktuapjQfSLiAAxCF492+Wa5/NC
1BkuM4hBCPH1vdxvHR1xb3fZGG3tzFxZhY25xzgEA8L8nwYPRDp/CrCG9pu4npL1kjRONH07nJbx
xLjIUpOtSpvzv0G/jaexuMHXmrGcIM2hKcx9xhPIb+W5ctm1smbspqJoWcImjVz2fHFL0pCIwCWB
nNfVTVJtw2CtsHuBX2NDii03bedPn4VpgNssZn/vVaMT3DFGRe5dhvdO3zmknwJ8oVVX6c8gDHvn
4iaY8lm/h4vA9ZaM83ASLPHDHyfpwb9RkBCa81RVhExV0lWPmEyXlonLl9XeCwcGBuYaw1slxr4F
0wVoTIXFPUp4TxUe/2ZuNRiSy2YJ1D6u2yU61Gypg1cB9JDMYEmeVe3whUw/XJoXs4u5hZMfLY19
XZyynA5aGB+4UoY18kH0Zu1umYzoiZ7wed7XTZaZ/YjkWD6Z1CT+zuVEzx9sbW/ZA1P+KojnPGRY
EQngedid91Ed2pe+xFN99R0AXHcLr0hErWoQl5roEiMyQwer8lWSkHpmSUd4E0KT6x97QVAaozkb
86fBr9JzzSuPJJLGFf/I2VOMm5gXWXy62V2CDXQJ5fEkxOTEAh1F5JlgmEyPmGUr/48BJ5ERFA0o
+3NwstqBDNfcj5iMQaPlPSDioMZMMoAEnNqQnZhi6qWAZCwHa/a06lJAkLlc93kzmgDo7LYc3GkG
XOE4CfN15/3H+7TGjNSTmWvaS1ZgXg2O5MZylFe2Yet+XGwWsNYUze94sUKN2yXuu2+YneSGC6mb
+NZjODkJDykbDMJh5FoVRkaVzxcKFmu+9FSMCST4sJURpPYud7rTCpbFPsPsIDzF3Xq07zbHUgyJ
pi0D+9h1lf9f7/vdPyKgbnhMwjh7gLBZrfuy0ExVbssdhasyV0Ls4CPNx4TAiukrxLY6HzKGrbPM
CgjRU+rU8CbWwuf/GxCF2866iabqkOJZecEGX5LVIjR8BRnYERbHo+0d+Dv8F5Jd7Y/niao4lXw5
zaEehpCdAkRGKmQZUpwL//LlUDpyLV5VuPw/wcU4dkldyl53EA6QfLm08sNlrxQhVpj8j19H85vk
DffHEUFsr0U/yeFh6tz+nb9oDL6zphr17zBnBcRSe6rak1fMQ3fO6wFltO9Ulu7Rj8GhZMlIDsGz
ZN9RRbpqr4BLYDnPi0Y/Cyzs9uSwmoZc4tVVduXRan9TU1xHh3Uo0hfNKtDfqYDpeg+lE7NijyVU
sy4I83gHEh0rdUbTBe6VYXTd9sdWU5htebiZigquhv1eULdQ/a7aGogUi610rMlDt6Eoxc5FVcaU
nuCjJGDW13N0Aj2cwduIS8ZC0gOKH5Ld0yTWqS1KTN/slpkd+S+nCNRyFj2EkCfXzVJ7o0JRnop1
W9USRkPvMWCuPQbWTemOKHCbhJhduddV4eA4AwMXPmQojP/Y1znhXw3J9GsYvaJ8RQfG+SGRmx/Q
BwHDxquhxzBPOeWz3rXOiS1n/JfVU31JHAhdpDCCXJFbl/I54y5eHqLRwGIh7unBVgb/28ALoOR5
Ww9g6+CykJ3GN0s+49En1MoaMO0LWAPVisLOuarEdkbl79+Jig7HlKW3ZcSqoGkAJVTuQwompzx3
SYihOPWzNbz0CT9/dHgvfszcue2204K+cmFjONdMVAos39x52BoVB82OVOekYA9Y8yBwY87bDuSX
h00qlq+G65g6DDww/znAU2/ggQ6+bYoX1T0kVdqkx3yM3XOj6j64srIkTjlWN8oLV6v8rWLlA+OP
24LYAl2NjxaBkfV+WHsEvh0qCu/7VvaPLuXH9Za6r/av4cFBk50p947Y4lEMgcDuUErSINxuvKL1
IjYimD92VSsrOornZJQnJgGE0dlULhYz5CO6q8w6vPA2wLy7Fvm47EAXrXgrUZ795Ginfn1oJXXT
U2qC+hjdFPEI0UYeo0WNEFoTsgDFXUclV+AfWr6o6oQMknFJ5q7l7XtnDOVwiRVrF+/DU0449Xuy
hDleAJIlzS+jI6+8ViNp3SNTWzNRrhqlfy0K212qvVgdJ1NCt/MJGnzl+MARSrkzf0RgPLj6MT7R
gRFxTjinRQzT9DPXRGeOTJpru8vKkFcha3kS4FkVCX5izM7BXQa30N2vLLrsD+QTRP3fCJAtyWk3
bfIawKBKXSpPSeHGGSaJPr5z+Sdl84bypjhpZM8rA2sIb/Di2dO2Qc708sLL8A51ebpYi285y5qP
ekzWUzd6Ovuq3TUFoyjgIc2HYrDtQLICZ+5Omwj+xCg8z98If04eIOpq1KQem8gB2y2akeM4UIRi
j98bruuBtiQCphXZaI6vFTv9MumvYvHqBShQt1Q7H0BYskf3h9I7GAEthyfk4pK+HE4z3ZQPsS3k
spONnSmMyWddeC9UjczV36XvexSENFYwe2DLeP4npikqDvaCq1F3FoOELDW1XfLdo7wke1ZybMGL
Wgl9Us1EKjxOM30heBbGf2IL5eGLd7zNrzAmhh10MBujpujlXPBRshhp4rb6xJ9R/BVVRKk0p2ho
0R9688gdfmnfahhz/42auB8xZFVDGxD0FW6KsR2rZtcXBg8xiSCbXQOsn6xzSgPhQzT4c84CaDyY
k6Kx9dFUyRIebDfU9rUQFIIipCaxuvRwTHMMQiLtj/HQhARrFWvdTblioWUXDO+1YiWJonFSJl/w
X8WwJDKs8+UBww63TWmW+jlyKqt2xSQqdVhyoeGf1BVnZxYnRt8vqlQXxbNOtkyuzrFRt7I83fbu
c9qXTrwv/VBf13718H2v/LLvapykBKS7Xp9Ln+T9LhO6wvBvC2ygaeohgW4ocFEYCyc5Xhcy59yg
Vme4tllPZq6dGdjeBgT6/ChmLjIbacMy/NVMJKw2FQv/vxyx2VM8Erg/EhUrnx3jBGAPbmIRe+dh
GTAzocE7G7AdaFPGW8JfMrolVHhWuLmTKgSu0hMs3Vmvz58GeAT88/OcfY6UxZkdOQqv/sWeXfsb
jIDrAxCjKduyPZL4S9ncgeGqQyzjiRQBJt6JSNHBI3+ttrGdnV/R6EwL1gqPK5wuIbiRsp9+L3Ym
oHWjM+BIiuhooyGOLHlTcFf2aAF8Xzo5wfzwfLxWUIvNr4jNavFYl26mSSiDD2fmm5pheuqGQZBx
J2dUHnM3Yo7Vzkz8gOKuFh1hpUpkWEZiA0sCOJp4XVMch85X+r5n0tWnvjLZ77nkJcxm1V3eMjsb
f6/tCr2pQL3ryYkyDm+gZ7v9tqbx5QQofGZbn5f6LcmKMDo0vjH6YErT/8kTBu3bpXh6aUsnVFtf
O4TruD/4gHSwzRqiw2vwWWPqr/dVZf1qs+QlD3FQc/BvuMmbryRTst3VbeuXOxgPM1qXEvGxXbuC
AKAqrk1m6/cJwgSmyLatfmEszOo7Bfv2wxNgc+6gFfnP6Pz1B0SdFTVPZOMljmdNoBwjDr631RrC
k+my+vUD/rT4H4pqJs8BlDdzwV/X9Q9JFLZnPSo8pPAhkndy1kDU55oUNc6rUtmHoMlI1BcVElw+
z6W/R1TQeyyFljxYr2tWOpQ8qRulK8XMC7co+RfNc2PNIeA+Px9KFaI8pAL+9kFRSJBuYU4klyrF
yLIjl1iZUzX70Rkg4nRs63kibGDyBKe2YTh5IEvZuPuisw4hbkVXBeE3TOgCe+2xIDPOmguvHTe/
1Va8eyrpRgc4ZOu7l5bCuc87xKob8nwggwgYgB9wCh7bTMU3+qvLI2vVnMiHOipT5wVpCvUoXsJh
urhR74/npc/q4VBg/HY2pZMkv5Y+hTxRM/EB210E8atoXDL3RBqS22/SIoi89VUcIro7iwy/yJaX
MafHiGHCraA070YtvbTDMm7xMUW+leiGq2zbZqdSSNpAxrNJf3si4bqxScd8ep/p/GL3603DTk+O
LF7qmzl4M7WJ0z9WAx1Rx6mmjPC8ch23x6l0JVSwuce4s/YV99lxZHexXTHacXGkN3e46jlu2z8j
gINHM3HrvqYDiNiu5eLA5jYPwIJvprGM2isbfjhiYO3mHteEy8vfWBKPu25dy+cqkPWflL/xdSy5
7BDp54NkaTnPb+BAp4GFY72i/0oLZB/GOfKACvF/+6qVrMIzVbW7Qq6xOkUWzxavtSrxLoNM5GUZ
rf8RxkXzQD0xHB0PS9tH7goAXIEUkElZYi6vlvEJ3At58vEe1ySaebbg4CSDrr1u5+VOK39WQxvG
hXbBOD8WI3dybpnshncKXB2hYQcIIhQUXjflRBRjKwJYrhsJ/eYd7ZYvuLRtynshn5fpELcuRn6M
gJGLx7IpPmfguvmeN2B4b4jYV9ve1AjYpkCDOOJFZfCEXxgw1W7ykDX2cWnZPO8T5n57DyGW6FvA
B6ovk3S87CVCiRLnRSKxnAgPlN81HTnhh8d67azZxaeUfNBmf8+j5a93jtLz76JHcdw0OTPedvWb
Ir/AnR4a/A6m+q1Cp3pqRrfChBcJYHF8d9x3KmkX/ypCl3wQtxa2I0TCjP0GmTz9VwrLm1H2mY5+
dMmybIufce73ZQnmcOs0VVvt6NmczA6OexPuNauYt4bYUngqjKpGZOMiq59ZVxv52Uu2jh+1m4v4
2Uz8bHYVN8XposrB+R4dUUdHyXThX7yVPfIW2SjOt5QdpMQlimB9mQ13yS24RNKyrcFytunjfpnZ
29nR3dUKarvcYH6u7SfOI09c8d6K5Qy6xP3XVUUSXEQYC/eL6Kp+6aY6NZexaGZJ+sHzRtCu+HKf
uJbU6ZsiipBuZyzqy36ABPuy4ATsUBv0eE5K1u2vHSxeajR8HR6rdgT9zWgPW4kkQokp4huHWhTe
x0B2i80c4/WkMIx+hVOVYLokZFcm1WF0Y/xgCcrMNgAJvYcvTtumLgLHfxoMBYLX1Aq8oTAA9bJF
AGOj2Jhkec5tRl8XU/s0b61fhJAtBq/Ltl3mNWbTqLTBlR1CuMOe0ueEepgHgB8Oqf8v6NgW3LuY
rj5h65XuMUWTkHzlYnoJDefTLso7sdIbosrpbwgGDZUvYSkDhpYPe9/Ad8ZXMxYeW5V17MJdUaIw
X/OenZ4IGx18yanX/u+YwfM80oXABpACmuoPZB9/3DLjdCQKZABeeUmn5MKWweNGvzbqWkz0Q+9I
wKUQVTsuVNucTgcUzXIcvtvAy5HquyEMCQ3L/ndSteAghjUYCsSoCZ8/5N71r5P6XB4gQAd/14Zg
xn1mtEXfiquU9X/HbaYfteCWxi2421DewaQGdBfDwDzUDhfWdoZDB3BTclmvg3p8pEaFXQ2abSa3
YWUszNKRCscBy/kAE6miUoQbVnfDC+KDOuGESNmHacwSXgFpD9VJReOWWtq2Z3njiXeG9Qjovt/C
EKsqGCx+HuqN4ET6z7MYyuHgDt0fugEy+im4TfAWTlnRbdw5nZ4IeGoObs7GHERkbN4MDpM/0N0B
MyTFbCy3BhcSmOvPuJxDGy4nj7l4wXEJZnjbQ2h6HnGuYhOsoaVsesxC/g76o/7OqxV6aMXSilaV
oInK+2KVQDIkoQQcveHcfa0jWvvNWSTBSJnmpV6tPvLEgN4Bb+A899hlUma1sr/4SeKSoAwd0bJd
1cF/fuKy0XB8vz4UtnJ+Y63H4BUOSfmoF4UonwLtUix+6+EDkwUoWFlSM8YaVIzbSt3WxR4Rh1sy
BFLoLvEX8aFE7r6Ozdy1e7RovNeVbgTfxDwvf9mRNO8hmb8Q+BYqzUY0vqZch6UJ+CkYew3Atygk
kdqs313V17/XSORwQ9Fn6MFrAgJs6TSlLO2qKGJ5zlp14/lx85IbfKub2uC15U+boz8WeuqJLy2i
CAdgR0/krSicg5tHiupve/PZNlWunvpGiYwsZ8GuAZfbRHWJTUDuUga71luPm9mbbqP+iVOzBkUY
ZqDRGtvSWR9huP5oXINffsm79VM3Ef4/fplNvpVzFD8W3syMwCVbk4EUjq032hP4Q2FqdpB1UvJ0
h5SQS7ylrrnxuByULL/x/auPeRTrD7iAUpLNxDidoRXCkQ/n/L/b1Rg6/eour1JWIeA2fFZMcHze
jGsZa0/b0ugRdNoh0maJJLuUZzz2Qi5QdSHzxpub0/JIw0ybEKcdyLGXLEKKbcnv+QzJLu4vHJXh
uMlBWBCNzWOsrYaIy7cRlcH/Duz1ea4EklLdpvGfmtwsuJKIjO9Bqij+8GzDzrxmfH1hvcl/xMR6
66opRn6YzqSV3K+dBOsxwtdb9yJO6+ci8/IfpW+MwahCUmt7HxTyoEaeLrg36UPkNUSHGRw4Ufgg
OKVtmjBHyyxZuu1S3G4hTdsyINUi6rJ9N/sj+76y6PFRUAv2jrEUoZ34yy11bZPhPHu4QnYTHoN/
zupk/yj9GQQifizOadSsnzPvQb1Nxlp+LYsz5OhNRfFODth81U0oYhJfgX6MwSK52843UPZml1Nr
U3CLfU1GL2V3G2koQajX3Pf9Erc6OwgciESoqvBSyrH7TCwLrUvKh/cHByHIELBx3O7XKpcXiYO1
ONQdIAT0/0nvW53Kxyi0jt6PYZNfRbPwSvaXtMzBcoTqcWb++GMLfi4HwhiJs6EuSTR7MJFoizMK
BStohF+aByKuoKta0Jt0uBh/F4YDOFV0KO+vl0sPM1+whOOp0GP6XDU+BIzZx3K5W6AUd9uumwz8
qaFwg3pjfCF4WFwTXAiXOT8Jm6eE8XupHvgskaxH2h7PqF78BWR/Mn1oKW7iejUu6q5jluh2ceLj
Mr+1Wb/6KTpav0Hd8RgXYfKTayczTTaF3U/jXf3cSWEmKOhanyXGKHmIR7j8xIBYlwxP9YArdkN5
Er/edu3hSyAwZ/FdFhbxb6zt+L39buj/MzOmA9pAOjPR6TmB8PyzekBQgk3jqSF+uIEAMKLxWHX4
3dhO+5j4MXO04migeOuvGvv/QO6YMoUFBhGmJapk0uKErVqxRsC/ME+UvLpMuV8ytKznD5YLZHgC
jIqaiZgGaRgRmyOnz+PlhNRM1KqbB3sq6UAoAWtW+VtAara8C3O//ymGaIj3ce7V4JT7KP+teDH9
MIsqJPupS3Iu14yZu6WdCKcOrCb/JomK1nTb5L2cugsjnB+f2QErorUJjlo+/iEcdHCdOYiafzTx
WC600yjaW/vTcLvFAGxruE2oRCe/pIdXbMc+NguJlqHGHIVq86vf4Dje3oY54Pz1QgjN4v8nvFkP
Y7ldC9YNus494v1+an6QowOGak+1y9WCMk+AxAtq4/lwu8bgGILOOvcvIQGLPiLVI6n1KPBakFnO
WM+c9ToM75Vb8s/RPGHVY7GwC9nI2ol/khR+FVMZ8YJNi926ejJZNVK+UqXVb8m2NTlpOcXvzhAb
i9UwIknjN53+r7cB+bAGTiRfjAOElwJoLvR7iHzxcEzGvnvDsTiEG61NAqGilQ21ONmwyPeJ8sI3
A6UbH4GfjPbkLT4E64z+HHtMyFCrfdi1brOb5OQ/IPfoiVcBK1fq17Dr9HfGG4rpd4bC6v5zsKoL
TomxBq1Dxvto/CV6ygzL1k9VGBTn0neVOXdV3JD9BpLW1Vv2WEX9o5E6p3HX5kSLmSlsRvJ245H1
c64UyfDjwiAt/856AvbHn+LU16Jd/QQGyxiiJKdlH96NMe5L+pOKtNxMQahokQLgNIpHau0ZAxWo
/xX0Zh5hgvOrqsT9YYzdorjlYLhwhTTLXrl1OsDnFpVvHnm15M2/EI17OAXsbOn40Cz0NwCDsvaV
KHtnX7wysi8W9ypbqmWO+YF3EZxCntXCwH9fS/G6snjPOcaTOX+H4pwsn/lYzt3V9SYh7nNavnnd
cf+Bm0BUIL3T2PhoMmqIwu1lRDKJoHH1f+2pHB5ZIpTAjVRZDTsV+xGjaoi4smHNno6PsR6sPfV1
N9xxvHPUkLUz81+2YTQZhViP8BvYFG+ZbsXwntmylfemoix052r+H3/WuuyCLwKknnyWUFz5tHEj
s3EFioVviBIs/chLvGO0Jt6JL5SWC/dgtM6OTOOF3NZGoLHz+Olu02DiHX+wg7MDBWmE3TG1hr0d
fB5wkVm9zP07QSmYF1k8pPoBNaAL951mvf6tV34jNd8ZxN4Ddoa6eAYthjgSRLr+wC/ZR5upt+Yx
Hw0wo3adV9yhkFvlya9Dtdyh5/bioxvVOu+ccIgoJUHyJr5tUtcr/0MnWPzzQNxiehrpulMfnR/x
mLBGYeMRYsbmof9rkHSxEskGJ8bqjRJuqMZmTwOmwanDpYTI0QbsfEBqBuVI3Y2Dz7WrweQTPNND
McTvPlwu8q64MNLvWES5+wLFcIb05afuBf7MIB805pPxWqPUHll7tC0GfHwLZ1Il8HpWj4Xkb7Cb
IUIOnmfhnIvZico3BkY88iD468Gdt01JhuUtlkMbvJH/8gEHsoIjvYcH0tmOsCoIC5I+dqGagwt4
K7BBREfGffeEK6KO39D9qN/ysFQWOxVZ8WS47NtTCOfgakzmvaVJJR9Hh6DAvtJtcQlbl7UbckUG
SaVoGJaSiUef3o65vi79LUwSaWSz58ZBRr9MRG/I8pIUIWYwW0A8OAon57xih8xJMLpQCB/9MRvm
H38djX1AQcKlSXl34f+qPATbb35TZbjH44nbg5tKyBGua+ybvyiFx3Mp2TRQ21bLYW7oo7cEQhly
JYGIjQw4my+C/VZ/33YI951S6XTfJ06CGdAN8lkSRkuIpg4o94QPAEjnCVLwhE/q3veT/g1/U/vD
HVamPwl/5o+WI8vMSogKEaVY2/+IuOF5B1opkI+WZcnz89Jl+TMG7DXbTZAOxq0G6AqoBOXgnkXv
gCbHt1TU216Ut9dRSJBr2zuN2IVl0DcvqVWjdwjWhnvqtGBbhZRiVkvVlysfw7gJ40OVtCwKwjhH
hGjnBXJH2vTJLkBP4qkrCtPtZs5j5yNkmxt9TZPznhG2IUfROcdAclQELZ/whgoIEd/XXOxmNjp+
x7E+kC0SjKyJckrqXpaVgPFUFSiTQ4+YFlu5XCdBAzVjGtBy6jaSRquV5ELc3Xe1O7zbflA3ctvq
uU8li2LnfgCGHjzByK+Co+bXPhxjyy/uoxOMV5vJAy0HXy6Zq2M5hcl3nsfyX4x7mIFgTea/VRM1
1DqMWombGbB9HaaooWeTmp0WJ067fHCvxc5hi9m7Bi0uKcq8TM4w0pPSOqUsL0ldU0ySnz0VwhHC
HEGCdC3oWTgWpC9+JJ4F+3rDGdjHBL8pUNMePXff2CIrthGmwvJYu31Bq2fT/6mT2u24ZzsKzyQd
pv4pY1jr9iH+/mufoOjvWKq7hn2iEgaYKklvLM5V/TjbPkQ8AorifgC/AUAHl5or4CwbsV6XtQTL
6/mJ0qcmGlV/sC77dnw5vai3FLp6zqkit80F3S/BcQEcmKItLYzucHAlAaddigL2HDJHwg6FcjyO
+FZ1wXNondZ+Bv/vlSn7pSBlK2h4u8ddv5yZhIL8XohOfXEzbcaj8KIQ/sGoQbFnIh93JLQUgRxg
aQc/as3BkdSBbKjJtcuhGZOhODcFS0agJ17CspMfTbeZIiOXY4q01Dx4TAjrXRhGc7ifUilujR7F
XHYnEebBU6rnQH2HBQ3R1ITYUR8RcuVHSl8Y4LUaqZNEdgx/DYQ8xQSFcCbDdUmI966VTFRB1EeM
20meReo5sF59DqK6cADa+uN68FiOqadoXsd/CZZX1AtrY6+5G7vM7rS4Ua/ZLq272WFPf8eiFmXD
6cg2PM2A+Km4IWvxVItYFQePgePWWdKVwVePX57g+VI4P57vEm1D5AmaPUY87RfbGc5EfUJ5WF9W
kfXJchQkkQIGbOL5gq/D+Ijy/uo4d7iZsIY0TcqomUUOEiz4PBKfQ1UeeJ04T5gXlbftJlLWCUV+
VdTs4yiQ87bNURMwVg8+N1Pd6l92jKu7cMGjtU1YuyfHSPtRDygJjE/EKCmZcLe2iQZOcJIA8sxl
2luw9UccBKYFTIwasoIcWJEyozzB9tpGS+V85tgP7wZdy2Ubgcaxh5g9kWH4wDLARMkkDMNonT5X
8kDNARceMORJQyPCOtw984JzXykDSdfnoZcMeMiaXcustBA3q9WNthyGjQMEoZ6+6KjDz+FhIcIM
26bvKSa4X+iIouQ7XFhg4IsS/qlr4ubR64Pup2tvoJC1h47cJ4n1r6UzcvhPq1hAKJWde9coz+rf
jVsk6tklu3hgYFbc6W0YtW+easLsItG464vLouwYFP6Am2JphfusUA6xe3iR+Am825NSxMJQ8deF
HcgTPybhaeEcmn1ECUnKZKI9duKel6ndqjJ43nRCUhOEfODnr3aZ02DX4ISQu4VvodrfsKkBr3ha
Ow/coGzLST8N5ctg3dk9BpquzQ30C5YsSGrgM2bhktGhd1s76REdOUIzHLNUhsd0ZmmNDjL660uQ
D8tfOi2ifz0j0RUAZI43QVBMfRwHOa/v+MiZNkJvSf8OWmXT/eA56RMvHGBYeJYnCGI+lNaNPzHl
n//fBvLlGssBif19SMUfGpqpdXZ7siR7mOS8ORuVt86PMxLqFWKo4scqL8IPch6d+42u2sYvpuU9
iYuSo9ClM3lV4dYL3XX69pfZdRCMbq6HXZ73cYoRhNTyxnADwBzf5Go4FyB45Rv2nAAKFnooa/41
IO4NNmqAFVh6JKWSSsMb16EPKd3lv4CcGpLTAVjVXownM7Mj5F9fcfmN2T1fUf1NmrOiXmNUcqbY
oRvv9Qi9E5ytmue7ycvpj9vkfpPxg+Yrb38y9kLRV6DGUXBxaCvKuFi5YlPnTsTXovl+mfCgZwW8
exoqtmNQAldyfxBiJjIsv8AcJDHvADedz8MQL+2pllh1DwFMzuGSM+GFJ9cP0/uam+T6FKgVv8co
1yWjGiQX2ZlbMEbsjYtGmV76W832E3aCdT26RajcR+2DG2/goqFrUKdTEWTuNVNqy19L9LFKRPjc
+tVwueVj1313EwgAZfhPEcyqf8KyS9vNGKQwClMZviP8511IBEfob12cZeNbNZtx/jM5zdhOeL4G
aV+6OK+d/WCW24MuRMTVgUnqLRMVJdAbw4P0gxjniO+bucHfAz5M/SfPFDo5J4rL2j294NFlpcQi
vGKsZCsY8xOfPlli6vqY1L6zbPMxmWDA2GHcgU2pp/3I0oLTNL4lYLd1FETLj03TERQxj+8yrdtE
rubdAdntP4YQvFCeqZJm3b9T1iH/fruz3WNoH/oHdonReOi4VGDAyGsu7ngZq+Vnsq1msTgo86c0
KrVPISXk5LanOaEih/ctqbbQhPMzmxTPw3p3s1Zx5OQP4C5lwwaOhRo6PvVZWxFa0z7TzTnWx3xG
S9wa2kIubjNFNFuYibdoVZSqw/HfycdbGpfrElWMwSZavMZ5amkfs5vQHylVmXox+wfXkAQH9kXX
+86ETvZK24fwLph7JX+GzubmMEAQeFt6UPpbWOmSppRlzlHllllm8tAUnnOhMwm7iihh8exRQZmm
1BR7/bakxZMATomriSqOsvQaCzA4c4fdCjwnOvhs3X67SWlT5IhkfGAddPNlAp7dZQSxVz6NBTQf
mQ8mEJNrSGAsLJr2wAIGdR2e+A1yJqiM3MoJqrjfq2Wgc8ZXZsdSt3vKSqLY2z4duSlgbh9oQLiV
AVsPttw2npzZvXiA2/9I1ejufSL0LR5Re12x7aPMw/UJm/Aey2F1NwBWXLdrSaaMPrSmNBcq9cp/
HkCg7JBBObvz5VBkIA/8fnlvy97B2Twlzl1Jf1J0LVx/TS5FEXY1bKxg+ZcIpYtPXmXzc5MUsrtQ
vUNMdiMRyJ7LxFtuUGLXsEmMZ+yjPv2VdJYvisuFwXvGIspjzPH0RHgWqXPap13efZE/XOtHvs22
vRCfo5LNFpDPzmiI5Al4zH37t2Tk4czQ0dggmJJz2saCFfaOgwZp3lGpoZG7pXyIgTqtQ3pGKizt
iuh9vPE0saoYRq6Lv7boLjXcaPA9bMNOsqdsAmwgy6ydxgZV7VcPSviKKVCeUAmj5b2eJPmTEWjD
aQiGKtviYr/VTVJ5071MGdadKDGN8xovpCp5vSH2PbE+CJ6djr3AU8YnRDN6nrLiCciuHqVT4k9V
KF4/XUO78EaZQWMrkMFydGxT3KMni+BY8ga5GHcxOa4QuJsPSRBqOlJ4AZc+sdcwbh/JzLrHiP4a
6JRdO4wHm+Plf0WuzN7oTG3Vqa1i52iaid4Rt4+HSxWzb3xekDvLHxLyGqRdHK3F36F06D4FAcqD
j0Dq958zbo2LdHqXesyFwPrcO1lzNSuB3M0yVD5IY0mmfhsTeFYXqwFho4IlYX2Q2lmA7FiKGvhv
DFAdj79z59DmwFZiRk2jQSXMHmdod8sFig/s9Ryw539wDjU2JnS9F77/nL8vloXcVz4UAqwEU60/
6zrtiFJLNENBHTEbSPSWds9xOATHiVOHUM5ksNkOtoY5SspCX5sWrerJHQhAsbsgOkz5adHtTV+C
GEQAWf/H0Xktx41rUfSLWAWCYHrtHJQsyUovLMn2MCeQIEh+/V1936amxmOpmwRO2Httyl+IveRX
2iFZ94m1UHJ9RjLhnQJc+pRNpNVtuywr38c6KrxDRMJ8TpD66j8ujYuCAItS72NUvPG2V1Y5v9DP
sOBgpuuhhCjc+Av/EawbGCJj/9AyFA83SGq6L/BzGZOn5AY1LCjlWIxNmGecoCqI5ito8Tb+AiHh
V2wFMkIpiu5XS1UmTjQK8t0fjMt6uIjsKUfXvT7NAmEW8jNk2BipV3FFcETE2Ky7KH7OkAXo/SoL
zVh4lP8xEbW0dzx5fymp7QWNKOJjwVkMFWXS4r+b7pmsSQIUvUsfdOZXBMrI3zqORfmDMC1uPxci
vm4g7J40IlNWf90hR7y+pbKLDtBaVPJqoiG7uNAsq39YlzxQczhfJSI+0p9hD1om82Rze7OYjgb0
xPymaGbF38T1+vwUIXViKIh3GTq+27xOiY90ZlV5ivU37Un93LEum8YrLIwIiDxOov0KeB+XQqOW
lwEGCJVWnC3xJ6l/IXAdCQMQqEmTPRCnsPBKLx66o8wJZQ6hcs7JXMyRkV6TKC/+G8IAeVkA9Gxk
KBMVLv6EW6omvnWKonDS6cus1+nOLiyLty1hrclWjPVCOCIes0fJXTO8+k2UtJuhH5v82EyOggYR
z+kDKzV+cakNMXqN28prPIL/2+hkxS5gEa9yTk2Z/qHCNil/sWLuvtGGtMNTWAH6OJnB6Y+twqB/
JJHgVhk6LNrPfd2Xp1kj7t8uVbji50tdfYUhO/8g7KkroiKotB6W3Khklw1tBKbYIH3fwT30caIG
cA7Q1xPWcBI6WlKSB1RCCp9bl8l/jIs4MsCEmHhHx+x8I4mme8xaAbUxUcrUb+WSrKyZfFzrL/T1
UFKdkJZxi0IC2RhgEHkiLM8sh2Btg+5iq8xv7yj1Zv5D6fj/QdYbgVUNMjwmcRSB9gpqpLcpTvr+
THIghrkFzljCKJ0P7C0ac+8VwnrEhjjAUgWSJpWgNgo0gisGDH1iutGNH2nUhWFw9SiTl89mnbVz
ngndvB+CGhcSk0b1FiBiCbb5oAjVAl+wkrdgnXZA/RdkHXpAUi9hAIhYI7Ah5UMdbVxC7CtA2b8O
miCyE7TzDBadLoy8pRgo4K9iYKDHoo6mXU4lraEbm9LB5zCbm2NIRHul++URipBUCGPj4dZ34aTe
y8JLpgN4AxJhEN+D4G4nEekNMbLgR7lwzR3BlTeWFcJcepNlduAzecW6Y41g9C62i36fLOlN1DBo
0fZMsDAeRKE0v8HmojVaaAM+jW5ZJnfoiDnWUSUJNPwEVG0S2pmYNOVhfIZmRQwFPamDY03I7qIH
G+g7QTN8AyuOoT26oukfeE2z9bqUk/oqnJKunUCOYb0ri0V8D0QQddtk7cLfgy0bunJs/GSQcpJm
W6zT9cKCn3ZgD64x+E1znBKZUHhOT5aIiB/mUozR/VBZLmiIGe7vzPbxA5PqMufOyyrm5I21d41s
iYECmTId9AoV7b60ef44uzZKt32rSdVzCtNkFy6e8rGmbSX00Q3j6H5mzIpL2xu9/wrAG0c3XEqk
+vFAp4hQMrgAv5w5LGSSPXGZCbthkR24e7vmyC+zFs6cRAnD49T3zgdOfvknqnqCNDEp90eCf6p/
nXTan2YkJg0REnwbj062KBoAs6n75JNUCVxISQcVJmw9mmG5MKXYDu6IBD1xB9a6iTeS0doyvb2b
iG2TW15qAFBjt6Lk24Q8vMsuXRffbDsFsGfnWqc8tAzyvG3d5Z76xRa9NPtZlOROhemkk/26QvVG
qOrU3T1FA/l+2Czj9IUHpiHjkOklXZSXjG9B2VKKiYIAKdzeMYJRd+Kl2DcRevQd4ANM4gMG339K
TtHvkrKWHGYQZj8wJVGLyNku5r6zrezfPTZ++1BXxmdk6LA4Adc+vpPeAZspQMb4KLoMwTqpzCh2
oGq916Q+xVtcF0Ajck57n03VNF78OprFriRc+daP+tPTohh2nwb0dePZDnn0DM2AuYFiahHzoxuy
hXM+c5KVIOlsyKKgy2/ihLREzKBZdIp6P0TKIzFcnkkFR4cMf0wS6kdY5JtHD+H8IC9OQHJZre9n
36bpL28KkVMzt/tA6IPgx/dxVO6ZPGUs2dNKNcO73ybxeqZbMxNU0TaGoh4lqzhhvqJeNOT+iRsw
ya+eCd1YHhcT0qZkeM3O2NvS+tCRjdk+sOqKrkB3fR66AL8OtIUWxPRKRE11raGyucdE/x/FPkcR
UNJ2ui4jaVj7eE2UPuYKoscXAn35aGeKwp1L+oXZSg20i+prgbOxRQCSkUsy2y6s9KYbR1UesQhO
eCB9x5VcXsqtjn3vrb8m6YVMf0s7/KpBtzExHn3sW2++IALgu4ZOEVxjkLJwxOIwNW73FGUKOfWO
v61ZHK7r0mV0wczTYxnKhWjBH0UVIccriAEe7Hxitu8irnmBpmDbg4WT+4vCUrX7cZ2bazdUYtr5
rsK23q4UJB+0RVl6ZGswMQov5XCJPYB5O4oNL95XYzD8bhZDe9BlwgIcWnL/1IbMnPdSy+Av/mDD
4Wi4PjZd08j3YpLRdYjz4iNqybPYkMZiSMbTQf/dakFH3bckKxB6i2Jm47Mgo8NxR/9pwkNOLl7Y
DtF+1EPT4ndsy7OHyMaclrad1ZHxDCFBlJAsbucSkfWRcIb2cyWt0/kQYiFV3QGIV9HPJNOJnNL5
Kcbfi8DC6cv223FQ6G5jiAfUsEGLlJC4PYfRR6Zr7wuC7VqeR7ID7gfYKvNGJsv4H0CLItitysMp
uwaYuU9ETthgz/SsrS+TXW+uBdhLqFnJe4tZ7+FhR+vmD39CN/V/sq7H5R05Y7XirCPoOZsabBIY
VKvsnDWu8wtju8aPFiG5uCOKIRFX6vMEFfQie+sfW+Ky0jNxvNUOtiRyjS3Qo6Q+xTEskqv1Fgg0
oAgQsikG2ls6mjq7srldfiU5D+kJJ+fC3RxkZHtqnysUSR8InQOVPfK4NbS9/4IjjoDOOjWZt8d5
hIMAoaq1OwB8hC4BVaNzyQfm58DPPZPl+3CsbmphEEXLfGshsJZAKNHrRzwZ658dUQ35n7IscSc6
tZbkrEDeR8u3oX5EF7zhz4HYO7BhLbW7K/ByeHsSoUjaC1pFQ1vTzq0wIHAGEhLF/3iHpwq1PmyI
cU+1H/8zyEjH000UMLKDo13Y+LT9zHF0lb6nXsNI8zFgDZO8kAyHxRI+Y4xnk5cEIcx1qYbO+0cV
shaHiQvqX0vszWc3Epd9jqMekJVlQbMibJBsTXgCm/iCs0JfCCBIk0vXD+7LGAc1ryXbCvdQYaWy
F2Ii5v/IXxZ/GqZA1e2FqaI9vpuAJegYdetOC2DcaAmd4QFSm3V+ywkXVLLkTBmYN5YejXKaI9li
Olaa1xq2jLhPUmbZf7uSZIDjgiSRzxSClfrgAcR3sR2QXCenjC9f/uhgFO55yVHzMd/qZqc6haEn
SnyrUv1HE92j3Z/5ii7JHJAZu3NcNaKPVEzh/jp+QQEe8e6Ri5AMWpyBX+EldpDyJid34aG8JBhd
cXNIxKOcSBLwfOIL1YVktpLysQ0SRrlmJ2dAsVBTQJywifMcn2vMeFxCIsmc4L4Dx+xcufOydZ/G
cNb3EDeC4Nl1e/bOOF2m/CAmfuIH1NGIs+zg63PgOIF3XkO/YianAlxaE5Auj17G8ftD2ofVA89p
QpjZxJQe4HEJeyYc62CfA8ZSfKQsk+eLyBDhMSP2o/B3jb0BRlylQ48FcWs+RN7J7x7tTPw6YEyE
gc+C8BLbwZCrGxThM+e8Q5jZYhm1giVo7qZOEbnZrzUyfeA18WlgSUWCvTt6VwMyeD5SYtJsd04U
MV3E0lLv/GhW/gGJQVi9ewWrj3NmKclf4wzV+caMaRbckyqBCBqadJCjLijqIHthJOvTvJcMCoLj
2APsZrRb35gUsQ+aFUp6yO5mt6YOPSuSefJLXxBYqfphBVGVH5ikJT9NC58UuyJytEM9koa5rV3L
QooWicS+OezmD2ed5o8stIFz6vwuVPfM1LDxIaUsdxo+yd/GdAo5Y1B46rcdXNfZ1Ni6LdrCgEHT
ilah3CyTwC5fGDPbfU3GTUyEleqak2rXONqD5ySbBSxXhyl8IgbpkpoyeiWotntgoMbCJL6J9HfA
04eKHCCU1tw7nfcZFgS2byiiFyChiY+AkbAvej+4++TtRCLxvygpOGeGhvrsKBfGGJsEmQOC24o8
o2MdK2LmcXzCPpWjb59QZEfV75Bh3i1C2Mgrv9bicV4iItmVSQxy0/OA9sZVt1SfMc71BeRAl0/O
czA0iF9yA3UF2y8qjjcIvgFsQaw86PAtooFgr00x5NeETGekuY7KyuvSWdV8roFn1Dc/lE6+O1/2
ofvdDGxUT9jT0/jQeoP3MEZ0NXjAs9TZTiWUiwu30AqOksKQv9MNGue5AF7F0Gbt+nV8sa1oSzTh
BgTBxQAsCw7GZzB2YV9hlu9MltPHDW0Ke8auE9PIJBE7uA2ZYpDj1ml2xlYdOiCBuxBt6JhO4upo
EUTbmfTB7i6oJiwkMYM5xsq5ShtL+hknKlwLUHTZ1i119HDbxaBlKvIa1KSB8LVB7hteC5mkZIiD
uEEMT3o4nTISKYivt56mndawOM5RXag98Te8UsEA9QWUYhtML0yfI2BDS8yJD8/Esds5RcmGAjZW
3G3tmCZ/UllN8a9Ocx/flfMa8PkE/Nn4sQjMMrwShqeLXwGqnZtmx7gJtQRBOdiZWXGeG0BYsPlA
9WG2L5Y8AHGFS/kQzrGkiYBa3CH2y5Pk2AYZtP6NO/M53cSD62j8HefgyiMTTqP6pP2df4nAa1zI
tDnuBMZmwUWwXnJo7R2FXD4s5Qvp2ythXbaC5LHHy1jzsHPYbkjV6tqjCfo+/K3inF6TFeV6wJeN
96EHAjQiBmd/w07KstvPQxn+5tBFI46VOOAt06EhDxH01tcwhfJvBl8OtREHKGDSmCES4gsh3jPG
sfrgoyMkmlx0/tecl6RWU6CQDE/vSdBk0pHEA+yES/QJbRBRXp7beI/9EvhEqoFzpopsh5DTbdMn
6xThQ9cAIGQZ52K/IHa6pZ4EvjiuEFtfWT+zXWlQWpfHgEEH4rD0/5HIUPzwihgtxUXNMi7g0Qek
M+ua+oa14UhC6ahn9YU2BXwJezRMh0vEtB70au9X17jW/sFjdEGuS18F846CUnLeEkaH3jwoZlZx
xiD/4lTqILXjmWAkzaWdbMFspP/yUfQkLrZT/0m8r/fX5MTwpVWS/9AZwblAmfg3XTThDi6m8TOe
Jnz2BJAXzg+nMwL/ZOAh3FM6Ev1ZOW6I0KwCR3jXtgpAnfJM35zyGa0s0jjI5Q8ZTfhXzQSr2IU6
LF5Fpx5nM8fVoy5meReGppy3i/Y9QmKWEK5jvDjCO/XBrGB/sCRkUg4HIueIQMH5Qvc+Bgc2rmsO
Yd1Q/FTVUlCf1gNVF9i/1Tb4MWu6SrBFyAJh2jflr7CTU35v5Fr+cddWufu6xvBg+M0cmqEtXf36
Uy4oC4/16nXzFs0q0dupoVO8uAwEh20TukW3ccqgRQjR1OJdT6V9790+7A91ZN14rwvX8a5tGicf
PBNTfwRs6qfvU+XRnofOwNg8DJfgvl7oNHYRKkBioucuJeepT+TCvZvI1ziypNN18bhObxo/G8m5
sS/uWiJO6h3kEqJBGYd58651VfbWLAI/llfCzcCAxNYx3s3xzSkm5mGo73GctNS5TYOWZ3EXcRWL
T1h1hxUVWkaUGoEGrqipCF8FVkDxPGHMyq8kpHXNF8P0EVC0zjBQLTyJc1I90w+nH/D4GLlh0GLS
ZcIkVVs/FQ7mxLRGA1zvBoIHkN61AWC5rc5aZ7xbm9B024VuKH+Z/F5ziM2hH+9ihGc4CyeGf3DO
cKrMiI91n1SKQ90IjHSDY/gZb8oTrCqMXWFD8YBP7pAem3bADttVpCoAUQfW1LHc6NOCiVrR4erp
O8vIsskDg/zXOpGLaLxjxVfcVYPntuKYkWhi13tsyBlr2t7Bf6+fZJf37oF+rGvflkasRHd5XjfG
hzJPBozlQYZpeQgwPT/XnTJ8sKDmoFAgPTbYL1lxx8tFr4gbDzN5OfV9HzVBcFfkI+fj1U1VS7QK
+u1ogm/HOacAIXS+ObKsN+aH7dTsfyTsTYs3ndUonMlAAZ6wdQdSbXeF7tbmTjDCR2NWM9eFGxYl
I/yoPsQuPzFYr45uwx9/ySpcUDDXWGAg3+2M71wKw/T6uIo6y5/6CgXnhjFAz39UW5tBtUsJEEAJ
P+m70Z2r+bNIW0kCm7MoghtE1WzjTg1XwmjU+iIAz3mXbqqgRTnuMoVYJDUSvJzClPxQEiqYPDTB
QhGserhMR8tS4Q9dkcUxUIYu0jNKS/RVXNINWKAUjhD9FTjRi2bRaraJ8eRK1wxje+eC/ASNEAjb
7MYWZfEulsQuPIti6Tq96QPSc+/1wsWFCGyE4HTPUiIwz4X0huYewcEyvPmWnpiJZ5mmO9+Z8RJ6
yHOBmQTt+CeBWpw+DFky3jWu0a+Iv0V98nppcQJhERGMEVrybBaP+rBqJBOi1m0E+6G8H++K2QBG
rmwyo0DppxsirIUc9dkUaGYxB5XRT8n7ZfeQRoOKeBYK0c2YQRZDoCpikOh8MSo8en2M1juHzRuc
lngdWMJRK1ZbdFykocJuxqMU5zF5i9yDFG1sZWx3P7eS5r3poUuTtTujKCwJYInP5ahM9OEyzH1v
0QOjhEGac59VRb4+ONMk6i+YIzp/IgKBk4C9v10RiesqDl8M3Vu/A75gv9vBoZBvfSqTEyr55APF
cHcGX4YWH7Wc4KWnybqb6h5t43gr1Mh1ZA71yhqiD68QdnEbCCSZ7tb2szufDGoDue9rdwyeMh5e
bGIVyI8HxxDysJu59n4ijcge6qhvMnyRjBw32o2CYuc2XRVfeKL7Jx/k3y2wwXaf7EsqvfMDOgTQ
IsNymfm+xdb6jJvvetQGaDmA0Y5X3XXpak6+Wd367+pHi3Phbwjrl9zt5yeiX2dx50jhv1MZqroi
vnku4G+Ca0Bxsu2KIXLf51rNS3nkuyhT1tOYCn3mjWScfnWZZxKCbMLiLWfBSs5aycuHme9GVH9h
jRlnLMXjZvydFGmq8dxLjbUSNl7lHnwqtOqepXSSfPHyrh50XNb8KBr6LBU7+s6bkX+sLXnJuJ50
WMMFkEXxPZYQPG9nJX1R4Ut5g5+Ufih3MqoY95kqGVBWmjxX/YvlH6tz6XMKc4Yyj1av7TrOlywu
YDL03C3k3RSthmdGACOEicy/PWplEXzTnKnhvcZueuEJs2jrpwi/FukbtIckqiuwvylU4h/cWb46
hVFBRn0G6r57r9indERO8a3j7l9c5Gc9zMGDRDv+7hMX/4DAgaxA4FeDPRA1JkekF0k3MyAJ65HB
VaTeYEYGZLZVk+P9Rrmv2qNFjuSeyxsSiHKKPKPnwMflY+w4VacKGnq2L3y3ww2KZO5qsy6NiVXC
e7H3XPyAlC5OchbdjPNoWIvyh5dcf1l87+BlA+F9sFUimG4Bkxgfs0CS2sxurftowsQlw3Ya0re1
r80T3Cnm2S0eCERvJEvj+2jV1PxQlcX2X+l43C+dTy7mLjU6ny9YTurnJjbRfxk8Eksmu7QREtkI
VFaRjU25RTA+r2/hrOR5ICDN2zoend92ZE7bsdjhKjqyZk0QCDcGbEre+OqljfRS4sECUaXd6lYx
dW7tsc64RaqjRC9mhojkjJ6jcUJsU3dTXR/ycQ70jqx2pOgJiHYihZEfE/g7dyyTszhtEc7onIkm
vEokjtRmriayxMiDIafc2Ze+79/L0jEoQVaveOR6YT8/xVICl9ehzzq/nYM+3OYOp9OBWJU5OiZz
eIOFz/jrx/ekvOGHKh2lGjWPwJ45pHb4Lt0cDlsEUQgbMPEIE66EgWmq9OrXBrkO7zmFnNpY7Ctg
ZDFNy+HZmhiRwAYF/irvJwzG/6057PCttsopt/XChAdEAuE4NZi39MUF344qT8TLG/s+KmiggA6E
SEDtAEtzt0XYG1rn31D0+VXVbVxe2jXtspMTpM19U5KcjRWwnya5mfPVI7xbMevZTdjMPmd8c+kl
D0D0vVE5FFcjdFPcjLVxe2+JkhB/Fl+SRYV7N4HB40j9wWMDqDvFutBvmSr78I6CIn3zXCw3x76G
3F+fIX3X8+eEYwBR6+zH1dEwT3sGGRiRLFrQprRT7apPm4xmvif3hyxPVLMQnIHztwSCjVjzN1Em
O/aPbvMH70V0T1YusgYP78dLaCUBxCgplHiMHEZh/dldxcrWEyKLeWhcf/TAnunaffLXOfeOPrdR
jEDcUaXuDmYqK9sjTSdGwUATQ1ZIBd/4kViuJEKzEN9UbqimDXiG0qFZYbHPErEX0V+8UpHihyAA
+oRKZwrJO0awu6nzgfEDLkcLH0cMCybq3B0g2zdLAFZK0S3hw6vxwFB5zndxRzT3QVkRXUBNJD9T
CGNzZyrX6z6oI6eCUHvOim8JNeMNrokhJyRt/oV6ssdGzd4bRo3wX8aNTPaFS0eAc5ysLpLOH2IU
B0AXeuB42FXm9j/662k5zaKA39eRCPKGUptDH5sdt3GfCPYjYS+Z0mQ28JMr3OD1C63K+o1Z0/uC
c8wvIyOWPcz1MNodQoRFt2wdrHg56S7raTWUDFtcJhiaYkrBDzKi3ZVPPo7nE9Ec5uYfpDl/ZJpc
BE9oqhqB+IWKq7/3cxmsd+ALnWWHhzDEZU6mCjBA9wbi0g1dEu92CClQo7aqf/ousMO5g9gE8SD0
iuqaALhyIDSTk/LsC/5UsUnQajIiRoHP8dkht72H6FpiNpx0+Lx2I7EbiPdzIqwNbjfeBiKRc67Q
314nnL/Y413vFAIsE7/mbEy4vdEYkKKCW63daa+ui4eb5v03bwkBM0NRLVu4OIVkQbuUJ+n2JQzr
MiGv6w8OFyShYyLVyZCTwtq0UPNdEBeDOhekcgJpo+YHb48RibiVPGaZ3745VVHTiOV0zYTZYpPf
e1NN+o4ykxwBsWW2+5q11OHO691xPbLOLZdLxFyLjTwI5uYv6uKYD6Lg/W4/6wCy4BG3gWcPt7Sg
5c0vnWncFuUNBgrygngRll19Ej97Be85lasKcJJh+oe6RLDaVpcdcbWbAgXLRrROHz+mKeXUJYjr
oYfMixI9Odyuc+gwFdFaUo03zavnyteGJVrGbnQZmq1H0rrcriR0Ti8VlXx2AKwlntsUFudG3L5l
xp31mB8x/ZQxI46WE7VKR4u+yNbiToioPpE7SXgFLdLanyD5IB8oKO0/iyXE4hBz0p4mtK/8vojS
niDUBMkPMLIcR00a9JQ8iSYbkKXTcs9WgyiLJPMdYJiTD7or4sj9beWCFM8oly3qHHgadOPoLHsh
vd57ypZp5bbB349ECFX165jJBX/imvf3k+B6jmVn40OmXCZTrGmbFf1vpQi8RQmin+knNNZe3EX/
orr3+iuhA5bwgjk3d7z3dYhaV3SvyDVI/kblQf+indImEAoXk+1N6/uPBdvDFaAmNtJc9+tPy/ue
0l0ZQMcM630XLyfrPzeGab5JYCnghyW7IDzhxGEz3ngTEL6e9g8hlhfL4uhx6jTngS5s2mvQy405
sFLJ5Z7v1cUCn9mIjVNlvHXfM9+Jh51u2b8ER7QeI+ejyGFUus+yLOjyeu07znFsvUUffTnwKcic
DQOPYopqpHAW8dso31Y0Ww76hE4wc9qJPE/Cf/NadQmxUMR4ID/rIek1gLFRXtl54BVjslo9I2dc
loeiw3TFswzXtjVTx2VKdMI9K1LDQNRwuh3BJvjfrD4YSs/01eOxb2DQnxFSorvKSzgLWx//xuvN
HpZxPzs95olmGu4LhwL31TBqPmlnliOz4XSkahwriQSQ1IMU/xAqh/FiHS6MHdYYjk4C2Jr0EhCA
C71+iNJHZu1AgSzuHbsPI7XOv6diJESFsiGDV5eSUPkRlaK6j1PoBkQy46fBxo1AfPTUlmEpx3ni
9NGPQmYCIq9H2bsbmJczYmgy82tNByJPmDxEF6I4yGPsyiS9uqUTxW+9MOZUEQpSboJoQjBBNNiC
xiwmN4p+0OpVieYIxFPaO3ayWfgMDQmkL1P66KF2BclVLY61f2tO171DVmnVVtzMC6egzmYgR35M
F+4gaLWorTx16rIFrKvxiR+gAGqi6ED9YuxjR0zSvqJBD/cpeA7vbohi3e81ySZqMxkgBYeykFRc
U+6GxXmGk/avT2d0d5gUIW8SFPifXlNMtFkQwvmG40LEyomVVL6e+8lCKMwLCnbeZEWyOtwsnR5H
9jksesOeK/qhQ2USenwbQzedynIYvoZiHn10TgQ+32K+gTxwb2sz5N0djto+mk4B8XzDpRSyclH3
cJ1+uH2HJ6G2AIoQavU1X42VM/vOHifjFvk7REdNG/MNyqmc0CEs/TIh1wT68pmIqj3CF6vFm0Ii
Xj5D9Uj0wwwZi3hWuP0gB4EwBrfQ1DzBfCdZSDNbXOEvoGLDSbzpGbQVL0EdokkICdaOWOdnVMQF
tTvupTIdggecFAQDsQG4kVtW0oaWbSsHtgxlOQ03N0tdEnKXlwwU+1VC1hiSxjn3OS8rs6CK2TnR
diPZN2h3Of7Zl1cLC9tkr6qooY3iqVRJcZAZsZdQWwz84eeyFm58w7I4w/wcI9xHfNH7XT1uSkIt
l/RAg1GpfrcubfzlO1WZ7XrXWYffHVFu5Q7Ec/fQAo1/zZ2ksBtcsAx6Zrr4aDuAMr5vGEg+15pC
mY3lYC9e5KHd9LHzP6dOmtPNWFLaD8RoFucQKfVy7EDXqk+Hbr0gtAVNULGdnCKF97fmFaDKYRrW
z1VZ5LlbXu4Ksq6QFtGG8oL4a81rY/6s5ezN58UlueclikBVg4KwcIoA1pRVwiYVtekybuqkQ+oi
whxKm8qYEz+YEOXJNYItx7KwTpBO7rjwfHUgqduJyLggpLx94BRMFHrP1Gc1icdeIOwEO2rUUTFp
i/wTzCoYoTuauNbIjWQXCc8diVte/Yk8BGocmRzOSPRJ4AKrVhLoiFqRYiBz7px+lsu9aVK/+8tE
cGaEk7giwNfeytw9NpCREPBVeN3xzsODXqNxjzK/TL9bN4rlXs3ZnF4lFBZD3qU7Z8n6MXNn/c0Q
ys3UUoOofhH5glVh1yEemal4h8p9KPL4ZquiA37TNRa+Z1aSnvrovNGB7yHV5OZ3rVi1v59nSC97
lMSl+adoJFTCvjUDm6EnbmD/gZWuXyNzbBPotjl9XvSAWCEQiJ3yQuPDq5ZJP2D0nMo9h2HVPMKO
UsgMAd+ld7mPquNJu3TZP8k8gITau4OaE/bKKD4zbPRsaoI/PjWFvKmCk+rD43rD/mEYZV1iAYn5
Y8G1hzq+HjqRs3xrWRhZy36v20n83PGeSh8sDv9HcG3f8WzWIH1VOB/YLLJnycNjy9Z5+hlU5GpM
u1nnHGyrA/cY9SOF8wosMANSFJK8sRsQi8VEYkWJBc/m1dRZW+mQrMIKPAvbOwTicUrkWr4qti4I
Xqb0PLjaFyC9+sAuPy1pwuFxUgF7Uji9mJY/y4LiGU2mzNLdpNpuIUVuWMrPQbEF3lkAsHbrlTz9
yGs1kLyjZSA1IorgKkgedZBM+oLg2YvIxe1J23VXJ48PeBKAq3I4TJN37Iogj35loPfpxTGNBocA
2af3axF+l56SdaQ2SXyZyl0p/Bpr2SQy13l1G1tGB0kw5cKRi8D8fmSnAt4kDEU3HJcuU1QKQwEK
7+jWuU/lokFQOiEJ4jMtGk6LVeYABlEKIdiPKXOg5AJrOADH65vyVEOAUC3uDM7EeYc/1xX/4f3h
AOmmoI6evN6q/hHDOYGMDiJOuefRysttY0MiMbdtYTNvwGxOd8sumalY3O3CAvMJ/5LNxU9jlrLZ
4scb7GZOE6E+yyjTRXbl9Qk9jNMlyn1cBA2n6x8euZpueyWG5j4VOgFrFrBe30RFHwDX04osBzZj
MwQogEaYD2ieO34hzR3+MTMG8e5YXZTiX9Agvaf/KCvZtxtibANvxoOMdBYlM7Z0ga4epGOoTl6X
Gg8N4sJ24VIHDF1PVkX5zQ4pPA54YkTIw8Jdg0hvZPy/9dF6fFWUdNNfBBBMAIk3kpEhKaUHo6JA
uAzcftY6zyMBGTRYyvLoK7cPAljVHtplhtajCJ4iD8QOYdSJTvRVYA8JugdG2qD/li2G0BwyT4MT
uMofQmBCtngA4d3a6NDCX+v7PZZgWQNebEQooi0wfSzUC4kIFmF7VKzToWyKsPpk+h1P12gt1vFo
G01iRZ3GuT3Qs4bEJUHDzA6dcMnlcwYFyYjZBR5Y6y4LmUs39uiZmf84oRDOkHjqoZaQw2wUkaue
AgLb1yaYzxUNFkJRPp56VyNlA9OHZIGpWVHlz4hoe4b9/lSSd9TTO8BKHKkOmobCf+fYeKQ+YohB
y5Y1ZNYhqpabwVuI2GVq4y+nkPWf2LHXEqgqiiw+CaKWfzjlmTTWRaDuWm8k2hbFxXtfCWn2ApSi
xTE+YOxS+EgYLPkJUgKMCAxHuzmbzgRHJf+G1iNkufOTaPiHcsT3v+lv3A7fLuK4bYDChThetfb2
F8I6wnDM7AFeaIuhDg8M9yAjl/3gbFsC19j5eZMzsdHjRBp2HXY/iweFUOWfMrLtFdlIAWuvXGml
XEp3qqLKn/F/pBKfWwSoFC95X+bXYdBtfIXHMLUYnf/H2XksWY6cWfpVaFw3bCDcHUDbdC+uvqFV
hsgNLCIyAw6t4QCefj5wxcxqy7IeLmpBsiyuwHX/xTnfyZG4xUTZu3v2U9RrfhwTZOKnCY+Ub1Up
ws5qkguHoglJYbEC/Wr1VbKcCmiOHU+1U0aXnAEoqPox6D81q8cnO7cn9r6Y0RDROxVFcSnQgDCg
olhgMk7XtgmyoJKbCScdvIlZ8fRbgFAJXQq59R34AfJu9nBN7SlxFCoUuhR9QeaMP96iIk+TcxfK
3r70p3yWe/Ii9LduFEGAMJhG8BqqefOcBugu31UZM5orJaStHSIYLz7UmWN9jwOZ/+wxm5d8G073
bbCWGbcVSYDF1iAC+4Ajg/ufdF72CHW0pnKOym4ecCsX7nkhz+0zj1VdQXmCO47Ur14ScgRj47Lr
S80lp7v9sx+Rh8EoDcPlnjQtfVsBg5qPUVHIZsuad420qWy/2vtkPBM90/rlCQGyFjunrsKGQSj6
x/veZeF06FvCqm6XnvH+Iysrsjn4fHS1ZT4MQBKhCwnuskrSE/pqcPe4uJIn0Qxxc5EqDw4GeTvw
0VVg2TdzPGIDJmK0eBhtMVaHQs1OQNJSKIjUGwyCX6GS7rEpp4yZNAfPIUXpXB6DpIpvA8FG+zR6
DLmI38lDPKojkZF7q2sUJCmhI3vj+cydb3VZGAVyfBA4Hbo+YA4Tp9ZWOQl+BJvZqn9mtDKdfctB
xTQYX9AdlDFOH7Kgmxv4vMTuWMrHfuqgGSKsFp8McRShso5lG5GOkSEQyBg6C8RNOAxZPxMwat1V
wQShEMhN6m1QqMVINLE9rSczDrdDo/jhvkcxrradH1nyAbkR8PqhNPF9U9jpD2Gl9lXJdJz527+I
XVYo0fBny8IRGOFCArHMwOe59tzyBllyD5W9T+tbZqvYregE/Ki87jubJSb+75BUJChn2coy7C9B
EPio0LqFO0Zlhfl0HIpgn2wD4Bt+lZxHwgnWQROmQBSCoyCty1qKfmerupkvkbzH9RWaNZwSU6rf
qPhmRaxXHT8NWEDkhZGaDCwMD9lLafX1R0qc/I8U+KZzsWY7P1ktSswta8byouHNJTuNw5x5jUMC
x1PldOFzzBn6IKeszhGAcfDaSPNb+6kAslufyecZDyz++LyDyCea0Kul2fpo0jsKm9k/TOCgow/m
Vh56DuBl+dGWqeee7CZIPhfbXn4EbJfIYByW9BjCu8WsZ+V2cKLMm9lThrx7MqvtGAcrP5uQLtc2
/q5A/UHYVyy7qx6+oGA9zjPD4KSSAD1FxtCMTKblwgyjD5YL/f01Wqs+PvNdemCcHSTRu9KWGZuO
OqSlm6wsAtsN2Na57LE2JpvBm7Bbcd+WN3ObmBHXgnGAFblOufMWoDtXy9I2z0OQDa/YH6HshFaQ
ZXs/pobcDr2ztohJXH9vmAaBQkmYsr2V1tj9aBcbP37YG+KRUIukKrjM3VKNHxjymM/OlaU+YjPz
8xxc0bBuQaB5ZC4Aw1bB6DuwW4yAipFMw+O8RCg2N6qM4k8HPQ+F0rJ03ilIyAHfVDB5OFURzLsH
d6iD8npoAlkeOno8b+v5jWwfRRGxFVcdQeteqwcSQAh6XX/Kbf9kYkAte3aqK20QRQXxSdTv5KuB
iKH1LYmzOC4tGpit6QWeilhr902xG5ZXHVlh01OJwRrujacLQn1RMOGHtkbIP15kOedgCHPCXrKW
8lj1kSwv0ZhN6cqkqD5Ta2E0nVDgPwaVyF4xm8UfEag8sy9n7nCkHSFtaj/6mN8T0d5GdbsKm/QI
U73q2/iNUgOHEmQnxZ6uihomQzEbvY3PkC1CdrMMO+l7JGURY5UX20wAAqgE0jRaWWGJB5RAbB9V
QkzzRHh3cFc4yvsBU2AEgy5a7z3XiEtOkzTTY+JVKH/Qi3T+PtGwrm49nCUZ93hiZzeOjZfvxiSt
XEGpIBLwWQUY0He5DJYzTPYJimExQVW0i7D2dsnkYImpTdaJnds1A/RMxIb9qRmrCfYZwA3n6ITI
BXlVBdFGPbSSncZ5bG8wgATDvWlpfTZBi5v1oupkeiqHyukv50Y34MNbxgGbhUZI7rU1pP6BE30+
01kI9MKjNyrrxgicGv7Jjmh+9nhQvfGFGam2b4uapcIXzhus3PvBr+GRHkb01kl8ncdIJuQxGZe8
6/epj+2UqkP284pHcJeXiFeFBGUKo4HYhEF636xqRNCaDGkbUqklGBtGMoM7mOHK650tDG2OSc8V
XvHe6FxdDj3mAswnSAoK0qFQIO+yWQzNNYK8uTsMZq4QFiKNsRjaOxYJXDZYcN1iameE98CuF7+E
hKTbbLKZUhSCg++2LypDt3HEo1tXNzO+UQtTZQQNegugq9R3RIIlLhPwheEN6psZaTELVN5Uwosi
GiGIVb7NLLGYS8P5mJwWzmn0XuQJxjiUERud0ZH09JPCH9cEAhVydmCIy7eLtKdveglbgRe4K9oD
8iKn2DsoEx9kjAVt5xcAxi+8wMq/pUQHuNdRrahfmUkgO2XC34pvTOeGnyG/XcrlQI5kBU6Kexpn
kLLZCpJou+WBWW8Bv2qKo6rl6J9qhxEz2y0ANyeWPG78g9wvRJHADIU6VLVGBu5j/9UnonVmmhkp
Wru8lHrohx/c+G5yDTKCzyvFzrcidirx6K4l+wOKiDh6hEG1bhZniOnkoM080YcUP7k+mAUQGFdd
HLgnIWPElxSyw4s/6zk5xjEK5k3TTVjOaMoRtNPO28xWtEPnoqga4daoPCi2aUDZuy1RKjkPkr6e
HUNBxnp6qwPsq1wEAKayBe4zdRFMSNAOQSCDrVD1fEcZ5HJ0BjCjrkE/yp8d+I75anS9oHsaHZs0
OGbjDUIi3/LPRQZC6d4kVL+vNX4KdfJi5kNIqUqDMV0v42aOpTW8aC2D6qIyCGu3TFhrm6lR04a3
XjV19p6Bpc0VQW5l9eU6rAYPyNgkBFRdakahHpTPR9TvY34etWF0xkgmRAIVI/EU9x5C1LcBt5h3
3RJn3B+ciDoDwoLLb2bO+LoOI5HuK0uinUyzxfqnidZuW8Qnnyzim2q73ujXrMip0nrFvhB5qhXV
+qkugvmd8mIe75uQZGfacBerqYJ+hqHIqkVQbFCil/V1TM+cXhLj4Kc3dcUSaBeCN2R1jROkZL6D
0NzDzolJEDK/68FeZRAeQGlCl1U3IRkCeNm6qwoFTN/eg2dYKD+QASBllMYGnzIjsSq4YcLIukuU
47ftE82GIZM0duKCTZS19CRUNCLq1UuNfWUCcbGWWPwvgRe+9EE4dz/SkB76hE1qkCeGdU7ywm3n
WHdMzk30IOK06U5UM0QOmsn3cJR7DrdJITtR3k1otPV+3f04J1viiNsTuds+0VCz1mbnZBNOEgnM
6FEhqVapdjryZ+FgWC3iI3FgRm0ouV1SjoKLOsaOs1cy6YpPcAVQLybtJ68NOJ1za9UWUxLluC4p
H9H4LV8ldrzPrp/OoLABp4vYqM+IIPZu2zKgJpYos7g//XB0bxT+w4iUdp7V3Xp5qXX6ql5CF/AQ
g28oUiwCK6A1yIVAc5ad056W0R5WllWD3coOkX2yupmzGuRAAKi0LYPlIvIxOjH2miBKNmNgN+AD
DUE9HaKPeJv1CFWKWYftjhkdkacsSCSqTeTYMJ15Xl6mmmsRs2Qbf7M1NBgm9Ma6trA/4GHq+DFt
EeVR2iNcE+Oay5s8o7nuv0gbQJFkIcNnq1wnkn8FdgZDdSsBZk4N+ANLNuZkiaI4Yo+MC3AnowGT
JBJw5MnUIcFLprK02jVI7l/R9rPgS9RkCJ/FgfiGrsYlRYiAlbOS5BDsR4bjz/2y7nk6t5hvWh7Q
a2iHzDXzrAqGF4Cj+fuyuN0KWzORtdX+4N0DETIPxo36N4Isyy+3E9lHNPvRheuaAbxjjTh/M3GH
Y4BDXvTuehr1VTs3bb0ngyq09mGRp6/hUALHc9BAvyU42B4t9PEaiTMSlJ3BzHhTaFK0NmFbocEC
79Z+dhlFCrt2N7vHZOs9h7bnfmVJ8q8Ip2Hwt0tQtCi0B9XYMDGdjLxAFMhs8OLS2fGYcSZOyE+z
HZvk4jJAnQkTiezjZoOKEdqyAWRacuA1OBtn0RBphHGSZUYacaYRlcLyqAgU9iFXpJy1SzpjpWg0
ArZN0Nk0BbR+Vo7XT1Rfrag7tSVis/1JeVUle9eUfkLdUsLzTEvXv+wRHtp4rATb8KCqea8NiTcJ
nYUf5hfKy3ssR0AYBxKkEK8GNjoVNItpNB45CIqfZmzEh2U4a1dUeGFdDLVqPn3WfCE6vqIkDjZk
Hr+PLZhY+2ERzU3vOcEj902sTsTzEewwo50Fk1HyOW0GzlSmWVbit+e2X81YZozzx7bpSKp0uauJ
+a1Y3O4d1i5fohusJ4Mq+LQ0tXsLbXnl7gBs6tibZRrRCdf61oSpWxyTKMaeNus8uGzzJfxWwscY
tgOEBxSOVYV1JHGBOKAEwfgbshW8sxDONGdTBO7DOPb6vokc7kFEhDMQhTmeblh7lCA7kJN7Gw22
7BK73/JhjxTlW+0RgL1REy05W1YHr60Yp+nZ2DMETXJb2H2yt25RaHul2LJZLc4SwdO4HVrZ37Na
a57SeK6u05LMrA26GeZmsvO7+xweJFOa2J++nCxFP8I2TB29rM+rQ28TWn6wLGLpt2jPSbUMmmn5
jrGqeQzaMUZIYq+u4X50yuJAzUTMOb/7atzaFqXUvpTJYrYmCQBfIaizN4z4srs0s/UHhiifEZGp
ZLLD3Zg+0GhjmOMnV7wPnuV/hmk/pjueBIKzarqyhxAOEC/DwcuzZ4fQXIarVWG7xIXFoG2ps29t
OKNVKSwjr+LaKd1DSNXUbPwu5fCMW+ZIZAlxpm5CsGWv7TT52JIV3z8VQ8SjwWWGSIizAWr7UCfO
HQGJnFOgupz3mBU2D1XFrqib+/xVDm7+CtKlfOt7D3GlY8/iin1D+hSVCkp0X9ayOI9FWhzzCQ7g
bmK3/YYUh8YoIrnF25gFIRR1Q0rJ67sVTE4Xxbk+wX9gQd5hfB3PoqSDDiJE34CfZtZcLT9GwE11
TSlA2g1CK4fx/WkcRyp/rmv/k4D31mzHWLavBQ3no6cskpgxgQRYghrWBDiGpr2FG+t7rvV4awLs
e5TWrqRgGwuxrGIshmDA5vJvlo3aa4Op1EYXGceh2TH66dK9jRAIMWfHGHjTDeEKZmfZwmin8p3n
gN8vS3VVZkDJDf3uJm7jod8yKRprduOoAfaIJyBBE3acvUjSwOzNkhmyzrO2CwDOjZrMiKaL6Lxi
gGLiUHBU3gT+El8ijqmnHWT8NH5LO+19Jcid1AYdV8dcPe8xYhS6eqflyC/txKyxAMaBW0zHEQdE
rszlC0RgZ75lVtvCBUG1da2nyS3OTjrBOAHnUXABug3Mz3SZ6+pUtukqvoROARGqae14bwFlHi+B
WLJLFC0qT+YVjrwZm8L6OSDIPsr1pUNyjQ32OWJOP9VcOCjgsezhwxjlKnvNWmiFYVo3j9lU+B9h
2xluUc5AHKxQQvaz7Qp4S0xCr8QgAHDSlwHxCVip5OzZWWzsHCJeyc123WIiFAG03AZCgrEBSrs+
KcQIY+mpFqTa24HtGtwlQ+lOV6aLagNgoe9Yi9IG7x0aIeLf3M4lpSi344uSg4ihMTkyX9bIpbe1
IL+w6FDggTDDlLNA6pQSO+dmUEQ3Nt2htQWqW3/rIQ4CI2N/fsVm2KHvtUc6O9sx5UtOZm4Keb+K
npHrY/mMYsM6q2dzydeD19whrnCN0pyC1Xtd0rm5dfHW5kWpLykhxC1PQIM2vE71B/bk6hvYSubP
dSTi4iKGvsFk3rIZDSQskbpDOwbVY0R6DsVzFstrgdcJNM+kzFsc99zTLDlEu9OOG/v7URFvv7Hd
okbdw8h6Z1h0BbSt+CSR63ftrafcEd++tJoPfutkZSgVVV8T3h9iZhFaIFcVQ/oehLirvYE+8lDa
GkYU/rz+PiSKiMljWpVnZOz1yBDKJ41sLTmZcviT+5IDoGchwrIYwlkc+siWuwyp4IBrmAADtq5c
Qo1GaOt5Ew8n32J5M0Hg/owBF5F+szRJs9V9Fj93KEknfq9lfxNUxWSxuuA3unGzAeNK7rU9kQdh
9JPnmuEN6OGSkXpqP3IgFo/xUrblTvbd/N3BdXHPmqGXW4bqDexvAFk3LBhX1QL5dS++P5szqbXC
3i5daK+AqgiahhOPWQypZFpeHVTO18WE8XNnD5A1+MxsBm6+HGsk+gRPm20TaqCPfAI0+PPkAPOy
WadSq2SWrHZ5aHnXDo8g4S1JEVySBI5Lie/QrXZe67EpJCaLGqwnbNLeWqZ1iZKlKMEF5Cyh2beZ
pdo9+mw+ck4f/zkXCdNaja6HKUdTe6fOWt9aXTjNi3IDOrZiGtOODNu8uqeZwiVFTRvsSnj76TrW
wRHbUMliGcoFndiAX+DUYrghwSUZx28EHJaP9Nrjx6TTDEdRR26OxXSh3pZMK4uNJl7c3sZL4RyB
d5H61bmxV1MgldkzavX2uQPFl3InriaGxGLGQnmlNYCGlD7CGxP/i7Mk8HfYTlJMw3lv3jWYrJel
tinxlMf8dk90XKJOTYCn7BhTqt52wUC3hTA8RfZl8uTZExgXYHMSUn+hO6t8QFKokeloqNcg98vp
TdeUWFtd1gi1gTc6Zw4sevgO/Um+sxAJmBMugviG8Q67LI9hB5jGhNtmO2eFTLfYDFWIKT+JOfrZ
b0NNjyvzUeTseQ6Yorq9Q5YAu8EGnQ3Dzba1duzuR/3AZDmmyqorazdhgrRv+okmdxeWORKzOWAt
e+5JG33CytudIAjaLAUXlI7ArlipsrZ202GfDksEi4FHwtuB5vHeBqsHJNmSRtmfdYC7/bA+LpKP
l1/Rng02EA56TvCVSAZbQrosXzUHC8czPRPR4DNwQRLIp6qhqsoDASwiEKQdoE8iA5Z9amfDRAwr
cwwc0xDDhldO73AoNw8+4WXxoXHU9L1LphUB07p4hVm0CnQLiDzI8eqH6p3JqoBj4OJA2Vgojb+l
EG7Axjjk6W2aEt3lTmQZcB7bTpCEtCC24dYllfPe11Cnt9jz3dsFABHiGGkIkxqRaxHK2gtO7CBc
ObOdzsxydqY06Q5lofKXYJ613NRgt5BdUCbkp76rQxKlMfFFR8K76D6YFcIubelovtIhxf7o9gi5
zoXld+ALqWCYNAojolPMdASv+0QWNgCi/HqZR2Fhd4vH8kn55KHscExE4U3Kofx90EazL6qawNk1
ZWToWMn2/WAWAHxkmLqaORIbPO8eWEzd7rBapndJ1npmS09fE+BN4BS/C1wk5G8H1DY7T1r6dREF
gu848eK7fCy9fk/ckziOvk3I0iSz4Zoyb0qOLp1kshHcPja//gG8TsfM4hPiU/ruEF+6Bg9ZZfsE
uD24L+yBfaJZsKMc5YAoFMlyS0/H9iAB6I2agbGO26TvOE7Ln/jKnWqb2xF2DfL0nGVvCaUtzFwY
OzD8JBZjFNoT0HvUdJoEzHHHLdlSwID6eh2zAHIfGg31LtQStNhiPAcNZqzXpGo1jKdokAINJJl2
5SGg0P1Jzpid7jwKAsCmWdA8xX5fvHSl4uyGAGp9skRvGio71g7osSatzn2ZVm8tHOwAbWKELGjQ
FTM40uTp3IjzeKqDat2L2X3YXBAlVcG9JApUbYybuMNukjF54TGDK2aBxSqUWLiFT33m2Mc8rzD8
BgqCFVVcN1nvKYPmlEjayPdY6CvozkwF259kJ43OjoGnucsQeP4EUdwvG096qYOybfSfrMYNvpvG
jd5VOqZm2dgc61/9OPOwhO3Uv+koGpNdwHRtb4LeQ+wstffqWeVynzkp2jnH6zJChUsnPpeLSya9
UYrnHYbLyBSvGHV+mNAv3rhpHYBPYL1qajjvRDkPP6irGI3yw6vT/B4xjFZIUINqdJkycATvHD0P
HBS2K8fwMcRqVh56PSp/4zqzyVjvtLYfMQOL7G4c8LXCn7kXCAraXVV7o/cG/L/k68jYHjO37hLb
O8fA+QeWMdXcoCliWswGndfNIGvrWAWb3oRncM3O6L3k2JMROPGOZptfQ+PEYSa42ZC6nlc2h0fK
ewMzpM9Cb7pzCUjFKiE5pZq7yPVd1jGgAxSha6nKh/jZVdgxg+3QVRMGzyaV0P4BY8GufEwJgYaM
b2p/uCSvLhQHkqhTeVSkGJafWFZdQu89t+4M4MW6Unu4DZARyZoDx0ppHzsDpHmdOwqTLrPMqb/W
weB35SkICVpSl9jxWSmwXwkSPpDJq8Hs7LtsHWbu4Q9OsFM0YXUbm7G9vTYGNO9Y9iZqsNBa7nLg
/MURRTeLObidHISF6LnUuYVYOaSEBlrbySkroiYQMRGwio9qBYAZ6OwpaeMLlBySgLda40iHqOBy
xGDu0S8pOYvDJm2RnVI9JKWDRVZJj9abIm4niCi9kSjnyeZsEYGwHGloYVi5f2/LJP9SQrTPyHDb
bptCEqBoKkhn2fZJJF9YXhPbM1Su43BUE3K+Syr8MTs7DnJvO46q/VoVwYD/jUhX1kkrsdmjVCfb
HOkP4TVJKei0pvkrUPioCb4uJnY8qPapbnAsZHtsVvYJsaArmS7U7XWNp3LeLHMbfvi5mQ/g3Rm6
k6PRK9aJPQMyX3jo3czQJ28TCvzvMel4yX4qvZKREn0YMWNsuuSJ18GOPbCEvZzwQ1G+QwWm8Kqn
hl92vMhB8E8ruBYFnheGgtJH3rP0GAonRUW6pW2J2j2YIwLhK0mUSDKW4SsDc4QpOF0LdaFY1SOW
7DKkjWFfWA+2EoxeOBmaL+2W5JAWi5TDZZC27iN1HWqsOKT43Sw2caF7I1CzbKSEpiRs20vPBJ5g
F6lL9iRbvI3oihI3ILPdE5bfXPTrI7JLccVYR9tMSwLAqEEwA24FQEUgSQGDqbkE3xTNKutR9BIu
gXmji88LVScBIk1GerrhWDpNQ8Hqw3OZ59Q1/m6OB0LP6G/RbwMbKEkLGXQbqFPXlv1FGnWx2iWj
a8ZtICPmDNBV+H8D0+GQKqvoA41Q9xKi96QQxUPxUzqN9wMq2Mhjomae7NrtIcRPwGo3SQ+xdIdz
TbyENkPdQ6ny9h4pGKMj3lt2GpDQ38NVmj5k6dXXrppxkCSsZqI9+TQi3KOd87gVSbFCEdliAN4J
F1/xViJcdghlUG2+JUqDgRkis9DeSCFAEgRjNLP+TNMfZV6yzC670rqB5JQDfPPt9qLMSqDKvgqa
Y5GQ2ngOlVku7b7NXn3dkTcTDtADd+AM0BYiXkaZ5PRK+JsIWfALWg4HGx8Erg+dZDPaPn+hdUZV
0m3kHCfJhpkv/U0csYLZ8HFwu3eMO78p7Zo3d+mru0jyRTE6LJkxlBawenLDPBi5s7Hf00KWP2nd
kofMWYenSeHNI2T1gOdNEDSHu25iIEMbh0eAAhW9vx+b9N2uILU6WTJiSbDgNGBrWpKXcHZ8tdPo
A8NDzcq53nDpA9eApCzx4DlsaaCaGw0HglQtjL2444hr880nDd5MLHIz9Zd8j7TbqRMla2fFoG0z
cBRBsAQQFKzIBP9NhmJ1HS8FsBn6qxKhWyWGW9qoqdphF5DDiaFj22wH5cg7KD3TO/bElps4zT7D
AogeTd0yveZYhx9Ya/avsLrbxwkweb1hpgI9x/EU7xjyIx/Ef2BsQwJPNb9vgJLWp8b2NdyMNgQV
eBhq9jsXCbJ9MqkUNgF3/89//J///r+f03/GP6u7Kp/jqvxHORR3VVL23X/9U/7zHywM1v/2/OO/
/ul70raFFCFKSZ9ZZmgr/vfP94ekjPk/O/+hI415ssvFnnTRj1Y31Xlge0C5FE+H//VfAhJo27YU
2BqUE/z6l4zkhpEEMe2tIBHDlqyLBUyLbQhSG1icbP4//prAzibhN3mu7f7613geMBQGPsI2m8Jx
j68K3PvshsOFxzrh689/TPzlQ3Qk24PAVyHSO9/2f/1jGQh8VuREfKEta/EiEeHJQWV5r3/+M3/9
riRxq64tEBUIP3DsX/9MjYQK4FMoIIzhHLsGwqH0i0Fsr06zCKLo8c9/zllf9r89GyIMfZ8oL09i
zJIuvJ1f/97MtHAgS0/dlxDN8RbA0uqyGzceGPBtJtk15sjaFe124YxjQ5aDC/NzFw5R/mGxfXL3
/iR1xv4sFuPIimXpFpg/ZQwHZBQ1p7NK0wZqAm4eruvj37z69dX9+uoDESp+g5gZfMITfnuyZ0JM
0Ykt6h7wY0E0gQfsZybxsWA2p6+XShXfoRCuwZcpdwYXWA5QpDavtXDT7uLPL+avnySPWsg3RvOq
JPKsXz/JYbZlycBfP5Sx35FOJWJF1TY5302rfXhTWIls1jiXf/6r6zv89RMIZSD4j1QOSZbit99A
mULaHMw43pOaHv0gkKl44jxl8bH6wZkAjaSvX/35Tzp//dT5m4HrCsfDF8U/fn2nZbFGyw62fT/z
3YRnhLwzDFBSuNmJlxH5RGaP+lYduZ0LZrHhpPL6zaI1WnZzaOIWehtI2uhvToPwr5+Ecghg9kJP
oZ74/ZOoF1TF09hN92sibu/nULx4OM7GTYXcsoIt4ROKXm6g9JbeSc/cxtu/+WC8X18C56xNsCs6
XrQqIpTO+hL/7aDN/B5qzBw59yX9BD1tPSbqSCO8WK8eoX93S1+akun9CFW+03OniRSyTXHB/jK0
swtPZzgHO2CoBTAYjiOx+/MLlL89o7xADgrQCtxxYegE9m8vsK3ayM+wTd/HpnGW9EINCu4TkwtN
62swMVlXop3H6bzoADMup/biO9u0VaG6twMTQnJu6ZCBDgLpwLVREsz4SEEZd5d4w2GxM9cyXy34
ZmJQG4td/babTQEXMAUKRFc+pIBTZ5KnomnriLZ/JHpU9w0uiJqWkAAmK+h3bmw5J3I+pDlMDrXJ
LTHFdXYAhUzQHHK9cb4P4BsZUFG97vc4y7XZpzlqk4sqSlBZoJo0T3IERr4n05ON+FYXc9rfDJy8
4r7O/rXCza3UqDsidEFWljSMyxbsEGlnLtq0o7VktvXAq8pfHSZC64g9pseRuUnGk8H5WVwMzXSz
WGDW7pCu4dP9m8f591/Z+l05wg6F7duh5Dtbb4p/e5iIo7FLSJrOvYFgeQUamT3FmspBPCvkiW0p
COHYZQDIDYOEIQKQaRqWRdo/yATkwtOfH5319Pq3c4ZX4/LUMCrzQu52Xtivr6avjIgH3HUP/RLd
mm7SpxBP+dbknZj40WdfgSgBeo5R9Tenzf/4h6V0HbymYajEbx+DZUQNvahuH4Bu6ZOdEmTvlx0T
ttot7lIAM69MhPgvW2TCpz+/539dtr+9aQ5Xn1+zI/31R/3rm0bsxbMwzfqhRqIV7iiLycWdavx5
KJkRbKDOzL2nZHQQGhBX9mAQdL/kYVr8zcHy18/AEy7fgOtIKW1u7F9fB8Ac5LCVNTwMPk+6iBx3
4+TFfFWAKz0C+0/eU1vpLVxl6/lvPoLgtwuGL379un2HOUwgsWD/9vnbST51SErzB7pCn9Ch0cP4
c5igojlMjYASQkwJcm5cdKmkDulQlMvjNMmh3fQzdh29Q3aYIgmzRledMNKZ6N7l0Jm+ppbMoPTn
XACcvp7HqHGPJi2MPvaxi4xmgtVGjGc9aBbsGrPrRtWE0EHVaR33vkVWdcl+lJDCvOO3wA4jsa8J
BHFpbrGPr3ysBekG5kES0Bibji2GJo3vBq9IBe4ybmEnYDLPhu6J8qi6w/u4fI84h6J7WTWNOk6T
w2x0xPIQHhphp92xw6PJ6rhXtMoaTaL/ueAuLdhHMJy74NODtQAAxPDvejpVdywdi6syNYN1nKHw
oJ+DQ4JsdeED6y9auGCEQAHNG3b+6AXkJ3euYspE5kbzqC1Gs3ekw/fFJbwyUmaYdgRZvKnkGJFv
iGsgSa66qZiyg99OwQNIBiClvo7aFyxHU4p/EDjtm1SF/A4QDUYAy5+OeG+/VMchYbmOkhT+GfAM
UC6H3rXNKSiQCD0bMbcn1Lcpak1FH4uJkEJrg6lp1nuVOhkuUSL6utbFadmJ9EfLHoW0LmjCYXmM
50Y03wMT++qudbHa3Plph6zZq7QkhHgGQb7vqEtgqyLZAYXQmNK+Zg3mp81hMQuiz5aEmmCLF4cf
1sS0r39rlWOqKx8BwKVDorn6aeYiAKtVmGe3mic2zJIpyC4m54ssjKI2eyymLsIbHGKnbPJdoMaI
iHW3ZWE2W1s7X4ILjW15PkoTVN/h+KN0MfizXpQtc6CXloKIqUBCEMGzxG47H5Vx7fQVimoaHqGZ
1jMO3QYdcFsFhDOkgdSQcGZjWJ+gCg3z8+xNuX1mxDx+NHkRM58C8I2pUUB2+tYZtXhXA3Z6/6Bd
xLWAtfrRL4hOTt01SFKMl45f+OKxnx3otyuJ3El2ogjVfMuDkBfvHcbh6Caa3MqcLQSRoM/xRNdH
n2UNNkrHZMVlmSW9fJIijserpbFltxkn7X4u8D74cRmmEJfGLTAIbyFNNFgHNX7+NZKxPhY+cmeG
yIu1xAeV6O6MRBWpA7MvJ6CuKXz722TVgYb4rOo1VSWS1SENOncqbkCpmtraSwbVHoLMrLvH0Jnm
dy5hI6SAZ4UV3f75qPprbcNnQgsQckuEnuesDdy/3ZfQUhaoyJV1j614Sg9kEOj5itFfKnZCuPPO
UQhtNhWOob+r+/56RKK/YV9CSw9wAi/3b3/ZQV1XzXX6MA5NfFcn0H43qDiYCU4JyB7qHPtvLgR3
LbF/vZmkJ7iWWKoi0PLd39o2Ej84R5hZ3GcJA2KmMlBot1oFLCFJu8scZDZkPy2EmHmHviGHlm82
0iGxmLCV66s6aNZfah9XzQXLGy9dOdf8XIGcLBB/C6QMTI3IJIR9P3vhD/KnIU+jDp+SisQGlM9s
+5KWU/5vKtS/3nRS8n5oZRCDMUf/7X0VgU1sJOLAe36fvFRWitOA+JVBu8e6P1HiqJGYjDceK9BK
7zpMAvp/f+tL/rAAM8i3icjpt1JHdQWE2ilJHpg2UnPBEshu/x9n59XbuNG24V9EgORwWE7V3S3J
9tp7Qqy3sPfOX/9d3PckogwJ+wFJECRBRjOc8pS7VA7WTkZSAE6AC7aTSOTvUJ+19r2jVGsFaP32
8m4+31PcMxRrEA92ePTt2bPbh2UfOxrmZ7FM0EkAZRoM3pYro7fXXkf2dUM1zLSu7KuvRqUET6hF
9cHU5/kBVtaQlbGhP1iq6u8zMAy/axchGBOE6RPsHE38e5RrqhaJCKeH9xFi4unZafMaA3SRZocK
L6d0p8Cl6yFQILVXFllmofbs2/bjUHRvEBTDbQugF+4oaSeIb3xxLy/6+e4zVds0bc1g80377/TH
QBwanVzT8kNXZvH3CoHke4RkJWqAY34HImPsIddy0XW90lyJr89vL2C0JuEt9QoBaXwWasYWgUfc
F9lBNFX42DZCXfWdbH70lo1OYSxJmmGWHS7P94tBNRPYAdUDfAQ0Z77JgLSllRnUB5fW96pqMnsd
5r56P6iZ/4ryR3RLu8q4MtOzRSZOIUdHn4eby7aM2RGPrAEfwVx1D1FsNhsMGoIXO7Szn0jL4S6b
EQJpd1DK3Ke0dihrX57xF4Prhm6xtQ2WWc6reAgEZ/DK2vAIWj8eV0Cvih1CD3Kr5di4WU6QVQuL
EpG6UlPM9y4PPn3Dk0tbn2p6XC7EMhagg9nFQm8RVnKfx0dD+h3gfJUvS4x2r/YxgnRoHQNYi8ST
AHdyqwShdrw8vHb2aOiUZCVZBLtc54jPtjeFYhRyeIwOf9WRl0oYQznJ7Fb+7h1c7ahbGWA1VKva
hoWZviCdCknB5vy+Dm6a4C+SyLfLP+lsA+pc9mwhqhEm21Cf7/oI4r4SY4sWRkF8EIml7BBjwE5M
Lwy5C6PWvW9HrGkuj3p2y9HxRVUFHQlEL9gMs1FHR6Ad5xnGoXAV174bIOneu0WSrfWscCLcTZTm
5+URp4N0+uV125yWFwA6d7ozbcv/xCbQyQDPQ08+gEdLXqoCr0oLRPIWpVhxZZOdLymxD8GBxv1t
Ua82TofyABW0sGK9I1yl8lvW6R8giE1EYgWw7sZtookhGf5rkk78bPBm6qq0ebCc2YqWmO3gHwoh
NqiEd0e2aC9VLJEIMF35iDyldVekBJwLIof2SgH0fGkZGRS5RQBGm0MTp/Md9T7ro7jxjxm1GWxP
PAR8tbb0npBhKfUrz5VQvxgOPtpUaDU4RRQFTofL2Mxkb4F1IEooyj0Ui67g0hrhKK+RRDeq34B+
3fZlFLYKfsnTEsqOBP/0r7Omb1XUDxxw/VVda+nG1HPlFyIS+KZVQZA8d1g+uhvRYG0NDSkMEgpw
Re/fFnZUCcwZVAszvqpB9xiXoEkjuwYLGEychKS86Tpkd57JA7TmJ/gKJ36MpF2o5HdIJ/VPUO0w
n6sVkSPo11VYSwvy+bc8CZJX7CB9vEODAG2dEbYtFirIlv/UuBCiVWaGpQcJqRIt+iJp9FiVje2u
COlV3Lv8tPxtV8aAhEFT5fUD2EflI5RG2zxqUV+9+WWmvNtpU/2M0SYM115fjc+mTFxMBFswjPeq
aOTB6JPxZ0cV7ugnJd4bUUtpGRRhT68+0HWEDGl3+Q+d0AN30amo0d/WSZgdGldr6ps0rUa5yuhM
LHMUG+xboPq4C9GVB65goPaeALnuR29HDw6Yow2v9A2dZJBYjVflfwACwk+GQlNW29hWO/8I3iVX
foMyK7LnoYnCFdFf1m+kM1m4u5RZ7pEegvVLYbf+w5+GvicW7H46JkCktVEj+A8OTW1flQ4O4bes
zFNs+ngXbnHMFFA7O7cJV4OvNR+CnCFbh1BjqwUFvAqgJSVZscgBRRHf8s/NlQ4LAd1zPcoyE5tC
j+4mxlS682yTp/UbW82G8t6gahK8yirEIsMlz+xhCHki3vU9IdXCx4nLWkojk7syS1FBpeKYocgC
jcTYyiBJmodioGqDRhSioG+WLCL3FotN2JB4lLoB0rtkek7+PdEnHK+EP/PWWIMbrUCnNdsWrzpx
RBqpMmjex2W4wXscYDxh5AAbQ3dIjRXdHXuAGpn9blLkMn+CfwQIUCPt/lrQPYfgjB9leCc1M80m
tQkoAYndJNlN6rvBDwy7FRiYXqBQRGgniPCqzbvwp8czhTlTU3xP4jQp8fPM003n+Igeh4FnP9Tl
iCVt4WI7/U75O8tXlO4Ga/IbQtTCYv8j3Tg4Q/CtBRj2i8u/rvYN5OVHkGoYKuR+QtOg4XJr4I7W
dMUQe9fekQOt1WeURUya91Zgmgfbpeh/HyMgfd+VraPuiKm4RahGRMAhwEz5xQAsB0LvE3Swvt84
E6LtNWv7vwJJluF3C37qABTNTGghQX5RUrHp2w4IpYvYdbuDCaHAxWgjgJOWVfGLKnRx5UPol/V7
iQPBzxFZzV+xxuYGiRIi2Fm1TvUdGmof3ONfFmY3/ZDCXRkHVHCMIOzRlqjQnL5Re1dpyfbS4F02
uMb8cku7NihGNCgV6U2o/yyMund3Ud44eO4lBMirDjOJABwXfcFJAS8GLYcnpLH3HbROl5EoO1Tf
K3Ayt21deOMxbCQEQkjVNSm5NJVoW4Deh7lR5/KtZz9KsC28FrtoUHrai9iugQvx22gT5kGQL9Xc
68HtE0CjO9eD6Fupre0aN3AaQ4SCkJOAvWmhcYZQUaK71A7jQFvVbmk8gtqzAAOHEGaCDemwSYnS
iPN3w9GCbtFIt8sASFm46X2M/P9xj4JDukkJIORrLdymeWhdCnnLRLPTctsnJlRAw9PNN3iAsJxc
oywfGlYV55Zicl++EznMio3eUh5ZGIoWJpteouqCZjdthMhIwY7bJXnmwTHRHkB9FsMcc9kDac5X
kHQURIeywVnzP9CLrZnV2e9oCLrfoN/TV6FpVbODI14b4ERAse28Qh2rhQoKimK8JasfeSt0+aiK
ABNPHf8yrORELvzboVYhD1KkRNlwVfR5pm9xFpgUsfK+/JNBzsI+PM6U30ppeO1d0ziyWBfYLfr/
HKYYNBCnJgctO1KtWZhiiM7Ag24QB/q7HqoIMsxXqmHDNZVDdcBYFpUiL2u6Kw/4eejHsBZZNTkI
WvfzQGUsEU5CyFIcJjIo4DqEXLkkUGqLx+TRNLPj5bjvPBjjhBsoQAmbHP6snAHbekiFXomDAp7z
O0zkybUT8AiuRJQPG5lWu6JQ439NY+nKmpIimEVhi7x6lmFlOXKSIdjMI9L7SOl6ToGSX5a0T9hw
QpdUBlSHa/olC+lUdnblw54nObam6YJQDEqH7YhZkhMkakrJorUPTZeDmDMNKvS97gQAdyRU/CYy
gl01UtVZ5trofkOdGx7A5VX/4icIKgCU5KgiOaY+T2upTPfYdKTHuo+wn+wiZG47jIbANWOwSdMT
PU4PuZR3mKfYmsSRbB8v/4LzbYaUr4rNMUmerRJInUaJpLgqMltWdSRwFZOIRze5T2nGLTzr9FDp
Zfp6ecC/reXTDIMRTXvKp4DC0KmbjZjnNdJ2LcxCxEaQi+xS+8YvwOqsopG+dLyQeWX+QcMqeKJq
rSi3nuBxQ866pJsLthFKdxRGONwEXMxrWRjJ74lpTkOnc6E3SQehnm0YlN29NaCdfWXTnJ8T26Zx
ThaIxBl/I05/vWdaFT7LfnmctERywr/GWfexZiNrpLYKaHq/XXFdIE59ednOdwr5n+5YFI5p76li
Nq5TqgoLV+dHAQeESBlqcbKtG9yCFyMuHwQwNf48ACyH7r2LmqKbeIdef+VXnO8WMlFdTjkpKSL1
mNPZF3RU4i7TsuOI891nwbg4MvsQ2gCVK0u9H9Wby9M+G9BRQUtZXBEGD5g2L0QUagUNAeuoowY3
7qHo1GHVBYa8padU3IrQbq8k3OeNVOp7jhSSwi5XPpWu0xlamQkdL5IYZ2Z4pdC7+uv5i+Yd3oSK
4uEoC+v4Fbq69WKYDVq1gIizJ1jKhrySLp4XQaafwrxJxHkFkEWa/RSZwzgNW/dopE23EZgiPQLY
z5cB91ZFWzUNNkgZKavOU92PWEc2NdBK8R2wunbIEXF0rnz8L36QNCkMcW75FjZw3tMfhOM9Mn68
hi9IAEt8hwr/o4kdH61nOaT+Eue0YFWAZKL8ro/DredBNF5FGAl/k3quftYtClSXt8fZqXCkJTXN
pD6mUjCalwXB0DpFqfnIUBRQ4RYoFNg/gB933w1/lPc8Le+DREspa1T1JgqwZr6yJPPtqREZ6MQn
9v+GF7Pb00HEXMYN2FulCHL/NnKDMn62ctytd7CyUca3cumbV67s+RXEoJwKdN6FNClPzgOS1EuD
JIxt+zlCfP9XXZM1byv+qb7VVSKGtdkjObPBtrEoj5eXe16T5LWk0g5mTNd1CulzoAc4UyBrUIr3
wFicT5ymcDPNRs1Yh7rTOWs5hsoHBGQF/3ETkOuVu+AMZ6LpkgsXbV9uH51DOjubIPbgjknp7bO0
6H/0umKu8cRN8qVA4v4jhguzxU1E2WMbG0LSjBpEkNtxYROAX6tdnd0T/BZq4DQf0D8FXTZHlimF
a1RgHeI9GqrDrY1iFmR1PdyhUjXeIdYDFLhxHA/XXgK5rWuP0Vtbjq7YXf4iX/wOLiRyUJClLAsl
9tMzCa1BNB3F4j2eo+lNOQzJo1H2FnkgEKWfZWRrPyyjr45g+5XfFCi9NQz0K0/6+bYwqWupHERD
Upybt6GcCPXTMG7lvmlpri7NFP7riixBfS1VKGkr38CdBkVZzAUXUF2aa6jh8wNBTdYyKFyC+VEN
axahN/FYox+r9vtaiAQ+UJ9sRmsyfnThFseiU25YomuBwLSw/w1jNISINYuwRFMlz9O8UIrMoGhz
TKP3VT0iy2K6KWZ8XSyVGyo74ZV77uyeYRjWllCZrvF0BE6/cgBeocQkS9tjvAY5zKSEu/CTyv0T
oCS38YRhLy/vq/nFOs3LAEwCYgxdbp770wGrpK+6UALpMsbRQW9jTB9MH3j8I4CP9oZ9HL3RQ5dr
ario3Nlj7Nvry7/gqylzqxMWWyDK2Fenv8DIEBot0Ubej7ruYaXllu3w6DWetnHTQNNuYjpt8ZXG
/NlGZtYSUVEq/MyZ3XQ6ZgCyJamiQd1LrwGSL6FZ7CitNEjz260l7qkiQdtPXBeV2Mz1f12e8Rdr
Pr0lXOmkYsI2ZqMjb5wmlpuLfYupi1wUwi+/5YalbqK6Seodr1e4TX2qVL2fWAhUDcqVJT/b0mKC
ztHrcgg46LPNdhnNhlwdFB0yOP2femVgQmjcQKVSFqXj4shwebp/AdsnJ4iataZycelMmxbHLBGo
/FSnhuQ4+zR0QD0URStNrM4zo7uno1djBFtFEKkT10d6DYMJYJkZkiTKJzAWIahYo5K9a5AWX6M4
FUSbBiYqvI/W8IFNLQs0bBKUICHNWWu0PxAtzlUoVlkoyamhuKHwr+OagjjaOFSL0QTRCuclSEDj
wjGmJB7keWtCH7Mxsu3llCLWjlE/BW0f1tdivenbzteCDExjpxPQGGJ2hVVtgJvH6Jr7eOgpObXZ
PhRGbyxw1zBWWFeT/PlBbN01GOSuUVfrtga27D+QRx/eHQ8nFrCj6rUfNX3v2Y+acMqTPp8tpr7J
6XHwDb2FZRmNey2l2L2FDFY69zD4sPuGGJ0qeP3EOVXGViucdV7ribL1uMWCQ6jlqXJlu5xd8uju
2yhFTd1I3dHltHn/05gCdYcqI44Oe11PfYz0Mt9dBUM/tEtLy+XanqpjYeSK1eVd+tWwDiQesh5i
njOsfJx7VmPombZHylWVN6gMmGDVM5+qdVHkrXJfAcjaVEVdX2lUfXEYec/AdPCi2TTIpvvxP/Pt
S6n7IArVPTC46I9Z2hgQlAqSfyEHt7gyy794gdmnRoaPAamGgCP920z6z2g8dqmDV4e6d+GMfHi0
2tE4Ii9DT72I/RUN/TG8A76PGQliODg2eh0NCy0NyxsNjPE9PPuhfQ5a1XxvIS7CYldGCLK9V6qr
0qzDYd3ldCOODQBtf1n7ZWCtMtsqdsEo8azNojx1VkaHG9NuKNsJ+64NNUIRvnCgjV3+pF/c8qQv
U2NMo/1Iie10ZTVsY5qy7cU+Dx1vPekiLU1R4JZVCpHvKDFjvjHS4f2jpL5xLV774rOCiv3fIk8h
5LTf/rPQBoi9qKpcfa85AESomjqRWywre2zLmwGgtDii0dFt8aIX6gPVjvTBIeXG6op09c7zR3tA
dq3uJuFPRSYPkBO7pyhKbf3Kjvji+eWRmWpT9GhpGs0uZ82TI1bpBADlYKlvsNix74qqvlkmqPum
6FSWwfFfP4sGK8GmIAfeYkKMna5MgsqBlsSlvtdNdfSeGpTsX31diYdVb7VaTXKlah9g7X3vRliV
8XZ59PPHlyIcpVb+SgWUnPt09KFuBQhD3r5mogpVCJT8hC3fonkLiEopcCinEujgpUV9vFKwn7w8
/PlyA1s2KIlRdyDesmdPL7M0uFxHsffyoF63iFpCR010ZEaiQKPXYNTj+vKI5xuRwJXEBZYd+/Es
cQC62SDTCC7PDTwoDpFl0ATEnMFaGkGhP18e7PwWZTDA2WQoLDLl3tnqDghtV3kq9/Xg43/UW7Xy
h14KVABTqP3DoEb+S1LX7c3lYb+aI48Gf1hwASjcnQ7LkoZKwl7DTkWJPhXFphwIssW6xWEB5+jL
g301xwkyA5RBQ9R0fmJ0WjXoQTNYjtILAty9ouzN1lWfwL56+SSwwEte4WFzedjzDJA9O9XkHB1u
C4XsWaiu+wEQy8yFLYJ8L6xCA5Ib9BWkcWSAM3iaJtWviiYs9XwlWKej9NYkR/rH/+dnWFMqKoQq
QEWerjVSVmgUKZaxb4WiARQS0caEEgEYB0m1OywaIHuHQ/5z8AP7saoyl6pMcO21Pi8R0FHicuVm
55hSop2dI1MWOJ7YpsZHqBoMKwe64VtaTJ6z5r4FtdWWvvmM/ZCZEhRiQgW/GJ0ULhQ/nkRximF/
eV2+ONggqTTYOuDXDForp8uCTEEao4luIEQfBbdqGfgbGCr6pK4c3ddIXl+5t8+3PEAalagZwNrf
9/x0PD8k3I1k4z6PBQ/zoiqT/JsaIxSTInBaXrlDzi/NCRjHxOBpEcfb07//z2PmuJEPVTmP9lqP
qvRTXSIavCVzbFeo0fk4miJibq1Svyg+THOM3zEwAgXyz+eOBJEuGZc3gEgKpac/ohaDVDI5ZPus
qZJPfk+DmR0qK8soS+xxi7y/fhchD3YlHj37sNzT7PYJDkquSOZ0OqzGo9R6HQ2zqEeOe+NApKTw
CNa1zqsNQjPplWmej8fmIeKiFUlKTtnxdLwMxtswBrqL7wSWUTd5lvnvFOExYwFChVx3ZPTjFZ7o
l0NCjSYVhdR0lqClcOTALdjOvpJ13txkjgy2RWw56KzJtO/w/0Oo/8qynhWZOb4TPRZwNfUV4tHZ
PeKbMd67WeIdYvTakEAa1bR8n3xRxpe+QsJlVcIIr271wokfLCoBw3pwPLhmUGmS/qaoC8zvWqTb
lSsH62yv0+eHMKlaGGpyuObXrOMPMif5cvaJVTevUdkl7wAh0OVTq6Aynlq8xX8Und/EewwV0zXU
++BKPvbF56Dei3SkSrUNhtnsNWu1pEDVevAObah0t7oX6B/4EmQQvDDMRQct9owre+4sUmbONCYn
bDlUZEojp3sOqwvsyFmOPZSnUbnLRJzcxLltc5p71CvQq8+NlR8kKEKSXUBcuXx3nt1lhnQAn7H5
JMmfZc4mjMFoHfWgUA5+UeOL16Gfta3QDPO3skXl7PJg53M1uTaZJ6V8iuv6tPr/uctaUQdoUxXR
IVSU+ibnaXkZZSG+k9G+O+CpNkBQsYGmo0jL7fLQ50/49E0h701QW16KeaItMiDlSGszNvCCN2Ds
xlYbMtTPOqX8QMYoA+cVBMvaVUo0xdLgTw+i48ph/+LgTfh2Wgo4pk7BxPQ1/rMA2Fco2Gu31l5U
PSyiRS7q+hj0niKfbAzhxgW8JqKXgHozfHuA5e7OUFLkj7SiCxGD0339vpyEtq9s+7/9jJPcFFof
VHUJ5Jx0jTN4+sMU2FAYOYfOvg7VwXsOPQtPFpwIxo2ZoHm8gTA2uNvc91R0YswKdUSY5hVyYKXn
7fAtxuICWp8bYmNmI0mHcQhaI3mR5XeeNEk+DW+AnRICid00ltP/AV3YPtfwvsYD0uU5RpSmWuTr
uBDicOXDTz99PjW67442Xa9ETbMDFobRqFl1ywGja1KuA09YS3w3vZuaW4ZycuBB0NMMOhyqod3F
gz5sR6uM7i30lK8ctrPwlVXmhyBRYBoTun/2UxpeHct0exfhWCGTHXRR780ztdJaV2rntYvEthGy
9DC6Pl5ehC8G5k0DfQAqd0pFZgcPdc0mc7mB9o4sERVT8Mx7D4DxtVtYLz0uehhQ+Z6vjFdO3fnt
QkAGC56uMjVXeDyn2+qvXhC0We9Q11JLYK1pxRKQdaEtJLJ5VyrL54HpRPnSHYM6Jzke3I3T0ey8
rNMWesyhiWPvt+9aVbRF+FjUTx0CdXI9ALqYCNOmUt8nNa54R1ASCB4LLULwrlIL5cqx+urS4Zqb
XrOptKeeHSu0UY2iNf1DgI7ma85j/thkKh0aTUxyhnVQIBIb9TdJglw/IN+2X+BFVG8vf31TnB+B
v90jOg6AKujsnS4MnghIIeCTt++UJs1vUMDFexXipA6BHnzUuE6CrAV1hiIgQMPWku+erAAG5vic
N7s+U1L31cX7DWMpIx5+952Al2s7hfWkIzHxPGq+j/tKq7bF0h369DjAepRLG6Pw+hGsE4J+jZF4
D6Pnx7+thrgDzl4q7ksHDPTGi0QYHG0VLd2lYlZ42EHdHxjcjqBfcJ5d81ZDOH0tGy8oNzheoCDk
FqGtbWVWK9smtiEBSZd0ibqW6jorGsRZ8DPU/GJXgmlA0BeNxHBZtex7KMBVZW/YsWhcOvYQaXeN
04UqZe8hfS6GsB3ua4jbHRrwil/coiWjih9CxmgzVUB7h3WPggX0Vt/Gs8cOivEJ1UXxPXdSRHRQ
JgteL3+8vyo5s/trCv6n48sTDdz89OPhah5L9PvdfW2kw6/ODMw3dJJKf+Xbiok1K/hiRMohWOLP
NNRo2iaVnTSfOs/ZX60jZLijqi7x8W2L+tEAzYzyoZ01P0WYIkuRUy7bYvJe5Vcuu7/t2dkPpxKB
AhC3HhnjvNURpH2LGJuj7P0xTdqV1+DKu8w8d8Dig6K3f9fqbVw8eXWl2luFLlkJmb0jpakSLLwW
OVhisquyE+iOK32jGms2ebNr4ioEmI6O4+foquwIEav5D60Lo6OFEZmxBherYkJXg+xaZ6OePMm8
M8FwRqZk4CoJcQtssURgv7cROsFYMBFyFSzaIvfboVjXIrnWfDiPKycmqgHPCEkQibzO6Uc0a8vI
TIQ6D5GPyccTPjTjR5sIN3pQcrV+oCVSfV7eN+cjWnSaoNJg2QJqcg6i8nuBU0/kJIfAq3QVartO
/JBYbbnwqmGPCVB05a7/akA61Mi/AluwKc6cThHzBM3S3So/oHpv73hxoCkPTRz8yl2M1LZq5ebV
lYre+bNmQQCCDolh8FTonV34sackzqg1+QGOS4UxcWJ9VLEYsStJ0nApEMUrFiWE/SvDnqcpxBOk
iPwFeiQkvdOZJhnezjKw0kPn4GP4iK9bi3WM0xe/IOsDfNcNe8Ret4PFvxil0poY1IPab/59wTlX
JEsTNVMihXb6M1oLV4SSiOEARAXCdqXKNfeP/2EaLioMxF5XotcvPjA8ajrWgOTo1pizPVz3XqeA
MigPGdT5bZK53x1s9+4BP1dbVHT8w+UN/MXjydRomLBtDAqa835JSkO8GwZRHFy4cjgjDfh94C6A
eeYiLsWwKXnf/TUxhabfgaxGdVa2GdamWo/Q5pXM9Ku5OxSZMMRA0Odc94IWHSzptjx4rtttPX3M
70WkiRFMQvaE5j6Nscuz/5sLnd6eFtuaS59TDOpjPvsqDA2Hcnh6MAMD6SbXV+Un9aje2Y057uwo
aU6CiEPlMbQKvz4AxOtlTyoQthTBb9HV+DcWNhwONVUEfCMNQ2cH7C0yOUZERlsII19VXooDk9qM
eH41XCPIKtqNgIeSRe3GR7EV11kbPsRKCbFIe3Z6y7jyTHxxhtm/FNQcA6wV+IvTXewYoSJ6s44P
RdnELyoOZps4URIGFN1tno/RDa/LzeXF/SIPs+A3AmQh5UVBZZ71qtTJUWhx3H2QUHb6QQKCUMMi
A6bvLcp6yI13qeTFL6PXK/XZKmvnFuNRJbuFmKR2GGe0dX6bUYu/Vln84oehpEUeNsWMpq3O+/WJ
jltn6Y7WwQA5fWCflSvkZcX3oiv1ralU4Tfdx9nKdxq2gOeZ+W0BhV9HNRGpT+R+tOGfDz3dIn3S
CQQgT+l7FjoOTh1YGANZBy/QohSXHuT8EpQyeuy0sVPII9BfV3bE+Vmbysq4y9PIoI83z9T9AE+/
sI2sQ9xiQAorCYg8izC8BiGSxUiYlv2VGGuaxOlZY0Tq6ZxwSbzizG62Dh0DO64ZMXLH8QPnLWMZ
j2NgLsoibdeX9x6lhvloEBxAUk4PM/epOk+KXBkVYJB8h+fDGpsfPuYRLRLPYRyHn5RjMPTdeKOP
XGiR1YGOuE6HoDPfFtO5V66c2HkHg6VU6oKjjrspWF0F6iGeHfFOZmaMg25Jc5lGcdjaqwxRau8H
ZgKIZUkkQOUyRAiv3PV+6t0idF2G96pdE27BQerh/SSd8eLVwjMeJ7B1tMgnj3kWQgsbvBxp9mqc
Aj0fCPhB62jxyjZsZbiF0qo/6F5SyWYJzEGFsoaZrk5qOTj6q0LezwtFhQFYK8a3yHEYiFZJAqAN
UhUIKEq1RCNWwSHim9WK9nGK7KNdaYZyA/nKr1cFEgjpquOiiGmXew5iNIoKYnjZITGkvjaFqNVF
RMSJN1tXjntbKRxrHUun/fQNFKFWtswwZqw79aj1UhuwOUmN1r0Jwyx3700fpz2ieU3uE9utMHLX
Y+2bTKNqWBSZ5j6HWd8Zq2QUFYLTotZ/E45K8ZZyDLO7zJMInLXRWHwi51n+KBvKaNtG1ao7zrOi
LELdwy0jirIheCkzGq+ia+J39EmKvd560bCCL4r5RlDXMXpWCEtGy6SlYLfCVr26A4mchcug6K2D
Ce/tDauP9iWyIvdnGzlavKAOn2KPo3vee+4kzm+KlJq7BqteeMc0o+G5TCKyASwnYG0uIbrX8WOK
gUz3GOIZ9GnVFgnVoIUUggvh+JDmYii7C7/R0ZgYqBzmq8Cp1Bp+Vlp94kxS2ne+5ofYceKoEmCk
FDj4zqXI5j/Yo1s7ewvqPGIhamLe2frQvVL4xMKjMhzMS+HROssS+VoUV0sfwdchGIq9OaYYBwCV
8+pFGJp5Tp42XQH4Y1bWQlUa5ztaCdmPJte76JFJ+Sv08O1mPXauf+tCNNMXRqc23XGwcapcYe86
9OvSjYrfuQuMlEhU7UYcK60mfm3oI+qwDPFRXRptpVkvyFu6nx02KMqxocSNNbsaYXBp5Y3rb/0E
sTdqM0NbIimbDeMyzxMsXzBKkLgG5fTdfpQ1jZFlRRsxWYeoOk0HzENFLwhq3BYaGu9o4fS+Rkbm
5FCNMHPGuSJUC1gFpt5q720KVfBDywtDf/KgBjVHwfK/U8zJ2k/Dx2USL22n0rMb34u7e7XVyuw7
5ndZswfVP1Ji60p0jhDnrKyfTeWF3Z/KDwzzsQI6Om4SI0mHRY60/22mBk6/QB41F3wiQL4yqpyn
HJ8GeYfbsdrfNXE7OU+U6FUu0WEmbVq5UG0fQQnK5Jb/MF7XsFN7cwkokUJlTBg3MWsIY3Y4/GnB
WyIjH50fNa9v4rFAFn+s6wE3JGA46Bx7mArgMmUU1gH4mYfpjRJV9gorINwg6rLonkqsBLUbnlxl
a7ahdLZYZ2AmWiNABQW4GYJ2kzo1gkZ6EQ/g9j278m7M0RnGl9bI8Tdivm72GoZhTzoZl0DKtEI3
n4269rS1kdTJ71qBef2vjyVIIug91BnNiUcyl09NMi1EWVSNj1reFO5GDfX+t4LrBr7uSN5Xtyg7
6VdykfOi14SZImago0MyBCHmNH5Cv6epDD7joRJBtoglNNYQT6yHoiq4vhEwyR879BLt1VDF1Wee
uZMLm4EgeGJQmPvXp3vCJkOnIE4mXjiTpgvx4Ek8Pe0P+E1KWOIaVkhKXRsLVdbW3qkV70pn/uzl
ZkDENbUJ1kEDeC5ikQaqNcaNGA4yj8dFV/hyl4ioexvqzL3GzTiLVKexeJkBr2iMOS+iCupiOQKd
w0H1dLl3QWTjHc3tguQ4+ty3xmhowdaN3egacOWLSZJ1kQA55HkAoWchMhGEZ7dUFg5mnCq/osx7
qalNBSsd7aXqSt5xFnzJiSMIq9omh8eEZtYIUA2EKWQs7EOa4nGf5WPy6ZNTFwt3kPKg1+VwJbM6
T/OoarF5p5lNallzScGREmJsFjo8e6gvaxDT6mPQZ+mvxje1R62s+lvVrMRWG2WLlRtq95g8tcb7
5ahsntIDZgCaRJGaV3tCENinpyigm43VmZUc9UFk+kLkdDu1Jgs+sRYIN6UaksOP6O70MMg7YK0l
/hFXisXz7TX9BFr9JhVsAJiwRE9/ghnaCjaIXnZsZKl7K0fUDrDLArkpxwrre78pSyS/s+T35ZlP
M/tv7MuwmGHSfwSGOsX5sxK93+XIRpZ6frThtrlPbppyXfGpqm+j8L1t7rWZt0pSUsEHAf/+2+XR
51t7Gn1i/PLp2dfst/mkJU5SoBaP1KcgVyVpZu2jWG9vzKqF3X15sPneRuqG6htSL1P7zzLmZFRr
jNAhiCLrqHf1ZIBgOP4CBCMaWnTU9E/Dw8P7ypBn0mxcSdZUwBAcXouLY7axYGl3mV86xcvoE1e2
hGJF4u3ARnbaW6b2ROhE8aOzAi4jPjNPp/FZ2h4WNX0VWSNuW6qKr2Uf2uHGZWHupXBNHlWBKRsy
tnb/QMLfYko/+YEsM4E24y9V8fpvyINrH3HT9+bx8iKeb1MkwqGxQqhlNYEunn4x4CXdEAZF/dL0
DtpBIBXvS7KCl6juh6XSV+YdYEblyib9ewmc7lKSJcAKE/aLx3V+PpPGs/PRTrMX5EHLfJmULnaV
jRV49BcbS974iG2uUHJKvE0ylNK6tZFw2uWVUoot5JQ2X2hmM+Rbkth+h5103O/0Qan7w+XFMc4O
EzBim7ePiBbKkpzd1IEEDhMVlX7ECjaHVEDppt4KnBSvvLPnx4ZxHJaVzJvK5zwr1+oMPU2a+se2
qMJhg3n1LwneDLvcFn/yK0/CV5PifZ3mAziT/v3pF4driMEY+kJHJVUQeIi81L+xkJYYdpcX76tJ
/Xec2U3U2FoYY3GtH4n/Cxw2HVAI2C9XgzvZnAMj+/fhoIGoCH9Nt+28N4fCgZX39iiOQaanPOR5
cCdlEP9UsXe+Vqo9X0Lq8FAYp7t2GnL2qgZhWlt+oJNduFH3gWE4tiYtRdbXf50STQbbohiO6LjF
xE6/VFGoehnSQn7x+gLXLK2pRyIxWm2T6Y3+eXmws4eD0iQPFYAOja1G8Hk6mIkCtGYjVvQisqjB
+jFJnU+SPcg7dmMM92DEghcZhPkf3O2N7soBOLuFpsEBCNFTpekr/o+z8+ptG2nb8C8iwF5O1e04
1Zbk5IRI2bC3Yeev/67xdxJRggi/wGKxSLAYDTl85il3mY96wQoYU0IX4oVKCXkdT68zY5Ojc4QX
c5D6+6ZM8gfNt6eFzuGtTaOHSBccKJwLKO5y05GLDW/tiPgFYV+fjiFiClss6oOXCVHAlyIJKjoS
rWrj+2JV9rsvMPALNE8A4JmASMDbXq7uIAiDYlOVvmQxvVujT/I1tlfKT7Ouyoc2rJc6cVdfpFyP
hItDC7TXmo8eQXb6YQao8AUWgqs8hjiLlrsBtwewM0k+eguX5dVXgkCZBF45HAhIqPOurG4LRyeb
Ry5LBE1GvyQz/3hTuUSwvyJiMIuXWDtZq0D1Y0Z2+RgxtUIMuMrGFzeiJfIDmUvD2UwVnrCbWHTt
Rzulf3bQW9vztwZzNDqrvV1V1T63vPExdSILzyi7r6cD+vKNvWmscnS3yNPVfUilO4rpsbKrVLy4
Lu4uhaoKDekApcUuqZsQJBO6QiWPrTFVfLPXkzSiLVPmNiKLIv4ZRnWwROy5epFYokiCC3m2xEjM
n6wge3MaP2xfJltxAGMMzquGSNO+sluxUANfL8U5oYkKUVy1riEP+PoFvUXK8wIJpXkJw8TTca2u
vyGDY7W7+yHoCrbEaAQulyqROWC7XGv2JkHbRqDvdfHSTggu7/2hTg/oFHvYivlRI/7i3IT/KPCW
ydqHRls+g/ef6JZPAw0Oza+zAtDuNIX5Rq0d5euoZhXeSlU9gBnoAhOFHjOYfscBvmDr2m71vxbZ
2oHacCx3SiP1rWIlrKvPFVTGbAHOchVqJDPUI02lMiE1nmerfOIiwXy9fdGcuuvWGrxiqF9l+2XQ
RXEedSy/TQQk94i9awvR9SpRlm8PAVC+RPrijKsvPxDNy6rAR7nopQzp36011JSrFapsmPiISK3q
fRbiz7Sw6FVIl18js0xoQ3ygDBwuF20rl0uy1JsXrdLaYY/lZw4kBc95Y0O61n/K4WHvcDF791XC
urQq6PqTDXjUB5frCmFhe2WI7kVHyxu/eZTsHpF+fXBh53zvaLmgIGjrS3X21WdiaixJTJXwWzK4
2cntQjT8G8tXXvKWPiZ2WgA4Vl6npNnO75203N7/Uq7aRIxQHZtZCkKFUESg4F7uEqgRoLZ8DI8j
SPUPUcVkXAv7+Inu3sdIFHvbjLTPmLvXn2jOWYeWLX+qRF8vvOSrah9QNRvmZ0jtSznhuvwdOIVk
HPckPtZBPW3NNNJx5wlr3L99lLkwmZ3C+mksq9JfYV070KYHFwKlwK69hUdydd74JYg8AE6j64A9
7Owqb6K+ZEgwxEeD+zqBc+en+z6awr1WTuLV60ZjS/q+FB6vJnyUgoQraeQh2x386/IB1CjQddHg
pMckj8rPFXKV8apUM+NB9AVSfr5iKhECfV1VrswG3wHhls5HF9RUuG7LqtryDpn1LpyOqw/elJIC
NGEQpaKBN78fYt/TejUoy2OJP3iDx7yLCUFttM6qrk23XoVV6zTIRaZOsCnzUVSHAW+FZIs7qfLi
DlX8pzIV93emNAyfjZDie62nYbuv+7Rf6Pi9FZgXpSD/t7zHOEWgxXn9lw+wwn68nqpwfAbwWeX4
1JCrAeWJALAxqa37VRcFhPXaTzXgRr0r7dQ9K/1rdkr2yrupxw8jyP4T5jP6e6elIAT4viRIi1DG
JTh7ueDTQQO23oBKv4MJDvow3/QaAxbpe5o9IJOCcOP9V3f95lhRji6By2PmM8ei5KaHv7zSDs9p
5Gce1vWh/4RXD1akGf5wwLsGAxuK/2VNGAsyJ6TlPYtdbdJleucMw3NEffrNsd0R8kDZn7URLRo+
evPv/fWubkKeqgMvA6QN3U84ZpdvXKJRGt7j8GxO1mNQ53Wxjux0POqlo1Q0ypDH4wTXXyphl++9
hFkadDy5KAfNBqh/uTQyL5ELKHJ8poVeH1pXsTaYO1u/i1Ktd0lrmQ9qF7jHLDeb4/1Ny4A8P+YU
GqDzwQOAo5vdwXam+a5bs7KWTclXsy8rwfRd0zZKoBvvzdnQoaZDBaKJ2kbW+Ze7DMrKwx52nJ6T
VqtftcFtPviO0rQbDL7Npd7FjRPLYnAVbAAusri4XIyEvEvQahufQdTQSW3cWmgAYNu2XNVqG34U
SeUtUYJvrgk5UpL3HODXsxPUNx0KV13DBgPr9yBcLI9dxpHKrkiEqWOWiVjt5v77u75eOKzArV3m
BfAy57J7roBl4rnT+EzUxFvXgNvriVFfizZzjj5D+UNlxdbv+4veODQXi85uVy2ysRyNBc+W7Pe5
1IvPeZ0Yp3Qcf91f6OqBSlK3hBVKNq38z8uXaFU4MqB7PLxYuG6KlRf2mDv7CfqQu6go035t+3Qq
D/cXfZOt+/ebYAoiyfoSUU7UIxpcrkqVO2mp45THeACrg2MnHUDwuCnZQ1TGOGJWtEgfkAjSD1Wo
1crOnSpNfch1eLj7IDTq6nHSzo5dijM0b+eLieD9jvn29FSh61Zh8J06CKwiuuuEsLAHe1T3Y2Ug
GzgpFr0vMkWEaVtwA+FzYPrDofEDXBDtEHfwVVDGQbhmjmN8MZBs6Q9AXcWpi1JYsFw6/WvshYb/
pw+HYPqJJU/5p0Ao92nQO8NbAz8K631V6m6y8NCuMj85OoL1zZiMdB7ZyVlebZad44+VXR6FpSTp
LkSsGFftZhz8vUa1m63K0lLaTWxM3a+hsbOTklq9g/m1pTcHgWLle4GiVPeqiug+8xYTZa/5D1LL
Mqwd12+OWg54A9RDAR7bz/G88bNpSjZZLfqFj/Eq65JrMtuA9EZzjFxndl4D7KOqvii6Y59ryIhG
aDhBYezMFCNjRLvNraMl3R8vLtEqr/D1/hjAWR12U9mZAOC1qRBrXE/wD164SucfrPxdTJukyBGh
ntnE5Ykeyr6xDb8vj07TZR+DqfUPlNe4aHOhje/NFViMnuCbnBuJHtLsl4sJJmqAcJX6iOOA8cv3
W/e3GRh9sKnRNUQV2kEbe+H0zaMgS2JbjKwlUEY05OYeiLXRMEtwqvYIR3xaCy+vTpS86q6Gx/lb
EJyKD6ndFf3CLE3G84tAwQSe7gP3CykiH8AsD8vqyLKLzlRejNjL6r3e2M5no3Xr75oTo/iSEfQJ
V7lTfEBzo1h6qW8udJfLc7CZf1NWouV4pfQh/Ijp89g5L2oqRYutwU2H71Mc4C1oCdtpjrUBFMbN
eosjV/hHMknFOoz4Gqtr3WySnxl6nN6+x3zF3Y8IpT67Y4xIQ6LXWr2dzA4sdzP2Zr5hqqqj6ToI
TOWnunXFwcT1WOmpHby6H/YQMzAt3wK9brEfTrS+3Qwl45Wd06re0R0jNd5Pfi5oSgVavFXMLkz2
ScFJkJZmVbvtA9wZ90gnK83HYQi9/rPGCOY/yji3/K+Px9F8HplUlV+tejRZtxOICmPUTStUfLR9
pgl/7l8C85sHJ0052qBIkU0C5lCXhzhSW6dyp8B7QTAH02/HVIIXoGHZh1KPSnvLdAiV+PtLXh1i
6CjQDzlOlK30fWdJYKVPBU6SVXEc8qiyVw2ya5+bMU/bbRbYWDxrvjGo37QAL7Ld/7Ay3yqzL8az
YBwuN4sS9aQpfpcfufV6vpRSXamN3n52ck2lITLS40/xVV3Y71tu+e/5RRMM7wSL4RIjcTm0uFzW
AY1juNx+x4GE0N6JWrPOAO0d77FiHOPsKKylxzo+5rshVtQPzOaUYt16Zh0+IsFrR9iYY4G1UpFc
+pkpXfHe5Aq0u8R88IVTTctfe/kDMSdXAW8VyrFNbGFiAamXPxkEiGLrjyayhdboP1ej5y4RlOfh
+m1dGqmkdHjWcIddrhuKjn7dkAcnxfLLI+g5Y5OJzv0adWGxvf/qrzol/78WY0QuLcryuS/J2Gtu
WWmKchRDWX9o6qb8idJFtlUiHbUSrcLONENsw1pjn6fGyBJq9kNjOZjP3f8h81gqf4fOLBzZNFw1
rvpjiTkqDuQG/4gTrGscJgCEr2kN/boANS1WZh2Y0ToP2kl/yiKuyqXDKPOTi8MInY8HAEiBJg1e
2PL3/cOZHSbsFzvYgqeWQLgeMlmWWOG0a+Pksz2aKJpnLb5cdmP9pRjO96ga9Quf4fUjkD9ByvJy
2IDTzX5Ca1SQy7wsOZmJVW6wGew/ZamrtCthcFUnneL3K91O6o3poct///FfpS40Yil9efBM9gjn
86FPlOG814BOPlVBqkKj6dWnIm39XTik4gsgdu8hhqK7G4ib685qom2rVZhLo4ix5lTlC6fh+gvg
MVD2k4NTLcLOuHwbCU7JboOI/ylABfmDohXO3gRPuwv9TBzv7/zWU+fsUzzBKSIGziI99ppJ5GtR
ehomTBywB8m+147ZowItkj1Ez+k7nV14XU2aLNWo84gvnzmy8FwvhhwyXnU4qh7DjsFLTu5kp7tM
ePGzGrZS+z6zHqfaq86+onkLp0zuZ3bQGbOhTOcwkYZENUtahiFLW6W20pMDZpTqphARuv/T2KA5
bDIQ73RZYHRNGsH18Or0RTMHbUmJ/8b7lY0A5AnhYkj63uX7VTRDZgNFdmpCzfucZlXy2Rkxq2wm
ZQkseOMhyxEHtlvyTjfmSJJMx8AhqrT8JJKu3LeG6mNs1/oKcoQJbCI7nMjc3AElrPvn6tZz5jZF
iA0NLIYrs3OVMAOjsLWyU+H73Y/MHzxQZ2hZwDooH0K30j+UNLK+gzjRPqYl4Jr7y9/atk3zn9Gq
ijDavJvF0w+UqrHTk9li1/phgMZD+cofPUwDfYRNSFm7qRhc2QuR9Na+4TmQlMKYIZjMLq+kw8ar
NcL8pIWW8WRqwrO3jujLfVHZ9UcJ/PiOzHMB+iuERKtq+cv9jds3zjflzhuOxCF5k3//TyCnyozh
WWf5CSdXRV33RT4EGxy3//NxTE2hao7V/xCtqDnkMBmSoHU1Ue5j2T1HY+Xk6cGvIC+VEo/qdPpS
gfAcFy7sG18Oa9EOkUGaeDU7VrXXOwMy7cVJGURxnEg+xMr3mgKcWVA83H+UV0W9lKghBBMmaIhQ
0c4SoBACb+hERnwuFR2jo6IXcbyP+ibcNhb2UKsiSvsviIMrn4aOrGVPMm89OsK14zUnM04X6q3r
ZEX+HlC/jO5U5ghz4JOOs2snmjA6j35gZCjn9J2/j/gKy5VnQsgFq1ZHw9ZLyoi7aWjw9xDA3FvE
9BVvSdb26qDrzDJk0gSv7G22c3nQRjXy3U43AnLWuPk9ZoXzBMzR9/dtPIzDHr4xI8xclMJat7Ye
xw85muYLp+Hmb6AzDbSV1AFk5eVvMEbIS7hyR2dRW9OmJ5c9KHg6/kyS7mevTs4xMjJ8ynM/nNZB
lYTvDTI8AiTZeBFSRx6a6OXyRV/2hZXGwTlXA2dLuK/iFTNdsemaxvuutUr1pDMgWIis17kKy9JK
JlmB2AQ1d3aFFUDOpzoWyikQIV5hkMXUNaLtyT7F8+OYmYOzzd0K2fpQbZ5MUcSHZkxAiwdq/7nn
YC70tW+9BHAkcmzAL7pC6wwURwJsXHA2hk7rVmFuaJthLCZ1Z+RQ/o1sdJ4CPxGHYnSLDfFoSQDw
KoXhecg5iRxZoXszn3ZqFpYjsT2F58SOgpe8SbyT4uXmU+qY6dFWANVtoqhKfw8TmPX7IeIq2rI0
ZARaXRIyybO7PAGTPsLNsDgB2lAXhyY3a95ERWOrQkvd6kp3f3+9q2sN3Di3Gp8/+H9ZMlyuZ0yR
1mm2Ep3J5npYNGlDWairSK1Y6mZCnuFLGHAa7i96Y5P4VSB5KCtVJD9kTP7nSklcUKdDr8dnr3Xs
zyoOehtRafbzqNZwSJQl/aJbe3yTgCdpASrtyL//Z7mRKsWuaVGeYyVwnwxVmdY6HRCswMLOW9uB
mu3wO/MWguvVxcKTBTMov2KJWZr32pWyh6k6uMk5x+d4ByUXuG87qXsNAY+lFuGtHYKFIOl1GV4w
ob7codnWhNSsVE6dA+dpoHH+jOy+te6m2DnUnZVQYONNcP8t3vhK6Hy6cMsllPCqXTaFtmIgtqOc
lFZB4D3w4uRsIJiyCbDt3tDJNLp1nhf6Bye2nYU4feMmJc9F1c5GrJZG+VwnIS97VY8t2z8FBXi6
lQ7TQqwaNFLDdVlr/g+bcgMAigUzzyM3btYlGF9awsPItLVJ+/39Z3H1smW3khNNQvxWZs1eQEhO
OpaNEZ5sHGEf7BE5pVVUA0PZpA0giIWU8Or7katxrih25Lme25/4ejU0SMOEpzZIov8mx0cUxam6
PluPrf0Lj51myTNzacXZxSQQmk9qPF1OrhJ5W7/L1H3lJ49tnrfVKixH7/n+87y1nhTb0oGauNKP
9PJAq1lcBqI2w1NUlT8DpR13XeMkL0iIqCyHv937l5NzRguJD0YNcwVtBtQQSpMgPqlNHX0zhZc9
Zk4gdgouKi7c+tqNH+6veH1gKFURSeCCk4OeuV8IJp09LcEyPtmw+FeV12n6Kka1ZoVzgrr09q7C
g9RXQpQAIS24y9zwl0/TBeOr0f+NT25MrFNipfEfkTNrys0g0HjfuI5vPGgh9jC7+7u8fo0sTNJL
di1DxRXgfdQTq7at6BQODWC4sfRSZaOYUaJtu9ipj72mTeXCk70KS3KzQPAg1vGBAGO43KwKjGRy
scg9NU1THP2ohcNrjZ73yVEG98Wf0vGPbwjcM800REnr/oavM2o6bkyPEe6HqAJ4XL6Kf+4aqN/w
uhM8IEhu/B+ZcJOvWRYawV7JfOsXZogYdtHq178YTiiyVT3Ww1bP62rhd9w4XlRqFsh/bnZwiLPv
xwc0mrW1E58Ykk3dVsRWEmzVpB8ZGCrOQoV4la/JPZOvygwSXsMchyC4TGuvVJIT9wGuBF4+1L8M
nkSyske9WptGpJuoNDTljzwPfGYWSZmc7j/3GweNupyMHXAeuhTz/gf+n5ObTPS30G5u9a/lVIb7
JGBOtR67PtipU5pq781SZW+VOwg4AB8W/3X5pjUmLINiWMlpqlpRbyC300y33bJ4RiWxOLii9n4H
I4qYezj48KOj2g8XQFW3ds2FD76FraM5Mrt10iHxUDpX0lPlU7dCaXbSj0WuFi+Nl2AXaCd9sbv/
nGWBetHsYtPgddG+BItIvJzdAwn+EgkQ+vSUmXFcb+O808dDhUzY//A+8RphREBxiorWbB3AJVZR
u0N2EmbdvuABjIQstp1PUI6Tw6Qb48KNKl/WbF9MmimCJGEGnYdZ0MARuoO+52Yn3ELzYWU1bvYg
wfNrJGucT73ZKmeO8RLu7PaqkgQL7wM5JPlh/RMsWtXo3AE26KlGTbBY1WZcf0oSH4vSVFjxmtw8
/sykd2k8dV3vAWTkU6XCVbkUmLVerltpgxWg+pidIAkMwc/EN7Ef6wIdP8deMYJnsmVhblQyl/aX
2po9ApeJyMXa17r2oR4qFNcVlC2X6r4bQcskm6QSpfiixpz9LLvQtSDzeByaAcF+Ww66s2IK5XYf
kOASw/r+Ub6x2hthUwrXouM7DxmFCbKkLTm5RYge9tcgrRxn1Va9k/yxfN2MFq6lW8vR36CRB1eU
pz47YYwgRaEKAIx202CGqxiUkWtfteq/Ch5/3+/v7cZnCnSJbxTYFLTu+RCqrxNrsNquoFdqZx7Q
DC0xH7RoMKyF7+bmrlB8oWEBBYTc6fIkYbBbxES/4jSWSfld8xRnFRk1qIRC6xZumRv3OnB69Ksg
m+Ddrs5CAmaYLaIGIj/Z7tR2OGxU3YcJ3fJDOqX0J/iEXno9R4x2MtoFw5EbcZa7VBofQVoAmCCf
wj/faa5nOA4ZY35Sq8xWV6Yt+AAS39nXUxA9tziALJzNG4GBgI6Pm5xXApuVP+ifBYcRMK6R0pR0
IK1/8wI73dRUmodgSpOPoV9WwZb5H9DZ+8fm1j5h4xOLaGEQCmfNB62pmmg0qpIoOFZrRCqibWkk
xcYYa/RClGmparpaj/eJkBMXFx6zULhn62EHX9NWSrWTySj+Q6EXNWAiE6TDKh1U/IVQ4Viaz14d
WJYkupArSMIdOLjLJ6uYbuQG8NZPwRTEuzAd689J2GQML4Ya8Pr953mdDTKAZQgGChUIP86os4OT
Gk0BrF7TT7E21s9OXvVf3B4uzy7LgHyt+6S0qkOnafFOS2HkanblPIDOeC9XgsyMDI2vFPyWnNjM
Yo/BmDfj+jNOHdXpwZvM4Wwp+KQRWvMHt7b26ujGYmnz8tu/uFPlqqRjFuNn+G9z8cQcO1RGUKZ+
Gtw2PcdhF+8Ht3a+tGONgmkwDNUvKFzDalCb6ZyXIt4M0GM/uqqPVNdU2c0KLZPhv/uv5PrIcfeR
rDE/kj2vOQShSOCJqK1lnJQ8jX51dZT6GzvqPX1LQhdkB4E7bru5v+b1mWNNxhhoHYLmIzu9PHOo
3msIEdnGCfdL52eM6Oenqk+GDXZcS35/V4GfZ07XkrE7SE/gW7MDp3fxJG9Q89QhfNSsmyDI043o
lSXXvasAxTrSc5aQSIYGCPlyS4HbqhhCBNZJTdPyCRiF+SPocrGqA63+Y1lhkq5aw1i6Am69PFuK
zTDJxntvfq3ZyjgUCb/o1LRqgoukhW4UebXoUKqunVdcaDCFfv+7Y4APDQ/IPIrrsxRNNBWjmkCg
GRWV5pMSOGa1T/tBrKuiQ5Xn/mLXb4+pEBsjTSA4ETcun2rRgE7IUDs4wY/TlU8O9u3GthG1av++
v9DVXUplCBhG6jujZMZVc7kQsH0ASpNlnSJDDXxQZ7LngN2S+i0klu1yN9TtTW/Aqhkc10m391e/
PjysTlyUanHccXMlNTqjZR62tnUqI23Y10qZHkRfVYciRzcvqAEIrTx7rHb3V70+PBerzq0406SK
0lRXWFUdu+dw8vKHojVNeDC69Teuxml/f71bz5gzSjcAyCwxZ/aMRaPFvWYXNoPFKd2mrh5uaZdG
q8oO6o9aj05V7COuXXvREr/y1k7ZKw0QLJMkJ/fy7cYdsmVDO9mnQLXSrZOaaoRbMxax28Jr62/h
GPRL2LPbS/KFSA1ZMDeza7UbkA7D2ds+VWliHpDU9bdojkJ7AMJpg0dO7OrX/cd76xAxSAUgTRYP
pn32rSgjkNAEbZdTU9ruuRODnu3AJbT6Og70xtpqWVEAuKjxQlziXd1emmWpnDT0FWfPd2BHlTWa
1gn2Q4ggnS++hAm2bVshtPpBCXnnAZwI93B/xzLUXNyn0n1ONhssmu58uPId/JMUJuPo5nETZueu
CtSDpQ72AKyw+M9lbNis0jSzKFl7Z2NrqNFnnv3e8/zG+qDRQ/jFU3aOQ2i7RrWHQSnPbRToq9Gs
m7MWae2WP0O8D1XkoyZG44OTiXBh5avnzcrMqOiYkStKCMblxo1isKD59tU5DnBTMGpclau+K/ZG
H0UP5lQGjxHuaAuX9o2nLSU0Ze+MCxXk6uWiVVm6kBxrcQ4RaDuLIqieLD/G6rFj8O2lkba1jbDc
imGsvpl9o+zuv+zr1BGEgJyA0q0FQQeY9HL9Mg8sL08McbanVm9XjaN4/9mgoKfPqoEI294hWUI6
1LaUmtQlyvODojWJ/ZCM/nvNTwFhAMCn08XUwdCumvHlkJi8gKQ+w1Cr21UwGStzGqOfsdZbCzfg
9asmR8XDRY5/pazRbNdTWvRVU/v1WU8ba4PLTrFKbE9solARD01bfiL3KT/ef9Rvkfjyw2Lc+wZL
lm0A5gCXjxorNI8RiinOaRyW3joglUYL32m1bW549VNqVuaEI6rwktWUQLwG5lPLhl4YwXw1BwWu
emKjZbgm1ELimZQUgXY3VpwvRmgpPjruXf+YN7VQAUq1lrYqcehM1qoZj86qQ3S/Wbsgtpx1WCTT
c1qL+Ov9HV5FZ14gQjyM6mDxMSScbRAgKvBXJ2jOZoo9rte2w24YmJpNk6i3qlu+vwsuF5T8CMkU
of0vX/M/oQqAliewCGzOiIma57JmzMoVoOwCNIYe6Yw21bprq3irxWjMr0PXwBMqVYNv97d94zCx
YzBTcuxB8TW7gbuu9otBLdsz4LDwM7/0O7rmwb6DEr9VW6Ef/EZfQsdd3fpSZRr4ClEadXOoeZc7
H4KYZHkw23NaeX60LgjooGUsYazaUTUfeydz94ae+MGK1tPr/f2+0U5mB5mmDxUX/+ClMU9xEHit
6aZ26Zk+fHjsEzU7uINonXWVB3Q1y6oed0UwpMmqycL+adA88SNstPCvIsque2hrrYWtiNnNH7R1
h8+x76e71iqKg61hrW2UX8Jipyq6d4hhU+6jFoD96v4WrqMubSvk+kBvykA/JxlhMN2JLI3Ss5WM
8fcG6t1Tk5YhKqEoW2+xXEo3WssIBSZ2uKomQ3+4v/6NLwW+EdMjGhPA922Zof9zcL3Gr4tALbJz
6Rrhl6pXw0+holUPmd54K6jWzkJn6S0Xm70yIHrU5XQGbZhV8oH8s2CbJiinuFp+Bi4gnmrdSQ5F
l3eryMZzdqUIs/jseUH4UukORgd+N6rKOkc042sCWfhTqjv18ziJoV31aF5sysmpTswkpg2MB2+T
WnazAQGqfGU6nLSrok7bZD2gkHAQhp49o7mfrp1xsvNVZnDLRVllPiUJIsYLr/Utwsy3yaCTJwrK
DsnH2ac4KB7eCaWenT2nLuyV6Y9OvyltUeSrxqr7H6DCvAevTZBnZSJpBFvRIBT0MNhRbuzGOMRe
JOvK6Fc9lcorMrKm2EEHNK3VUNL5kJAg3EoQ+jMeASZVoOX00P5Y6ggvLnTm3qQp5zsB1Ew3hbpX
u9KfqrymFUXaJyQ/kcD6Qo8NBGeRUVrr9I4Po+MV40bqJn5iaBOHq5apzENmBP5LYBXj17o3+5+G
yphwY/tYmG7ibLJ3uqqk6yrM/t4/zTcCIGGA6pWqktt73p3tYDoANhHl2U415XUssu4TCBiUVXyS
VYTtkkNp+dn/kLnIh0PyQueZJGZ2pAc9YaiLM9eZFkX6MFSGcuiMqP0gy6En1cinUwK+GB6taj0O
QZqto7GIv7975zLkIxFCDIFzNDtvzZCpCPi04owQZbsCYcCou3fT73T8h08GnjgbxCX8d7LOJViV
Xp+DZAdudFTWl9+yZqaUgRUSjB1S3dt+9AfecTE+hKF+DMd2erDQXVjlGcbc93d7HbVYkHiPwBXA
bKiqlwt7haXCAC/6Mw+3f2hqI3jwB1XZDqX6MyvdeiFIXt9x5MSyvkTMjo3Og7QexHUTYhNz9pAZ
Pjh2jKf16A6bwgmNTWCk8dcax/Ovvde6Cxu9hv1I+DeLA7TBMQqBq8udqjERa4ia8Vzi+/7YTlm2
cRTTW8dVqh1VX012Ja7VXBdotSPy446bOuz1w6C8WwmGOxZ8HjwmOamirTfLqcJhqrKib4azP4z6
fw3ouoNliPhcV5W1sGtdHpzLmAMHmDKATjmIERBel7tOukixU5h6Z68bvGJtRNNEMO+Yb6+TyXHD
VVqmxEJMRSLMjKxy+tXSVIaLAPWnfggLLzwKmErZuvXj6rNR0qPcREhMKI8omGc/LIvpOGrnWm7i
+To2AVpovnW8f0blFzffA01DeiF8JDI3vNyD646VSV0+nHmmUGTHUlOYeIKa2tP8Fz/uLyZDzOVi
UK+I0dCeoMGBKr5czAo6xK2NVjtnEMbXuqF0G61xghErMxUVdBFq+7wCidAk+hSsYaIMX+7/gOsv
Ehgz7Ze33Rr6/HSk0pAY0JB+7gPpaKvbxVOWjeqqL1X7b4Rt17tTXdZz4RvR/b0xzNR9UU0h7Yqz
0rj+1nYSVM1ZdMtc2dspQRls3BAU7f+wSfJNxgtkLzRjLp8y/HnQYGajn0tuwj0K4ulD1mbNJ2tq
ym3Oq134Dq6PENQPGgCgVBlec6VdrgcEWkknsoNzMKbJaz3VDUZjQat9HYeOqur+5m4dITp3EqQK
HxmQ6uVipF/o8ye1cXZyoYWHsvUaXAepa8SKGOyX26Lp+lVg9nG1BTHufMkixVmi9Vxd4G/S0dS0
wJgYsM7hFgxVShqVhn0WeoWglQk4dj8iBbK2gkIdV4jXUxFbixXxVYBnWfjPkGwoYWA1ydP9T1Ka
KZbbW1ZlnvPJb1e21mELEMGD38SxYp0d+u0fnBrDRRdq/eH+Y7/6cBA9gDILY8+gAKAYuFyaL1pR
kPGyzoD84h/wl+NHb/Sdr2ap59s+glH2P6wnKalMqGTnUr9czx0Hd5S149mMzZwQ6gxlvIJcEH1y
uyLcCxQzFnZ4/U4BHEh8PzxdBz2uWWpCB6/UfL7VMy7o/VEK5H82gGDvFE1UmzTMu6PIcnspb72x
KiUVoDhGrVQac8XmJJv6FCUB5TxGztELA39daFq7yXwbpbiqMf7L1KZesl+6+mAJwYxNGEUD5qcy
lT/qn3MEIiqFma4rZzftsp9lY3MnGVV57DrHOd5/j9dHVi4F+pacD8TDXJHBTVRT4KmknH07Uj+U
fVjujSE0X4UBCbA3TRoOTTetyBf9JezQjSNLi0P6ActGIajVy10WXdlqQxQGrwbjzvFbpsfKz9ZT
suo/vZ9yfQPn2Rf7+9u9sSZ4Y4AQYMwxpptn9mMVM1DQRfhqxmXx183H9nEYnOrrqI0qjmq4i783
1oNRZTJFVGD2xhR59irNwcOLs9TDVwwyshAVXPoLQ9l8Z2ie40eRWgtfyY2jw8SYCQZgLMBt8zl9
2ggjmwLDO48lTngkLlSVa6WFyIsDAnFnIdrfWg6qx5uWOg39uR5XZ0PHHw3HP9cIp2ytiobSStV9
9aCLPq0WnuWNxRhfUiZIrD786NmBKRO7JJ2L8H2x2gyt0rBTnvG+HIY1cgV/3n1QoHhJSQtkvyW0
6vJwMkxsMQFKw9dUL5JmjZ9F1D3Wce7oGzHlcQLHI4FT8z8sCl6G3Ji59xX3PPbyFFqso5wFq+df
G4QC21WEPotYpykq3pjAQy9ayA5uRDi+QY4LHQbgVfNXWHpRHWZeFr4i49GEa+xtlHyHV6myn+Kh
Kj/ShfyYwEdY6OBcv0y4HaQl8rRKmuYsKdEyEVFwZdGrK3SQxgCFrHUhBi4UbXz/wWEtQgwaChQE
vNXLl6kXWgLjqIpe0fLWH6y8MXa4drQfgZIVC2f0OsDIpQAQqCwmSdWXS4kGG1ijFNFrjJ37F47r
+L2WxqqaXtcf9ZFF7x+Zm4/xn/Vm8UXtpaqj6oavZdz31apwuhFBQ92OlYMb5/ZCdLk+K+zOxrgB
GJmUy5hlGULRCNAGuyu9zhzXyNTTB8NZJUc/yS0+TcIdP+RMrl/evUnqZlm3wgiGpj57f7hChEBl
7Og1irvooKWt94o2Q7FVQ2XR1/PGA6VMpiZAq5KegDUPMnaj232oR68t2zp6JaZJqe9A7IyLdMkM
8OZaHEj0kOSIco6erTgPmein8HXMDPMJJpnyMW2Q5urHeqnmuLUUHtEOCTEXETOiy3PpARejoaaE
r1OIq9+qQugSpZ62r4M1AdQJ3x3JZCMa9rNUFACwMAufOG2VLRIR8av4P87Oq7dtpP3bn4gAezml
JMuO05yy4uaEyO4mJIedHNZP/17MA7x/iyZE2MDCWORkNMMpd/kV2kaf7aH8PkB7Wurh2rdk6Lov
tzfIsgGu8las7J4Pt8z+WcA02WVsRZGIg2KYMY+j+53f5foweD/c1q4/eVEFuLsdKsv1U37Q6fbo
G2f+avTVmVcSaLUeHlSB3Sc9mave+yFP/mcFZzawv+aer/rWeH/aQxyJRVJglWIVYegOZjeLwEPa
7zH1hPI1cp0euvFk/WzG3Ho1b4rlpcQONJYGOltoNcFS6mXBC5IE/eSFX9VRLz6UdlQdJIZYD7Pd
dzv4/K3PCQAE++A/XRlrdd49szPqXlpEaZQhDb/tkl790E1xPZwK3Mzme6+rVQcrwHEWSNBZe3ii
rQWmq7Cgl4D9YQByvZ16xZEIQnPNuZU5YPJWEWdMTn3J4Qj8x2oo97c30NbhtBfDBOQwlr7ban2z
TEmMuA2TIKua/ks2LL1Ow0zEgx3NiJq+YTAIYnxTap/gxq8nN7pen46uGgelErbdp0b29YNeVlP1
ccyMV5vUE1PQigd2TN1hQS2tpgYAGBEuKI5Bjk5ieKDRm+NoOCaWj170LP0xqrMfLtaABz0eMDV2
8gH7dF1L34/U9R5uT33j+bLYyUC7QelyKa2mXhRF1vdZxcHRStv6ZETe2OI0GXp3Q8jO9oHpx8k9
RaBqDw73kjrAOkA9NMgAIHC+IMiHMk+MrJNpIArMKY91KKfvph2iptimqAKa3Pv81VCp91skJS/F
UBflcZSW93ECtv0Bzlu5E/gts11dmjAGFvz5EhyBeLreCEaVO4uflwiK3MqnA+6jKE/j2x2db6/6
xmlCFQCqhkmWSFK7ivRQPRk8FIyyQDerkVRSBVU5z20W+e6Uz7+6unWebo+4/PLVzGje/A/5AjJh
XfDSU553wJR5kEV5+DhNdjKiyDCjvR3q839J7Slf2lBr8a93nR328sZkQXFxW5LY0q57kTfYcZGO
My1qoy+CulUlevJ2UsPtVYqnKbZ37+aNr0jTaCFLL+UWulXXX7FXsXjveo/VFXk3nMraY/PWOKPK
nXvjZQ9hUYRaJOOJioB2rvP1ThhWk9VzHjRJqN9hbGrjxzzrv0hkonfSLJJ7RH7kAaKgaR2W3soh
RZHiTmjK9P32930B8lkkyagEkQYugqwIX1xPetBGtVPFpMERJzbm3IbaubedhBKxa/lWFtMD7rHF
RswtHaP7NJvNb+jO7yX36322/AxUJxBrBhwCK3UVduSyihStLbRL2Cjp2ejU5G+0zeMTWoytP4YO
ckVTV7r/qoUH4O31a0B8RTasI/SJzLR+vQaV3U/66PX6JVcRsvT1rnK1A2sd3nll3/QHA+fTexUS
ffhQZ6L8Kju62H6SG8I93v4pL/osrANQK3QvYQTxeq0pfaM5qV0qUvVSJhERiZmnOX5j7jDIL0Uy
F3DJQ6WzHyPF1vNvjYFK+rsuipzmntUxui/tMM8l5jIKvjoyaprwoIik+wd1RpuiYmYb43DACDgc
Dto4G7iT5HZcH+nKFqQft6eyPr7LTEjblmyYzc6Ldb2ofTnpQ42R46UU1nRumhnYidQSN3s3mMKt
0aeSibv3Iq+fpT+DcjbgbCNpzse8HjQJ+y6KRa5dOHVe/MWamnE89TzPOegerwQbKRK6XH6N7uOe
3tw69GBsm09HN5IuB7t4tYVL7F0obej6Bd0OLbp3B2X8XVPSylEOyZPT7dXdOrdkj3h9A4Kn3rBO
rtDcHSisDMZFtHP5OVbN/KiGVVfQw68H/jc+mazzF62fzBiI4DA/Znpjv7LdvEyZdghJF5kJRPLl
czxLFmBxjDXFJeOShtPsvVM1VNXhzD1C/my002h5LXL6hlO+rz1nz4VrY3/xocn2WG90qdaVCPBL
uF3Mo3npcqF9sNpRNAcQzsq3yUts4xA6drVzODdHJOEDNk7W96JQX2R6TcBqmKAKrMYD8Skwjmnj
0AyGaRZ/U7yvvfvbn3njWqStbjNL0iIKIatD1KQKjbokNC/9METTuY0qvPKkKzXTDw1DeS9nL9OO
/WiGQTbMe73urdGx/HA1EJHUtdfIIDtu6tKkt3zx8qGP79wMPe8HbXR6YD5lH/6ya4wvj3EjnRJ7
lxEdhtuzXzLp58HHsr2IrMFqcyMu/qnX28sIS5G3eqxdui7Lxm9OY2SfTb00D2Yls+guHLvkh4L8
cfcRk7Tha+thxXR3+ydsXCiMvLAUeJsoli5L9GyHZ7FbVrgw8jQ0jcQEsDY/OW3tfFTHUItPU6PQ
CTMqPJF3pr45LlUhgGC0bkFyXI/boRQ5YVlsXHCNDr+4gHf8qLdA9Oh9mBwjOdY/o6Fpm9df2guw
gqeQyg2wpdUdhv56TwnDNC7TVAml8M2uS+81TQHBotC41z+nuhLKnbts61wtUHYYeKB8X7TK1Ryv
6wZBxcuMWuaTLrLiBGS+PWsJEx70do+GsbWtF0g1hqlEHC8eCdHi2d50rG0Tqs73ThZe/LHQG136
KQbPPT1NaxgeOohhh6Huy507c2u24K7UJZVbAJqrI803V9Sql+ZFGCmYUy+b+v5oF8PYnxxdwYlx
ChPtLZflAmpeirZL1WoV4ThN2yECWRgXhR5c4/faNGKn3SadOEitNT+5pdgltC97ZX162SqkD9gm
oEK0SlZUDyTo0vW86DDwmkMzAIS909qxyQ5aNMl256Rurit4bfJjun3cWNcnph6ko49WY15qK5q/
6pnScWYV8aMdorY7ZY4V79Uatq4n0nBK7qQL7KXV9RSFKHtodmtfCs0KH/WqK/NjOZYf6qYJlEpk
Z03rU5d69az7eRhWOxPeuCLwUMQFl7uR0tUaW0x3GkS+U9oXDOtH+6z0oR1hN2AOlwY9subeVho1
PZp5Mr1WU4V72VlYyBrMHjAQazaEjaevZmeOfRmU0jjNCkZbeV7a3r2n5/ZvfoetvDIX/N+INFVg
QZD5rnn5Vu6ye9Dnurhon+FypMUN0pv2fD+qYR3M8rV8jz/jET8i/KVp6ImssiJRtaI0c9W5lDY6
532uwepTRsqdsWfNKB2NZntHc+UNMTPFa8oqaIYvbfLVjtJcav+ycp1LPRhqcqotI+19rfZ+KyLq
dL+yB2NnE23sYfCCC3QGfWIbQN31qZmMWWUXJc6lU4ao6w7ZKOJ/qk7k8VHtkVRF725qlbNnziXS
BI2jk3QUCHTffmU3rgruPegd1JKoVK5L6qM7QvpJTPsiJ93o79VWIruRE9h+lDm90p3RNm4KGJoA
wEA/oAG31uiNhym1yix1LnMmPs9ysH3cvOLGt0T4pesmbc/DdWt2GLUtqq0AeV7UUBodV8CsqJ2L
y40rfEdr5GOOVlZyMCO518XauhW46BFLRS6VI7r8mGcBC/XBqYsodV/aVJm/xzlC6j6wt6Q/R2Ie
78GHtqcqCoe9wva6eLKcGFQYFsQbDXNa9dfjGvqYdbYZWpcobczQV6gUmX7h9uMbPh4wAPQBSDsW
jfPrceBmeoOZm9YlzfLIfAjxn5gwdYq88ElJMvEwiUrunJEX5Zo/c7PRjacZSc5hrMa0KxOFN8W1
Ln1Uh8PRmqJckr+mjnOyY8WtDihDJvbRqLPsnZeL6e/UyzXd75tY1u+rVPGmnRhiI4IhHifJ5NhS
r1gHxlGKQKUhI+uCJoT2Ndea/lEJC7W7rypvdk6dOosci4EMhoKr52IPDbq1oVFBpuMMQ4F8aHVN
tYmipW1TmhfN6BaE8dRljm+FRWWh7YR+yk5QujUcONsFdwpYib+rT47BDceyMy5Z6Zry3jDqsT5j
Jud4H8y81vX725fR1uIuypsQoHnVuZOuhxNlbTmZ0VkXJHmjwu/L8b5vZvWfAj3175bXqZ/qUBFP
Tu3Nv2+PvHUxAW2BJAW1HQGMVQgj3bLIQ6VxLkonqL3NmMZw4sQPINUJ4KG8fSXVDeE+atXsIsr4
lEucVZIRlXUBayBmYY0w/VZEok8ftQkNq8PcRS0+L07bEY/PlJpfO1FGZgNxXVA95rm7XuK6NCa+
dmZdcg87YpHaAqXbCLjdF30gqbwHeFPaOyHEy11E4s4rw/1EWe2FAoVTdZNdFaAi2jkZzmVSJzZG
wa51dnQhlZ0JvrwNAW2iG2gyO96aNWqyziOrbdPCvmR61dxZOn03/mq9fry9kFuTor7Cy40bEiOt
TqIx5gu9L7MveUyUeETGLRHfGw91pKrDqnjnZGwUnTjvS+mMm56W/jo+cQdXdr0FzswuMWx8RFwD
V6uwLC3vMGJnd2eViqa/8+rMKh9ch1qkL6Zc/hUK2V1uT/zlUSEtBpCOswQCNSAZVjtIb/HuiqIk
KCw1/RS1MhGntIJwfXS7rjxgSYfA4O0hX94LSya+fE4kP0GHrk5LMoEUw2s1CvTQ0r5NsSXDAwGG
/a2RkDOpKIrPRODlV6qAxus/Mxcfzx49Hx3iweq8GHVrZ5lpK5cRBOCjqSCEnKeO8lUCUTjfnuXW
wlJ2oTXNnQDpd1mFZ/FDlrbZXIxpFJTa0PhDOUSfPRFOx27OvlIkt77dHu5luKLbSxeRN4wSnrou
vZNkqHk/pcolK2KY1bPWjdMp54MnJxPNkjHymwl4TOSMe/fB8rmu01O0ogg3iTvZzGgAXE+07SLs
SewwDrqwmuy7FJE+5yyx6H7DgpIiUSjlun3pi9AbFS9KbCWBBkP9jFnu6M8anIPMnalxJJZCffb2
mm59QiIk+jW0mEgiVqFYQ8znidFIAgn7ZrhL6FkWZ29qrPgeCK7TPJCr1U+3x9z6jgvhCCQTGjOU
pa9XM09DrQjNKQ50aTjvh1kdD7kSqgerlN6T3VnNqTXzPT2AjdvPXjBvKCktJKD1iVRmsNk67usB
lnPOiPNZWT7oyKM/tWBldm70zbHIGOjbLUI66waVwDRModAB+jQb6s9qqlaHcMhb71h2OBju7Jmt
vcmZ4I1ke4I+XX3BwtGizPHiJEh1mf9UtbSMzrh31HuGFluTQsUBTA2NVlC8q1u0jWFfG2nuXXBk
7O/SsnTCgyFlZDxY09zuiXRujUZmotIuIKlG0OB6jyDb2E2R1NyLZ4/W12FO6t9FNVnzQSuIPHau
zK0lBCmMQBAzw/dLvx6s0mfEcdC/vvwRnJ1SeL13WYhi8+n2xt96FZaGzwIBYXusg9OF+uCmXRZe
KMpb+b0XOckHblX3w6yNLh22xC16sBlZk/zES1BtdoZfvtD6FkN7ZIEoL25P6yOgqsyyn2vlkuIb
kfuK0fanSq/Lx7LtIViOXn1nSjU5Q8lO21NetMX32/PfOvhUZOggg0/jXl4++rP3QovitAoFF3jc
VeGHEE7Ih9SMxPvCmjNsL22aFk1u7BzGrUCEutvSl4DGhQrT8quejWoWGhTpkK9LJbFJP5RlE/ot
jFvjnLVUP3HoC/PI9UU/6/oj7Zz8Y2ihrxAU6tz+ur0Af67T9Seg6rgAHElICWivf0tEtaqvvDK8
5FnGLdSw3PeQP6vw0GeafKf2XnSOtFTChZ6sswJKMT+MxqShYU2RH+PQOj3WVrEHX3+Bk1meGxWM
DhA90En41Vz/LrpEmZ7Mg30pnaRQvyojgC86SE3Xn6wscv62u05kB7XDTJ6CcBuPkNth9vsiNaZv
hp4U2QGndWdP4W/jwMChIi6iy8C5WfNiE6f0QsOKwkupVqL28Q/uvMNkphTEARJDz6idUfytoskk
3+l1k2YPt7/XxuuIBSy+0JByFynM1cUwzlPqtuhjBNPY4mCfeN3RxkjnYAqiWASNpz3A0sYRpehO
XQTVRurga8if02pS1alTXjqQPfk/ZlH1gV4O4X091ar3QUxS5F+gNFj2Z03og3eo52jvot84pdwN
VEsWBOkidHi9Fwq6W304z8olEXMYH+vCUwlZa/CV/w0pqLwDuUod+lQ2mup0e703hwZcAUsEpSQ0
LK+H7tt2aPsWXsNklO1wnxk0iHFdN+bmyU6S8dcwm4JgQTTmXvtw65bgav6/oZc34tktwdsg9F4S
y4qx709uF4lDhbTfHdoninfvWKnzu4a38LE1i+asFjIWp9luXqtds5xDaEGgOf7UL9blxizMwT+n
hnLRp4UXXE2m8dRWmogwk83S8+3V3jpdjEOSi57vIq57PWULz4y6iYY46CFEql9UvdAVH5WNKTz2
Zho9opnkpr+gxw7noipafWf4rcNFKEZHBPsQUHqrgMKZrSormzoKwkaKO6/Kxae5KGoKYkXzVQDc
snee+WU+q8t3QV6ytgtgBp7J9XznGuZTif5SgLJleD8YXnhEKhR9HLtoD7eXdnso0EmLZDEedquL
Q7EyzJtmK8LmfEj/avQlcNe90fY12Tt7jK6twSAD0gggqwQ2u/qO0xzxsIsqvAyqjsmwnRrxdDco
bTSfHAuFxbvbc9v6bpDjFhVdKiM859fL2KZ6E5UIMl+iAqjGEdCTPh5KZR6F33tK/4MiJvIrbxhz
iaaBThLErwEceivHqFxSP6vOyTQdPT2mSF59nmK04aJwKnf25sY9jHgibMcFYQ41bbWkJiLxqgLH
4+K0eXxg6PkdfMfyoZur+3bqvW84oDt3eHajHeyW8Hlfv1URegZh9sf+EO7F9Rrjqa6FrtNGgdQm
cd92k3zs4lyjOl+He5C2jWuAAhoCs0u0jTjm6ligQuJI/C4V3pyyKT46keL8Z+syMp9ChH1RAHS9
PDsVTu30x7qtXo2r585D8ojyPERayuZrfYYwwqAORj/fttKGc9Y4BvouMS2kapTdO40Z73W4Nw7M
MltYV4vZKOHY9epGem5qWRIC3rSE8SNzh/nzHM/mz4Kr57/bG3dzKPrZXHB4NFFKvB7KdqIOG+ZG
BB2aYOGBGBzWDp2cofJHNat36pZbn5IiKZElzwco/uV9ffaImfooRtlAyMjmzmi+lJWVq59tYVfD
92ZOHO8we32f/xtqWnturMgzdzL7jauBAjGh0nI/sHlX41dtGIZR5oqgiswp8mP6n7/NKTe/OUZr
9Xe5PcZ7bdDNBaavB+IISB3UjNWUl9tew/8qMAt7GuHRUZDn5e6z+VMoRm1HqWFrNDB/dMwWhA87
6Hq0UI6NgWxjCsZ4BCd4GOtodj5hU53r/yTDYO6UEbeHo90KcxYC9toiOdS9sEQtTwSGzNP5aarn
JnxMSs/6z5Xxa60Fl3PIdfP/B1t+zLPNk3V5FQ+qI4LSBEXtD9yAxVG25XxfO2W8F9pvTY0OPWm3
Sk2Pd+t6NEskOIwrEBGLKg3ll1FkwqWVAI3tCfGqcE/5fetk0JRT6VqDAuS+ux4ul3WpTM2UBIDy
+ty3KkJ3vbC1EimpyBbnaHC90vD1vG//U7N2kG84GbgYWMx48QRdKwVW6JSUUeWgA9E2zs/WmZwz
gqvpqVRa44mUS9m71TfXl94QtS6qbCgUXE9YmnaXUO9Kg0Fr1PnopUpu+3oc98MhV2tnD0y7ORz+
MZS6AeHD4bkerq/iXla0rgM7NgbIFI02p4dWdfKDdIdmp6W5nOlVIIdZAEkZPT6uVXuVrU6hbAuZ
iSzwusGtH9UpmY3HYWiTnShu4zpjiyK2uKCvAOuuJkVLKuobzESDMB9x6NUS0xKjnwzNdGfVyjy/
K5FQTE+3X4zNQelWUI1FR4Py+vVKDkaM+tlCWenGsKAsMZqx5yvdOLRHWaaGfafNTbFHStn4fFzZ
BMVc3UvyuRo0WsTg9VpNA8Vq4hIDDWQecSir67BKjlZcoJl0e5Yb55H2vwOOBMdv1KpX17Ymo1ZM
SZ8Gc14WX8yZbsZhTGa7O1g119AHT0lt7RyHA2dklPO0h+vYHB8LNGI7dLdAjV6v8jzaKM+EVRZQ
WcjrO6uS0wnN0Nz4kGG9Vx/iUUcEzI+qUHUPjZL37l+3F2BrxXVs5ZdEj6+9ltzxgEjKBOPIoI5q
632iFcV3AvcwxFZL/rw91NZxAYe81G1JE6j/Xc9VMSUXUjcXQRFG2njMJ7SFTq1DCHJ7nM0pgXug
r/RHSHqV0JWNTfohnSKIYtf6p+sa17fbrjiWooBd9oaxKLCDHqFCQ4vtek55Jm2orl4e9EYWMYIz
BnAlsUShxbEHYducF0KZtJ1oC79Qr8CNYOi6wsyCOrVS7SFNh/aM1aVun7Um3vMvXt699d3GO4zY
HCEx/ab1xpy1GBJPlQdpL2xweehjuGqUfUqHwgRVNY6/GtRRH96wmovX5KJhiaT76kJtnHQuu8yG
Y5S2+IbKrPtvspoeZUCpYKx5e7CtC44cjn43dzjv/+rlz0dzzDSVnQ94N3PODVyZyU/ApRQHddYj
CLWgU/ZExre+obEQzEmqAJKuAZAeLUPEn2BRubjaJD66ZJi+gCx4rCLH2onCN8fi0V38zcHsrmlS
FGpsPZzDPPDABhcHG8DsqbQGrOw0I34tK5mojQ47SCOmhveru9ovLv3WqoqGIshbxe7eJ5nR/9Dj
rKkPbq12X4a6U0+v/37PR1ym/yxOTEwnce3MLgID8DNepH0N00jEqEuiLhG770gX9/ROtrYMeAzA
nEgCM9HV/hS17Nshk2Vgq3F0aGNv/Bgq2E0BuCnsh0kTxdc3zJGEgvgC9iiozus5AqeZK83LyyB2
4vwMzhJ2e1kh9D+Z+XuejD2Qy+aWeTbe6jobrCjPzKgog86JivAwzE2TLvFp8TPTKneH5731HlBd
pTKF/+rSEbme3NTy4SIwWYGj5k1+bOxRrw5t6dZvCJ94t6ki41+zsNivx6nGzusiigpBA7ASmGr8
uTGS8F1Jg+i9nLwdSY6tWYFiBDr5Rx5rnSvNEmqKVvRlYGCKrZ8yWcQ/awSq9kKlrb1INk/gwnFj
bqtZDZYC5ssQzMq10vyux63SL4tFHnCEkVkdbafdy8z2hlx9MNSQUfjiygqE00RPeVmHX8Xcdvda
P34p6sZ4w/1FSPInuoYvZqxyJeJLDxF3s0BFAnWXoyMc484O86b+ajV6ukdj3PxuC72Vej9wgHVf
OVaKOo3iga0fWs5noXRJ46d1Ze08cVsB3wI/BFJLT/lFmxzKRBq2k1UEHQiO8BH2l9qds8oGHUiE
/15ayG8fmjAu1Q/FXO01Ibe+4PPRV7e06rRLuOISGs2G+hRh3tpiqqSVuPs63qgePYhDOxHS1rou
CwooAH28F9T3orEzfGm1Ap+ZXAxnXdGG+q7oVedN45Ahgc0DJL2WaqtlTrmZID7ItUKp/vUgpFSf
Pcokezi5zTVcYJZA1ygFrzW9CPEW6GzHwauTXDnHefPOHMu7LCucj3FZhsUb3rlFnZYnAHKtu76+
mmoOFSLPMjDHsK/9bAjL4xQhsNfUsrMPsYXQ/+1XZyv2o/NGjAl+C4DMsgLPXtZGFgMs3bQKsLd3
T8o4TPeZArAzbYv4PDtNefGqUNkZdPNgPBt0FY4VtZGitK6UAfp+zTu3nFsUu3XjN0qtxpkEvH0C
4o8wss5z+4bpIi2IIC38KiQ/rqdbRnYVxVlbBiGtxBH18ND1q8FNfUFgcVS5xrsDkit7z9LmwaDb
TZ6C7P8LL+MqHSp6mhEXjktJ/4xKm+Oe5tbcs43f/JrPxll9TW9WydyFTdAy1Ce77pN/Ifdorj+Z
tE9PSZvVH9JIylcKfC3xIBobQPph6r8UUUnMqavUeckf5lwZz2LsCvWuNsbKeJ+osKt3rtWtwAW9
aurovIncq6tgkKyh7UasJgLTgu6HQ1napR/Uzqps1Hjo6+0pZW99PFrTcHkBrKlgAq73jDRR+vdi
WQRu1lDQAhhMQFg3nr3nh7R12/AYsZxUKawXp9/WEHMYBUmfk5bJP7LUo/m+tDmJd5VbtSi+W0Z3
f/s8bA5J0x0+Jdq46D1cz23WJ0OdPJkHZVvl8SfPqoz8d19qsn0Xyd7FZtVKjGbnsd+CpNCl/OP3
Rz2EpOx6VIHSsaMmqN+JZo6sn+0c6+Ud0VSu/dLMvpyPCI1l+rnr2XafsiHTHHGAlWJYGd2oIe58
pxyd5tzUbZy8h0/Sfb+9Kls7bBFvWTpx5KfrIlwr7QitkpAdVsHVKyZv7v1JZNMD5IHX+rgvh+eP
9BBYXHpRa+hDPiq9201TRvI99BRnM6Nwn1y3Ct+bYE+xAXRnh2L/G+5BujY0NjlCVGlWX4CcWxaJ
oWRBV5ZTc1TjuBq+6tIUoa9SJz94qfjhunNu7yQ5W2cJPygU18iMYamv9lssKdnW6NEEPQxX7y+g
Y1JJDpo6NuPOSFs72+XMLm0+ULpr4FcxNlIR1ZQHrduV4VFPwum3lmTqo0zD4ofVatP59qbZmhp4
SPYNHCqAraupORlkczklHCUll+NTLOcmO+MGXex5VW7tzqUTtFANKX2vRaV5sa05LUi/ZZoZCI1q
TdLdu+rUtXdtPA17W2VzISE/c0EQl0M2vD6sedXD8bezMijkOJ4T8FyP7myDXktk4jgHEY9j+Jal
hPCxdKIpoK2lpJoU4JGqK0WgCZd7D5MjehVml5W/bn+yzakB9VrCSGpDxupmR/1pLDJJym0rMqE5
08VQJpPGTIaDLsfYPooCVsvO0Vsyp3W1jcI32hiULQEJrvZJnhplOg0GQbID6M5SRYFriT23R2d2
p/TQ0zBDESsM73ORVp+pDVb/3J71VpCAhrSJWRU8PPyOrj8oUGTeFOr5gZqkaI6FUtWqu1TI6Ect
KuA4KkJ64gjp0v7r9sBby70AbxYVKoiNa/SNmASPMyWHwC0V9USKoJu+3UsPalprtd8x9x7nndBk
c65oHcNXQuAVUbvruapVZfSOVPJAFs4g7lJPOt47Ram65qci5rg5oA4BLNvPsX15S2gNfx+yAlgn
+jmrO7bOKmvQSrKU2ejqvyNL5M6jB7IA9IibFX+Pbtwafm+AtNrpVW1dEB4pGAzEhQizrnaq9tTa
k9JS50cptD+VcdqOj67NxffFm7GK2SuMbxAQ6WhgdEGCxEXLqb1e5aqFiuOmgmp/M2h/WWP8YA46
tX61G6P3sdOkPxrRx++E6jR/6WkRvQeWnH/Vusl6ur3DXn7uP3ql6v/68hCPrn8I/t2lMwMqCxC8
q+8yQ3EeXYkOil83Imx8LDFMRAbRgvt8e9yXO5tx/1TueG7MF9raWElYSY/NRGA4fXXWMzMUJw6u
JQ8ZHlDLp67SnSj45TWyDEkigwoGCLO1cqLjSKlanbMoCRY4Fgmh/YdB0py8y2vwo6dwtEd5VgY7
DhpHzPMhSvHjvrs97Y0Pz4+AdIpOxFIPNlYfPqEIUKAolwSOIFbVlaaU/xZwE/0qbe2TkyTZBxyK
M0jFjjoFiT3wjyi1iSP5CM7gOzfr5s/hWgUowa5fADDXn1+dCaagowtKHjLFOM6Zs3udWvHwXZR5
XftxO3ee7fcEoAhLlE6VHooiVeqPRji39cHq6jDTD7fX6GVYALmGUA3wH9XAFzJxAP1lg9oxcqyj
a9dkYpWW39E6E3sIo82BbMiZAByJQ9Yk9UZvbKsWdRzUhlffJ5QuxMkpraQ6v2FC/zfOWl2hnFRg
TODqgzpWZAYFK02Gu8zJ0M24PdDWoVr4kOjPgRjlZrn+mm6jqhAgxyRoU+TafQptqno2Z8UZ7mrb
yoqPaabuCuq8LE2wlQlNOc1kRXgBXg9aay5xR4QAalQOZfw4C2P8x9Oy6ONYFmN2xmUopi4/zP25
mGo7fcsOZsYQhoCI8VaudrCeWJ1m1OhXy77D297Ag66PYVLfjRHACz9rY8P8GJVIeJ0ExWLT18Z+
wJzMDV3tV1Gp8rWC2lSGAOnzfi2NT/5bfQRpqnjceQhpisEq/srUuaHxAqXjZOcc7tsffGsHg7un
hECNi0OzWvsY1HGrzSIN5CDD8cNsIT/7QFti9PbKQNsjIakL3B2YxToB5bIOUzTXmVVk2tMRj/lc
/s6kUu01dV4+xdAblmAV3XyLBG81JZEhD+QoKRgcPUOUKS7/Vnr57zRPzt7ltzUlg8IBwSwH4QXl
JAsV2n+dlQb8jCFDMn8RInRoS7yelc2U0P+gwYI5BwYw1ydENXpVB78gAilb9b53M3c658SuRzk0
5jsrs/RHYA7dnoPX1nv3fFj9etjcBqddONwGSRw70xevHLLkZ6NbKFZUTlwlH1M37kNfH9S6O/eK
jD6hnBHaO3fSVoCBrgycTHANSHMsX+FZuVTQQ7a6KhYBgl5FeowiNB4KpMG+AYdqWn/urFDBwa2d
99xutzYSGQo9V84gCfT6pe2GuLRqXQQJcO5HMI8EMrozTPbBGgHa7zzsm6MtPbSlArIE7NfT9OLJ
tsQwiqCHNHSqp9H76iXVRAVxTL7ePvRb35WeAY4kTIp3cvVdsXKsTatCP3y04xDYs45nhq8TFQvo
PZGlH1rHACtbpWmW+LCDnIOqxab75fav2JowJhDU3tErIphdLW+jdd3cm0UcuKEVAQoYE616KvNk
cHyjL6GM3h5u62nDkwSNECThyUtW66vD65W4ZqDlT53pV2+pfw0dkvAikfZ3sM9iZ7jN2T0bbrVr
o9qcNIzgIIfaRtqcxhpc7lM1z6A7yHKTvVds65DQjyTop5O9kKiud0/eSldvtBIafmeW2ftcVzFS
pGaHp+MZJ2HlhxPWg3XCsNjeE53anCnRH2Q3MhHVXH1HnsFphMYDiN2yhy89BkVQuJQqO7qF6r4h
6AfaCYOT7i9l79VHlNMAarVhrLjWhoMbadYjdA/VzwcRH2NndF7dQwfZsVCmF8gjkgKrixdhqamw
UyUKZtMsxmOcoypzVJDCeDUCGEgOGxNQNSEEm/T68zmDpBiOxEfQyjr5JJomX6ovSopyt9T1Tt+Z
1tZZ4DpdKIAoWnELXA/n5X0edjU5xEj7a/LH2bR+KhPCXa47iL/m0di9xLc2CTDHxV+CJ9lZFyGN
lHIBXn+LHHbU32V97FUHJS3lb2ozoTzePuqbg0FpW5p6PJjrWlYVxlHpgMQPYt1o8pM9qeXk64mS
Sb8ciz3p5q3FhMQHlHMp7lLCvl7MBmmzrkxMJN+tcjgWC0HGsaP0ZC+SyTNZ96/bs9sbb3WzaDBW
JtGR3TiItXyyZvnbasL0qagRqNYQ5dxZzO3hFn4mxbpFpPB6et2oKbNi4G0Rp479H6i4D9Zka8mh
6OwJJwarf8PFSQ6woP2oHSGScD1ebWM3pNFlCHq70KZDhbLFtzaVoXcm7jZ2Mvqt1IMNCTkOOBwF
q9W300uvHQYKCUGm1epJpxR3X4FNf7Rj1VN812jLBzTfPH+udeXn6z8j/OwFi8/diY7I9TzLwctU
XK3TYJLG35kyqsK38c58NLVR/yAjNbvcHm/rhaAEib4FDRaCyFVYnP4/0s5zR25jXddXRIA5/CU7
zIziKHXLfwjJXmYu5nj15ymdc9ae5hBNSBswbMAWXF2BVV94Q1a0llAmOA2OXf+Hn9WJQ1FmCGva
pfFAlIdWX9joy/H+sFvfItmFBiQVt1GAJLfTbJ2CDrjTg6rsJ/1xGqkPBY2tJB9EWinFzlndHEx2
Hri0QcOvr1FEZ5M2UuMclNzQXiGu8kFaztAfG8fEXv4PZobZqhSzpDe61sHP1UR0KSal1yyCX9B2
XvHsKjl9nNaK/+R590hqyGiAxFPbvF3FYoqKZWi07Dopfb08OG62/LCrWHxMKt3yuzlzFl8fIn2P
L7t5aGAqSxs7qIxrVbHFTRAad21yKVj80PCEF3hKHT3Tw0fkVgpC+HYx70ktbl05HJb/jroKZpCb
dVLSLpLStG6+m6XrvueALeclMbDNLchinZ1TujlPdDx4m2BX8mjcrq9W5E1sd2p+Faieu6ixeM0/
Iu6S78OSef4ca+NJjGhu+PeP0Mb1Q3eHOh42M9LdXZ7nF6nNIAQFyzrJrnY9fULnqzoMblajBjMM
WnGEoRxfMq20eqwA8nxPQ01+ebdNEdlaIhCWtmTos8gs4cXgsz6PSSraDBO2On6syQK6p1Jx8r1+
98bays4HzF/aPkhzry46uyEBYRgmqdjFESPN8DgCVqr9cRy6b6MHfEFk1vj9/tJuXAXAFFAQkvcd
+7q6d9x+EhAroDkR1k2lH+ddOL9TEqkvYJZdFf9+HYXhwNdIkSQDXM/tYk5lZmFGWHFkG5j6npZa
lxjA1B6dauPLwGcKYizFVuKHtXDAoC3tNBR1fg3LiRKvVqaNc+qm2XdSlHb8qI71vYLz5vbJ1oak
NuLCsDomSqQYVpPAGUlGNCM/AdxBBEphpPkYjcgg/uXWkTqgl4kz0k5UvDU00Gq+SclDfmVE4Q7Z
4qL4nFPij+pg6uroM6D8+thXS/ZQxIl2QAUn+Xn/4Gx9Fi8HXR1XELOg5AdYo2hAuZKYE1f1IUui
4eEPxjFB50payuuwEbzvMs6GAfLEw7T3Q5bV+vBsx2m78yZuzkeymgAMEWusNT9cr3Eg3ro5AMHZ
UA9jqy7RpxLsp7fzHm4OBCUVjAlaHlBuVp9AnNtd3YvimmC8ec6ENUVHtBGdPanJzVMhS2EIB8Fk
XmOR8twK8ROKxRW94ehrgY+4dpTls9zX0tbRn3iqWw23aaqnO9f11tcnxZf+/8jyv7+4MbnDhkHl
1b0C5VA/aA5sZh/Oo6b6syjcn22XLsH9Q7I1V94Hg4oQiGfoWbcjKiriHNzRkCh6FBdDNYnfdXiQ
PavxHB2LvEwOdq8gznh/1K27k5oXWsfUaqknrHYyqc2lGlshrmGWepGfATT7aXVRRcbhpn/fH2tr
TV+Otbo4vWgEdYE70rUA6sVYip2IozW41Wet1c3vtRixcv3fDSkP8ottzKa6JIxKOECJ0X3zlK6u
/LYuLZSjI+d5KNr60x8MSFCBGyehorUuJMYQNfQKm5MrBVTznPWW1b1zU/yOsfNxreKwOKm9xxHf
PDl0puBK08rBveh2kpZIa5AcRKfKEv9QxnIOoBzCQXUzy/0isnJMHsMkdPaq/JtH57/DmutssVOb
Ih6cNr8OlGw1bGqK0PPDuiwzWH6TmfzBnQNm9//Nkn/czjL08gxcBdlFlchuYhPiY3kkWFZ2dnBr
Wjx/vwANcA/Wgk5xlw7zkgA0qoCJnLJuth6JDKOnYSySL/cPy9bGSatxaiV0pF6pyvEcVlEWq8UV
qMb0dxab7ZMwdMjMuRudbbd+GLDv2Zne1kcIdByuiLSNoZtxu4x2gV+YFfPQgpHJnMAqvOpRgNB+
M/Z5JE4d7IOdLH9DiEdGSei9wkTXUYdZpaNzZpcdwu08S3Dcfzj5dG6G4VEZSieYW70IorlCu97z
5qnzGwSVu5M1in4PvLu5r+BopbEFEmxrVPvidY1VGCgZKBHNP1818/5NBGrFDYADVnswpM2tpaYh
Nc11Hi75a15cPFaqOHo008kIbaN7XIq+svzJXvRPdrGoQZXX7gU9OHPnht16lwHH8exBG2Oaq+vO
zKBmzwhrEQnHatB389Ae2kSLp8P9g7u1lgQyRMCUb2jUrGaX4zRURwZcX1PR0TGZsB46TdlSa75X
1OEOnnV7MFAYvxqkQPNul3Iox17E3pxe7Q5FD/RulScVpPlX0MT98f68tj4OmK7kaSQSGMGt1q8z
ZltQAWPXCM1TtDX42xTX88d2zEDnedZQ7+zY1jkhYsM4mrRWmq7cTq4uSrVwRAw3vGuMzI/LafwJ
vgh/1R4dgO6g0J9tzt2yaHtB6day8jkg20cqAwpg9VW6bVjzAlNnSMCmdcGcVNpxoSA2HtgCZycC
/iWEuM5A6Z2SrsNCktCp23nyIoZizrr8aiXY1lSmGX+hdtydSqc2zkoqlAOXQG8GVBrHz/jO2EOQ
xLb7sa2RA/AW/teBO0NT9HF+Wr4BKrEf72/9FrpFI9qjIQ+flMd79b7MrVvmfcgvnBd3fDuGtvNQ
KM3ynyxtkn+1TMs+KCDEnwekVCs/7rWuDyryPv0Ue+POb9n6jEmf/y+7m3R9tVjdOKpaaQK0ycu2
wNAtVqMkKEe1jXfe1M0z8GKg1RlIUn1qs6oklS3U9q8FJ6PqoAO30h77skUP7f4Sy//b+gzQQJdI
eJ48gLy3Z0BtrbzD+40qBNSJMlj0VlGgFIATCfoJ6SdZ0XtXT2nyXkVEI7g/+ManTXQN4FVKuEqb
gtvBxaSoY5nn7gVPK8VP9HkeT4ORaovf68343Slsfa+2tTFfWrzorwBPwKbFXcVldJF6r8HQ46IA
W4sO0ZhbWP2GZjxDiomMHF3QIdW+ja02WhBH2jD/en/OcoDVgkv/LmT/8KOjQCLX5MUj5FVlnDQ2
Aq8ZToHf8Xay/NQWLjYJbTNdylo6paaGI3xVxEt96tLJyvdIa1u/gRxb8h8gekGhvv0NDWAyoaiL
c4lM3MePEGait8Jx6WSkSdl9QAx2Sv5emknLAtlT0j7Y7cK/ub8QG7csW4+lCvQgRIzWoCqcgeIo
w17qonUUXA5JSOG4DNoqqf9KoNtVp8pDsv04pVayR4bcuvnQiyPukZgG+hyrN8VoKFk1iR5evEm3
yzN1uDQLVGuYPwqTR3pQ5iLztYEdDNxuWvpH7LY067zght1IzxVDOUc1j1Lkm17mnHlE3LOWq3/Q
xCa6Bl4vERAWWpWrfcpQxG5xpblEhZ0/ZWi3lr5J0/7fHrGpHQTt1nYwApw4edOim3o7VpYrSqQW
RXgxBrbgYJmLxSdRj9obZRBRnfp1O8ZmgLifl+wMvXUcwYXLjYB/gurx7dBLpEwSiOVdnHrI7UPf
hThS5ggW+6ZQ8+ZD21jlvzlBxl/ApfJPU65o6cP9w7h1LRCjmWizSOnedSMqV0sQLXXoXaIhw8hE
KPOpU8tY+Rpmeg4VPc7PoRiaH3M4Znuc2a1bkLCG+iVoUiq1q1tQj0Tf5LqGXvGYIj+DnFAtghSk
X3GKliw5FxTCxZ/M1+TS5dJHn23tn7KYWdIO+CNjEzk1yVM1YF+YZqWO7isp3RHbIw56twiQ28YS
D9/vr/bGEwcDCKsUahzQA9dnDbVKocXaABmqUPT5YHtJjsKf7tZG+jCYXbPH7N7KdhiKlpT01eV0
yx/04tINzXTpZmP0Lkq0eB8NVI1M32pF/S5q1K48YF1QdEfPiow+iCZ9aQ6RovTqYeh5Rc735/4L
6LJ6AAA1kGHSHJcX3+oBGAdOc60oIQXqVmt9tXadx7jynPZa53r3NNTl/Dnt5iUQc1I/1O6kpw+u
IpBFKGorZJtEqR4VN1R3SuhbwRZxFlJIKpkhRKXVDWA6olOGClVUJOuSb1GzDO8y9glXukS308PQ
DsX7ckHl5mCIvDUPCxJ5H/N4yI1zksutu79QG5+FDPtwNeO5pAi1isJD2kT2OFf4EIQ0KkhFrdT8
z5Iniy+ohUHgckw6mvfH3Ajy5HC8RgBAX+uXJZPZZP0cOpehWOYhsJXQGY9RxUvs3x9oa3Ly01Pp
XNKbWWf8oGv12nAqKfOOh40vZk196/ZqmJ2RUFu+FnGtGp/vD7nx0dHn9qT8NJcp3eDVNxB2lPjD
mMBDqRZANMAYTvgsNvpjnOVz9vufOMi9X+VoRPVwOrkdTbHzpCoal9HszP03Mppl/Bh5eoMbLijj
P6gj4DBMHGtARCP1XR1dKgvoyBuLd4lVPf+rFhneLlVV/6zCKNlpimzuHLkhm0dp9nULCPr23CYi
vORxCq8m0aPvs0HESkDVaIdZTIN5+v2No3GPpAJR62trqakpBUUcLq/cycaLPmAP5KtJ0TzkhG97
1X25UuvbCWIs5+MXSWyN3l2iaDKintupyCysFDJNRNm5r9LOPDfZYH5MTLPuDpUdWoGWItHyTk8r
dW/GW/c1D6JEENA9BHu6Ar3Yk9YnJcXvSzfUqGhpTYF2e6NDez1OzZLaWFshu+cXDTW8hwzRmkto
RkN8HAEZ7vnNbn039FQQiwIhBXp6FZ1gFjBO8tBdoKw2sV/Y7fAlq/pCHISJ3+1OSrQ5GmptAF9V
utJrCIXSke6O1uheKFYpgWrOs3vIxz71VS+BqP/7JwvBGDp7VFZ5kVdTC2tOQhtGHk4JmOYKw5G0
laI2Pi3O7Gk7g219OC8HM25vhAGfFbsToXtxRf8zrpzZ8sNkrs90NaVi6r4wzsZS0v2hAC+JcOAV
Zcz34tEvhDM3CRWeCwQU9VCFc/gtnaevJU62O9WwrfNKj5vKG10G2vnrjk0hJoYyGnw0XDM7F12j
vsMgLMKCTWkEDAoxPlR8saNfR0nzuZozNdDbKv/P/e3cCOGlKzX8WPyIqJStJozgim4j8eBdqICG
eoD3QewFGfdmeHAjlBCe5zip668TzLD+cH/ojc1laGJ0BAyRfFin1V0bij6LJwqoiBwfjdTWvo5j
FwfWiNGDVonx+f54G3vLB4L4LnhbWCNrRH4ZV2iUhJ5yKaKUNGVxo+csjLXnutC9va9kIyggMpep
EZcwu7v6SrysRoNWN8OLsgi780MvnOuTmsjq8f1JbSwiEAbQp5LkDD1sNZCeOJ01pkg0m27bToGu
9VnvN4WltA8Wpbr2K1qmi76TfMlDsbrwaToAsSUFwS1kDdRwvCKMmm7BXWq0DfE5FpF71PRpcB6t
sV2MgzYPevyuiqMkfyimeu/MbkWdXKx0WkDAUORdl60XrbabegqRi28cbTjpHCTPH5sh8gI3C71n
zYr0R4pIQLZVgZ95hnHn92ls8uEce+Bof/+WoqAB3oG6BFivV2gZkDK6cEAcJ8psPM/a5BxpMCOV
bWeTG6TWon25v+m/co/1BlDsldx2CQhey9HEkVPBynXYAFepnccMQO214E/XD/OoxRSCJhsdlY+O
Gxnhoddnvbta46j0P8K0d8u3TVJajq+UY6FhbDL25cnth0L1kaAFGNaPkRJCh21n2Ckjwp/dpeiX
5NLFnZa/G+tB+aq0VfY+i2fKxLBFS+irThp2zc/709w6ZvSyMXHkggRKt3rRo4zi5Wgif17aVehk
MOlrb/pQaLP4Mg3CeS40p3icctt5O2DWdrw/+NZtIam6EuspEUKrp6fG60IacOE64WnttzBB+0p3
hGj9DJTPzlgbARRwLpiYjvQIsNeWSvhPT3ptzeFFNAbZs65GYROEg95XflSM7xwkWUsyKldrsVQf
1dHvif3SnVO8NWHqW/QEfolFrc0OI6dQERvpwkuoVeXRbt0o8rkZx6OKWPgfJLTwPKGeEq7Rflq3
1UQ6W1o86GTztpu87SfT/KhXnn12Z63AZVsRn9FqA06n2umHuLCMb3Zu1ae2URY8BTpC5wTXAW/n
Lt14C2G5gdgELyL9IVbZTo/KBrY6bnip9MJ1T7bRCvWhzMZE9QekHDVfdZQymOmP7iz95sBc4xQ0
SSO1texfN9lmqWIVdhmUYTktNQr7NvY6h0hX8o96PMfHVmjJP/cP+NbXheYsTRLCHcgS8jy8CHVo
5uKNHQ0cusGzDlktVNohtde8LYCHHlwldcuPS0igfNBhOdQP90fferdcSUDmOcbofZ3rNXpLezPt
vMsSDqXi4/M+2n5lgejI7TEegxg+4J6HzdZnRszKN01Dl1dL/qYXM8bBBops1YcXp2ysyu8Xowt4
vG31TTta2rNnd8lflh1b7UkothP7pd7Pn+9Pe+sjo4BjYHkF8eCVv0FpaLJkb3uXxBLLw0CQ0B2L
3vmnT+OhPNwfa/OZBKRKFVhiOHktb+ebVELDioj7s4ZZ/7acrfgyVln0QIDpOhdLIHL3rgE+Ks0Z
xaF1SufsqdknQ5+cYufT2qqe8zT+z29ZxSlGXYiwk6cty5b80QhN7euCaMlbwx60NwLaeeK7qdU/
6HFbD4e5SPEi5gyEP2AJ9jReKu1QTIBhFpyiP/S8d3vQ2q2dAdb+Sz6VYsD648cDNdenPg4vyGVm
X9q2d0Gd2p2iPjmiVPodNs/Gxyepyy46VtJ6wl69Lma3FIOjJ9EVI+9iOZqzW0h7mJGrpZvD62y4
pwjX7+7UENepO9/exnVjqwBHqLVIgZU1/7/ksBcZDkkXB/mfNhgjzXivQo8+qBGirUFtyAIrRW2R
HO+fyI2PnoHBNZJeoYewLifZkUNtusilrVFvwEc1vRNnoAQMUFudv4zAZ6//uxFXl1yb5hPlvyK6
IoBYiZMWEY8j42Ta2lEz4IT7ldZ5X++PKZ+JVXBGDQtSGPq0LPD6Nm80p+30kOVFCb/7atRa6JwX
dW7yP1hNxNYMJFqRuEALf/V5G71wSgT6riy29wQwrvnZ10gAHxdDEfrBXbzwDxBAWONRZKDWQxa1
Tv4HUeS4IZJteGEaHmD2N8uDqgrrWMW6HSSK1/ylG1H7WXipdyJoQWPZMeNijxcqd+3VCr/4GauZ
K/QI80zjZ+CDAQenmSdiYNeCEZvrafJ4fzu3Di29NEkpBlxBknW7zP2gTr2Lx9l1qN30WcI+/Tks
8neDqOTTWO5hVzZeKSl2RseZFwr+lrw6XrxSaNilczSgbdAbmdEGHfqyymlsuiZ/a0fz0sOOme2f
arHAIteWOH4zqX28l5tvrTBdWikwADCYCO32R7ikAFmbAnuyFQlnIUgvv4yAua9mqxp7p2rrg3k5
2GrG3WAZYGURk4jN3Ps7gQegntFH7c/NbFUFKV0fgpZXzdF6i0Oj9ti56ZyR46RNmmIXmwn6QAhA
/XCVctEDzeznveb35nJQdv+lGeKi/n67HEZmGkKJ+YWzak7LU4aYtnkujC4pAtpRuwotm0cOTotK
pIKsxFqZCFdzCzStx3AoKeqnXIdPf5oKp+6DHHBd/BYLkZ1c65cI8/qb0j3UrkgoAbevabphHEcR
yC9uSt0DzegnjWV/qrJ51v28S8byYVAHxXtEHbp9KwrPTv3OczKipB6bqEc17RHPUeoMAKACqeIf
tzdHbaeMvrULYJwQ85HOj+i/3u4CPld9QaMlhdZo92mQwZ8IyiKsHpSmn82diGVzMImpIgOV6L/V
YFFsOEUL6e2quQQuH5Aq6LrTkg9Fd17qWPx7/5LZ+gRA0khxWfANXDS3U6sHa3biKUqvRS1iHFdb
YvZPhTsv5vn+QBt+ogYBIXOiVsEFvq7dwASxJr0oEMCoFSeh1KdrP4Q9mh6QDllPBWXYoesGUP2M
G/v0GBppdQRDXgajZdUPZWwMp52fJPP49dFDxUVKEVF8hZp3O/nWbCPDFnZyNc1UGx7ndO6LU49M
cROodvymJmEOP45GFgW23WnOAxmwl2BEVpfxTsi89eG9/CWrKDXvqh6THDW9un+lSTM8wb6s32th
nIQAbMx2j6q3dcZskNB0vUCXUui+nbh8S8hU8vSqi6KefTWM08MiBuMfTOn/QCaIlf3lyEG4QOJ1
OxZxs7dgVQWbW1ip6rfE+Pho9kBpfZWGiYlp+6DuHDb5+9cbK7lV1G7IbiF+3I45aR2yushDXKWX
uXjnhVPWnQGODe8tj2zklNRjNNMpKmYjgPsldrmQW5+VBKrhKAddDiz/7Q8woF5ZNaTLq2515rHW
XcV99ITStQ/3j/DmRuJn5tJPRKxwLf+j4O8QqnzBV6NUhm9jNX8aRO7xFsHav94faqtvAC1ByolB
TSAIWm2k2jlEPWjrXvW2j767k5m7QdXkJ8NuxQHLmqk+tLFmPk20NL9V/Vw98mc8b2drZQCw3loK
YzSBCHUlyPZ2Zek607oE3n5dXLc34D3GKZPWJq0N9N4uAhvApx24pq6Mx/sLsHWoXo682lPLi8O+
TZvoCrzR1oNsEhldPVr/+scwj5SzshTzU2b0YRyoOCHv8ZW3rgikA3CckVgUsvjbiWvAVqm8djHQ
bK07ec7Uv1tQVn4eunDo6EmNtb4z4a2ldmlqIuVMf/UVpa4mskUgkPJy2S3GZ/yv3c9tvtRPYZhM
wylyCyM5Rn2u7BGYN08aRQr4mFwbfL/y1L+IRD2FCnNF4HPxHKF2H7q5AK2GtSjCm3rmPQ66iOMD
13oUnyME7v6OhmScTnE2D3v+RZuLLtW18P2QAi1yiV78krkaY0qkJkswm2MZFIVtAnrqMMdwBq0/
0GXas1LZXHRambJOA6/ZlFH6ixEpOcIaU3Mk+7Ko/DQtbhi4STX9qxd0tP2FOs5BRccvuH+2N+dp
Iu5B05gaxhriMVEM7dIujq/pkixXOki9+nH0amP5FAI3aw5mqzV7fl9bdxd9KhRoaFbBa1zN1JzN
xoisAS21zGu/N2mL/J67uCytUbj9TlS1uazS5AfCN60/a7WRpV6IpIEgCoE5bnW/qJzlmfhRj4Jy
MrjEgCssmU9/Qt/zNtqqhpG0EsHDxgfyseY6VlZUhkNT8tjS0Zh8YWjZeJzVpT8OedObZ0urXOi4
I5pYTyXQvkDrtPI9oB6rOpihqTz//lZLYDiVSH4WDdjbA0bsBYV08bhH6jB9HrLYfYu4gmedOsiM
P7N+KXcejq19ptXKoyFh0/QmbwcMlVwPy9Sg+GJVrh7MWhJ3D3SFlQIuN5n7DjRs45rm2UXfiAqF
Yb/SjqtdoyJB5gMy4rp1n3qQWaHfOtHs8vku7fy+7zO9fXDyMNH8RMnmPY2jreuLpBAPa2k+yhqv
DrY3irTUS5Poo1bCQ2Y4gxLMKVD1Lsy8f70Ri3Bj0ew3lhnNwYK9QumDsRt2TvzGsvNII1hOPQjk
8vqTdsxI6QwqrRcI9Yl7dPTZjA7ouev1CacT5w8QE1LrX3K0yOOo1dzushnrdaHOOfCMaCzf2hA0
TkNadW9gMeqHTlPmneltVCsQYKATTNtIiomuxuvhToq+GtxLHHvq+3bsNcefh24szpk2+CqMyY9q
P2tGQENjCD9oS6fv5Q/bP0FWSnggJDzydspGbyH9mAGkABspbbXcvDrXuZlGD7rTjf0X8Kyh4meD
5z3HCuy/c1onZfPw258zyFSkEgkzKWyuncWcYbASZwGQW+ZT89AA53jqjBjpuxAapz7oy06msnGR
yiBQGm/BPKRrdTvpptBio2gZr+VK/9k2Y4YolOWo5XTIlcrKfFwUi/HNtOhLsnNzbQTVKGux35Q2
ZYi1usPDmdRc1QpAlgbOsH5iuHl7SEaYlveXdOvLIR2W8pMSRrEOMUPDKQsnBuLdclMcc6MR/kA5
xPKBu9Lv//3BaJpSciH5lmHG7XqWsbag2qGAHmurLsA0p3gDIrc9QTFMvv7JUJRZUJ2GzrGWgXaQ
Y21EzVCzlUVnV8nGwGpL5WtvG8PvV0x+wQNkKAGYcR3BQUpD5neI6OmG0LMSs3cPTTWob+c0TE+/
PyvZyKOExIaBFr1dQJ3uKcFvD5ypMT7hi6hkB4cOVExWG1V/3R9r6/DzkgGEJfmgoyDDqBfBmWg9
M3KHVLlovRtWwTCYleErehyqgULx4HGpXX16osZFS/P+yFt3DeBz8iWV3ikH/XZkNxS5WkWgAiwv
GVG8HaoPuaP+xIBi/ros3WfR6Unp52H7qYu97vejQwz2AFtT/WLq67tdCSHY0kMj59La5jFdPBDN
wlbQtc7RjP9cpGW6J8u8EZCSAUB4kS1x+xWRUu0GNR7iLL52+lL9U/Q1lJeZxoLvjr36CdV/ayds
2Nha3khCHImjkbpztwtcWdPYW5Cpr9VoNm/Ddig/CMMoDqWpmA8hUvC0ZQ3z8f6uvr7RoG1SgpEo
doZdg+Dq3HKbclBB/bki/RRqJv6oYpqMH/eHeTU3PETYOnT9JSIMnMft3IxULYRixdW1tZv8syc0
t/OHyakQoJ2N7o1aGm7it4W1h8/dG3e1pjoMxEmLsMuCMa7gZOBYz+44ludCEeMxdRK198c53FnT
VydHTpbiAHI+1DNpq95ONp/mwYtNo7oOoVMfulyxDijrxwfRdvMHr+rL373qGI+USeqkwTCm3HM7
ngarEopsVF1tWPEDHIjKUP2usyvlQwJ6Z895dmtNeQGl8SxFemR+b4fLElIUZ8zqq0XR9JDhknfA
tFQ8ZI3VnMvKtAMTE4Xn3z1AfP+Sh8glyzlaIybR7KwK05rKq4ueL75f3pssTNrYt0dqeWgNK5h9
7lp6v3qGkUkErkbrHhFjkodVvQlvtSYudKe8at6oOoeYsscn7ht1PtTdXH6+P8NXX6IcDJ4lW0ll
C1bF7bIOiduM+iyqaz7b1nTsssjMfWB02W+X928HWqPFs8qaUQ3Jq2tNdPUNe5/q2anovi90/Ked
R+P1p8CkZKefaA1OnrqaFDdnStF9RIulqtznMevFKVnsLAidSH9KJ7ffgRa/PpsuG+ZQ3YcgR/6z
OpuTbg0NwD+cbyBxPxKLp4+QQ2ea3XlqvXHKVnmuk+54f+de5XtSTfPFoKtjgiCjoFCB+WbRlAsm
omAmAocCVXZ050Z86+s8+hl7gMWHwgp3LtatI0oKTYwIP4pEcjVhAwW4CQUIfOMM0YIQy93hMA2K
Yx9o3E2X+xPdOqL0vumc/NLeeKVf4ua4mKQ43mI3Wj9nkzI7h7oUIjrcH2dzQWX/CXlecNlrwpuu
GI6ClSi+KDPNF6/wOj/ylv80avgT+w51DvrSgoGsViLfubrlebyp7cqt/J+R3dU7VS+DHoV9g8so
5/VbJf0Y7KVQT3Apqoe8H7wvi1FNlS9ckYcScqx8uT/1rQ+G04uYArVHcMZyC17Ed2Y/elWVGPg7
jtYbXa/M93rjtkc97wseTF38bjhJam7QISZNJ8YBH3Y7XOVxaXPPoJ1Ump1fqVMBmdyl0MZFlX1x
1MZ9O6bhnnj4xiRp95EBMPYvqu7tqBn6KMLrXXEF9O68SdQyPEOcE0+QK/UYyLK97NkrbnwmbCt1
ZObIa7m+hzC6pseCI/N17ptwCFSjb85DP+iOn3VUB+7vodyj1SF6Odiv6syLPayrsWm7wsPspuqy
4wRnrH5oujbvdt79jcNKxk3hks2gx7P2KOgLKCLU0jAwM6paCwacjR+1vmn/lrBkfOFTpRj8FhyN
7jdZ07qfUnRb97ohm3uJERehBwoWqG7e7mXT11pCQZO9FCHYSRrp56gL3QcCEiQwO9Dn9xd3cyeJ
ruBwMSbyl7fj9ZoCs3owxLXK9PqodNxyfkvD6WFZPCF+N+2Qnwd0ONCpgIxY7NvBdKvuQiuMSi6i
pA/muFw+0TFUHxvaTO+zOY92PsfNyZFgSbSN1BuSF+OLk6M50ZSNC5Mrs6F5O/Wm0voVwv4Cs63J
M073l1Iu1fqcwt6m90w5Gq7vanZ2pTtN3iYlCQdOp2mKh+ASOuqz5vb9Rx715RgarfPv/UG3poiO
IL1+RDsICuShfjHFyFZFZsczXyLEjndeBW3dGFPrL+EUexokW0eTaw2oIf1C9VVrUiuNtAbVj7VX
l4rpbWGkifJUIk0wvyNGnsK/1F4xlT0w+eaqQm+S6JVfcI3bCVplM3oCDsw1rVT1CzgZHGs7dcp+
ajRhv9Rh9g5+PGS1+8u68WSCZkSpQ9JjGXy1rE5nLkVjtMUVJf3kq5fOtd/1euUe3DHR8iAUNA/9
eHb18iFWiizeifM2J43KCZIESEVxEdxOmv5FGWoKMmB5XuY+5hO4DuJk5vpK12jHPl7w6c0Ho9pJ
mbcOE/QxFprKFf0beQJeHCY8Uru4ipE45AQXj30X58e5V6OvEe7TfzBDSVCQvNJfiIXbobycdmBc
YU0HMyf/rmRafWiUMfu4UCh4tCgWTEGG0/rvgmW5gDi+UmQCzS+wlbejuooaGkDw0B3TwyQIZ0SG
iICii6a204l6gXLsDbP7G6uabCcd2dpRImjQ8TpYOLgZtyOLBatuGq75tR465x0g/C6IUlxw/Kqq
5oMOxfTgWdWe0NrGk8bFIrvLjCp1Z25HbQYVnZAkYr7EeQ/QS8dPIxYqBzEb+XBI2soe/Uz0vGix
F1qf4mZwft7/kDYeb6JozBooc5G6r0uvSzZoaljzC4S+uOlTMmB6CzHQ/W09bimJq/NyE0qT8a2r
PXoam03toFtUR47bBH0+9/1jszRZeUygMGcP96e18aUwHKBrOjE4jdmruJLyiz7Zlp1e6Y5xksqy
i/W3dmiGC2StMkcd8PcvpJsBVzu5wJ4iVUaLu+eSPbSeo0x+r3jtpWrI/5qhLR/ElIifWT0uH+/P
dePe55MBoEEXDsbDml6KJbmeZQ4iTUbUuRhI9r2bncSi999qb/T+ydLC2jk0Gx8LIyJGSPUFLMwa
7YPm+NSZrZnhAt/EH1QjdswjToP5j4SixL9CGTDmKu0h3lnjra/l5bCrS78faqFo+G5cvaj5UVal
80aYXUYDpBzqH1XYvAGg8sHq2v5JqElZH/9kmSH+8RcJy7o60opZD/WOHV6QhroCqnpTF9H8o4OF
fTY7Z9yJdjdPMHWnX5xPqWl7ezWg/50p6ZjleMZ0dH3Kmegk0q74+WH6fH9mG48pWCa468DGkH9Y
559a34fCk8L8mB48hXVVPBkN3HW/VaL+jKlthx1oHLpPVfT7QE95LfzP0OsE1KtdzPJaJLM1DDGx
xKk95+gppnXBBXnaWdGtU0ubGIkLUAkyO7pdUYC2qL9kZnoti35og3TRu+FJr/OhPTWKg5qBotch
LSfNWv7gNpKW1tI5jibGGmEq+sijLAqclW9pfjNZcNtcEM9/m33b/36IIAvP9J9/4YjWBZIQifFe
i5X0CqCxeXTrpX0cUIh4zpEm/3T/2GydUCqUlA+o3kEvWX2OCjSjDPNU5AjtIj27C8SeKevN94nD
Q/InQ0nPEait9LlWW+csHFwCBy6cpR4Gf8hm82THZj+c4twpp517Zut7QJbkv6OtwiwMGya0JNFZ
1HEpbf2+Aqn0TgtHM0hyDAdqZypCHwFk51whE7QTAr0GM/wfzs60J24kXNu/yJL35avdKxCSMCQB
vlhAiO1yed/9689lzvtKaTeilSONZkaKZqqrXMuz3AtHguYabQOuGhKV1VxpuShq1DM65nWa7uOr
RtO10Rf7WITjYPOq4ajfUIGz/suSxlYD7NCbK5kq8pKD3kcfGNkt4lsLXWTocacHRq9o54tKZA/Z
0CC9h8XMNe97vbUtrFMv3EEfjmVReAZYAOprDVa207Z0Kg3/9bqKhJ9kndCCMmlAi1ZtdUlZ8IMP
DPYa/ieVWrLOdWHPBvmctp2bPLh54wZ2WntfsNWUN9IS27Trzd+oAJo/W4SZL2EKP7iDyATpmmK3
hKLGGt5m6QW5WdmIhyGxq1vMOep0E6oRiiWvKPkBO0YQ+lKu9NGYvNE0UV1A/2d6fq2ToI7cqvFD
2HTTF2GZ8bgvobq5wYj5mfIl8UK9CvIhdoYLlaEPIhNaewjogXdfwr/lO/yVr8yI7mSaxMkqLFP3
oGLMrvjoPowH0dblrQB2dQln/dGISyq6JMGk+Gs5WJnpZdeoUfoAydLZRsL0vjZINsN9R4NU5vl4
/OeLia/I1yTtXkSKV680QskCSUgkikcAPr6njuWmBGqUbid49saF5fzgjADjp29JPRr4/BpI5qKH
MjrLtoWkO6jHtEMI4ipPc7f8NTXCmP41yuOA0IMCv2dTDzoTaUoSYBG6BlMhHzwyaEz57DgoIqOU
gXTTCPkOfZJ1YHm58/vzVT3bscuG4REjIcMCBQGK030TDZOKSrHXPUQajfDA0QRSFxiUILSVJPZo
BFo+t7upB4L8+cBnK8zAS3kIDBd4NmLN04FF7rpJMWYDWvpt/aUo+quoQ8LYn4ps+Nfa12I3v4j5
0s1AqWRd2BuTqQ4bL3YeUrOZkF0wx7skAsns9ZPzr3frMhS9Xy4c0Gns0tNZVfVgjb0mnIeOHuew
LRSkNvBDtcbrLDfTC5v07AQu0+IgECMDsIH0fTpYKcCmzMKUj64bx1scK+c/5mBPv+JGLX6wzy5G
r+ebhcnpVM+oDaPAsmYqzqUhm7pN88chtrKtWTfIMM2Zl11Lr5yfBmMYj+h3ev+HaZK1g0QDRAAS
TD+dZhi2dj56dfYIj97e5LmqqD7AdOmjbZAduOFb7f80Ima1CxRm+aKnI5acREHXWz5m5Tz4I1TF
L5nTRV/iSeS7snAvXd5njyRDECVD3YcMR9l0tWsmwy4HZXSzxxHKA3WmRNlisD7+8HSr29VxhJFk
lo6CNMELL1G0TebyV6kW4Xkq67xUVKPph4FyPJ1rlotYd5nYf6VW+3M+B+0l36M1SJiABmlbmkC8
ivCjUEc4HQIRDqWzG0N71sZq2hV12T5S03vSp1mFZ2nEj+XYKLvUTSH2WlpzI7rm+5zZ7f3nN867
c+zfU+WeQVBtaaAsmEb676e/Iy9aICHqXD1ZurSV0jcUOfbXkRF3yLR3XgGMo5htM9kio6FOOy8V
kdH4TtiI4esszdk8RAi9dK9tC3Bnk7We+9MJ7frFSQFwpQvqZES5PylALLDOXn9bDzYOq4pl/eqU
Vm18zcz6WwMp70sSvu+A19OpYUsGBAZO0HLVrRWLWrsdyiTUkqdxcEdxC6ShfRJTYmGh5YUAwydH
jbYpAtPWITEq09hW9qhKY5snuZyvJ7XUtG9OosTSn4lNYuTzBPhdPUvmco8hZhrearOpFUcRUeI4
GiPKNMcy0zPte5ryh47dG9YFPaTV7cYrzxfiwMN04tknhjz9WnPTqKHjVNMzilnFHVC4pPM9DVeG
VveinZ1f8luEg8f/8WQRF2LC0hxdNizbdHUMy2TIFQnZ6MlCM9HaK81E2uWDoq7sqzkb0b+retOL
Agf8i/alJibYeEgCTVsrLLTcX2oz2a4WkfukxrGibUIPyQXfy6feDaoExtROKHGd32VNqqaY18/R
V6uDuHBjua3hgKsBXb2P3UrLfzVmGEbXdViac/V1Htuyar+02ZTtTYNmyt0sPMijadFlFr1qoZSZ
X5v12O9pu9RXqsizxq/lqCXfZi0avuR2rbu+g+LIi93ECQRPs57vzRzpq02j9JxJ6chqJ6Zp7A9t
pqThvhC93gSjjIobhMErIXZd6Y3d1ejONfW2wZhC+7bAovk1pQjW+w7k/GqLHnOePE/mhBZ9k0pH
BBL5wsgfNamYYmfLIUz+g8QgH72JJbvO6Yg7QWVlUnwpqxJtEEoDJj14v7UqS7k2qtB5cgiP4q1R
efJrVc9dC1M8FPbeQnEs2jbeJM3j6CZauWn1Jpu2+AMO5dZlY7d+K0fvDo1UvfTVARnFPbi8NPQn
C8ZtMEaNUW/S0pjaHYSULjnWClUZCNqzctfwmIWHAgJ15kMbGeN7rxpKd5trduxumg4Y602uqqXM
/RAR8X4baamK56Fjjs51bxaaE0Q6YmxBBRMBbss0uj8R6Ajta2fSveqeZMnsbq3Cyk2a/XN6pXfQ
of8rY87sTZ3X461q1V3nSytOPARn5zo6Vr0+ejyAdWVtTaPQsr3SeY74oqZ6at+WGDjLwESVfz4A
ihee37ox+tHZnMMzRtf9OunovAW9Kob8KUJIrAtGnvkX126cKajsovzG9bmsmjCjcWsWiORcG1Dk
5a1TDPPvaG7j7hi2hVOmvkB1BQ471p2ho/slJCU34M2yp32Ev012Ow+qoknfSLlcy42SwYT+YhKY
hPe48WjdsaoiT/tiqrWSH8OsqMciMLoqz+6jLFOi3dhXY/ys9TbOro3qSLSBm1aGOsKSpB0l4oiJ
Kn6GStzFuj9oyKzoQQZa2vpPBWNoX2cFWKqjUxURwNFedfqAo9e196qr6Hm002fDKKNgSBCf9weI
T+HVMNgjRid1AuodTmwvXYHyQeUm3q861NN4o9tTSB0dg6SHcooj9UeMZvHdTBcw8mvuBXFMuJq1
HW4B+luI3RgOphCeN3Bsp36r97Vq3JNxTsOzZpQGuJNe7cSPoeytW1OBz3FjdbxNPngnhEJcN1Lr
qyocvDGILL2tN72H9rs/6EWm3okqE28dlX/rVlVD8TBRx7P9URHZHBRCoI+ObrTmq7Vjv9hzbvyq
YPVrbO9Yqzf2NAsrCEtjkNhTO03jF9LFgkmvohlxcacp8JJHq3InzawcQRbNiRY0aCS8ulo8ZUGT
Ktm3BoSi68d24Y6HnNbK5PdNFI6A5ZGduaqwlmp2atzGx9mQhrap23ZSfG9qpxbhOEV06pagipQ/
Ggb3a48GbuU3Jj63kIKsIt4bptDNdIsTj2Lv6lmt0mMPzaUBdID/o/WIvkL2GvYm51p2soEwV3u9
+RUyWdtdyVoPzZuysUWf7YQ6m/ZVUofxL0uKqdnI2YAka9W6iYxGFVn3sGnFgAzv5PSuj0xiX0R+
5c5sSB0h7q+RmYbtg/RCVwY0hXSBuaC6zK4oe2VDE18vd0QB+MWWHVfU96LX+4M65DpJWx1izo3C
TjYjhiTD7uvcxPC+JTzPhxqzjT88byY9xXyadpA8c/W1xTFZB7k+g+lCll82e6uc82+ql3pWUNi1
sLbGaHblbuIB64PSrsxxp9DFTHwnxUTTn1I8fg6Sngio0NB0fuWAOabroXV7uXGlZXY0M70JC9MC
TPUwt21+U6eAu7alnYz2MdcG9rOWFbrtA5Yu6jszyZNyD2ipt7ehmgM+b0pH0W76njK3tkHlKdJe
pqyTOFMo1YxOnjUKqd9ES9mUtn/Eenq8GV0Qks2UvzoxlEWyR73KVJyNLOM5u5BavlewTh9y9C9p
m9DsQ+fzDF3Z1JFr0UIQz1HcKncC2kr7hQNfFBvNkJm7sSJqbfvc6i3va5ZB+9xWalv12zqaeUlT
Q8gn2+rD6hhWfXlvgtXsqcS1Xv8nHGK3MDewdLvk56DEqrqD8ZWpx8Srm99VbtuSze5mxfUMBK0/
8EDnxgUk4nlgRKeC4ixtRJh3JICngVEvRrtBzsR6nglx6uUK1qJvqR7X14PS14lPMbGot5/Hzqts
nWDMwYYLbS2oX87CTz4ds+5yd9IhFj4vV03np7S7kqtOId/1Cy/qLil9LhnByQfEi2KBG2vUKCkf
rms94BzCzpvw9hU4T/SHImrlfVVpUfc1NEJuaZdAQPOJF+xxV7StUfpZ3rn/qNdCu5iepo1jIpB5
NEPWJqNG2yPRHtvac2jIhHX1qgeEjRBJGexL6ptn35ShKG3TsWDjAiRbZWHQTEQctaX+zLuWPzRT
G1072JM8tSXy5/tSc9JL7jarnJPJ0bFFTwnhqKUSs4bnp2ijpaQm8YsnzdjyEQMbbrU+025aBXp3
VGI04RQlxhpjq5UXDujZbvIWKXLKTcTZWJ+sAcm5NdDJqxXx0rblWAXpZCePmYoRlz1KeSHreweI
/L2XOGcQyICvozbE5l233aNhzrM5TtTnUWCititLLe++jUozzNcWicywtWptVm+Q75DWJtel+wQW
o9cDWjGODCacrEfpiwyH6//iyiBX3+cT4ditXuaddpBTZHt3c0WInvhCIeLL/dIw4vItmcrQIjzv
oSGMfoGWQfKj5CWLtmE6N9mt58osC3QwiulW73TtEUnIQfNts6oASZb0zEhyStFcFVk8x/dmXVr1
tyjXiy6HKj12xQaUtRoFCqJjihvUxhCKY2aCHvWLJNTxSkZ7WNk6emqJPmiRhHN2iOfOM65dZuNQ
AGeryUZss97qx2LTFS1CzdehKPvmzpx5whCkirL8xYlrq/nH2hU7nbYLu45/AilCs/L0QkG0VyRD
PUyPpYKDZzLnmB3FCf7Ws/GCO6Ryoau1vlBQkjVJkBcoI2T/MxBTW8ejNsSt+qgU5Ao7e0qj3aSk
+jdVWjLaq+7cb3RXGsJPY6OK/MYuUnP7+R26PuP8BiTwOOC0eJbm2uoOHSJViaSX64+RHRkB1uXp
fT4Usa8XqknIsWjFfj7gWeHlfcTljaDEulReVoWXtNQ6qxKN/ghhVg+SFua5jOtkNxRh6CuDPe8R
itOCPGl/KokirrXOjAK3ktru8x/ywcxZed4PNA8oNK01ZzMrzngrpPEYtklyVJuM7KKvp+8grNTr
ru2Gw+fjveMwTs48DnTUeLjeFgwritGnu6uenA7tdtt8nITX/HZaad965D32NbwZR/WTTrjepm1R
TdzjHKaQ4tZKve30HkOGcACIhlglxNrPf9WqekqXhB8F4xLCAvVaXpXTH4WTCQ8lLJRHQD9xoCMZ
s3WLqlP9uc+Hp6wYZ2c310ao/vp83HWb831g+pXwarhzue1X26BJJ4BsXMmPceyGP0GU1NmmNpvy
UMWt4W3jIp7mTRqK+DH1ivoXvVKx9cpQ1f4xcFkWAIIftzBQf/BJq4qO6SWFsIbReuya3v0mat0J
Qi+2W4JAzAV8zS3Sbv/53D9Yc2yEqPwj4o3D1XrNm1JRlRnB28cySf6IwSyuVbOY0yCDXLWhXNf+
xN5I/zeU0LLeqFvAHzaxgVwmevqhe42ShJp1NqZig3ow1Vin2jPP4x0FbtN3IaheIsN8cL2BUVwW
FWUAxl8O4F/dP48YW/Zlbj3mdTPX23yq52tMW5zZR8U6vAWN1aaBIax+CODjFIFaG9OFZvo6nlgm
jQIFBWzUXYmWVpPujKpVZcOkVRQa9y1QjysivCIYSbI2appqfpYY+WYarUsWSmd1u2VowFjvot3E
FevyeWdQYMP50H1MxjAdvoicHXEXS9MC+5FaOlYV+ZjWtxC7jWCyO9fY9mTwQyCQ9b4tUO6Kj5kY
lENvh938B996vUt8la5DsmsaRxtfR3NocX7I21i7m+FRuIEWz9F3dRjmS45o51clfB9aVegW01y1
1ldlVRed4hSSZSx5whFvbYUfI0cENsJL01sN/NCFYOx87zCiQ02c0vGCaVudSjsyQ62lRv3YD7CL
ZlNpH0alxXYrzrIr9Fu1Q2Oo077kadtLHtILl8I6FgR5Su8T2R+CNM7L+xv219bFzLA1yY3tR6+P
u73uFu0mir0RpdZxvvAMffAeMhhHEgFRaFXQ7U+PSUw1dQrH0n60h1omfocE0LH1tA76a2Wb7aZ3
O0kVq9O+4EWfe4eW47bV6WsBskvKIvrny4mfwzOF2gDKU+g8nP6cFLfDXk6a/VhNev89tsNqG5eT
3DkxstgzFNK9I81/VF3kcvjfBeeEIowOsPp00BFqfEKZxH4kRHT2dqEOL8JxgIA0EHX+rfH6/8ZC
NYMC/uKutHp4KBEbTS1S+1ErdPFzQIPOz/VJHJuiyC982/PrZ5kXmhnLi0/av0IHVB4gLIUv/yjt
Ho8qXmC/j/Q6mNLimFiREkQz+ne6FSUX9u/HA6OgCKYYApuxunpjg5qQ2Vv2ozJg0zMmfX7AygEn
qdwbfRi5236on0PEgS/ct+/n8jTGgavKoDzoxJSwEU4/pNV3CfiSSj6Zo+WU96CJPc033Eij9dup
0i8suj27KTMGc1dlZuVs2FuptsGxcMiuzVhr2fBDSRW5wepzayhtb1y4Wj44cPQUifBhugB7tted
P9R4irTIRuMpLtunMJTpzupFHBhS6ps0wtcQ5KUZmM1cYsgyyqAZI28vKN1tPg8Dzi8Zk47wAu1E
2YC/rzZ9m6hNF8e9+4jSVHyltf2Id26vPE+DpVyqPp2HHNCI0R6kSANtgOb86XcBTl5mNhnYY0oH
4jrUjPoYxpYAYq8qP2etTZEJrC+d6uVjn24G+kQgGxawrIX04WqCYo4cOdt98lTrBs0LmvCPHe4O
DUmV2W3Kuht/f76iHw2IEs7iarAULdaePlS4hjgyVfHUN9b0C7hus/VqXd1DX5iwa1ZfPh/uHYq3
miA3Fng1npkFgLA635BsnbJznOipStzS/q/IUnTKqMY06rWM1cRXSkqjqDH9bsY4vK4NvBr9yWm1
fUnMu+3tJgU3OSSdxD4dE/uHEk7rhSX54MOjZAx2j24vgPd1BDR542QkYeM+hrVZbgqLwEuMraSW
kg6vZta5fh0LHpjPV+aDrY3VGkSypZCycLtOt5vSyGrGmZtRjTk5ZkWq38zeaD2oimjEhYTy/K5j
b72LExJtgnJZjwVoT8bGLJ5UJxFB1RT9Pqsb6eeE79d2rHZ3k9aVQZRCIfnXWUJmgDYB/wgHIHgy
p7Ms2zhEBimWT/NcOIYPSikPhiaPVT/NzEuCpR9sNkYDRgePDCkZjvPpaEounG4amvQJH05VD/K2
GsugNNET/aYI3BnRzcnQqW5HUw0Dpei76A+c7PFrSQ829C09VP+oXe0611PZV9M2llil36dtwz79
x2UhlwJJ7SxGLjB51NUbkHhAeNuwjV+SiUcnKPAv3VABm8It+rqX8BNnX3+JVJCYJ4Ulg+XQn67K
nGY1rkhejDBLmN70dir3bpbRJ2d5fPwmjB+1ndwYTV9feGLP7pqlTEQBgfhUW3zfloP3V4gY5yOV
Mjr3z4L34ZkS3Xzd9+X4vZTV+AwR5JJzyMfjAeIiDqc6tdYSogxm4IOd6s9hk+UHXeJu1Y+53Oao
q1V+hLjsherURwOSwXhY47zTPFa3txPKIUnC0XwGiOE+z/1of8sl3TEVf8ON0eMj8fm2Oa+PQALH
5Qj80HvWtg4CZ02N687SlVc3qzt7UwxVS8ajx7TAQy/Jr406lv2L1CbHUo4xZOPiDvxzixSPMVXR
LjHmvqoPmTZOzYVvTTzO1zy56ReyLyKsPKKOdh7XACkVdTtm/SuogFixN7rXxERSDXxSJxjG3LXC
G5fazT5SXDl/NWt6CbQFG5I7RVixd1tGerYxazd3NqNmZcNtW4Lk9HPHVJtDnTtDfhyVKKZzAnNb
vSJD1qzD3CRmcqix/+x3g9pnykMbdsAfKVQacutCAHw1iBVin9iZ6HzotSS/SyVq1nEA1TOfxNYu
jbqq/JzO8Q/6t8r04MWt82hYJMZfNDMxH4nNhXydzR77ROGhNxsAWJAvcQtw2C8x/v6llF7c7L2o
Qix86Mcp/lbpNaWKtjT4TwNLJRnBRI4u6HAsIttK7hwhuruwhUVyUPIw+88EzzSBbQbHtJmEQxtQ
ScfyGrcq/X72mlZ7mrLZq/0iTTPxtaebdG0jIJj4Mx1Fudhl2NmPxhxVFYnbBqybPzeOMmwa2xA3
HtxW9wqdKKPznUip8VmRdSp9PSm99kjTLa7emozKUdBUWk09f9aLOwHx2KRJn6TyBisiA4PV1gt/
WE7X5LtGKyZcJO3URCdoiJVNUkAE2OPAoNyEWTZ6QTLgLHNvV1OsDtvOrMo03+J66TgxNkJR7O5G
AOwPsyJU8zWNezHskowq786rFOOPmYRzkUFbcj0K5vYAJGq48ACfXYtLOWvBe9NQoUn0Xn3763bS
vAgP0FKdXrki2n2MR+QuMdtot2TVfk2TcqNU+HiryZBeSAHORnaghAGipY9KyYVn4PReLGy0BrIJ
DL09qFm90ztYRBsQdNp3WpXFjxp0Dir6VD8Lb9/i8U7j4PN75Kx0QOAB0RpdKQxYYa+u7q0pGxMr
y/LoTzuNdvTdcFv3QRm0mUAsq79CLhfieq7CeiviLvvB6zRduMjOQi4wqNQOaGSB07TPyvp0brWc
xCV9IbzX9gl+L9GmzKfc8BEquVXyuXRppnvlJdDk+sKmmkglk4CbkPv9ojpdeelW7VjWSIpOqFTv
qnmqjqXulntp5uOdZ1UI+X++0kvE8felSBOUriBUFfp2cDbWHbNORojlOqP3EpUoIoIh6qWvLDSE
C7YR62iSIhCNMuwjEUEguF/LBKgKlsS8st4LlaLEN0csVq0iyt4A3Vj/qKqJzhPR6hJPEr3o/Pvy
W/46OGh2hlOiD+GLWhTzQTRze9UkFYacqH4HFaqyFw7qWR38fUBgSVQ9OCymsQoipZtImXiFR8vT
ir87vdd/DV0ox706tMcJn7bID0tqBlldmkejKp/1tlQOn3/Is5T4/UfAQSaOYucS2JzOuu61krao
9F6yqtPrTWjPqD0S4f2I2366GibX3Ma2SF+HMQrf9HgevkorVzPfytRLhrrr++N/fwq5G6UwxGTX
dVOZd+o4t733UnpuZx+9vs9rv+/w8PS9AbmajaFVM+3HQnzXuin6/vlKnG9pPj/U+v8/+uryQHHL
tDrEPV+qIU82duNOUWDEaMZd+OznZ5VxAKtzQy41iLW0+2To4+C1DQsu9fQ/06u1nT231p6ncbi2
E2++0Ob5aDywK7CddRtI7pnPSO/ak+dN7ss4WMa9no3uxpumIcDow3xqqzq5ML+PjizkDSJjDi2I
iWWd/zpG/YLkHbPIe5FRbX3Txzp6zGN3PM6mkJeoYx/NjU46pYaFZQS983SstCYirLEJfsFt3hn3
RWfL68JI3NlXpOLl+1xaxo9/3iaE4BrZzXK/Q3E6HdLU8gHbvCJ8UUKti4KG7lW0U1Oe8gtX7Aen
gYGWj0anEubxaqAS2cXJLOfwpVHLIijy0ANgUypbG3/bg15PEsP0sL4Xom72n0/xgy+oq5oLWR/T
qcU48HSKejvMiVnV3otmDLGHrdUsMN8xzXmrjsDvLkQN6zeTU4/4JAk8tEekvdbdQDvRW0Xi2fUi
UX9sloLsJP1Gt+PXsFQkUUSb+ZHhhQ+fT/KDrcMl73HaF0WhM0rwiD0YFWaL5Q3rCFmJoj+QKo5H
ZYTtYKXdP9LTlteFRv9CjCGFM8782FDTraWmTsrLgo+4UmDlbPoCFtVWcRNxY7IKl9rtH33GRfBq
kfVZKlSrg0jbSXghWiUvUTXH0QYOLcUB3RZ5kMcivLBbP7g9GYtMiaNPzLlmc0triJsy7sOX3Cw7
nUayCThJG2f1wu3y0W4h7iDfp3uPXcHqVHh9XRnp7IQvThahAasP0zaVaXJF3zq8cSpsB+tpDg+f
75WPBl28wnmiId8hUHJ6IMYiLLwUI45XhUwhMGU9bLFdtg9xrFWHruzML6WeiAun8HxQhNEoZlLC
J55l85wOOoS9moSqHb12SQwZNrOqng4RpLSdO0bVTa7XHl6eQEs3n0/2/Esy7hIBUdd6pwGdjkvF
uh6j2OFMpK1R+xUfgpCEktGfz8c5355coIgxAYHx2DnWanti7mRnTdHFr+PgeDfGlE2+GBz7ztQV
b/vvQwHuWUi35AbwGk+nlEVJKvBPSxhqyG4mRRf3+C6CbUa44p+vFfA8SzEKAyY6v2vX6qhq4sZV
TWblGfmXTGmU4zhpHIU+vnHjpth9PrMPNglKHHA1uUO5y9bCaGZYOlmXwN9p1MbaJM7YPniKIY+Z
JxLgl6jHNFnRXziD6zSLRaSDgir40rqgobK8XH+98Jbl1bmZF8mrSsd5b+i4BBomFkPJlBq3VJhb
eIaj/hOQx7j1UtW+cNV8tHEILZZS2Ds7ffU1w6SaHOwrk1eqc/2RZ1IEppPLO2fu/9EWkEubv6hk
I4TOWQC4t5pp4fbWbFfZazNKo9qqWVKk39w2V/QfVKja71GJOuclhanzl4kuKB1Dak46Sc+6dZiV
aQqEvShetaEGCoYF8nfqQsbNNObxAUmN8cLt9sF41AlInBdvMjL31SRzz55r4E/Fq1E7lg8QNkFE
dGjazTAN5h9BmfjCi3/+AZdXkIYUYnrcNGtZXYBBIo+6Ub6qkz7v3CJyfvSJYQWN1s//aHzC54Nk
R1BBNwKMJ0H36RckjCjiAUPcVyWkU3A/pTXpf+iFmXIsoAvcf34cz2a25HHEhIuMFY/gembISUbl
YCTt6yLq9NSidORrBKg8vorR/x/GIjNzSCOWq+3dPv6vUwh6rLTVOeleDbWwQAkgYrXlTYTg0SjJ
pRbE2T1DEk5tdsmNmNkZmqY34SxXoT6+emPT3BhhgoNsOVhfx14ce09sEz1Pj5+v5dk7BEAKXDn4
NPCRi0bV6ZcrykWHPRL6q5qqhC+tgyfRVqdW+P3zcc6/2ULqczWKZUhokEmcjuOlfdOTp+mvLT0K
2LW6HV3F4+LzJFXvUhS4/M9O6iZ8L6jYwA9IVih5r7JtrbHgvHSe/C0tzHFlnFs/qPeLYB6lAwA0
yQOIbN42SvX89+fTPKs20CAjul7krBGaVc9g+sZoG1lX9/UfSqb2c4Ks2TWZ1XRXCdhGso6G3yUq
gffC1MYrPPrcn3o2DRfW+r379/f8ubcdA2HrpZAOo2xthpfkyhgWs9W+4XiLXN5si7DG9L6LKupi
U4eYSaKidOQZs/lDMbMYUNxkaIdssOqUmnGmP7cpRIqjVLVCvfCWniEYFoA/cTiKtPTZlt7O6U4w
EsQ4W2npb0gTGXe9GRrPCkirByredRZIDTrbSPVoW9m6dV2JvHcCz1K0hdNYLMGE2f+s53T8BYa/
G7cXPt8S7p2uHApBPLvQR9ipPPanP06rXdn22qy/qXXrfUnoPD1oliIrX29c4+sAR3DwvbbyHH+g
XJ/5dCcw7urrcji0ZgyFNjar2LrwPddPx7JiJMJEAmQ1ICuWP//rDnJ64sQ+tbW3eZLjm1VpxR9L
UlU1+Wp3SJPZl1ZheYtOVwFtBmrUS7wITGvN+B8hFmW4hDlvoqjVxcgpb60gcrLWr+Im+lo0Za7e
OPGk+qYUGGEUPNV3YW72GApo2e98om25i/U2E5vPv8/5SlD6XZJ1EiCateuCqCsLdCU6Lfyddtaz
ktoh7f68H25CJy8PmajfPh9ufR9T6cVdAG4+W22B0a62auh1DawaPXqLeAT8WU1piCiVcl2XTXsc
jLy/Mgc3vrD668vrfVCMnqjwg9slMzn92tDlYjhmDFrMQFZxvjH3tLw8CIGF9q1D4HQ/Wo12bCIY
vZ9P94PV5Y5GwIJCN5SfddFlmOPKsjolekOVaHgsW7fYxCIxrs1uTDf43h8+H+5sdZElQ1yUW5rX
jjbvaqJESmqSCCHeODhN5hvIaL2ORjc1SHRkg09dCyley+wv5ZnLVzvZ3Yy76MUuTATuybVGtYY9
TYc9RPpWS44O7K1iE3l1aOGQyrv3rzuWwWhtqoDT+Jx0Xk+/Zlk7eu/mXfoGtCKZ/ApOqwKQgOoH
+Htli3BHfclY5YP5Uccn/4Jfgd75OjyCJClolPfZmxVF+aEOXfcaNnB4nBMgrJ9/wo+HMqlgwSai
7rm6LmdI3WWqltlbLPVkm3mashtjXc+hJVIguJCRnG1PgCAWoqVLhgl3ZN1yowopNEWp8zfQi3GQ
pKNx6GhG7aepV75lxXyp2PLheO9mYwjicxqWyf917aotqCahJcVbIqwIRYiyqNqjqo/WdVTnhYJw
qWlcgE6enf1lipyG5bqhxbZmMKQxPXkldbI3W4jxeyiqcovNnu3XXQrgRm309qYyrRS313K4FDR9
8C3ZK4gfsXcIINZBw4TjlYiger7F3VhAZ8Ia6tBUg0jodGf2t883zgdry2BgLbjHF7m55c//Wts8
N5JMGk3xNuepsS0w4d7y8I37Hg3GYIDFeeGu+XA8kmlaLyZ6emtOTKbrXVxmY/HW1cI+UJBIN/Nc
Z994uPJDwzN/oR1wvpioK4FaW4BrS6t0dTAqHMajIdPSt9kZ1Lsq6nCSVcvpm2aa5fbzpTwPOZH/
QkoPEZBF9gy81OlaaiX4ToIl+Ra5VYnbzqxLNBdc+5fX6OI7xtdwxoRagZzqja829NVd08/VhRbi
+QLzIwjreT3QISEKPv0RVCUnVUwFh9OZxd5KC4HcRG78dsYyPTRe8T/snVdv3Fi6rv9Ko+/Zmzls
7BngkKwqVSlasiXZN4QsS8w589efh3LvGRXLEI8xtweNCQ1bWuTiCl94w++idRiJuiRYY4oGMGKt
xXioGHdFI0zZSz2qT3VbNme+wsVVTIYbkiptP57j089JtEEnlrIkiTRtkOO3gyLUxoontC/Y13tX
oTghXBNZ4V5VupffHwkkIWEHzX2YfIsiaGiN0tgIVffi9XJxMclWsOk7P9xi0V3tPh5qUWAC1oX4
KehYIAwS4OmlwtI41Uh1CKn86me5Ctu0lje1ZPY4LQvIvPi1vk8xpHWDPoy+iCaov4+HX8KRfo4/
g8s48RQaIPOkvzsDeiCbaNU10ivUB1XdNGYp3zdq0+4yv9fceizEC9H3voqebJ6B4AaEo0/TVjXq
6Vps0rXjb3H0zk9DtYQeENk+ccmyQ0vrFsi01MivstAZLrIGUDD0zFNuY08xd7WnInyQ1p5kR3HV
rQQJ82J9F5H8HBshP7rU83GxhNXqA54ysp8pr8FAw8lv8+lejgxhpSC0TAt/DjO/IPEITMQl+zJt
KGJmmaS8NmB+9oizKDb+b4jGyFUVbMVRk+0swtYbQZjpMqqFKwW50X1oNPsk74s78NPVmjPLsjHO
M7Gn2FyclLOxp7Ioi5lDO1hCqiqvupw/1XnqnQUg3LfckV9bIzIrW0Ldf3JxvAxvyzGEJhK2ALGw
yl6BoC22+M8H4YaAH0ElkpLn8WosygwNQjlRX4E5hpvaivR9GKB/KnSqsFlZ+XP94fh7k9HRuqUX
xz8nWWbbW+Gs7Bb4tqCYqGhQLTzv+sb/hvJOvZ/qKXSxMfTcFM17dxA8Ctqgfr5//BSL8Ht+YRTd
SMQVFcjIiXiU5Jt5r4HY8W01qq1Da1qfiqpH1KeU2vIuqlRYxnXarlGAf7EKETxjhgkyCDeQGDie
6NGLciFWEQ6xByW8QlTCSy5bqDBIkQjja50M5gZrNf9pwIsIPgMyRHttEHqnRYW1dMJOLA59TbNt
Jbr8xXHE88yaiOihcdAvEfxWrAW6lVSIvJKsiJf+0AZ7NMxMu42NwQkybzgMCJwgH5Lo204esHox
avV8nDJ5o9Cuvv/485yuRxMgKvEY+xV92CVNqJGtTm/EPPLtWFMByliqd81HgW6u5mtslpPzh+gW
tASdDWrF5LnLtZ/lvSDURufTG0LrBXQ5ikNdkfrFykF3suYYCGU91hy8fLBzi29v9OUwVp04+Gjs
plO8sXAEkN2kQXDsU8bprNug/zCNbmXUQlaOv1+MPTs208Whd0oIuBzblEslGRTJt3XOvH1We+ml
opapEwRF9o3EbHisTbNaQ+q/nWBHm507Za4H0s1B8BLQ4PF690o96ItJYb17MLzG7UShVT4PksK/
CVMFrbbENBoR+Dx4THcUStE6SPjRP0LUmnKnjHw9s8ssHxtbjvuURHmQCOciGxmSUL3JU6TnHIRN
GtUGTKznm1lGI3zSojYXPulVEWQHLRI6ES2CEECmoosjqYM0oCdV2B6E5XBwVMU3vyPmlD0GaYBg
pT4ZldJuvKkyldylTj1BqaqQw3j8eI2f3LlEOjBJZhAEU2Mt7YY7DVEctU5l3w6gO9X7vszHyuk7
VAPPk6IzkgO8rv4c9bki3ZQ0bNYu/Xnuj74NdB0wjObcRYRHuxRg1qGkQUXqccJsQMeNNiDdhpo7
vAPRya2s/a6rvrZy+p+8NGNChkfxgygP4M4ilgTVjuhPh/aTrWr5jxx/uesM5XSazL11kIcB+3SY
CFt9mPSVHfCLtyVDwMqa9hXUkWVHkVQu1qwY3Ud7rMIzo/HL+MyX5cm/bUKlVi9yIvZ0JS842XX0
81GBnMVK6WFCkDle/ZKvtlFLUTMCLayqdoNqYuNIlSaldtr7hSMUgnVZAbbxVo6aN1zf0bcl+wKv
ObMQQb1ATz4eGWGn3EoVBTpMI3ZNdhhIfevKKVpFSh4adAlAQ6ut1JyZWCKGjWOYQI0uBj3M2ksj
6wkFtmT/6HFUaFRet+0kBLZUyUDmUyFtC9e0GnUXEFjDOSzqacZ2h4jT2dCOfeNHECd666qE8uLe
UEisEYaiv+idWw3bSraFzJBCzMKEetqoaSqGV3pMQchNtLoqXHynwfB+vNmWFwrQLYAArDr+C8Dy
EjccE+uL5GjyQ2+1riZ/sZLATse7jwdZfu7lIItJj9u+QZ05kB+UO6Q9BHsY7fDaWllTy3W8HGSR
IzWBjhqY4MsPpJm2Ijm+cKjCvbmmVbzyLkvymW5AHy+Et3fxz4xb8W7cr73JMgVbvMkSm5r7mlbI
Cd8EUYTgQmpsYXT1Z/9z80W+/fjDLE+d5Ujy8W4oobsbYsVI0nV8QDFM22iXwQGjmI+HWZuzRTgv
w0vI4QjKD95l5kaueNfvpZXS0doQczDzLm0Me7XxBC+UHzioHdX17GAjbD9+izeV+Pdnx3K25r30
fgzMkZSi5DXKp/Kq3G1DGBJ2+6WDU/AjFOzw0dr7rrBH1k5bq94udQ1IA4/26TJeSEOhjJue94v8
XaWe1Z4zpjdi3diVoB0k2Ua75kozN76ylxTBFrQS8NBeEM+nesszuz36IvpnhORqyNAfT8vKCbK0
5hMhGkTJwBoKjO9p/6nOvrbVyvnxyw3BdUGtnOCX8s7xxMsBkR96Iayf2P6cHqRv1jff9bf52cdv
8ss19G6YxW7Ixyi0gphh8tf4LH8eH4X9uPvPhljsBEEvGiWltfrQbvzNvExH+3ej6beV8u4tFjuh
UaC+T8k8xKG48A/yvtzHazthnvCTnfBujMVOqAK1MCqVMaTrzLK7C/BjWMFV34vKbhUn/iF+/8+m
bREv1L4lCk3K6s9fp3PhXjlku7WPv+xA/9xh795pXh3vdrcRS0EhIID94H0rLuRd/k2/6bm3D121
be6DL+pkN4/Bim3M2opbXIxNnA9VEDLmODrCg166QuFYn/Uv/9nsLW7GrPAT1CiZvX4znP1cdMr+
4yF+eflSuSdepjzJNj2ePLx/JgCFsfxgVIdcuDPVO62fbKX/+p8Ns1jbYu57STQxTBFsLG0XxYei
cEJ1ZZOelJ9I+KFGkRbCL6Xys0T2NQYc+SoRp69WbQaZLYVD+8kDitlBaYdEv82zHA0+VLvCM2Go
k8yNUSV8DeNKJezAtuHp994a8Ai9AhAks0YfAg+L1T/2Q6VEjSd9NeMEYzpxyK4rImTCtVKxyQeH
lUhqnsX3u3sGq2AtBFYEfBNl7QVQBlU4Hie2gm++llqq7UVhgtW0Z6yFhcubg+gflSBormB730Qh
jhdNO3hIiKuy97WrZbMMHIBIrXggQ51MyaGxVv+mlxjgHzBGxLig+skxUco4HjABWhv6VVJ8U8pU
c9h3meiYAj5bhjbhSxw1xZpW5nKDU1Pgypor2Qh0KNYSaNtQ1QInpoRPtSyE51MQh9c6bouXiC+b
11M+5RcJ5IKVouXJ95sLGRKsBYqnKE8te3apkoiDgEg0WpUyiBnS/x0mBrLz8ao8+Xoo+M+oAEDn
VOzoaB1PplCYiMOnUvZUCaVVOMiF53fW7PO8Aw6Trtw4p68Ea4cqFEgE1h6Z+fFgZkH10ERj/qnQ
s/aiwlDyU1ZqaxM3f/+jhc9kzZA3CfEj6BdLEpTgIaukxrr+JQzyblsIunbZGaF0FvnpPTVQ/UzA
YqOwBUHqnKnt+pVMfNmzA8QCOMskLwX2QA1kyarXxCQuhcA3v5QB1wK03MGsnoxBBOSe5UGLCq9Z
hSG48AnG8WeEWDPZsnXfj4WXOOGvrUz68lCn0zynhLoJNIsu1xIwVyYW9gV9rH4ZO124gvGKeHBH
F/ahMlOp2yJ2kwN2+nhVnWwYBpvtqFi+tICoAR1/6IqPH5h6an4ppDZyKBh6NpIXxgEteWXvgQe+
VHOjXLm93nbE8YdHbwo9UKhvs5DuEkHEve+hlq/6mE8hSI0+S1wb2U5rm87/lKKnYpxXTaZKLqj9
qnZ81KktW1TZZncVEhjFCw7K7eg5NZKGcWPrsOT10raSWq8PqVxrhUte33SpM/qU085GtY7UNfe0
07XLbUXxHFw4siMUM48nTh6QPYvhRn0p5G7SN1Wk1gken7WinWWWr5hbJVWlZBemnZhtdYTw/B3K
5+YaQHyZUQL4oII1V3FZPchYLe6Obk7DVOjgX/TJr6cr1F/8ysWpXFf2AQi50p0q6nmbXERje5OX
heZ9+ngBnRxLswIKFWtAjKh1cIkdz4MYFaoWinJ+P8Vj2NM+iIZhq5XeGNhZq/trB9PJcNyTYANh
/oJWkhCaPB7O9CsDZxAjvk+mJKHmU2ew9YUICrwdT+1vym4A3YZ8Q4MIYDV3M4DE49H6mF6bFrTC
F0yxxk9Jq7ROkSjZroj93jYnaktjEg0uBTtzZV+enk1vBUKLihn/ADpc5GBUqTS0bJLqXgkq4apK
LetC7SLrKh9bzeGl1XMlTuVPkqcGV6oUvMpSk67EZSdnAzfazG2cyY2zD8giP7O0NFYFvyQa57KJ
Zg3BeFPIffyj77XsoJb+1xCNtc3H62m5oJFjk2aKDHxDRMvAgR5POTrqZdyZ/XCv54Z54SUUAr/X
hWwlTqhEFQV0sD/pblSbfpePSOiuzPvp8KBhzFm+H3b/rCp2PHxoelrZTJ12L2uTdVHTBf7Up73a
fUJlfXrtZaPRXTDHdXM11p61ZlF68tUpf0OGAMMBY4CO5JIP4XU+pU89HO97kiPJCSLZxPrMbOOD
0mGYY+fg7K+yWi7uorLWD1k3ht+V3Bu0lRN6eRXNzwGNACLIjLqkJn88DYIm9dbYluJ9WTfeaBMk
FNWul5ukQrTP90FBtWmxgtY5HRM5NfBWDDs33JYnSTukOFJgK3BvYePiNmpnXU+lhUxKLLggktZ0
zperGwwb7khosJB0iAjkLRZarDWTXNdFdR9NiJsEXdNfIkQybQXL8mW7ZKGjR5zWPz5e3svASoEx
AYwYKVjWGSCDxXntx5qCKWGp3SsthtezJGf0oKmjsnav/2ocyu0oHM7sDDby8QdM294MKzSKOCc7
ITxMnpAYTgrEQF3ZMMsDmRcCPcpZDIqFc3JJS65xc0FSrpXu/Xio7Vjy8k2PXr0diF78u0fDPBRR
PeQFgIcn4BCrheaJIZR0j65/fqFMlXHe9qpHa5YlCnMicpsgn74nHXJMH3+106UJO3D2zAOsw3ZY
noRSbRnoq8riPUZvxjZLKkM8lERNpl0Svn5WWiyffntEZApoBbNEodYt6499nIlx3Yn+vRHE9dbT
jWZrSZm1MZFisQ3In78ngwTuCKDj3CaZCQEyh9/xevEzdHfGrJ3uo1xOdlZd17CDu/LMT0V9U+Tt
48evd7I8gTYDdyBf4ian0roYTupiePJVNt3HuSVcx4mibpV6zFcWzC9HIaimpQj6j4Pl+KU8H+n+
FmfDe0saGncsExVnpGDNHBO2KL/nfThL23SG/gFpJBLEJG+xqbUum1oUPcIvnlAJ6A5Wo1C4upKX
8fdBL8NatIMYEodmg5crrchWojDIHqeq09JZuB6g9w8AGfV4pveJiRtMkwRY70YZpjhOAjbM+k4X
xBhj20IzwntUrMjrSkcI9L6ybHDhrcDtPOj65ChT76XXtZK3sJ6zoW70Hc3nlhpXBFFGcvqxCjS8
WHGbHQf0gY0iPfcLD6cMm+44Rd9dXbM+AidqJkWn0G7ibLTHgAbKgQ2FPDFBiFRpR09cSdSi085a
nInxEhlzuZR0OwDIHRsUJYEP2V0Pl+TCijDSuYJqolS9i+7RUMYbrazN+Bz5tCB/DCM5z++QsQvC
aI8PnQppu9dFD/OnMRtGP7ALScZtyA5Q3CkFW5aLBA8dSck7In+h0WkF9lpZ7ilqSNHDFMkVwNnA
K0ha7akvAr0ld6BUcZaK2jhdNzWKTTsSOjN+BW1m4bCg+ghSXnva2FLxrJBN3Vb4d4XPUL+ybBNi
akNOis2iwW8CG98dei4Pb0verUev+dDE4rZEfKh3tHLq9HsFjafSVrRYTrdDmE/ijemrQXMh+4kW
YrajFG3s24kSoGaHPYqE2ouhxm1y1UheAvJlaDGcPoPpbQhnvq803a0KICZFYpmjfmMNVqLdxBVW
Ml9FkRrL4EhRilqIA7lKpZ9qDVnu7yVZyF8Q9y5mgV15CDdeovRAunyMaHaWlQmiO8r1UN9hf1hn
u5EoN9gVlOTHfaAXSecWg+JFbpcFfu0apuCrTu/1SX/e+kql7nCTsXqnKhXcoVSvK6oDjpi6eReb
Qms+jt5oVZMTdSBdNoOQ5L4TVm2g7dCYSQNIFLrZbQnBoFZoZi0PTjKZVWeP/O7Q7SSgKbFjhdhy
oIMDGtsYbVnvzbhiseP0tUF3o8RDEEPGZrwRAkGYDjSj/Oa671o5/NrJtarteg9Ex5epQy/wvPST
obfTBDWsJz/CCnCD4UebZkST9ewzR92tFj/DGgLlbehKoJsb1SiQC0VEVVW2uj4Y6SV4UHXm3+od
+jK2X2u1mEG9GWG122aL2pWtJF5dfeYRzH4/kHQnZ1HZWeKmVZUhvc1ByhYvJYlvjA8QCiw3oymV
muiEiHeBppN7lMhklh/eQOWkjrlTxIY2Zo6YSFWNnH6RZ6nLp1NCDOsmHEKuCjUwmhGBZK/zvpU8
Ev5BAg5wnuYmtYpWSF+CmHpSu2HwYBApPtrSacZBcBnFXurvYaGGpu7kRRM1g9ONmTW9iIIh5ZId
Zn40aXbS1KWOfx3umT22Q2Duf2QgJsLmLJYjZsKVS9KgH5A5zHCTQZGyvn98U5xcvWiC/HQgJQWj
RLoI03iNCA+6RPgsJXVm2ooITNFJqmq41JOQo0bMinDlLlyGNCDhqb9AWZzlSAg0FnkPGBvAOZWQ
fpXGGF6VKTdlu22FUBme0XvRjNeP33C+697fHuocDMISIdIGnAFg/fiWyiKcG6wqrr5GQW9ZTusV
VfACryIzz+Oq47SR48joMj751NS7QNYG6evHT3DywuCNDHgxqFjCNAOVcvwEcA6KgiMneSjwlXuw
AiX4gTV8/UlWS/wGf3usN+mhmXQI6ngJ9lFqnBbHxogeWmRlz/ICCXiXYnTTAewtzXIlcDuZW6w+
SKDnPH5Wp1/KScrqKGAt18YPUp9j5wbSzbrFQLe56cM03eGYKH8lto1ltzCS/OHjNz1pawBVp3pA
uEA6Cb506WEUqpqAu3PaPCB4730u9IiaxRbeYqAC+RVQ6N4mfhJbDiaf8nNejf4A/wqCRGs48qQO
0qfO8IRhpVj9Bug+Wm5IiQKxpEZO/XNm3R9/7DoNoXD6lXiPKF6nhLsAiSuE7TOTmOSG02oYkm0z
UlegihNNBnW1KKjMRz8zUoBwdZfUOXrlItY8jlVmpn8GyCnTfRePOE4XpehXJTpPlidVWjzs0Q6b
5WfxkT5+YkvIR1/xMvlxQLFQ36VGGctnfWERAxEbBWtpxkkSPltHEDMSClOFpfaxCE7DkpUYjpr4
mEaTqlxRc5cH1zOVutiGQ5kCmup9joedLAtNJNkGR5B/4xdar2wrzcAe8+N1dLKGwQYTJotkAVyh
PNLx6w+lKPuNaoSPde0ZGymJB3ByEAG0SKpdeQq6rTdppTMIcbbSmFqevWTFs+oEKQElMP7/otjG
xxfCwkyDR6R+iDSbCPmd3VwP87AmFJSvHSzz9DerAIxJFD2zPPSZBbWULU+bvp5SIt9HYzLiPZT5
cK/XlnAbBk2011s5ufl4dufZO9oOZP5wPDjzOYsoeCxmNxOkqvGSoX6UmtzDkEnv0vsmTL3Kbcpc
rux60uAGKqmnrnQfTlc1GRAAdIqYTC778fiz9jRw5/N+eNRAU0eHMrKE7DIIsylyjQxR8ZV5PV1F
vCKXC3KNMPwBPh4Pl9EZS/uurx77KArTLygL9hjQlmaGLcvoqxEk2sTqd15T6+WtmYfxWkXidDFx
/s61AqotlIyXnYY0Ts0g7vrgccaiuqOme/tauaoMxfEpYJ19/FVPJ5d8An4iZWIglnR4jt928GSk
x+vRejTRcviSF710ExU6AuAispy3H4/1lt4dLyGwpESr9FSRZmSHHg/m6Vlj6W0lPKZN5pNJIdxr
1KGDLq5F2zMvknT8lBPNpxdd65XVpii63NyilSlq+6Kkg3dRKILvN7RBZg8O29Sq3vsiRuWAK3Zb
kpDtC1IR8SIeiyA5pKDV0HnHw0z7Egxmf/fx65xMHYVHwgGEpyh/05hevE3jY3hrZKL0QP/JCA4w
EMqvJslggIRCrAvu746G0gayqChp076g/HA8d0paicj4pvqDKsTaA367IMl0QduUmF6u7IB5hR99
plnUA9k1qOuzoOeytjoiMYdjrq7NsFNpzsJ8Nyyn+ixFxd2le6LaEe3QPZdutPEnNf/dqHLWe551
4ikqA/3VF4dpqwEUisPSfPDIQ8KzqbWymAAAq5dz3xctYSXyOdluqM3MKs6Ids81ziXwtkWala6n
iMy01jaO2k2KE7W+f2AKalDcWbQCrVmOx6oB00x7mr47bcKlDVIc4rht9aL8vZP1G9Ps/EMV6+3n
Pk8fyITWDMNPRoPAQMUFsjM0KgLWxWQWdd/EMBOHZ0D7tNunSsSm18itcCcbRVhsRsST14qAy2oS
0Al9jtFnxsycIizSgqRrqr6NJ/HZsrzsBmZFdt5GRrmyIX7xZlSq4ONydEHEMhbnNG6wYaaaufgs
tF53r3XasMFpIXHzEU1JWxbKl9/bgBT3RbDZ1NzRJ0NaZ1G7arEzH4rCi59xWhft0gqSTdeNqd1F
5fSb4QRD4RED7X++hGhpLSaQAhRzWyXNczbo1U4spn5HSnJZED5eIvjU/Wam8QZ4B8IzUxto4i3b
6YSwUTnq04gYaD8bf5jN1lf9xNFzfc0Ga3lm0nflezOTc1Gfa2CxHIdohjEYSAbVRptjI59O+xDx
iIsAF+f7j7/XyfrgQ+GOgPIaVylTtohXEMnVR2XS2uexsZJHExkZ0zfCAlvKJjirfH3lcluGRyxz
rmqqmoAkuE6X/WVNnOjUw0559o3CeNQiUaN2Nog9vtutMWQbZEBAudJjsfzfPC/JwUX62jo/SyAo
L4NPtS/EcTKz9NnKueVswjfPnsiBnaHDtHplrZzOKucJGhEEuqxMjH2Pr6FKLztcUbWR80S3zvw8
7l4NyAYPZuJpX1o/Xzu/TvDFMF7oMc7iF4BQQA8sBqS0FSQQjITv6O+Yw3cdVNu0F4wo9CTHTCov
g+I2jXEhbyZcPvp9MYT4YGRlmAf70dMQTLS7kMWIzZHZpG7ThVHW4FnWZ1FzTpwORFkSQ1FoMUNS
vFSyW3SODCeJUGEWbLGrWnomqOQUa1Jdy5mEoUszYWbv0rU2OdqPZ1KspTQddXTJR08ab3Mql2eJ
NZYbtKbir5o09itfbrn1IA1x/hNJ0zpEsWFZ4xfbQvDkslK+obUUOcBZBltAmWgX0/BaS51P3o3M
mat7hpbNJ8qSnZyH7AGVRPg7SpSd/lKIVoTqmT/6rZC4LTZA+dafSsrHcqRxGzpdCO5xsH2qRgU6
cwkO5k9WNwAY1wMzqpBMDCMlcmsQXSrOMWrV2pzEOCuszNFJJULH+xLCCRn/zPQ9MVXhEg26xCuS
51a1mv5FLrHEdbOxi3scxSnnChslqMX4pfMFpcF1GA39T77YlNQeY2Jaf5dx86drIcribKEqQ39y
BtGA+URAbilwpHmq4HmF1NzmgjC4stJZ2zFpkj3CF60TI+pEsStY08dcZvc/R52XKEER/dely1/q
V5GnJ1pzm0UBrg7ZUIIJtMpDLlMFqbS+OyeW6LZlho8XVTvtgGHrGix9sZDmZwBuRQwKcJBY9K2h
9A773JpTlXuqVd4WfVxEDmpskumk7WjujKo2rxp49msMyF9MNuW9Wa8B5icQi0VRQygQyKhbqbzt
RxxkqkrJtpE5GXeCJsTboipFN5+pjx9fVr8cFEwkzTcwfoSFx4eBEAIPatK+uk0xDdoHtCt2olSG
l4i/eQ40z84W8qjffDzo4kR4m1y60pQyESgDC7o4gUrNLCjDNPVtHmcwzaKK804BwAzLdFVRfo6O
3uUUb2PNZVvOubn9vaQrJ5FQ0eiQq9sgF/RsD5EtF3EhyVXvfMpq1Jxruau8zWiWrUBPSq4iWzUF
uYHDJvnl792Y4FU4AalgIF5A9eoEITpBcBtoieS3fRsp8N3M5KyxRDop3hCvZBeLWPjnUHNEwIiz
EcO8wN8tYKR/GrkXM6xpktC/FCyp27R5sBZxLzK2t1FwD+fEJQiYVRmPR2mkkGOnLLLbIR+Dyzav
n6dUGO7AuAWIRWnVRkFyBJexqDwDUfjt95bRPJuUjhG25ZAGqbiI6SLBN6LOV8NbYbKiT1zVgmPl
U3dAwS/ffTzUL2aTG5nYg7YD5+BSuJPu05AIWprfCh1KiX49NNe4FMRPH4/yi9mc0SCUKVBqIf5Y
fLMkjT1MjYTiNpZg6eHcVjmR5+muYgXGpmvV8qwbVY3+al0nTmB0a5Tb5aGHpiyiGkBEKK+S7y8h
BoDJ0gSv1+Y2lSbvRvQKWtSiEoqJi09A8c1TCnElJ12qCbCA2JhkHSQWs0yNvPiGoDmKOCjl9hZ/
VQTjahyRXDmbsBIC75P5bkLj9CrzmvbZKpv0AHqleW6tIH2WEB38nvAef7uG/dfz8N9owd38PBvq
f/4P//6cFzB4/aBZ/Os/L8PnKq/z1+Z/5h/71187/qF/Xhcv2V1Tvbw0l0/F8m8e/SC//+/x3afm
6ehfNhnSvOOn9qUab1/qNmneBuFJ57/5//qHf7y8/ZbPY/Hyjz+f8bhv5t/mh3n2599/tP/xjz/n
i/a/3v/6v//s6inlx/5P+lKFz0/ZH3dPac7C/fkr//fnXp7q5h9/Cuz0v0D9cV/M4kUWwdqff/Qv
P//IkP4iRqDChlTwrI/AVZLlVRPMP8YfUXiby1YUGGdFjT//QE3755+pfxEgojTHNQvpFr73n//7
jEcf698f74+sTW/yMGvqf/x5vITJySmp0M+h1scooNTm++7dsYcaJXmC1hl38iTJrj+CeNDoZiHL
nol7L2rq/bs5+nv89+O9pVf/vl94z1l6EKT0fDKgELR0/cOuvUYTr+4+F76nhruwa/DOraTAPOAn
1bpmr8oXWhnjylCqylluqf6uHoUucyXVDw7ARIjmgGIAOTE7fFVCZXzJivbrLCnU2+iwqLeVOibf
CPvw9EI//xqPvY5okC7Rfoy66GlQY190LCsaDhmwKwPhC7PexZGHV4I8rsEOj6/un6+L8BlVfwIr
UGuLTg84j9Qb0675HAPmoS8uB247KiBlJO23IpN5pJnbCLiK8x3g8rKtbOELVimNnn7OjLC5ChNf
2htlILmeQW/SVv0iB1vmy9uPv+ci+Pw5rEa3BHgjUR+X9PECUoIgR9l6SD+DnJC2ctga6G5Ylasq
4KVJF2OXunzs6E1wkRnD86jXw+ePH+Et5jpeUtyodJJmbcnZgmIRk4miP1aqnKaflTKTr3xMUXaU
Riy70tIrQkB56ytxvykE098G4vRJDOp2b/WKNxuJx5u41uRNEwv9Tsd97Gus5hX+n7KwCyOpOcjd
q4rY7nacquoScVT5t8r64OCQFGZtkHwZ9ATZiMfTh4+woiRWKNxF4oMu+04u0BxfWxrLTT4PwqXB
APSoodosNnnn17S94HjcUZfe6eFLkxY7dv5uiO7fPsX/vwv+RBr83aqc75qjy+Bz8BQmT7Oq87+v
gbcf+XkPSKL2F10UiHCU1eYj91/XgGX8RcpFFdZk/VLKny+Iv28BWfxrZuwhLDPX32ZVp39dAvw2
oAZcDwaBMV1d8A2/cQecBBUz2YPMDTSZOIuRL9ESYtEW1oRN+1kMWOpGk7v2UtBiMyCBG0TFLeZm
zq7RfBDLYBMHzVbxqE53aoiOv02P3ES2vGrMauVEW4Z3XA4zYH1uZUK8w8PxeG9oMZYk2BryWCk6
HudyGEySq7fBnFqPaXBRNFlxKQReWG84fOKbTBb7NcLf8fnNxM8yi9B6AANzTZJsHj+DgR2r0bX5
gD9kqug7AEe1gcFgEsNXLkRe/92q+cX1uDhO5/Hm+iSXvsYXlqWlZFuM15OclYGxUwevbjedoTzG
8iAFbgIz4RsYDxy8MNXE37HvcgSs4062m5lrunIuLeW05geBP0agQWeTPHBZRS8IqbWRU39HQydv
Xbwf5RuVvuoPDx7plZWYauqQnsWljWzh8E0UiuwuUSZf2LSNLCH2ZHW+5+pRaYQry2Ke8n8f90zR
3LGAxoq+G1IsyLwdfxIfpVI5N+Nup5pW723VINDVsyqqsjWh1uX6Y6DZ1YjuMuViSEmLby+BS9PV
omx3UsKAG7+kd79tClN+mMpee5XjIbDbqGl9N0fK1LO9JsOe4OMFcXx0zy9Lb41isTUXu5DMnv/8
XXwml1boNXQSdvlkjibQWjnaGOkwym5PidC/EFF0WJnfeVsdzy+HDqw9gghqOieilL0WVKiaiu0u
rJPia9QnaeimwHVzB18g7Zz/JIFrYlU/rOSnp+/KSQZPZMZtz7iFxX4fw3QqprGtdkqTihRSCpED
J0bxgJWWeF5u+/hvrvVUTt+Wj0s+jDMzDQ9CteMJztAVRahJrHYlhqEoilaAYSLKiD8yqyp+yHpe
OihEdWvFK471xSQTe1MD4C3535NKoU+tWWrBKO58iD+K4yHu/2qkrKjdGCFFuDPqwrAc4KNmtrWM
Rl6D4Mgc7UePABv8TafThKrO+qY3Pj/iu6UV9KXHiQfsZsxCySZnfJRAQ0LLycXLoNE+F325RSqs
cBVYF2dDVPoHM4DKTZagDedV5SP3pSuZK0eD8kmtynrvN5J1VpL6f46DWLomWip2dR8/pzDc0LJT
wrNgyvqNrDepgxQZ5tb0znCUDfJrfxzxEgjGVDsIOYm0azZTeRaMAuz5TiywckiDUHiarGRyurJn
M07lK1Vf2cYh9DxD6RLopz8eDKurbT/2w7N0iL3z2hSQkW+y9DEohmAvD8prOeXShQHpEgg7O6qJ
IjC+oj5t9VILrpOBF6cac+Mr2nXLftyHpm8dwrpLc1sUyuybFFuPOAqraHnq8kVcUJHLej0rXbkW
W1tXuvO8bJszy2sBd1Ji9h2zF83RMWI5GW2Q7nfdQJMV3Sqxc+U27x+HKaw2tDYmVJracDsY3ABb
Yeqy8C5rCswVzBrDX2eigFHgpga+yULNDB9xI9jmUh/Fo2Nl/5e5M+uRFcmv+CfCIliDVyD3qqx9
uf2Cqu4SGwEBARHAp/fJ8UjjGdmy/Wap1erpadXNIiH4L+f8DhCXpUs8KS5uohvmzhjQQWLZ3hz/
BWiX5vaqlniyZN3ITmBGK7pFbcluHm1SPNJgXFdTekn5RPE5JppWGUwZ+DhpNKbl0gzmh8JPNHdh
4iPFSzpJGty34CwipjgsWLcBGrfgADR96tTHaj2OZcx8NK/7ZF0erXYkO5ie4+8+N1I8JemEf46A
KF3eWtias7PgSQ8KNRhlBJeGOglWKlTx+VgiLGUStz90xfWGxkfG9X+8kRcC1fMB+pIw+TMxgh9L
sj5xz00AHnuN8Hrzg61QFJTxnCdzWBKd0uaStiEOMVAxcc7IRoakbucCn5pJg89row5/H8Gtxk0y
KGERyz51MBloio9XdD7EBxuKbliQdQcBsb5unQN0jGLcJEuVCUmrBgprwMEI2usf8B1Akg0onl1B
Ee77Y0/x2rjDfm4YagP+Dr0m/Ywf7QMV9vthDMfxYple7BkuFtzLCOSl6107WvNjmBUlUJHFg69i
PG+4UCgX+lrx7q7r4ODOOsl8lQOIaGtC1nE9pQh7fiZ6iVtorYM0v9NBNjd7UDqn6AFD2yV4YQV8
iU8imZNpv45Kdz9FgFwIIRGjORVb8guy6qW4X1RqHkyWRnPlkxx3XLY1U1Hrqc3z0qLFtpW7qVCG
xPI/k8V1KjOzClanfWIAwp/HLX0Gf6PrjwFbqam0og6KZxE3nzrqCZzPsruMiQa2M8MEcTeg77Kl
GdLbWcSz0H7NTJjwQvoxX49tGC6veQZYWrlkhWv2Y5huVTBMFPF8US/zR9WKtE4zzdjD0jsYMNqC
bGDUwaItaps2RlSYDgTVzNp52KdtAXO2odsCxTp8UH45YCyAG2XCxtZXCMhGpOlkMI4/Ntolj3HY
DWavMLM1NQS7619bz7buiFx3RCcr5W/m2njGK0uKNKpM4sMeyny+4jRHjHfhS29Fcei0RhkzqzRv
LizfEKWE1ICG1Xguo92YQ8xz6GmOgDCyCCw/tw1vKG3VfYdQnSNi5qbuTqNV2JOANs8KnJt9kfbd
AyFBdnZL67GNARbvT9daXg1FoR4im3gs50JLSzy1/JfDtoNAUtYUssZFa2DGFYGrQkdwecQ02WOf
GfbQsJbHtQXiqKlmijVW5kWblWsrbh1z3hSQ3VsoRqEGTr9X392eo0EjOnvT647MTfKwINzk0nZw
7OlUnHITjddQxuhD4dSBUSBgwdEky9xUaoEuVCc8fpth55RlGm1PeIdaKHO9PHRuGvZuHZr2FCqe
nrShrOyQc3kssi44txiFVcg+6fcODpaTVcP6Lfga75OuEBdJO3bfk+0jJGrQZTGPM3y4HdJ6U7ut
h00b/+K0ispmRc9047OG04G6aS5BE/X7gEhUfRZF0YJjeQDGYcJw6oRzD0HiymdmwRkVJr8R+4cY
U5vlXyqOPqAIc1fEgQ4nnm60TjdWnJZhprstMAoI9xFAv682aHA82clfrCY9hzGuYAn0VEjPvIok
oC9dMMAmwzYc54kyO+qaZNxNIs/mS8wI3p6tah9hU4E3RUtZfI66t/y89S3rKrv+LTqyYPLO+z6e
7hdqi5+rTeffBiXXjjZM2FJPcLeYwJJ9MyASKp1kRvGNG3h/inY96Z7YrIoD50UJiweHfyowT9jN
DEe8H8jdGptzAzcwTk0ayqtY3PRQYD9fhj1In97J9BHXUNZMZ2w32xYvaSm6F8i+9G4L5+y8Zib8
jlNf9GXB8duXKBeCGlZF8hh3U//bQye4W93AkWiKJW+7U6LTUQWZpzwpqfSL4L7de2H4vYDN+xQl
UlVRpECYCieoOtre3iHTjoY7HFP0N3Li45MdQCevGju15bi09gE+JN/iviBBBQYDKyMHoVIlwPl/
g6sP/iXEoVfI71KPY1RscCHZhL+HPsyO2LyOMIKBr5Za1AjJFtec219+M77e8HQCLy6XBwfySJr1
ouqbzh8WvaTA1bZRHepmq1HpbAikx27xKlYSnPKka+vM6/AnCkF7t6DgqecQJ17VzDkvxxXofSA9
zjy3HSBuHF8J7CtQU8+mhIqGpmU34etG3JdT78ma2q7sCt5fc8T7PPjed1HZjwwzVZZav+9WXqjd
mrRDVFJU/QVvyGlBJnq5YYaJk0+gI+0Ar55scEtl56Vz6iFpFPmAlIjsgmF5jVrz1rb+daLgy2qw
MrtSbjItLW/sdUNk3Dlchvichs07Wvc/0hU7LA5/5Z4BosOj+3nO1XHEwbgTdL1fHP9K2daj55Ea
Ywf2JnwAH95m8LzS7S0b5gcqG12HQ4gHcjRXOGqjewvPecXH5ejSor2Psvk1MYLvGTYLVT85SM8o
oEwLc/vIz+2fWcFyhKpsN2wT3+mA26rJJS8R/tbtkgDZXjybTgU3If59l1WJHLersJnfywIR49xt
8j3R9M8Ey9BpbNsfQZoG56mb6y7TKLSgN8KV4h9t2H0VQxKVApPAakM8TQ1msH9HbsQ3juB7nOqP
OsbiWsIfX87FHFQA98Mq5rp0v8Xtb766D9E6uU87D6jvaO83yYedimAb4plbS426Ys/TZN+pbcRo
Bqi/EWJvnEPQZ0LzZJqprzKMGMoZ5x+ipCeJgAysrfCdVM3aTHVsEXUwcSQHZyiAQES37LqgPTn2
IVnrvGheACnNqkAUR9+TqwOdqOwMytMkMPrYzBbe+kGq35hpDiVKSlpihtHjeE62T2XDtKTO5vcL
ZhZHTCCelrUxsJequGyAKC03wEVecSa+SeS577hkxZ6qta3DwlFV4thc3kAz6EuoiyAuDrKmKpJW
VjprgnolOqyWKf8aABGqN4nsTmWAV/DRUo59/jNS0WPaBS/pmrKypzNELX4gFayn79yFBBhk2PGW
Ps0ec78csbvbhyb3R2dwtIrOxqASjWZPV1CmF2aCE7Sc5xVFyZFkRp0AGIAXd8re7BoeHcNLPxoG
flz5NkXw9YVF3c/rXCvSF6etMdfch03ZW3CJhw0OsDIQ0YImx6wO+ia+HuMtf2Davrg1bq7R5raz
GaakmlGI3snNyd0yx2Y/Zuk7MXL95WI/ngCFjZ9zvAWeISYNzkpyssckRe0DhM6+wsnavUCHv+1Y
G8WfDjqCnwJJlXkZwNhcpsxtH1johgerc1QYSfe9glQ64NWRsi/dZe8ab5aHJQTtmUQ6q0JN3UW3
CwPTP6NVuEXRfu6ZqoGYGPTew5JbDiP7RAKMvg0QksqMHiOMNejrLNMgFHgeHhXBdoZF42fk2/ja
aWKeLVYZdcqHQ9INtta9lh+5CwOGNNRIwFWY6CvGP91DR+b9NATxVQ0dPMbzRGkd8jA7LV76tWpn
CoL1iJo/JAIxW5o8NTO8nW0xPxQQK9VTqP5ANVJn3bjzHJzsEur79uG2vJclNh6DLcVA0P+zONuh
NQeaY4gZryamOKyRK+vgIJ4E6asZVvpXLux94vWwt6Zfz9PciWoaKXoWUoyXibPsukBteemFtC/M
W7yOzHbD1QfZqs8cALjvRAxJPUEHr0Hezpe5CrrO3nDZ+UkyjECrPt3gq6Rrn1XTjeZfIMMDCzuO
zq3dhGBVouTQ4SYukkPr0H/BJqn/age9YT2O90lTFwPJm3oMcBEwsw3sdL7ZhoY94hmj+7CdmnOg
wNe5oVHEk0t9jrIX8dY72M77Vxdq2R2aNXYDoOOwjOqF52h/qfXpITJL+hiYmNV5zNUR1ePIKw5q
K+DglHYPzbyYR6Dnkq5aeQpVfIa7eocmKllq3wRDPSeoXfYgRb17eMiaSiIrBOLubPhcXQIz8OLY
sC9Qq8WHFkMKOKYBngjLSffRqSWWwuqxLRHg46Px+NPouh/TwbVlXqj8DpAB9kWJG78KuMvPi6bF
buDxbdODoAScX9ulcRnwLDZQJ5R1uARK6Z1Amf5nWiWYh2uBeHPVC6SX9OjX1pX4GqqrLTiNYiSy
wiMmJX6T0IP75ejvNEGwNWzK+gcQP7+Mze0Xfi16Qkm1uIoyXVRkzI63WxU3ObXhEUzgtMKNGD5M
sPA96mDK7wQG9p+0lQPe7Hj1PKB44Se05cm9VynInEiuOmDJS58gECpUqRZMRkvVbXTea0jPTJnN
Fi/MEVnGRx6QKa6XtmnfBZPLvo8W+WMLm2WH9/KyH2ARgKFfFNEjIC3bfWZDnJPGsTei4wVczrVN
P3tpyZ1uTF87aebnAG6NX2qdzRc6yIcEM62nwXbu2GVTVDuHjWQZEONwCyavqu/lC4Tb25nOcfoG
+8j6Gi6020GD3paIqRAVBq1LBUyM3Nkw0i9Fv4RnydFsz53eShlaH1U3dpOvBkyO4LqPLFzAWz9u
B+MicVJDkZ4dD2nNxzAb6wBhTFUGT/4IvC1P4zLfOoNgAERk18YjbTFyOi23Mf3pHX0WkaEY00Bo
2garQd9SPJoWwvEt7jH1TMDGmcYM4awovCVmkfnL4pcGR1w4fJsGESbpIGR2IYXzT2mQ0bPGGQJj
nfwS0wiUpXa0omhcSyzAV31YhhTNegGWwa5bt+yBb6gS8s7B1ZwBFVYKKNtfhzSdar0NrirmPJgO
RWybXzm39gHZ0ckZKsTvaYQYsY6yhQPQpeNdIcN1r5gVR4eM7uVSZCvfk3iMcCFWt4Oe/d1Yc5zm
1CEVsztgadgeuymK4NScio+UqB2T/tHjwL0uS3wIk/nOBXnVL+3jiOLHszk5TtP019pvcxUvXXTB
1NaD3pBktgT9RZbStLbqPWX1FibdWlGZzm+cAjkwhM23pSuOYy/Jq+PJTmrYLuEpM77qacjawyAW
4VGGrLm9jiykvrwFdo9H0rkW/XtmpwmtqG2whWpVEFZ+hCetUhvuhLrfMC1/FBYldxn1U1GcVzbo
piZtOBUgBcSKH5DyRtwpWVBCPHC45VVtY0SjAa0IV+0JSCb6BxYW58898JLVRgFCJghbKAtlayyB
0Qd2oLSkQMN4oT58l4haBOlRF15US2IviYm/Fdk4dApgA7iqnmN9xzGvWpcISR9BbcSyF2n+Hkh1
Upv/tCAsXJItSSo1p/au7oS31dIzXU4uyUpBgL/AaxTLjrY0Ys3vQPJkVRxOvG4KtMRUFjuEZv6G
fP4+jpoLbv33jrcHONPuRri0QBvsmj3CXvqKpxoF9PLcDHFX5W24h37vJYYio8RW4wsoC9DVSIbQ
O3xpyZK82K04ES67XWygsRYd+GSgJ2XVBtMROkB3QZ3eXmF2+kbg70Eusq15kchDOMjnYQhep3TG
iaXuPdV3kTUKU7Fi+xj4esoVA+2OiLO23a81G3tMWvh819NijwYJKzZJIpTqLYh34QynuMUbbdD9
BaYHvwtH0IWGeWToEVDII80pQlkB2jJlFBLwzOwRWQbTb9dl1p8L438KglQKiVlvuBNkAUEC2vu7
vB2zs0wx+0tA3y8EBj3Qkx3hjldlnqOONuTDyuKFGRYdooZFgOUkVYKh8L1DCu4zOKPy4uIQFb7G
2dKlmfoy2ghWbpwGWZ1KMDCqFlyoYOcQp75dMDyRHxhs9+sfosKheAMkpfnZI3Oa1ShWLb96i16j
VDNJ3GXEhBZ8jr7AFV/xMlz3kCyzXzIwgDrlSd/Pj0kn8umrjQESqtNua4PLahJMK0okgi/TIRgl
LgBLCQ+qSaIrKgcdgmcUouI2J+WWt9H6544Hj4TO7xjhV/0oyRGQNlUTjwRavOXw2VP6Cll9Vrom
z/fhLM0nih+6Z6F/R4mo9nbElNH1+XMeBJjZwZR23wb2jjuWPmZ+beMD2ybo+4sUtJMG8Oq0nNis
n0aGIhzJFKTYzRBffmB8iycuKnxSkYZnEqyeZryTKVKlBnjARwxqmHxmOXwBbuTRXwyX0gByWWAV
mrX59Jw6xBvhhEqQeBFa5FBFis2nkEtkEniJatMCOQbiuRXDEeGDH1O0ZutlBpI3OheTTt5C0fzG
wNldm3zJz42BjrJqXRgNe8LY3O0MGnr0STmMdi70nzQ0CuLyaXrO43mGzmQy8DWMKb6jlu0xnpHX
rc3dc96N87P0Q7qH2ATPeTT+XLWcT1kb8B8NzntsFAPwP9Ssxqm0JsRYOlQpPYS6YA+tmc4DtCcY
7Q4Y6UOUpbKqbXt9FUzEpU9ligfB6eM8W/UDa+XtkEO3W/PNQzZl275uXf8D5+NyDtAjHeFQHJAI
wJjE0z6xu6iBw61yBZYLMzZkD5DHF9UIpeq54AQjhXbUHTKjVkC3itnsHdJlTg0SfjFxYr6p9Jpn
b+C2Je/D3Mk9kr+H3chR+JJWo+igtqsGgiHmhF8IK8S2q8DHARRFRJuqJQDJuEG5P8d4w0Ey3yV7
ns+YW5gcC6FAt11XMtjFu50ELQbED/gOAuGyOzhG9I9FbPPLMCxfw9JPu4A16dMcI3BFdSt7XbwA
mWWWz223tKBrdcuzhF6TlIVB7vAIhcXBLjr+5QEIOMc8j3BX4dbdHP7fEFGYe78U7tyGotvPgrE/
Ntv4xXS9+QLfYCt575Y7YDt/OgxAn5BJf6/y7hJAxA2s0aRQDPbFzJ8THNL7EIsQ6KKwpqcavRLC
SsK4BCQhNyVBjUzqhch3BuQNkoAjGe/klK6HFu/Sa8S2HPbt2y0/KFPnwNpgKkaBR6KYwuO3Fp8g
Ky7VirIHo4uC3Pz0vzW4ujuRZvyUWP+6bkt4NNmYPYmgWA/RtBW/fNMPH1FhgkuQds2hb9Oi0nDP
YiKBoalBfhaigFAWXvIxzr6DjC1PufLIE2oC8YatQrrnDlAV1vdTReH8wXg0ykok2o/PRUMHHIFT
8meMBrqjfFgradOkjqPAn1Ae0VqjVHlPN2euc7p1JTUtorAKxAVy50Q9wdiMBcOk3obMqZJ0o/vk
Lt4Orlj6GhhSX1HD9T30be5OkVE9r+3wErmMH+Ypk9UNWbDLYrmWAQq8v7pYywd82/6ZZkP86q1U
+N0i6t4cljhJFfZRkF9HpFPvoB3DAAxbqNL0Dg26BmwGueHJhs4jjvqfmZrRLo+mRXaSSxEbl4Gl
hP4PjXKdwH1R5j0Easg/ScallrGzPxFIRcMqgE336s2AdC9gEM03HDPtB9i74opXVIe5PBS66xDB
nY8NXvQMO3XC6kIboutOLgrjmtTI0+wwMsUqj+3S1U/7Rg1ILg9d89BiPrxDnqEvU2KDU6GyHrxt
Km7kIFPEl2BgPig9die69m0Cl+4yZE9GIUYF6NEBU8g8uhf4vfXJDyy7ZCyYD2rr8w5PEkVy4krY
G15TQQ36bFvqGHvXFYSqd2w01mdik64OgwLvKk2nN9l7YA6yObiHZFDuZTYjAHAQM93f9KfVom2O
t+n6vUYrOuQceYgdpp53xviljP0aHxBCvu1BpFwrYuCuijzI+WjQ+jJq+v4ETnF0pluKdqPBthTi
T/JicdErpYP8AbPkZAeZ+7TH2lMcE+j8yiTlWFqHTbDDE5zX86g/FirFTzBiclGtPQZkiNJKcErm
CjkX23bSTcseo75APp7LdsjFckcs6DBgRHAjSkQ2HzGtyeoFBVGFrhpTUVeIvQhaWkki3acZEfaT
iSQ8txuShDFQCKoI7VNdBEodkZfMTwioRQ/Hcgy4XEOfoILaqiR34g6bA34PPSl0lI1bPywPe8gZ
M3sbodL+M3dZgWs//0RdRSorsv5TptYSbHqnB2o2ckV7mf6RfJ2qTmRpTQnQRtBc4CbMZvo1k37F
kT2/S5/nu47yDHAm3AmHtoknPHT0taUhRrFU/4h1TvYIbdQHsWa/sMjqao82r1yKDCEDa5+U6I4g
CQv4a4JsKayZBnoYaT9/zpahn8RS+NIid6PaJrxwsN2TrzxeCmxTW0zNkNOr/xAJd1vfoom1Im1P
VoYoOtLF92hNSLeH9gNhELSPKpQ743xaQJZ/azEm2eqBaIY2MxuOBDzPx3WGkKZcQd1BIC2CB3eJ
wYB6R3iK5cdmxrapQOiDn6XR5q9lsmB2TRDfiB3s1vdOjAiXlYtG/vNt1HYHMioUEXDZ4kkj/FMn
sz1N1oJmVcyseRB6QB86zutTisHPKTR2ejdqxi8ZbX7admjIxFRiAZCVemBRWGcMTf4fCQooOxYz
pMoHTw3BS7ZvXHKbaCXV5HqQyOKYXybKll+ttwUGT4OKTxT3UV/5bNOlYfOKt9JC/9xEr289T0UV
zylBshu57aqnJIFNF19KOQQy/JwgiGt2gAOwr15pDNF7Fj10YB4/ceA/dpCAqv6yZorVEzPbc5F5
QOyhCgNZjIAyh8fC2qjURZvjgLXYwsfC42GJ7cyPC27Rz2xs+E8FY+sOmAewxVL3xXP+c80JZtEA
3cnHHAZbGPIyvLojNgc4E2dWChksZz9SRM/1Ih0O0eqjC1OqeOsS2fRVHsTpj44Y+sgnbf3FcJOc
Xb8ll6YN0BFxnX/HQKocY83S4xLIFe28m6d7jxNGlS1P5ks0jNExZFi1Ti3DkiIeOEh7W5995IMN
KxQTnlVA/zQvZMin1zhWwWOolvYwRgwE7rUD+gIL9nw7Wc6mGnAycPtU0M1g2N5GQYuV8ZH0AZI8
KZ3QN+X473scgifWQhGAMV5bXEZKeDW2noxVglLrQ8iGwti85vqhs8xiEr9yaKPVOrLjQvpO4Mku
/IWYboNum9ZdBHge6DHkQAUmJweY3nWECO2ljXebCuKkHCKr3nN5q6rYbduHviY/ji2+R0Q3uyPq
9MBWIY3wtWVrBgwic3PfQLizUVWBkKkOCFJ7CLlYd21HXd2AprdLGqSEYUZiXigtUOEGtCNbaQdN
n7aCzeyKCVhwsTlBYm2IscoLhOXgFGgNY1ojwrma9axfbSMxJoV5hu8xhlzq3qJjw1nDTF7ijVxs
D9AH4EEHjxHGXVpsmFLkw7A3IgRyJFin5c2JPHZobNJ1xZpiEGfYCtr1ACakxGa8Y915arBlLGHQ
jSqYfIoX57BZg0EGQ+qR4Iiq6YaXmrmFgteh7WPs2QcsRVjUn/ouycY9mIWUPLs5mr+DbhRPcsny
tUZnmN+KwClPy9XH4qEXqIes6rddgK0BlEtI820quJojX63gK3PUA3DkyQ1iLhlhWbAsdnsOtF2O
WREsU5m2DFcfQDoP4U0YHQa5ZqcIjZPft3HmS9nHQw2dEJ4yePAmhbHBxNCjz+JqHaQC4SCagwVM
shxV2N6TfPpQoFb/gNMqQ/Be7tGGgfx/RKmyXXih4XFIWr5ltZwXIbFx6iY8CZiasHiLPjeyyt0W
xfc0wGANt31XKZ+K64COBp0o3iUYerh82GGVMmPChvK+AoH9OdPa1h1+l/ccltO9wmpgD9kA9CY9
WZ90uPH95uNfWiCNj/cTx16ptwAvWr6fcXfGnL5ISprjsjrMb2Ioscw27Ydp/ImQAnQDRr+k2Sre
DIrdJxljJReSeH6OEopdPQeRANUgkJnisLHWr2c0vFhVBP2cLWfYYBH5jj4AE77SIXYTgsHMJdBg
jB2KgmOxAD++a/kI2Qqgn4KAlZI3/tkTsJGwTBzy5DR3feDfFj+uCrCY27/RfMW4i1gVdm/IEBrc
480D27flgnIT88OhhXYoChV+dAB0e1MGrbipFtVSjDtss7LfJIEjuOINkoZxITXG5idz00MRMcj+
vKZ4HstFweV2CFecyuVsk2H5C892PHwHfIEqKMsD84NGKhh3PNB8eQvwsNhrgPXQUnnbmfRinMVJ
t8Umay7/oSdpC5kj5WtGRVDnywA1hgtbi80CSWXnBBKaIW49CYXG8ZlINaDy7Bo6VQCt4o8Ml8x1
BwS1cgjXbtK8XUcoFGQ6D0Z8BcWyzqcAi+XhQeOdFD00Qc6xS5tlZH7MAVD9dJhwGSBNCjGDpnrB
bbtFt8k466Ayt1lYghvE7vyUpj97FOSYeZAFnAIA7KqeFRNScEl+jb3RWJOYad6NiBXXJRSL0bWZ
x/AZqFiL6IqY+xOahI6UJh/YT9JO/hXd5P2ErQoWQbOCGXccswgSOdjaDrHtwk8jouLZ+klchcS7
D3x0+tqLXp2SFBWuoxu/ErsI4GhRXlMj2t8GpiGFGhYRDKWHCbfUjIQn4cy6hxog+fJzqr57VLZv
sxZo0W2U31rPDusR7MW25NvLSD4Cadk+wMrOUPKt8oKcMH8FnGvFun5aPpjv9qahZEZ8JB6PEsvP
7giTLYy46nELMqz7cyIRxUXGDZNbNpl3kB8+kVjuEGAEz7ebMBFe1iR+QIICzseVYDIkx0/4DppD
7jR99bFL6iB36nX1PnvHsjvaoelMoEjJzRGAuPmvGa6GXZuhcpkMSfsaJ6e9iyYKDVOUibMQQX+v
FzTuoi+eFbL/sDuA+owu0/gDE9qvdp4BJ1WtumvxZP9A7usTRWV3R8Lk0zZsQ2YZarzKblFbJyqE
BGqBNC4TfV5vG4o05Pdgel2YS9ZKUoPrDGifa6M7Gemx4iGgpnXQB3/PK/o/+VZee42//tWW+E92
xv+dzfHwu785BO2//qj/hw7HG5H+v3c4Vl/d169/cjbe/vu/OxvTCI4WQCNu2QaQZsK08A9n4y17
9u8mFhrD/wjbOk7FAuDRMPuHiSUh/3ZD4gGMn4EqCa39/8XD8rcEv3+o1hO4qFAdgHSCwN1bxsK/
soz0OgoDzBD7INktQAu7VeuycBfCGpXj5dYNjKGomLGV/g6WdMM2GulNGAztlTGzeHci8zcxcSpw
ctWTJg1qODgZmq6H1hgLZQw4g4kVY4m8lhT7egqxB2S4ijYxi46ZVtaKA3BLQ44pfat9bCrG8j5E
DjObh4HtwEK9KXEZLPf4XCzwETQWFpJcNGAFlhSRO0M+a1SPSicK86fYa0bzSq3E5b8wxyf9W0Iw
WZlqkI5vPxBDc9S3x4Uzp9tyzSYEPlcpgLlTdAysakBCwGLDgnU8NFNILhsmYHN+UE0ACf/+5qg2
+p51Rppf0A2Q2e83aIWWvJbJjEFvNTTU4ecPA8SA7o6iRsBFUNPU4H8lspf404Y06fBrD4aE+AhQ
sy5JcGgXQYKhyubw9vnFPAv82sh9SIfv/3Q3/hdmmX/2Z9y+8pxk8JLClUPAq/tX2saoJhhxpB/f
N3gRWH7CsLbZ/DmU3qHvHXgP0+EO8zO1+hPeajAXvKCw8pM8Et1gWP8/WGb+WdKPjwMnFkwx8BIA
L4SkAtzp/1lPL1IQBApgid8s1Ji4NRYZsoXXBBPwQO9MttwuFZYy2vCnADKpzN1B0Amt5f9AMvh3
zs6ruW4sScK/CBFwB+b1OnqKFCWqp18Q0kQ3vPf49fvVBXpWvIwgd1YvDNFcAAfHVGVlZp0birxZ
CjhDoaOwaeJlMTqyMn+/kcUb46Sn4PzdLdMSDeTQUJJNYAKlsWM/+7yQwNmFPfMRXxYzpRwB0FoP
BlMrnmFYzthv9vJlGDFAiw4QfmBqfwFVmS3tSz5lg/cLCmEfpg9TGVjpAw0tDOf545f7VgzCaOLo
iBSE5Uw9BUPLC10Gchi77lQ1f59owBMpQrnFYhjtHtvb+Sqy2toabjGYbMup/FSE9VYawcVd6OZi
5MKuguzLvFD+5I1h99Fihd+d3Onn4FtPouTW0N6cmncYWJlc3I0HWQMAEzmt0XSNML1+KBY4dtZj
ZS4TKyKChchKHQYDLJ7IroQKsp9CLWq6QxMZbuJ/KfscI8ErB7UAPxuHCK7v3mnqGTiaNpwu/bzL
YRn8fwV5mkzV16rwE1axHTVZAX1V9ZrtnyyK4SyyFgMCpz7NZqlk4ZIQcZvzNLt8so9HO/vOjE8S
d5S3nqxKLY5lT8KT1+HlS5MKfrMZprRrYa15UePu0T/J2sZ9BnbG3ls/Zagd+Wj4jPA5d1Q9ZWOZ
gGT5plcUoTweqmB+BluYdT+Vbc3F7RJ9doQJfdaP811rTcFI+cYpKKCziRaMcNEu7NSQQdvIrA7Q
IjHWhIWsR3Oxa/w8IbvvsB+t0HKHI8YQz0kV46tzRbUgHAIQzb5wtJ+0zJNhz9yw5uVNdZdN1b8G
o8v4pjUXjPcPPUW/YNzTI7kEkUsC2OJQHBaN1cAGSwmAXx2rTO7aI4DnuejhMmgv9tDJrpav90km
MmovRUXI3h1K5YJ4gPOZTQ5ulo04R+3iHo6ID/0NZpx+xOWPqN5JiE7r0/ZRofgdOF/UuqNOXVhO
X2nc3Y7HOkzbATJpnE2d+Q1SlbxcQH3o/D+6YfSE6eGO1MxuIf/LA49whyADm/rcsscUgRkypB8v
y7OJ65vNhbYPrD2OII5aFsfF0ogcSqTL4nWvJQbxuN0Hy4Jp8n7b87S6mRgyUPuFSYN1l8GXsqhB
laF0nLdFK45bZA9WknfaMz3A5LAGT6Ymd9WNbgP7ugl0ssyeIiSzyo9MWWVVgx3GlcoTtMykS1aj
7JfEmBQVMMQnMK7US1cqKhtf9Slpw6/jlKjJua+xHNPBLpRZ1S406fUARYih0odSd0MusP7HsHSZ
30h3ZLYDX2Fn85h4iezZyh40cGhF5zPmAaWPutWeKqPM9MohjxrIc39sp50xoUzNdlpYJT34nebr
Qoyo5oL3wfGY8KwNHSSDjhZwSajrJyybetO9D3uvoVagNBT6AJpIcId7y1h6enRqWVfTGEmldhj4
xxyrkWK6ypWBOPGEvYcsalVpC6Trj9/0hRQVSTodLqmqsv9ZlsNOfPGmK2zp2ZNU+uI6eIfqpxw4
Oo33aGP01twnCvjHeAxsGw73vqOFQ51AdYNyqO6s2RrZlZey1mP7vzzdPIx+OdTo6SKOGu8DvSWu
TBXPcfNdYdjDwy8Ap3zJ2hor9IeODh7VVzZfr2S/7vR2Gv/tZ75bzVcT9ZFI+/esd3qSP/gGBErU
R2M51N6+CLKB0yWfCijau7oJEtt90LyEFLkJk7KNPzFee6s6tDH7QHWIrpvWP76L9cbF2E5q1HqY
Z+YLAp06hOY7TEsITJMS29bJqQgSVVs3lMu6Ean+jKOG+e3j13sRrXAHrGMD50qxF2ExXwYJDQ4U
IzrWl7AsaMrwY8QmXc30ijJypnzqWikQbuQ0He8aJyx5u66bW/P0icD1/X2QxCm0iPgS2ZiXXYxE
WkPndOq6eln3RlPRBDi9ZuVz7J+6gD6k+XHMTF8WBKuecKSLcol7Px6Oi3CDLEa3aIhno11SClef
i9tI0r5rIsdqeSGtVuYN5Qpfs3qolH1hen87XQI5+y6xJ9cNP/H0eTcCXJhIBxt4pgKjcBE3LhSg
0jJdqpdIi52qeGKzcDlOhsBHyXTYNh+r6Ju5vLGoj86vQWCo7NP21ZKK/aZJ5SYUHQhZVS7m/kSy
l2MwZl7ZprlfvdApdGJtW+sCg//D27vOuo7t/MpLy4bltgUxAK8I0e8jjMZHnVqhwrLrZKSRbNmQ
s4gN4z7myENPKgcCIrDzM60fbBFIRu3NmM1BG0J8nFTjobertG76FmugeglIRt6V2lF3U0S8N54d
4Up6ZxZQEGhZE9hO/UsBTnPKIQcrteaQmXYYN19DKLTM4kpv+mS+JUPKQLywVSToPEEDMbkVUYqw
G2NVkvNFc8aRb27bfzIw+361zSJBTuuPddLeY1trgcCmhi6HhmHGoQUnjE1U+SdzaJfyOwSfhjPG
KBabM349AUu9mTuK/DjadPwsLTK8/k82PF5kPssiaeJJN2j1YvxAM5ClWDeVnTE9QIY3OY66JOQZ
T8rqyGnumypfmnjXzUGgx6fAA1L0dyNSoKE+0LFgSoadl/UOhb8lcbTqO+NSctIusbzsE/lkyi0s
SkXcQrnGLGOTmwpm19LBINuz4cf8bDE7dryrsbTlvKqGRedW4n6xubHMUwtpoOM1sDTu1EQjCJ8K
7TlVhQAoytTtDwyWNROl4MwlmSRmkwEOKEjw0UT/MTFiHkH+fhk6u0GaqCeDPeXXHPQSARYj4QKx
aDX5fEFvKjOqLRwJtLrJyThPs4oTXj8awLr8AQGBnNXGpGlczp4isPXTEjNWwouEDgLMVOR2mg1/
ILBN5/Cu72n6AkZJ1w4YK3igEY9AE1QLSPqAbObvOqAcQfRudDNjpCXwV+mRSZ8ZxBshIjSSKeBM
5rhjofjE3nRdGktH51LzultSq+rAOSOIn9o9TWCb2EnxQpthBUIZRGn7d04+YKIUgHfht8921i2w
jhrfl7gNIcvihte5h/le2+18+trY6hV6yTLUt1rCsUTNt9ATguxmai2Un0Gbh8udAwU/rh6xHZr8
+YUVQ5Po+oDbf+BHV3rmxBK+mhCq44MWkMrmN+B2sp50t+sYT0DfXA2HZLBKnpMwzTKdw0ynTC7k
htCxu8OW3Wzv26BnFeFRsYZTtsJw9j+nstbjAzHc++6sMSRrCP3xxv1u98QIwqQIwGmKFwr+l2+T
3TqrjdGmt/HX9fwAMSC0s3ii6VmNE7A47Y3GiHu30ZmTR5buwNr++B7eHR5Q5Dk2sMCkTIXBvNzj
b0r6OnbLZGi04Vk3+2x6pmLvpA9zQTLxqhUWuc4J0VXGsfbxZc+tFX+LxWlm7Yv3pY5JAx4VMMfe
Xpdqv66VKKdeXMtfsIVuo6iI7AN1iKHuvmOJ1TvhzgW9SjWkbz1lxackjDCGwyYuZLxOg65ox7Tr
TJTW7T5fKLbaN3aIUaB+xSy2kp8klrIXLPHYVeUXsG5KZ9eWTvGajbvBhyt/sEIcXos91ptaZj7D
6vfiF302ZKWqFCL18hIUvU3Lv6Y3JageSb0jjH3P8WM4RBNB5XZb7dz6HPt2YsiOAC3Ab5oXb9aQ
8O3RS9ZldjAKSALzrin81jaKXUBEn7jU3bwF/Q0unLjBf3I+n4fxzTDzTjGFpN2OhWu0c2mFAot6
VLHfYYmJJbwXXhm5H/sJyBKSB+042tMYtQ8G/eR8HSZzVLvlkS2P2tidnwb4O3/3I63pQxq8LCyq
Y15nrldBKBzJD65bfKIZqWhJDMaBwyPokr0GX274is9CwwusAcyTEX2F3aTGKYzciv7SJhm1NGPm
hKisQ2YFVqR/kurZb71viIaYWA4wjMcpZlGnvZhehlNDgHCy/qtfLI7R/EwmWE1waZu2Z1lRvOOi
NBQfeyZIEc/0AtgnJXXu5hCzrXnfuilEA7EHLBNAwIBqvbxWpLb8QllNo5sc9BmRUArU0Au2k6wf
bGsw/hsENMZkj0cftpVBoQdh/FLfiRtkHh+jLiRMvHFw6Ge65ENbM9hdQbmVE8DS0timKxl9ktQd
am/uJKxwf2gObQySNd5O1Tin2VFH6WJ7O2PksA/2VWRCDIZWjFSrj5+nygIfvQZI8Qft5BLkIAug
cUVvoDVWHOs9VaBpnuUtV12wnJ8dLZB+YovMkT5+vNQv8wXybGRHNjEatXrlXqLbUHdRXc+9/2zZ
8TBUfwCcpNPzEiFHgipJaMghGSUD4tPTZNqyoj6+/uUOB+AsDmWk/JKtvIvSy5ojbabfyTOLLVte
1bqlzlbmMgXMKBu4InkSW+9/fV18r2iWhEkK1NNLTFVVoxND/7KfdVvjunZF1RK+klnKMdROFtuK
m9EG4FMI8AIB9EypJtDcQhqZCZp6saVntK2ZmnFZnjGtQMi0o2NabqHZXbMCzoHILG/LHHMX7TgD
elTqqc5IjfEyhHqVQ6SucSdvbnB6rw0UnHTGyf4AyfHGsf8kgzJkHf6+P5mYu1Az0EnpMGzhNHx7
DPiTnvexbUXPU4CqMd57iOJlF22c1vuTUAsVJSYtUKm/J0MLNIa+f56Sf5Nm96QUW8YXoIdZqn0U
o5MuDpZVafV4aCpXBvrjd3oB23smwhVH6XRGwF0KC9yLfKetdUhfRa6eYHVMbCRIamQWTbY187/q
fD7HI11FD/hMmPl8peNJygGemlZA+vfxzbyb2CbWa3hS4rLGP/eyhiDRWFdS0nguHIh3aqfDgGYt
Wap1uVbrQd97bosxXl4/vu65XfHbl0all6STBjEsrXfoih9O4ULvYnYat9a6GyiugnIXmHcHSNYR
ThB5LlD8B09CfGrAz1toG7aWHBi00AiIuuhMLPmLMmJadMI/OgOfeVU72Lh7xiR4szlg5x4/GiFS
1AUuQF4Sn9mQNFX898cPpd7NRGmv7cq7NSQsu1yuvo3cVQ3J8LwB335V+s6X3qhnLzrG7uJUFaqk
eIFJWKQOLp/XcWG2XbV3IEjzUGE71jxN15gGEfdAeogBvd2ACn5dKpvecah1Ifppe71rQQh2lj35
ZnqqnUnPtJ2b0wm2v3E720mtKywVyDG+D/ju6dpxjcnMEZUcuYwdSYGmATs7fwFzaP8VLZ6jgIDd
FtPpozvrFboFR4ttNe+CwtGH4pilEdZVt309dNrLgjrF7n5tr2OZaTGS7RY0vry4ti1KiyzRNkps
YZwwM7LmhDZBXgdAZs5s3iD7bIo4Ag/Qe/PSI0WtOFPuM6uU+6t9B57vFek07Te6XZV6dqHd0L+4
Kg2SDWg9yNUGI46a//a0oRwLJQb8XJkIfi8PfkdFSAHdtHseCktW6FICcP/KosCXwK2KZQxdIwu6
mzZO8TL4ry8viwLjQzwrOc89mWW/hdPEWhAE26F63hBj26R1dIw6yoPuAXlQKom2Si3uIgsTXvon
1xdrx7cbKtxFWmdgbmoTULx7fmiUSWIgunsKnVCS1yQjfgOKhvib9Hs1ojP1D9wO7XPvapAdXiCE
M+bIUfPrktxtS4Ghigk827Mh880ACyZefLGWXrasaS595lLQqkanBWoBOw9qujpfdZtZuZ1JKQmt
TJer65m+mVgx+HrXJ86hM2a4QTugAHaNmK6pRZR/1s/q3XbtALnSCZqyNGV6ekG/fRtT5qRIt6r+
aduiyPpsXvkWuFugAvWvdI7YwxynsJgts4PW6XnMm0/zrMuAFA9Ij/lAZU5MKrFPf3srgTFlKpyz
6VtedFqoduxlXGNMe5Rbre8xHz/ez95B4LYrEQA2iFKMxBr+4mTFasKhlVuPdt4OUOLuDZ0iqLUz
ZkBCQsYy8oefqxFShy6uptbPXoeUIdWBgpDHVNTFPluc77I+ypMMgcSDlGDeH1ntlHVzWebRt9AP
ZSeZrdTiuE8pVRL+rgEaTaI5uCo6LnU3+aRLgLSczxmONTt9QDE+yskLFMQwOosCxGhjTd7eulHm
oZUv8EoRo1RXi8u7+FqPAVV+esDlUtVeA9Ca2JlV2Doz0ehWPoytVqY5TEGmBLZeRB7wiIcZlkPu
UA+FqKUH7j3Ki06f96HmVgonJswUoFC6cU96WfRxTrKMBvsMJzW+xLO0ODa4Pa+HZmfupxUj/fh1
X8YCLHpq9/Ae0MDSN0e/mF497vy6TznmZUvg88bthlMZo7A4gQDMKFtVxfL+LCB6e2oqqabZYvfJ
7GazfReDmDhkwdotp6dZ0/Er+6tA3lpnr9Sg8s8c84G13+xtmJjSd8B1XFwliXEFdn+7huxpgarN
kfqE7Ai2yi4FYLZo564qRAu4LtBZubzOzU5gwRSXlu4mDCsjQW2vevlSZUHJLwaUj3ljGCfiHrbi
OoNhzfJ75zqpCuDMqL0y0IU0vGXbcf50zN7iewm7DNkeqK/kj31n+0F0ZxOMJtZtN1oTjvb94MtH
cTQu3IZHFUJ7MVrqXw2dwft+eIW0mSzTcUiWKun2uQaCGOzi9Ua1qJcHw7BU/jgIdReJKg2lAZBp
3AEAfqiWhVLbLgUWmvQdIufW55prfbWgftQEJ9WEvp99L9aBGMmKpvlHPgHE2HvT6Hrd+kKBfIjn
2zxpHQcjCvildn3nTC214ecQVJkHKOy6bm2YOmnEmMVtLkyQiG706IeMesCR5XoWB6xmD1E1cvJr
ZMV0wKag51DE3Eu/4Sw+0nEHCeIhMgPM3+5Diqm8sEUwVP0mIgyg90BmO7GRnMrBzoIFZcMigB4N
3MFenwOKzs6fQebJrWCfgDnRAwQ9ITRs7yBdUgDEHSEWzbW/buuYPhsO2HORjm1UHWvLWizrsdc7
r6JNbm6GAEBWaiyQMTQchLi/BTAUupPhZ2MeENB28sq1SR4ZdHRM6BOvgyVjitRCXRdfDHrVErOq
khr6OoU0IiVejFkYeN8cg2625xwVnUqbCFtBu2YQbaNqmaF0BrBofpIGM/57h61ONDW6oQe3sU7Y
PV3Dl6BwhhsJvSvDB30wISbsGlzMlHmVzvHQu4+VXk9T9I02JmigX+nnpLg66tqO0ahQIY7zDcVa
ZuZNXNUy37G9lZ8N1uwj2YirzrjfghSIFYRMGNsktaJ3hz+FuJrYrRN/SbCr4h4xra/404+3LF74
5Xp22bJY1TRr46yiCvJ2PXN12EBTVj4NRAJ2c1ggKCF8bXIV4gRSF+VE6Gh1DkUMRA9CxthYG97K
z5qj3lCYseCiIbwSE6e3Gm067BQv/GMMmDrlzrAczScbXIFpyCGU4mt9znIY8D6AXHkgw9EKd5fZ
EdyOm6lqdUZ3oO4nZaS2lgNh47/5egQ4ChebYwhfUSHPLStjT/ER/F40tB52NAbEfqM+RnajaQhf
KIiHV4jYUoqlFHJ8Uh/yBiR+N14wZ/xZrg2CmtPdXcoHWwG/ToqMYjseV+B6QOpxUUnDYW6l6u5Q
GFk5Wr31D2czqzV8wDpmbL6v68GdazEhtfmCjq3z8IEw3LH4sYVxoVUN+MJPlsoHJEwasx4izRri
RciOuaW1ErQRb0yP9kjNXi1N0HxZqhSy2s4L0gqCSoGLVMRd4k4gVQ5kHHGZ3zWyE0dEU7MEj1sM
2S6iv+z2Wt4LpsbemePJ42Co2jA7aSDdUaPZ4seNFII6DE3AU2Ivyqiv07mVIpVZz1KII8mxmuCg
BhCt+AqIYObPN25LsAavNd6qvMStgLcxjMyKcIlzX6dEUu2tKICct0Pk5ST/ag0QyeJotmrJypsi
JYBx91vdwGfKzRbUTA3ewietgsDCLlcCSA3rg44w1LN1Evq3K8GOOofYqwvRL5dUEY+cTPQCRlSC
7Zl9bEEjGCKKirLpLBk1pMdtNWPuWOXebsbtYM5vTK9OaS9R6X3f33eB0ooTbgcJf8vITSDNFlr+
nRU10fKKUd9C6AUgC/LVZ8iS1WGcG7mCVA+RzNoQgODD+Ll8z7cDqUTQxlGqNhXa3dzeo9rwh/k4
9CCOEKz6Rj7E6SuS1F3aRga5jtkRjOV2nvJRNfsIyEThuZKZJeS9oPqQCoW9BzPKIlSqx0TAC20U
d0Sy6DP5jESLe0x0VvsXVgp19h36l3S+N130KerO02j8hOZ4yM4Utym05n6PjC/AczKdBkLsU2/i
IhfvddXKLjJGJPvPFsXY9KUaIcferGHghHkiYxILQQXfrxyuznJC+YOP03GrH6QdFDOUl73WUjWe
eA3V3Rq3VrYuj68mTWgQXo7fSnk7jGx95aEZkHw9lxrG9ChF9QU8o78LEUdxGWwaJFZ0Uodtxdar
me85mU4YQcH6jIZtWGVTDzR9uG6NLHRwVcLgj2C2m2grmx9XmQQQduZfF35g+PNtYjRn6Gm9Ybc2
8DY7dY0nNNwWriTX1PW0lYHDisbFEanIMoRnRVTOgb1XUdprWOwlFu4BX5RewNW9wg44ycwT2ggM
+e5GPAi5duxOCOCu53Xw+gI3U/c5jdMpRMgLBzHW6K2RzYK0lwgyypuu52fmNb5QmGo+x8NYhc2N
mZRIviOYyZzx1dL3XIBJOTGkuoYqMr5i868JDWZfo3Y+oC920BbGeqg1zWvjVILAbQeaZw1Fnd7N
blBwYwZKNy63DSbEFHvBNJKSEvIdVrfHWm8W+krNV9ufm3rf4qJq8UPM4XIKruUXGm9S2vczU0od
luvgJHuYvFzqhd0kGDP2bY5bfcUJfHKcw5rEuEiwGSD2S6bY9p8yW1r+lnRX3npn00oSutuZwrMV
UlL8FkP92sDIqJuwLjKqChkaXvf6SwWYlhJOKbOR2pRjCoOh1Mq6sO5UaBRRt0/XKtm2GDEAcHGp
rerQ0Cq8A3VZL+H6wibHlkm2ZqJ+RV0I98I+E9wSwdx5rvXDYt+Mc9Lm3h3uR85AU7oyDc8H03Zg
ZMMoFQSjgz2Ka6nOhnQC6I0V7mtRYgVYkFTGqN/WIMyzc9Qq6ArlYXtihSYTe4AJEXpfPJZlIVsS
yWDa4aDi9H3xC+dXtpGRZcl+wDFQTdMTZzIeJ1DdknAJvLus4gCbrtwopNyGpX8epbc0QbFxts2g
mQ/+Y0c+wpzsBiXvi8bSNTX4cQWItLkW+pSvmIuk5R4lR6hEI6/pVe8WI3UizIfOtZph0AV03qp/
5jIrNlagRIGZDTYUyky0LpSdeqauxDveOMi4csreo6XUO+FU84zcxDZ6S6e1PHJY1Xp/s1St9wQT
Q6HuHAu5HSOxBdkdzyEH1lXyl5o79gaxhlvUpn4sjQyOJ/zcYLBCAgKMV2iva5teUr24Ia9MP6b0
qZtxeO1pitnf/oNcgw5y34GnyYpEA1bJgl6LE3UQycZkFZkxn+LcmfyfdtqY7E7YkWLr0zlzHaKq
aVuXUTWmaHCGZL8ts1HDEc3CYmfEMHlEcZ1gx5E9VfwaKenOWNfy4MUO9VeUSzKDLdB+5d7EkycP
CH1Wh/TaIE3jf9uadBdq6CYWxKjg+G6FaF2mfqJzEp3cmHQ39HdEAlF/gzkVrFwvnQQhTec6ZysI
eVq2kDWzb2IMQ9I7h5CsLp4Cf5ENqzaqgDuayJ342RaZbUUbzdHTId+XtAzNvNfZdb3uJiKU4w1t
95OvZxrOLRQKp0DDSenr9r76DI4NRLQ+scV5yXM02bAjKpIim0igq3enEdOLAg3wShbDN7eWbXJl
kKHNlAk6Fg0Rz9fSx5xIneIa8upf4agDIgWxFK8wmQDImM7QVdSEwhcYVxSihRvNnGZ7Pg8yWz//
85KwHMb7HLl4k1xj/CIrY3AdwKC9wuBvpKdQlMuiq3A7YTbQX0uAVFLD+tfsL6UXwBU9L5PtARFa
nWeNnp+plrTQZdK30B7qX9sWA4DNArB8uvnxsetxGWSjXBnKkM3obzt23o8Oj7xSEtIVtK0rT1aR
GWs6tz84EEyLp8HGYgJ5YJnLsjPWYkuWWXKdaiokf+vXA7IpSnkLkJ0kftkq13ETSD0iXCKhhW7J
I1YlkuOrYpAiRYh8gP+VmBjIMk+w5o+xkG7lGNhKiem6Ay5n7LA540nzWt1c7P4861x3hqFd9xZA
/cnUvI7NQfWj8BO3AmhihhHzM51ssC9zJX/k0yRXSepOlmiWRRXHvutkAys1t5X8tUN1f3mN6bcS
KNyiEc1PtyYsH3gr23Nvk2gbjG1lK7uUine7lsg83N6ZWdvjb5uwj6FtZe06AjEH1+MRHJ8wxoC0
jPmlCZHsxsTRA7RhXIO/AjMUDu5ZgZmVd1NXaW52r5o8HXvxTgrGv0Bj2Sxxhgg6YlqzrV3nT5tv
EsuucEo9BJbVHlPEMYGL+a8SoCO0e8mEFYcHoIQ0U5RNt888/izo5dWYIaDrn62Ud7BuyRvFl8Fz
Ry7CrG7IW23sijEYG1GtCpRRWHQ6OjQqky++HUNi23FLwfTTGiCx/inUUh7M8iZZqA0NwLNHKlXc
LrpQcq0DdBmxGXYSM8UwuI8FsrEafD00BO+TzNwVQSCAaPnPhhmEKyJUNZUc/H0cC0zV2YGghx9n
1pfZBCVVqgDgzfRBN1ncFzhZlDVNgeW09TjGHDPlLsvcKcEeN2VofqFCkZnTmuOC3HxJhsRCz3me
dx/fxdtKBJVvyNemR/YEF5sO15ZAlr+VQhrBu9PQXx7DrBRe7Fod1TOCP0rxnExE2Gv13430z8v+
b7F/Lm9CNSAJdw3YDuY7ZHIYtKnMbW96NAtb6nN9bbuM9FYCAKQi7sJTRuc2/IIGWBLvu+e94f9Q
MjUFyvjfkil3Q00GpZdh2RaT3LrEZyGY4BoXqYRklAmdP2QdqfdYI0WdIEJhOtBaqH2HqixBAPyx
40VFcSV5OeUboR5tOTj8Qeydn6g6E/7uIv6OyNYPUiE2JmfSauie6aC9RrL9sy8x6xy+pmkhCdrG
G42BFZ38GAJHzZ+VHd6NOjQPnyq5A/7FUnQu6l+uHmmOrbXmg4e/RX+z7ZdpxBZArnmujycTjjPz
VbHu0vlaGYf8Javi4xn4FhRn0CnSU2vQHd1AhPWu5oIdB/IDvLYeImxBOGSmgdCaY+WcBC5jfN5/
i1FEOB9f+N0CVDrGjRapHbC4Acb1duqjOUai5tv9g1qjLLcBTkvvthJub9fwGbYAcIh7P7L/Ctdk
7ePbuHx+4VZwpLvI6UDn37EV+tHAozcfswfURytqGTm8BiDsmJCIBYKo4LDN+o+vbEgjq9/nO8sP
VodpU4qlKuBeAhr1EIdwegPtPspbwQ0yl7b3ztFL6gqXuK7m3P0F11PKInT7EICh92o5hFm0cpTb
gRsG37CHTuCzf3xvl1MU4QVjoVjSvkHR5JI24aDfpoQb6PcbrELLbQmWut4nSVun6FiEbFJbNSh3
HIkc1P9lk7poX0eJmlIxZBXU7hRr4epdbpKOKDJts7lPhxTT/f02JlAuB/3rHHa13R96o3N1DHgd
CWdwQy2Mn3WP8iHc+zVCGGDokHZNyTVi88gyP2HoXE5lmmnZyjMdk7IlvniXBB2OmQHCvu8+/COK
WydqhSsYr4lmMORJqORJDhCpQmkyllxxmx+/MvWW0kT51pRmgp7LUoYR9Y7SRCgwCJo7PyRNmXE2
D3Vbes2DP/hZ8BpOk4aPSKfNyPhwebEE2tjEzbEDdzzbpVQA7cfOVXOVXlVLrZd/Yycfpj8jzUDN
ZO2c1sCmG1SAEB0t9KxJRbwMPTjeo2GG7MNAm1RybChbfPoWvdMiRNRhyECFaLqhpWU4DR28efof
McnhQUAQ+4evse3pNaIkPrIfUWpiCehhVp0S25RomA+1V5s0bEl1BNkL88HziEK3zcLJwJ1eQpRN
WDQg7HOb4QjGbLU4iVIyEGnmkM4iPdOHWsNrDeOfvs+vUgtreEJ4r5WZnNFrAcM9VxHLVgeao2JL
e9vUEWy1IyhIpL9+/PaMd3MIqRBrDkIuSJZB7vl2O3Q9driRSuHDhhJX6+MT+pEQw9129ACDtWzM
fKp4DUUhBGsrFXs7uPDEER5BmvRyjOlLKsz9xe6EOrhq4LbHzilLld/1ycTf81DXnhPgEfAfF4Gn
dQf7vQfwRVmdmUgBkjKr1CwMSEKX68FCcg4ArDf3JIOVKv6NNj+yihNCILKjTYO5qeWWQhMRAlJO
0tF1y4sGVxhMn9zTZaRFs0nuBLmxA9uQob7YRPRABz5iTt2PuYcDyA9LNR22/vAqbO0FKxiHQNOF
GJ3/YbKJMWGnIfFJPrtwGjX/cXLtfByPBZGC2++2mx+zUhIe6L6e9yc5tNXeLGyozCKUlYHWnT5+
hrf0COIzmCoOsi6aFRouodJF3DDM8JdcSm337qJ1DcSANsixY9cmcC/6g/9/ogNXh4yq6L2LQBC5
9mUHdmomNTm5yu+3guIWwddrfI6PQEyyUDsQnc1PuBmX74ttjBbYdCdUMM6sd/F5OtRC3Bir+zhK
XDbLnOTb+fOf62cuRNEn12+l8hYYAyLx648H+931oYR7ljqHo9huqYv5UmR4zc3Ye91t0oiRTU1y
6jeqrdxQEB9uahNl8GcspXc3wGuG8IQyBBMEnSPm7YbgAB87WBrQIgx4TXZA+5xkb4dfqHWCrDH/
8hoFaxO37o+PB0Ae8PfoxDMIzYS5wMHivz/U0mm0kaKG813CBrl887y+9U5R62DLuuem6S1wckzE
wp8sVPMyKiIS5CzwYSIRGTLnLp47VRZOoHnZ3KEsiur+0bVpt/Dq502y3GzF9AKzDOtHZzRS1Wbd
SLoLX15SlzjAXhX8u056EteWtjnlgqHvBOR3akz6aFFEWKv1ZAJySlGbzJlDCLF0Au7B4nhsaBku
gi+qqsKI+HhYLyMr6LFMbEimcO+I/i+TnICeZFNpGskdxkLW+dQ14xTXUI7qtD72RTqo5B/tl5op
k/zqEdENuuTYEBo/ecmXW4rHWPOaPbkrksDLVGSklTemxpgVuWc6TxxCRgP0lchuhQE/fvj3l2Pn
onqHEBJSLCHd2zmdxEpRw1zULbYkLkBZYgraa2cDAWyHLRZ4yycXvDDLYIwBGmHesJI9pSOoubhk
2wZT7RMj3m4E4OSsV5zCvFpee/pacH3R0Q/ZHY6aKOlwE3Nau3o0+26pshMi6UBvMH2HJzFIYwQB
XzdBlQphrYOt+A2AKm0XQJk2ZlEZjD5yuxJl15NaenzZdg6fKgfDDC8DZVwwSwmrGlvJOYhUZO5m
Dn5i6hDR94Zf2fROZz5+tlK8VD9IOcuNcymk03Kk4de9lTFVFqNkCAmMQaDZMqCB2XO8xqEFPrLU
ModcZFz5YBKNukYsoSkTSlZE1Azxou+zoKbEtyfShxUUr4W3odBEoLe4hdwoyhaBJRu0cVxkSwrK
sFDAkkPVyyOJS8Q/Eqk2cQSg35C0QC2y4MrAWwiwmiAT6HDNKDJJAX/NYe60J6/R7LDbjQ0dK52r
NkeR498k9YLgfAVnMPodee6EGsliYfqPxP5pHawtWdm242TVGG/A2VYsKCerWF43tAVcU7I784z5
rNgw4JrgxGcOql4ofU7oh6K02divlLktExTHV+7erQeRKm+10NIexeMjPoPMv/PstrTAppeA/UzH
Tlo770YQTpvIDBiz+psIGcfnZsEB5GdHCzx0ZSrEOHGHVEshLMojnhJsND5P18IwGUCtN0UQCT+g
wViMZeU7t7lZjf5d3Ltt/y3BIwK2AfUFtfiHNbRCDlQQiOFZ3ObUQ7EHCLEzbGwboLBG6f8T4lPs
7jsKLk59HHTs0DEUjNGlvvZzF1GxpuqhhZDpIWYOO8dQAJvHkj4NsFP5Fggmxtg0lW7CQuqqWKw6
tNWATzKpP5a1qpE5Wmd9CVMHXTBtPM4g/AZ1mWvhfIOhgx5a4q88swcJzYAg7MdGr8cUN+WlT5fv
uPhxX1atGeNfOSxO7DKiZInU68TnLK/U1ntcdA3NsF8pig90KoidvDJPGLFr86trS0f0L6j3SvZ9
tWAAhywdyXwLnTFZsFU/tGsdeKsQ4C4g/EskRedqkxdLpumCVzNZyZUdg7CwwhsZS0zqjstpIwOw
G7IX0HfQd5rh2fXSTqP2tCLs7LyCtdANTRbXFsD5Mw15fuSebSTP67TG/ZAlm54X7qCDsdN3Y/DM
tjwOnS7TcCUr0GMnWK4rzdSGdD+szJ41VadjqUzMldOZmGaidLiY+Fosh6oOFDUCVHVSv9gUXfSn
G0Na1ta56oFws4imSFbSBMOjm1ohrXPajc+JAR6H7fak6xTzZofqjp5Ry0aaOVkL3i8rmrou9dTz
Pe3HoJqBVibr1rXV/ujhXMj2d1ZXdmceq37WW27DtHkGNEkmMpGUo+p/ODuvHTuObcv+yoXe83R6
07g6D9uWL9qSxJdEFVlKn5HefX2P2BHUIXlbUrcAAQJZxb3ThllrzjH5btU1odRLXUIX7uEbMxJr
6aqLephZBZxNYj4tIOodemeaepAk7fC+qewgPQrHm0jO1U0O1aEix0eWOsd5K7mBVGvkFdoWfBao
E7gyETmoly7aZkPJ9m5dZZqq2lHqlSIaGPy+lAm2Lxr0M8x0dr1Dh86JAX69PKYBpXbUFqklmywt
PGPg0JnwN3gzaqDMwDYyiFYkl/EyFiI1i3xfRwbojV1kuKhUWvWyzerzLt2OzlnX8COMMO7uLs7X
WBDxiwOOjAW9TVa35uuzfRn1wKfKNWWANp5LpkZKjBocnhV2Uo7EJCsf1HxIZc9Lte+1qEBJZNy6
k7ufhMC77Wka/cvkpkpHutfuXPaAenhQRcYxJzNtPbugIrivvpKGdNR+eS4JCIvLMtk3TcY9jVqD
pGlEb2zix31tdNITY9GE53qrQRwvtMsqHdKB3EKSTSD38l+9l5fu+x8P28UANK9bz3s/EfzE7zuq
cAE2Tl6AWq0ok9Lk2dI3yDQXWfSwN9Cr2bu8X3O0Qnqac4OBNc0cbnJe07WfQgyXcrmqq69k/HGo
k5vQALp3WGbQrAITKSv/gxpXGqtEyXcaZQeaqI3I8UyBymGQvU7W6TT0fm3iUdbqSxsFG8sE9SdL
FfAX9e1q7YaeSG4cdAG/YKnEc1QwoHJypFczRuJJlYKiQLlz2HFW1n1uhKt51/qXVlszNOGnDndV
+gs5BSacesokxmuZ+6F2WpflJGd13ZRs6FkwIeqS9uwmLCclzgH5Rj5KMsBkTzyx2n4V0aEzsIFh
xKNQFydRXTgwwdEAir2rJOy9CwKMYlMzy/mEmrELgx0rTpyQ60YBcOyPo2kC4zmSJSMXR+qxjRSH
QK8E9HQPMIkR4Dpr7RElIJy4rY72SStwl9MyrRxjOwH7l/eXO8SB6wFZLxz1g04xQNbsi1WKoHR/
tu6YuN/qHWLpVavsHStZUmQANcCO1eCDslGyXNa4o1pUaY0XFh0pN4rmRA6ZeA7lE0PHjPfOq22P
hRYMPznOOvkw8sAgjUmX9wP950EcMmXa6RR7KbbZzYldbtH4BI/hJMRca+0JIjC5qnT1J7I+5BOZ
0WVttEoHKffT2rCmndh1hErFYzIVcFQ9PWrefDUfRXaEUMtAE0wDRo1OavHUqeUh6hA5WujOb6Km
eNBNaF9U51c/nlt20Ti2s0QsqAWpKlT1amWL7tiHnjelVmWjqkORxJVkkKfudZ1XnBfCCzKR6aiq
p3lMLLkbz9U7l0uBc7ujteGg7ex6tGPBdTjUrYDkb8a++0Le4aWCSZ739jTkUBEgGaRoDN86vikb
7s6UJP30IU7I5xR4EqThHwijlIOxBZCCA6XoMfJLkd5TLWkqNKQmEvFBEwjIiMtqeq978OTxynTP
LMb/le7H3pUdH212yZUGzWJ5wf1v+9JrxRtzzhx87xV0cO6rX6CopbN7Ga31O4ZsfuvGQxhmW+lf
62KFkcwD6QEJYArShog3uFSymCWLGhA9gxFQa5NGLl16JWp0So/nVX4PIIhdsCZlSSCJEg7o1Wux
GPJZtJiSeXL0RdYWRGZo/LB7KTdLl4deSYgwpNZDSB5Tt4jm4Gaksee//fX27scaBfBDWH50CEIP
BKn7Y6Fx8/xFZEld3lRlgzgbIbZaz2+yX7yqTpa2mfx/fTFOIbbwlGco+3s0r34sxZWFM7Sh2NIb
kofa8GVlp0BQ4tRAYIFE0RpLVR9rpgqG+b/+4h+bIZT42dCGLn0zuh7u/1DBGkYIDLOq0ysSYhtY
0xRWBz+5iWDMIOFG4jAG4Xmz3c5CR7ONaQ/6281WB5qNz5za2XfFZWgZTMgjxSOKwHFu3vz1Qf7Y
yaV9CzjeYvuAcsX8n8ijFbVLEDSTc9bCJCVHXDQurstlydcMl6Y0TmBnmjTId/ESBuH7ZZiapiGt
BsgbieFVRym/g81O5DWiObTGu4rHwIETqTh95KqUJdyhrDTILRm9rlxADLFSdcj5BedCHVe9Ld6l
K/DXp2ldyp/f1MjonVs+znnLhE+KnfHH8omJtIdnc7JPg5duRsjSKaldmHlRZLVg7AaQBi2kqYy1
/36boyUmb4JwEPFoK46c77DiZv8YdJbxYo0MKoCpLg0VjcXTemzqm0hwoXOjA0/h3KfY8fZpSjDi
fUcvezX3VZCmbo5v1pS+j3ouxwAmCLQbdnbzOKQgCtm5EHaoS9fIp2Tj3J2aCYNhhINBZgbLOeJF
c4FE2dStsUdjt1nTuQGp00PeJ+enIV4d8mx1pujb288ARtEuHFevcoKnYos9TLaBa4x9cYynDUXw
bWvHiIfO2wjj4AE11lqxgUGp05RkqhWZyM/lGtXxvSV33ehuvciYuwMCnSZaHwhBDp0GO3Qmqwae
EW4JMtoJ4Ol6bfZ435aDM8eZURz1Wsvr+3AxfiGa2FvEvnc6yKw7gdHY+ODOpumBLRRRtwK3h39j
B2eCzkvG+nnFDIDRehvWkty5qe9pC1w0BgR5yY5KjNMp+AxuJ83PCVuQlqIdMVROcejaYeax2xSI
U3fTZjTOMpzcWHmHD9PSB22yH5yVnfyekRHV53UFtmjsPqAb2rBGmW0EzOItO8M8IykgF4HZg/sd
m+J5TJfZfGH1a4fXY9NZVrIvlrgc6W8heaBzpumdatOUhWS5imNXxONa3E1hI/FJyqugkaZ6LWBw
S1kmqH3btAlpcB6KRq6mJ4xAY88qdvbGamezwpu+qBcpgS5vvE8Df8Zm4K9Qz7rDTKQaGLs8NPKn
v3nFwEB8X4emBkwRmKEdDLWLZODHxhiWPVJgrMYjgC7NnGmHkjUR+QdibgO4mIyE8RUBqXSjKKCJ
uoy6Bm6HTUrGXIJCPSzWklEPG3A3HhrwSHfzPDTU5kYr+VCWI1icyK2S+d4Oqr7fp4vr35hcg5GX
mfkyKW4Qu1LHKwihH4CTjx0/S88VtH7xSM5U3t8YDdSr84gtIjukIpue475Y85PjZTMuONvq3oFB
yMSxbcg93ndb6BFIizdvvvbRcJYn4cRRc2jjJBj22bAgSD1YQ7FYt1FUNw9GsAaExeH2CXZjlc4H
Yjc9IrnTsCF93hMR6Wo4amDq1MEd0IA6Os6oiUNOtgjel+SZ3I+dO804Uxz7k+VH2U25eD0pK2OQ
P3QVOcHdkFlPS0XudTF0z36atk+GZRcPpWsQ67INLiIQ0l2oGk3gvlLApHeUq+iFHxbP3bJonztd
1Zt3eHCML9GUOGf4htVhxQxxRNdMyoXXh1ecq3U0jZQxSFD/+OADVdn1CEAAdREPNWyxm+yIolk/
mqW7nejqu2I/WWX/OJHV9oYw4O4+wXdzKtbBezeEhnOOI1McRd5IkiHFg1uaefXZZOdwsKjdSrRM
cA95KLlqAJp+MBvP+221w/Rj3A/d25Xu/F0Cfuy67DsSIVEhugdiAizWS/N29JeclLBoy5dr0xnG
W4EW6lHYvXXc5i4/Frlrgy2byKlH2LV+acK5eN+O7vymcs3hBkhZ+jAHZkW4Spe3x7LqtlscVdF7
qFvljUWQ3ZsQdbQLdh/aEWrx8NZE/Pqx9MbuYwTW7ozixthTJ4mvvG5smE0ouhFGhReSomnoXrmT
X79vhrkmTwcN/slZJ+M5sTNxF4mGigebxvcos21k9p1zngNh39tOYhxmApBeiy4WL4mfweZZiVYX
E9Ho/RZbLxYEtatArMWVk3nr42Ybw72f9M3ZSqfpOp1zbEzxtqInz0JyMTvhvoFUHC5HOMc132LF
R4O9621DBsYuD8MuOIVlEf+O0vgpIrXsxWJ6O6NTjHYFoAdMXh7jYVaYH1wG4KOxFOGjlwQB+eiZ
AE/WcwKUhb0PIYt5rPMzPtuDCEX9PFa5l+1wRos7Hk22CVFDiopnk0ZIO5JXJiysuwTAzPOSucZN
a3e4v9juXHsMJ2+FyLCQwtN6gjGz7cQ25c9pXWTlfrZr1PPeXFMpickSrEDBoRKeSM9CJlS/MKBW
BE/yv3zHxEO8D4ZDwv5sgyBrg1hRD8/qdTGSNrunSlC8BVE4vJ2ZbOjG9/V5BHO1CylDv/cRW9rk
ZQqrKPZkHqbskKmfL9OpJPrjN4vEoYeUxdrRmOk6H8hrMbNdQmnuiP/zac7hAS6j+CXd7OEaov3n
qXeefOr+sL+L5WSMQbHfIqIt2fgQZ28NbRHdUaurrjix0tmzPCKmfqjS6ERrM57QAthMyalBfQfr
WsPwWqOB3dGsMp9RUJBFEnnzK1UL4zcjGWy2g13m1juOqvzib7V3lacG+efb2n7Ctibz6YeJl8td
7hPXmW/GrM9RfPhedYBs0f42M3fcWqvnfwRT176t4tZ0D3VaDCd/Jb3CtvqqO8Sx0d0Eg0fEPKHS
4atB4sSKJrIZIG3YgMSOqddn9+3ijEBt4r45NIVHrF0U4DoOf6VpH+7tnryXXc0Vvhmnyj6YYkaa
vvn9OwHE7TjaeZqdqGKY7xI6AdOuDquYExKMJYh532HHN95aMOBehbMy/ESZc4cXJc92XHjzZoaH
dgwdApGwZ1JlW7bwOXZE8rFA0tAT9oFEZcdVaN5bUe6d8sWCyp7FXXlORJh9cv2xvwqMNX1xe/QD
bjwEEFEIKht9MjR2S1wTk9ljuT0B+GtvMjurCe2oqIK5RXzIsyb7EjZpu2fhG77tqKSBh3OTqzLc
Fjb0/YCxxk5uK6IYb9tsfeDAP+e9X31uN6um+QklUBQOY3frDEfkuYQ1l/Tobgp3iB4wLbnHNfNI
UWrnpNp5c9Yccs/w7tyGrNmgMT/B1nFvl2IJyF9hEKooxhDDwLt7yLqm/HVz7RT2tyd6tDdDdNW4
U/fBh0EESa0oMjJuDJtUmV68q7tluiJKabs2Gc3OM6E0Vy7fnR+CySUkJZxIFBLUPcvTkhdZfS6S
MM1flbqeKqFUFG9ZCCmi2CzJDMm2VhbilGWMBGtZ6MogjLOKtKMkw6+lt4uKLKGqHho7olVt/Sz1
Se+0kr1gQGE/p8qe4VCkVO3w5QFIPQ7Q/8pov5TJvGVPAcZZ1rE5GRD8iqeYViyu5KY0uPTzNngx
pB6bzYhxakcRgf7cQkhw+0vsRRWBV7rQQi5T6LDsx5V2HdVe7X7WtVdaF6BA930F1fawjtO03aOu
SbqrLqa9AZ0qadZmx1vn1w95NQ7TuEsib8iPxNsV6dHoO4f0dKOmoGHE9Rq+miAi4xuQ9VaFialg
iWeQbzCfWtrv9VsbmUX9CxlqHRl4Bjid7B0wz9iyKMwWpW3e0vRdPP8M/iBps90IUhbY8QxAfz3G
fp36d8sYUCnd1pg8hFM850xcO+Ab0g7VkxBzrzuceVSSZDRarHQOqmIUXUho7bY1K7mIfVYNrwCH
ixGBJIYE78tXCB3Z7nAhHUqDN5Prs8QKA9Gc4yKmyU7drdj85xlIQHww3M0sSL2wivqNpvJXG61x
we1I6A2qLkmEAC5kD5JyGYN0skj3U1xDc53ldmHxKlmKwXeB9/hBLY0z05BlNN1eQNWPHXSHS63t
32qEnHZ0RbFb+v6RQEav7sjkkvrAWZuZVOPEGe2tykknN/o1OUP4avhO1Vgk8572rKoPyiYI/KpL
r0RrhZEhSf0qz7mUiKEdl9ZS1ZJI1d/pdow2XonZlkzylCRBzkcpz9U+QtshlNF1UkawNiMpTFyz
C5Kla3O+4JYC5YHRPSR1NIUTcm9rJVzW1UPd2Zks2TnDMBrXpRx8wsW6ToPJm4xren1OBv0m4NKI
M7vvtSN7ahKd+H2I/KDLb9kXY0XbTXSAzeZmS4jgmPY2RtAGFwscel5ylVlRg2rvURimyi8VCtri
2BxNUly9XRygQKFoHVsGOPDOnlBkQDwvsISetWtEtKF0Y7bpTLlXt0BVvc43Qy66thAONoFd6SGx
2R0MxzAD4fgKwD0RtCzjsPYCnh5flhcvylmpREjDazbroEZ3gsQQsATbvAFeOVsEYK6A9lWltXXt
ZUH0ERiTDRbvUj2elNN3su0NNbQhCsq3u9phTYRfTxlgdBHZUX0YooxlD+qrhlfdpq9lWZrVFFCr
WGy0pKY0kjc0ZsFSend54TbU/3TVMbio1LWVlp2FLBv6S2ot+bma8Vuz9omLbmU1CBaSQ3Ft/F7Y
8mpagfS5e4MGGN5S+Ti2Uv1AMOyFYDgSqRgIHEVzmlQSONO6H0EBSm7kgH6GFKksZ+eA28xbQhIv
leFO96G16c9vp4k9yuJGqdnsSrhqy9MCF6x/0TZOEWU4hrWyoqcqlXEUc9+uxHwrPUKUrdF6gPy4
Lp9yhgXzgwnBt2F0jtK8OmEtnaZP7Nqy51pShmf65ZFVvDPTklCw3eJ01On7rs3dp3RL8vIu84G7
nzr2Y/5bNZYMPp19GmqXuvqQVHgODA/TaLqjf/tHJV29dLrNqI0YJGPJBlY1kV3v7exyYKDQRmft
sZ4uKnESmngkicqV/XowDnjaEEtUPlAepTvueGu9T3OwWNFnQc4eSCdvkBv9TknX9Et7MUeoKlAf
m1LVgeVeNoKGBpP6u2oVcfXc2CDKRrJhx2U1d6sLUDnbq/FIo4iUxgaEsTwcDOzTdl6rEEVMHNRu
w37wwnVqyIHHmHcZ37uiaCpZrA/XmGeB7ePyq+qMWr1IuFKuYsNvF0yk6h+oGbtAaMXAVS+unO3t
8OKQdyio8JdzbMqukdIzqTFaT/NrQMOmiYrVee09dBsVNm+SAd5q7zLOIKlzUW0gew1koEAJmdVe
Dgniau+DGsoAE0tnne6Gq75zrwooJnhE5AWz0u1XQy9/cby0OmJCe1B1KbM9dS95iNayyjeVkNOW
hYmG73QVhhlBZfSi76TwIz2D6jGhbCanH9E28uQVipjEAzn9aM+GqO2FNOV8squFxBM1EPvIBXjb
sQhL2Q96e+mMySZQHOkhQtXM7VLPy6Dabnk2S/GCQ/jW9uRPKyz762Wl3QUNlEhDt2I9L4rcJ1JO
db3aJcdscT35BGzSJmXW5fBUB3VtIukjqhEDELtnlSJjpNe+AcVh/MpZXWPZ151w0TKRzUpooe6b
NkHpm62MfQLYPZ/bdokcbvw5ltNzphwVgQguDYFLBxJ6wsiIVwP5M8DRY2iNWPxe0A7dBebgbsU0
dldxRnbieAQaI8ryhvJn2HZnqyftin505C8LxEq/4uE/Q+8qTFyrAdWc6aaoUuk6nECLIrEfUSSA
E9oVTomL90r3xLQ82HE72c9BFy1XpVj0nbTZl3XZDJ/70hKj/d7p3MrNDp45rcF8sqxVIsBM0JBc
GdVDF1MkvSBfNXQs4GX3vGT5+Na/TDlG2cuJFkkXar6EDai0RF501trTyJJYfio0QnkByZCUK4Dm
0g2LkSFyrUxFy1STF10yH/u0I/20NBIVtI/U3prkQgNwh2iu0HMAk7sRkH05NPL+eGzcwdyk17mi
8VweJoMt5QHZARlMD2RisDU9JE66kMytcxG0lysK4VbYH3NYR2WE7PbyJuvHWL3QdToNTnyfZMay
oQmCdyzaT72FluooCIOZ1gPtc5ez0CsdR93/rDICZ3gh8eTyeF3kagkx9zzaRYTUqDr6QU9W4q3p
dnLU1R5mDQJQnrhMKSDAo0hBlr6ARZdLqZzHMpN/JsZOvqF5nMrGWrYEcpptugsFtKd7wiXsjBxU
DiTKPkcfCAOJxyW9QHZHcs2xW2uZhO5Da5kQjU/ZcNeOPU1/0MA3o4c7il1JsU61LqfBOcBtdlyT
rcvbogBZ5TwIFn2E49U5zghMwUzB/LtEVBu4rSIvR0r0C5kEcmlgxgkNvwHBJJeo9gEyEWAysDqC
1rZgNTb2W4Goi4ozqsSKmKnLMlpLCzF5kiZ0PRlOFvSHr0Q7wrC4LwSGXxYFLFo4MGWTUTPiFGG8
8m4NbBccgTZNe30lm9UrWUD0IfPVLezuuSi8C29ALW0pwnTcQKXIFN3a85DpZ6ZrbNnsRcwjcTdD
3EHPP4dRTI/hnGHPupjDa5ZjrMrka6NEZGFpypdMX1fQ3/JNQVwgX8MlHuTba84MJ94u6sF4mIel
a+aq2qu5jVK61FqsFCPnY+CYWy2QLTqEkl7pZ0bvPID9XzYgPRTIaz3sZwqHqUWW5EpIo63eJq1g
fHvrUGMupv+hdqTEQ0t92pCnA9dMTfL6nSYPTp07e+L81Crg3moFxM8wx8VQX06KCqAHbEP5zTl5
yQ/Q6WGVEiFotU6g5A3h6shRV/dY3ZVYnw7bLJ8IAOSCjsRjK6ccPWSjRJJj+2jCcEPCqUzhZQ7W
xDsoriSCBrc5I7pyZuu6uay+tTrQaBySk27TzGLkO44QyzgZdaHVIxehUOQaqb+ylSxIMV9s5bf/
ejeVcjLpennzTXeh3rRDAM4SaushR2C/H6URFQg9U/VKFW8klXzdIpSbOxOOW93sEjpblPEpOZlA
x5SMVt0HZwjlTVfapi5MpIdXqasTteTWE3nE3omvihSCQf+J8oG8RVqjhXhWTtBW76UhkQuhm3ig
LdRL0fY4p/LTV0S4UnAA8pGPa61M8amS/3bQ1FlBods0+L6vKjp1yEOzUALQgkslI0wB43CLtNZL
SXhIOZCPupoHfFXQoEZ5yfTaNilY6p1WXntzXSQuQl5MKVhR7nB0hHKojbA5cL2J5pY7MR1iN1mB
rKPA+5Jsja0DqgBelfIGCOFpXOTNWBmi+TBBBZtP0TByzZLQm97NQy3BQSjW/qjc9iNBI3ym3K7J
Y7msYfRqkcBtxHoHCfVFGDfEc9IjuVEia/Zf6FoIlJGD/3BZsamiTeKEVDD3HtXBgNgFphvuDZtR
yR/QeIPK4LGFqnDhcs6LLZU8arGrp26yOVllusq/1abkR7EMU8JStOSs7luqGjww/qU0onSIGqKi
VlH9RR1cqZV+4jZSCpmrkaLIx6mhNsryJjZuLBXjBfiO/Y9Wxuh5gVbbpVqmnnV97YzUWeTYdlmO
6zdOrTUXJCGch8Y1aDUIig8pXVXLpxhvdfuCzJwtf8BAJm+vKneZWXMpkykOiM4BMJtiqlngFb2x
9QBH07F4AFVjbvO+NZfIYtUjtzMi76RgTS216SlI2Y12vjlbSDQzmkMTBBHSXzmbYumWy1gLebuc
mVR9znNyuSYuYovHXGkUmchXyXVOyGR60pwNjXVAFyrHd7UVCNUory81Pgo5nadtIe964F/E/MES
p/ZyH1JO9N29rxIsLZu1vHfQkBytiNQSUT0AEXUg1yWq/qU2QMaCcOCejBvLo0Y8OrMI9SRS9bZ0
In+lUnwbtoBo7fLSKVEiOiN5iXqnwIBZ099DtlofwYhLC/dXn64SErEXk2t9vcGXrmh+5avOR+kR
eU3ZJarHQZcwiXNcwUgRE4CHtbpo3nTJpUnyIbCJJljMU+obcj7U+j31ICuYNEFuAxcPAJO8J8oN
yDrRQzLvGH2vIUsdjuv+vmL4FnhQiM9+LFvI7uFOKVa3rpPiWW330bOjyoPRAQka2pa1bFOsIzrG
rZturKZirXLC7dZNJOIYiZR96nEvmIXUGGpSVauYK191rZc1WoLfkrdc11MEmzq5rOwm+arqrZLj
z3LZIFQQjB6sNM5Kex1qtXITXiiJYCniFhZUtjlI/gW5XE7YM5HiL2vOSBbkEQFak/YCywvTYYGk
EhfUmPTR9lGGF/tRy2XpLMsTSvx1MbszbP/QWg/U6CRXu0RKxHupVL2+3Pxz+RRgi9gtnjpqY9xq
B2ofZ8VLLDM3lLhelQW0WlO9REFO6Z9NaevKZUZn+hLwg8defmpQ1bR3Dlrm3BIOz4pLm2y0b416
6cbpelsnHwW9MJkUKmZTKylEuFJELPEg8jPNcOQf9GpZo+0XBsmhAR2xIYdZvFe2kHiDvGVfzd4Q
sHTUe0mtKVfrA+uyxR9H5ITJkTh7dyjeM9zJhTnMZXnBQ9OVt9RaaYxQDCVENIxReQS4ZPU4npaY
c/jFAeseVQmFLtDebteVi+imIIVO7JC7ycFdy9D1SxEkcPxeImq6vH1a8BwrsEavpKFdna4Bb2bh
9AXrKiWgVRQtrS+Plj4Zj1U44Pmj73RZiuqSs1bdS3MutzBVq75QkWtmVTyslehSEwRm3AuuuRdz
3a/Tk5FS5GVHGdaWtdxsFrEuhE34VTlu9w2y/8V7wC4Gek7WSre4KdPXpTNZQ52Corbzd0OBusY/
p7Y/eSEWJysZiRkKQCrvPKrI47jP/WFtXxO7EdNywMG4FQ9sta3y4DdEDI+/9OBKSKu3MbyAk/W2
zQmOTUxx6LxNQeMfZDXKuu9zsF63U4soKj1HJTvxN2s6jc51vdaifKp5jH73DNq6T6U/RtMJ1u5G
XzOvVp9yPNKpGzG3469m03biAVdcXJ3jieNDReWg6Ba8dxC/vCMQBPdMzS8d3ywdz9apsuPVPDfC
nLdbGyrMoRC5jTJI2AHrgoThF7mJG4l1N+DyHg/mvKD/cvp0vum8yRdUatjfWXf1VtczBq8m90/A
bSLoP/Y2i9swKzezO7l9NAxiN4bkn2Unt5wNspgyYYz3RlAs5bpHm4uif5fRAlyMnVfHc+GQc2bW
TkC31oARuB+3bl6ROoV5PxFKhrDMXfYiI+kn32XkSqHfThkf/IPJa+BgqHdN7y5GZmyLnZEWUxDd
QIrKBn/nTJa5bIeJntX8WAq/6p6FV6NqiabUm29xkY7iBMjXrkmiK82rDBwFZGfcLo8NUbrNdUvF
072Pyl4Yt56Ag/k5ZFBuPjem7+fUQDG2rp+qDb1TcUzHZXKnXY/MvKEyDO3gxS/nZmdQw/gFGwrt
q52nkVsXdTOPiJTUe0zc6UCt0d+y3TwGjvjkbSyvpMVtodqmQ3NU4TCwksS4Qxlj+28QyXBldp0b
rcIhn6KgFwXqnyZUtlaee5VI2um6o68p6Q1qWDYQsTCuavG3XiirJb5yIWRYN6ZfQirtbA7UEkkk
0hJ4VvgZW0UrKS67UlMvuNeLeyUnVh+Sq/4lo58sAatPsawt4JzIVKKro3sZeeXMIW8Y70G8HpRI
WU84quSpWqQx5KfL2Axfi4c1QElv7kdBKRv9P+gTgmLsbfM+xlPbmeHj4m61ER6LwaJ5kWWB3CJt
Fkq/156UKIGM+LIQ/WPPJhdHi9UyuvV4L8SHoQnj+iUbCj/+MpMQj0HSnMzq7VAOLlyJXuYkq7Nd
dd3p8ldKXZ+tc0aF2SvNwaYZ1JdPATPZehRUF8cQzKORLM4BLK2sTxSKkZNdViUJJ2mj4SCbOqvv
vDFvwvO6DEgzY9Mmce+xtcakxOdLN5o0nNFjO9ETT2zNPUsK3LePvlPH268jCw8yyXyElNMeZxj1
gqMzFDhDnu3Szi3jLPoygw73Luj5+KC9QupjRdNt2o0MfwZeyjUVETDsLEsIrdy3zQSdeqlMrzmO
Xdu1O0RTtoGVjTjSh2aJWsRP65zkLAG8sDgBvupO3jCn5TkaVuRJ8ACCCOF6ar8vTKM1H3ocVofJ
axdaRmX5W4F59Ql4d3El7HD8zOQzNIdgM2nARl6Md2dN+dIySIdbiogQ77upmV+njBrcFfs68S6l
ivlQ5ZNzE+bTdBzniBdxoL7sfmlIL64PPcGU3TmdyuVz5yIp24WbPWf7uR+blzZp4LOsaIAOuLqD
9x1m5Vs4qO4dEA+Hxu+cp+vJ9qr2wfeW/AW5ePvI6FZyl3M3BaBYOR/TpjOugphxHsfoOl3ZpTXj
xWaTbX5CFs2oVjZi+IW1fHLTc/PLbheL0QkOCVrPa5vq9xecF8sNMNYU1UcXIUWgBcHFK5refqEF
UXj3Ntu8Gvj3nFv71EsoRXddRoXc8if/nASs9HYZbS3/2vO2rMDkEiY5YjC7f9nqCgVSYvsOtDT6
d+goSiAkq40Ry87N9p7oBLrFdVDaxSFng0TfrhXXQZU5h9xy5rs8TqxfQ1MEn6AOZZ+ztBhvUD46
j/Ni8ZRFfnyKGttEv1S6N/bcF+F+oG6/7Gwz7m5AbYjfmNuYGSZMS7/ha6xPacJ7x1bv44jy/teY
/RBp1HP+pjaj6jTYQ3T2PHM5OVD3P9mVnT7FmefvvajITrOxxe/SHO1OMNslndjRXvYgXdqH2nUY
UjMjnQ4o7Kr27FRB9mURhvW+D/t0ORaT2X1G+7oEB5SNFADd1JiaXVMkjCwxFMt92+GDJHsJdlZp
FM1DOCxdfzRHu6oOU1Q7CE3NbDpjE5+f84i92KFOenNvu/GEMGRxb3PAzPcec/ztlozoBtPVe2/V
bXka85jgeEj91+DuEjSRwzzH12g3x+TIuCTeh+Oa3AF77cNjwwru7Zxk8xe7GRJ2b1NIR97Jm747
cCLOe0emnr4xF2KJ6ETnoblvICLf87WYVpN4O7XTUH0uDRDTH/JwIvGbf3EKZX/g94w587k2zDq+
Mo3JHz9GK2Im7z6clwBHIdvvLfI/eCF3aCn28ley5AxAHUEvgnUaqJicjDG1R+o1Irac47ZSCsZn
OVTLI36oYri3Zywk18hzGuuaOlphvawrOQT5Pozm0HtK8Fnk4y6weNsYW2xKxsNhIT67ejRNu4KW
hGIUZH91KFbDjzYHCyARevljRiAASqKBHQ3rwRvgP8zvZbfOh6qOx+B+MXOTTrQwTfNuXhNau/WE
j/Vsr9n2RoAeCXZm4fVvsjzC406MgZ1GHQJFJGm73KTBfrVipxNkSdArOpB1MmCYGZPWvOYxKJ03
+Vh629/GGX6vE4aoAqXDobwQIFIxgx/DMoGQrJaHkuvKuVgW9QZxYIbTcaD/6/Pyv5NXoQE3/b//
mz9/Fg11oSQdfvjjvz+Iiv/+W/6bP37n+3/x7/vscyd6lAl/+VvnV/HwXL32P/7Sd5/Mt+ujOzwP
z9/94VgP2bC+HV+79d0rqQjD5Sg4D/mb/68//K/Xy6d8WJvXn3/6TOT1ID8tyUT9k/7R9Zeff7Is
kFN/gIDk5+sfyhP4+afr+ksGKUh91B+///rcDz//FAX/guxns2BzbAJR8Mz89F9IBfmJH/6LP1sk
KdPSD5F585NadEP680+O9y+QDREOC891EH/LH/UCswL/6l/M+PxlGNgBOVYRWIev5/3d/fvP/fwW
WPS9xNyAgcekxEQmiVrf0Bcjm+5JXy7BEftGme6IWF1/YfeyPHxzGf4vPKQ/+/gf0BNga4p1Xurg
yMzbde9mfzOTD8myid//+vO/d0H95/C5PN8dfrUV4VjE/hFBFJkkuK8igl6IYLF27GMrm6Z5O8Sn
v/6yPzuZH+j7vW/6+ZzU/nGRFNFdaDoJXpXVDz/99ed/j73542QcyU355l4EYNqaPAJ+PVqNe29Z
s1u9ZwFh+nfoguvlbNBA63bV2jbv/voL/+SEnB+AW01oNuxy+MIJcttyQyZ6PO7dfkyzvyHafE98
+c8ZyTP95oww5M2YKBzvCDwxmG/81YmJPyx6O73DbJfb99aIN33f9m29MqCWBG2dIMhP3d+QjH7A
cf3nAORz880BNDgaGKXZyI5JMrX70A7PIDF/J5sCnRTN53mqdiMBY3c0A60CHawQMNKMJLSru392
jSUP5psjKJO1mtAWcwlIPd07yLgCNKR/c35/dgPl33/z4YI3dQ7xAhwpDQe/YsGnKkW82uM/O/Qf
xoYyzDO/R3RyLJwsezUZ6O9QEBfj3wBq/uzgfxgbBMaapsW0cCyHYHqy5tZF6rsF/2zkkQPnt5em
g0DdNHbrHQeBXPBoLsbUUWMRIviHh//DaGAviRWuuMCPi3BJK0a8sri7tuVVOvyjy2//MBzYOXRB
0TcGcQhr4L/pM8iCTxVgkr8ZO//k+v/oKupDc6Q642GVFFZ1XBPXYAGTFf3f4VW/Jx798e5dIgi/
eTgjUbiEBKzxWeBYqyinWs10LOfVyg5tlrrR39yHP/uaH15xB2pzOIORPg/DaA9XtS9qGoW1hf+4
yXCl/bNXzf7hPW6FlJktVShtgNsHxH7pYx340Ye/vtd/dhLyHn1zreZiCQk/8KKzbSzZETdO4Nwl
LlvE/8PZmXXXibNf/hOxFhoQcMsZ8BTHjp3KcMNKUgmDEIhBYvj0vU+t7v7Hqrjcrdu8b+lgwaNx
79/+JLEVXt/oqtfeOHv5K1VSImAzxnnA2PLtOlB7+D4FUbbN/vuPeK15t6CLGghunCXnJh4oACFA
13+Bh0Cf/Jp3KtqAiXjhXInctngDMy5fTxzBV9rz6Z16hsmk29qtSXKO40K8gy3BweIUYr3v9wP/
xOX+9o5lChUosu+SPCVq6K41iSCbH5t4X97wHr/S///wNX/7gZhubCLwr+bpVEGCn0zTw4o0wu2N
578U1P84fv9vPf+DGfuteZXiWAYEizhX7TQUH3DaN5i/2LCn4c2MgJ/4EfknTFx7vWyXuhhvI4Np
NIpBcOBzfTXvbE1xDaGW0K+eiVPPa70NYqZjDJNZqfn1pGBnyhrDx7fm5uSV7nJKesOxaQj0TZLD
g6FHWCFYHD/gdtyKm3IulDzB9rx1n1uVsK+mK5fujZ57bc1z2bH8Ppa0a1nE/b5g3AX9Xt9UAVJ7
sLKXKZZ1ybw0fAZzttktON+4czhLHH/FR8HhYH2y4SyMZwc7o8EGOwpQT0GRqziAMale4jyJW/bG
x+gQpP/na3RGg8jOK6xjQwrDxT72p50Udj5FSLtor3TK4u19OSmcsgYQtl7xHTL0+xUc+g4m1yRp
PieSRm/RKl8rO2fgSLoGkZlLzXMdFxM7iD39ifSZZfAbtENnGdCOTJBtbeJ8xLFWXs6Etxl0GOXf
XoXmwhgNGUXSQKySl3pNvkSYSu+ni8zKr3VnAzAwQNtgBMUZXIudzMEQxDxnpoYs7Y2v7JUqC53Z
f6qhb6HrmOTzthT0OuHjGH5fNUHFVaDY4g61Nhr2beRylz8AccM9gt9f5owfbOlAsaOjyEVSKIPk
JApq2gbJq+d0ETrjxw4p7mDEGEPmFeEOf7MgBoj+rejjVz7a0BkkEFUUds2w7jkODeccAtYmE2C3
vTEGvda6U/swqFbBiqkhb6DPOFDcoByLrX+LOf5a607pY9fTJwSX6DnCQeBRqMinrgRH0O+9OtVM
hO6QNlLuOAjf5newo4RYCwwVabzap6lTzlVj4Kcbtz0PCpUiHGWVx4IlPPd5eppeyuS3ORqBjZGe
JVqfC9y4LCyeMmhB3kKK/rnjaepUc9LRPbExXmsA6+tBMgP+oUQinN+zO6XchMEIB9a05wOp2/OU
doi3grn+/N+tX+ry36sXmjr12hXAk+wkWHIkXv/EtlPaM8QPustnJLZ4/gWXfvu9921sO6TqLDlD
4X5I5745Ed5Lr+04Mktetj4jfIcvu1jynkfiGnB3c2y2zm+4AbL8ZetkVi1ge43Jy6nltzXEtu/0
2no+ulOxmKgLKQmb86GHXOUwQmx1iHEnUB3/++W+9mE6RRshTVoGkIicdFevN3Iu5ztTFK1fUSVO
yeJ8NLBAgM/n0ZTL9AT1f9K+j0Zc4ft9N4lTtZLUFkFpdMWS0OwHqcFogG7tjQ//lb5JnKKNmkAC
flzY00U4AiUGcJZDCr2FV88nTtGCc8/BXEwsej5AFBvWdx0YP36vNXFqVuodnvtJ/O9H5xSoAGhI
fB/90mG/V2uUAJhaEYscHRwa00vrk3/HONUqQwvCwITW1+bCOUukwf01bTy73anWClCuHiEcaJ3T
n0PN2zPs3H4nWzRxqlUiQyFB+A86ZkcoRAubKHZeYvVaG9DEqdV1ZnHRbtKeIoiOIZiwNEOk3uw3
vcZOraoKHoeehebU2b3Llqr+aUCy9ev12KlTqChn3VcLpGfwnWaCR18uwhTPxp06DYsIxFIos07x
EEJpsNbfJrNPno07ZTpMuDLFSticgKOukEhWgxQG36Nn606dxgxJfXWQ4tFTsHYmXI88QB/evhV/
jHr8w8wdO3W6GvisIPwwOZIzAVHYuwSSlwCClsnzm3FKlQ5rqoxGbO3GVTdmAdNRrqEy+OE1RLo0
f1Ad6divCjNrMbU3aQPXyoTc9pNf606xmrEA43KLTD6n7CvwYY8TZ49+TbuVCiGg2rZgzusquMfw
CHJQ7HdWiOy3l4NvWtcqJl085w0iA4+mip57WfR+L1Q4ddpBVT+miTE5csQh/m3iuxgyYr+PXTh1
iuvbRU9rEpy6dv273sgniA1uvTpcOFWa1EsZYL6GG2sj0wy2ylTBdDOx0m/oFU6d2jIyleTjnCMe
JvwM9TIALmAkEL+VhosCNAMwGC3kSACyjzsotPElm67w7HanSIukBq67Hk0ebeN2UErj0eVbN6+v
rJEEdb7GDrxxHag5x618+i6ZSvKuDQr9ye+1OiVKIUIaIVXG51hdtDdq+RwntecrdWoUCUnpxV9p
cqhrWUaS9Us7JA9ezx05NcoXvoK9iraDZnrmZoM3Y3qD5flKh0dOhQIRX5QzsPGnELCWQ9AUd0hf
8DsfoJFToYRoHe9gwJ+Q7PBebfGXBKxDv6HFzcQJkG6O0Rx90lbdY1/250JVfiN55FQn+M4bW3GA
fwKJ62pc6C2P/GbQyJlBYSubRa+xtxOqvEv6Ne/GwuuaFeayl5VTt/NawU4QnLT6uFvI2+O//D4+
pyTbtEGEgMRL5JX8DqfqY7ILv3EqcurRILN8BV5rzrepIc/7NtMcdqPp6PfgTkVCOwvIa53O+RRA
SkA7OPuK9LNX29ypSNnWUwTlV3BCnC9kCqH4xlNIMf0ad2oSHzZUlyGm5KoGLjQCdhxAhNj6FQ53
ihIY+hhIEwuguwDO9pjgFNvvsZ1JE4r4gQ8IrslNAjHHwiadkUE8+zXu1OSC+65t64rpRCoNmibu
9geoE/2+FJegPBoTyqBF40kbPTCYAmq+vZVieSntPyya/6Xr4tEWDkk6nWClfgBB9cdqANb16xSn
NMlSI61sJTg2hiXwzkAdfDPAQezZK051VhO3Ldaz+FCiXWR72HxsReW3wOJOba4p6JQQGc/5yrYZ
qGCkKvdHYHlI7Te0uBIuGN+RD92ghuBL/RYs9hMuHz569bor1rKQgI+CoV+MKaPjgEiPjIEN7reO
YE55jpVF8mq64sHX9cH04c1qB88KdcNLG/j2eQzyVp5I9u4CWz8lgKV59rhToaZE3EZq7JyHun2E
fxhsospvkcIutfXbAdEYBXA+MTXlFJkCh0URGJV588vvdToT54YbhSkBFAdqBvGlnNabOo6e/Jp2
6nMd50ImwEDkG/xKIAJfaNiq8ZNhIHD1Za/0wIKCaI3WcYW0H7sd/jFYxvyGFuYUqNF0khUsD3kP
rQ0E6GYMbpGysH3w6hlXUrVAxR4O3OCN2u3vCSu4dUq++zXtzJ4zJp5Ki37KpSg/rFpfh+ot8P0r
Y7krpLJFIkXT8hEOwKE6WWBLjkHb/fB7bmf6rHdeTOMqpzwFf0fy7V4lby07LyX4hznIlUwtAc6D
rY5hmFE2QjRULJp3g9BrtjTUbH7rClfzHklkDABRMeZtzb62Ff8UaPns1zVOia5QPLYihuGHAkF2
ZUFSyYjlnld11KnSklZRPTKKB+fkk7JBByut/svvyZ0ardZBg1NZTXkEZ85y2pkBZrkDGVT6TdJu
6gSvyhI2tBaf5Bo81oo+wwryhgr6la/dlUm1NQD4dEbTxZY+wiLzvmDC7xrKFUi1F7LaYLcxh9+V
5kFC50dSLrWX0pe6+iga2zCyIMXmRbhv2TbCNMQ91WnU1UOpFVm661SNeWd1mIU2PgNH63k67Gqh
5pEb4JbQ5Rgeb+1Gb9to9ashcnnLv82h4BoBMD+UYx4jriiLgc1Ox9rz3sxVOqX4SpDhLIEm6+0D
I8PdGM6ez+1U51jjdkIgoyyfRPIJ+S2PrRz8NnH/KJp+65Ji5UqWuhlzgZ7J4Hq8QCFV4jce/qMK
+631mTVD0PTpgHsbIJFHCvh2kPotQV0pUhhin4WYlyEva6YAt8VBxcmEgfDrGFeK1DQpVGnNhrpJ
N3VIjBAf2jrc/d5o6KxwbQN4BLR2Qw76EoB1E7/HTOp5e+7KkEzQJT2yNvC59AgSBmk72eQE8m1q
pd8ZTuisc6EFDgE269D3ZbXEhw6HZ3lR8MHzHsGVG23SwOGKcNccvF05HOyi1S+TxnCfek1JruAI
wImQLxewx1jBtKtK0WToochvFxA65RrH65rAXA1qVivoIRQQsTPsfj2f3ZlO5xYKvIl1Op94jKhL
slP5TW4r3Mx+feOsetd6FOOyom96sBGyelYf15Z4zXngVr0cgFvaL6D9GfR7l+irbQqnMzLbqyuf
J4eF7WXrFkHVG8huOodZdf8U9kV5xWM4sL06Bgbnl80zjJMR3fBawQgdAHAxMFKCkAosj+cPOKtf
XMbJvtNIbunZtFyPY/IR4Wd+Z/Ow+L18+lgiDlbMo85jPj/V5fS4yPnJr9+dabUE6JUhFHLI4y79
2vULySokuHt2irPuHXBkngRG6Zwhz+ZrjEuFKyOV9fxk6MteQVzrihDIqM9RqWkmIH0B2iKIT34d
45TqiEiTWbdoHan0MNYTjQSHt1RM8aUe/72hQXL5y0cf6hXyOkDPcouAxiLDbXGDwSauYW4uVYpQ
JqW35cmoqb1mEwtEPiNIJnqGxS0eHngKAsxTGitxJXEv2V81yJZAggAAhsV9uQ5JCLwEb4bx4zLQ
wByAYO7kt76qguEgsLCkRxLhrP0Ua7OaY0twSnYQuKVer80QJE1O47Xi1wUiLbYDQYRx9DmAsheI
SdZM8ZHFK9oEl3Pez+WQVhPcdnQ34LlQkE0QjM26r2vMefEwcxE03ycSDUMOvEFqc8QSCHnUSC88
NSG4NocupgRkiC0uzVVJ+jK9EwhSwyMPO32icGZnlorxWtdA3uRhnybbGQZry49AsJTRyQLWjiPs
trL8ULZaATdmgd49JGMNeovq65HcTkM5TeeWzHF4u6O3Ed7DpL3eQU66HzuLmAwwquwOuOhY7E8t
QVaU1yoEcekvX7JauRHSsD4XUdXj1CdA7g9L/UrLVXoxEJqxkGx1Xgn1s+DyqYhrz+d2xkqLm5i1
pXjuyBT5lLY3RUS8DgeJK/KKLJQpBCdIwNGna1YEqURKEek9+8QZJsewZELi0g5YRJjnAU/8JZrR
a9GHlMKXL7OBvdV2cdjnZjP6Hm6w+qpns/IbyhJnoKwEEC0dFVNejpLfcaxfofw38xevoSxxBspR
ldYimw4spqQ0f43JsOMwv0tmz253Rsqhq4Ge39M+T3GonEW0uQO83c9pRlyRV4gSjnii+3zrNWjm
wEU1+TqEtd8uh7gyL9LVBERlfJGiVNF6olNn9iwOIjkcvTrflXrNaliKoEICAy6qfi2a30TB5Ofo
ILFTqdosox22uM8r8PURZTXFa3sAhpH+8nt2Z1EDIM7OLODqeTuA3J3F/cBwx55Q6qfFILFTsYvu
WgCxSiwQgM7KDEAypxooc7+qcvVe4NIgux55OTiNQMIRFGXigBC+MPfrHKdmlxBW6ajuerhqgTYX
DACRTAyj8NP3E1ftNTVdCSFTj2G4M/ENcHLhV+xpN68rCVA+Xo5nAKkOu5qwXsVR1npd8MLkcTjH
nh+9s76hrDVpfZmdmlqVBxBhSrBllPIbcFzJF0Ecq1mxT86DrWM/K6jNf+7KKD/lJ3FFXwgg65qq
kTqPRIwcFZl25BAWyxK9cXf4iq+OuMIveFuLQoAMmO8tYeOzlrXtL3EOVB8XgN2eYTi7D4K0bY5Y
xUnEaqfYjJ6rIIp6v7fv6sNgChZIyMP6c9kAzj0EqgGAQlWdbr220cQViImQ7dizXEamYibFrapL
+M4uCKPw4FV9rkRsD80Iey3tcsYI0FLr0izI/5Pcei6whFPeYtrV2FH8wGYoZMs7gIpt8MPv4Z0J
uZ0V0ENm73I9dtNhLdmvHZBDz+pwKrtEGNk0yVjlWNuegc+6oXTyOwIQTlmrIAjLBQSRfOZ2OsgA
gXUwknzw6hRXJIbYr7Eki+3ywozJCTCnMlNR7TlVujqxJQafp8MbzetxDb6rZmE/xgDTjd+zOxPx
1PCuB25Y5Vhr3cd2v22H0usWg7g6sXLFPaMAjCufVlrdIOssycAaWvwmMVcqtkhRI4OIqZzJpC8v
IZPDTRWbrvIrU1cwxtO1Z6JDIlMcdc1hSJMrycnm96W7krFRd2WJ3JEuT3m13E2j4od4buzjf7/T
yxrkD3v0yCnSdJGbXQjm93bnA5b84VSmpzYkiAMW2NV1fmssV0OGXKcC+Nuyz0PDZkRsAUN2Ka0w
7f3m4uhfRVtPg01rfJsRfTIzghmRK/rfXXTZ/Pyhi1wVGUgWcxKOeHacrkUIKcRR/o7gbb/Xy5OX
S5QOH2MgoQo8kXgsPtgt0E9dFfm5mUCtetl6W3cEHNKpvYzBySNiSKMc1MfEr9O5s3LWOF1AxG8H
4GSFUwnknz0GvKw9O8ZZNSO1C1nXW91CIQCE0wHmw+ELgl1669n+5XX/dvMDIE1RIBO0zfcx/o6z
o3fIWPvk98U4syq3IW6r4RCEabUvmmyYjP0JfKkfeoNwp2ZrbN+QYX3pdiBTv5oBUck8mKzfooY7
M2tPG7PuIx6+APj4BIiezoBU8ZyhXElZKvZ4Q7Zzk5NlBnC8q6FHODRd11i/wxdXUpaAh66xsm0R
Pyy2I7IUw4cefr4PXm/WVZVtAgndwTIEx5KUa3/ThCS8p1RH5o2nZ6+Mx66wTHBGVyEMPh1hQGUc
COnMVS3tMJ6xETP0jMxzMR2HqF37u2DDruBOx82gvlDC+NkgOfY65kBRI4e6MKArbIGU71UXgdKt
hmGrD3tZFfv3vtiApew05lwgbZv1B1Oc31rdzDdbXdkzK8yCJsDAANRc1Xx/rgj8LY/ywql47upE
T0ds2PiO/3VcDlUI5ed9o6tgP+L/jXhdRove+i0kXUEcdI0DvRiST2VBmnubIpSY1rT0nGD/eRW/
DQR9IJHnFlqZI4vgp6DDY0rKB7/PxRljsNfcVCAWmbMdOltQfa9pP70F0riMsn+Yl5gzyhhA7st9
WmU+aLA6rkcgy5djukH1cFywQyivRSrayu90jTljDhnSSHAbyTzQgThxubRnZBSVH/36yRlzqq0w
2CMymdueV8eg2D/NDX2rn14rKWdpQMKyNnI0MheIHHyCqpq/TxBe9W0FlPmNM5hXfsIVyoVFGpdU
D/I0rUyKYzUD11xndsRh+3W9wNH2xqb6lVfuMsggTygNkvLKUwlOtjybaCVQhwUt0uv2BBEm1vfa
yRXRIblwVUicRqd1YE5LLj5hIPKcwKizbggAHMFBQCdzguu4mS3nmZE3BujX3sTl338r5phBy7nD
g3uU5RDP12DIR+ce2WnbSZS2Db3UBeDIvvyVCG0LIM4DYDoAEoTXvfycDrGftZVQp7CnLR3qehub
PI6j+QzNNVjkFfHcrLhCOlvjKJIZUiHDLOFnjfjjY5LWfvs46hRyKDRp27gtjsTWN2HBMt4Lzz53
ynhjCCzpZzS97xyE8uGsauq3P3Q1dBuoa/WUIhxd1vQ2joLbQXie4rkaOsgKwxjfSnHUiKm6aaZp
zhHH9eQ1bLoSuiJCzvTGAnzspJxOWo8829KW+y0EXQ1dmMqxiMKgzuN60rdQvX4ays0PDktcDV0p
4hI5xabO240C0Z3O3VU4tH5SVOLK6IJtxX2KGusc0RLDUVfJXRCDJu7X6055IuR8MBPr0+OMvM31
TOnyUSNwxPNQkTgzLTIAZtDcu/TY2eFetn3ejL3fJO5K6bZqXUtVYiHVzqZGrmoXInEzemPkvYx9
f1iOuEo6C3X+DocfimiyfXbJ7NMCRGGvPneldDsgPZOddQ3XktoOXalB4S9GJK16tu/swlO1wXMh
oxRGq36nWdIW422/ytrPBwnY+MsJA8FyRRcPLD2qZced7SNUAG88+T/f9B/63dXScbFDedGVVY6Q
dGZvw1pFMBiVAIc+g5TU53V04bjHg1XRJZUA+QMIA4kscJxabOfBpOFw2jUp6TcVR9TmRYLgTb8T
eFeFtwYDAXdjvmyXkN50XTNEM52qSU7d0e+7cCbi7pI3k5AKqQJjJTBAbY3pENIgCPvh9wNOsY+z
NIj91eZk+kojQ4kjhSflfifNrgwPS7aIaabMiVy4X0s0wKnNYy99NQmdqVjHliPIDY1bA3Zzi7So
rG+pn8aPhM5sjFACuOFNZ06INtHI0yJNhhOJ7z6dHroivB4hWmHIivlkaaWyJAhg4Fr5/x/+//+g
EENXhFdCa4rkRDafeihrsl6O5X2LfN+//J7dqXS+aM0IYshOQYpbDy738oRoYM+OcRbO9bgQBFa0
8wmMSvrQqVV+F+Eeey2DQleAt0fVMszGTidksrUHkKtBhOGFH/UkTJ1SbdOZ7SyJplMdrwiqKWbw
xQPpd8eOZMWXAyxbKNtbOU8nhiQwKK7mZ9ir1zfG2D9PbaEL+zLLAGRWvE2nLSZ7JkM5HmLpt1YJ
U6dOI2lEwAb0+q6Aa1nm7Vc4Vn5eQsRfveyWYNdqKFpkk5dwzxyRHlsdMB77Xd6HrvYL+Wy8qC0W
VrGm3yfFnlRF/ezVoSv9qhSOlHvNzakOxzBDRklxKpDjc/jvKv3zNhGhYC/7pSVyoLJnyVkUbWQf
KqNqdd4QBIUsNeQ+W7+KcpVghWUFJw3+iAj5cEdLoxJJu8ZPCRa6vC9dIb1lFmi9LLv6mEAGdkCS
3N//3UOvfPOuFEw2GA6gZxxPetXboUaQ0XFShdfEh4iPl92fah7OKorGk5XGnlWV0AwA491r5kNE
yMvWN8WEQJjdeJqrvT2TSX7cSRN5vlKnXPdK8b3HWc9JJ1V8UC2ydSBJ9ZP9h64QrIu3eI6TQp8C
FYyHZtddxvTmR24KXRlYwXk7kkboUz0P1WGPVHtAQLEfVRD5qi+73ZANR85jmZybptuf91CvfyEU
6C1u/Svfo6sCK9iyEAOx8ikaCfwolwWHpuStM8LXWncmVk4Ijqu3ND3zAEfnNvjRt92zVyG56i9J
KCmQnxGfwfkqWiRxQZ04V+v02a/5y1/024EXaXvWIwIyPUdadRDgNquo7gRpu8SvVmOnVvWUGKzi
dXpOJ5I1Kb1BwL3XCQMSmF4+O0Bcw7xRNK04pr+LHqLzEySGrvILYRB1UcVDet4v6CO5EI7IsWTx
WxD8o3j/rdObsK3mfes5IsCKq27UD6HwowmGruwrjCAqYkrxo4D8oemCO97Vj16fyr8kX8AIVSPr
+JEKo0jOdQvfdbUo89GvfWdS7TQZmtb08Zn3ZAVCnU/85mLVe4sneGnn3ztdRBe8/FxqxMLxZCnE
WelgupoLa9X9FIdleYJPNS6uS7Uv1bt5L/4fNtf/KBT+9KPugfJGi842Q4tt67p064G0dUv1CVnT
e9giMXdFNtvQK8TVZB0bMLevzTZ28XXfalGpMzbWjVRZu0u7XVfFFhTfGFsgu+tCSFolouW2fUF0
Xjjq4U4Kkuh3dioWIq7XgMeDzMa9LYM6C1laszIbEY6LhVAv8OqyKB368pseK2UIsoHjWl2zXQL3
fNywoY/L4zbYBVHmG2vWJyDkFltnkUTEDzDfW71OXUZSEwiOGEmg4eUV0VIAfa9wZjmrDL6C1uAB
p7jvPmqqsJFp4ib5pbTCP49m4PYoIPdlmUEPyYO1C63zfTMrUpdkyKbuW49D29hk64jdKRJXE1FW
X7qay/SHKg2CfmDk3PtRZaB9Ndvni0jvSu9qW7MO0KjpgHj2iUjEtPd7cdpxZUNPAS3W6VAk+NLS
gxXLFqkjtXsU3pLECqRdRmZX8IUN/XaFlIDuEAttxbsmNHVyDGu2sEOF6GqswhKVHBMFAG62DqUY
EF63NH1VHucU+/34gBOStURU9zh0Y5wlVMTwjdg6L3iMZSPGEqHMDd5WX9XZmGBll6UkaNUR8Xn0
6zArcVy2fY1/mHrf2FmPfSTv95Em4q9qQBD1PZsLxu72okpMeWx3eFT4OV0MARFhF4i2fweHRoL3
peta4+FKRAOW5hyCaozVmEIcvLzaBFuX70Oi6r489BaHwdcxHEjpM1njddoObceRJFYmwQUD2Zq2
WwK4WHaItkDQiY01pw3vskegeISDNHotZJdUmRQyPQtZdQdk1y5qxGnKBnHBZWVpp9vQTPK0jBij
7kVfmuZ5XWnZIQmi7Hp6baOd8UNfVpyCEltt7RH7mir5ksys62/TdcfGr4pCs47Zomcc5mdpEsUU
K6h5ZowdkALHmkcik1GcAViR621HF4JT7XAGW23HNfNsS3i3wm0SM5ScApC1sDXfaRvAMzPamOun
OFIkOVbFFDXfsfdJWhSN4r09Tk3UT/fShKV4hjxrUOdmi2ETSvuwj272KKDyjlSL3P+uu7Y3cMyM
Qc/vBxQtshl1tdFrrUgzfEIiYhJSDG+yFFEWK57q+3CekbXIm6JItqwoU1Xmy2JtdBOONe8/N4vY
ogOY9yHc6OXCSAq0cyTaH8W8lLLM5CCT7xETg/4Ed/leHXC7hLkLPo9+ewdV35TgP+4D/qNvRrtf
K6q37VnuISEHXaGSfjQcn/lVKemOwO2wPId0SJr3yWhicQqTWlcfBlmt+8MCgwcNcBMNbkByvJCI
xfW0zF33S+LmprptxMC2vO+btsgHmpLx1gxpTA8NZ5x+SQTl6d9kkcU9LOTBDa6R9h+wtqisWaLy
WAIQFBwRfJ8sN8iQsPsV4EHsc5vWPD3qFk7Hx3ir2u6elEVNrpe+NtspGKpmvUo35MIj3HOV4ScE
xEvkjA5pqQ96mwMwEZswnWCiUWKyN4gyjcZ3U7jP4TXTQrcfEdxR9O9NlMbVOaxkHx/ntbEYO5GL
O1Zn6KfJ+G5IrfjRggnQHQocGS7vK+TeYyip+nU5iQgZleUxxG2VvZUNAMfnojQa9pogtuVzlUwp
v1Zaa5HNRTCK71WVNvpQdpOcmwzp5wVCvpE2uV4j0XWakWdPw+A4Tx0lWYe0af2FzSme4BiFJQHO
cMVT1EE5Iat2Dabu1F2QPBmAdog3HxYY006RHpevNNwWgXi1ElmMB0RBiHdYLpU/C5RwfGjaiqqD
UEvUf9oGxNYDcKQUkGcZk/teXy8zXLLPG/LpRiTSD8i4x3i/66Xvs2bGNL1kOPG20w9J5rn8YKs9
vUUOx4hZQQJZk35o0dTlberZjKcoFbjuPCFMVkUZDKBdlLcpSeXJ2pK1W1aSOdlvFwTN4+hiRZZV
ehUi+Tw8w85WVdcTotaCbEc8ePAkIjnSY8WFCY5TaEl6jLd9b/4aw501V3belzQ3qg+K47AgPf2O
ITHnISRTUz/h+IhuMqvbdk7PQMeX800qsY2533Aulpy5rDHpzUURDRB782q9U2XYyEO/j2Q+cD3G
AcwL41TUCyx0+0Q+zKFUcGR0fJ4f6hUL1Kse98bNfQ/cXT1kduNI0QFcPBuWMSXXhKXT/D6ahgCh
zvWatHeiZRM+tK5SbfU3a5Mdn4MCt2069WVS2zP+srU5RUry6aOQtipuprJu2DWctKJ9Z0aKlK8T
xqRWHBHOxIqfO3jJAJtPVRNdTX1dlhA4w4aFDyUBTOmmauZNX2kkeEM4TCEkDk+TRvRhZueto09d
kCY3VrXpXwmVOPAFJj0qnjmp2uAXpPZPF9HrFVAqdDvP2xg/Qf65/kLuabgcSYAJ8GCbTv7SMNf8
pWDDiK4EhmeS2XSQ2xVZuk9y5M0ROOT6A3Y1YCTtYYBAwnbcVXxIEXk8H1WIwIZ7q1d7QGZ3IR4k
xbXhuZwDelya+khB9XwUcWeXd+1ON46462aKnlQ6JMG56gN9qNaeZkiTCPEZqKU9hCbap69jQ7Et
SxqAVA4z9oLvmhm+z4eKg6Z4hMypuF3wD+/2si2PNdZOOFugkq3Hho/bZzmO5XxQsLZtd0ACsm/V
OK4Zb8S7Ssnw2k5TwHL4bDW7HqDAukrjhD/tRAEGU6Wo+ueQoBazlAYW30MbHSjFvB+mTd0dMepM
w/0emORkk7Q7mLC4002gPoLZa9/HBkP8MWoVcr2H/sceVkO2qaJGfP3U3PFlA+18mXAlciXFuHGs
OOa1347hGLH500BK2Eex0Noj4AtnEAfB6pP4DrJ+CfgzRVYMPdaLJt2PxDKM9wG8e7e6mSBZbyAa
Lm9TNq/2F/Q1c52luGXdj2FAbXSbxPO+/h13ajmXdoZ0OasA6H+fDDMys4c1qPRj1WIw/Mp6VWTj
FGhWHZTcDIgqRcnbPpNjrMubnZJ5PEJzNJt8mYR6tygsBn91c/zA5l2RY9eQUqGrEGKMESMYigeq
dbGeIYzsug/QrM3NE+AJ4q4K68Lmati27T4GvUEfxxUX89ccqBybKUMXmrF1GKrPphvL8GtdMfu+
YXR40OO4V9kCBPtkcQmxr+JHT+rhf3F2XttxG226vpVZPsc/SFWo2mv+OQC6m2QzSqKocIJlWTJy
zrj6/bTsPWNCtHrTyz6RSHU1ChW+8AbrXY8ho/HRoRVmfHAlJymyTX0vYNG6uRRL4CXtaAdRjQPt
MU7WFhvtwaPeLYchDLxVjAfVD2l6QXKy1rcTmJgHzWXrtTiuF0CtInFn66IMFg/HxDYElsf5PfhG
OoTAj+MBQ/HV289SJ1dLkQThVH4qsC/zvTmZriZwdGlVfgCNtwSLU7mBHbuZRNxkwi6hrXTO9QWh
S6WhiUjbsOyi3K2J7Lsa38FRWzdJ2RvLLm5j81JM4G+XkKaoW8p+b8H7DfIc9/bEEQhHtLJ8T9T7
WWbifrAwZrB6tqi7nJDYhT0Tf8qPUaJvR0cHVWOxMyzLvIizfCyDNU3pHhmm+84qpuYKj7Gs9a00
dy4yt9bBAMX1oTNzdTRSr2wDM6ruyDP68cLOPSFH3hl+4Hd13MTQ1y2kYA+1TvPq1inqyeCuQGHh
WssIw/Oq6eeDsBJ3vLdKs0XQmca9fnRVOcWHMcd66aGxY+ej6rAN2nVuSG1JJUYv75ayDr2D2aaT
fU9D0ynfdr1c74Wb59ZFnVeVMfvdqXxRupy4MC7AQKqL0arJTdYy0tchR2Y9B8p1o4cFZJUR4DRf
jG+7dWog3OeOZU8BMplhFnjaSur7rKOGyeRFebN3Fnjb+QEKpLVXoVOWu9YM7Tqwkji3bt2hPjkF
y+4UXCugu3EUaDUKe1cMjWkNfAic8bLovX2qcqS5/LWAGvtYw6B0nqJOVjdtORDWB3GUGoGVIj3I
0lXz6HuT5JCwB7Q1LiM51QSV3mySC0Y9nVx0AtoJjyXHNfqrhC9jvhkqNmZgC9ng7x0P5UU2c598
EmY7jQfby3ILD5wWcT3LTRy1W7w8/k2PIvI7x1oPgxrmj2UZxjYpjwjT7m4ArceJ1xLSJ0cnqSd6
/+Fyr5aT8e7ars51p1Rm7hXOSTPhG6Hurl0x5X6a8tGIrjJZiv5xyENrfFu2gxXQm2vsz0seTmMg
5sTY1Vn8Xs/D4I+18W3JYHFVdHr8dk7jy7ivEXZx4fUT7DnBuva69j0S8gbYb/aub0370s7s6WKu
Br2fCs+5zhytP+QEVMG8pF8iXcp7i5LWQ2zZMsKmoH8npvFYVdwMRzVFy1erTq2nphQqvrSTGHrB
mnarvm0Mu30wJ/SHkb8XtyiHDr6SCyoqg7leELY0TxElp/ZhNGoA5v3sBYMB5CI0xJPCDN5fKnVL
GxKNATx3ndbvzOiaI268Wlplv+d0j/aZncrML4q5B3uD2YktJiOIJhwgdhlbh/kZJs6MMLlMBi/a
szAwDJPRclyl+qpU1L9xbdc9SjNjwTl5GySmfJOLtnhvrfl8r2SdvonMugNINeRZ1vizmeip8yPy
t+WwYL64XMrRjp6kNdfHPl2U3qVlI4NiHdb5ULapOC4Act33k6G8d1E+ORgN2H3pGZdh4Y1T7ofs
FYXwwxKbX5M+XPr3Qki5+GNSzApwsjVOyy45KVxc5cu8IgSkWmup8Ypumo5VNidOle4iOVrGcbRc
9AUgSk/msY2tUN91xtz1hxHlCvNplbktA724Y389uLWIPpOLFQ2mGbZhX9ZJnbg36Tzm2BdH5cjR
atWtenKGvDbvG2dw6j3CI0uJyEYn46vKGHX+yWBnYsImlkQku0lN1eAvFM7Dve4HLwnanKh78kPH
cJzcX8QyJL/NSjjNzThX4/oFm7WJAD/uleD2ztnIovZTKHDpHl2o0L5oVZ6kb2aLata+Kl2nOPQe
B9+OHD3yrpoToHTfeIXt3EMTS8U1iHDH2ll6FvrKggg4/55wixb3Q9er2gwWHY3xsWs6x5Q+EjmK
+G9N7Xx5Q7HHs6nrAEJer7su7ziJ4tIjhqoLtv67jPLL9CkTmb5ycXqn5FNM3ierczLjcwFkgMLP
XAk8RGmrxAGrg8jfD4cxwwGmHebdWESt+iBRqeif1BSb6mPXNdpOd8JrDIKVsBTG+E5OazpHvmHb
nkOUE7ZFoEMnt++6Vc3L726Y6vxrm8DP3KsUI863Sx7PGgkNUbUPuJaLbN6XI3rFFzox7OpBsj85
g02nPQUI2CN5lL/jEqL+ZeqY8XTpZHFmFjt3bee28nMpZYSxQUVGTfqSNsFCkEpgTdzTT2/SnhBx
utBZlLVPeWdU46FKjV5fdZ0eBG9s1VO7a+x8Hj9nWsCuk3Gmu8/9lDXjoY7Mwgh0NljXSROFMmiA
dvQ3S5q6Ea/ES6C3dvSNgrYeGzKsRiKQ9DSsrlZQ/pvwpors5mIKZ/W2ceyl7/xerGt9v+R57re4
3frQHKPBwTFPpdVhmRThiyJjmS5Tc5Z7W66u4cd68Pyunwii/X7op+6NZ01e/PuIY4/ar5lpxjs5
oelV+VGHdcrlKgvxZcH/MUl9pzJ0eMRl3JVu0OVrapBhLaZxMa8s4wvPFpZ37Lle0l/1msS7pUT9
5L6yu3afGM06ABUwQuOKjM3pA5PyOEejYrcEqIY5752xB1Y5TnFUX+n4dEcxZb2FaHFVJQEXYV08
CTpT5iGN47Lf1YZIpv04w8+hlmFAG1292EruVDqZ1IGSJbuD3jBc5WEiS38Q4XCsTOp3t9qOevuK
oDv/rNK4mu7KbOqOfeOVebxTyzIHQnB6UGGMws+ouZCRRAVHapK22W3fmxqGBPI601XuqTio1wW7
HUhN5mXitU5+2/ROl9+24dBdD3Vdpb/a7ayyfaWy9pFairMvDIdQjO8j1dWyem4b5LM7PQk0dr61
tjRNP0ZVJmElE+34+eQVBwcz9SFoSFirQNGvH3F8VDNNCw7Pjpi0nYN8oBASoB2l5wAi1xL5VswK
bpbMzoMa/BfIc2Rz7NtKlz1Vw95YdXH0plHEH+dpbNab1eXGe496TWXfFDIZki7onbFOrisFOgxl
wHnemTLljAtH997GmXM3Vt6cIocQ4kBdEll4b6zYoSYTdiT7vsTR8bimoTGDmm3ydZfRSSdUCHu4
cb+FJY4zV3ZGHdEPkZxQ36qe2hr3GdkLjpOzCZBi7Tnjbg2lq/4dPTe7vZlQMyD4nXBCvXMHRKYC
pdp6ui9oiX5xV9Lbz2Uk+vhDXEVQ5rK+rnPQgIX7WNiaFAcTYjKBDKcUCkE4QnIAjvWHOKH0QaG5
O2TdsFg+B8UcJv5KQVrsMk/GcX69TB7VEx+WmfW57erSCSrqK+P9Ukfr9MasG8P7OIVNOdwPY6KT
o4o1ec2+GMIsuRqjeLZiDl1b/J5NBLafsyWainG/6hqt7Kxq1ve0DwogcCN1pmL2Z+759nJOu4nt
bTdPthM7Bzo91jUSC9wmSiB07peTHLz37Icp3+u4j8lclFXON5MayuzTVFCS8UlkB/fWMmxZfqtT
rbNdVoWt/WjYazHeLaZKx7uwwuftjaKuan+vJg13dec45e+i7LR3OVtRbgaui1z2DbdZxI0dzcKe
dqH0ZlUHOGUB/g1WCwjMuxFtI/Mo0WkyrwWyOfmRiGmuMe4z5/JW11RZfVk7E2rnddx+M4WTxHf2
GpagikIzKy+RnTfsB1iPnqwCPJzWie5NudQH3Ben9gBOrS4CeiJi+FJORWdgb7j26srIqYN8NPOi
IYuQhI87q9V1SgJDUFvcDVT/sgB2RN8NPkoqln1tSlsQuoveKC8NvGDjL2Wd6ZmnkmF/MUWJmnat
qOtsnzuOanY2fjJ95jdtscQHoqmctMBFPA3oZH4y98LrrNqlcaLnY9jT/Q5geURa7NBRMDtU0cOC
bjSNzCo6ynF21oCaWO1eck5W9Nob7jGfKqqV+dA913TXFOWQH9x5sJpvXiKy3CBOstzewa0WCZLf
66zIYWNl9Lf6LhgL7kQ3MPJWX0i7tpf5KrOUo56GFh+Wm9Oam2sePHFTN0it2anuhZfk8weDp9Fc
DWR81XA4aVET5I9qHd274ZSfXIdGlc1cNKBdkYdawii6XwqrIzBrB/QTRhpLFJu8gE6JmHrf7Apd
/pYsHNkg8xavML+1/Wg0hwHdE4JDtjkFALxmqvbY6WpQ9yJOx4hrUaXr1yyml/A5TacqO7iRWxok
w03tlDgpyzZ54xLacDXgpOmKQ83R3nyLa1dMyu8tjdby5LmDerQorCWYt1C9779oxFizp9oYKuOh
imjXvBl12nToDSwqtwNvbFAlhvRWt/lVXNC1YpG4tXNoPYI8uccFcWiu4e9FYgpWOkBVgcZa6yXe
zhSyV9dTTR/ohkhCyZtscN3uXZmnWXv0ImeqrowBW/XPjmmSo8tyllByqsIY/NyzJ+OmMtGWemMM
3ZB8NFZcBQNNFFDul6FQ7V3S9dBUCmF64+OaA0gMlNnRokmcvEQgpo2M/jcluzp8dCgQBXaJO0E6
rkdjxXy73TmoEuZXUx05i0+ska6B5c39cLlUpXYuW2rk00WeydV8suJeiGOS0ccLarOgfb+HDWy2
JHglZXqK990sjEPT2vYQOLJIDZ89dyvr7lSPKgXiFgcTraiqOSSGRbdGljRoFj/HIE35SzPXYtfG
nnAv+3nQ62XtzoZZIshmT4P2MyfC6YwMzEpvhNV23ZPo0ET/5kXuUNyYVLa9Qy7iQb+bJhoruzyi
xge3EDjZQ1KWubwOo7zM3k2KiblebJV1R3PAEIdqBfhy/MiXVTykg1dExzltdfaeoJZSEmVDuSQN
ZQVVUG92UVhLzGBgM9dGgHKHXOodXTxP6UMGmO8kQOx9Qn/Q7KxAa+Qri31BI6cbrrxiapnY3kvr
9mFumTQ6nqwELMltTy/vHKYdapQWcba+p/dBdWtkJx/0uno3gqzLuLaNkDKiL0205+xTE07ZF2Yq
ZX2RpV4jbta8gjdt2UvVf5qSQVO/ywaEPw49NtNL7FsThVg6lDaQKRO+74jEXVt0n4vRVfZDhWhC
Zx9OQq0W+dsssGZX7arHNNDFNGW7pWhPfnB9J+9EG7rllQsPd7psynpwdtG41OWN3aEy489hZlpX
7loL58boLMs40Fvsk12uIk1wXTddTXnMKRLn19nD/f06XKN0fktV2e0pl8dhu351SuFEX+qsMvMr
04GieGUm09LcwvZv+8ccKen4fVUKd76xYC0vvy+NSOubZYmMjsLJbKuA2IVuD426gZ5Igq6dDJve
vR3MopuCfsHw86rlK6S7YbXtLADTLul1u+4JFjuqgwaRfJePOPq+N6cs6m7bfrXKo4ddHREBZe8Q
joLuFxzdO89Nv1A5MSg/CWXUHSVCQrCgK1nnxZ5mUka1gSP0lMxMp0hEG+3oBIthWC3bRDUtNIda
nOZO1+TqkU/lVt933pgbyAQkXvJ1ON2MX72BYhsccBFdNZUmCDE56fJ3TtvaPbsuEkXT+7XqYEOT
SGPw5FEQNXeOLQxgMU7UhHd27PXTgQMUDcMxL5PxW5/O9XxTrV4hPhAGSHf20yYdjgsVyfmD8op6
vOe+jpzLjkDFLxCpaXxMfKJ5VzpU6LltaTw+EBZr79jFMATu6G0UENWxLVhJ4JuM3FxgOOmK/tdh
MBrlQwiyJ4qadUbZAijp28bMnXg3jpgpv01BJHIj4o2B5qIeVaifvBrIax2UJn0o6lxh21S9n8DT
c/1K0f93AnrW7fCNdDmiKEZaava/kpOtieHLHgRE6gvO1371o7yCpeEjLl9P0WGG1ompTzm7Mv4E
M5rStD9MmM80FwXJRpIGUAHDmU5kjL6RtWudGAjG7p8hXTagK7m4ZVGVXb439cfUfZT/jHtvbuV4
RO6Mc0eGvneSt4qkJxH/jIBC7PMcO1OhdajDxPMOXFMmCasezduO0/KcsfzfyD2ZcoOLJO22e/Bc
BN4Gu6CJq6S/LiajQkGwA9tCUWxMEdX3dGM/zB1logAzXMMMqM2SdPz8tZyAQC9hdTZo52im0pYY
rXeo8ALNdwmUkFugd01AvETfjp6bOsPT/xso0lbGp226pXMdRx6g0zfeu36pwmFXR4l04V6TilEH
j42cqHBeyjMc49PaeuHhtto+KegqTnNbHKTC0aJHtGXfUNc680B/9+kb7FaNH17nxVqAuyi+ZK31
NKk6PAO2/rvP3uC2CJOboo5CcaDZRcDeLlfJkDv/8MM3+KzesvqyGqQ4UO/aA3ukyGpR4Pj5gvq7
b376+7/g/MKZTobQiTxEptFxp44hiTe37z/79A2y0s5qB2wN80KqhrJtr/FoXKt3P//wv1uhmw0v
W9o19ZyyXGJP21+7MikmlL4XG1ceZRe1Xw9gmS+hCIn6H5nbmVuRn1hFk4fiiThgJio+uE3b3aUW
5ZmfP9B3auhLG2Czu710ceS4RO6hUDqm0KXLZaKQy3/fFquXTy6RL39TulYpL5I6fUzX5NFipYnL
sEuGmFwhivd4G36dRyeubb/3CIn++Hb/+dv8f6Jv1cMf36P77//iz79V9dImUdxv/vjfj1XB//91
+jf/8zvP/8V/X3yr7n4tvnXbX3r2b/jcP8fd/dr/+uwPe+LifnkzfGuXt9+6Ie+/fz7f8PSb/78/
/I9v3z/lcam//fuX36js9qdPQ1er/OXPH119/fcvJ6mH//zrx//5s9P3//cvfvvrmuTb3//2a9f/
+xfDVv9SriddcEGmNIV7ArNO377/yHP+pZVj2i6oHLQB9elHJXah8b9/Ef+ypRaepgTgaNNyTsqB
XTWcfkQp/V+esOg+mp7Upksm+Mv/+2rP3s3/vqv/KIfioaIX2vHJz45SWICaAWxXOsK0beFuqfDU
OlCkjlrgHaLnQFrjvm8vBoLZ6hitAgf7v8zMn8P/fDgXFX0K70LjA8W4m9OkTmcvb53Zh0DUhJ/n
PKMT45dhYrjvDNnL5nVGH6fnc4UJrIopFoy6dRQykzJjuTez35CQve3RQ3xsEple/Pyxnh+O0lGK
MjX+LVKCgvSYyeePNa5AExH25XwEHrGjqTwGHn39/c9HeX6n/zmKY5uei8Y0hi6bC6oKyYQV7mJ0
E1K9DwdD+G0555+59JtdkmnjVYfYaTyBeI8JBcNCB0Ftfbtya/WEnhVBZavdA8Wi+RDn4zko849z
B55beJ6nkImmHbe5YKxBUXg2Q+A9bmx/MJOmuOprFMZfO3eMogXAFqVZB1uKcEsBK6bYAG4gIxoO
YvTqBlABApcpchHQoVYzxY8/H/P53vo+f5YpBIb16rRjtzJSGjB0XWAehCxYaR9NoxG7ER/vW3NQ
56wPXxiKMwZMAvhQ+hBbNL5Nwl+BSWYo/LP8Qc7VRTcoQaZTnDNV/3EVCulq17WpQFGh3LJQRE3t
w0BhkRZml14NSSqBSKX9jVs5+n5qK+9Vwd73WXw23oZTs/TVCgqH8doS7N5lYYU0C9NRJmfGeem5
hCeVhosFkWy7QjSKvqrDS8aPFjvb4X1p38XUSQNUqZednJX7qpDnj+cSyvEkWGd6olvBnDE/ebBX
YBQoERY7gZjzvnfD7MyZ8dLC+MsoW3s8/GvWJamoAuu8iccANYtk2WW2sXx2orE5M4UvDSZN1/HY
yNZp4T8/Bi2Ea8mWTeBdrZnvejuXd12KlgCwh/bM3noe0/0xe38dirvzr2HpuHp121nMnlir+zj2
Iqwil+ZpUVZ2M+clHQw1fPz5dj4dRP8bdP0w5HYqRzcxZhorANBiswhclEEOFDCjMwfVi6NYrqTx
4joEDKc5/ku8DagmblcjboG96+Ehw4QZIe7SeRWT6c9nAanMPpYu8sbbe1jgAxRrr/GrDmiaM1fy
gDaxPHMtvrSlJAYrRD44seitHkargZclDdYrRqsdGSidZ8dcFiEEii5+1BxV/T9ZgYr4AtsaR9pb
UmtqIC6bSKfxe4Kyi3wcPgnX/WLDNzizr156TZ5pCiXU6cTYcnOR2cRMYjzhwErMft4oXAudQzrP
/ev8zv94U57pmvbpdlTWD2p4woyjSbCB49DwAtpBaudicnEuozjVJp4vbsnlwSWvpfTEj1xjQ5GQ
irL1G0TI/K50sM9Y43QP4Du6KKfK8WspsI/KEHITPTX6ZiwHvHbdc5pM3y3Ytt/EkYQ5NlhmYW0P
EfDTKrbmCthIEmdHPEfGQ0OD5LEa29tIGvOR3mS1b7PK8h1nKOhyZHHA1PQWUIVhMZozUdCPJ43m
Xj2tYmJIz94WpCB1hFnnUdvNIi3fVsCz0NFqc6jMrr0zhzz90iftenjtWcOgtuJOV9qx3a22xGJj
ZgqbFESSU6mgrYBwrw66Hj8f5cVH+8som4IV6A+9Rg3n9RTT/x8iukVTExoXhRuhovQJY5jXcRFP
q5nn4t0STkqPwHJzbBOggy805sanRQRGwBNFYGi6ej9/rtM983wJMYqrbekSz9vE/c/P0GlheGNk
lNpUk+NPkFEkhdoJiOVk0nCH3xUnn6c6TN90Q08v+ufDvzStLF6QDDTIaAudfv6XI1wOePM0lUvn
tSjbazp91RUUlfU2HQzIJAr0rZml1pkD6dygm7u3bNd5XTQXIrG2nHYjWPJrOzQj4ANFd2vD7O13
1Xpq+v/8YX884zUXPrANhyheKntTkphrVTR5W7I9Ekt87A1oXHssgNILGq0mpS5QEB9+PuKPUYY+
5b+OQx4E1nYrVkknYCpFF9FsCRHRkaBDdngLjr5Rzq+PPYmniWVO6bFJFLp5k5m7rtkk3dpfpoFK
d4b90dyL10fUWrg4M5CJM3/OVo2lXDrglvZS+4ZXTwh0u4VPT+yN2WTCx6/yzNHywuZANM8zTy/N
JS/ePJPbl0kexytanKPZHWNlQBYsC/NYFULta0+Oj/NkGMBUlik+RxZ+YZFq81SzYA169Os2B44H
jGvNeq7nFVzZu7wR9r1l0nKtwSlcVa1cYbTHoTizNV5YMNo2SWIJtXmTW8Va8gXZO9ZErGiFg187
4Mpr0A0wTkfjzMnz0gN+z2PRb5eEPJvJRROWonhUE/HE1Xgth2a4Kpye1jOnFXRdr4/9HC3kM3vw
hVdK+YGaABf4qRKxGbWFT7n2PaM6qN9GdKVhek5J1R1F5Qx3s1ulfom3YdCAGjgz9A9x0PfqEYQQ
NJgtVH02R60A0V83YNf8KFW1b5ulc6BOMr5KPItr4zQKT/Z9zTrOViEc/2rZzYA+fPK+vg/QsTSK
XQi34JyX5Q9LhYGIfvQppiMe2oo3wkix2rlncyQlqZ9lDdlbQPNgW9I4e/PzY+ylmeNwIQ5VGOIR
7j+/JTI3cRNR0xLFdwTgSjMY62dwQfk5Fv2Lj0QjhqVBdYAo7/k4yZrWajLpzgsrW3ZdvbjXEEaL
q2YeujNHy0tDeewzoAMWxc5tSttPYQl6hMK6wIvNp/QBen1dPsWVuVy+fvKIjNhqlqB5utVDbgoF
og0ajd+6ZrJvDWLReIqb/atHOd0y3MhMHvoFm8XdRbSD0CHlqBSA9/EIjU8899c5Un1f3A5ZGDU9
BWbK3ga87FZLRTkoK4wIdEBh2PgyDvqVVqF/DgOZGNdA91T2tZ+vg7JaGng2wMW0HJ+UVzr70g7r
168AhwPofwZxng/i2UUTG1EGDqsZwkOfgdvKHEAYtqVfpf/7x+NQnmQswdlubxVurH5uisoyKqBw
lXnTpHPzrjjhkaAkuSvksHm++Pli+K46+Syq1EQ4lm1rx3XRzjQ3E7g2eZqje175bqR5tsaKdzMK
vkEInzjHzyGML8t5jPaA5TXaBo39Oy6Vx06U9SFG7+Dtz7/OC8eHw4uUwsHL7JQsPJ/pqMyLQYUn
bJ4e1x2S1OmeOsG31w8CRcl2PWpImul+PohsphXhU4GiA8DOJFimVPYwVnUtz9ybP0SRzK2HzzEX
iZbcnZsbDF/D0nSAtfhlisBEGjvSNyfjYInx8kTxOjPaS3OnJJtAea707K0k2DB3ci7GCqpML8Jr
MBHNVc0Junv95KnTuyHOslFMO52Wf0kDvBy49BJxGqZd0d5UQ1zsZ7Cgr9IC/r4PmDbSKU5DXtT2
9MhKxNt1QlMZ+G58l0/ahXUl4tfWi+g0mVQHAKuS1tBOef4sgCUBM5/WfoaP9y36FPauDkt15rz9
fhdttpgLxZgUhV4KBZzNeitQIRZm4UHPHsIEbX/lHKwmP1YTQBCAmHdqEm9rwwwhI3jhNfXuowRU
duZuOa217ZewhOXQJqBsr7bK1mtjwhLFZdRf4f5Ye4xJuvIBXKY53ohhQj5jnjSOv+2o7XOJ6wvb
gESArp8NUUjREXk+zUYVwyMrNETGInUyxB7wb5jq5MYBKRoMHbTT1+8ELh6bgrfjUN7YWkUMNhrn
q8kp4saweafOaQ9esZ7bCaeV/nxGLV4pZzQriBxx+1hWTkbcerxWGSdRkCuvulrK1btyQx2fWUI/
ziBD0aoCj8si0ttcCl9JeYKfYcWSCchzS5WfAFtrbL0H0Ci+xrBWwzP7/LT2t0/HziOUwzCZHbg5
ieOsEXPUOJVfl4Wxc3UjnpphWr80g5fvMK+wv1AQma/r2KkuwWF2Z3TGf1yuFAXJkiRld22J7RMX
ZWNG40Q1xcRXa5dL72veep9FScmj0SVsL/dcRPnj8XkakdVC8k15dwty6KYkTewTwqQ0oBY6zTBA
oxnLM2/yh6RGWy4RPzcc65O7ZxNK2GnP/Vf1ld+mRrsGCqHbj826IAvV1qH70GTjCkFExX2JI3KO
2MvPT+8X1iw9IEJZ4j/aQds7ol1rLys9ZJyNPGwOIspgn+jQih/Bcjnn1CNfOPgsUmIKDNKC+ym3
CmOObWTu1JtsfNk9UNvKHqH3ZbvRbXNr5+J6/w7vLtLxOZwg/GErCEfbgGL2Pm7d8pwnwQszTz8W
ODP1OXr05unnf7m47Lzr27WZOOwbmLoU0fsviLcYu9KctZ8vYXbbqSerieJXX2VMAm30U9GM7bsV
RDcLnYumPtUFF+j1QR+FznqhRwuizuvfLUmXS+IAepS67vMHLPDaCcE4nDhgQ/h+XFLH2y+WDq/7
xB3OScm+tJA0FSvMvTRwxq0tV8+BAdEMwanVleaxtqrhboIguhtRN3v8+XO9cPhJhtC0JVhCeJs8
fy4LssaCqQQxYeqFX1Pchd6r3hsvMDTPL9N0PWfu9MKjUagH30IbhC73NqUAsZ8Uw1JxrqPUtDNi
UmYohHTU+Tevf2WKljPR/vfCsbc5ZBMJfK7r0wqhLhf6OqQR0LxiLZ0ryy7Pamm/cKZCdOfBOOWA
QGzrVOmM+m80GKjFFEUahFXcpb7R0P1Dd6uzvyIcMpoX+K/LM0nNS+NSaUS0iKhe/nDoQFi0MOT2
GHcqqRLNQ+Le2QvdxrZM4vdT5VY3aoyNM8HdC68RgAIhgEfwRVd/E9yN3ugWvYHUF8t02YUlu7zO
mirwvE76r16hYAYADliUi5Eo3uy81ZkGaNHQA8NuXeH0rfbFIkd1ObRhupvKyDijf/rSoylbnxop
pjiF4s93RDN5UTMjSUKf05VXtrGiOYBR8NtVvVLX/hSIU8VxHJguHsAtZ3t6uTg0gf4NSx9Udn7n
tumK8IqIDz+fwBfuXmA5FL1t9IZoEm+2uFlAikI+qPLRGYQbHZrqOjbi6Uy97cVpk8T5DEUdZ4v8
6dCfgd5SM0ouIO4DbcuXSxdFyWa3CGU2Fz9/qBfOLTqo1I1IrLnUt6vCNBFLGHBYZgH275A/elNU
zQSHjujFayB5vn60U8tW2zalaJqMz9dEXXapdGo2d7s00bFMWufQZdDNzXmur9dpHc483QuvjBNZ
ns5lYKbM1fPxMs+GmQb6zJ/GGrmNNTbtcRdViAedebAX3hpDnIpi1IGZzM3mmmtUjvqEfTyPQJhx
IdPDzssqlfhJErbvXj2LTCJ1BxahJu7cpCrhbM1lH6nSlxqvxh3d0+a3soUtiMIDxWK6C278+tOR
GxsYAZBJDshtmXuFxjTHs42wz5iEWGdGUJroZ3WDMPZuiJrRPFvT7ueP+dKcWsSgpwI06cRWLzju
U6MuTv63Xpcf8UOHKlkgQpm59rki/pmRtrrHEL8HOGVMaD30yXhVmFkid7Oj7WW/2qU8V3U8LYZN
1qI9Dit1ik1sysPPV2XRo70Qd3h49lAG0KwUxsMqQ71r0PbaG7Nejl6ThB9+PpsvDgqhTJ22g8ur
fD5oW+gJRrdT+t3EJCbgQd4Xi3wfy7I9mLJxDtD83DNjvpCekQYSVdsmqxRQ7fMxO7VWXeq0pU+m
hC5MXB7Ruck/LGGc/lYVTvFZFGa7E1CzruxpLs7syR9j6VPnSZyy0RPCd7v5kdPzZgcPUn/wZuvN
YJeQBuM2+tUIm+F2VUYIYavpbuFdnbn5fjx1GJh0FDkRitcUuZ4/dtm7OumpT/qhDXoo+b+cvddu
3UjXdX1FBTCHU5J7b0UrWFbwSUG2Zeacqnj13+CDHz/asmHB70EbDXTLFMli1QpzzTGZWFjYhXX3
9xf6+85N1slcIzJAzj7//fm6+M2c51ZGwUbO2dd0y5YsmdqxbY6F7/TY2LjWj79f8fcHuue5e2vf
4wx039fks6kWmTEQQdQTcv5o8c35Qfu6200inBxFVpjGmBXsKsjVzucPtoM/XX2P4tnwHJ+a2LsF
vIjWyBnfJ9nu8DRKfNFhe4P9IEiZEFMDk76R3NakU0ZXnlEsNt/+fve/bxKUSVnInJLUGjgqf32r
Ht0IwmQ2CUuV9jn/vJads56sLAiO/3wlogsqQ3wx+xJ+dyVyByvcKk7JBrJfkyhNNEdYOk4gdBZX
f+SY/vtXarOOAvZ14jRubd85/pNzjoUoC8RTHCdW1f/gAEnKtSgTs5RU4BhvOaW17l+61e9ODEE4
j3+/2d8/Fq5OKR3ZJ8G++b6YPs2ex7ApV0c+VlyanWdEbtFY//xJ7lcJ6PHT6SEWfReM8oUEqLRX
IsRVhBeFdj4tgRLn/4dbwVqFrx5pKSXIdw8SwZ9AMcaDXLfuFlG61DS6jeUjndYfvnyK2yjsGPD1
YdG8e2EhcWO9ws+KsDx1k7BHUx+adXqO6E9dBMEk/jkkRTxkcOrzgkKbnOzdfaVMBjPUjgmgKOxD
tQTVJ5e616FOlXP790f4p7VIP3ZvKlGw/E1gUhdYUTe55sz31/HcKHpw46aDy7Jeq/NuHIyLnp7+
nTsU3UvmZ92/7zGEceQr1PNRL73/xt2qXFB9EHxLlTIq3VNRvHWwK6aOqfzhwcILZolcTAEfnDzV
wwc3vz/HX+MCNjdmJbguFXAktr8+5xZeCr8T7obm1hovvIzcwymGjzGes7QakSGW5T0SLvf/sOFw
YTQMvGSabO9bQFMOvjxdSAK02Y+x4Dc8x6Qhezb9ufwgdn33uXNXoYe00CcYZw/HSuHXezRT/Bc3
W+dJOGTpsWoy60hc4B3+vozeF/X+v8tQO6SKGJgwDn+9DJNHjOHbdp4U9CimsJqTbTSsQzA7qHsN
Z7rHGW46eXr9khkaDhndzjs5Tx8t53dn1m+/xrsvx+mMdaJsncNtx2hcuT4DPlOvTp67uUkhdRrj
+IU4BmncB0/gT8/Z43NFSuFzXL5XanmbDem6XvIEi8T8MGEOm1hqbP/tpPrf/f33Ku8e89DmbV74
M/iXNJ0vcODQB+bmMa/Kl48aGe82vf9dKtyLwgEFaXKR/Xj+zymlTSzZmO3dG7/tvB2rvDQeG1lU
w81gY05tMb6Og3Hy93X0h6eIwywdPgaZGMd5r0mxNWOEbhumCeyC9HpSYkoarEA+CFT/cGt7OkBx
hj4iJ/67VdK5NfPoq0X4NuEx8o2ya9acJrvGEBhH9ma7hMGCk/Y/3hpfOksPxQCCd8s137+6ZYLU
LRsndvspPTMGqWMPBeq/3tpexOYopIHp0eZ6HwrPVc78SGvhrZjrdMFptGpvih5jNVNn9C+s7SPW
9b4M/rOHIq/glgglqHNxT7RMf10m2eZUlhSdFevSWXC42nBjH4sCe5L1H/PT/VIuhWzq2KRwpMTv
AtKOsSbck0ITF+8lO+DOtJEzYkBQMs/ywWP8w125LhehRYFIkQ7br3cVFq0hS2yXY9NoM/N2ENU8
35iUSfFPQSozTh80tt4dw/+7NU5AlCoo6VwqKL9eryg9fFjnlac4YumLp053Aotdx5bw0/tpobEu
17mIi1rZV6vtrh8chL99EDxZJIqkqugGyaTe3a4lwpDAM7NgRabBSWyTFTneQDXYEDaHcmt8kEr9
9pnTjOBI4g96iVz0/QeYqlIW0pGxVZXOWVk1C8Pt2fTBS/z9rn69yn5Y/GcHKxkHFX1py5g2uo+X
Fg5UlTI57bPwDgOLj2BCf7ocJdFdDM1kwW9jBS62yl0O9CLJ/c5oimOHFXWeAVSo7GqOJqASts1n
6JofCTH/9DTpTJK4EG97vMJf73NdUOy3Hn+ttpT8DB9zjazZcv6tY8USZbdkU2bjJCn0vXfiZ9w4
qswLDCfW3M9LaLRNQu+g+6Du9fu9UDjATmKfiNhHEN5dpdiqWaYqLJK6UU2iM+HGa1fp07/uxVxl
r8zQiKSE/T7+Glt7zbpAFEmwkcGWngse2xg/WhC/byIcLsiWLAYjkQK4+3//z/qjQI47IkZYCdSX
AjPkLDjmq1mcKUmL/O83tH8wv+7C+wz1vvgMRInUDH691NDus615XiY9U1rfsaWuH3Dn64994apk
DFpxkVK6jP5+0T+9K/QHNl2U0ETZ+W7dDRsPOO15iqnU+gqRVnhM8w+5nX96ip6998f3BIFRmV9v
jUYpjugzLZNw64enTZrueRu44rxam3+jSfLh7I1+Ap99liGEVbHv0v95YcbW57qbgzLp1q09hWP1
c7C9j3r9vz81JuA5VgxqOgyGv58Blh5u5w4+voltgswQ3uYncy/bD3bY3xfEr1d5t/ZwcC4nh4HV
pHN8/WVuty2Zut1LkILStZF11XWzQbb4YEX8/q74ZilZcUT7RB+/kVx9o27MKSuYFQIOd2rXbjeq
wmuzPutra5o+yP//dJP//+V4ou82C1fpvOwFSQeux9l9O4DlqZ3OusQtU9ZRvkr7zMkm+fqvy56b
ZBaOZpFFbv5+NlJhyS6EUqQ6nqcSbwYkU054rf4frkK9msY9SnPr/ZSzW8yEQBIrYt9alqPdYaFn
9uZHJds/PUEuwqtCG+hzM7+u+M3V7IKpWySqH5rE5o9DWvbbXePmVVIMe3FowtHvg3v7w1Ups6F5
2QvV+9zSr1fNJscRi7+y/fpEGtNk0iTyRRucIV/A4hkR99Xij2N9+Psj/cPqZCtG5cJV9wRj/zL/
83lPwrUNs1/Yrwguj25TbOcSqLEbtWTPH02p/x4N8ENEUwyo7/VT593aDHfgVwhcJBnhrbTxgrAA
C2zmxLw498IxOyudNq8/+P7+9GCpglN126sL5Bm/3mErfYlZrpMntTIKXG+LDiAVbIMRrFJUwokK
4ynIlvWUzj1q3n9+vB6aexREe0GFEYlfL+4Q8I/jzHw3VsFmTCVJPnjrZJ9tdrt8//ul/rCH0qZi
j7G4HtLBdwuIPNvJhLWPkjOeGBUFhl9iVOXx71f5w3rhKsj7KWvQgv7tODC7FPneVCfondeDYGc7
ig4l0GBSIfrHS/HGOETp9VGnoYDy7pBTZIw0FIs2Yai8v6sotSfGiKVjpk3v6e+X+m2N8MkRo9Iu
QU++Ky9/fU34M+gZn/uemRJ4zOcAy+Z6TDCRNcKEkGHFB9lZu778SoyG5fffL07HdN9SfglVyBSJ
+QnNd+EHzY1fr0+bumTas+wP2mXXHiKx4Qpe3S7VNqZl7GGpWm+YctZbFWKMO4xFFRlBbXhlbNKp
k/0hzA2zNj9vta2z17xEeuGcr1XQicfMh3I/PUldFk1x5otlFD8aDC5lEIvckFj05eXSlMXBWFND
wobT+DIbybTQ3S1OU1gM9gPutqFoY1yC1/3/z7befun9rJ5+mpPRrU+btXn2pwEsSP2jLx3c/KxZ
5+ahwPusL6LCnIr6ApZUfmH4hVfQCysW/QwBaqIfTgZrlAAThZZzrM1yWbG3RW7EkVztTgyFnVXB
I8Ujy7lk8Gc0foQj41RfSn7QBgPDpJUJSgoAXXqAMOHZVdKFsg4vMejFGtotSrF+NnTpUuNqJ/Bk
SU1PvIwLPYXDF+XYQwFrxBX2WRWGMNMS7qV1X/pKz/aWuG5IMx37/JUh8gO9C7umRoERS2+cDdko
1tNUo6yKvIpfwE8YRMlzmLiQruBO6E4aSZtJW99TLjKbH1XXeBACJxxonvqRxH1JqqHtxCfksa38
NOUhmL9+NsecFAkIYlJ7CEmezRmncKa7tqbZPndeh4Q1TLGlAJJk9FM8+25V3I277UydCFvM4ZMr
tT9+7eahgsHCtt/Mn8e2oMYaLQ3lKrxUseM0zzLbmtS9l6upJH1Jt7mnPVkYu2N9ZQ3z9uRh15N+
yd1g6cVR8skv1Xk1L3N254OzWXbTeWo7d+vqt9WKhzagGcocJLe6jXKNDcnT4DuOQcbXdOH0uGkb
b9Aoh5In7oLRTqvvDqe4lca1EEE6JtsK5AiW3oJv7OfWywz3zdo2J4UvZY19ZkAAWfwi21/3YI4x
zrUYKiU4c64pl2coInygolkjUZ87L9hOOnWb5mWyahN/04J1u3KyVbO/fqVBulic5DN8+tt+DlA9
nsQYYkofWUUzgKnOi8zKussCqg2DCUJr03gOHOgzjKY7ahuWGBpJr1+6LNzMi9XqnO2LA8Mj/WyH
cmoesH1SVeKGUuA65tgbDEVjkg2m4rk2rusglYzbU27fHiuBPoTx3NnDwXFYe/+qzdp+eCSWy61j
G+DU5cYI68bMSEbZmqk463U1YzXe9I7WL41T820ea0Oz9UR+aWyIQJpCNINxaQ84nYXxJvF3Wk8N
yaMPTyoLpAiizSqp9l/OgnnQMDaXet5+uJmgT5XIbETnQ4KmjdY5IgJqgjYaTcyCIeAaW7O+oKEk
TIqYIJd4p1qpQIeKkw/C4x3tkZavLrbtXR77gBuNey/rsC5gLkfLEFfQCREMLtUrtsPfazLBLIOK
kIbDHDe6XMbxwjdJcaZPWKi61XA+TFXWzadBMfeLEzRZiO8lne1J96qxC6+ecSfKsyY7nwpKQqig
zZDBOgxsBzhVDtbXZZzP2PlZ54Bl2bG+YNSu5/m+wRqxDNk2Qn81vwwYtzk+UTl2LcXedRT+NcOA
Sl0GyIJG64ARuoPfWshhcRhHjHiNJBRrMdzWRa/7sx7bDjACZj21WHaG+IeHP4Ia9tdyhB3i/ZzY
RfxL0yhH46ufW2P7UPtM36PrQ46EtJBx1PaHZbMNRwA9bUjGKl+WS8PrfPmgScbnR2Nqh+pUValn
XUIlbqD3ja7xzZ9qLIxgCXbng9yq0+pKE4uGtU/NyEvX9NqTVnYTMltwtKqwvKFz1nFe1344ug9B
DpztQG1rUBSwu6zNbiCGrowAd3bviGfLHnX3nXvK7efJK0b0ubMQmHB3Pk0FMytnHaM0AIeEoNqo
LrHRlW7irUTrcQlapn+2Z9jvRiRqfFWvBJCN6t4q86q/MovWlbe9g0fkFVtc97w51GQf0ybs5Xd/
y4P6ju078O+mHvrnM2qfvj2OrcCbOjO7RZ8IjvUULQrbO+eAb6t8a5nXHG4RpkKzV2muwm8s2ZY1
J00ELXeDZzXNj1CCt2FscOA5HNptGew3mEvEh5EgY2JVs0YMdVcy9dE8YUJeFp8bvfXbRSYKvC2R
n8qqfJRpMBnNmbOO3ojppzukyjxTJHgSq/g1KIafS6BX420pnb5ZwaCYAO7icRKO9c0alAJmkTVY
Zm8JMxgLHt14HaUplKAwg7cSrW22606HzO4BvnoarsebP9eGUe22seM+XJ9aU/jagxPoHv3cqXPO
IYiSK6ATThLPikvws5BXZnOucRvN0kANpyDYGTAlAJP+Ohcu/ghIYWYnCjBIBYhowZaC0TV6EHk8
lc/shpDG4xKlBypKs4Uf6Ko2RziEQMkJHlVKa/RRYlz9I226IqA0WoHCdefOfDQFdRlMaE2cvf0+
HervmJIG90i4ZqBxtZGpO69ZITfxfUkcxm2YkOw+/XNg0toFubSULyOynftKt8UPL3en+qxrlX3X
rat3x1gpRLv9JHiBCYA9v2WO3kWz9tn8meAg4OzP3LA+9RtGFid8WuR0MHzpqNhuw8E9oxmHcAVB
b/3Ymj4vS2/ifBi0YUIFlZkRZR12BjFSO7wG3L6qimPhufKKdErXUVdX2yvorTw87yardw5dNoIi
KaapPgy9WeJRqnHAdowmPZHtYDLRMd9mIFuTfZbsoHIjXpCFJwMNEshx3MeLjdqyinvJGRO75cJL
yXWFAdCCbnWK9bDO5fmYL76OnCWYqgNhSJhiFATfIslxRVYXuNCBooQ+75+V9TApDGPWwIR4xzEU
mfulYjynSlQdJgbe8WC2nkhsZSkTGV2a3bPdWU+j3eJfb+lw/OIUfvrFTZX8mTF/fmcOuGXwRIQw
jlneIvYx/AFmERPm4QrJdiQ+xQ8Hll2H/3F517ZbM54sZyy6c9UyhXOc7clSX4C0Tn3i9L7Io8Id
VxKxlqXpjWHtHKQOjDYu+Jmb/T1Qdtdlu8RALS0rJiwBbuqAQplRHuqaQ6TwwSh7zWy9hqtbX6bA
4FWCdjnnHgw12adcbPg5W1tefG15NXmcr5U42vlYufy2TX6kVNk1CPvq0orJb8DiOhX/SsmXsDst
gyYDUm2mj0NZFPLMSeUKnZHgBJEFVLI2Ds0KHlrlBdkRlC/WNXimexNUk9GgaR9uZRi1GwDQOFvQ
7kbCNTPIaZguuIdtrrv71R9r93NdpgX0MU8UgH2V3+HEnfVKXbt+2jFIndoom5p09c2k5X12n/oN
ulebFjXFP7tSmFvDfCSg9EHSRjazP0s0+ROb2bjlTnVs6kXcgJ402m8w6DRoGvZMMDwK+nKW9vy1
dunvOFMC3urcA8iQogVv/MuwQst1AiUQ7Lb+YVO+lRvY5TdQcONzXXWcJzAhcjsBpREOx2lLDe7F
HJuYaMnB3XFF0HEh1eA+Wq4eg4tGUtuJgRem95ufNkbUoa2/VAs082hZV+K6ZetCC/y7k0KkY+AY
Y8VM5beQ0ayvoxNmV3nVQi2dDDud2AyBUMaNXNgY1810vgyAKr/CdJBhJHDtMu+teSfCuIgYajiY
/UJ1rBynufnEZ6k37BQVJ58nwXDdZoSyD9ss4AwarQUbxnRniICYSG470QF6W5pmgX3GqwKOuM3Z
OrJUm/B+YaCkOEgF5CtKScazs3wVvXcsEeOU0cKgkn+Uk6T0vAlZQ59qlfnsrKBvSewoJ4FN2MZD
aC8LeBmVydNmLQbeNW6a1idBCA3EpQC21QV+mcdjOrN30UbxIauvDEHWZwMTrbeU4KwqoVm1mOe9
P5nMgAnSFL4vLxfLCWNEVZw1DkSZS2IVErWS11KckfLz9xjF7I7JqByG3RlRyZ5oq9dvlrmlP7Ku
XX/g7ZK9AmuurhoX9d3RJie/3Yq5fGikqIDnsKCeZxuf85NR2s3DUAqDPbM2N/voK68iKDBkKBKX
gMI+eaYyy3MbWPCDzIm3t5jsvp7ibWrs+4EpOn1gxqiDY114nAWCUytGqIs7laygfBAMNuSkS2V7
t7YusLjYGFcKj6jwjeEo/MFXX4omDMrzCUo1UNHF8A9btXAORWPe2NOhw5YujzwhspciZWw9YsTP
qB+KWa8jQK9e2ie24vYaOp1kiNfePAZr5tCLHAh4MHaMNPxpDJb6aUwi/Dk6LsnsUshex7Mxu3Rk
g520jISuyiPHrK2DdMnIUbbslpAwz/rXdV2ZZUkzuy6jMdzs7/SYSHumEETKNonhSyD99htoGGFf
2Myfn0zDC/KYGtfQ4+hB2RmIaFZ2ceFK1CVZ1puPSysXPpd2S796Tbd+AoslX7H6F3ezbc13oQB4
e+qIeACFUsZkBrqmwXXIi6I/rk495ofQVPBvsjmHu91XyjhWzqq++ZiOlpEr9PS9AJ9V4xfT2F4i
AUCcKmNYDMo06fY6Gg7wHhpJjTpbytH+tq6MVDG1o9vXjs1jO/jwu66twjJ+UqxaPy0CBNPR7kfv
dUmr4iGDQl4xtFiNF7O3875cGjdLpNFnL2fwNH0NFDmvf6reEN+aURUQ2DatP+fthLnL2G5VdlPk
vUOPtl6aN7MaBx2vOizLgxbQMNFmVvOlqFU3kCDo/mfqOfKrtrv0DkzleOtV2fQCLoSm9sJT++73
03Cp6t4k1m945xFOLsqMq1IQB1ZVtg/mOiOFQ8PRlaKPms2fwoHMG651OZFV6WxPEwI3vzWtWjXH
zsjdDZETdkXHZdTLDLAgd/0TbVLzxZuoUwBNGMWNA/+WpiWDlT4ED9L2RDG4PkSOD3eC5WihKuhH
oeE62oohjVKp9mKjwewcV4tc/mD1MK6jCbDzyS941lE41RN4mtma02gefRYZoCvnRvZB9kjts3pY
rZnSD4nfDEG7C3sDcFXLHlJ7gbovq9R9W4CyXq9jPkIayYTtHMKAIOY4qDqY4nLemyuGNNNzs/er
6ahUGD5wprd5srh5A1rdWKbzoa28r+1ii2tViM09mkGWPcFe3WaQMkN4n4VSK6YbofwSAipXxjrr
+0NgKr88602nKaDXds6PoLcVqqJGVpcA7rZHZ527KR7c0YNvbmnAOpo3c6ppe67HBbr3M11Ura7Y
Ldz6GFLIO9ROMK1x73YL4WyXktxJbp6nA/D6eaal8+ACb4EOyChvlE8UlKJUEAMkVqmNn7AL60sG
+vYtnIKVdxyWHB4nczLTrQ9cA3te3Bt4ANvqxRsShxs83GwFRGTDEnwJhNcfaA7WLlAjxzh3l5Xb
DBlzwPIR/KAf8T073+kmyi9G54xPDoL5r43T68u0mgsVTwCanoJ1aX9Q/Ktuh7mrvxXuZp+33Oaw
E15IfxVtKfwwUPW7ibmG8twG2hBw3VmzogRo5oM07AXGmyN7nix7RhqXljveVxiFkOxbSDDYPf3+
FgBpCTZcDoWJGki4Xxc9ute+VwyvKKGcJ9sXThaNTjV9K8fcLyNVUfKMx7r1sHlzi8qKhnkMXmW6
EiTP4MOuNrdXQ6R5iNdyLg0oyamar7o5JUgxzNlMtPSrlsGtXniRJu94EW6WvwRQBvi9rY6hD1Qi
7cnpCgnYZBkUKRCDoyT/W972J1mL9VoGu8m0R9t3gspg+Wk8Zm0wH4iadBM741Y8I8QHyzx7K5xl
8qMtBtpC1EaXtT1rPKwHo6Xz/DZObUbyL4JBD68WaPQHbwsd9m6xNXeAZYMnN7VNfb4jFB86phW/
T4iorzGIaPUx9+BmRS0+F8+GonYaWZzAjPeDab6HMswRIDMcMtliPf9ONYb/BJOTVA6dsPOYLQtH
x9pCm0o8aIjVxWQU9mU1kiQT+9rtDITLFM95sDvKkjPsMODA6WCdELVc1Rvm4FHnVD1kvd7wvgmx
Vukh69fqjKGAhmMqLcubxiafoA5E//pU9bK4GjasEE5SAH4PxtJ/S2unuUChThRTLYQY5hSoB4rJ
fp8gNJZrrAIRABl0OyTyFQUxzCqZjL/O6W59X0HWe8dpaq2j6y1E9A3IphxC9DC+GP0a3nqoBVHT
N5iORKVbw2sNsXm8pJkJEpiGaf45hU/bxd3UWBVK/4XYK8B+Cnifndaf5xBoYYzlP+CxyTHVlROk
OuQonCCJYOzrR3W3o5bsYDaBKVN4I3JjmLm2RvGCcoqBdsbarRFUuTteVcy/rWclbakHX6xDdoG1
O4cjsN8FiLGpxBkQR7WcjLTz/WRwA+bQ3ZRNxqFYdiHNarsZp6oPD5vKykvd6AGIzOBqKDlCjzf5
6nGqNX5KN7Oahwa4Is0hCJXgCl3Zba99qIw+4R2WV7OaLDMBTMvirkpZP02i7L6FdeUg3SRC+U5f
QV8X/jplCTlz82lSWlS3BmYLU3oPIg58kWptrO9BlubDi2nrmrAjn535kyOt1EuCBg7Nt3ITBsS9
cuIrAFzJWzAI1ckMwaDaJ5h/PkPM+RB+99ycpmg/jNv6ssrZ/BzQqTzTi5Hx4WzL/NzWa/i9nuEH
HqH1NY/YoztP8MmKAbqyqF+MnFM3Msi4v2yiCLFV8sL2aA4eqzT0Zlh/YpwBdqpZdvnZQHl7jCyo
BttVWu0AjY20+LPnjJQXTcBPOrapWUM76cpARZk9t+oQQAktKXPY9edSYY2AQTrwxEgNmXqZoEuL
xPKBJB6AgeVp0i49l1ZB74+JsWl1TfAMZq/REG7jmopefmD+HjpiTxvoVegFAsn3attLCtro+7ug
EEFwsDDkIdhYew1JLXcbKlNAj4xYQPZtOVS6oYtbWts/Le0baIB5D7l15oZr97WXM4am0p/BOFNj
Jq3RPmxe2hte212MjgUoXHMgUR3Coo8q8dBlddxsgL/mYi2vFkOsTGlMK6lQunke+ZUCjxVlw9St
R8sixoiyLLVJLbt6oBbO+N59McyWwf++tJ9Mu9ihi8Vm1MeNqq8Te03u3dUV4gFQjXNHxa2s/U+Y
29l+NHXe/IORdzVDJtKA6j1ec5fUg8goWHVhertAsyKj0HVpnBZkwGviKgxUY7cOg4GlYznXlZTj
feiQvcfAYxpz376r11w5M9s0Bm38eE40HQnY2A8WoNibDhK0ghrWF7djk5pW4uICcTeBvJjxt57w
dW+81aJDBXmeSMAYLfBdc0jJ6LHOinRLtiJdzLiFBbldl05JqgY1qYDiN82uOnSbwCRTVGCfLvMh
MM+GrpuWCEqIfMhYVVOkRAU4uGQOO2UzzvmgcqYj0ki1Y0ki6rnpaU7tYEvwIO5oXMpiSqMAE24Z
e7NUr05TTVDlyVLPqanaN62/ej8zO3Rm9q100vHIAvIjt6o241huabklg7SWh9UVtYhMM9cAwtjG
ffouuV/HXd0h6da4X6kA7YW9IeC9QXJbflpxSHPjZg3Xnmh/Da7pCw1fJHo8A4UBpZAoH9aNqp85
0QjI135DKgfW9NYyc86mynSqbyLLN4qSTlg+SCQB3aH2RahjQX5wG4JNX2Pmh4YsMoxxo86sq/Jc
2haTu5OiExPhec5gqE/kOsQzbb2aN7m1JADKcQf6cp3zOYR1vUUmY5X3dHlg0hJnzwRC81zCIQ1o
Q2l/6m7nnJA3wXq7PK/LjBhjScXSJ7B0l2/Qdo2KeG/trgp4kea5NUnxMIBYvxsYJa4jd5IhFVaj
GYZDTYPvemtdCmAZENUv/2syROESdm/WPKgb0cjpEX5LD2x06Is31y45TuEfbt9WLYYbWzfZW99i
0kFyYMsbeNkeW5BsrcelcvDnXag+nUFYtr7LmS2PW2WN0Qrd5mRWzfDVbwSF+W1b8NSaA+iFBp2/
r5ilFe6Bc865oWk23pOqbt1ORNPPyBTE14bOBAdZmAFbr2ZTFNfYkdJPSqd++dzpINMn34Z9F3WW
P7wNBq4sROvem8AO0ohJRoNPlrUWVHoHNX4RCgIt1ejZuK6KfadRWSbvGo7PKV4nc7mkOcJ8LVpp
2KoyH03vWrmb49Gaqas7ZWriXS7Z3FhKeBgXLpx3gb+wWQ0oC+/7oCn6y1H6lqLBVC9ukvoVZUpM
rAPrbO4dzLBcPFTcZDIb/ZMntG9WhJpl3FFOfTTXjGJpiQPeGrkOZY8U8xH3jEMQvmxdo7anlFe3
d+XuJXAMG0tfse3ZDekH4X3kBaL9KUXtOHGjsp5UeLHb+0KFgPNokefjEbQgti6Wys27gRAEbCXq
rNuR8H9gOwgymk9LhqHgnvsOBNmpwuhdApKLSvY6BpCW3NdgwrP1LXDBWwP0nZ06ZpHo52UuxENq
FgMgXj0Mr00pqdYuOL5A81NLd+thcvp94OS5odJs3mIE3Fq3PWoUScmuLgFs7E1hVTTm8CSp/Bmn
wtbzbW2YY30pvWnbIqjJqXdk3JD+XyF2T2pFW/xQj3CvD3YAmhf50CjyGD0vxNeS2mzUs5/x/Q1l
SZuoK7Nbi3nX+TBMy3BI5UhXXzmlzfPVFkHFUBneXUnLtOdRp8QKrWW134ySXvShGdmKY13AVToE
reH/nGxD3zt6XsbLLvA4crSxApD0F1e9Ugf3QWmjeD55+Npm57mDAn8/5nC87LrWJvxrU+p2GM1Y
Mqasuz3DqDdfdFkFZrRYpbhkrL198/yVwjM+3Ni2FnR9n+bKX3y0AzVtezf1+3M4ufzN9bD0hLSO
X7kxXD/3J30Pl24HwoG9P1wzVdU4I2kW/vDGd2onlMVBKgNCBNOcWVd6qI0vlXDo9Qv4N3m85jT2
qSNL+u9+Rv03wS2uvS9XW39TmGm8cENwWEg2qubg6yL0YqdfRui62MJfUPAx1qhlCX0mWmqqJLXl
DnwLNmGfIDbZL4bb5I8oYrOvM7XZF8w6zexEa7p+7IvcfRu2NlNg/0KDmj+9uW9d2zvXKgz6dTi4
S2h+R6XebZElC8b8gVs45blRVutTs6WDe2Fl0AaTCQEICxkn5p98j6qnetjTJ86XShPiobPB0bwU
WXcYh9y5BIue0W5SjfMm7ZpKgNkGMsmG1VuPfr7NG31G1xBkDK0Y02uEcjX3TGdAxIr1qo/tPNtV
XPPuLhqzNeglM3L5VnbrdNc1G0GtkKN0Y0252j64jauKuAOgaFxushpkhPWQ+yIsRUeoSQNrOhYk
sPd+KUAohq4QoNOGzHqA9cLsv2FmxAZ+i0tLO5lUZ9I9DohSKbubCsBj9f9IO7OmOJIlC/+iNMt9
ec2tFiiKAoSAlzS0dO77nr9+vtTLiKKMMs3cvt0ttYCoiPDw8HA/fg7OfSweEcSLVW7pBILhRaqM
k9jqQ+iPQpe/GRXRkRMXJKvtTAg17jM5q566etJ+wWRMfqZI+9Kwm46uG/VFhatQOijzLC+3aYMm
hK2kAdmmIdSMI7jgKnVN7uHFjTqzxikJWk8D3QD/gx8i0ZJtgqw2khsZ90HmOapRgFetJn5K0hDl
LlkbhdgrS/owSOfJpJWrTl8Q7+tBKkvpkj4rIi8HG3XQEKFxpCJcvZCXDr30iRpHz03zu4WKV3Wp
+Eh7fcyDlGYlS9/rqYlOeUC57TFiKZ+rZaGNeEqsuHQEBIEbZwDuAHFxUdaVT0oovG+jlYEjG3Xp
WRCj/jvNLBy/okeKlN2rptaNVLNFkRsEGJXDwJR3bcL5ewcngINUjYJCl6zgbFPCLA5nITeVLcWk
GKAvAR8FM2LLIzbW6w71n1xSNllH3wm3gRF46sQjAunl2fKLoROQzp3HQLfNSZxiOxzgHnKygoTq
1px17Xel1dH3ApcSsQhGvyslQiLXBPakPixp1t/OqljGt0RnOhLrolFstKEYYkfTcnA0RA5kayRp
kBo3H2SBBAx6ySupp1a+DnPPRGolDk85j67vE28CuoiEEgqDBYnAb6kZVjP9kosB8oerI/Eo9TY3
VUWY4ufk1FMnQ0etp0FWae6kfix/CpmgxTeTrGtb+qv7n/qQaZ4oR319R+qemldH2+OMU6r1/6wh
j3/N1FZ/Z2Rfn9VKBzoRVHD2OEoaEr11NaG5Gw+VeuyAewAKowYLU9IwT5QcBjWlCQKOcWg1x+bd
SEqcYB+RLecm6YzGSdK4ZStGA9PvzApt3yJq1WcLtNE78tjTs1gbZm/ncjG9F1BNS0iAD8KJeGJ5
7pKaD2+Y+TdV7ZvndCpFy8ZXSwltVuBOAIupDUHLHFaI+456sfB2W1rkT6F4IdUAPTxprspoTFvq
J/Vdkzr1myIa/UkVeKDa6Py2P2UxLIhHeARVbkBZc5czQUK6oFduYkJS3cnioS3BrMB+DZ2nAsnt
UAGy4Ojn1Ya7MPphqKPWQVKN2ipMTjXUGipImNgNWEDJAQxscFYD7MCJZSUGvQwrGPXzCoyWvfpk
OmTYYNVuEI66LUzSnVTk0uoZCqnsVzoNDcLoRMvHIiPy9OYhrChrUd7NXSsZ1MmfEsra9aTntTMb
qcrMglJMvCXggqE2bk5vVSqm7zwI6NSOc2F5kqVZ7G1TqMcnNZyTB3kekP2QpZEqHNdHWTngNahM
Z2ZXHocuqO9yVVa+NQUv/RNpJ0V1asBWbzPY1tewnPPHVk8JsQGCJ8DA4kB5jrS5pMd+jpU7gTJ3
tC2LsH6PhnIFHfIGSe0RorZu04tFKthDb3FfCHOfUE6imPik64BakgiFFHusi+73QHPHm84TFPHT
WOF8KgQJIRlIaZntyJxU4FZW2uuOHLXaKTZAWmMH9G7YfS9Lp0kZp1OO5Niqvasm7wDneHjM3fBr
Ar6c21G7Wm7bqnG5Xaq0eCkpAmPEVjbFjkAyQLSpF0SWTaKJ9NOip9EhAuBvOI0qI9gRjnyTX0dq
HyEDEZEQz0RhzrZqHgAWasOpO4VtAKwiWdH8tqqO0QzsrBdeeI9nR0Ujvc1qJ8KxarrwHigolLiB
VKg7WerI+zYrLIlDpmnQPqbovrsGibRnEonVqxiOsuYZYkYudmhi6Q5oZKE7SMmRrOKNplOJTiRj
dvCtADYIt4rTTGdd7Ao1ysdE65SPXcxeGp0QYN6LEKFe7CrRLG5HgZI7fjuc3s1KC540IhfWSRf6
H5KyUNmnzT1G2EXSZh7nwhg9S0GsBXuIVsdjUcMD42P+ODMQeNyPpQZ4m6rrUIdE60pDjimvdK6H
uWxuBRV/Yhtd2KVul6n1Ygv6HBxp6hgeBtnsfgxqpzZbCSaQmyKj/E60VgaUIlXtndzdiMszmnBb
KvTNk3+Ny4041qB5JlWobphqC5zBkKPIQcgJTI4+AmkRggmGJjHX/6vUKEOwvhmK99Ul8DKjzgE7
N9HDzgimHLJCaqSvtTlKtDpESlhwKwkmKRnyEndZQ18BkBg9uFuMDJ2+heQb+INoKQfXCsqwIgxS
4/2iFWStqwAwPEkLEB9+LczpXWqVXJh5jQAt5tMo+1SjzgSTjVhmvJv09EHspuTniBb1WwTuG9xl
pIjf26XmIaRlcOmoUwTCJpRFmhjDXgwIxfVB+Y4VJrfg/X9OQZvVjlJURHhGTExuLKYMz2ORidtE
rsAwTQuFTZx0UkcektGZaKPrDHtrQokOgJE1yjuAOJHpwV8H3FUvBOW9AACHh1K4epNiELdRW3Mk
SPZb961cKfcVWefCDUZlfK1lbkqMTx1/yEVNTQTgk34ztOC97MIq4+dxpkRGHmrUDjRyj1g4GMrI
6wHzNTA+VSoveCOlcqE3krhn4xrwGekkPKXWFAJeW0GHJWqy+WaohxgnGxSvjYY5j0pb3hViPCnb
JKtEvxCmTt3gUOvUMbqyi1SQEqQBUfohh5AN+7Sg5imt1UNwdKZt0CI7bCdLy6kx5LHeOo0gk+BF
cYVuCtjvKWkPSsp5YhOCBuxSp+kUOwbzkI4xYmWtQkr8QNMaGYNiSnUDuZ8GGC6pCDIU3BVR5w2V
kSk+ijKksZNeaV7KRB5/03IV6fBsUWV2k26uHxHCErJb8LzxTYK3yB1jXF9S1JX5EEBk4tA2iLde
YBcVbmiLpHRtLGPyrkbq+Ju6HqM2aZtayNJLmXls1JwkMLqFC28AWG2ptBam1nynz67SbiKtjL8B
NOg6gqyh6oHJxAI4kYm2o9RBdTpstiFptPaW/uD2MIAn7x2TFNeyRfewiqMj9dVJfgJVsfwg2BqA
vU+GGrTPXZjSb+I1EGsZO4Hy/Tvc3ePLFCpTD3dAY5bIm6PuvqIB4XzkTU1COzQW4dWC6AwyLlO3
7qI+tSIQYJFJQF2Wjy2le8BU6Lr/EIBEFO4Sp1rgAQixgEPxHM1dtQUXRHV7PQBqP0NBKBfmUDtm
I7Q6UbUBuozqnvXUlbV5WnplFClQLkyTlut6A7p2PCxDu5ByW/AMLsWQ/iEEG91TE5LSmjymmT7H
JaUpty/LBi4fkH8Elmk+kx9uNVxOI6U89E3AIBIwsa7rwKIIUUpZQcBsqNlCzphWixFsa/LJMdRD
BLVOKcqUCSm7FbpP014F4xIEaaZPtj7lblJkynEqaHGY4BqEJpyiGWQKVWiwPhIwjoMXwYu6hyJG
IqsiFoLAg7jFfEfkyhW3TvI5sNMZ907tkCTPDq5vHtCATAzwXEsivWupnNKgXECOCYfqkE5urgzq
r2gp8IFCjLyMLSg5eVkrAfdr9zjrhyars2+AEZUKggZxeh7CKI92AsE29Yy4Uk5GKMObNUkVFtnp
RSdRKZSkw0hA814ng/kICbAF4AjZo8DLrIWW0UWRu7vGjOW3qJQNSCaSSdwtWlhWx8YqmxMa9ZoI
XsMEqF6u4XweKGnjqGIPEowoXKC1u9Db70WU8bZNIPvEyQPcDFyy4eoJd0DdiPYyYLhKkQnC2u3S
3+OmlsFRkhRcI7rqnT/Wf+4BtbMGuxTL7oBrpDYMdih4oeEi287wpU4uIAdKgkB76teZ1rjWrQG5
1XsUV8T/wqkwlY0okNdzSA1IXCWinswuzkUwPWlUeHJCMdL9ykO5HQmi0/AZ5tzhNEfNwA1T6eF7
VMfLf1JAtcRPGyv9YXFJN57OwaL6UCdmDbFMYoAFnQkzHSyeAjetPJwbmhUI9nhupz/JyxfvZWXE
oy1B+P5M5Za8zNh286EsR+sdRhcQPFSJtZrM/5IAU1YE81eW5MsPROApa9Qog/M4yo1BdZI40bq1
hKcNjhgb2VsMYyuSP9ICf4BKdo5KZ7y2brSDBUC0KJccwIkosvkhpbp9O85yZ4uGDJw+rVQhAlmU
hI1nVhZQa+4WNJLMUF0A0Zd1fYeymDi7hqiLt1pYICEQS2NWbogZ0+91iVcmiANu1MsVrh+QY/4T
iGlyLxdGB7YwlnPBAwUe3Hf4p8ghtJd4msVl/yiDD/9WUa950nRqByq3421eZspDkilqcaqTsYdA
x4qHeSubw/TYRm0LuenSKJD7VFkXbOZSSR76SmnJNo0zvSmzuJBhJHaBCnWRzdT0eBkJuherJU/E
qa31xpU7To0XdvGEf7TGptgV6iT38DKPKC6RT9XwD5rS8ccRXTs/q3ipBAcGtRKKhkSakx9mCVhi
Q2PaEBwG3jWAuIxgeJjAyv1WeQ6w1ZI4IswUkl8P1AgI2QzqBUhDJ2Y/xmYKngKi+19QPa2p1Xka
VRwBMaBHx43yStsH6I6cLqDXOp64yJtOsjZ1NqZUVmkEyrcTmM4H3icVcsWJ3AKZ1+gBGqWllpw2
o93RTmU5y0CVkBhxg4BuGOJIw7gnH020qdEJcJM0QO7cGPVIk4JBz/UEoEZ5luc6/jGZoHmdLDOI
cmkxbGqnFs3gvkhUsEXlmBLkUmqNUr9Ucv1RyGXAOz2tevetIHWLU5tBP9qo5oBgqgyxfJJjo3kD
arYI/mTMzSaiUXdxzbAO9piUmnlpQwMcCRylOElmZz4gl1i+mkqtCf4AkOB3L8XTjyGi3ESSJVHv
2kVIH9p5ZJ1G7OG9org+8d4c611Dn9XgSbC6dw6fS3xSF6vaTkISAIghefqrTePwda7C5C3vZuVb
zqP3V19PeUw5FpuzZSUXZjsEl00ySYOgAx1eS/6eZVRnpDQPyOHmw0JB3jCrDVj7WnZ4I4UltyF1
OEJmwPl2r8CJ5oVNZ9x1iSZMOPBM0sgCJslLU6XxkxWk1j0FRHIvYxAswprqmkrb1AX6WqZY5REw
4+/eCSV4gMjgLe2upO3Bpqsq+KFHJC381qoT1Z1BRVggvrp5ry56DsWGuN47iVhnsacOEQnaDGwH
TA25aRzXF6iGq+mXXVu2YeME/UCWD64m+bYdFvVbmOLbbMgsY5SGeKz4ZlMR5EDU3Pw30oZ3i8Zz
J7tDI1I5j036C2zoiabB0bo6zOxhmYUXug/Z+WmG/tyMF+lJmQx4YWoQmDL7R+CGWk4p04KTFtap
S4NFs3m2R4QSgSRxTERZ+DbGyvItiIdeAhq+ZpxRQujf1aRVamcZycg4C2oTAY/VYqb0RvboPmdX
BYC0PLDtWTGkA71izZ1phUCPDSkn3g9Vo1tcKkbjhP+nUC+3M0XfZUrHwAcyqobbTGqtk1BEkHdY
FrX7G2UYqWtQGG/doJvnlmYLIoCdnKiWYLcdusldAZ2KG3YU4D2esEVCD2JSlid5lgAIgB5raacJ
MCfKJEPv1VM0V24jTpLqmAs90c4k9v37oIzC6I19IyW+FVkpJy2ydOIvoKgLQLowTFyJ5GD8awpJ
0Xj9IkiDk5d0xROuzSngC6uW4z1cY1Z+GIfYvNfiNKtdZVgyerRK0HZHmn8ob/d0LLAYtZL/ktJC
av05WoLJnSeSV5BpES67EqvYuAuunYgjoV7FwmaVIJEfkoOHuDaIMGpkLgQgnwOhycwR/p0VE+Lp
MR0gD2U3Q2RTQ/l/gCakewE9q1KOLFv9UGtUoB1lmStAxmaVwLuoBhIYXPwZT3Y5eeikRCdoJqcK
Jm8EoO1mdBL9KoNq/lZmUnJUwaeLK3SQLDJ5WYPnaVn9ZwYDT0IyvGQNySMShyUapZvOyMQ34sCx
c3i4FASmQ2MepUqppU2gmstbKIziAYaDQbyhk0z5NWqSsqZpMoCa6AaFO1LE0UKlVCyOtBkoEmh+
pY8ouCNm4AAH4kQZUyKeIgQOUqdURTZsEEXtqW8bCsx1r1PoTcXW2s1C2I2bkf1+XLjXp61KjmOX
NBGVcGUgmySZpDuBRnB3luBQ7ogZuEQysS0He2lJbWzMuG6AX1hRGT7lvUXZCYC9DHKqSM2TnpfA
YrmEwmOdgSm2B1b5O1j14bg+/wDliBmdYYJQtvc0SQY/04pcsjMoE+8OdTIzACPIp7xa0cxhDqto
NkBqZSQx8gQSXQ/mO/VnRtoNFli5ip4iteh4D4tW/Qqdkp6Rbiuyn6FUN+AhgpTkkmWRkAedXlRP
UgkWAE8LEkPV4De24xYBcpdTPL9Zs74MRPcKqJCRpK0GHodgEsS0mj2oMV0NDvUo/YdmNsaJm6lV
/DIIqXhjuo0ndmFD4N9USuWs3nn25YSUj5dMHQltzVyASEZmflzRqLMbTfV0IJ4pWn0bUtuevQhq
gnojlbVwaAfu0m1alsrOJFMi2yZk8jzsy6mSji1tgb+aQFyOemxmnT0Csei3armY8Y1ZxYVEej7s
jNul07PqmReC8CxYpEUpAlUi6Hw9Id7txkp6zYqFjJpEXJ/8tMJkEGweYiAUA4mWqU1Vgxn/biBE
alFwsQoNx6CQJANlG5KCB/4Tz9/Alg7oaVg0LvlKRSePXfYzqrNfNzifEzkhDgC1J5wNdGPJLMNZ
d3MGv49VA/uhHKzKbwi/Bnaf1v3GSMfpXhAyyFyFIGS7ut7N0l7afD38Of/dOrwOmSNC7dDU6ufE
SjStNh2gldym8YqHUQaQud+KYAQVWGurIxUKy140NbxppgxQ8NeDS+dt+X9Gl0WRmiOKDCSSP7Z2
Ay4O6iZn8mGp4ukoF7pJaMkOMcpzTQjK0abu3ND55WXdqLlFYs6bouDlLY8hMOyZpz7YDeva55LP
Ws7PPpd6xsWAPpmuUVAs7DTg+vcaKeBQ50gReinvnrhiRnYHRaBEVT/mzUfnqpcWYGCIs0jD13r3
8vVKnTML/PlACBRCX6BLiK6e8RfUE165V3kcF3lI4pXOuRBYR0ZeMm1LvXS/Hu2cimIdDWZCDAL2
UhQpz6ZfjWqBljs4EMDA5g81NhTAcTRLGXY8adOPgODiCp3BJTOEBVHSNThgITE/MwTgkW2ZtlTh
aQaU73VAJgS8EkjcTpx2YOesTVXQrF0q+hV5h88Dqzo4Y321QECK1tnxm3WBNpGqog2wEMeVxHQ+
zFTPbkBHKCC3686tzbp+sLQs/EeyCI7ch5HXLf+LXMQs6XwEd0OZEY4/Wr1IQcfVt1xt5GFHNoqS
+teb+vmsMR4MNBqkxevuntE4tLNWSrHKWUMBSdyHIFu5bKvyCsPOZ9NhFEQATZmwg4aD9WT9NSuG
jhWr5uQoo9TttRX4ZubSnpL8+GiAtr5iN5/PhQoFirIqeFIOhMzq43CoogZWLmCpTccN1pEkdsg9
fqe1Rtr++/LhqFURtjGofc8d5YgcgkpRE5fQ9ATwXJhgKsUKgOUVu7i0gjwWETinqoSs5hkrCh1j
TTPFXEJBLdc7wiNavuhSjh1wpDQ/N2SQr4i4XxwRCXeRRnso9oyzMyDxqK/zHudSRcL4M5jJrVld
siYvmyi9h3fSvEI+dnFAFQDIymVN1/3K+PGXkYwG+Nk0YoodlXug61G77GGy6GnyH7U7MBb9/b9v
3soOBzeLqmpU+j4OGINdJ2xhwKU2aqDVnQXEaaqv7NwlY7REC+wAoZihfrrNykYLZ3PdOWmwTmMB
o4IzhaEheH1GIHPlPJ/Tsqz+A40YjJFbm8HO7KS0+oy4l77jRgrz95jSHujQFODKUt2abbHKGgvd
8Pz1Ql5wl7gOOM8kYCl0fJ0db10XJmmqS463VdVeUdFq1s5kXpU88essMOEkiLXblVnux9cDX5gt
A3MZof0HCfL5jRyAUZ86tKlI8g/iC51BKYWHNIiPGI/0gxAHXOZI12Fw5dhfGhfRLQV+XpnRz1cZ
/pgwKdZjL4eAoR1aXykKh1KWWJ7UrfG91NKwFEk9/+HrGV84JDDb/u/IZ0s9yDH8fzWurQ1681Wm
zzwhHJKGLeprvR/SDn5lwAsXBBGojNaMInEHnwvNtKPVASnMKOOBhnU1WEP9XlCuKaxfOCQGP1+F
PQyvDffsx6PY0O5u0F3KKGk17euuNxzAehpIfLW/4mYu7B00gwr2ssplMqWPQ9WZKC+jlmMz9P25
QgOsbNIamm5jCkmnCojySypZ17QlLkzQWpnfUQfSUGCWziZIszSEzgNHJMY0XLEBikRbS7AJRToU
vjaRCztmgfew0NBA1AZu1I8TTGg4J4PEBAP4f1yrA8M01to1yrfPo6x6CigYmKvQC2H6x1HEwUSj
o0blRYA84JiOKVi+KBmuBGIXRlnp8fgL37nSSH8cpadXJS80i6K0AT60kgoNpE70r5zKJryaBArI
FnITKJBnfRxlEqNh4jmBHCWAkfzYwKVTumUjdNEVv/HZCjToITVRgQobVYPz6eRjSncO7fhAqTtA
yU68THX2AmbcqCc6y+ZRvnYfXFhALgIJdnyROw5w+cepUctSw0JDk2IZ4VyNc7lxgEdeoR3+7JRW
oku8P2wlRJHW2S7JxC3jVJBIlUUt3Q9dghZFmFFfTSr4j9d+7mp+/Vcjh2cYHnoA8XAbfnqhojWP
qkdGnKwoFU+xyKz8ap4m9+tRLkzMMCHyVEUuU10+fweMMNOGTVrz9LdqipVZZNzm5CzcgAiPrtjw
mtjPhd1iPH2VkJTRETk3xFKXgyFdhXcE4Gc2+A3JbwlgvK9ndWkUvIPMRaKLuq6fecCJO2Msc143
UW2QMyPjFtIdIUOctPl6oM+uFo42WOxVdEosGuXXD/JXRBeNcmGN6EbbgVIsGw3E0lsmUK27FWQe
rPcBHa2SXdYRWc2vB74wQwiHyPVpCi4XRNDHga1Wp4Gfjgq7z8Tg3pzo5mqTdL5CZfw57CG7ptK7
h7aOKTHJj6MEegR91koRqqDMBwwdyhlagsZHgvP6thIysgGJYVH7arv8yspeMEyiSQgQNaRXeIqf
rewQi3Fdo7dil7oavtDfpL0svaW2flbCSWLrKdgp/9/XFOcFTyKXiozz/zhb1DMh94LG0B6iTrhL
NBUK86oa778e5YKHBOQAp6BMU5fFSfg4SllN8AWYAM2szCw29E4G3coHYFBTzLJcu3ISLu2gDtsa
bJOWaEJF93G0XkFYCywsr19zijeJroLfy2IBcv3ASA5FE84HjdTgRiGEf/p6opdM1IAOEs0SU0I4
Zd3hv86GEZMVD3WNDgPAU/cSvFJeCUuj8/Uol+wEISsic+44hSj54yjwSlWKLLBVuZ4adgtA4k2Z
oCoF41tTntPbKxfcxVnxfINOFwZ9Qzub1QJlS0kbIideLavYpZO+0oGVQcR15YRfnBi5hDXI4Z/n
72HYr4CewgIBS0xAnwL6wpRi2tKasm2aa2L7sNBddC0DeGHQVWqF1xWLKUFx83E1FxkodLXQyzOj
+0b1izaxGax9CXdOmOfu11v3SQuFHUMGRZcJG0WJ/Tszzim3olCnBGFbHILci4dOPIwTnGFW3BXb
wKREJMV1S12XmjfYXMpQdjgbFP5yWPGuGNKFjV09uAmdtQ5lxjnDbzSCy0TxqQRZ04Qe4rgA+EL5
2mPj8pz/Gmb9GH+dikTvskEMULQJlmXS7aZf6bSQf1Q1J1es7qjlkbATR+poZgYpbpXBNiQMs4nS
TiJe0Z66tNsqYhEirx/od7WzqLCEPi4wVKZMzxhkpmBVfytNnQIIE8P90ErTFZO+tMQkvEVcH1op
nx6Vqr4gEgH3om1oSg3TGj1DxpyPV2Z1wcESNfHzobtVVgLVjysMLljNpp7XAaR59WsAa7Nb13L4
jpj2tfvx4oR4aREbcgfDVf5xKAiYgQVI3MINwuBu0IAHpDgTXbmFL45CGwlugP4INuzjKHQyBZWM
FCrSv2Fs+hATqb3L+4qe568P5KWV4+WG7ZNsRxLlzB4aAmyTNlYGEjrRF8Ciu0Y5GKeKHuHH/8tQ
aDFYEOsaUPR8nFPeTm1nCWxSNXXV0Qy6iEqmCYgXLNGYfPs/DEamiLePyONEP9smCGwiYl/CwYHi
ht8jdORBTQT/SJfl/tdDXdor4hauI0iXTZh3Ps4LBJOqtznZCywzP0FeYd7p5nBNp/PSwYUEmRPL
JSQq51K8RTboc7xgd0ULatLuQYrucI7jc0RWyq96+nu+ntYlyyDBB0AR3UhMcZ32X15L6WgTz3XK
ZTBoFU6y0BDXJAh/oWUVXdmsz3PjhUWoSbbEIH+hna8giqtZC6J67Z8G0hPUp9Js9nDQ6VuxiYcr
E7swmokOFbnYP5Iy1vlovSKgIE4ZXRsFfR/mlvCUWPRgkNla7iHlC65Ef5/tA4ZqCR0gbnVc7nni
PhZ14PpCSRs7tfTXam2CyBV5fPh6uy6OQlmAY7yyOptnF6sgDPq0wMcEng3OVXUImzsAnNd4zC+s
3RqZUFwhb0+Yd3aGyZzTD2WCqi+GebiXpGCFRtDnu1fzUf8u10H23z9Pa1VIFClDKBrs2GcDKnrW
xGFEgA6nGKFzLv+KC+MfdadVTu/qa5EtoJRDCHTmLGQBeoliGXjzlAq8uS1sMWSU1cIBckFLmsie
/XPkgV/XkNSEU4uAT1rX+a/DVQ8VPTeDBZovq/tbY0mCg9iPyvjP3p2GChG5CYbAu5/H42YOrgeg
RwoXRld6eZr/XlZIWaMn17S1PpkfMiQ8Sw0qRpKMGsnZPQK3byP0Iq2HUj3Hr3kpVF7aRddy8pdG
4dBSvOdaIqpY//yvZcuI+tcGWzBCTQYiJW6U6FaNtfzK7bt6gL9p2CEHpyQsymTpFIz8vGgD2hRI
ucEwTToqtZ0WJhw74zymymHoKzCBSWuByaMBHx8DhWb97yU4rhMkwyiB4xQxkDMfBU05cIA1eUcj
mOlayvi7AGK8/ceztQ4CJIESODEG3TwfVzMhsT7pEYNA7RTc0P8CRkYIgyuCnavj+bCYZFNXIRLy
dcRMgC8+jtLERdt0rf7W03tclcJJj7e5aPilJNuo9hBG0UyG8MQVy/+UpVlHpaGJlDHJDBRDP44K
MhEW4El/m/q9FZm3+eDJZeBkeuIuy8vXy3g+FHlpXrq8s1dUBxpQZ7FaDF/FYlkz3cb6FN7BohI4
/ZgPNwLU7Z6ZB0DTuLPdrwdd9+bvVf0zqGUS88qcB26yj/Oj8BxCAMygEU1OI4ANYU2Hwpvk0El+
DSRxfuzOBzs7duEsGSY0dbSFop91GxU0si6Dknn/PKU1UU2vG8lPIt8zF9KUJVpr2optjAIg9LQL
nkwJYF00dcGVA35hQh+GOls9TQ8CY6kZip7HkUaJPNhA2vKvgSHLBvYArXFe8muW+iyV1vdSBLof
1keyy9pmJHNOVWsx/K+X7fNcuLLotKASs2aYtDPz40ECC8DE4xEK0MCGKetVTKXX/98YZ1tD58SS
aDpNlkFcVbzH28gDSnntDvls06QgoHxF75Z6hS6f+aMpEzo5XKBoK9tB/yVN8ERkNP6ufBXGNTWm
P7WpjwdoHYyLag0u8E1nJjDCvaDOAxUyyuWw0xCZCjSBG+1tI+T1HVDe0u/0vt9CKis7U5zIO9h3
s3/0wLhDruX1OS6a8NiJZx8ir2FuzyPjxYrpMqihb3QmPb0Ws30ykHUQ4BVUB2WqCufC9zl0MtAT
h6/pXOeWp9SKti8KdbauZG//5PH/WlHANvxvTdwC5EDL0zwzRIhlBopMAsDbHiQjUD/pFpq1/k7r
Q41DLHS0QU0aXYs0O40pwiJ0EvfhToPYxOGzXbMmSfvomAHkwGrDrFWqhSLEi/LZHZB3ppLkkXTy
j7uno+/8t93Ftr/x3a27Pfi7o+s+Hg4+v/U8h3/Y++3BWX/rHv0n92n3cHBfSntnb+yXmx8+P8Df
2ceNvXm6H2y+wbP9h93Gcx69veN4le3dvSf2/nHr7F1Xtt2T6x/eLPubd+cyiGtvXe/k2Pb+4Lqu
8/Xh1FYr+d+F/zzPs4VPSwFfCYuNe9ge7Bff9Qebz/268e0H27ft9dNuHde9cdwbnw/h3bjulU/w
8eR+/gRn/gGOETq5WOkb/+0YevZuY+/8I+vl+wf/gf+xivzK9jwvtJ39dv/fFhJD+z93u93+N9qn
xyvV8D/h81crcnauVHEYSKSyIi/uk79hAbztlSlfHWI9dX+Fol3bZHK3Gpd7evlxDO2j7b3eOaJ9
ZRwCzyu7e+YVFzjT5nEd6MXf+QcM7LDzn/iFe3Sdm93uwOa+2bvDjr9d9h6b9GqbX/qY8/bgbv03
23dfsHv/zd0dj9gD+3J8CG37O7vkY+62v/P2tu2/2A/O3v4zmd1md9w9/N6F9u+H9Yf+eDq+xfbT
Yv8I7R2z3T08HB/47e/f7LZvO1vn7nHvPPLv0/bRe9z+52wft9tH++lht5tsO7Q3d972++3d3fe7
/db7tttvfz2eHG/jnBz34Hjeo2u/33rOdnu6cR/3263t7fe3zqO732LVLgb7x4KZ+X9Y8sF1GHHr
ML3d0T/cOFvvztm6f77w+ZH/zCHke29OLy+ccefX18Z+ls79bOxnb7dA6uoECvvTwX172mFazuPX
A/yRePvKes/iBgRhSsFI1vPs3/A352hzcHerJ/Jsx927jsP/nSuGBrroiqGdBeqA8Gk9w40cOMY3
+I318K5/8e/jm3/AUA7Y2NvBfzscaxv/dnh7wxLt283Oftg9bHabzcbbbG5ttpoNuMGveq+3t9iE
bd/azt12u8dW2cit65xu2EJ76+1Pzs0Ns2HLv15EFMKuTGf9878OaDoYxlCyiiwh5nM44o/w+usi
Ovju2sah2z9wSTYTwUXvbL4Qb+U/sMqctNVx8qsHvmFn39n8Eb9av3e329zx7+0jc3T3zolT5uLs
Dr6zzs917rhEdlwpfMl+z92wel1/PbNHf51oZG9ZSb6HdfRdVupmNXt3+3I4rotzdPmer5fij+ji
F/b058//Wom2bitoFvAgbOkLJ5e5OrdcWpyUGw6X41xxv/Lq+74a8OxCypOmVYGlng7+8W11Vnh+
531dnscrRksu98pQZzcPL2hJkJjbDZ7gyEasdnuz3urY57ox+Ao8Aw4DV4jnuGHu+Cu2k99yU/Nn
W5zMwfX2/JKv9ncEBlv+FHvn17g2B1twuUT4kfz49Uv8ku/fPRFWcChxpn8MZR1x5ztvfAkfwV5t
bP1yfuPZq3/cMi5fy0+83xz58fg0fhS+ebfzVis8HF5cztfuycan8D0cnnWHsCg+HN/Pz1t/mHO7
Giwz4RPhW7lqOWvP3n79Um+/Y6Hv/ngHZr3dlEyew2f73pb9Xu1/tW0+24bvfHDe+al4UWd/94iv
XpeJhVq/m4OQc4Xg2Rz+89fW+HHDgAmBSKIJeY3MKAEiIfjxWDaFWYxVNY32QlvYbTOlsFO2Snel
IHRxFLKtOtkoOAPOsRJKYMRpQZLV1nNoh1pCYLfPBOnfnpF/5gIMaIWBrMiW8wfe/7B3HsuVI8m2
/ZW2GjfqQotnt3sAHE2txQRGMpnQKqDx9W+BVX2L5zCN55a96TPrGmQzkwERiPBw377XVADnUvOQ
w2oI803gxXOqydMxudh+cPXHE6OCgZQXuS0gxINgJrJzFbNkTMFoTE3dWk/SkwHjqlWEo8GRXM1H
yuevL/ePsWiJICGkAOHVzIOtR9eBHFkjzy2MxW1LSzcmqdp68pMNcIqNUYjnNuqfWwU2ou7f5Eb7
OKA3HMn2VU2yhUB0rD41bzoHF0QiztKQ8ZNz5oC7P13oo8WLxQaGJCvC0d4znP6TXV6jabvsKzid
qySaMvUa99/obYrgjhwRjP9iIiEm4t2qnCKgaR5EX5UyquE4H2rCxpS2CW/plNxke2TL/8Ur3hvl
4KPwxaS22Ml3Ls0GMCHMoljQhVYuqjBO//73x1COQwGYvAGJuf0HKjAz8fOUOdtOQbhSnUFalSqu
on/7Kzc5X9sySVqkKIdbjgNPK8Vkl3lUxPEzXjj1udRJ5vX3o+xHLB+zlfyoShqMuhhHzoPZirw2
KLsML50kUuJ1CdICB1g5RQqitmW507q4u/t+xF9NR1tVZBT2nNZJ0e4/PXx0cqXP8JHQqMWeDYrR
vwC+krb4+hiXGbbBeOOa5qVJR/ORXfzrRKQfkvQ63z/4d2Qo+yNLPboaScQYtNl6dRYnebEJnfqY
1OXr/SEY0hDvIBySybDPV/EpVAjlqjPlMhtdPBiuOVS/dLp960/mrsOiD1P+ZmPp4ki4MF/5/ifO
mMYseURwa6Oq2x+TtvKeKks+upWwsuAtwge880pFi0wPhkAZLtQWUc6mzrEvPPI6v04gJG5k+Jmq
ZPlJou0PjUI6dJyEoW2T3jZt8ONlUYbVEn4lPayNOFZo+sWtMp6O8oWcO8rwg5h0VCZfD1QMD+se
byt1yOKHNAj8Fc19MU4WVrkBNuFsvp+zXxcXli3EYCgjQGxqh2mQcKLTfZoNtHGslLxELqRFotfO
qsRA9W8vLgyF5B3HD1LSaIH3nyc+kb2VSeVc4DS7ZJGlaVdt82Y2dPv+nr58DbPQWNFNnck6V5wO
5ow0YJFjG7TUGgMWbZLAurRMwOB+P8qXJze3ITLErPVAG2gfLMtair2CDTnKw16jXCh68h5bSrPI
qrQ7MtKXifgxEmUKAiI6hT5SPJ++O8fn2DlhZIq5AASBJfk1aCCpGRo/sBWwMdQtY331/c19eYQf
PZYGd2azkiItOHhX0xjKuF1GXjBW7RZLusyj2Ttf/N1RKGAhfkRfxtT7IrHCML6LrQozGiepjWUV
dph1+Oa0/n6Uw++KYAXhr4UjGdA9/MQPMn202ivgPBH8tr4vX+NehvMYcQsEY1Zqx9GuJdU6Evt9
GZJKO7njuSeP5g4ChP3HlyqWNmg1fbtRLZTFAJrG8JyikS4VTDMvHLuZrYjHZvn9jR6uzwq5cZkg
4+NrZnk+mPdDmmMilcP41K/8dYUXzz29Tzv/yCgHOSeT1WJ/mIOJT+K0dMKYYboFEaBLv9XyYXLf
7s5D97JevBA8uKF7jPP9Jfg8HHV+5J8+glHNk7SOGJVC/CraKIvbzCPF5LulK7vFSnXDI/d57GnO
P/80IF5FcSrNxNRpBSzNw0nZy73yyBfwJS9+eFsHi74D35rpySi998oTdd9yd/fTu7n/fmYcpKW+
vLNDEQMRfWtWKcOUi+f7fAEJz/2xu3z5fpT9pMrXQQ42zHTo205OGKRZRW7r9ctirZ2pi2MvZp7G
n0OCg0d2qFLUJXh+IWIgV8nhY3Q+HYWFaHddYrVHAtWPuOm7oQ6+46zOawvz9dqtlviPepS4PCiN
nr0wFy/rp3pxh1Pj/+OMMA6WXi0Sih7Pr+qsWr4m3u27sX65v9GO3NovVqjPa8WhVse24trO51Fs
47H1NxEshXIGoecJtmXH5Gkfp9DvnuPBkqFhwKam88c7eq/TSl5DOF3Wq/A82vpuuj762o5NxIO1
IrYl1cALdV6hsJe6ABu1sFYgab27aBEtKCqMLu6O7s+jA8/38d19HqwZfZCBNqoYWLtRd/V9cV7t
tFf/kiqlGN3yZbzNd9GFdmncfv/hHdYrD5fkQ+F0omMDgkPGHzeceWzWLpb1FByOrlfzZvnNHR5K
J6kgp7qYR5I2utd7tGS7b9aZtTt21jj26R2KXINmiMxiHkjjLeJoxYzpNpGHma5reeUyXwYL27M9
88iqf2yqmur+sk9TaDoq81StlnQtetjYufdwGi4mz7oD/bD9/s19BB/fPc+DFWYw6xDDIoZT13Qr
sJlKS+Ucz9oFAFfPWKIkdk+Eu4P/544P34/9y70H5Rc9mrMVAtr7/VvFum9MjZ6xm0W/NO/TVbjq
V+MiWdVbdXO04vqrj/LTaIczp07sLJfnZbtaAu3kw9QWDvuE7jknmQcL+qq+BI2yFmv91DnylH+1
2CHp0Di30sRAoXv/RmMYJPEoytoVgH1kBQsTXEj18b3NxSKejpw+DrenuQZk4euM1JKjB4vs/mBm
E6l+mOqTJ2mNtsIGE2CGIiLwueN0ZK+Yr/vz5GEoGmpQdNIRZ6NCOJg8qa2ag9oBRfWxHTopnDyn
G0pL/+ZWMY+iI2bnNIBAAMHU/g3pygjTqcbVssFy5QI/cWsnurT25FHNLuIyy+4wwVAuv5+cv3iK
9HDNnXSE7EgU5p9/ir4KnK9EXYLhhiVeLrHcZ6fXm+wKElF6ZHYcVGsxAyFL5NgKMi0GUzhi7Y8F
aFFMjiWNnpV3ueNhZlbf4fGLVaYwCi25TZWuwcs/s0ASkDquJRcL7OwyjUf/3mjypsARquu6bZWZ
6hWy4Qp8pIhK2y1lkJjfP5fDqBTVG3MY7wYHnyL6dg9ml4TvZSQr5eBBqkrgNWiqC9MreyKLjatT
X3b2bixVFv+oG44sjV9ficYDQvPvMLdp0TnY3DDEl/qRtldPNPZzhSL2rsHP8QIT82OtN78YSUXo
ZZroODn1HmZegnomBzvqhEPxbNAW0ja+KMYYA3ZkOe/fP9Cv3xD5QdWh54AUITPgYBEMLHnICtxB
PQsfwWUjBjiZVXDkPPhlg+a1fZzdFdueO1C+7GZIWLR4ajvPl0LfHQCzu3EWaG4ajNkuaqdiaaV+
ulTlWD8jd5K+G9moHFktDoOTj2tAzGyyaJBL0w+mzjh1fVBUzGQbJIa5DApfutETmUYLp8FIcAsF
Ah+8v/10Z/skhO1Udubmtf1Paxid0IwTH+EhhuxeJdXRxqll9cid/eIdOnSMzZl4mhFoINkfJeg7
Ci1j3OGRBxYdG0lgDcV4TFX59fmRIONGFPJXpBEOqw3JqCVWg9rWi/oyP0v1WllEEtZ9PYbsi6wd
/NX3z+7LoY1Hxg3Zs2yPhhjaQ/dvSweFmDeWNeD72XWQIyVmC0Ek5JFwMdSmT/ebaXRDvNJjs3sR
eE2/BbUT2AsFxee0ikvNPOZU9vVJz7JZlKyzQQ5hw/zzT8uyOsp1OqkN6J8pCnZxIU1bH9ye9/2d
f13kuGdM4HjQ9GJA99sfBUsXamajXXuWFOULWcbQMMWvcSPbhoRo1ugBAAx1t/Wl+k/t/X+9Df8n
eC8u/9g963//N39+K3DvnPsDDv7477PoTRR18bP57/mf/c9f2/9H/74o3/ObRry/N2cv5eHf3PuH
/P4/x1+8NC97f1jmTdSMV+27GK/f6zZtPgbhSue/+b/94T/eP37L7Vi+/+u3t6LNm/m3BVGR//bn
j7Y//vUbr+zTW5h//58/PH/J+HcnUY49Tv6P6/f3n1/+2ftL3fzrN4mGqd9ZvRAVEw985OL79z9/
oP1uoUcnb417H/VIhsoL0YT/+s36Hf2iCRuC5ZWNi4Tpb/+oi3b+kfk70xvPv1noyPJL1fe3/9z+
3ov668X9A3XgZRHBoeVfMyn+CoaMOcmHYYtmz4Jni4s8WMgBqBh5JsLsaojFsqnbldnBrB8UAAbN
5tOT+XPoz0N9VB2+jEVoR3aQG6JjdX+C4inZYF8tpQi8Lm5h1pxUXrEOrrrXiI+1QXbtOoAQgUmd
TJtgCQyL9IHipqtpA7dpzV9dVl68el+f72CeuMK7Gd1+Eyxyb+RoCrVhmSyginipF/H/8d/ZqCCJ
uwpd7O77xs3vnEsIPBF/XvQbaRGscnJTI+KRI/e5HzjbOnprdizartgY+ewPGzdiuWxz2JflVdlP
vr0q9VGrk5OOXlgcgmUBZcfCxjNbFEUU7mK8Y12jUmQPx217ASDADC23zOCMXhpZoBjwYuJAxkrZ
ytvB3Ey9wF+87bSxitfMktF4AMWUJdtRF1gK4USndIl9UtBhNvdvN2UyLNs8oc16ldjTgP93TIgI
BSBqMnNc/NPGV7h0qii9qjMaMd2pI75w7cox13buBwH+yhHO6ANMHQBDWNBDRMOCB328H5TXEO/b
lS60CYm55LBChEnLaSzEaBP7TGJgormgpoPKtulFUxNa4KAGj0HoVVGY8N6CDpSsorYAkir47GfG
7NgcavnsGuD09osuhvqnUQq8Sm16KxZdFcfjMu/qHMBoJ6kcw6xGoXtFiTFl7YtQhsDUG9adKRf9
KxjxcGVkWX/WylEs8SswvXJ1MFEkKHEKw0EWdw4sfSx1/KmbUop8PdENgIJ1Wt6lgfrHxv7/18nf
FJsV6r/+sxB9WSfP3/t/PL+/pC/5j71lcv5X/1kmLfN3KsCYBc2lPE4v7G9/LJT4Ov7OBkoSwUbK
jtMi++ef66SkOr/TBT03SdEOOB8d/2edlAz1d04pMlPLtijxzWvof67vf7FQHqTSifw4dLJ1z7Xc
ubdXPogrorQqGgzFmyfZ6IfJCzGN1z1OQcrNUEU92CeR0ojLsax56iq9h4KFDWrlWb5lCNoVKvMH
2N+S2kJslPdxPQ4/ctCjx1pMD9IT82WabAp06FB6nbvwD6IAsKH6ROO2/kRNTE0XutE6D3MTyIkP
uemeVtHGcnH/GgbMMiGwKVKPYTtf0lNhKt3oDlp8rN/wo1v307pPVYfk85wvsSiyzV1g++s+8Ls0
0OxOfR0LCYFEkBTWz9GJdb5UDHlq0A20cHhCG5xLO88UecY1yA9dHCUvoTX6zwH20I1rxVp5LtGR
F9Dur0xgUSjCDZs8sSLofONknflDmiS0ugQW8Hgj2+BIb51MWRBci0Rrr5u8lV6mqmtOHbmKnyaR
ZMMSWQFw59HJikf6rfJzHabp+YhkCORynMv85kmeUUyJaYfgMJXuIusH42Lwy/huVMbwXOmFvZXg
mBuLCGKMtrBSM7mEt2y9hcIQ2wAUyCvrpfSOOUx11o6GzwIJ7fZGEel0ZUdyfGkFcQi5uaIFz+st
WENLnIjDj+6n5qHAMlssFLmc4C3IeA5vif26p7zXkhOV2Pq6ANA2eWkNpGA5jS1coDg0sQr/9L3+
Yvf+OCPvv0U8OdFL8DaxO/liMxECpLeFJsmvMn1zV3ai5SziI6BVIgxArIqoSNjGfTeeTpGmXE5G
AolSEzYruSQyu56P/+LcgttyNY4SXvxmCmlqMw5QOulIVra60uj4nhuNtsvG2thmmHKmy7JTxU7r
ESRZZmucj2PXbysg1EcOtAcZTJYQk4QN94c7APq2Lz11zTB0qood2pMUZoLMaQy8CRyTVDxDGILO
HuViuOlxcn+LTCs0vT7p5hxVmw/PRqD7V2YR0HoHWq9Zf//gD75ormw2uqGbhm4n2i++KCpgWBXt
AJXteaiy8q6IW6z8HDOSH9MOprOLxaBVeLBniqsJWc+1XEH49KZgsGxY3zpHrQDKgP3HTrYX8H8O
5g7qmfNVkd7C5gfhE/+jfLr/UVsmo0qanT/3qamcF3Li1C5tcg6MioRm5kZvTTA4vjEziUwpeu70
0joP7a54aZSm9hexLqn3/JnrA/So36diqgw3neruLTPy9CKN5IBoSU+xLT/yQOeV+q+Z/HHpc686
6hgNwzhMWvYvPVPZOhA5VM92KUkvuREZ16FhFi91F8SJa2e0lOvaZLy2hllrM8Y7a90OXiSJZsVO
9GOXs386/LgcjLw4rrK9ISH/yIJ8Oh2isAOeW+k12SGnvCkd8HbumEPvcwu7mu4ULSmDhd+lLfQf
xQTYMuAJR8dxYQ8/8Muk2TSxeuO0TVQn9UpSTPKRK/zYM/YfGEIpmsf0uW8WuQSb9ufzK7hJLQxH
v3/Wnby8ihUleYBHL0erSO0rAjoVHOVKlqRp0eKQV7iNKM0dK5F5z+/yd705WW8Tpv++29sKJn2B
sOoboJ/WRQv36olYFtYPvdv+idV2Q+oJmI8/8avthlXY19Ld0FbdU1xbVr+Qm3g4DVq7W0G3Si4C
omVsrLpKevDlhrc11sCslt1Qhj+dPJMudL+r7xMtG6/9DquHY9/m13dnkx538J3mPMY7PDg+9YpM
YjGRp2d/CMLExYC+v3dio7ig8zJ8tXvh38LzU55VTEfmCLZOt5kMec1tJkuZP5jav6mQqQr8cl6P
TPMv14Z/C6sZUh4ELsQEB28trVvVzvXAf9Z1CD6uqqQ9hUvM8CbXamR2ysKOs9tUbYfzNG6kexLh
veH1rZ7iOVkbzQUUtOkVKp35jnn4cCwNfxBQMe9JH87ORUh0NJmOwYPPsDL9EiPIIH/xzXrctlmt
tNDapuyyLOPgWq2n9pWVl/ZbCY7hRdMr0bMvB85DodT9OZSb8YylHDMNoJly62m33z++P6wBP896
UjUsEnh1zOELod/B9Vk9Qs7aSvWXSc9Rq0pIfP0ViSU1xGMoEI/OWPvEElMmCfTWJH9WOS5vqTcM
ZWtsbfDl9VIqY3lal34JQKeLdRq1TYKG8iSSwfKt5EyGbRZBGyo8f2zriS+nbm6oC+jvmOPSXA15
CptTSBaPWVbGt2lYRlB5VHt46xJjDqBs6I3bqdOnCNJkYDurprQagKct2pnOwGEa51Ij/dHFgDtI
0iWwQwqzP3HyIklP4bEqu5JtkfKSI9ftclIEHbWDlmjRVTzAz3ObEnidOmrFdjL74gdLeWE/wvaM
86U5NAr88qQBU1uayYTRUxTIG32Qc3kB9Dk7aQl4WcP7DEZmqE7SllUVOhHgE3WGFZp+4OF8K8Ao
VyOVNES0KlgVKkAeMvf2zjTHWp6zu7Z9wqaCsafplHF1ZluiGk/ov/f7U5GxXa/V2hx0qA+hka11
KWlUr1bb9kfgp86VHBU2fISqdzYBLrzSYoysMfD6vGeeV6Y2XsVOo9w2A9UTt+oqoOADujUfx+yM
A64ViuuRD6g5DU2zuIZuKO4rEMaPhFhTtql7QzlXMhHoRDwBi+FUKzHWt0R5MuFDWm3jqVAx/R1U
7SWG+BUs+z5M39tMrTIy9UMaLg2tzHcSNIMbVgZD5VBhWI8jprTZAhCb2awa1Y62QWhO98wEqVpg
iGIr607O7cs6MLJHGm2VJwrMQewamZW/5oE/vLVtNhbeBAr8WQRVciP7hQkICmJbCJZpzAAPhSj9
PAvcFyTMAIuxTZUVig2ZM7B4NPTqbmDeN/pZ0wT6Ra4A8F4mYcd5eYiq/KrHl/qHOoDndGkmVsan
OK+YEGVfohkWcmhUOHKz9hH85g+CJTvyJrn1f+jE6qc6kq5TbcqLwIUyAo0af3JWwUlzkG1qY9v+
tMg+ALnOsoLdF8b4jMSx89ceT7kzbMxNehACX++8jr8HhdxWLrrUKc8G2O6Wa2O143tq3IS7umkd
f5E5VhI+QZysnV1rwVZaqbpANSr0wH5oRJ8DnM4d6yFqa+kqROcH5VQp80spV+tzQ+4m5SZTwoBv
2eQrz4jEu/CxN4fxemahXgpVOE9+KhWnIqxsyEP9AJU7nktnbqGEIkAzZ1Ez0ENDe+71MXnPCykZ
sIP39czrejnfCKtqgl1R44u/y60ofFanqrW3sSNF04UBaCtayQMKFGJOPdVuaiUIHst8ADln9SMz
3AEoAZBngqjmghCuTtI00llbp/S+z3XtunPS8Sd1tzBHOMj8iFg9zxXIlvES1Ot4I42ww4gqouh1
bCScOsgPWbclecEd6SmC4TI024WeGKRz5oz2Ezpg+Uo2AumlBUv3pIx9l9DI7tcXLIMk3gXHr2ep
Ksrr1LSmCF9zvDzjyDaRWQBsLD1cPhSerc1rHo1OvGhKHLwKlvQTkSlIa5Q8V0+zLNIF+xFsStdS
ffvE6uPpHnfcZEZ7DJnER6RWG9DF+Y9RhJa5KTEt7D3ZKblQ3/HVp6qxZdiUBWH8Im2j8oIuU93y
SL2GnVtpjeqAMQ70ZJEALb0JdD29rKoek1i2TyojtlSjmFJLuTsZUjN4FG2nJq4c+6CZtEJShlOC
cWpRftEW7ARlZZ+TxCsbLwf6/gIUMHqFoZNVC2NmDnpBNdaWF06GIhBjKzh/N8rUPEA3U6JlL0DR
8RL97krgAP+Qa750HvgxjgfU92TcrpOu3rK2yuTUkrYxCa5V+wE3uOIeUyQZ7/bQOjewrAZ7V8OL
jyNZqpaTBpvZVWQrYItJRuPMtCi+eqDTuOKgtsOzAHn2dcNrDT0IlhA74tEZYGIOjhl7ARamtpfp
jXmp2vPKEVHI+MGEanZyIBvvvTpEd1qmVI07+rn1Ylu1cw8Fx5xcv7WyW7ZR5wmmX3uv9qF5jUo6
fRYhge8yCPCNWJnRKNtXbZkLmbfZd49ZHbWpRyoZD2wzo1zPjItGshNxwkYq8Im7DpR4eJrk0Lmo
2MAq4pbIuSzCpsJiJpK1a87DwQmZ0eFHPJjNWwjWnKRwq+nQ0sy6udd8px7XkSzyu2AI+n4BgIvV
y5bz4Kdc6PptQZq0cKtAbW8bNc7Y14FPIoYY5WxXOVqeL4WuX1eJ3nhhFkQrdRLZTillHQatHKhv
TizjsYRrsHNh+tLws6/LR2Ood1rsDDL7XtKT6zbCM0xoGQdSZH6a4Pr/GuOV9MCOK4YNpx85X2pq
I73gPhXcFJRAZWweDWurFGGEZDUQ5qpAaa974wRE3ZUitaF3I58cnEV6R37X9clIybMIceF0AQcZ
C8u2dhn0edktnVrhvBaq2U0BOf68y7POXEKwyy6JBqzrqE+si5jXHHtWg9HpEhW+eiO0jDBRcC6/
lrvCvOW202kBpbUmqi2m/B7a9nSGV4G+bceql8/tMDPCFQdssOZQFKJFykITLYRf+ZchoPjQow2D
9caIUfK7HefHjdyG0ZWld6225AN2bial15EFa3G9SxKS2J6Y/JbtkyPjKdaH5PcDi8WtkgLrdAx7
+7bNTVCTzpSM976T4j4+TEK+NXPDfJxUuJ1SXyTYbCE3gJMeai00YiW3gwerxWzuaj7y6pdD30Qa
NK6wlJIFy4Ft8nGDJ3ftzjRCT1Z98zaLC0138xGBsevL/YQBuQSU9MpQinTTVJaTneJNW+zSsYwL
bK9I728BnsL6GfqsLJe1VZBpErLpZ7d6NGnc2lRVXWe6wyhM/0ETadGdRUSiHLN6fqFbIjPuvFCZ
6hcgMA6IKVkTsKGrpoy2ZaZ32s+mrUbjPomTWvcaq2wenJD86YloQ0tZBVHtTGDrMjh/ZDvT+GIU
VIDYrILSWNrCV8+1vu70t2GyicoNrTsz0l6ouxZzzXEZEZeTQa9aoS/NMgkuatZZdQsDTF2Sm1Hv
u2EqoNQ5FGDLVoFRTwoeXKKRKNYTS18Cc5gZH28adRhpycpDbdj0WRhc13ZcXLShEydsMgjc3RIU
XzE/26K7sZEi+btiGq2GOV4V1hbosKYvaUJB45KyYZ/GRsBjtYOyzk+cpCnTbQOWWl2Qd5CemRPl
mU4BH2mMQ+OfFzstD0AVcT6su1zVyrUGx0fz6qAR8rp10n4bS1qqr5PaNy6nXNjOoqKG3m4QKvKk
q2gM+pO6Liwg1A2ZI0/U+ACfSEZLCb1tOukGdLcxLSMk63jNhnoWrIRsFTP8zAAQCLTLqTYWMtlg
WxHp6kufTcdYx6Qeag97rNR0lXL0H+2gH19S245xyxUilnFVJdmqnYdxlUTrJoFBujNEVUZXSaEE
5cpXOJOfkJGuLoomHklVKhlooqAKOCnZ0dMYhU3kIrdKTjLI449W0ShLlqnRWY6BVVYs4X1MjtUv
sxn+PbUbktwkXWPZB7xOccR+QNdk3pAmkS7iIIuiBTw07afuNMmTH2qx5uIg2e4a+IOX+CvmnNCo
L01eA5PtpEyycIO7hg02z04Sa52NcnPv1EH/WNdUnrZ6KNqRQH9QDE4ObQ9VrGCj8UqpHNY9qUf2
2d4PIdcp5kNNLh0nZh/FOXV+M38yonZQrmOz7tIzxwhtdcH8qd6m0BCvHDarclXIynTta+MQL/+J
17cfIy3pnkNVGxLPUao8AyanUt76Z1LBr5XNonuWmizYSWX2k/ZXnm8tict/lmWSh2VtkB6kXneV
Dr7mL+u+GJzFBH/vSHbyIPkK343KB/Agsm1YHhpfhF2OBiC9Eo3zLEPw3GitE50qzjBuRKPorlmq
0g4Bhu6W7aSvhGVIi662yjvdF/VGIae2SdNQXvSVr66EUQ4rzpYUU+H4niEr8dnO6/pElUprmQfK
iJxHVAtZycWqngniUlrZDyOU0iNppQMV53xTmA9ivYm1IvQlchT7aaXJ6UgasgO/TDGsS3WKsSxT
Smt6AEKdCTcIqva5aILgPujq6D5tRfVoaAPreh+O9YvSxeaG1ad9NUunvxTFJL11/pwZQ5Ids+vY
7ZtQ8pi75WR993124MPL6K/kwMe1o37DYJOChsyRQ92/9rhrImNMrPylshhkUbVp13plqPlbwN1o
+1AgUuqRZXU9DY5PPnYUCnDSxMmuky4rX2w5s67oBsQBjJp4d11k1nSGDbyfunY8APRKOqPddmrf
PZR6E3A+EqXMNufnlIKnQZWWyTQzUyvVGZEsS4W6I8cIr52lKLp3NCWnfk7LCRA8zGfvnKjncNDY
5vQsjWzHLnuleRImERxEDuUV9B8RtZ4j+uISADdHPN2y6/s67+vcwzgbmHWWRyhIqE6E8ZXZW73q
mbVUU7vuzOLcjkbfXNp9l8ISzSdQdnEO5m2ggnLZ+I7yInc+zplYM2kdJVZTPbUIIG75lPFwllO1
eusju6X6GxoXE570iTcbO5/NjZl4faljc4Yxm/jhW2nzKETknw3tCI8zTqypXjRI/tK1NdndOxx7
Tl/kUkyx6kvavoj6Mtoq4tw4tYwaRqHfSc1d2BoGzd+BUW/AVzlvUUDznlYm3YNd5NG5qY4wuAVe
sC9i0vrY6xI+JKuF+ZG2/TSwwBlTc6TA8tEdtjelZkNOum6p3MkAkuQ5n/cpD9yoeZk3bZe92LzY
H9nQhE8Yduc3Wtuqb5zIQ5BajR1e1KnNYRTauLwivdJdsJRP1ynH9avMt5TTPsJxc/H9dP9we/58
bfhc0pmF8+Xs2oVN6cG11aOQfDPx9Re7yYNiWXD7dz6G5sEKsjfkTavOzXXFd/lUVql2Re5C3YCx
JcwrFKPd9I3fnpRjUHPgnnSVjReh2FpCrnlRtdQO3EIv6y2JAfNpgHzSsaNrDanJqrsF1u6sjcqk
FBcXKeEaK5tUeBEFRIWFoCp2Ik/HyzkvtSbNLiwkAlFtQ8WNhie4WYQQCSSY81EuRe2FQRcvRB0Q
q4YNLHe34SxceWNn5IprT1p37oSReq/qmBp7sdWJWyuU23QxacCxbNHW5xpAvwsRBmm2EDYRNRb5
xBkADqPkfCTsQfDLzWwnWR/qRWo2jTZbgqNQiBSjuSo5qCWcSlk6Nj118Puij9ojE+kPc9W9t4Wa
j9rMLDflvy+EtFp12inWB4DMTk+reKuHO1ZiMS0MUksPfTXa551C8dmL1TYxFvQ8R9qSvSs9RbNr
kp9XBvMWZl7Xbaah6ysXT4nhMosV+8ngX98qjeHbbm6wY6/ysdXvOHsld6ZeJLuWlAuRH/38d4XG
qdq1xma8NoIC+zItpt4P12MV2TCoyjZQaY8Elr1pnLRtljIFwbeGUGBYQJettFsOw1lFQrPswdMP
dryMRevcUoQflDNbmgbhJnQiZ28tt/muD5n2U+phJXhda1i9l1pDv1FJfA4e1nN16SaO2vUecZd5
UnRKdGnUkZEuJ3UILzFz0c6qOlQeYRI0J4jf8uuycsZzg7QC2QlaPd+LmISWbAYJU3xgrZKJLM4i
Wn8vxVjqJ4kFcx3TSN166HE1JXDlmHoa5VpOREVT/Xs0+N0Pcg35UzuClHSlmmKIO5Y1gV7H2ewE
1+v4XZuEPa1agLbKcgqtsvQCCupiJXJ1tNb5mBGUaUNlj7fEj/3kjkMpAo+DouGfGonRXnSJ32tu
ZQza7ZT5BudnK2rUC3+mSl81BhX6U75y1BergBCxDrykbqx83QLxKwPXKTSiVT81nHc1Ez1iRaUQ
5jKNJfmJScJiTKW92+lJO6wLf4gHqrpDbi5Hs8ousGGOb2sra0dvqBNxZaFEuovCIb4srUFWYJDw
OBbToDTpCnWiUQNE8wWNYUOvxh7nIyU5SRu/O5/Qd85RZcdRYhr1oVrnSmGnazCvir1uKU/rENkD
+6l3DCxIoX9OMVgku6CnccyrdEFho7uQy8Y8sSRSjDs1wp5vFxa5mj5kulP9X/bOY7lyZMm2/9Jz
lAEIyCnE0dSaE1gykwkEtA4AX//WqVtmfev2a2vrHt9hiWSSh0CE+/a1t5eBMWVlhV/bYKdwmRmz
HbAoBUM37PRwl9lpWwYso5vQIv1Gfg2mh4AlFRt8Y8Yo2S0CgP/TdFR2ASl1D5sYUrEDDPBuWp81
APsit7Jib5Vzjg8y9d3DNKbJPRnmaFmzNSZsdrK6ITmyJ9bX98maaUPYeUk+xyvLidd4aXpm6lPa
5iq0EtdJEfMdT7LS2O++kC6KZ0JRnG0ne/SUYlxpYM1EWjg6acRfeLS25ZAXKeRJK9LyPM4s60am
aLjXNadKdmpQsF48/2jg/VZsYFSc5pee/Ini3CqaDGd0zSdEcTZpC21hEDd0/hN7opvbbTZGJ3JE
6j1fUzLROIzUfHTYYMv25EHO9I/F+JAuXf/kGZl7MoZrLT81bZcHcnT8LRg8u8nCdOn7jJbYy251
+gbUjNKsbpIiE5RPhjjpunLH3cwREfF9Tqd03FgAJKzFfOAEm7G9SGt+N4ussdF7+W6WEn3/+kZt
l6xN24XWvcDmuIimut0YOqT7xJkrgt57Vd6W8+Y+sUfevJH5UognF579jFay6XG2IvIgzS5SRXNZ
tW/+sqktLrkpzt1mN23gk2/6S+rTrOLSmb0lHM2uGIOx3NSdsUjEdoiXU8lgG/t5U+rykCyJ+pHi
5b81M8h/f/bdV9XjDQgyksvz42Y1UsVpcvVPFKmPZ+Iqr32DK4zHPveBh0TX/MiWtnolLa2+JroO
g4cIUfYsDlpIyw3Q9/PnVPOZ/HABwlqPS/YTZLDaLWlBRDXtFxyck7KSo/Rr5kVZvuzZmqt9O9y+
Mq78nnyIxfDyT1zs1avbWHZ73QWT0kW1fVE/yNbuwO5kUj3MRjm9j30zxhl7hB9XOdk8Sc6Yvq7b
0tzUHW17tPQJsbNeh44S64W21kdjcrtvl0drijJQ8Dy8Zhz6bxzsUtyqLq/0Pem+QIIl0+Dq3tL6
BQ1jZNS2SzxSL2+mOXM0Nv0kCSdoYZpNWGj+Wu2yWikTfVBry4OAEbEvWu2YyxWIaZ7mol3MD2UQ
e8sYpfNVBv64uvlODENyywLY0mJzlz09duN6DeZ3RwUNWfN0YmoRTzrzb7UzRdZBEBpGOZ/ExAXQ
pYn7A/FZXpoBsS+QiS9EzMBMsO7dHp0q7DKNDU+oGcOpZ7tkxmK6Maeht/zsXkxGWz2Ybpck3yBb
tJkDh+G0Wzfp1keukE1+MSImaBx6Kn+xBcvrOeHrWR26tGCtWFEo63Oa3EXepW5RPremXjYEKfRl
FmnbkP928sHyb3ulWZj4DaYdO+p9RuBqqttbey5M673Ni+K1A3nLd86YE1yQYYkqw5GwcT0cWs0B
PEq29FCOOhiPzk3svNCgdkDlS+KuN6pQhnlbub1WHFPqrjUyeHkkOmDFR5p4Q6IiKTKSejvhvYCk
L1Qfk7MTvBmIX7k9p4GuyXTaLV4yaUjMvc0MA1jVJoBmqp81T3RPhly3x0FfJxS91O2MGJ0kKU4a
a7WLoPKWqQlwURdXwUlqS1CNqvzpuiMDGEKNzHu/kPaHqH3BS0NKS0vsuMk8oKHvXwN3TqoWr4zt
PyrPZJjiDVv7RMB78yg4qKkma3d9ddRaPUk3Wfuwq4UootYrHDfWB1mc+BXpl0YvdftcsZjPC1Jz
rsVuyq5LyT0z25y32U1SmtqGXscqt/KQjWo8tXKTZjzbmcze2oT9A3v2TE5bwInetm8tDdZLfsW9
QrfjbY6TfFNF1DM8vkdo7H8VNpU2oa824x4mcdn7NHsSZLVyJKP+LDdujNbMTmIdjAebZV8JZ6Rl
/U4LOc6EsGvlKdcq+VPXs4KcY1AefgUrEoJeM0QFxgARCCY1cm6wOW9DwJTcrkU7iiIkvN/f+dLs
FIYCl/wcdKfu0xnxVOA/xSSYa3ODeLDVsxngDQOz5fxOX9xpyT9avTReSPtwXsfa7MZzAVp3IzQt
Kfe20tYhYKG2I2MbVX8MLb/o9JBOcbwtx7YTUTq2263P6Pa1tDvGAkOujZHO49DGIjMyeyeRGbQd
1cZ8ykiUpGUyiwX2u97IJTZUnr/4le3tJYK+FvvegmjD+qSLoJ9/5dlgEsqvsrlptRV22Xcq7GHE
cmfPXqOmp1TPWPS1uFIPlKvlS7wOvfWw1Wp9Xdb6jXAmFfneanAP1p6yAqFPrRsp5atHbVH2Y1+T
0sbQhxS3IO/n5masRnazJVbPx4xkzL9mQimfdWCSvRwc6NCmTdZvnF2Vs6tUaXlPrIvoJWk6xRz1
eVPc1uUkzgQIZFtsTmLkd43wsdtEm/6qxer8T+sPxLXT+1tvgYMOTgkY8rpuCoDq712qsDvqKj8x
ful6o38VujL2hF2p2HCn9limQ3fwMHLeWnnRhtdX4LUr/HHP7rT+ZGSFuc9nl9sLRaZEE7G0KBsm
tdvGdYn1vFoum065mbdVI0hlMpqdmvHWM5q2mbkYTURnP11HAmXsOES1jUPWRcskUWxbmDJ76MYT
kkMbwyFZkWpt839g+/+LEMe2MmQ47L9E2Fgs9PsXKGRzt7GuOpF8FXnqiziZ0vR+GKCSdjk76b7b
QvXvQMv2u+BlUjxxXV1GtVEaj4w3WBhX+NZ8k1TM76LEW3J9lxS63oXjanQPeucWMmi0ob1LLC97
yOmNucaq4rdG0N7XWOrjfS0H/XQVnoYdA/W/FjH+m0//D4KN/kny+C98+uV7aDiA/8amX//EP9h0
IHM2izg66V3uNS/w6uj4B5puun+QPIXJV9g6LTQmw39C070/bBeWlJXvLMe5xpv9J5su9D94jbCE
/QmoX7H1/w2abjp8a//0VnooqX+uWkQaFg59/786Bgd39TqGSxzyOZsEHCc9FU09xfSC2jtXf0wu
e3lho/EYj8100kX3yUbzI+XwoRuuGh6cyd4u5p0Jt0GJXW18DYJ45mF56sRksqC1uPSm9ziPLB1F
kLyddfm80lneaUO3c0eRh777y+vEz7ky9YACe5dU430vyyNrXj+peBgRJrg1SmtaXuuxRtAUdh8K
0b8msPKZS7FFAbWwBUfdgRafu1FY1IjNpS7l3tGGexYTqtChVQvrbjvWLoYRs83OtaWOSYPqm03D
ty22zxULb5EzXxik2nXa/LtbHLUryzasUqarRXnnFAtMcluWJ6sbI9vNPyFcJzqafudm9W9tyxsy
GieExup+Wit4CX0IEtv/aUt65/Qos9dF6+bPXCeEyR0hXCcbKall0V1YrnyX87jmZZiSbv9cI1fX
M0jRyG2pDPeRwkGG7ZB3YD7AX3a3vfNJR2O5WHsiKKNSiCoSS3YWA4CgmKAppHqwZvNOWF6IizAc
jOam8K8gSFNDsRtURezC9ovUDUe9vqEjrkMDkTRetKaNvcJkCZlK8v3mVg9Z3tLHlPvZ66+t+4OV
lDeir+DqxWnoM8bDWvvUT/ljCksRaqnWUBgWobI096e2JPea65wAi4doZZszHQXIjhjXbq+VVhXN
NMVszKgG7czLQM3JsHpzmsNQ0W7lS2iIdrqve/GkeVJ7KnofzjBJdQ5Jv97DXr9qVnpmkd5T129U
dl33JUtG5UgZxm+N5W1oD446zK7vhoPARS5pPKNaZOkOaEUczVUhP+U0agvsT1V2Mlz7wQ5ze+mi
IrX2jjPc933yuzPEjTO1b3VBkkHfcEwvoKRSduZFWAQ4zq67o+NYd1piYxnv/BvZr4dV+lVkj+7p
Tz6clvt2dXV6vnbWdw2BhQ+sO3q05Lixyp5ZidHkfF9d9l40fEaml65UtNa1J7UvxdS/96X/omvl
jVtm6y7r9D4spbncWnV1LDd7itYp/1CTcd2H182xLtrXAhc7z3xzC2DlhvBiVZyW8kvk0w2lAwM6
mOxYCv3g5/hs2V6BIKCOY55SV08oN5VFsR5YS3PWEHtCxLt1b2VNFUmD0aK7lCRyeuVPOEt2UUmW
T5ejZkdjPp1B714cP52jUVUHotp4v7OMXZZAUm6+/PTr4jKP0xBkia3v2kELTVAId2F2ri1daEjz
i0oQSE8WIYOSOqqkqPi77IPP2CEqmPeNaUkjiZRdkjrHC5KND3Wi7Xz/Mze6hUch/5mqCyNfPyLq
5z6zxiksc4Rky+rryzSv2Aan3E2fhDm3B1HQdjlsLQ1tv63iflPDztTT7Ghk5bFP5vmzdFpCO4zE
eFd+/8TM9rJCLoVopl1g1al9S41jh+ti1zhHU1SvenIiVYn8aGmYf9a6CBZfXXfR+HVUu82dYFpR
bOmpM7wFas6eLjwE7b3ytfPazueh9H9t7vyc5+qV9bQh2CK92qJ9S2f2mRHrSaynyV3qtKG1mSdr
Xs9DIwv6yHXiKM7DZvUEf0mjHYaxgCy0ldoPjahuIEUw/HpTKFMZVo1iuDrfUwLeUhxyDuhpeZgU
nkcAn/Nke6eh0FhJ7dc4CX39MlXae+cQ+ofUrn/n+D4CJs1g5KaXfxW1WZ30GjneuMJQW79cSAJF
K6zSMRjcWkX5sNg70bm7da6fbLf8KPrHZhWHWmlmkObXxswiHmAmtXQryvU5KY8byhb1H0Lz6+qY
ww3qwqlGXdmm+oSnatADV2AW0Wz23SvbUrtJmohzSQX7ZGztT73g6AQjKG4YvN4xFEYaK0eCNKcs
i1s0jx2U052qfpgFGCqdD/BKsd6WMJw/5qn9JdNx2PdGhiw/2geU+UPWaDs16lGTNFvQDioYM+ek
yAdxDXmrSfmKduTE2Vyd6FWOkrleZfdtNGsMERwm0d46fq+ut0QdSpuTeMnRdBB9F/wuYT23YTHX
ca1zv3TTjRy9l56iXE3JmeXLv0hNwKrhh4U9hn0Ch9Wm+nc/lC+Gm2xxQzu8y5gvMnBBrXSyxYBW
qadIzqxLX8dkB48vg2EQRtAt3XTIMh9dB0AtBLp8tGb9Y5HbrqHiJkiv/1HoGlSawcuPecjZDVpZ
3PjITNG8qQ/a27YNGO0b+26QTqCPHg+5l/S7td/sXY5wH9eDox/MWtvel2178xw6cqEgYuy24q7C
d4I5224PCwBaiMcsP5VNln/JPJ131qbBWNpuZkfukoCXJkUTZo6cvnTW8x43VoEdqKPVcTOaLpKW
ub7a69p8rGD8D3phxz49adTbd3ZKticTS9un4Z/1J6FZb1VdDM+5jry/uW91a4/HJumsXTZac5Cq
suY655TVcEvFdjmS+KyST3/AIIPAjvQDoRxZXbYb/Oa00NcEdfetBkdcEsNTzPMR/ufV/pHnPqyI
izPJ0PSnLh3BtBwuM/cxcaf9qGbxZqWNDO1euxEsvUUJ6OqTQq4LRWfMUTtwXZb00EfyO3arRixx
kYVJk96NdX7KfP040dI2lRE2poGZoO4OMrEjzBKR225h4TaXKicZW6bICParK7vLVQZD1A6rDv1P
McRcr1RiOUtIFq89QE0/M5KAE6/QvLoNOjdZ1N0ozD07yXkpnRTC1g0I2gj1jsYrd7k0m4s+4TLB
pFtD8LV+cudlNL+m+Fwbg62BC5drf1SS+aNlvQzlNWphm8It1yJ/xdeVr+QbzohOfhmjrQOZYtZL
VGgDX+dOj8pjfpsDcr55qXUvkj4+4AkaqUgPln2f1vJnaaLFDk7UOlBe80LBlPI2uFXkaikC4XRg
adKp6cx9SdwBddducpyTNo7e3vBBmVIiHXcAOm6UWNtjUTu3AiIyKCrV7dNle2nYd893AsYmEGMP
3aRe8XyCCtGmBuPq3E1Mz1tb/0pd52zoXGjDuv2eZ3UDepTvbOYuSQ1UYaRHIc07nmxqPglsvWmB
0/k71TAyqazDPCQ3cuq/+uFR09VTazkROFHUiqemKT/mNn2rG9rn0dvNfn/ctPJSpdrR7fTbzq4Y
aOR91OSlGS1q8YMWv80ydCKo+vV3U3jvdsldxQFRON1H4/bflp6cbXiZKWkugyz3ypz2mrT2dN1o
tu2+sNWvWbEg2lGnGQfh1h18Pd03XUo13+9E5V9Ecetv6nNezcuQXnTrMXW2B5iW81TaocXaeC/D
eJT1F0cHPUhAcjOD06xZ+jMw5IKde7qZCvnDodgtlgJOz/comtr6y+zMA7xA1BY349YmoZ52DB69
gp+r5ssA0P2uUSdxpnjWZXXcaNz8m67DSCP6h1lD2MnTG/oaqFfv3l6qeOsfxYDap1fLHJpXv9gK
GtaZNzoq5NibIlIaN0qnNzBLbnb014+FSi1xyjcpyxucTIE9GGeG3a/Syl7a2pLBhoEhXg02yRvc
XHK6bwz9Q6Z2Gc2NmLgXpsM6iTt3/TmLjCFTDokxrFENctAv/nGq/dfRoXrpxum09voO5r9nXKU9
zALNq313F+eyOP5PniQZVWPxaKasCZ4dwm3oRnAGZOqrzjY/9tpiZ5aWdVOvLZmrbcUc1rzNc/0e
L1UMUUb8AVEm0LUg25X7TZK8xBW7vkrNv7YUWehxlzFuCOfZ/8Avdg0+CvVau5S1G27LC8kShHsX
GaeoJJbEmh+JPorAf++6xQhhXs8FF2EGpxVYM/fAtNjHZEtAZ52Peb7zy/Z2TXt0O+/Jn5Ko6MW7
lYyBwbHHxdH3IWHXL9P2VTg/clv73sRZava97sROlzbXYw8PKPnT23TTdJN46Jv819LIm0a3XysA
qNC21vhK1iq+uwwE2lYyLrzxxGA+XmX7Gy3oYUlnoqXfzdz9Znp0wK57TqW+3KZMmzKV3LXIKcEw
ixM3N+0auQWjzKKCGJiC1BlpTEdDuoHcnF911xRhNjRHrRFmqErXxHM03JSttpfmFmPrOPR9/1l4
2lvfOmzWAiqy9bEAlzRJMuZqKCt1JE/81u6pSTfkTzq3eSbIVhlhnhUeC/FUrOmMags1e4Gdtb81
0PLWTOCcav2x0Dwvdg1Oc+nOY+SOShwN5TGiu3o7SwLD2+yjrQoqrnm6pIjubde9zhsJw4uo1Ym8
COagq/1K676GU0EmsBD519haT0i7zb4e8VKbFJTCa7o9rOvLPK9uYCbdUcNsG0xa/z4D8bNzuaQG
0tJwyGBRYe1/VnSt8LaLfkqaxt1tjD4CIP6vVOGGGWo7Mibvvs/zjq8GU7s2w52pTzdb6twWll4H
ec6we+s73qhhs+MkEU7Ass8BLCP9IPbLjrTBqg6ulyngR9uJmmHZ9rq3ljs5k9Og2qoLMh/hFBS9
PpWDnvORy+TNMNLnrHNZ3yxJYOKrTXcFJ3HKBaYdzD7b8ctB6tbsJAByawNvImlDWNO5TCjhtT59
wPYG1W0+1h4jAMePEwkmQLhf7Dfdt3CNe7xyu6RsjHAFzMIwkxbtrldJfeNKk26iy7F7e50WLfM6
7jIHsd5ppPskZyuL+UgXzocjeW/X3DGqlaVZgKGQ+FJnTi6yqTAoiFYzz9ZEBl2LCTTAIQSl7rbG
0URgDOyuKz/RCasjFtqBHu1nqvFu6/luZZAsC/e90byL0uiUBvPEusXfHnetWKvPLNG9Q7M2iPtd
rtxgMefPSqrXJK+PmoURyGNAuQ1cbZtvBaUuLibWp8NSm2fq0zJwOKuivpJh0V5XmFoXUDX/6BrN
M3MrHVS0tHnGlZYduVoqzaX9MBIuP/Ryb228nVsb8odRQjEsxVzufZrrfToiwizZpEKj7Vf/qASV
X8wgG7uQBzOm8/ZxerA3lY2p6yDYZNptTpiWGOw213ydkuxrQhM3FuOMioxXnx9jyH5gIritXe1Z
eoMbGW3BrKQNy75mKIjxRm1GbGfgXAnpKMvItZxXjRUUSdGHdjLFtTUF5pRizFPntJ+YYvos/za0
JZoa2YeNXZ8NQ9zmlGqVWZ8waHwzloiZPZ98KQ5zlZ2t7qt0kpdl8O5nNYeWiQHMM08uVvwZH8OA
fTKQ8/CZ+DIcyuqrL9RtV2bncv1I3Sls6vVBWOndshbvgPCXtugOV3Of09hh5UvYHfz2TQ60Tcp9
r2VRramL1eT3oiqQkqb7dH7TmyEJm9I5E0yPTZhuZB6oFU1MOnycKom3HLxjMoz7ic86nBKrjZJc
v5ZJ22mbr9Wx0kPDWZHOR8hFugwekU3bldhpQpiwr6EyIjwqt51m7UrPuZl1AQ1WxYOwfo2KoISu
CzUTvQO0fAd0ejUo06NT8zGM8ELG/LQZU30LmZySBON2OyvhZa/daC17/JuC9w8VzZ/8S5d3D1mb
75m5+CRqFHHKA6YYjPj4/jbTaYJhBLlCeMWnbxxafTp7s3+oobaibE73m8Sa3AsZO6VPjGSxS9ri
pGPS71f5jfXtyVhUFk369tuXyaOXyR9+3b8X7qkQZh/4LmG7XOmm5j6a/Uos+LLpd2xElsNEOEVt
iF9gh0lYV/UTPnwHe1VXJuxPvp4veH9pRE59erCXt1VdYIdZQzk1zKAE60o5afXK3ltVkTxgLzHj
weyyuCoLa2c7Sl4yV/akmq4FdcPcWpQbQ6qHWeGmxwFW/kAOwLjfcBCGf6rd/xb+Ef6R3f/7YJqL
pGr7Ucsff5f++TN/Sf/OHwjRJGped0bztlwHPn9J//ofvu3iYiYQAyfSn/7gv1JpbOcP8h4xHzMa
uK6nv0Y6/JXeZYs/rnmg3v9J+P9z2Pafwzjmb4SAYco3Kbt0vgXjX0IYrOQK8LR2G7k0737U1ozO
meBa5g/Nw3ceNdW8vrHvY37ul+Wz1DkjdPiCYrfJrTQodTN6S7SH6sxpUbXxNhDXycp2zdNiIlLH
Op5kNxOblebrcF4WQ1uhJ53l9Z8+8v9Ptohwr170f/5BrGtsDZkS5As4hNh5//KDeIMn3I2ww8hR
W+YfNkquae9tmbWdOtWLa9lfyl8Sl+XZrfTuW7aw8ljpFACbbCW8cu9KqLDW3jrOGQjml7Hq5b2T
WJUIt2ZiwZNpiDwal3R8ZOmKtMEMeHuPi716xa4TFbZuirAyPaBxLxgKTXTtQOk6SVa5YjVNsHYN
dPOk9JOqZiAHb1A5w5I+VzAGqaperVUubkBSY9nj7+uuyRvNWP5sMUDNsUpRWKOsXJMkVHrjUMEz
iefGX3Ch03k4ObnFyrua61bCJsJKE0TuzqxVd0OWjKxzKPu0vYeLxV3r4z7okeBmr93hgoXQLPgl
Xxa6pwfHKzlgIa115j+D6dADNMNQXu2cxnBAxtXQ1EgmuNTYhLwThuyk3RuDSbyM45btL0+63Yko
Cvuc9x4Zw3le98cSf+ZH7uY9+WksOedDIti0D7zMoJ9A9t8OHVfnh72p8X7ORjHtSsCYOao8b771
NncyEOhqDl1T2zQHhg6LHCFnnKyBRtOYIqQZ+V0lZwTI2a+3XwlNxBhUmRK/OyYFAz9EqZ6Bjmbo
H5GZ32grecbJyJxjXLX81uDaMu8aCphLpxyG71XZ8AYovuOrWx+KwM0xTdqYtJ4LkQr1CFU3AskP
1Qr70NnDHVkO8PKG2hAoGzHTQgI82lgqbcOgC2m8JvLgrtOd0Vv2K3y791OqZHWYSs3+ciSmbWtC
bBxzHfE1zE+3qheCcftsTWMumOVuY7HZGGm1nncRbgc6XU0jwm2/lOz5PXd9vv1W7XKFGxPu7ZBM
lWbY8QjqlJ7DtF17MZX9oCDO3Fjouv+xOtCCaKwbDiva6CaJUwM5JFK5bT2Z47wnvReeVytW00R2
U6gDIikRdTBOso1ZX5NOC6VcyyMPHm2A6gsbLHvSC6YRGiVHuSXqzUNkV3FfedM9G4iHJtTmEcMq
OPCjIUDjnoU55O+k77u0L8Ccn1Y3lwvdI+os7X0/mSTk1052XLWFSZrftHQ/3WT8nLRsbMMtq9dD
1Taet083r/xd2+D+lVs0z445g6dOycx74JvkvvL2nvWkV18YxpyTXVn5tk+9JiELyvsYSQIbDhtB
Jc/r2PFbzjQeO9W048+y1Vv/6OP+3nixtXk4mW2OBjTobdLHLsXqF/OW2dgzzfTe/WmaR7TUxZeM
1tpKYTaaBaVburhkJBYErORJ1rihYSe0G5OWuCImDkisR/Kyr1rswMwxZCbk/ia90siPM5935NEg
yN2kkVcXD/bkeZHe980aaBzadZj92aMMTTe4weanQ4K9tBy+sEIM2HvTWgSi1JNTOtddsa90F6gG
A9zYQCimKZmfXFLPo1bwFjMkm6bINVO6uPG66jYwlbt+MX5twIiWMs4xIqQPjTCGIjb4+5jvDQ0G
THRTwnxBVC3svxoPTbR5/fhWcKaiUJsSC2aWTEsdajY+63iUsxJn3a2oAeXin1L+OaGPSoo3uYLy
7BxGSiJYiC2ycSaV6WPmj/kc4mRHtDeAmjDq6StdT2aPSY6p0E8k0QIJuVFYGJg6984CU81CSmnc
p4lhpbsMa0TN4jqWf+ycos23qCZfizUFZA7JnW+P6a1keDgetB5PejC5yvUuFQQYQ9K+VD9M+sJn
Ylgw3ddl4fwyJ9+CPJnLeb44nOTVL0IkCHfj5XYCb0uYjADBgLGXvelvJ02TRAQOuVNZUWvW6zkF
+Koi5enLj8IrjBu5jC0W70RZP23LNKE5PO9qivY5qxpsVgA+/mg++dIZz6or15dsFfCYxTDUD4Sr
encuat2DmRB62HuN+QX+svS7oiBaN+DtLUZgZzJJyEYk7Yc3TPD6j8no9HHJiU3yl8rSu7xyuSMa
ZZN26fB00RsnqXHx2nH4gSGvwOY1+UPDBH5FJ+7bdlxDObrji7Tc3A8W2nQe9tm110NCqI/Ol5JT
t/PWefzsMj2fqHXzJg9MeMIlTpRd/Mxs214i7PMQ0xgkkzzyutJ6lsnK/11WIwHbI9g7G8B4P+4d
US16QHKAw5SX8IKVxmGcREApAySZ8ohFrlIDOtwkaWdmG9fhxewb/1714/i8VHo2RvWokvu17xj9
FyIrzRDzXu/F/66Lx/UabGted0f893XxU/tD/i0I98///x81sfUH2BcE2DW4B5/Sn9DLP2pi8Ps/
WEvlExeFjQm7zZV5+asotgi7JbuRkAGfwwjHBP/pr6IYisYhCgPbqk3QjiC4+X+Fw/AH/1ZO2sQz
kiLpWtfsIxPM5l+jj1qETPLo59+TbXjzQ+ZajOGIE2XIt2AwUYFbbYS3Oeu6xYYmtksi7W3vKdP6
Tnxw24+kTiaxd/pK0J1721q8wZ1uRjSYdYV8uG60xDNH1A+OD39CpjBYlNaLtXFCu3X7hZGkDeZq
yM3sn1qNxL+czA6sdW5qiP1SMfWNp8Wyh/3GJh5kia3TMUU5nV5iaq9Ah/1Sc+2Yg2aOZLV5XUga
SYc1L/O9MDM1Ys7JMGTUwetIa7nlyWRFXdJqL5mzdnWILTfp96Nn179FPVA0Bo6Zd7fSkN2HZxaO
cR5JGd8nGfGqoaPqKwAwlk0ZsuS9ZTw7yW2K5eCSINnCAptM/rJLQsqNGZfgjo+KjYYJRpR2/dDM
Rk9J1p4n7WlD3S12YL2+c1opN1Zgk1w+S8Np4//H3Jktx41k2faL0OYAHIDjpR8iEDPnQSL5ApNE
EfM84+vvgvLe22JIRVq+tVmbdVZVSggM7n6GvdcJ7DQadmEeTCa7Ig1wD9Uw5pqmHavxhT+N6bEr
sRs9hG5ha7duBUdpWyMpiNYiLMRdDO3OuuyjIJu2Ztughu1nl+gcH0X13AodDzYnO1xYpovWr1UW
+gj88xypAblbOe9VB1BsHQ/j8GzlUYocGqlmsKaDHM43HdF2sqWWlwxU3WCrrGZkERFNYh3z1IC8
AQ2A41wFaKfMO2eu+oj6ScRdEHaWzwW6afeQDD6jDBBroR8KQiS+7TwHG9n34bid3KmW6yrox+qq
DU1arfTr5OSpwK2yjWn1ojqkEIaoqolsPjpGFdHqAdz31DWM4/X6Hq2OZ1pd+DXMgYoS9ZUJBnh/
yJuDFjSM/+1jpInPAETiN0Yu4uwowH/pr4VVjzcOntp43fVYr9EH5/KbXpGnHiGKDz6W5jZT+LNh
bGyaBiuQV7Omwo0orIDWiJUM3w24g/QmDUHABsxczF6U+DBOYJp0dMBqsJ/HYNT5y2RUNJO+qqc8
aDYVrHegExU3xtPtZ9s/FWPViDWEVKVvc9cdb3K3EpSWnAHPfCrp/xyUprPYWl3NPe3QjL+0m3Rk
7TpZ7M1oiGSSAJ6Wpdi2dY+4IY57/orSYpTtC9NzLbkPtWmmP1OAFygIg8wizF5lYmLQwPLXjfRe
tSQqOMRKK3TdL5AGIEh5kT1y4dkdy2fVgJG6TpOs9yFsLJ/rbFS+9dTpHf+caRBFkVstH105WFGw
62qnbT3oCHl+ESaDyeqwU87ruFHfHBn0licjjdy07gPryeBwtw9I12JkEpNjrksrbm55JiYuo3CS
zxp14gsrddprypKEemkcyu8jrFakzH7xioqNPjy+kVMYEMD2jWEduqZgKedlm3oBSvZ9kOVvHKW1
N+eGHWxtLUuunNRwYtJJEYXoVWkYMQisxXkzC4reUHvE1xHQ0MpKE2MTzzEts1I5V+iSYWfTBoLD
EwQFxEfhUrtEc7WeNFIa+g2E+F3uY4mksflFUIs4VNZQXCKsYchyho3pBp0AkdGExGQfMCqVivTk
hI/paN2rcKx13lQUER4IUotbZSwRrMvfYK/qwIlBYllIHLlEF+kLLaT3jCJ1A6+B5k9j3A0iwl6K
5V4JivQOxZVGpomp88YmULzQVck7MLXuoYP6uG78xjpOzhivVa2QqJQt7FasUtHdVIa4COxcMbiI
7PiCFgc9HoshLogkHlEPxFcToGgRD/VXxMmFtWHApBavbfZZ7dBnhf91TOL7bq6DQwsi44K7p3eo
uu4ZtRCZfR/5hwRm9rpMu2LHKEwsCW1p0t+PaG3MkgUdkT4PKxpvqABKtzTXuqtYubHeV8NmTsKU
3SwN37qCMiY7dra09F1yvLhsqp1wA2qQpZOF14NbUaUeyNK3VtBkLvuFPVcIqxSEMfRf8QWFf1r8
CgH2DxVCyl7NkHRp4Ve9/62YXXOvZ7nx0mV1EeIac1DjRZoNfsEX0301VPZOREGl0S8xqMlj82zV
2pWxsSkC276a0zQ5iCZTO3aS7iIDJYP7W2LFk6ra04Wc6TLn7TrojC7bVmFpE/6JuPjO0Rhj7MQz
tCfGbPdZUdZegJSfQFdR2TpG0rScfZrFWkF1nTdGUT/pX7VilD9JxN98MdeXQVoEXkso8jhJ139W
IgFFRWoaebIpv7f5QLoT00Ra18KHnRU4PWMp+C64FNLKUxyXsXsSjFq9k3LyPQS4I8Qadyh/TmAm
31DZVjfs8BXwUtbeFWLx9oeut849wvPOqwddS1eFD+esyyVDp2sGua1N31C3JTbOb3Twq9tYs6M7
Nswlewrmr4k+WCfs3Tq7TelfqjSZfzRi1r8yVJpmcNMg7Xekuy6n1gUsADsls8ugf259TJUUN9y6
uaKGNeP6LFHjlgnKHZJVOD17sgfLfS6IyCi8p8zB2MSJjoJNj2o6jCLup8uw8O1n0DosdmPuXThs
1tKwBJVbr92gS99UO0hJelE2X1SNgxArTaIg7UczxkgM6BgasZluc0pd3dpoJftiPPARrXI7N53t
gMlu3HIaJF8Tu+1tEra5PzF7AE1PKdx017SNgifsYMReF5C2xS1dpGbftpn1M4uD4kiVoBlpBphk
1qlup/MupP4aooidomyD86qjjzPyDtRj7+rUMlTeZRATUqdgmwtiSz3ZdLGBfKQGTcvMGm2590mE
GVPZYKbbEARRMJUsLk/Xc6qp6GiBNjtdKLaDCiLfC9LJ7deWZiAHcsd2O6BjIlcs+8jluCvZu8n4
3Z5Kl4HLsGrc7qJEgBahfK6bzmsqw9buBifSGw9yjxNskNSh8aUul+ovRST1l850pvGm48byVWZo
NuFkRCzEISAoOuQDLTrUjH3Z3diESjBA/BGhEBYRoz0GkL5HXgUOnQs3dpunaJLlLUey6o8ygl21
wmQJf1xLI44uChXlaze1VroTBVXuXTLKrtg6o8n5kQKz3OPWzgLsGviAJL72ct3PSoIOHGBArhpT
ELZKP7b127SSKbo0t+9vLGYVU4sM9RLZQ8KIsrJz1cYgwms8yn9iD+dLuOwmkX2afBQ2jI0a470J
w/gODikHqyyl9UZ0dGVjN6d3SX8EB6nZwCJzbAxFFGTcZuSbjLQMfe4Yn4akME8Zaif0053fUbnC
3S9PRTayADShUJe42kC9NiTQeHbKAOu6nIfqKuEQBZI5Fqigwyz2RCdc6rklDcnV2Jtj6/kasdgq
1yQaS4VGinOYxGeTBQ3R+kwc8K3Og/Y+jWfO5bmpk8ta7+yfge40yLvCae1bhFsbxjFpVzhRyxdX
D9waPHfKn/cxwqGmkuUAarDtIQ8nU46Itikwra38ObIZatFYfKUwA5BHDYi6UA5kQ55sMwElamc4
aLIAlFvahchjRU2xszT9SObT2usSqNUXt48RQAdurp4GGJVehK4C1GwYqS+VucwwogPMqdvC1TzE
fWhSFlOqXLuZw/qt7ZyfGYLD+cKs5PzCzUee/2S2LCIHse2F3VtuvQlEJx/NNimemSze75LWjV9k
ZBLN62kxvhotzhaFwIJh2RVT+w6dZpsHiEvNcMA0lzPDruvEi98EKfXHX1lAmOqjcTFhTaTUrCiE
uXM1b9EoFmrfqqFcMNsy1MhVqD0gqvffTPQhJ4H440AAoA66qQCzNjkFzEpLO1DuoTmbXudq6BEI
/9CUzIY5fw31ev7S6RAMNrrdzffwHpxmE7qZeUqtJHo1TB9oVwX662agRVGuMIoyCm/ZLSy9RipS
yL7Z10ZQ3xN/g4hl/dP+HqJ96S8ZYVgETB7J+C5ofRQHBk7Um9JBjBSW4atltwzhnaPxwKJDJpKq
oMd0LDD4W61m78MIjaemyvBWojn9WctMvnW9pd3REq5fGIHr3iNZDjYOB6xnOBokRCufVbwCaedQ
YgG24A8LNwxJqfnUdgFugwJPnOmhl0irXVVPzrNeU+j2qEtRhlwSMDXoNv8Z8PR03RsuA9XDot0q
/EYUpVOU7OnYa8nazM1+3xsyP05tNO44LZkOSlKpUnyXa98MtHJli/FGEHrsILx+jRwneNQ1wz4Z
tWSzYGrKHjTpnvBtupbItp6scihnMGZDeNKLZgb8BtxuZzPB+MaADFqv+NpxcI9ItA/MHGMO6qT3
jyNDo3dOQARfCXNbZFZ/3bQGnnW/Md2LOXVeASloM93+EK3+DKz3pPII+lg/s0b8oEswrkSGOkbF
aBw4fn6G9HpebfRC+ynUzY1iU809t9DsCxE7NdMXHRulX2vFrr5u0za8Y5dML6mNZ5uhjFy2iJKv
k8PeRe5KUxs14BTbT0XkUilugtgzS53YVpgAFcn81uCC6hsgWvkmNIf+cpiZYtbyp1CUaIfaNtOT
jDVj3/v2OuJEk5tK17KfKi7NTeQ0FVKsBg4AgA2UgHHN9HH0fnl7Jen5IKH3kx1iEu1YawEK+8bF
jq11TuisSENAk9bgEqlturO5ZWozAbYPDGEdIzY4osPob40m/zbjpD8SX7T7ZLLri7TDpYhOXF4b
WZN+Qf7QV5tR1RGHMyf91yEep11o+YijdaNF1axcfDhmCubP4Ps8+GWNamLMB/e7zKPiLkf0y8s3
KfKXdQghTB/gea1gU6AyAbzYv6V1ReaiE9awT7po1uoySnaDZk/fnUGm101Zlt3RYqjXTeNoLCLA
vGz32HjqVzGGoK+B9s5Es635tW5JCmXd6fkuAeX83U9yIBwxYQerdwoKbZVhOd7zGcMVcuCX4PSE
l3gvsckfiMabmEK95a/NMihorJE3bUrcSnKDxqPfwtd6llWln/IYGXCW6+3WqobY3o6a9iJG4ezw
liDKj+PxhKotOIwkIKuk1coNQQpnax1jzqWODEVqwhe8QjoM48tBPTi2Drwj9gUr2dgtv3mkLf21
ZERPu25HxEV67yY3wVhUjCPI7ZT0vCkeptF/gHbTXqcjxM/DUGssHCeRXfxQ5z1lecftRLvu7Hi4
QdCi+deAWNW6r3v3S04bcwMXbthNTZDMQAQGCamkFegZgHDdERDOW30wDezDulV/h8hdf0MCUVMy
q/of49AmtdeZM3o9DcMRhvAdoaeGwcAd5HGExbZpsl674gCsvne6lgCDDCpU8H1BDgYE6tIg9y92
2lT7hyEFyFeQJd1mfb91nFTN+E+m9PscteW05uh1MXdkp8SEEKTXfrjXZcZG0c3hHgADxx/Reoee
uVM/60FMOEMcsjaP/khHDGBrdbsbBWJXZ+67pwrl+b7ojKalwJxMW7CiLxzH2X2s8hFHVZbeZFN4
6LjbXad1LHRlJ91Phr4M1nGO21kcA0xSw6Za6MtzbVVPKmuvytjIUPLrQBZMJ3rCiy/uIPpla6Zm
IvJtRPTsJk251wJkL7Gj3Rc+mtqY4sO0J2h2QQuZ2sIhidBQaoOdYYiZkwP5ZL6DAWm/YOjWcTqZ
4WXMW2qL3qbhbfvYz8DN5geKPcysbQywjqHU7pqYk4iYx2IpmHf4d7sjVb9gHXJMbWtNk5e+bKcL
BG1auDHwvVb0tk00lbNisNMaMnt0JTBQPC898T0tpNrfdIlWnNyiHynOlfmLEwLQpM3xpmcjZjym
WX8xUrMjsPIjr3Wt+Di6YX2ZBLN9ZTjpI1J7ZnL1+atTKPFgNQ0rqGGe+HXqDis5jM2XVuZhdAFh
r/3SSEs7Vrlqn1Uu6BwhFCqMm5g4YnzJLRVQhXU6kXqwp+IO4TFwvaNCfKSj7c4gS+AHQLlzE83L
0Egn5eTxQlE1D05mEwEufX3wOkspyJeRqHah2VO5rMyAKNVtC6GtolQTj1MlO6/qQ4AxAabjE91d
/gUye/tmkkP2wIlb91tG/xBLFQPIsVWRBtQHehw3GWo1yI2nti38ECABQRW2qAStqzXqY3lBZOLG
XtXWbDOjdMi6eKfoqGCeJ/0nNL6/lczpo2BzlYJav302N6gqoKkbpvsT+/d0pM0trP00A7FBTRlg
xC9QlXuoVacrJ9HKp99aC3/RfyxTEv5H/bGU623GAZi25SK8d5Da87//Rj5Tdt9UejEDNG1yYKdm
twuY5+XNVF0xp+FrYTxvd6f5CW27uNPE9uPL639c3wZ4BGgayIKC5SfOJiUMqqvBgkQowhmpshS5
tGHeQw6yzXWHsnZHBk7J0mWOK5Ocem3svNFGy0atYFqS7M5PCerHjP/GwCaK2zYlRdh0WaTqTUSv
VK5hy/ulV9AsLT0XL4a6+7e3oBwOXRq3y2weaZ8PfwwdC7G2TTV8FjpGKAYLOBRBXXr7P3www/1D
iakfJZlw+YpGTYjv8TKgYItshqB0qAGGofJrqhgUdzQmB2gcU3rqisA3dhaEYM2TCV3tmwJtIWDS
KTa1i09u4T1ZgK+A0EkyEUIhjuL/nQ8U1kJbpyAPpsHQ/cTehXVILV+DAS5QsVNh3NDkXTh/QcI7
Cun4k3uk+vLogSt8kU2SZbu51sYeZsnyFpiHZKefDFg+g/T9+pEK4qNF4MYy4Xe+/1RN0PSW42OB
tMs67ne+qdnFKYOJv3OIPW7bEHko9Fn6TXEy85B/fRVu4fKdGLCk8ZHFATLsEb8zOOvJmt1P1rG5
/ILfFxNqM56dxXIyLCEZI/n+F5axNaduiH/WkCnfgJlMqXpJg6rsN9rECv+GgVNPcUeEMrkMDCPQ
IV0ZYXwVTHYRniAABha80NKno2WEEUbunOTMG6xGziurDtk946UvREkgZFxIOxlfLMu30U3WuCqp
h8WIGSsC6NHLMnIOguoK1p9iLD1/Yaa9kTrFdwylpeoaVXRP1pCGtW8liN7hdmhC+8EdTZjVZtuW
xWff2LKLvX84iPlItiyekrQBeL5/OHQuwtKHm7tqu9Tt7/7ZVBvkK+NOLylCXnEuWM3WjmjIeE5R
T/YhoB+ewhwJmdWwqqZWp/oxQszyUmCxPv9ssox8bBPTCXGCCSMTuoutLj9eHWfgCeBeOqArMLDC
hb7o2NbZ/sw8Jz1zaEwBVAnHEF+iIjvrGEHsI70ei2KTW4U0L5u6JSeso8hAKetCqztaAnTcSZJ3
XtPBaKKdm9OjxQZoyXLPOZDEJ2FPSm4zNI4AjvimGq9KOtpPKgv4o8aoCkijTi7cwVOYw9W30s6S
+UDhKMaF5Ijp4eObfb8fO6gpUVoyB2D5jAXb0tlbCgd9miRoXuA+Q74kAdgmonEZnZOVRzuqKWmg
oCMcki3Uac3FfPjxD/g12/5/vhN+AQ/ZZgoUhAbbAvd9pkecQ2SBedxQEwezjtQk0CVx8Kwoi/zT
luIxO/Lg+jJ8QijVjhAr62VnBYX2wwpxPK3T0oqkB1ABwZ+RUm/dQpHqXvKYc5wE2vcPGnqZamPB
x91ZXZKWHkMHyMFza9aA6GSGr20sSbF198nNnT9eWuwmA0p1nam0DpJL4/0isEI7EL7dvpJcVZcU
i3JQ+8zyWKYzNe4liXAHElh3zKPPzIxvpcgpiTpOneBRVso3N9j1Wx1Oju1eT1R38UbG8b0xju1E
X0y3cARN8cnGQ5cCdrPyeE0HCqc9PLdFIKMcNKg6pX81mbC+IWJ2JeVIqwFAVtZ30ief+0fd/J+H
lSEt+G3Zw+glnRZsiI7kny10C+/vmLkcDn6F9LU1l96gSeeGNKholvIfsoR8raie9ds5teJbA368
2FoFtWPSCjKztmLu6D+ykv/4g84ECssPgnvMxC8DiYJtIHp9/4MyKSPioGnZKzjOD0VXavfYS3MH
9Yvuw7Qx7emxr3qdbnSb+gyGQKbqX7hw2/CXdm3T4WuoqC4xlMV9y0MVtxvgafaVw+wefduB2X6r
IybsnMBEZVDTkKjfi0GNpIhLk5aNpnw24Fc/IEQLwVAKQQHy13+r9TC1scv3aO6noEfEGWgqSbcN
lG1/VbRwxEXfkIFaTZGYi/WXeHfK9KZcD7TiA8i9ZhTtsmJs+KL7nIJjSl4BV0EMclpn7CLtE/OH
+MvSX11UI5MISnOnq/amLfUtcGpgIDCdOn9TKJJyWrV+MW6YTFkVmO0xtB7yKV7kApqRXExpqT82
7kRR2ypI31ZJXKOQ6jP3MhWlrTOGQ0/djdlmRODopXEPlDxdjZGxHS2zX2vrX+noH4qM/zufbc23
8YPK7a/R2f/9H2dlLxf6///a/44J2Esm8J91QhuGp7e/a+eXf/0fmZCJdJ6jdvnUdfoyxhJW/1/p
vPwvG+W6o6RJY0b/XTpv6oBxcPgRxdI859/iD/0/lZD+X2yF1G4d0hPWDlf6F9Cc9/mOw8JjY5dq
0QgpE5E+P/tdzsG4G2S8gDUHJVdqNGk0pseSAU5xVWKvbmhWfXKqLafW72fKryu6Jp4A7pufv2xS
v2U5qHZVWM8OZ5mjTqYoMDJHn210y0Z2dg3FJsdzYxKs4CG9v8aU6iXGp2UR1j/C5jr1TQSZ5akk
MAsCYnhBj7BYZ9Pbb+/85p8LvJsG+cd1FUgsXqQggieZUsuR89u9RR3lq0Rw3bw1aXdRtakZChmo
k21uLGZejXF5a6TWTtkvH195eU3vbphkx9YxFMgliyT0fX/hVmlFME1GQikeGfDYgycyHRg3ff+A
hnTw8FRanzzkP74cLkmSYvCIDV0Zi47t3b32FnFRxyWbcvreMDf06MSIPMNOu+mF81i70r1jlnby
SUzyl8uCGyMaUJYldaR17y8rqJg5BcM01sUcLOhr3UDS2zUoepMDHEbPdI8SKt2Pj5/vHx+tIlxe
kjFpLdjv8xdb6UqrkilACa7JhnQYdi+zAFQ2fpKDLwfe2XvkAzJsA0PDUhA4W45QSe26qYgVqECj
INXxTkMFFzmwxuCTB/k+QWLlK0voJjgvRxEAmeefjB30pmNVEIdzholE89VosODnTy7y53NbLuKK
JR8Xuu2e3U+J/qHQNbQhUY0XrXX8NSPB+k/CiL/eCQOeyPVcCGTnDy0bsxjWB93+mv79VmPqJUrC
8htjK0Lv48/gb1eSUrGbk6EzifvsdoLYjQ3WOJ9BKNZKWyDnVKNxCX18mb89NWpQHBeS0YPWsvn/
vrScAuC/UdK2C4zwwbHq+yotP7nEWQb/z+uH3MfahedGJHx2K9qgd6WArbDuGyZwJb5p3KR+VeyZ
OXo/g+XDNY8QgOCg90zNTUDEQP008k5gBux1stXWajejPxWf/LC/PGKD2ps0DSo5Jmau9/dO5GwG
TaCIlvHyG/iNwLPQqqg/+TDPil2/7p/Th+wKAa9LanN2nVYAoW0ioF7mOHyvmdOzDdr4AQ2G5YFZ
wfclip+uU9jPVhYgzQfaTe+t6ppjZInkogqqaM80UOtQyXLdOd0ybgisyYApx2O8n3j9+ItY3sb7
fcFi8DHBMh+5YJz52RdhO4FMyYd5KtN9Or46/hXJyu1kPn58mV8H4x/XkdTece2REtln54juonpJ
RuCmVm8fu7IftgPF+yu8JTET5uqmpzPR6I6zmoxxsFG+1nsG7nabpbG2m7QE4odIq082xT+3fOIm
iINLRKQMsoazT6JsDKi3AP2Ym45YbQpuRrf/lrT7zjq0jL3aM3BR++R0+8tnuHQl+QYFARj2xvfX
RCaYs93rkLqksykGlSLsybH+t8ePn/hfljpnCrsJtRgmn5/vKGMEphvyZbJO5hx4WZv5wzYrlH/3
7y5DzYIzmi2SkxOp+nlAFNNzRrDJ98P0Ce3aZUCL1w1G88nNnJ9e51dZbva38GfGeWVmOcXyBCiN
x0RIZ50WM83u3qwgwYB1/viuzl/S+fWW//2361HFjYK+566s+lLqp7n6on/24P56CZM1x0ASRWH2
/DsoRFe3UAbRS13Y4HAy6PMFEOiPb2TxA7xb39yJJMVm2blYZTlf3t+JkUC1i5lps7YsAG8N5dRd
6pfjc89sxish6uZbA151G80AtbLxptHZHLFzAqz/+Iec7zO/focuhLMsN9LMs9sd00nPG6a7Mw0x
BPIEOB8gNdsfnZeWXBjPVPHJN/PrC/99y/nnkrgdqNsLQ5yvAGUN9CRw7TEEg2kKEkH9bYb1ZeXT
9Ed93sf3PkMSvImxK161qDQAbG1Bp9wkjPlai/hqBhBlOre6blcPbeVfffxE/vIBSGkz4ojtVbco
eb9/M9YsyU8kWlUaQ80PuuLJtnAbjkLfH+1Pnv5n11rW12/fc6XMwjJidt9pgTYK89We3O0YFZ/c
0vIS/3jiv93S2dEvbDovw0zkPgSuukAQc0yQgA62vJ5c1L9MQqTB1n1z6iL1Pn6Y57vdr3f9K3sl
ViN2P7vyHCWthYqFz9zWkCnWdnICp/rZnvrnauL0Mlyhkwwtt3leVuIMFi1aaMKajDHGUZbtJ9K+
lVVA0SztbR0Hj8UQ7BlfcOy7cEef4JONST9PBAndDRsrukGZ2sFwebYTBlpWU86X9XpERuO08io1
KTwVgmINomS9bh9QR3qMElkZtPU/fsh/fEVn1z77YumNuiJp+honzg8mUQFwwE6o1Cff6mLef/8V
nV3m7GPFYFtUA6n8Gusa3tGOTmH0raXMsbINytNZgBd0OlRpdzAdjbHfOSYXvel3H9/sHxvW8iuo
ESLXlhAKzhMM+BnoBRpedZvEN1XYHyNN22h6fG+mPiPyPi2J/+16yz5Ak5SP2ZZnD1cBv0/MEWRv
iGmPLWM3oouy+aZsazvCO/r47v76kB2DRg2fs6IrdVaxDbW+b5qAd1kN7p6p58fQ6m8bYCi5rG4Z
mntZ2nW5TDu+YCK6sSonhQOg/myPPg/Alq/ZkQI1Gm1h/Jpnp1MSOUM3IGBcPMqye2gbgz1q1hrn
WksqWX/JzW4oMa2YRbXF7Fpadx8/hj+2DRJhRb1rKVoDlPiFTfhtX0TxrM1tS+yZzMMFT5nujx3+
ywrKkmxzAFn0Mi2ayOfljAITU2GM8GfLMX22LNyrZXijWvfOFsVT60+fxJd/vaXfLresrt9uaWC8
yxwGcb2mgNtBBa2QAnX3Hz+2ZQW+2+fPbuksaRjRKVNsmOvlZLVW9lB7Q+5sevjry57wyQ3hXfzj
XCExplXFfksdioDmbG2g8sVAkYVQ4GzGFYCEM3QvS7p+fo1rm6qzngLU8BqbOvbGZfjPfUHqaa0Y
sI6tt5z9cpox+MeWvQa+Wl6rwF9cXoGy0qsohrBwLKc+jotVS7/43pid8SrFYfA05cI5mXixkpem
qVCQ2K0srlHJUgmLSh/bBo0Z+NNYrbt9Ulf1jXKmrPyZK6CFvujr5NHV50Bn2+jmCxiDd04cqw0i
OucRV2V2Oxg0ZS8ioxnU3u5pBazCLHXCfYPY57YG17TW9QVDh15m/CIGhm1dzTPmGSmy7DDaprUR
leG/RZysTwGgEhRdunMVO1ZJSb8t9zJJ3iyrmeWhYdD0sCp7Ha8NdryADgiIjHVbS5HAmoLwtJsM
UlHalsjvdz5KQ5a7m3xLE1VvI5yox5yS77DpQZlT/WzC/gnLP1P8Gj+/qFw3jta6oLEFjjwybxJ4
/SlTwE90GfxjpUM+B8EDeKeq7a8CF329tyZdXDAEU966TBbzpni+t5OivUIm0h6AlDRMYKnVtqGx
weju3D/oDVxqPPbhZhjyEAc6PNnhe2OlUwaNtRi2fSdbLzMj57ruW+MGh1fZbTIrY1YIr9TTJ22G
sunnxqPVjphU5cy8HW+EOp8depXPJz0pGcFRGRkPLgPkrnWoHGvwyGYjwpshm44D88rptmG4UyiW
shJAmF2keMlFa25wRV7qDYxyYKIonabqJhtLQOiKOsOYjm/KzgjxwyRjuHmYa/6qynalNR3p22ir
GfvQa4nqDbcTercknvFNRIO9cWanbKBeBOZVlRnJje5o4pb31V6PUST0S7eav1uC0dSClxasQLXw
nGVOFwa6xRFg+JvZjxPhrLoplsJSAaI2iJGmD4U0QL0L+TVp5u+OGdnPcWrmFzqjqzZ+vvzAKCkP
jKAuDxGNH4xhwDON0ngrTUmLOBnCapUl0aYMRkAALsaH5DEeQcUwb/ugeg15fSfv/PAnrG8FVCCY
tCfItddTsUiB5gSOw8QQNZMJZcM8lUenzPo1/5K2z6AqHOvlxNdmJtKX/KtMIMEHGTFTnPSkmNY0
vGjJj0Lf4ty6tjnq1vC29f2QUUNIh1M6MpU9FQ+pWTFUnGUXrK1gqXtBDazMMXrJG6KXxsq69ehX
P0xRx5gp0/KS0aTzkdgpWTSd5uswgrFam3Yoj379MqfxicqcDiuPOY3ukzNOKxxG12k7P2bWU+lv
hk4fHgs+j/zWwHhXbBTjgLYw9oEHNy7MWjy5yf2g0TVZCb0ymGL8BpE69YSCYBy6nkrD59kwvgUa
n9moCxRRWiM8Xn37kJDsn5oYfHGDZs6Dj2dvKJKHybFlb8Myi7NYq7Y4AIwfDWayLQPo3EMWsCts
ghGfLgSFupTIemAmhBjmGMr00+kj8NnWMYfzPkwwitqGBYRTLlQ2HFCc1gCIBa6ltakX2Vq1BfNi
aaZDTTIQKi1AlxgZFrA9UlnFnx9msOfhXqpmw5z0Q5jJFaqLF6sztmD7vZYTIp2jbS+ZMBZ3X0cn
8UQccbnYQzjTvnaIuwqylD1TkDetLDf2yIzkbh+bjC6CijeIAeyk73ESrPqiGNp9j7vtazXoEBLy
5ol9zHOZddgfxRQcyXZRM4EisxUyuwhfcJk6X1qM0FexzbYQ2ACnqzkZyy0eW/27LgacvrZxrfFd
HGF1zJciMe0KQKrJBCzM6mjHg675wYiBHyqwbmeRpnsV24yqbP2sumZ6g7/ptVivNzgd782AN91Y
MryOuxlLnRpm5g/WfnU3oprmfZsoGwsmJt3QRk3XEmHG93l22Egn/1U10BeiIk4emORnH2aUpzL3
L9pQ+5Jb8ikGA81634gmeA6UwpSAfNZpcIBOc3VjJdjrKs0xwauM7LBQ7SKQTiNcIQcFrH7Ahw1H
vp5GeZu51CJ1HD0hKMhKrpioiN0l9b+2kDrWPtiJdJPl6CeOPsnNjuGAO39khfuz1r1JbEhig91v
Ch8YPTHdmCIZdxqOiQtM6T76viZzTm0OMMab1KwYn5ZJEPrGkVUXXChVaF4NupNRjeuWoWmrocUz
OOv6j6Ybv2Iqt0u4LEwj7xB0/HCxcMHeH8W8my3rJjWzkqwddOdgF5diSPQ9oa3HSD2PnMHDVnRU
0oIvgtIgz9dGlMl1PyHtKZtxH6FUaRFW+RaVxk4Va5v442uc5oU8gmKv5R1zB82ftV4R5pRDtyGO
3YjavsTcc0mZZIfXdTMzkQLys4/9v7+KGqqHpWuv4zQsDmkqGYo6UHthxIdd3dVA7I4oWbDVCJMx
APqglnll4ZQe4YHi6pYW7f8wG6EAI41NWdOsUsuvjPpQ/x/mzmS5bWzr0k+EG+ibKXtSFEn1ticI
WbIAHPT9wXn6+pD3jwqbdlmRUTWoSU4yLBDN6fZe61vOHrtO8xzI1Dk4iCxB3ZHwtATzkgU3MnLU
sqZKAdJeIK3oWlJfC7SGIGWRlcex2uG8UI9BzAOZkMOKL5k1DA47otpHE4/qd0P4l9rh2fBWbH/e
It0q3kh+HNplaVRfmKxeqXdXVBI7u10FMpjuIlMbd8rN61OmDcLDLqzDkm7DyTqR7U5muBFJ5AlR
kGLTbaZ0DpDzifcjGACJGPEZt9Ijzb0kH+1JS5sSK/Mg5C4Lem9ZUkxAx6fjG96ZtYenqImC6CRU
7X+rm2rcymAW9+mRIyNs4f6Iu8kosH7gFqydJXKUFwxVS4E3pCXxamUBfIDXOMhjZ2rkQtYPWIDL
b4nndFsAT/WmAuXi8fTGEfLOOJ6gREwXUAC4x/TgxRJdfVt5Gs6KEiGzjJ0c50dKSHM+RWQSlhgS
PCZrzdIQjRB6Bg63VNVGL/KnFjNLivio0on1IDyiy5NyIaIo+hKZJXuUMAFxjzVnVxE8CPbFUV/t
aToV8C7Fzo2sXYxnTLMiIDs+h5RLN2K/CjH2vYHWKlZ6EYw+ZSN5F9rh1hvKG8Pp6vsyjhKIwyn5
zSgRdzn8/iOpWfsu1i2DcmO0Vir/2oh+PxZZE6/rlHxj/5GQ5PYchN5LTm4c7Fxroxysz2CGHJre
FCg1Ox3yL5Hiqdxk7ZBuK5aIJdNaeMIX6O1sNZyDPH7wUwcP7dSzRRxS3JVV4eb3lsE2d5EylhYl
22AN05N9LxCuLzRX0w/2VDY3ZLq1X7JJ3qM+vbNC+aJN1nb0so6cvIwpJwMybxVlwl+M3Nd0JFV4
HTbEuixS3RAXK2G96cJ9o+zhknTAcoBGzoiQ1C+a72Nc1C9d6Df3FXvfc90ilBqJpHvsVXUzaciT
V+VY3SfYLVfYa7ZWSkZdWVbph4pJwQob+aWqPChyXkLBFgbPc+wIAnV189Xrkx95ruQxNmVUrYPE
CQ+NRyaBMMetIbkJ8lH1OSTw2UIitWrSHrSR1MgrhjG16MfsJnJK5xwRvLF1HECz9sCOvJ0SqBj6
Eeb2OlAGa5vXjg8wqOuVSKRMF+TKr/DDvLokyrjk2H80nkvBoKuic9776PnSdeW7Gw6oS5d+NjZU
bdsJtgRZbZXH0bCK3VAGaOixqu+QSOKUQvu7CjQPQu7INLDSoOMzHrG3IboHlU62YU2wijtHjKWk
jjoy77ZByhl3rDLWbpP273CDxJMUUjIqt650Se4xug8pAHksdKhC7aKUer5NSbeJlrjDgZVFxCuN
zkhocR2P3/CYBCvAD99dUw4w1yGGlHF7HwTlN8Iv4/WgRyo/1k0DbWbSp44BEKf7BnzEbQ06ivjp
Tp4D/KMr36lkuSHjk1xxECUp1h2AKnpKzRAQXDysK8Pd1DYdJ5vMvaUnm6ZGMxsWHzA68IjJKlgP
ohY2y6YXowOzmFUJ86Q4VSfl2kwxI0vVibWRtN8LNOxLPOMvaYDjasZFbaakZhJP46HaAGK1d7PR
bkUzg+NemRLWBO12YZfaKZLpR2n2zZ1wkQxurDEgsCVhmdx1TKPxMsEGopZGRykGjGONAZ+Bg39s
DIL6wMk5jG4GZVbFEUbfBCmvqK0i36VOEtyTJ4dMg2Mm2c/EBgEETsIuT3fB2APTsby6qAErsmZ2
t2neeXTEQhl0KzCI/LbJCFL3vqGCg4uN9QAn/6QHewc9OKgcZHJA74BW1UiYabZtBzv3cb6Jjuw5
FLfrPpus6SVpbNNeRs7IDxBaQJpFRFeq6nzCEUirYm9apKV6Yb8lxdbigCe3uW/JD6v3qtfaBY2z
IEsTJaXt6NnT1A5eth7lND1R4k9BCWEPp7g8FG3Fu7Lii9dmHfTYqP/am04Il4264XRUVjH0X8fI
j/KtiBv/uTMMsLohpjICpIFeXjhvYEnNK2FZZ7Yh3vgc9yb/PEoCTMOJNvnPgxYV4RlbeksWJQGN
yVH0rRudiHbWHfSWEVHYOqGXLETdsSpjYyeb8X4sSrXXitrhFpofDYHby9gpuhavDCcsGAtOYx2I
9ktisMxuo8F5GHpzq1VWsE1TJ9gm7MI6ALVJt6K0UyzMyokg90LKdfkGg9NkEz9L9/11NMRNoRnY
q4vabPHMFx0s62BI38Ymap4Sg1Rl+NAEaNGTYfLrcZ07ZWfLp2TA6Dtsq5BU+IckaQ6JW3ICJ8Wd
CaCCgM76sWG5q4b4VMZIuewfICoeGoJew4Prm+aRM3kEJ3tE1IgJfdS3hn7npJyHZaRncp03lpfv
YoLSkRgnYLMzrTVWYQwV2HV6eIFm4h9DdMD1BgnsevAtVax40KcsCW+sBDOgPt1YzYvtfZtUsFSN
kWxCsFCnCBxxdtc0phuCn16OpGUovjZIQE5JKDyZKOrCBcsvo2lUm3EQ31LBPj9SGP2MWxW+NP5K
cwkHkjcTQMRVLBxqc6KpN7Gwv1Pp0JbjMBFhUDTFkTDfI8EH3W3Hcc71wXfzlNwRhJERNvDqJYCR
NNG3A1zjHy39AoDujgo9GMx+84hYligOhttEKwosJVJp6x4gWP08mvVTdeNbuEC9vsxYIyv+egOc
hIO21tlH0+qqDFxc0a6iXF+npnFyaxEVTOJuoG2qcARvkelpeE5c3O1m0mP4bzjf9MBYYu27CRXV
LeBZuR1pBUythQJph4eAVN4FQ2ENDs9lTgcjDkplqSMOZ8VZeBb8gYrm5N7BKZ6tEzTTGg21JGBa
i5K6wfdH4ICeW9rGbjDz3eY4x2LT/BaoSb55UQb4wdSqlKwYCwoFHyTSc69wXwvCkvJdUVKNaajE
F0ef+FSMYzLDEceYgwNhlsiUYGeeIih7VHIs5N5trPOD2a5l67727MdukjdpH8XkzRTVV5nqe68J
Z9u/3csRXgpf/Amk17So+/ixRl5WrUfP/tHa1jb32peu5vi1y/OOMO3aiN2VR6PyZIC2wqrklOuU
cfLITjS674Jq42SuHa1Dsrj2pkHtSY26dfantm3w+Ea1v7CI/pOPtjtD0O12Jov5xPS2ON/h4j5K
EELud0DX4VGkaLVHlRCTwnq8NBWmE2iqLdMcbHWPgK49wIHbNG2BlsTNAcbEaWhglIdFcOg1IA69
bq+LEjTT1MNTIj1NEXqy6jXHiFB3wX/v+XBg+3mWpcjAw3dFObRwbitosjQahurVCDEUg99Hf+IV
uUkhgRiIuYogtWU8ZPJMPiizop8oTl9e+ZFlcSbuCl/pD0FIRwjOpGqThZ5pLyXRD0epATM6Ew2F
ADjoZLjv/boxw0Vj9rBsPBKY1WFwWv1oIa7ygd1gSWOPgETayyIyDAe2tZuUsgURNyotHmNwPnsV
u/ELqCkgCW1slsT+plltQjwz0/E8hUNE+J454aszquiRTdNE9CwWs44wNml/gLPKxzVY0XY1aKZY
Qcqs9kFhdm+h7Y6PLUv9e6YT2bvNypBYoIAsN5AUALIqhbMXPu+ezNPuJLTO2KT8yiNUV19fB4aI
dqEiyXcZpl1J7EKGyGbv4wxYT7M7wN+I1pN1saFeXeXOfdV5cSjZJKkgHusFonROn/DEgO0Vb5qN
npsTU+vNymu9jxAYGZs4VPwJerWppvVb8F50suOqInQMxFp8Yc9kY/tvLhZcrF2aW9bNpLfOWeYc
hAySUVYsmqMg2j3LHgFQEObQkoPbohKHjst5LIeKbIIp9tydRM09cv9pY6paex1HhDmaDhQtXwxy
BFm1YOxPu3/XSeDD+0cs5WKlQpLlXbWhMBGpOC7HZtl2zQr/PRX1fOkGj6H8pNNz3WmaL0Qjz8UN
APwK88mvbRFT1l1gD7Qs6CR0S5BXxFUa4iWN3RcOqYRQxRwEnMEuP+leXLdj/rmuMxsHDcRwZJj+
et0YIXakZSjchjwHBdNE6SmfyuoTrcN183C+ymxhclFIOfzn6jFGndbFccZjjG0X7wsJM7lZb5Tn
b4rcHfbdAJfj7y/uuhf8zxXnfqUHFAmd0VXnrosx65Yj/cMiP2vTTdDaUJqdTy5y3WeaL0IzFLsi
vfZZDPzrw2MnWSDWm+WByZ5KM6esdTBYxHSIT97Sny4U0AqlFwpY0wquuupVZtq5OYsvbMrGkRZu
RZE2p7Qv6vskFJ+00f9wMXhVBn1PA8MHGvxf70pIzTb9rONi5CWhHl+yr8bcvWT0fvL8ftMr8ABn
w7GNVRHVOqKzXy+lEx4eISvn6/sSnItw4zZP8LAqloWioUSebHxn7xqfffN/uEEmOW4ReRNq/Osb
TAgexQDFOShr44IA6lp/kaE5Los0I2G6FNonD/QPYwytJSYDF+bvbGD49S7hephNNvGZkNEqqNDC
wO5tY/33D/7PF3HhYCNixLh29dYcnZ3CmDDEyGjB3linzsqKATn//Sp/eHSB7iHvQB/ozmqpX2+l
p6vajhaPrvDPOaFR47sd3zfZ89+v8s/A+bmBy3fBZZgFcYFg0rxuqOpumAN3JjsUWsCmF+lzm4yv
0BDR6mQHS4gLQp4NCCoyhfCqeY2/S4V7NMlSodT0ZBJXsCBUCGwfyGBvbP/9aGQgokWlZe4hL7ya
W+Iub+ue/QL1JiPfVQVV+mGqin2DMmeJATTY/f1xzK/u16cxW/Jdz+NjRbfsXM2exujBYKoYJXhr
t0E0gQryT6IJFlY/7UaSh6a4+d6l2Ze/X/Z3pfBskcH/iDN+VrD/JgWF+TCEAZ2paiX2BPyRROd+
hIdklyzOcvED28yid9+axQFi1CdD5vfvzEad7XMmsw1mG+fqa07YedSpR45YXuVbVq2V7OKl07r3
Yfc/iGeMVNGP8vLf5/izd+WPl7IBHxCkQZ7G9dwq4ambw1wVySlBk7Cro28xGs70n6yB8yj/9S2y
GKFEZZHF+ceX8+vQKeiuBW3FHG5hsqcrvOrwPRaGwnyPfw5DJfvyT0brb6pmj00LyOVZI+QgFQqu
Zh5/dK1G89hV9IZtLSZpbLsYYBwHLzrz+lNrpF+hhu4ieig1oVJWSoXQ6u6FoHX694/pt7vHTgtk
ARMYhgv3txVs0Ix2SmeViUMG22TdlaO+pDO5sBoOh9mu+Myk89uYma/nMENhW4GPY12NGYe2mt6U
UBfR3166G7UgAno5vXTbv9/WbxsbLjPP7LOenpgL72oqKFzKFi6nFQCMWrHAVuItEUrdV472yAY4
WQJiXf3fXdH89TMKCsvHGVw1Szd7bzJcDJlGr4aGh9ZtRP7pCj0/p5++WrT39ixBQgLM5pS15eoL
QhpVdyQscIPkxhtueLLafFVxMqYoU0Y7UwWbqNI2MTGq/9zn/2sn5fZHeXrNf7TXdsv/D42U88zy
fzZSbn80+Wsx/WylnP/Bf62UhvMfUOs6rhWsEGykLSax/1opnf/4TNIMKQ+9vm1wTPnfwHWHf8Qe
x6XVZs8o9nlL8D9WStv7j8kM5HuYhnDbsF/4N1bKq0GgI5yZ8QRcxJ3l/BY/4WdJF81g2FydSggg
DOeqaeuSwrfo7FAXBPmiGbzFryjfDAmp+qdH9Ie5+2pWma/MUzF91GuOS+/zajCwtKdCi2KaEG2O
n9iL4ZoQZx0iJ7CqCcza6AYdR/wu/dGS3PKpSvFqdHB9RJj/7MhNPJecn369cxqNVVu5olxyDCkJ
uxdIAZe+25ZbQgyDpw5q9Q/bnApzhabIIGShMsotrU/7k2noag2bf8dsHQL8wRYTn/vVc6jGalTk
UQt0v6E9PPrh5K8cAArabWeZPIehdOTl74/+6oA1XxJDis9xlfvni7yaGAa9zOqa4B06mMq50a00
/mKjhjz08cww+Pu1fv/AuJY5gzs4k7DruvrAWjnKrsegvuxUNtJXa+G47rNuoCzfJZrcNjLRq5On
Wv373y/8p5vEX8rNshHCqjz//5/Eim0BDMmsMMNoRdi4J1eKUBwsqQGd0aCM/vvbZBwzfjh7cbnr
ubbqO+hlqUXmknSdGzrNlM8HQ19lkXjPIazvUV05N3+/w/nR/TS/z68RpTa7S1yRc2DC1RdMBbh3
0SDlywpz73dqL7w8wXzxyWV+H6ioaHFy4ZtlnGCK/PVBDjB6e5k2JJ1kGRKhvH0Xdt/1G4XfwRpI
6APXDsgnG4vikyni91do68hBdXhu/GycVL9eubBa0zeRtqJyYHpA3hS3hDf36p0wJjhCf3+a17Jl
Hicvbj7oOZhaMJZfPU5PM1KaGlisB2GLZ2/IMZjnht5vDSOhtykr105XXRZDrRaUv1BndR3cbGjk
2rouC0cn8qqg9vb3n/X7MwACyixpGrxu6hRX4yf1dYLIcCwu+7i2JhKUQD0WoBTH2ySJg0/moj9d
jA1XwMRgBx7b918fuJp0O0Zlx5wIGP+mq/Vk64Ckw89oj9XXv9/Y71/vvLgZnBWYGaDFsML9PD7h
UNtQrHoEekkfbEGe8vXmlB8/A4j8/vlSSqLWg7iOt6o7V/fUhQgokiICYDQWw62YABqqEX5RRnOR
nE4niN50TeaPeYjO5N+dNvmk4B1wSXbvTLQcVH69x66A30gSRrmMEQN9r0nmoHOiXLC9RHqY6S1V
Wpaef/1cMYraOL6xGPw+aHB9R25BS5L+qZIXDTPzMzOvv/r7VX6b1gl9odbJqsXcQPFz/v8/za69
R8SA4o4p9hjaxbdFeBvWvo0ppw+X0varB4PBe/77Ra/PRDpHWeoWHN/ngTqXXH+9KtkAg4bktF/6
2F+CG2C1PjR5rNNpGyt/p2VqirYDcHMSEcqeD2rK3Og9Ie1z1+okjuyF7qXWLu2FoT551f+MjV9m
Y140J23KHhSDf9/PWGUadBPKVDzAVbn1TdjsW+ESwrEwzGHuHnnoO2URX8I8CghTUMW+FUPEMFbp
j8QD3b90pFOj6oT+/Nm4/m0QeOB9Zi8EJcGAbc/VgxtkAl3YyhUEJOG/NN2Qf1PI7Mn0nrLkTolC
029BIvJhzrWMCHNGI8EzKdNbFGwQXxxvLHZm74F8D6KBeFwvRMtkN71HkEPWyGlVqYopOXVMV64R
/gwEeMEKRb/Bw5IrSizpe4kqBh6cScL1ZpJ+h0+XtlC1JKKYDaBd0edCcyX129GV/o8hNwq5a0NX
iA1o1GzcVOR1hQtzwr+E0znNDtEU9MkmmsdWowsKRxXB18DM+u6eWIrkolthsTHzBO6sPsrszTMy
1MrjmGdLcpnRmts8E6TIuO8vZYrccBFLy78xI5ugsqEa2H11KvfTr8IV8pTocMXXf/+ir98Lszr7
eIqnPnmgcJ2u1hyZpRLqPhFy2ikbNnlBXvjaXpVu/8mkwN+92mcC5OLvY0QG14g9n8Lcr2NHyNkT
2tDHNO3EjV81UwsaZJlkfi9NnbTuhWoIbBvIfl4rXVQoATrrEhJcuQj1EJ0zXRTr6KIFPCEirwrE
rUF8Ua1CfR/TcTO1BfVo6i80d2zkamZ4r9Jc1SuLgRev41zN6nb6FOaYmzTrQtVsxi75psxBg9yL
kQINSeKSCj/SBZaV/jq2gFxlLb7QP4tmT2c6PgC6ndHM/gSKlqcJDLwyhwWZNUqs3Lq+m6fEZFMD
X92FoVddamX6wzFJQEVXfuk2W9HpoSSNImbuj/rQOjAfeCscQgR+h4QJKsIT05GkjNH37saqcYBs
QT9ONd3d9LGmN6sw0Opqq6UVmMN4khts0g29td5QL8jo9pVdWeqVl24s7RZM2aqOZdZuNcsig6Fl
5aEFneXDIw2rAIkr2sMWqf+i7yZxZwyVFS86fsVEuJ8LSDwAr3cgU6hcCSdr74jvqO4xd6cPphnn
P+y2b/MFwEByB43MaenNUHndhn107oOqtrZN5uO00ts2+GgqeOEMNc35EhJMh1jfUD6afkt6oGlb
iyQsT/YXPQnrO8MZsr3Ld3IsiM05aJ1FdT/wN40lrRsevn4qyDBfAssW28TvYYuADutAOha13e10
w/kRh9M3iMHwP7p+DL40fFH3sYZ3pOx78IYlcgmU9IZF9lONsJ6YFPjs4TPBFeal0Y12gdronR5o
sRaJ748U3jWE8eU0TBtQhYG+iGzPvJ1yV9zkuUP7MzDGBqw/3gWilKx0wcWaD2JqyLEuNTbFW5Jc
jPREaenNi92HRCCw6RtznFBS5AoqvcoUEkjLeK5A8qJAjkxzU4lKvzMFEYJCJyJPi8BYR4l6a8aB
/ZgD2q4dEpiKqdXfe1nVkZgVYHAJcpWuOEuVW4K+/aXLh9itmLXA+ac9T5B8RrT1mtYdyIchhbsI
U4QHaGK8RyMSjzE5ENGBQ0u2TxsdNENeJO3WDMgZQkA/ZS+t7BRPMnUyZoyIdGmh2dlSZmV/yZWm
bzM56kixUJdHvSsPHLNdBnfydbDiYlGK5iG0EOl32YhmwdqgX39uhPMsOKUueKroq7RiD31arkfW
cZSvgUFc4IgqnxiiTVb3Btk5Q+DAoEOysczLDiRlizz8XJVo58HuReAxU0I3kWSpdYJdAkeGJOrI
juy7Aab7mSRHKgjEUYVmZC0HJ34qIIvsvSB6qOquvuvxEr/Hg5vvizI7iq59RPEYrdwcuUvjvFZS
vVJhzsSiLdLhG7ud98BmcZPa8L2RNeL1SYFJ58y0l7NleBjyexlENBPL4kavbe1FhOrsSMTVaEy+
Guq9KZIn0rzewRfKJTaow6RHt0xShBf3w9rr2i0RcjXS/7pYy9b+GkWkiZCecza0NoEoX21EoZ4s
r5O0v+VN5MrbIgozVtPyKYIOsnWm9KOfkHD55tfAqb7rcfIUOGi1Sddyl3lf+3NE6SuWfiRRaTW9
sb+7l5Z6JP5G32gt9Q8TzjbINvCEJVlhC9FGR8SH2ywm0KUx7smJJF6OhfdYUkpsjKqbFcnusilF
tIpd45zZE28Iu9cSjumR7WeG3rWkzFO55mosJ+2E+nrE64uiEA6WxRV05yDdWF+Z/kigWY7qBHMR
QWhWeSqMQCy8Gih9Z1UeZyFrpyG5WRSWeIxGd8tWR7FBcADMM076JNOh60cPpsUY8ovynE5QebuR
jryZ/PDj2N6ze6NZ0NQmJiNhOO8pGw+SfnJNvncYRb44nQHMgnF2tFE/L22ojEaV8NOlFuy0ajij
ZSFYQjPlAyTQbkkE0pM+DTeKXsS6CeZDRpQQcOMgOK7Unt3ErUI+vAhqynXKqFCmB/Y6MwnUNtov
RRoe2iYLt4ks0APZPXYRikVUVgJ4B3geoiaJ19XgIyCDfu1FCQYW29B5Mbn3WCulrYq2fxLoOjQn
usvmdAeqFMAmnfEuFf5b5JILzRwbHbUaKk2lxW+tOcuSTGbEovAmemMRUada66wCM41uRVW9mUh1
6jj1D0FnlTi/ig9fIzGBaycfHA/jJV4Ofe1PZfzehaq4aTIn32BPzR5sWIRPKqx5KQQRsrvR1Fqv
iFLqegPmNTlFKtW37Jq31WhOqMPMH2YeoDQ3OPn3CIVvk7zw90013ceGvTPG4QFC7JFGCDEAUnyR
sr5LIvRGWkzaF1kkbwbev3UZZ9ZeDY1JcWkSa5dgjIVRN+swk1hnuuSkmJ3vm3q41x1Mj8EotxaH
JE3Js1VDdHMq+6lMOVz4AaT2OrqIND7UmnNUkogDlHIrAn9Ppp2eUq96RDHDjpN6yS4dh49SdQi8
qukYRwSjNYS7DSaeUnDyJSkk+ofbBtXESzGtmwTRN1vV8SYtW3dR5qZJ+3IkPjra1nlZLNhlePuw
lXdWwde/MXiQCwK8lnbeffUi1D+eBJHPhFNDPY7Tkx4hEbN0d2EGBflrXf7GyYYorqbFj5eaJTlT
VOH4FhXJR5E3nep2OnSEpaytPvjKBO4sq0R9C4ckQWUZsYhbLiaIWIuORmLqt7bMKvKgHGJD6o8I
cDtz3AfR0vUSk1qwpIyRL6YURTtJJHO8NHrhRs2q2XJCaRmKzRAk61pPt3DtlhbS+EXRJfepGdDi
KqIPzJdYSzRMkRBe3vVE6xZUBoINKtGFD8V9kdsxGeaDdS7YUy/HMXx0i/roZoICjYk/EBzoazQa
N0MUyHMapv3OiWxjJeIK2JnJMNbrM86q5DbLJw+/THgqgUquDQoOWU74WPYYegigxmk1DdXaJpYh
wRXjxQKMacPqDHiUFpRGUlMKV7IDbDpk9Tv5a2+ul+yj+VnHrnp0yFNZgEL39qMDwKHNG/5FTu2q
geq6SuPKx57lbqs42WpjJjZOY1580kUd/aF27JBo8XYLuuM55BQ3ih4ZhXlB8HfIcbAv7LRaUeF4
N7Ph0CbljdK1baObMSkdaYAWStvAGN8MHt4pUT7pefguCnvjdChNXRupfLIuS+9hdPKzwmm6UHn6
1WsUuBBMfn7CVM6K25YGGZS2venMJt1YfnahnpptJGGQaxMm7bK2MpeaWBKyA+WV0L1clcBvT0KM
bODddoHaeQk5Z9wFki8hKSwCPgZCtUYAXXULA0mrNj71NYYcPyIvoxe9gxJuGvltFvt3ZuSdbFRF
S1dqhLugREcD2h1coo/5rOZGUhbdaHZSbEuHNrPRaQU2DjfA/KJb6zCdwEt1FlbYYLpMoGWVXxxT
F4PcUJRv3uRoS28U4lj67NDZXb/4eX3x/LE498qNdw4pzJaOTpXQV2R+WrKzplBDS1wYj5EffHdp
w46Jtx/0+t53NYSU2grlJs4A1/5IPH/gWGpxlPO8b3ogUCq7mGZHUMzkb6vbxDcxbbEosOUevlL7
fu1RZS/CxsMXWPiP7ogLMTbMTVkQWSaVFAc/tx7TyH8gZ8GjzFHfFWVz58FwPukmfAVVqm/2SGRL
V5loIJHIIkq+N9Lww2vDcE2Y4oXoygwbEzxq4Xp79mzbSTjtJpCYyr3YmWNCvXMSDt6yLXEG0n25
K2vxPW16d0Eu1bmsMrZfHaZfcN31h21kd3lrsBZQVqL/XT23ukkqhZe/N/Z0Z1QAVytovU+ItvOF
OXbYl0JkCL3RysMwqnPnESyhmdFADo3APlxPOTlIcf0q8v5oYlpNWM8OtdJCkGq6u2L5SnQ0Knp6
y2enbmRCjl2RuYi1JqY9dickx5lHL0jKcJUbbrEjbv1NQ5N+6LoAeVycnOsuPBdtchiHvkejLoJt
VXZzNq8HBmPG1hgNAmXDj0lpSnEp4hBtsEa44Uo0+HUDkT/Xqt15vmRGY3JZ6LW3nnKtOEIBxq1s
mcRpFU9lrv1QTu1fdMBAt7pfT4fSq80NbH8iLEtDW2fuGN1aQ71B17yPR3NLn0j7CqUb71WmbcnS
YgD5Y7gtMu1CgMjGbyccqt1zGSRMkFO0h61Myom20jsC51tpHcuuvSN+BIJJVR8tBTTAwUBCPJjD
WsaeB7rLfR94j6WQNuEhzaXWHWgAwTnorR2pd8ae1J1uqfm+XGX9uBZR+2Qr7Yn0X/2m9ss7jBb3
JC7c5/2E20klX/Wh3loFw0459nEgt2tZtuahcYKDUnLt19UtvXtOKRxoWLk3cSeZokpvY/fNdpQk
qFtynylEDEbUFiffKU3s2H4xkdrtDOt6CPYJeCPDLqLl4MmUAkpInE6+sfLxOc9yn2w9Yy0Nzrgy
RXU7Gh84YOehWxmYYwmb9zKvIsMSfWG5aEJT5whbDuShGZmZlqtajKO7IeUN2XDqjMET50fsFXoY
IwDAz5/jt6zwlGtChNhZcW6rk5Oxn76HbseqTaZi1u4wpMa3dauldzIq64+W/JQWg33LDrK2Eutk
Zg1ZskbS2dohJN04X0Zgi94p7DjPOLPkTtPj8WRUfT1sx9FznuoSO3mV+Hq41A1ScDYJJuMLKc0h
azcmPHdPsEW27hwz9VcMKSLc9BYXZ9Ubj+UQ98axdzrv0a26+AKkE+V0RDKpGT4GPsOSgv93iYB4
VZNu6o8kDkzfrUadR68hKQnA5cElIYelPwYCsdF1tLxYh3q+sBbLbUi2amTHw51j5j2ZQLzPlrOD
iG9DLXqUtrFQpKosgd7fh5ylM9VfzCi4oy5cQOvGwJAH6HjjjErIVIpbE59YSPB9G353YpGeY0Gm
kfDSpYA9FCrhYy20v9eN762RL4z7jJ4xU3s5YroJlbPUNb5dcGYsMs0YHZQlonXhyvJcogQc+uEl
hcO+aGu9f2w882vhV8+eh58cFyyV8Sr2iFpwNI4gobGgX6ZuMLew8ffgaKSzZ9Vo9AEJvYEIunWe
s8nPHvIq+mLmDFi+jdJZpNyTrZUWUTCdtWATWKtFWBadTx3B4Bwa1bG1iodmXOVRsfPaYa9ZyC97
69ypMlnF0gS2bTnfkZmX2yiZ5ENcwXE/9rIvXjmmRd/nfPpLVqWwYhI/u48qk0JvIpcJUV8OrYXx
nnrlCkXkIR5ddZEDVjWtiaZt2RMmZwhg4L2IBWF/kfPAAH9tCXZO2Nyfi6ABD+IHxNWKQmpPnIsp
wIb0eR6mrsHXo8ORbFhXH6ucI1+mlLh4Xj8dPBW8KL3QDgD6LpElXmzew01pF+U69gL1rLk5HwL7
tnbdtr7+lJUc8Ps4BXKBDO4pUNQT3CR3HkjM5hZcg3gIun972dXBSjrueKkQk7/BuHHfHEK2nvsM
5EnW2c+1ofs3cZJnZxERW+I7UtxmfogJzaepvkiEvhAk7y3g093o44xBqBwHdzouhdigp9/KN+G1
t7yW/0Xdee1WjqRb+lX6BdigNzcDzPZG3qWUN4SUqaJ3ESSD5NPPx+qDM9JOHW0UMDeDAhroyu4k
NxkM8/9rfYuGmhKvdJ3x8Dr1Lc4zRZoExSi+mE0xJ/6amR0f6ZaUa9J2gGmUbbf3q7zYJX1Y76ra
6R+tYQzhqAbus2kQKtCwp16yk4JGPvbsDk1U/3pVBbeUk/yl3iGEXLZpmN3XnCe2+Zj9wjeMAEJD
+EAwbbQgV+Gxxk+e4ZVfN0MdLZuCHRvuKWuVVyNCPv5et7qPhE62SmG64hI5P1Uqy+r1R9sJmfzN
OgHbHKQvFEZGiigk6i0RABhHMxn0LUpBambaiFGi7W5Gix1z7rj5vs/CctUiEIWjK4Z+0+u13I21
462GQhFgUxMBu69GN70SBcb1BCMUZtd4rDaVa0XL0Y+iew8S6GWZdhdaYRYrQC75S94m8UsJpAbI
gVQjbTZPfzXjTGzAjFrvEIZ4IoY1eyExO736WcPxi7Z5jg1LSONXPReWOR4hfqvCjo0I30ZkLweS
RxhwI+CpxchWj93gMIJL2NRT11Mv8j14FkxZBBDfQhEry2DR2Qy43SgEhQmNIjXfr5qxRW0avE56
T0jdsp7igA21H9XhwYgTUe3JuY5LitKUcg9GayT2e9uqnq+zhXWwcIupFD9T/k71bAUE1F0ZWWtF
bwAxkuFCn1o32TMGZUQkepM/yaL9uwnhMpt1ks9nkZp+rRM/z+5sCSGBuonR6ca2aULL2RuD51ac
ctwoudcL232Lisi9aTjfRzvv7+4BCXcy3bP7HG02DKXcdXpS+7c5edH9wQ56FNhhKzO1q3C3/6jc
nODbMnP5F0M/WCm0DNzmc93D01KMTZjal/HYWVa8lCaJiQeFna64sjCR3uRjl4qN1enYtvveDZbC
ibF+dZQZKV8TNaa/FU2hL4tC96t3vOgSOl7v2sU6dQgSojPm4E5tIqUNGzFgl8ViIgCjDLGra2t6
lURNszLhMvf6OsgOFk5Of51SRF1hGlxxut4ak3Y72gMFWL95g4eytTAgB7iaBzjWz1VKtTkwfmkq
pS4I6yOrN73AwIjLj+kkMJpdT0X5dqK6uvJlbBx52y/o1J+IXn73W31aZ56aXmRO2DNppgvoLsBm
Jkp1HKgoL6xHxcGmHZQL1Yf6ynxmjzd2VXucJH+KGBfiUnc1ukQRxiYO7cgUe2sCDSl+J4G/6zX1
04ha96pysY1nAQDdPmqu+b/Y91TIswcr6Jwn3ahTOK3Dm98Cyk3jyds1lQWgaMqRt2MP8g4V94pr
1PN5xVQl11JYJeW5rA8IRLb1tnJvyb3zcU8HPRMB1MBxK20CwBZlPQ58Im5TWBfkMZZvka3IzsvS
pLcPjVSFRWlh7q5uDGWmapfKhDO77UAswtnbsu+vPIvTB8fCrqOYkwfbiqgF+yJpUsDGTY0idxmT
s1iuLdW43rFMNLjc+MPLYsOA8eUGOMOgH71Cas51iPXK3ZlVonlrW0NREOKLyC4NMibdI1gBqyKk
jlrEzuhNc1qFQ8t9e17DZIk4haYr4o1IbaqmNbNbdsRD9NDmY25doBhlKnB7jf8kaZTGk65XGH+t
WupEXYEaEcR7t5uhDGS8iUm0gdYQ+pG/qASxwBeFMY3WfWYpYRyD1pH5Tk/ySe38AtNng9dsniZ6
P+2Kn73rNsmNLa20uMwaujgrXXWSvGSiHuW0CNxC1y7hS5jJjr85pEZBWuXRaPESt5ZoriNbcIIy
PfAVhIew5NmZvGYMT+1G9FarrQk1jtRTF5RkUYihTvAz42cvNE55ORm14U2m12KHbAx6zKSemlYC
ZglrGayEolkZtRap6lGZ7Gm9/RV40w+WTA5RbLCPjbBGqGFRe0xs91j2fr4r4gCuSdPNQg9FucYC
IwH6f1qTR1ctpSbspdEQ+6yVttrHkphYMffax4E2FpDKzvrd+am2oUUePoOkkhCOarJuCpnEaiMV
Qh0O8YQX7qg4s3fsBUmBpahjNm0JY8GRVnPMPYtaT5y7wVUxjHPYqy85VAWpwzGjnCmF2ZiuGMvs
zAn5kw9zF2XTBSzCA4GODHPLL381WjauO+FcRGGWvQ2RMd5qRmDe9ngCkq3yMywP2hTtJ12/xwqN
xMfREyyaxBnBP/BgaecyBCwayA3BiuTHM0UAnePAtSX15j2PtHSFGb65N4XJqYX6m80vGSfF8U78
DHhp9zHdkp9ZUqqVngfwKkrQQLnn4DrVK41nOiY1u9WRCtYkdHs3SQtOIdncN/Af1U3g5cVS9PUP
8bc2z+nBOIt3+rPmW06tgHaZ15or+hrjY0Z79SnOrOo2M7xnS1G+UUbhr4uhD28r2xUUVXTZP2T+
eOPaYb9tPEQanlnWl74QHnX61r/Ogk6FVO54Z/qItTWSadDtR9FGxC9kwZvq8hYohqouDFXKKyvU
u4VHcZKTtmMu3Hie+Zr4CQeodfTq7k1kZr5GUbj3knC4AG7jrlg92qug9awDyiLilXnzr14CTBXm
kzmuM1HO5dHU6qsNjURrnTsNgY8O9Ly3ynMqfP14ZhdaAL8a42PBkMuUO742hFGpRRpq+DzbNLmB
2uY/w5lx8OTy11xaxuRed3jAp0Ubm8aBpr8ZkD0zZVeK7chGamX/G0QNybcA2m40YDZwJKgPGa7y
dlQOaM9hY6cgZKQQj6A1T9ZL3Ew+ZD2/WVvVWF5JO9LZFyY/YlERKimUTUxjJ5NiWaR6vjY67VCj
dHjV9Sn+GYeuv9HiSieZkbY2XMw4uNEBQqzHpu9+2H6HoKseqBfHoOi0zDxOMbVCQE6QmuICz5Ei
BB0XZG3byASIdO5EBwoJAec2HrDmrbUSKkasTVvybYp9XMrwPq2C8RipctpMtt5cRlov3rwxta7S
rH8H09ZcAfwTCBfcYybFkxzp+3hV2CYrq9D0fUkyz75xKao5WeAcjYRyVjjpztZuVKIt2im0bwfT
Uy+1rHm6Yd+Ml0A6nbsyUuxORJ0DZin9K4o4Pslx4a53ph1nuGQj9Y4wen24QyaiPRAN1d4KGmXs
bpMKykSNYiLAZdAQQP9DAnLm9BY61j5y+FnwWyrvLkwQBZA+nO8D0Qe7Ou3CHaGYFOmSYJX6enXg
s95nZTy9ILCj0B1RftRTV9xq5EatYrb+nGpJoLvviNR+Vo4ZXRHk3bN+mzG1HLBZ5hA8ZRickNQU
RbrtHCNZ6RVyAxR6MQ6toOB8J81dlkzWFmRHdzPVHTr7Ig/5LuLg3VKh/F1k5Xuelmopmq577VPT
uyJBs4GW0CFK9WTHdWjz0f8eljpdcvgzZszmJ80PI+Hwfm7MaeHOxm4g9oRlv3fcaMI46BxMUzUQ
LxI8NdX4Is00XaMteSyK7JfTojypNLBMI3J7p9QvKszANlsKJIQhBnZqWG4G3scs2o1WzHsgTctX
5YiDntrKcJFxIpeLaYjvqIaXx0HP73p2171fJO6qkpw2tI4O5RyhdwB/wrh1Ro7NUaGN8VGKJtkE
fR8dkX60vAjmzUAFLNIFday8n0hPUNUqY6Jd9yoi0FxJ1FWkOEed/eDp6VuBhGyDTyVa0SNcsz8z
Hlsj21FtTw9FMP6spSHXPs/mXatYsxJLJbg2rfFx8muFwz9RqAgLOY045wc/PmhTEfwIi7CgaOmN
kJwTI2Ui7QuZrrC016tOsdotGqfUjsRbU9XuFfVdWbcHs1N8QzNOTMRdtguoqFGHH+S1bHyKSl6O
JdEt4uOcfL6M0W5e+cRMrW0qz6Ptg42g27gYOJVhhLMQAwa9DgWhqB8SXUPBJIJ2XeaFs6lYKTfw
81Ji6gpvVVN/uYzw720qHUJvmRhyiaM6AD4mWCmdyLnTQw8OyNg1jw78yFcSPrJn2EP7cdQO1djp
5qpPq+qCQvZSb8XPpHOKm65zgqObFskBkKyxa4QmH0MfMLxodP+iiprmN3Ra/ZhoTXQ0jLJfhBbw
VS1K9WtEX1q49vOGxgOds1vizMul06YY20Z0hdi/2FdWpA4PpCOA4iyDjWlqDt71zGlvOrfUrvyE
zkXE4f+h1mr/JkSEus4N6mFmNA0TNLO8utPN+tW3JAb5nCVzI8e+2nk1qQmJTapIO4ztW4DbbJGj
s15wAGTmLsyjO3A8uxwpdd9FKqZZPJFJYeBVToOD1lNunLeVP/q6grAExXMV6t6wpW5iHDyFLyYO
+QWlQJOVKqqbmOOlPLjDENTgy0b/UGVtMve9q58jM82w46sO7kWFh36Z1sUAH0bCc2w7rdrhnWIO
SGA7jSjYZgJku0auwNeWOEL8CAXbUOoffiBWPQwfuaB6px8HodmHiLqKubQgQTzakan/FftjsGsF
+zY4b7b+WDuuvFW2rT2WSWdeitITh6mdfqSNX1wOHMNurdQRhyJ0qztC2ot4UUeFtXe9phOU0s0J
ngg9shXsGA7++jBeUt7P1w6HR33RU8qH8wbUoVi4fWRQw45Eb6+0NsJC5LY6ad2kFf4C1BV368Cc
wse4abO/rCwMaKtorAW+PyePt6DqFzLoU4Z8UukBwI0kfTDr0bHhmVOMXCVV47BPNuSxlTLbMqGx
r8udCVkYZ0uFCtgzNrIFR7eg936PrGGgpt1VN1rMieKhUMx+7ohYjjKK5V83FPXIap8MYTzZyCzY
YAExPPhlGS45tbvWziypQ+h1kbSLIa5oe9hDD38RkBEUWcPuone9TcmDM0kxqGsolCbW8zdLqubQ
BhPzg2MNdDKs6QJ+CqfRvC8vK6WFP8xpeosHCj2OQzs8c5jHVJJcZBnkXWvQs41Xa6qmOzifpO3q
tz1jy/QaYir0tMrrXhIGORXFITGXSRXDUUocnyqQnXH4qWu4RAixymsHERWw8Egw67Ej3xmh1iwS
E5otraW0AQZKkJYRFfAeCB8HKmq4GgHRGoFlvev9opSXbERTbqXjqHXclfIyT3G8izzT4evhWkCl
7S5I+WD8CyfYxKMo9iYHi6U1+L8CL0L3gL5yWzRG+yPVjGgfVGFEsGnbiF1nEuweh2gjOBATltcM
0Q3PG2kREr0jFIwBOSrED/BrjrPJ4pEC8sRL0uK2Xk10MrRjoE/FQ19xPl0By4M6UWrl5WQb040f
1BaV+THSpgPzKm1ajyYyeFhqYrRIbRpCC/JNbH89JG26l1HJPp4/09eSSZo+cgFnOe9QrXBoiXa9
a1kC973qwYi6MdEtsHGXpbLvFJ3GDdYDekSejS5rcH7CEHI0Fv959GFL33EKa5+nMlE7A9QlGwe/
VAvoq/Wz1Tm0MwHLeM/C0ZAPemIsLtvQSY9KH7gPBNshfS/O1BHgrpXW6zc8bSZnWaW8w5molFCE
PavDRGX5QSWMCnMWZutwIkiO8JCF8+cfdNNV1bU2aUX/pbCffAiZtOxdNwWeU6LzsdkiMGfNJ1OC
p/YjOL5XevYeveBWCjwzASflnQrDnBE7zGZpZsPhBne6z24sHUpQGq0Fpr/OIXm+F+1IgybrqkL9
R1L8/9rj9z+mJX4MS/xf/x85Aec39j87ATfivfwV/+ue1xi/i/Jfr+Xvf/3vsn0Vv9rk178u+K/y
o0tw/sv+4xL0vH9jLQZAjrMP49/fYSr/cQlawb/Ru6NmRVqOqp9z1n+7BDXD+Lfj+o6BBh/XCnBz
879tgpod/JsJG6gADiGfrOt/kLf4WeyPPRA/N1YqypA+6nbDPVEppzREWpLrUIo4sXxAMJvRNzHc
1x6EywbUJ8rLNtPPSKNt69OnwlUN15+NcRiPuSyq9c+fijZIREJ2QG5Z1q2a7spwLnLvTQQXU3pn
pwB+xa0070ihXhfVDALNV0b60JT3dpKtevXSOTMHUt8X4k0ALOnJfs76nRnuc2/YF3G/d7vbUlJj
p3eg7GiZpBdm8IB9Yl3iDtPgEwYZYikJwagrtz0UoVpv1mm9NVldW++s/eizFPzPn3viqKAOVSEX
5ud69/5lcoV+fkFLd6VtcK5c12vrNn8SCPOW5uKcYf/clec//zAnqWHSEEVz5dBlriVa7DoUz5EB
tLpM/uqIC7PlXx8+CpSbBLuWH337xmcx+p8/9sT8UzngnwuLS9Z7ud406027ahbZIt8423BX7d1F
sbn//pJ/jOHPo8k6GcMjMGcsLVwx3ifr/Hpa2ht1xij35SUMgDX0YwmZ108GrNHRbKToni4H7xdU
q7Xr3LB9X1bVU5GeMU+ZfNgf1pH/eoAfrnUyWnJHeE2fcq3oCnli/dvfNo9iNxyrrXour6L36GBe
g5Szj+VtvI3ahfUwpAv14/tnesKA+fsu6A3honfYOODjOrkLolY7QYMaZRU1UoDIT328QHnbj0ic
FjHqcpTD5yIgvxg6n655MloLg1gGas1ckzNNn3Tbsp0kFXbUeHg4Nmd+4Z9XA2VCbIpDrLllENT4
+duQ/oyaJgF86VUa7W4zH26jwA832QjLrSSmdNeNst2UuF8u7aCWqNsc/5UYB6oIkcZzKKgnwB+A
+Z342fuYufY/G3VMjx7mSObnmfcDcuPkeRiOxn5IUP2xHczUwkSjEwQz0lAb06UfaskqjOA7f/9c
ZrPI/93G0J10gSYYXNYz+ccyTh6LbhRBTqnCxZXoyBn4KzaG7ie7768yzwIfroIjgt/k4BwOWIJI
ODn5oPIRmCJ153Hn+iNbYuDr1KRTt3QehK7X10M1ekdRGCOdHEElgmxy91yU2ukQt8gV1Kkd2yTj
OtzFKZunbUwFdC0wcD+58FntwTzKHvVdZ07UxFRibCyTRKjGwTA/RiZwafbXd5IG8xnz28ns4lDz
mxEnLu4ySozO6SOf6J2UhEzWG5oJ00JLpuaY1k2zt4X/bhF2s2uh3J9Zg088sYStWlxP5+g78wv4
53SetipYq2XMRcehuK+Ljji3LsgePTPNdjE7dzRl8ThRAQ99d+WkIwLnxJJiXPpTT6ELz0V5Jgjs
JKZqvic4CgxBG6c18WanIaC9qUN1a6Bqx9SHl0kxZsfQ661lk4lwo4f+b4jgh6BKqqURjf2qDRr3
9vtxeeJD5BYIjLFw1LlAHbANn3pXAW42xpzesXHTgHaurUqDBCnKNJxgvSq+K93UpNVS9XYNKDIm
UtAd/eoijEXz6ulAWTdBqSamyKEJ387c2/zpffhouDcicBkqJA7N/8yZ3h9XcztSUusbs99oFOGG
zeQG011KSAScFlncofZLGg5hnLNXVgRBE2A43WfaPSNiEZpCN36B1GahTE+rgBBP02MySyTP2Ef/
Hq0f75IvyUWHjRWR1+nDvvh8l4FBB0KB6dwxAYQXQy6KZ0NlpEDTXqcXP0JDtJAu+V6kIyAdyn2r
HEwzfhsguTFBsAZhtomTOtsOUdudwf38Meznu/N8QPdg2+Ygq3lr+mFHlI2W9NAAuLsyHD2SXEtY
w0YjISSL2sQRM6hDZYTWrkpEvwVoTYMdFhqEvJAuJwEjZ1ah01c63w6DLmDORcAbnMKccHK1ELd1
d5faKLyDIWo2La6rhVlCYP9++HxxKXysOrM62AvMyyeWe711uqRoIw/nGSUYNOMrZQl0Xz4q3O+v
9MdHZOsGDTmPPa2vgzMxTxcu2ZAXAekCOUj6ixC/dNsWWBEo9GRAZEvrUQnb+pk2JFe4bSZWWQpT
ymlwVCnalhS4murMd23Oo+7zqESEaJpQBzwcLoY7P50P711ZTGOIcMNdSA+Luqtl36IH2OtRri1x
lVWAnSmX5nEbbEpNmI/GqDqE4fSJB5XA1gm17ihdcr4QUPjtWqi2PGQkVGzbKk3vGtbhtQEo8sxi
/Oc7464tTmcQXBgq5slozVm3fFMmtFt6b8LsGJSLoWv0HVaQ8czwOFmR2dqSyAo7BNkQkVlQAj4/
ICeLQJ0nToDwyu4efCI26AlVJgrWOmzRYHlesTVJoN1V41SXG1Gmjr/8ftyY8zVOXtLs7QQASAWF
pffkHka3g1pbmeGupBr4g25DdmsPjrzF/GtlSDERRlLYHbt22Tq99rvke4I7YpNNM6FtkZt2SttH
r0SquE5zog+WhicokvhNU/2V4tas0cvnQbbp2x6FRi/S18JJaXx6haPXW3qgNZLEyinOHFD+WNfm
Z4u9HdaX63OmPz3vonFq+ijjdyF38ih8YYwIVdjuwJ93a6eA24tuK11LbyK6RpDhxG6j237/cL8Y
Spy0/Tkynk2ddfoBuDL1Jl/yAQSD129o+01bAgTcIxFB1pn3OH/eJ6+RbZ0PmWGeaBFWfx5Kqd67
foRnYocO1Vl1Vh+vqDFIsl4GkHE2Do5MOgiHKu+fESH8eRDjtQ7mygmmaPvvLd+Hr9yS6Bo1tMI7
HUnRqqoLKvzY+9ZkdJUrMpT1ddG09TUyu/zi+8d7cpr4+8rs3QK2zaZu6+7J0OUrlmk0JNEe7oV1
UChhFmE36jelBHiYDN3L95c73TLOP/Tj5U6mM7h7dCAyHKJ8s/6u0WNn3+luvhkrq1r1DkrmykBk
8P1FvxhCMyQOqhQYYgLnTzbthdWzfHRZtIc91q9bqf3wmAWudI+i/fdX+vLn+fAg2AlCT/LnM/KH
99hDAW/9itK3y3FkhV8HhZGXvHhTHx7w9dv3ZJedCVycX9DnQcvcp2OY4/BDZep07tHw6OoR/A62
I0G97zwkx0L59pn1/s9ZlqvMn58LPwT818l70ywlFNjuCPdq1r22eYfNepz52smUN+RYWOXaF6HH
uYuUmko7lyr55yg1OWkQuMMsMEdvnzzXgSSygL5CtLdiv9xrtJDwNCb9ZUGz+EYfpuKfb7f4HBxI
CPOLZPo72QySoJYbBuLVfU9kPFbejOAkOGT0TroqHP5yzTJ/jCYeNia2WNCQN0PjkI98xJT8yuil
GuJzB39r/pEnb5o8aRc6Fmy2mSP9eXAxQWNgzYJg1/hutVK2JFsA0DiCjkYu6XtSfyiFs0KQ6+wD
mY6HLOZsRoxdtw09XKB9n4e3RTa3c2Kj2vGtdwesDuMzgeZiLUtdogxC5gEDuL7JUZvsvTKDjFWO
+D44de0JLyluiM2yLlvMVgcynYx1qnrkTwjglyihvDPbiD8/JyZD02HIcYBAmn0yOSk7qcRk6sFu
mH1L5tUkSL1wnss5e8o8s/n74lrzVoUt7QwjIYXg89Mlq4U1V5TRPkk8fBsdcXdGpB+N2lWLoM4f
JErL9fezxRfrq+UjsbaQw0PqYpn9fM2E0MgpaoOINkn4uzasaOe2JC3P09Q1KC2Eux5JPnlAnpLf
Wt5FSN/lzCP+88viFpj7OaKhx2IL9fkWKiSa7WRq0T7zK6JF3eBV6xp87YBW1q7CAvf9T/5zKrZY
aiha6WzP2cuffMhlOZUoIKN4j5sHAqSWNJfTYPYXAI3bM9WJP6esuUngwghl5xx4+sm5YWzHbiT/
KN4PvnuIqhAgmIdowrZlvpU8TXbvYXjv6gh3G1ulZybM0yoNC+tcjWLWgqHHie0Uv+ayXdT6SQO/
gRZ2WY6Jv8enG6+rwBK0UskeQ0qlvckeqxIRq9N1WWk/EreHwfH9I//zDYO0Yu7mtAYyDRH55zfs
pRi3vMxP9rpvipVRaNNLlyvrsi/qJEXqXbdnfvqfK9J8QdjCED49ahHzi/mwCIYiJWJqNr2SPJ+s
QwMTELtVdWbg/jmS4FNCYkUrxvLHbP35Kl3gd+TL8LNUqTt45Btzh13JWsST3p6pZ34xkubHR3GF
wiJ0ypNpKBCWsknkSvFGSgS+ofOQg/U9VmGo73BCOwifZyZEjbm6Ku3x8p+/P1ppgJLgEnELJ58M
jMcuC/063WNqz9fENFYbBOsQA6rZxu7JM5+N+edEyINleLoucy91xtMZYQwbWkxVutcIYCRm0BvW
mJaTtYIrsUNYG151dY8vIB4xH5J9uDT8Nt4RQEXUaCfKDSIQMsi6JHnTO+I72qzydmPrYNZs8B6q
hF1KpbFVINLL37ZAkrZaWA6XZCsiO6Pm+ur07S3wRPH4/XP8YrblhzHJ0puc61GnrYEoM2KJrCHd
0+okJMZ3i7VvNhjSQ+gqqSeOTSz1wwyHXPkDfzgQ/LT6/h7+nk4/r+H0EHU2ajQudXToJ5OS1FRn
+GOS7YfQgENBRXtVmwPOQzKcn6CSptdaM/JyQbXYO8fT2guzdPxnw+jHbSFEtfUqzOCdKqa1jLHX
StdVSzdynJ2vWcGFZkf1ymNvjWCYM6cnku427Akz7zTNLhcI314t/vbCs9B5uJN+5jDx1dCZwcz6
POGw3z4ZqijWkjSOh3SvDDvdtLWBR2ZOL9PyyFqZMiSLsy7H1++f6VcTgQ+vdc65sGE0z3/+Ybqx
jVTrHYojqFBBKejVUFHpVdYqEM4/Q/3PxzSburvDpEOh1wNQ+/lSSSQ7I20FI0irjAWCqOjYkfS0
Ma1h2CI2zs+sll/MpEjs+ARZd4k1OGVxBeDJ6LAwYg1JEp5liwRVXyPODMr5gz4Zk1yCZQpqN0Xk
0wlGm4ABadGU7kPl9jvKIyRlJ1ItZc6BG6FWcKWZSDH5esIz2+wvfx8lfFI1mG6Aw39+nm2U9jVe
JyQ5ht9dGoZWPakqEDffD5AvFkCmThYL9gDzjHaysxujLqa6oaX7dAgM8pH08HIEi7cjkDG7dUNZ
//MFl+shEOC8Mh/qTxZcAhUKoTqeZ5+ka8eX1cZ0O8CdvM2FT7rw97/uq7fHPoNWJ7sq+l4n03Vm
WVaEfyPde9IojrHqMDA65bQbsmkpjPHSbYZnLJHV+vvLfvlQ6X/xlaPE4Pz5+dUBe3FFWDrpHtxZ
vE1Tr9lERg45JBy1Sy/RnTOF0C+vBwh1vpxBSep0qDQEBxY9mYdObWBmnPLyIkx5dSqgltlXKjjz
6X2x5ptE2MyIzPmrOF0srDKHeNFw/KHQSRqa0aW7QbJzbAEuYoC1q3UwGhVF1iDeKV2Lz2w5vpjU
2JKDJ6YTgQfzdFuehqXbjYOb7Wt+GxUZZ7gaUvFzoOO3+/5Ffn0lhg6JKTr78pOvI6ZnHWRNnO+N
Pg3XBP+JnUjoklM3zc587l+twCZdy5nkyomHjtnnQTOmoLYkhed9rLfxW2ZNDULkxts0U9rsE9AZ
+wid5KWqphCxpC2fnV6ePXTNFzmd7lj+A/aOVGvhH32+iRqIeRkaY7rXNQcnvSvHLVv1cG3BFiKH
rDfWuVcYO8Y+ul2cJ8vItWKGAd7eoND67fePH5LtH/fjAvelRs5Zl+rUaQHH1izDMKFZ7JK0MQzA
H3H1F9gr49qrvHjaImga7V1bZ/bvHPhTs8Wpoy6GRjkvEqoBhWbXuCfmDsfvgM8Ip+hgIr/0+oOj
eutpBF6hI4Fuc2LNqPORij6LK80+6vdgJPu2vDNN0V139dT5G3qcxXuINWlYm6gbX4bIkj7TCBET
poP1v57uzM7Ir8o2l+uQTcVdYdsQRCygAItSoe2Dt4lNaNHYbE9XTeji5krA7mQLsg3bVe+WiJpo
P4KSUBoC7g15ffzPQwmQsEubmp0PSZvwxlLSgFcOhKhflTX5TxR6WHGLoVNvfj3ml76ex7jLIbIs
6yKm7+wqK1x0nUdTHpBiYa4g/7kXujBgTTRmm66sdCieTclsSPj24G7pNHJv4xDhMsEnLNfk1gWv
DfDJJ5B1+JsNp+idRSJb7b7ltiEOZxGq/ykpjJcC0/x9B8XXX2itCyyx0dvkXnOqWtvSbfOHGfyH
gxpj0IXy63eVpE8RCcDOGkCW8dy0CSBRc6ThekWFXb0hrM/XmR66FpwzrPmrKPWs3fy8vetiSJCN
E63aHX1KOyVoNvZg1GZtMvYskYw/fHLk3rzY7Nu1y0rzYleeilZF644vgdG63oGet52vuj7xrupp
jF8xsYTBniwPY68JbKIU0/ruCjaVDBZBAQJ1gTuDJNvSqfxfkLwGXh8aZHg4bhdeBoMLsC9TBlw+
BA+QNrQQ01PSlR5LnZaSJaclwXRf2BgSyLKFpLMmV7gHZBn35WNhzYw4EKTtzo6r6k6JjKz3GJph
nrr6pe849Z2H/6xi2mvoOHh93xNqOTU0c2RAii3wCONBD5lNdoJC5MWkC/3G5aWTQBgORCW6mpbB
kXCVHm/rRI92nQuJbAm/oPNXhnQv8asPv8omCOxla3uQqCIF44/URp34t8wp9N/xNGd229Ok+yuz
i+pnU9X9G5D2FKm67pECLIVev1hOUr0HNuGrFqwh/OKJAbQT6MrKbgHMLvChptdpG43E0Y6O8+bA
FgBgMTR6vTRR8iiGYYzoj1SDeyiUZCz7IXvQZdk57quUMYGLI1PQa5aSa7cmAjJ4NjOP2uuEKRfo
KG6rZZTMf0+e5rSgkQXZe3wzxluVd3m+DWQW39JoIpCdwFkboj8Hm1VARPZTYuMUJls4VfBFDRDJ
5LwSVp2YdvkzULlJSjo6c2A4yYjJ2SI66RCzfFQIKJqRsmeTWc7aZlV+9jARALcKar4kO6FHtez0
WESbruzGcZ3HQC0WapxyemCpm98UVilvIAASCArpM1oxDYhflRyKH5qV2vuiCkz4OjFqzkUJ5RWv
72A9EY7Y/1YUgVFwJRik4aZkIaDSzIBLNYUaBnEV592LUHqQLcGryJ9RapUCvtBEvKoBvOWXSrv2
ScFfBgZHPdReRFZuhoDFu7hYxchM7RVp2mOzD7q0fZIA3a9y1SC4JtMRNFxUtM5dqk/WDOvDXbIA
wDHcxGDIHxJZA0wxEXjXm04U5jslYee3HnL4WUx1NN6IVMTkC/ZpW66k6EF9p0md3DCBRz10Zmvq
GWtj9KqouE3kKyY9jZC+zS76NBve+rCM37zRUOYCss7UYBbWCey2sim4GyWmqZWskJkfOR1ZD3nn
DVCm1ZyfrlypG2u+vAFY2NiBT7E94Ex60/5yatjPU/JDB9HTbWoAo1AycFfa/4e7M9mR22qz7bvU
+NJgd9gMakIy+si+kzQhMpUSe/KwPSSfvhblW4Cti/KPf1gXMAQblhQZEeTh1+y99gmMJb5nLAlt
VKE3VRHZZsxAy2mWHXoiHAj3MrX1fWW0bn1szHVKzjh+XfxIlak9kFnqYDLL1+6xJ5H10fcmTKJ8
mM9J1V8r4b/ROuawcUceNnBeOTmKqR6vxGHAmM25gL/KccLQzJnlf9Ex1K40uOZih1VdxevOK0Yz
241Flj3npZV8LQzcpRt8nzR7G2YVYM8lPq/J5LtglLlZAgY7zc/GjjEuAAOrXiqUkC9jX7ZwaMj8
dDDAzZok8kYD5IvXPOch1AtAsdZqiUcPTwn8Umley7awubZnTVRBPQ5at/OUD4y4FXHMxZQWJRHp
gPChKjYwvYa0wOHU1XIIyAooT2vVT0Ce2pTsqRHdEhQBH/AfP97snwawal9xw/UHlSjY3A4RmkbY
EGFKEDDkBVJppTtF9agkuvtmgD5QWs1wO4zc4sFSO83Xqm37O0mBCFDS8ucJ7y0z59CEV4RgRSbI
P812Mr7gj/FuPBaOzZ995L+lv7+TP+qnofvxY7h5l/8LUnS2vuWftPPv9fcff5PH8/v/lMf7fzDX
9RG+2QILue5v65g/5fGa+IP5rYdcZRvxbNp5amqoa0P6n/8hjD+YfOuCqeU2vXRcqsH/TtEx/rAQ
TCCadFju2ARM/DsC+b/3S4K1FQR8tHKbnIn/8n5vC7kou1jiX2c7NBdH/GbrKx47/1x33IZFMYIc
+ctHc/9nBf1XBfX/84pbo0Seion6E9my/1vbC3hGchX3U1CSGh1aqYCttSplkOA8dx1Jwma2/oum
8DfCPe9LbElk7ARRIfGP+1vzgkUMppsObm12VjDr+bQAT+/nOAe5ZK7w8BLp7hzXiYEEZmXyBS6J
ZgdLYv+cra78UNIEm5xY1vxGQ4ud9J8/kb+Pw7afjoQHH/mLwGSDu+a3YZ8FaAlusoWDE+0JAOm6
dxZcu71z92cyyq8QBGosoO7//MK/CZl45U12u0VZsNlnWPX7xDobHZfAdw0U2SQgcTYsSg5JaRGK
UmvtqB97s+bxmjlmd0dxA86iRUPZhqXda0bYJfh+sWhByH0UkGu04F/8dH9vOX/9dLQ5246Am4S7
Y+uI/jqxm23MP07TBDJuZjOgAXLuO2bOG2YjxyTfVhlGqk7z6kg43eIczK0narCgbrA6rf82Ihl8
qEbgvjdpnyVatDgaLsx/9WP6f/9BgfRvUlMTIJxL6J2l/74FrrzMARfAh5EL8q8zHL473k1+KYpS
P7p699mARdmxfepe00QBJKtzfF020ZJ3nVeX1yVPxFdWesjescn2D9rsWnDVSqKIR69rnRPFv/hi
YaRNI5mlxhL1kzDex84H0MdmtcRBvhTpocVKkkazpw3rvVp8FN+2nxkfK9Q1+yjNeITvJJm9F/dr
TlwlKARk4A9USyzxrG6wshqMppebRPWljd+yYNxQTmy4AXeljsrmQ+LWdR7ECRHeEbsxLxHBROcw
PLlAsPCZxLP34WqjDhQra7X+NJYExE2LqOrDwAyvCOOB7ibwDVeqUMCsCjXaie7UjbI3If6gWjyx
E3IRRDSDxoO3g9AVOu7EUxSkyPyewEDHXFL73AxOagB6X0iRB2C18hTlwOFvXIEVwlLXNwlrTK3x
0PVLgr2Qgj3EiZ7d2KtrdzegyfHpmvrMr0Srm0moFdTh0PWKogj0zuajxDtEJ23rquDxTSZAF1QM
6+bDohH5lTgCVAPmVX5jImCFlaXs4PrAxDnLOAFYOJD2Uz5P/dBfvF5ZWqCKNF/uRuYr+OU3phM6
w94jmML3PkvI3yoAFJGS3TPO4Lj91f1oBSAfQi080AGJXc4AOAbO6ZUNyAUv8ozXVUvpuXWv50ib
KJeTQM25Fe9mgJJf3BVXccq58lklk2Xv6As9qkB/hUG7EG1v06we7RU475KbI+GICFYB0OVj+rAy
ufzMGgX2d8kc9AvkUgV9ZRgP6N6H7hzTawCcyoU/P49stpKgsxpIu1WKnjQBsnEvmNJ0AV11/aZx
skzH2EqdJ0nIyHwSGv5/+slEPXiFnS3BNLN4CYwOXPqu7qbm1AIMJ6xgMM5W6b1XlVbNdGxN8b5C
QjS/SyfuYD8U+ScUUnYVmlOMPT8ClumdIKJ4B/R5vCzrhgIa1k9mjoBZRnDoVmZO3wu/99ITQ5ia
V17n4UjDZd1isqxOiTP2b6IDiGENUNRpeqqomeF24Nhs9mKYeNfLDEQPSFKyg89JgCYY42nvFykT
iVrYXLG2hJ49V0PMOMADQ1grYGRr4jGZH7LYfDPqNGZQUtTKCpspZ5YmxDiS42B52BHcHw4z72ct
t/2fLYztJRz48z55c2X13EA2IrbTc7Oz0c1auBSwmmzW5Tux9vIpt7VtrjLUxHg3ehFlnTclOwX5
icOFL9kM5FIk+k5PfAHWoOfUWum6zu4yiid7zcVHNi/1XTebc+hAEiNronZPbTY016ZxHI22VjQX
KUzOkqZ1rClshiIf0JPXotuXoy33CxLzHw2m9JvWndfdaEg5h3UTp2dlLykQdTaVP5ue6L41tpAO
LKk2+ZAQtQJEDXDcw+w2Iuqzbn3UC/h2BL/YlwLARjjndBA3gAtH/wI7gJ0ia3HYbwNQtt7Uu51U
We+Htc7zClQKUBoNu5sEuvZFWi6XaOwAdDF7VIo98oV7j8yQA2HwOrY5UGc7FkTmQ5GgHeaTsY5u
79khgjfx2voYz9FvZwgy00ZbyXIwJ1Y7hG7tR4S9xxypfBGOSFHOUBQYFbaA34EglPbJqvUF+S1h
ujxVJ4I/ynp84nlffnhOZt3kRkd+SjXH8cNgrCqNsFR2dI2r2T5WOly4o7aO4wOovVQPCblwLmLy
veLCSC7dTcu83ms1Dil8yAQ6MO/iBEv7NuQqXr9ZSQ+lu4bhs19xXvPMSRrbe9hctdoDenUmqZny
V//IY1iLTxO3QhWpfk73LVcsd3Rh3/YuOQREGgIRM3XQzHBhQBvmYwTevT/PpbifMKKDX3yGgWVe
i2lZ9kobDmZhHlrX+F6V66PU/R+9IR+Nxt85hfmxJMldt26MiuweRLd9El3f3tlWx9Ky7D2sfGPC
SZoaT6V0bgbg2vsec7ZnzuKS+2nDX1yTfBErpI96tb7ECh5aawpnX0s/P05Lb0QbqfDEo80l/SLL
f8TSSMGEJe2By8/dFY4aPia7nS8Tf7vL4wYqROfxEbKxaV9BB8R6NGwaz2Wd+73eeQ4UH2uos3OH
QnfB7+7LC2lMYPg7vZRAkOA6gacY30F47pFg6dmNUxWjigwt1fdupjqoqHyWcfKuCazhOJw87Ulm
SYLdwk8RFOWORW1lVaUgAibRGXB7BQ5+f7OuNjqnqJnDGNirotopIFvxY91am4EFRnbA9SdDAHZx
cobkZ1LcDuIKsW7du0M29wdqCxX63QY1sjI13zInAvnlAW3qrtYi51026UQTOBbhTxGJThvhxrCn
o+F14rZ1Wur1xbIlJiF4Nmm4zC7eJX1YcWjEfOacgMIiNyatxNd2dFN/ZzLsCddWXw0C9hJMHUgm
nBdu1/aaL/pC7rnmuaD/ptqJ8qWS99BBxT7H+1Xvpj4pP71kINUSVTvN8QZ6IFpT2EG78R/gCoGC
IIKht8PFgq9z8DZmhKtBY0EBWPyURqK9tKMkcZhum7iqNEmS3WpD7Spctw991Movs2N5X1Iy7pG3
NT7453zI7OY0ZLCpgnZa1CGFu3i0N8DFvKEu6qzt7pqqqlPGGXl552n+/HU0K4mpF1TGskEzJv73
DRE6b/DdeiJ6bPMG2m7yyhAXezw8JuOboO+7oN/z4ReVxs+8t9yXZATHAPpp/M4nK74ORgzlbsi4
Ynh7cRdVkFeGMMM8+ea0DWNyZ14t6C5jGS119zGbzbxbad5CAl0kZXuBoqLYYCLc9jz2S7YH6jiC
O/4mN/qIB+jsbLQIlANv4ucs/gSV2NPALU+m09ogL8MRNZ8dphGHsVVFpH7xTjbySe5S6q3S8cj3
2cAorpz5JkffWva2JiC8zEahruARLhmbWxAiwFXi1eEXXbkfiz7i7tsgLGM8nmKQuwfbWxex49hS
t41hXZi9NY8gW9UaLok1ndQ8J7t2g7woMRjPRSrqSzUY7e3iStjssrKHgEWfvy9UUyMkgkm66vNJ
W6biG70oOEpmgw/+BptBbcYKx63s9S61arIBZE6WjLBogWgS28/atGP4fRMQmw1ng9LcOOaL3UIK
GtIb1tsJ1OvikuT9nbvG9ZW4V9g4VPxnxvanesPmOBtAB4Vy8zJS3RzK0nnQi+xA1QY2JG36AwEO
Lfagqbx2o+hDqcPkSTc6j9Ea4826EXvExu4hTgo64cbzKTeyT/6L8bPRfixFU95sBKBlYwGZGxWI
oCjjoBZ5JWXE2Pk4i279jSKkNp6QuZGFhl+MoY02ZBUwwxWMd45ZtVyWDU0EmU17psYyom4DF02/
GEb+hjNSsu1ysqBSN1o623xdkrY8eJZcL8RmKkZN4gMSckUJMrY7xfJ1VzGXPBSx9aO1u8bfj8Va
7bLYji+ttuZBmrI9qNMFXyl0/mfkAvUNynVn5uGUubs5tSifF21bjRRqj6lluCzSdYjIWZZj4Wok
0Wjjcqls0H3pWvz0lQcZS6F9TKbZx8ZmAmJ0M1OxaYB/LpO8PJQ6ygXyPWo/curmWqXV5xI38Z5i
u77YzgqqzByKYLBa61thxQtpVLD1lq7vb6FjaUQFNBCsdIdsAyvvUPhSdCBEgg7i5HzFWXHooaw8
EPlrPrt2yg64neo9U2GCDSQLhJsxh+ZYjyiA+5xhr251kH05d79jVvJ+EAi0BuNk8JyJY/NU9bF2
Q4RgcVh623vx7ZhmaSD16KKVctylU/nqrQlnrmDCGJd1Fk6+2b2RcQBgh6jYoWGYGijLoZcyJp76
ZatDq2KKeNUYKm9lsL7L2nm9xtIx9mpIYA36c5AyQoziNO6hIapXL2aHBKGjPM3o/HsAKjtL4/ls
NPWyLyv3kC4bqDMbKhm2kktkcpolIg2U46Vapn3NMissSDQMDJ4tz1mWWWTdNBmSTsWHWdfW99LR
K+wi6tEapFh4FvjpG5Ed9yVRVXsIJz8c7Ixnvm2kjzxaTn6WHRjDL7uuHW4XskYunAX0akqrnijV
1mNhDyXpkSbP0jm7MmhflqCubA+4D/FEO78tSc3SgI/pPo/3hNv7yKwr3lMXf61clR58x7feKthv
N+0yUVQ1qQPybAVVrkbOETiGve89mZM0QhnnIH+lQXSEUTZ7x1yOGK4Z+SrbusKTzz/rslRvqoIt
FszJPJ881QXWstb3LGGg8Si3cJ/iRQKaHdxqBAesU9TAxT2Kdf2SCZThvW2NdF9iJPYiSSqQ9uDs
VmLhIUnPzmwH1TiSFFMME19hC2MzsF3aJLulOwi8hOIDUvlHPDRv5Tx7n+0y5JdNs3YHKy51TnE7
ihukYHkdpF1nf0nGxj47UzPdamDq3wvN6O6VIWHOkGfSYjoR77BOnQHIfidvJmyS76WtS1JC9PwM
c8++6czaAmda2SDj6CyUkekPdJDiHHtFfZD1KM+st6FCJVpqnGr2cmeNmIKbIevmBxJ3uts28/nP
ipS1cdSsp6GaNWYZtvrW2ZPxUamhinQNPteBxDUWqkVfLIDU6sIKekZcEO3cnl9oAnqrVaTbNs6L
dFf9M9Yg9/mjt3xaXOEHJTxIwm6jjKBPjfJSxXUfCm2UB/IpKEEwabacCrZtDBGOSx/O0DzjP+36
ysJDDCQTkKig6AQ69NawUMtCt9LFD/KwsW+Ncds+9LLMX62VV4K0OCGwc7XlPHcuk8+i6L7H7ewf
C8OwvgB4aM5JLT6Biddne/F7FqiW+0zF/lROIru2OS1s4Fjrg0JJ+ZYCPN+lch6Puq6nH4WNPV9K
yflmOpRZ3XBoSr0/T9XqX4cOzOUyFPLZm1rvQXc7gum4aI5+ruuRyhlszDKf2CQO5qEBjfRoqvoB
GHYa2WJ8GIlU+F72cxJaVaNuikl9NWB8I5819EEPGhYiH75uT/qBE6nDQd4kA1E9mmBfkc3xsRoh
Gs2daGHkFxrpYjmLWT5wGYzElFVQ6CLiKmoAVHnunEGbkdY1VxUjD6pYex97WCjXYUYW5VtkIw1L
t8SPEvJ5cZwsf9D2a4ekTpqL88OFXr9rDZXfyKR5qqx4br6TGGFPoAZNURsPSeUSH9Mwx7ibilKg
MRWtMsK5042zMXasedxxNb1dx8Fi7xKDgMvXlnETeR6O1D8MXzrLPi7V+M2n8MJl17Uwh+G0cRW6
K9g4JtAPU9ExT/KWimHZAl3NN4NEItgljg3nRYb22E1ARU0l1XHFjtG7iHaKVUhIzuId/TomOR6M
sW9eJRSGYY8EFguD0QozJ7zBANo5eDRYhioT4NVIRAM0TdAi67ou3ttBEafTFw6C7e2iFV9USit0
mxY44X4yciskOKllIiGeD3zg8Ay00h7jvVVRcgeF00njznaAk3GwTH2+z6laPifDqp5NGgI8/uX4
CD1kji+urcrXoerKV7qnFmUGiPFvKyv68ZDVnlhv9akxs0MmgPMCCrNvR+4yOvPcFGnUziD4AWJn
5Pw1y9yfKoaHC0OLuL/vzDiuz645Du1Gfs4iBKnVtS4lsdU+6S6Um00514faY2EcaFPygOsVpzNH
Ali8PiWAM6xrWf5kO5ugY0fDLF4M3x3Kw+Z5pv4wTNIvElMyKkThO7S7XhEDFQyaTTicoc91yffZ
IZpdmUQWR6tFpxd04AebsF5JTjj0lc/CZEUjcj+tE7e3kzj29Jhm5mDeof7it7uUnXVYdH35DHrN
5AubdEQ3UvWq2xVElhApmqSsCd24Y25HwAPFxBAznJYKXfW+SbbBSG5q842T45sME8Md39hwqONU
pKV4dBoNx0csNLCdIibTiSaRdlkAL76hKk+JKGDjEFojabER+hP+HeKj0MOM6tMN86QgrMYdbUJn
DK9IibhTOWNzwu1rchCNYh2jch4yGcIKTiOYBMp9WFl7u6iD48w5WVNmMc+QlrpPRKLxydTtEFQO
C/jQyQcdtCpFG8MmkiGe8xRrSZSRukxEAaj8IZzsbHZOa41LNIoBhxJk0cjPFJp1FY403F9VF6f3
vWXVn4Nbjq+OqXyG3rK/s1lV94HZuGxRxTojIa+rWR1GK4YuJhxSQ06wn2fv1HQdg9m0sxHGTUr0
174FnZxSVt2j/URpMU51+Vr2WkmcGxPqNpKt9C0epo14QZyklwQzzC7P5TF139dW+XAJUpxcAu2Z
g0aanPW3bKjJU/Oq3s1+Tv7EfN5IsRAee2VT7jNshlzO9KX3rwnP2oMvuhSuAqDdeR9nrfetJgOR
aYcWe1zti2BhPbtceVZhqnM3r9kXc226Zy8BfGyQJXtgxsDlonswAMBDrElyHAaxFpd1KXRSRiUi
j6ixkqqMMpKJCUJcK8s8VLNOUaVphnkvWreyLgA1edeDI8zypJkZkWSAF1we2nEyx5HL6H0JU6yJ
l7numct7i8ahNhR9GZZI9M9jNljVWXeoEHf0aVzYKqfWjxwx6t8yUNPkVemVerJxBlth2ozcETpN
O/fbWAEV7SeOeQXL+t1eYj7Khjx4rpSBEF3U6j2lajx31XHtquJ2AyeYd2j0dJNhhEFZJReHGGTN
tXkLHXfkFDogmcmM/HWt616S/oCQaTo7mxbv1uRNWpGcWGl6pE0l4Tx2zbdeKKsPWuVAT4/7oXxi
jOu9ZzAovy1gqOdDDirwFfs1d8CaFAhLdOYAgfCRgxBqBqBdKwxen12l8cq9QcIY6GsVITxSKAYz
ENfn4tel5WJAdnYp2SgiyJM4BztiJfqt3dXiI56YN1dDy805JgNfXWrMaJFcJYgLAqpv0BXUiAkj
y45rxtqLJff4r6hc81arriwsF/QI6Chvbb/lrY2lrh/UgGBr58QktequhaA+a0lo5Go34uGkm2av
DrXRWPNBFysovr4jsyGaSEQrd3Bjlz6sJqkaAmE5FkF5ryVpE5XZ3tW+z3nHA3iMmHHM8Z7mpqqv
Y67UtbcJiYxad3DXL4Q2NN8X1xU9MZK2uVwEvdH80Kd1QmlK8k0bLtB0VdR5TfuiBnispJQ0LDUW
Lfemx18rq6WCk3zS18y24NWm6JTQr9xOudct+342vZrO3UxY0UJKfyryyTQJSNhCwbnZCIRLR3DL
9uJm9KLe8OhnzExOXqcImMn85Efvm1loNQn1XJPZ/okIB4Qk8IwHvBXxOkfd2FkrObWVYLzd8pgL
yAdW17gly3Yv+9o/CM1jtj8w3K+PU080yiF1SqR8CVmNsWHW8aXw/Mr5HF3UWfe5P7TJbecM3Lyi
mtfhqs8TLoeBIQlUHtQn6xEdD3tDemerPCF6i9cIoi6ZNLATu59doyVEa61a8SqtVl8ugCTM+Ku5
OmtL8sUclyerN7rhXc/0Yn01460y8AzlejvypQD5e8wn2ic7zhF1pkaxk8bgYwltvNSOmP5kUe30
zHymuOV5wcYkS08ARjJaS4Veawgrl6fEh72m2boGs+qq8Z5hfN4/wAk1X9Zxbdxd3/rWTGBNTyiP
14pR3KH8JJmvBsLiAQIuasN8HBPSTzvGgm9uWazfkwyZvVgbg9ZXiEuXJeubLRr8YE3fP7rJ2kAE
hikpEofVzeCQj0mpdNeaWReZ0tBlVMere6WQ45VMqY8RK1j3ybac4XtRuQmXj5+5Bz1N23uW1uUP
Q3bTz37Fy85dtcQRerP2Mctl7l/UWHkXR7ZOF2mFUlmoAVkJFVL1N1efs2NPutRg+iDNC4I1vkH4
i7/2uuu/aJS9kTtwKZBo1Ua5logfVVZBTN389DfTginWnWr9LrURWB9ThArmeVvAlURxopbKcM0e
OQzEkZaKxEzGJM2HTCUyz3xURJ4sOuJLZ2zTd2u186NWznT/qIouGKHns0CqETqG5p/JNCgBihXu
LTI7jJnLAKObfIO4iABN2Br7j9g4VGW6PqWZBtg06WsdTRKalBtvtedjyXTw3Rz6FLSEX9xxB0kt
QpVEQeniivquLL9kZsgGig33lF+HjewVFoxQoLuQVeCTrkJO+OS3frFr3Cq9W5m1IsaTfXtoxSbm
sw05JYGJYO6J3Mb0J4trDjtjolvD9K/nIeNkaYVdRZRdOqWDQnZb2OQ95fVZDdLqo7ZAZduW6K0I
ZUKsBnL4tKBFDHLPG786K6HOYzt2V4C6ycloSnZiRvwmPAZbp0XE6FNdo2nIIsxV97aQ+uZldn6L
muzFFTB8tYlAq4Vp1pVl6XJHhFsxhxqmmscGlE/kdh6aLCae6EzjXpyHLevJsbTxOQXS/b6UW8QB
eop7Bqlc+Ktq670uOj2aRcu14SeZuWXJZSB5mpJ0NR8gCGRHrNxhPGlq7zoS27aP+i79qKyeEHX8
Sd7UyS7U8qw7pKvqofrzghEE4NwJFJ0xgk3xpM9edUU20gSspz2X0MXcPpp8ZqymafLvbXSWWPGF
am4IrfdPNMclOXiiigbEcgzY6pSlfOxlVmgr37/k9dh8A4rLc04tafOipOfeZmuOXFi25s732C2R
XmS81YammOYOPFJxYjOssAo9S/ejYohFuE95EeRv3y616ST7RMddqjT5U3PN6SiQvZXRpgcK/w8J
1gtfdQxvW/OZiY42kVh87ITyigz35JjEzTnPGEjBp0/CkqzN3T9LOf4uxEHHgasJVSGOLRdXhWP9
Zh7pOC/1WqacuVDVYzLVLXFZ43H6ruBd32t65d7lyqSq/OeX/bsi6tfL4l3HvoGRg8pN/Pay9ZjN
Yl0Gtte15npBVS52HJXMuzlSK4/GwCVc5V+8pqGjSPuLv4FXBV6E9c512eno0At+U9d0veMPVcnS
eZjsbZJJZB47KJ3DK0AuNHT7dFbj8xwTDF4b1NMoH7z8yIafbm8qnHXYpYujf5D15080T5lO4+r2
s3wT5iC0k7OZwciG9fAgvs+iadLvUtj5z4ps35ydN8Soo9Br6oMlN4bvrt+w/kHO7Bs8mf26Ooqy
qR9yRhrEdperdTsRcfji0eGqsALXbT00sN/R/OijHI7piDJ9N0ApIAdExS54BRA6CHJoitoPf7E3
uYiGfDVwuOkYkwFqfPazkcUpxnbthEycBPBBqVaGrjOtJ8wfziMhVyW3Fn3Ch5oVzzrSMZi/Ulrt
LY3ikjxxGzUwUXIriRtaRT4Pkiswhl0Ke/LkZTpomKWvl5NTEjUYzEIw+UDRI89GgeFqm/lab+QX
t3UkRQP0uPYyao15dt0D26rsq1PWpjhk+cZksnGjfC8xZxD51YFJQg879/oOswx6gJaEj2iQTKHp
IPE2Up/2BbD+3BrbU1nhC6GbgYFE9FHXXfy14DFjji4qb2tZUJcmbrMUkZR+Ry+mEYqLChd1HOFs
FogwxKLgxFFOMxIwCp/jG42MCJZy7M7kuOr+vp0Xgsn9RZ//NL78W2rR5wZZQ/W7TPRvHOb/72jN
G6/zf1acBmOZvHcZFtgfXB7Dcvr8z//Y/sSfmlPT+8PRLdvy8Qqh6sQL99+aU9NEPOqiNAMCs+kh
df7P/5Wc2vYfmEiBTOgmV78JwvKvklPTwgntQ8LE3Q7Z5d+RnGK6/+3oocqxLGyxOqhZkGX2b0eP
zZRKjfFEDk2S5HcT3W4kNGGDR2F4dnDpvyZ6hMHTwnUbQAZFCflgW22ynsr0Pn9zvBau3SRFcdvZ
GQL/xR7zmglDZcRMTYb1i8GZtiV7ki+CzGYye9ArhABsz0mzCQdz7vyTxCb1SMqy70c+gYRMIjyJ
pyBNDe9hxNoDr33mkYWMHullUJsl6cOWnxifrcG3k1difs3TJb5Sq/OyE3VXHHSSSKATKU0uC9j4
h2lgDwEpBHjLxT23pwV5Y0W8111xh4fqLhXDF20FHqi8G4am1wLAPc++SE3FPp7GULTazkzmHTOS
beJ7jCHMEYt15PdRhRJ1tCtnoZ9aeFR0xOgT7mfcex/CfO38RkwsHM0bmqaIIpiFBUp0UrJ6XTIp
dG+JjYxqL7/I1n/R6dAWcDHQo4fdavAnR8RoWiLhvbDAmUmfhBMX9A3LK37ZtQnHCMMUXU2sNPgj
NhkDCENk5zNFtb5wnOyXujoNMPeNvdbKYPDwmmb2glALX8WmEFpwMoTGXL2yJd6DyXvInOYjaXUE
+uy7ElXW5D9TWpXVSRJC6hXPNujMbLTTMqrSh37V90NJrySnB47KkI/3S+e85hljae0rUPl93jdn
fTWjkrTxYnButJgSik01kvaMAkolX7wWEZnoe0Y4if6Uuo9ZurxMBCQhgDwk9YIVhTCsskmJdhk3
+0OxLRDHPREeAaOuHePNsw5mDMGVSZxkfqoW+96OfZbQ1Gw2OenoPEpWkU3mPDp6eXEZOOcZww/X
50T9JbjUqrAlphAO6tXqz70wdpIn4Zq/6mW5N5xpN1cu79p8QYF76Qf7gMjTehy0b07j3jQS2WfR
fu88hViYFKJ4xUcnd5nb3/dJt2P0/gha/+doE/E996/4OgIbGVlEwGjkaiRL2fKulgmaQAppswrm
3DnZFQ3jgnqmnG8z8qAt03v0WEBoowin+DFWWlj0dXKFdXFPBE3xkqoOswuhFWVcHh1Y5aJC9uHq
cmfq2tlh0vW1a29GHT8Qomty2IruVduQ5pqLtS4e76qG4PNyuQLMei6rSY90L79L2CLT4FLGJlFX
L/pxYtfE8qTt7R0xQ6DsHFwyZbU3sowpehyqkSE16ToUMw3hD6V7IuPpyPbxxoxlZHgziMvMu1V2
y82a3RSxcdRleU69YQ7U4NyjYzh1QxE1Olk/ToyIVF/8QIea5KviNl7Sk4kdfHbET1rfyKsUytYp
MDUGFaoeQpZXpqPau0Ib/HtrRabcj9epOs8GJGmT2EiCV54onFx6JPmQLVg2xnjrWpR+1IjCS7ry
h9O1CH8ZlIGjHsol4oHKTEErvi4IUoNuzIPcXkpEWHod9Bh1xiU+YrdC/gAshrUaOGX0QfJQb40v
67/St+9UZ0JyMiOz4Uuiljcylo1jj5TPbYun3HCeqoHrLzZfBMPbuOgOZcxb95Kza1T4/CnqNTSO
zBeyi9XV94BOb5Gd3aD2vOrjjK0PaUxrkt/HJMWQYW/TdaAeTguUusqCvsV8WI5GwI37c5ZlpFFu
Ot5wNIjSYdAcGtUDBX6NoJvAH7tJv9BDXbCz3mHDPDt1FxIHiLlUv3joeMEXBrWdI9NkiwuU+tj1
gGBJ2vMwzS9RXeq7wpqYqerMo71GfKwd+9fU+y/qzmQ7biTLtv9Sc8QyNIZmUG/g8JZ9I1KUJlii
SKHvAUPz9W+DUflSdLHoFatGb5K5IpUhd0djdu3ec/bhJzG5WNl2cykyg+c8PnM0/VLo9ZnZeMTZ
pa9ML6qvlYlaBZHW1mjbtdeaF4FIvltiXOe0RHIp/dqa70XYXUaQ920HajA2Ud8czpZsIcGwH8Eg
ig0LwcLU3IrM/DW7yEZpMNPjVuN+ss3rthWrsXU3ZCl+ddJu6+Wl8ttouHB6OusCcmk0t345YGrU
+W2MnHeB5px1Tk8cX32xLEdjEK1lWhuH0XrVwPrDxHNXpvMytqR5F/HaiW8kPaYt42ZGPRwtHIIn
G9qWs/ZrDBiwjmfIoPe9m1wkJj0hhQgbuTzKhPEKP+RWGXl6PQbTd6NFprtk6rRtfIPFzg8tst3L
+S6unvK6Gn860bi3ynt0YtvBi8+DVFzWnZavWzKyWpTeOZFHzviG28AFmvoxdLRi5XSD8nw0GOUL
4s3uKeKY+tVonL7Y0/onlUyn1XBrZgkDWvymbC1AFJqXBirS4zh72VfBwRF9N02TG1ppFooCJLHf
yyhvv5KXIp8JptdztK7NRG8rIQJKmglkxjrteBs5XJMfGhTdY0VIp8bwY0Lb3UaG9zChYNHJoXWQ
ZBAj3D57jaPdm31L0o9T6OLCxBXqERfYGKRVo7iPt5mdRMqPK2+4sFLOIJvITLWfCAIQsGGPbi6Y
BgQkx7Q4gX3mQKwuGY6S6KLMrPwV+NXwk6mtiK6AKNja93KqaX14RUfQogDRSrCsVvW7yLWyeusg
EnP3Th3qFhFraUf3rrOC5nxsJ/Opszt+LRWSsZrf2D/TiPkE/0ZajGtnUHl5keV9Eh9SQbvvUHbw
ni71Ipd+wRBBv6Wc76mCltBzn3MX/avIaQeUYF06aXtTC0OdCAvcDjvoN5zQdRZbBgUdrsmrGXW0
jU5NaNZmDJOIiBoc6KwGSJdB/emMfVZdQ6qRD2ZqedlTZDw+/lmR+1oek+Kb9OOUf+Hexd4yEhj2
GBKNkjb6gA/C9ILMxeaY0JYb9dyxN0rXy+FqGKNI8ZRVdsGoqkPf7TC4DK4RhTX2UxrjDPeBJ7jz
SrKDq01L/HO4qpTelTcpNGx4G8TzistqNGHQTx3+YKxQbfFUJ+XIID9G+bjmCbDYh0OOtz6iMjva
zDFDDaR31I6rVpTUOFmvCbnGAzYhgzQs0glxO4/JRnk9MR16uVgVm3xOxJr3RwzbYfbmX5BWEGMM
riCTmZuPMg8BONGopDG0ZI/3pnaGQ1/215XXmw9BaRPVxAwXPm1VFTZ77cBfhWU3mOxNaAW8MTb9
AhiPQUwhMBUchHd168roGzIybOwBqhKd6TR8iLXmLrISpjLFDc/sXJ0FujaJrQys8qxzG0+j5000
5cZ22646N+cp+WpNUzVsZjaXBo0KkiOvyRRd8UHNK4PZ8FkeZvQsqUATa+WEXOXtpNqsWKGwV+dV
tTiLAyp3FhN88KPfNXktD5oneuY5Ka4MBogjBoZOS63vEHgtOLehwkwixNR466xAnWwmyj7vR6a3
qwHDxsXAi5msBbIleMZ9YC0Jh2B217MarXEVGg3pm2av1R1NJFo7vkfZy/+Cu7hiDu1049Z0B8Px
h6hxq7U1kx6KkgRf8JK4RpJKFQwDFUbidL5L9LqzZvPRrU1gTZQ4ymZytebRwchpB/aYcT1rp9mE
2Vy+5G2tnntzlLFf90TWsYMG8iL2+uq1BfFW8G/ztPhxocCZWmG9bnXjvoY8u9HzyA7XIonEfSpN
7lKUERvfZ4Db1o1JnTSHw/DVsnKUbkaHyFNvk3Ld0pt6xlwhUNeQHDasiS+MzxTC+fNMUfNt7CIo
sl1e5sioXEsSh23kBGiqsAy/Secx5Anxo9zqX7q4V/KKUIb+NlUN2fFGiD17BenC+2kFTmxR/HbT
9TRpXQ5GYTAeExZnYvQSh91Zy+jUrbjA9r1TWeZP/Kdo541BAswqxFD9dAu3bYjOa0pzlwcyQydE
6ivliO6KAzZEaOU53omnSWgIjimUWG+9Trd/lpVr/pLBYL5YTuigdqtH87sx4KbZ4M938UJPtrIQ
YUcDqx765XyNwkL/FQ7VYBGprBjEe1KmlOtzieAQe7ZDkSBrSAYz/LG7srVG4v3mtP05tgVx8ci+
uH1dbaOMXRpkxFQyitbRj3FOMo2J8E6XESIz6uyOHJyayN2MMEHEpF5Z+xEaUZ4mx2PjxUGf4rhF
2JSt22JEbdLMunWmKnNykZiVwONrF8EjWkes6rYKNNAXZlnfkoamdbgwkug7kwnvRUdEx7uACJdZ
0sRQi2E++oGVaZM5sYWyM95lDCtvOT/3P7RpSK1VxYu8jJa7ZrFoNZGziQgpPJRZg9FgDhhIrhkn
EcROjzxMV07OmG/Vmu0MeBoJtIUrDcbECmVScY1wV/Z+S8Pb9rO8oRPveZLEzLduxj/q+vzPWjr/
vzmJSWL5rLFzg/+3D39kvzd23v6Vvzs7mv0XCCdSLWwbQI4rrIWaOLy23X/+B/bHvwwHNycoKZI2
HEF3+1+tHeMvmj1IxiAEYVNkOvP/Wjum+AvHPCBxZDDEFi+ton8Qt/WehsQn6Hy7hbLoeXCUAei9
d2wiv85IB04cHwIGM6hkjm8VOLctFqQYX0JMQ7iyoB3XRRpfit6O7n+7Vh94i48w+HwBSweYt6Te
wH4CSnhk9B0QQBQRPlGfb6o9aEBZEAYZvAFWMR4U2w3BehPiXatr4yuZawjgR63x4KsroBqlps3n
o7Srx3yyvwUMraoVS8zwxUDHPu+0KpMKMryzKUamkZ9/9SPo0fLV0YfB5eK6YVfWj6FxtT0BaDfI
W7RtEkv2E4wQG9dLZTEAmwznaaoRf2y9UaNepeNkxAeG+Hp6jheNpPETX+b9JOTtyxjIJcFaecBe
aRm+v5H1NLWIiOibkAkzoJtUvUtvGzSE2I56lDwnbie39BmxtgX4IssteWQq2HOQ6sRuJBwzOitl
qaYtoa3IqTNNJNkmwxnp7ay4jdtzrESAIz7/1otX/d/EJr70wt0EHOUCVIUVhzH+nV9Yw9SX1QbO
SfrsCHHDoicHg36/7fpVmVroZIvQoBYDXjUwwhUIDz7/Asc+c76BaXi8ljRPEZq6x4+fmpPU1qmm
/BoZb46si1qJvQxtdWpmiskKRpMkomVkKe0mZz21mKX0JUEg8KJJACLzfGjZyzLEG6aeuUuaG9a7
x3/+NXncbIPrxHf8w/bterHN2J2TN28SBJwCx9W9IIF2W+GaC31h1B32boPe6z6ZNSOCBjRGCXkl
FXuOIeZ63LRzo5v0wmq3g31kDsYJsJm5LBXvb6aDNAfyBNC4Rc50BCbgMTcmPFXETZYybK6z2mQA
mkRo21fweu15LUkK3ubKo8sGWWZpFLqZwoDCyGuPzpgWAFAd92zGVPPM2breWtWYDsQdZc9JjfMY
C03a3JUSX4RPaITSaGJAv1w32hAItP9eaG16G+LRdTOgKdihALSDh7FvhweHogXLLdqOFj4JGVIn
HuQ3vPG7H++Ai0NOiZB4Ca14m9395nzHtYsxtXcy+lQoE3z88djhGI4HS6mUE51ZBnVm+MNgJZth
MpAEuyQ+NF0TBmtVUuf5tZEYzomv5bwFFP3+vUg7YOAjeHhQKCyK2/dvWO11Q+9aE/yepqS9xgGs
PgwELC2Z3GVdPNNBpAx0IIP15wydDkQLlwnsb5hbU+feIJvEMa2rcTg4VTb6SmnbNmmax170w5fJ
9J68QtJ2DGJ6zTiqCSjCXcAUtGnGC0KksHQUI9YZo7iOdaunMYW3+Kxx825niiaBj+yKL6UqXkjr
BS3hZA9ZCDprapYyhXM3aKSgzHyskhgC0BtMAj+bbnX3lWMO2yabfimsbqu+Kr6PomEeZuRldT5o
TRts8soSe6Oh92wAAD9vXMollzn7Ft3jvAzXwuglbTTUMXjniHtJIrQ3reB4SuJVLS89BqV0Y2h5
G07fn03jeDdDYt6FprD2czVW97od3rcz1qqQJ2Kfjcl8aY1ZTW+arv8Wp1W1q0bb/aGhY6TmM6NL
Msj1tdEE9nfW8rPWbKw1YHhvT4R2yGjdKM7GGuOKwpqKzLvTHeLRZaioikNDfq1tGlf0Fu4h2XCK
hTl0yPQp3Ond4sqInWZdM+Dz6dQMd1VpPHhBnV4bFY0kPaaQnLQaF2Te7JgWXiAcJ64Wrf73RlmM
E3OR1Gi0YIYL+HL2IM88/NmvTC3rl5xDgxzbDcHc+GayMbvR6MBuahdFSBV132MDM6foi1dzfFMd
kwFMrEba0uachD3f4kpInhdi2+yjpFLSRzKb/MJk77zUTJ5uPKu3vzZj4L5WDTA5X1AYE8sTaVdW
Yse7qr2k7lhsf4RZz8Uethi2e1GcC9kyE0K7hSqX+7CBqWquZ+GY3joZIzIL7DC+HfASH8K5CQ5m
medkFiZlc6UQphHfbtOiJZN9Z6uhRI5FrJgG3GtnkKrzaE4BA4XZPEcDOGw8ApDPwpRQ5dWQZ9au
VxE5USrM9vNUMbbWpCofqlr95PTWMEGQRfODKKrmmcOOwQM6WPPWjY3iXoIRWndGJpGBUNmkOPfK
6IdXhNOuj+gpxx3KHReD11eN+CAMDnRaWMF19h3X0ATtKAxMBCP3osPGAl+47jPayHbKPI03KS3a
LSgwpzlE7RhD3rMIRstjQKHSvHe7JtgQeFU/s7Cm+8Ey6u8Rx5ubWg2D7wqOQRjOFc3qmDyEPLYZ
0WjalzqBMjZOjp1uaGlFayY0WKo07MIPMlYDThSy323YxJwsUj045HWfXkxpjVZ8sQf3EpS0EcWX
GW6NlRdZHvFgtjg3FW63eBTWrh7650rM/YNu8MSuwtYYz4bYRpXkYiHHXJCdZcFwkw/qWwe4YDsK
tzl4kxtJH20GsiBDH76VcxrfeiqA+zXQGXMHK7oLW6UxAhgKOCJTsWtyx0PoGzVfxlqKdp3j9qTx
LW74p/gxEUWCXU0xSiuU5hzC2Ay/ZI4zPivNTp66KQvgt7UQA3IUkFeT0uc9EBX+Y4xIS22CqXnR
y5TxpZMkxTc6cAqBJNMYLtK0D5qxwa+WBTbnWmw0D+k8Lt3S/HpkvvaMMrgj6Lp7zi356tXYN1cV
igXa9yK7z2GyXfVGon5haBHUvmZSLkRozAyJFu1bd7b3xmxy+8x0cOF6jQNjAfa5h7ydX4B+9k+W
1pV3SDQHICamexajR6CVt1wEIh6inzn9pIOT56SYC44rS98UTHYCrCSUARwqq7GmHanwIeMnz9zr
hhYzlVN0htEQdsWjkbrmdYoBCiJWPtJxbe29LpYo9aD6oXeBui26MTmTbYUYv0qdrS01JsEjgjb6
uZPfF037iC05uMgYfhwmN5kex0B1N3XWptctrSdEU6MdbpQZr1JwsatGjdPGCUDhha1O7ryFcytO
i+4qbaA7kipf0t4OMljY2ymN62t35CgTN2htV7kMyRuLK0hvlWDdT/P4ym45SAx25200aij+29uS
TfJKUjDTELLkgVPYzU2fKNonynU5TsPFDOvpsSogv8myC1aQ7uwnRvzelnkirJa0ppveB8FQ+i2q
DiKBJ6lzsFK3YWOkl1JF0Z0+GM0hKYO0JGk8s0vf8lR8wMEoHpHQWORCaPZFyYTVj4LIYEzmugbu
xbzfNBKUjo6d5yf+pNcYTdqBEHb3jNp5ArsBZoBdnRVtFehDs/agc+7biYoaKUu5SVvUQmPjGl+q
UdcWn6P1orVgxt0ox2RqIR65ZoC5neJqldDKfmjzQt9JJewvVSmNbTdW/YH+i/Hd8fJt6zrQCiNi
ml9lBW7BmYziJrDCZkcROn4bIZBeVYHeX8XICVdYBdsD8+JqXtUVkSUYRUZQaPN03TVY1lRX0ye3
daLv4sWPnKvwQaFRUrPnnZGgpUEGdqbyogos0dNmw1Hmxul5nHHqmnlOdk0yYMkqTLXPRwVwIshK
xO2G8VrZ1nCvqSHbWsva4qocV3M9ul8WnFfoNzhu6JIb+hYZaHnPm52dz3XTtX6Djt+nh86oKzAx
vWh0WaZSao+dnMRVXKbOt9HMnX1YBzpAxYDhzhSMFs3GlJNYrSsXqGXZPNahMJ+0YWSVd8xkeNU5
mN7YBUJsKC19uLFIvg593uYfhrLuYRRhNWYTouXpQeUcm++9ysJ7lNPWr2Eu09fQq6LbOCac0O40
e++SYe2ijcfBmlauMnwd68vBtjv8C1X00tlzdEADBOmIARn2Y69al02UXnbLPTMsEmQBWbFXpQAM
9wlInxWUkEUsIOp7Ei5bThYW1cUIbmGXjDOqLzUijsJXEt5Cmi0xk4AffcFtZpwjWsciVhWa/FmJ
eL4PTNVZmw4F7eOgKu02qijw19qc05lDgySf5iGR2Kvy9F6Zsv4KNGCSXBX3BVQOpE4QjqwAwFwB
ggHnuIHH2nLUzivzjMAa91qLUZys4Gvge+PFyoil5a3fMp+ILnKVYk7XUgFhQkwvwEGKGMva1Bhb
GdfONyMcFpyEXvKflH/uA9pTRxAt6iXBmoeVyaRs4KV48GzGs2ggQuhRlkWxhVDjsWM6UvK2DxZI
ORbtJreGLQdbJKZBPfEHkFRr71bF1cQwfe7sKtrXIdr9Fdr0yt4Hdjbd8HSk4YUXT+GwTWpAA+tB
IEjdGsSGwAE13HLft533oKOaezHMrtorDnu/wtqmWCUzoLsc+zm8YYafggfoUZo1yTzR9BPMMmhq
2iWxCEVxidMFVkCkey+F6HAcI0eh5Amd+hs7b3RRObrYixjFq49axQIjsDCK16LF3ckTYtkMNYnB
xHVdRRekkdaa3yS9hVSD+mbNzrOwCkNiJXSnCB7sxm37rXBnKBVIccphTWY18gFHs2tjG3oqe+kG
031AHqBdIVDnL+7h0yj+zlL7EbBtZTRYgxJNINGcX9LRCn6IeUFQTKaW7xoS20s0pbX7MMTpUOwA
PzrfirRJW4SxpFjudG/ykGpTljdgWLAE0QIGzJB9oSK0v9uxpjAtOp2IsL626ZXWR2ZIkSwLiaDP
iNytPTTl3UixTU1CIE2+AgcuivWAWVeATzWii6xU2pUqZZT5y3ad+VjkhuEsDQr3Qa+ZJOzIdZL6
udb3FRqMPvWS74XZR2T9ZQVCYaH13Y7yoJ93ySRLBOB8TM/wHyvUOTNlcg7rYYDb30M3eXTb1NVX
YKBdg2VU43k1CsfF+sdwlARaITV4MUVFJKRJ3cLsH/3rI+IyIMnayB3duBVJ9VundimOgTpHDfNc
TEn+KDLn1qr0+GoaBsYOXsLdyjKxMHFTOa2kUReXWj+63yIARuM66F1zU9gILst5PAvtyAayEBhn
iLG0HwY+pHbVWTMXLMmSFsh6hXShjHBrEzo43gMwZGvIbR1BSGN5X6s+kcwP7TrflIzgz/s+NH+M
LN5XZVapX1jj8Y3wueXeiDAo3cZYxFpIVDlnzr4xhmqXInfsoBLNiYZ+tZ/klq9u2tvRUlBCtFYr
tHUVybw9IT9e2rDveh4ItBwOFXhjXEnv0lraq78d++s0Uq3CwYYwo/IQv0GbRpjWdCydXrXz8gQF
S4Y4etF2JPYPlcwmIV1DBuzDVhgTfCfrwu6alCCGsDq9fFQb+iw7nK5GxIYWd/233hgzcmrTIT8X
U8h8pYsUfnw8lSVjHQ0Lo6+AF50NGdCQHUuLN3FSQ46Ilmz2ulXddXWw1AvpkmCctckpnB4yw/cX
gSE3kHnMgYQl2+ixjy5CETul4Ay9moH//iThPC9QHbXl6zQ44S1fZfCFWWHnjXoKfjb0dIWoBkNl
J1P9Empvcq1nRBejrrLGf5bgTE+PBrnn6nTTie9EWXn05UTtDl1VU/W1eZ08hIQWueB/Zi/hCaxz
dTGEbrLLrFHEG8I6JTksWQ3ySbNqzmafd/Heq8aX9qIwDMf1CJKG9e0uY4XfHxZcxUaUKJVzyMIF
VqvmPPdQ44S22W3nNJEnHk7EpO9vCx9nuvxkg7iDRan+/uOswmuHGFffCsz8j04bq8fOZlBXdkSB
ff7DPvwkzEXQ7rEQcCx9/0l5CEG8DBFJQAePGP954qzOcSZ0nrIObx/1j8ZM/xtx8fJBTB0nbElR
1/6fN4Vy+Fquf3Q/3v0DbEJEurf9azPdvbZ91v1rxrL8P/+nf/hfUt8vU/X6n//xs+wLKti7V0DK
xbth0SLp/e+Fw3CofmDh+ePf+Hu8pHt/WVhxSZFhfEP3cWmh/z1d0s2/OKmRwUIrFEIDPLB/T5ds
ELcwOglrkNJhesENa8t+wdhaxl+kZGMV0ondEfryR//65Td/9xW5aFxDrtl//fPv5Nj3K4PD88cA
mL+IQZZBlvRxQlkvLebouAHZ/xEII4Yo1m7RiO1v1+ODT1lk07896X9/jC3gjb4N2Vx7+fPfVuFs
MNAAcODwHXjnd7bRcnoCLEkNZ9XNXY0r+g5rFh4awj/gpXeFwjcnPHbLxB0nzUf3WMFcKJQreDcb
RLU2WYvnsrDzL1E6Zfl5Km2YGp4p5JU3qAjOSJGhiSuxI5RMleGprZgUad/yQNfvB8xXjypNx37H
Clgn6yingo9Lm6rBCqVYQ4BJzutUR+4PztG9dnsTa9/nF+X9YvN2TTxCXAzdojdkIR5/f02mIC3w
Y8CXmgPiYoj6cWb33ioeQnni5X8/Qfzzg44u/gwMWx9aPqgO+68TjZGaStw2c+g15kY3UAZRNXfN
qQSl9/MuHieowIQnMTpdhkeMDt//vpCmhoLThx12Wrab0hs2cINKTE1OsLWIwFthiXFObXW8M78/
aW+fihQIArNhgmP4Y78XKKRAU2G4N3vPLzmsgytboE1TbtzAG20RedInQ9FpzOuo7srdOFnokXlP
To1bjq67QWYrQ2OAl+wkBLy4R6UHJ3K4pfRvMYWXslqrPpKXjJmNkZPLWJv4uoQqVvCIvCs3DIdx
TTxiflnHiYz3oco4t4uuFxfwsuhd0DuavoIODe6sOu1vw5IW7t412UHWNDTLYGVpkzbtrKSfqm2N
LbZGu6WhE+oH/DZRA3CRmpteYG5iPYF+4cjnZZERWwF/lENkY9lAgMpkugOMr0McIISjpXuHrR5j
H3ozR2ViBFjRJt/ZecWpSePREvF2tWyKEySFEuKKu9zY35YINmeMqVOvrfLK7XH02PXjFGgTjVC4
oJ+/efofjyZ3hkMfAT8eSgp8Se8/C+tOa4dJrK16m84UkhXX9jkKdRemRjRA0tG5HR1MUi1Tgyst
1apNntXNrUzKed8ghEZaNWg98seoPENFnGxKE6z+CCrpVOl2tEi8XZWlPHLJ7fGoTZY//+2qkB4J
4wz3L2ufNuxyQHyoWqFkEVQtqrvMWmzl//ziYEajCER2YCM+OCqC+qihGpvIeah5v+5wXbivWCUK
9X2qmhCacaKNNaErUbbPGS+JVWTl6PNIltCfusyUoa80iMPojlOkyqTYytVAnMtDDH+Ek22Ms3v3
+Tc+2sOWa0TipYQEzyCNJedIISFqnvnZ4m4OVXJfubQVVqVaPv3zj/ngoUHrQQSwpPdtyeOgcLTI
qZ3NbsDPKeJvkxZpW09vfnRlVdxOmAV810ncE4mQRwoGFlGJSYgMLIKtGdpSvL+//zJ0TM0A8ECY
9YQXYQ6mOdmBTOA0mZR99c2qJsZjQ+uEJmSlMVO7FlIz+4ltJl8+//0fXGaJZRbz9RKLJcXRV7Em
mgOuKDm/QUBg+GPO2zDug1OP34cfYyDCkRQnC1Hn/S/OZcZBQVY0Y2clDpmd0gxNF1JYZAZOihPD
sr6rAcdqYFQWaUXumPsqzbFCllXMedQFWdO7ATpFYnlOnFU+/G5LaJ7L7RfCPdpJJyC7ZmQigKmz
qFtD5tAOVDbhP/8UdD5M6jmv6stG9v4KVCH0+NprtFWIi/MGnhZ8i8owv35+O98rO96eLN5u5Emg
MXVKzaPX3HE7W5/RfK50M8q3ms3gEIlCvg9qc74abRjWpoWDec6dU7nHH7xIlJuCEDISZMl2OXpf
ATsomXQ8SNjU+/gcMQng224sLwUs5CeHBkfMqxwmt5//YP2DHca2TLqR0tZ5o8TRk9Xig+otomsB
ZuBji7UConrCoXZGZ3+dd5l9qJou3LU9fMyAEuNsiXE4pLqNGhSu/JmOpP2SBnnAztrO6sTy8sFK
z2u11AxCxw5oHT1bPd1NCnEXpKLT6NcpaVK3YUvd4GferC7IRK+a7ecX5KMnYEnDYDWjVvtjbxmL
MTYLU4cD5iIxrZlEnVuDVj4XuKGWyWW7jolWuJxad3r6/JM/egIQtrGj6UJHinH0BHhhL3IJUweW
Uk3t1TB60asBSG6INx3+nB1sgBsEJxawDz6Vp85lg3CoRv9IrBiNkAnCwj17QzeKoQ6/od+v9U1j
Dj1CTT3uEcKrOd99/mut5VX6t8Tj7VUjIEGn8UJdupz23r/QzBXzgRyskIP3bEGu03j89zZCHwh1
ZQCl1RaVtukou87otJnqzITx9osUbY09Da5quK+VEL9iI0jCfZ6GCww+zQ2wThItyzr2pvk5zs3Z
2HvYtZCwhopxj5NZdbbh2AUUGt2TC/LIyhVuMSqdPVIPOWH6x1xHp31uC9h+dlPCTZlauZ3KON+b
YelN65owvgfDHU2EtprhXCVDz6DRgMIFTbBIbLzuGEym1UhMQrVyxpSGO1p4OW76fGhP5DG/CfaO
ryRaS4JaqKylfZxaanoIoaWYeYU9ozsPkGwzk9E1kyo3DLZwUHo/yVOxBrAAWiYdpwsLbOml50Ft
YN5dHogUqg5JZHpXdScMfLIYBU68yB9sEqzZjmPa9JAspEbv7/ZkSAggKkKUgiPkJWE589F1qO+f
P1QfHC5cEhRZxrgctNCOSlhyL8aJu0+1FRFLpHLmgmtjsEOkLZ2ADUNe/QXCUtMmvt4d/Th1ToXO
fPg7Pc53Oug8NsPlz38rTbsh7eOJ9I+VnWj6E9Ky1k88IzyRa/zRLefshPaUNi5rlTz6oZzYYHhK
IhdkUqDHCnNsS4GVbyeJwmM15UA3SksYO2ng02NaGN8Y7YzoJE6NdMUMqXiMShZr0sOE7+k4zFZT
gtjn87vx51LK+20hIKYdw8pyLC6jn5bGACF5LguH7aEgbL6oRPK1Kofwap48/TCFydexE/bh8w8+
krUtawv6G30p1Plk4w95JPQbxRGHYiETjdwRuSGvSywsO7fSwn1Jv3cVhcr5RWOHKUQYtmddJ8oL
GxYJQR42RuTPv8+fDwVfx1pCRq2lHH/7ur89FIwypjhG9McM1lVr+Jaw+REWnPgUzPHHKyouHk5w
OHfA97Cyvn/2otaoBgcI6moE/71BUwHBppmIWiNGvNhprU664jTcDRzwv826wDPF0Bk5QJWT8xKL
0tpm4H82FqPQHHywzAdyEKJnw5mdXVFjxugh3J54Y/8sP/jOb8fNJemZ9/b9dx7SOC+7jnbAMJTP
VlIihIZgAYFcjlifP78Nf251pB4t+TmM4WGRHINIwpywJX3i+swBZ5J+brLYJ7LtoUbt9UCqJFWF
nOznzz/0w2fRXdYCZNdoLP8osHLabA1cPEhEkUCRK5UJ1UIUvlMYJQInTc6rKC4tX+MclfrpTC46
mi6FpmXEoBZLuzoRe/tnUbX0Xwwam/QUeEWOdt7CLIkt5Qi1GstWbLWhYtdqHSv1EVt2hPTBUz1R
VH30aJJU7pJ2TfeHlfmorjYjm46Ax6U3Cs28myq9iu901YASVxViC1TLFpyi0tBM2CAuZ+0NIcCw
nwDAJYCWMyRgqIXliJ/csOKdgyhgfPKADbV+Zkddcu3VkAfIwckXi64ksGf/+W38YC2DMEUHht4I
ymvjaMHNtVB3yFjAO6T04RZ7IIQad8JvmKlmR5B2hvUb3HwoDWZ8n3/0B681haixCCpp3/0xp0p0
jMVAdujLIGQUPi3p+bFLcmasQlOxdtt5WXvRkOwkX4U5zF9GpSenItmPBOdvKyq9eJOOLH1LUoqP
1pZJkmSKzY4vYRXxl6FOJM2W0GG+KR8wWbV7NbuoAIXZbfpZU09VVsftKkWX91APuBlJ76FMC6pI
nKh+Prg6UueGmO7CEuGk8H4BiadKZDbMar8iY/ZLI0kTgTFg6Jex0tp5RxkUFMx8U+s8g0CY7SqO
GdXD53fog/Wd+7o0reFMEbB29EJNWtB6gDlDmtZWveIBIcdhCk+dTD5YKlHScwMYfzjLY/j+l4II
Q9pcspDAdAirlayTiDcmcZhf4TE7sXd/+GHsozQc0Ifb1rKG/LZlFTnQJouQevqx+BTjJnF/dEX+
NBij/viPLx79Ta4adCi27OPxYurgndXD5c2CcHqICryzqcjiE33nj1YgG4eJxLbDXIEj2vsfBMVV
wW5ZFj0PRVRTzcMjuqtsPqBu0n/YuREZByc1vPWUgXWbQz2p4CGEL8bQ9w3ZY9kPt9dpp7nS+ZXH
RBOsoPT3mMWRW2Jqh/NYTg6ix39+cWh3mDa9AYahxvL0/3YbaCpKdzIVhczo6pu48yakyZV1YnH7
YEOgSUi7ECMTxhJ5VLRmOVZZAkq1lYYV0W9ZUXex0eoPgBecCyra9sR28LZavj+xMMcTeMjwzjhg
Q492/TpKtZayeHm6ShZ/oeZvDJnxPM5tvwubEY5fHowXBOCRno0mBtxDZG+6FFHLKkaZvK7SeD70
9BxXMnXzvd264bZ2GwOPIImxpWZeWMj424uka5sTtfcHLzsRm7zvzKaJMjzOp4eTi3zMCVCGcHbi
lNrEe+zM0+af33gGpGw0TIscc/HY/X7jI9iqvYSku2DE5RnpvQiQwG6e+JSP3vJFJigpBXjJj3c1
gLOxNQRUX20ZeGuUqpWJrs1M1pmeA5r//Cd99GHA1nAGAp/zCIR8/5NGZLtgvCeCvaI8usB50RzK
ltaSVYbe4fOP+uge8Z7jYWdVYXc4etlbM60HSCFUehLbUKE37SHrcutE7+yDehKVhqvThKZjx4Dm
/Q9Ko8lBzsuSQo5551P+N9tyJky3aO8w9a7BRdYn7tefv4v5DO+MC0wcg+WxW04SVVYtEhmSt6pq
lVpjdS2RSJx4wv+8UVISH4vxhhqZM+zRoqNjwqXhwXamyFfcCs0BQItGz0EfF4Wn2kBco/crAZ9F
25Cln8WA49H7a0iuVRNpqB58TnRiXbtwB8K6nU8scB+cl2nokWGLb46H3ZDLT/5tHU0nMkQAEISQ
L1ukx3C7YQ9a1WU9y5psaiLGRRomV2jL6nOZTP0+cWDip4kN36/pf6LT8+5HBBKXlgEwieNU4J2o
8j646PbiZl08T8to46jAzFRpxrnHw9RiIOGgWDJTcTpg5Jn5f7k7s+W4kWzL/kp/QCMNswMv/RBA
RJDBMURKpPQCI6Uk5tEx+tffBWZmtRhSk5bdL23XqqzMqiolBAafztl77cj8+v7w+PXDpWSAiwzp
IztyjG9vn4YNwiUpDcokQGVRwhLJcLlobhlUVjevq14X36Xoj5wPbvE3m8i31z25R1jDgElqPl8t
ppjpdNZT1jQFwd2ZCoVXOveFZbn7jJjIcwEh48Yf86cy90nNWSDf7sa+JAaW7KWn9x/HX7XGk6/Q
5dzsUEKjN03D5u0DKd2FRrJPTqCrJ21zlIvStM96o4riQG3Fye5UNZpFYMIlefHg03RBRz5eBqK1
z5qj04yVj9xa068rF+vuLksGjE6Ucr07GnzwJ3nxBWfoyda/rJMsRInIkiO2tNjV2BT7ztZvMhy5
NbhiE41zvYYXkvuiwTDJE3bP0u/yw+gr5YQ0slA7o5+EvUh+i4EtZ86R51Hn0v8soLJ+ojbOyZao
4+FIpYqU1Sruqu9jbWCH7QcHPgitJDvfRDNKz4BfCaO+nfi8LwtB2ZMVdm3Z9rWJDw4dyPJguVmR
bP3OEGkA+KvueE5mc0EBEWeW6XvoY3KVT9+xUTF+PeQlBBO0vnMpojx2wjKjALXRyDb5IkSTQncb
WjXBsfCNLy2gOu/CmRpfbtmf0dFK9VkftxC0FbLkwTCee82oIGtilmNvlug2ZHKwyCGONw0ZA07K
e/q/UA3k2OHz8CaBItufCVeXbJOTLdkO1lfRVvYPSVCKCR13xBIVrTmiuKzHfYXcO5wBPIsNNcIu
x1IuUOdHslffW0LOHtze3YDrILM0wjTIWb2tj6PJPnXTwXb3oUpZotw5VQa7CIdRD1wE3YC/MYzI
o9hCw4dTUtJM+xQG9hjA9k+sfdIRZlxO2fwoUWY8AqQ5Wu2QnXdo/Akhisruz1YSiZKPbf0Q+Zq6
VUUGOm3JeueHR1CZFWgUs+pbG5BsFwjbarLQIgqPHNSlwn/XwlCZQ6lZkMVlHPf3xjiIflMIaXyh
/mGpQ+YkyGELkY0GmDuRN6FTlcseKgBxYOR5kBBpjr0DkntszFvB2D3qnYsaPDU87aFPF+971nQ2
NgxI+HcWf9Ygrk8SPaVHE1iqRjXTN2lQGt/IStMRTGflldO7BYEkmKfNbd4R+HEYbDHwnZHCR0IO
8fXuZiRd4W6ZChO58AgJaHLxVm+yWe+vxyUtnvOsnK4LW/TPebfU2bmYjOy8Ldj9KfzyfJyGIe/q
LINA0yLHhtCxLMBeclzsF0tdd2LruAMGp8aqm2TngsKHYG+pONv6yM1QfUcwMSC+DwkQ6T7V4ZS3
TfRkzwoLBLYuYwoUcQLor0mx2CRlk+xRF+cuyFPl3GHwxROV+S4oxsEbOI7as9cV+9mL5x+VpSEU
aaUBNwaGOEE2UJGQ9ed986Uos6oOkZWPhMzSn3weRE6YWFOlOPOamOy6QJa4rfdYFNEoN5Nfwd1z
06W8SHXsMRuQLqo800ZwXQzCxXrIOwmAsDQWghgiGuqrPmx8yZG53xsD58zNYDrTaryU0wEDkBCh
Qr6bbLKpTP+sfbJfYOtp0aNbxfVlhbtpQh0V+d/0uhof7doreG+KkveGAtckIKppLdgtjnlOgIK/
vNGKcq1rUY281y1LPQ5reWLoXITHiV3V+E1wFBKd0av+i94SDbgZE0feKMMBdxcpx/wqxiS6TZmy
ITjJdPhEIUAd/SVGwlOhDlk2aassQlBtpwWfaS32eGjBIWIdWToDMpxR+TeVrIvvvTSSkRgiNW2d
JrNdHBLadFRd6jy3YyFv9AlTCfSGUX+esCaS5YkdT6dA3gIKh8fegAxN85ehc/SHJdMJSSaZOj4i
4CJ8TEsd6ZL8NTk84gbI0qauySAJTToznybPorJogGQjZyWV4jA3Cj2/3drDVTH0kRs6Nkzyi0gb
iFHUs7S4j62p9fZUt+x7w+x7skzaPPukeyuoG/1JFEQRAHCTav5Dugz9nW2OszrDQEry6wQKBtu2
PvYPelJFrxNQyZSetdedcId0Eye64vsgCuSlnp3loUclkd+R+VQ8MnP73qVuc0QGHNbU33s3ypMz
AdUI5SFpiQuqreKzV7Sq3LXk3hrYNtLxrtPpzW05qNJYaZch1i6w7EbEOajEwBU6kUu5keOAd48Y
DJLSsGSPl2nUA6IkuPhKayP9SRpyXp30xfJjyeeYkMyGwvO572QpDmu7cglM9RP/GxG6wDU6/HYX
CYt2cXDoVgYYFAw3JBPMvO6LjnWrd8AInhHXFDFzWBFmPIJbMJSBf442ZFgQ45FQpyQTGAiyFWbE
ZtZhrWz2Q7m2mDVwVFPSSUmF/8QFSDjp3VwmOxiORr0V5Pl9njzVmfsI5U6XYZkrrDg5xBMDbtE6
2prwxVe2uJc2Jt1zMlHCmk9wOYs9pV3DxCaXSTp2/F3ZCxxWZU/mNZizNSrb7+ozCE4odggSnL7b
yrYmSmkEY9E28Nfept7N3jaKNXsKUq+D+CQaOwI2gsHh2a2r8kvhAli+9OMaqFuZkmCjo2x+JMLE
boLBtWeSJ0pbP4JlohoN5MlK9n1v0aVkcogBczrC/IaTSOEpd1k4NouxiNvZMOjIznrE30eUVmJC
BxD6ZdfMNT4FEtFv4sWG/wplHDgHVIUpPhuM0X9sYy9GNJFKeRgWF59H1nbzFVOz3m0iCr/RdYFx
MyzNvvQxuphEREmnsm/miagaupoNCr0YFRywOPy2UBOBOcIDMRwP+AaJF0SEQOFdkwOofRI14BXD
ZcSb++F0YvpKMRPb0pJF4s73VAbYs8sK3KxAlJ7YEyKtJdRR8oGD/Rw3hjNZT4QRlugD2fNpAWJF
HYwk5kYCZjWPmTcafLMJcZuY+C8H/waUbf+piZLk2lVtfAPWVyyHSjJ6zQXpLtsBY/7UVTj3N/OY
UWfHGTIW4Dfl8o3Nn0cWk5MTu0VqaYf7wUhzHJ5wrvWAvYo8xkthfs1JA2XSIn4HEN/giuuCnJPA
B/FGezvRwwG47ksGa/NpAO1yqauFzC1bay1SrVlDifKp4gpj1qSPO8tajDMnw1S6TUwNiUtnpuZO
0KxuP2GEBpdMkpSjjoyPpAnmHhx+UDMOiauKNe/rtAYpHBrMwsVFYdsjccnpsGQXhDB02jEr9KIL
JQTv/Dx3dPtqqMqaEENBLFGgGVTONiZyg+7KGdqoZbkrSRmGleFbYTu0FXHO2jJ4e9ALaXOYvSxn
n6BnXbzTSKLP9v7Y2UifhgXKJs6ez0WnZdj8cPJviQQkmqOQmu3AhKu6z3pNPEBgK2ckhczIcUC3
PSERa2B9voTD6OcP6KJscxP5tf7FIcTj3qnn0jyYYgYrMwsD+EfelDCD/YVtNp/KbUfwBn7lCEK9
b1hTdsC3Nl1VVMtoXM1oC4hytAbMVriM+804kym1la4UqxCt9cdzvvb5rCJJHcCcP/NdL44mLvNZ
x7gsClkKvFmWj9fDVsMKW9cwtU2ADT+BIpy8Xb2M0Y9x7GOxU3MRkxxVOGZ1Zg4OSuaKkJWXUWQR
v43NylUBy/baibBYc3GUDWEyeeZ3Vs/5C4PJASaKSPxYW5NDdaQpbxsDWtd5Y0bdV72BwIU6O4dH
oU/tvoYTjZDBLNdtdQNYIyAzDhQgpM+UU3uRXNv20I+B04C0vezUoJGCrEcGQemYbs9WJ58MbQLk
MKMtZBzsCrkIuevcEiR3jTLNYYQNJJHZeWwMYVYu2bBtomoOOupwrrPJhwJnpo23jIgu2V4bHHcw
7E0FJX3dt2tgrMjB6DhMSd5sSSePxjA2RqAWkdGWOLoSy17OHGvhb/mfYBVyKx4Q+dQOW6wNW8U2
iPuRjDPaL9L8oNz5u6M97W8wWqZYBZkndaIFiVUFv4IkCdxR+wZg/p8iB52SVivB4oOzLCfVX06y
Hp651dPiUEF8e5J1rIhdrdWz/BC6ARfIB/EtM/lSaaYDj6E0Pzg7/0Y/5riYGFwaq68C2ZNCpdWi
KGhsCji2S8NW70fCjpW2Gri8Yv4RJeV07zq4Tk2jbD/nmtfctNCItoNjEj0fqQwHNml07aYg9nIP
mpE28/tP5HfFDhcFOYVUdCHGqToGgSQJobJBLBzzK2dctmrjzxlxW6On3fYNCoihqpcP3vn6Tk/e
Ayd7BFWAbGgK+Sc1NBGzKvElc1WrHi4Iqp48At8yCB+1T9yqgPaeYjFTILkJpHr/jn+9NpW0VSUq
dAf6/Wn104zJFPUqrt0RoXKoYSucybGUX6VZPbEbjQArc0CXRCZ9UOH9Ta+bKwsPxxjeOr6+k48h
Lwp/gWrO17c4DbL7/seQ2JQ1lgShoGdEDHvPoc0y6c+S6KtDoo/ygJE++tN15+SDMuavLx5v34qd
MqhkmjQJ3w6FOcW/WENU4k6n4cAhqDxYetRuCb20kk21FI/0yLMP3rv7y3tHBoswhz4tIlXDPylx
aZ3hF0qtMs7Gss6SNGm/aQknPEXL+J7/o9i//65/M/543mvCiqWjoKDu8vYuNZ1skbZBISm1ut7V
PfgzAK2Emc7sOVnZyGEKxWyzXpo+Fn92twMLCwrP5JOvkxikEOweDDit2sZebXAThumPhBe/eSgs
hnwYCFOo/p9K/SZSRZrExONujA38mJxCOXKbJLN2emv8eP+BrG/17cBDim2vww4ZDILhky7DpOlF
OVcCU9VY15d+LTrtLCMeFc5ZAvYOc58dPwxq1uK9lUAl20AFq7zt+z/iVfb+9lfwRijS+xQToWv5
J78CyZ3jxqvUhBQ4p7+sSCCP2aMp83oqMGGEUe+JnZe76I/ALwMDWyyT/RVGC++HpukEx/xf/KBV
C0XyEHBGRJdvP5PU8rTm1b+AzrI6NCr3jmVSU90uk2aPbwZi/dAan1rSMs66LBu/jtQAt0Mjo/D9
X/Lrt+DpAsm+jSQKP8upwrrUUHS6I99CQzM4dCgtBKmZO9s0ldqZROz7wZ3/OhmibaXDgF8EnSu9
1Lc33mujDqovplVeTd4DRG0XVlEPGwagEUeBeGFXDTAVzY3jkZ/w/s2uf/nJZ4DmB18A38DaNDx5
6swxNRl+CnFtC421H4k4nDjdffC1/eaR8q3x2WOJIYPlF52d62bKWDWHCUfF+xwt9W1nKmMnKyXP
vdWo/MFt/bqhYUWj9cXQQKpM8+btM80pTyBbYkkd2i6+cUpIF1VWicAGwf3B5/KbSwm6a9g6V/ea
bp1M4mNpdkZv47tJikGFqpfZdkYss2LH/w4A+j+6Pn8jEVi9owQ/McXR0nudan9qEsGTIP8ogUs4
z0l54Q5V84CNB/i7Ip/tKiF3ZdoAdZaXpa/pZ5MyX8wxreGiEZTUgBwPBlHXBxtKDnQrTW2p1EQ7
d1hDPPNcTIcCAewH0/9vHw9GfqS/KE5prL59E6M/IwKNGU3UrLI/q5lYN7kMzjHVlTp//1v+tXtD
G5p37aMwZAizkz25Fu44aCUV4RvMUOVNN+SSbFgsdz+ypKsk5rSx+AoCJ+sO2WzHdJIINxmfWjPJ
+22nOpjFXokSLLRoW5jHJvFj/4Odz+s09mbAoZLwmHbXXg4yxdPWpdXr0GR0lQSKRuDyEKdzbAQT
5g0/KKhYz2EMR6zYuwYJdPt+Nv3lM/ohiVY4F1E4C0eHL2X1hBtyXhVfqdR3N25GJG84T0tcB2VF
bPTGxHwEz3WIqulQOlZ3BapM5tu+IEBHxnoyn2tDpNNq0BBbX0t6EeYHw+J1GTu5UYxAa2+b+4Wt
fzKzRFHJobSGKt+xidxPWgveotC9/BsVBqsOoUmUGexwrHJhvthFs2PNpMKFGHC5wsSDBrxNa23N
2nLFnRxEZn0j526+s9Js+S6ICW03mW+rOnB7XvSG3dXwLStJENzoI8EgW7AcMM4lfJJ/q3ihSrky
DxiB/Iu+xduvrI2jImd3mwSazkHO7xwRNN0yfSCB/HXbhDaA05jlsElnl7jSjX9uCPOkvJScWgSg
Q9RcZuXgQ/iqFpmEBUD/fao8TX1eOoCIAdLd8qzzMkD56dDU4djQw6QS5/haGM89jmvqGZG5HT2Q
LR/Iln5ZQNAWeAhj6UxCTnZOlTlT7bOtQ3eE46jR6emQZQPd2P1gAfndVXwmPQ8H1zpuTj4mjvaT
PRhImLTUE2dEyft60InWaz44H6wP9e1Hi/qDBEB8z5wNePJvHzpJV54pSzcNOgp1W9ul/xFRD9ku
ZV/V+yye3Ytx7QkFcrbl4RX9sXt/EvtlN4A7gOeJ9Rql0wqofvsLJr0arVbxC2yzBglqE3ojcJVd
mmLKaW6Qp7Hlp00kA0bWB5deH+LpzftonjiVoYGl6/720jPN9UFPNYJuJfXeClnwFZ3E6BPMdOM4
Azf+4GH/5qWuZ16xuqagGJxybSNGOdpZSipE8unnc2H/WPDSh+8/z1fZ3Nu7Ws3ZnHRWH+a64357
VxHnbuKDxixI3dJ5yClG57sEVG4VdOwRkm0m8zinDZlgsklhbY7blZi2NHhmJypIqC1qa7ypwVV9
1wj46zf2Qj9YDHY9nI1VVTxYwp2fI4KWmQdqgnVDaU7qE2I18xpYUC92Jhgs8FqqJhR05Jd+mxvD
17ZEM4x2qBhTLuE2oHYxOElIrxtH1MNNvTRgFMg5IHydsqF2lyL4i/70CqsdzzDLkB9aTrPlb2m/
RuVmQhJchLmGDCDsbVIht5SXSzsk6DC2dyzrM8cr1qUHM8JDHZLNZh45c0z1fc2pd7mYzRyaFAJi
76yXM+nwpJGW1Ya2tXxU6K2MMIkbZw6zJCGgJyUbxNz3ObQX/J5WfUMi5kL4LeuVyfoyu8cYJRXO
hbmI7jOtG59k4zYoA/Rskl8b+svnjmjI+OCQp7q/5op/RTL57wnMxxnw08e/AlP+BqFcP5WAUG6B
qvT1//iUfq9/hpq8/ql/mPnOH6/HW85XwEvWufQfqonmij9Y0rDyrw4EZoC1dPI3NN/w/lhPCOv2
1mWDxb76P1gTQ/zBmZnF1WHWQH7uin+DNTnZNPClo8AXNlJPjl2E35wO1ipd+w6ZhFcVudq2UeR2
2ZScweghj8W4BoCuZet3gAJ/5+nDXWrl1baxAIkXhdLpeLrpmUg7+qq95xHkqnmXdPOfl7obDuRe
+wH0vAtCUWA5aKN/E2N0PLQFqX0/Pffbv2aXn/Esbws77D7X1ZDpm+3dqsI8hUNPjW2kIAvLbVGv
QXvLABI1Ioaq1AEgtWO5QVX20Unu7UZ7vSarMJ4aVg6OB+S9vp3nYkfT+gou3jZq9JzSffFiigoa
cjl9MKO+nbZ/vdB68z8dQtiHqNSLCrCKdvENVf+6afbv33+Av7sGd6MjWeTr4rDz9hr9QB5g0qfx
FgkJrYYJXIbWd80Hr+mkCPJ6K5TSWHp0vl2MSSe3QvNIr1VTaiFB1n4YF8VFXfoPRAPt/aF7HLvh
cyeNrch7Y8cB9lh68+379/l2yf37ByAvXAn5MMZPzUVuPRroqlKNeRptUz3lV6pHO5WPvRGCDvY/
WHFPuAR/Xw8UAkVmRHy4Hd8+19RRllSoR0L0X1Q92/Q5ATK1kbR8ifgSNxWckE3n2EdnyF5Gt717
/3apMnKB/70av/4AwEkrax9fD8EUJ7taiwMgJYAo3ULJPDROe11oimhrN3uJKT4dc5eT4cocRNFj
bTpRPNtW9mKlxWVjovhCySI5LWA6QoeW7KxE2bd4w6/b1DmWorz0NPea4IEXXdrXmLLJL1wKC/Uk
Ypl6aDPiT53oUPoyuc3pFG8M0/gxghsKOp3/WCLrqKycepdK7xyj/ZZH7r30bNKVnaOnc2VbxJ8z
ayoC18meRSMk4TmdDNerTX1UbdafgZFYkrcg7qe6Rqo8G0d7iJ+hFxEGNehfvQX0H3U/C1m46dzp
0dxv0byw0ideh0p8Juk941KFrJrAXsw8RLqtjvieyCWkTUdeV3mZZuYxkx4QmvXOzMy+WsZ2ubDb
dc5LtXwLdGQ+6GQaXqW5fMyrmrsSoEWvKlUG5Dd7oVaTKI6t4rq1IMArx/2qCVk99KhnQvK3fWQ/
PDmtTLLAyenAx5X092aEL7Fqy2cCJa/n0bteeQBnuazp5OWDj7fTu1+znzbM4erKQ6sSiIQGrWPF
6a4i3Slk5bk2HGqKJgE65I2sEaTCOjZ5+Zwv1he6vCYKCPkYlUmxJXjOArBeLZ/X9xqJCrE8oeBg
0pObwY+2BP8YwdB4MnDqUufUY2tbO2HbYeMkDdBxWvRaeYxs1QmLhGeJjidePqMmMbd6zUOg8+Hv
KhQ4+4VCKyRace0nhb93umXZt4vrIQRPn7ETZTQi+2ZHfdujnT+xx9EStZukpc6A7BxBITgXtcen
MKvZuUBkc5+4pdrRwzO3mfKXqyiGbNGu3rE1qTAgD3DeRBVLXNsWL97UPJqJOH/97UUsqr1eifMK
5UNQz+ppGs0XN4IWDu93l2QMV11xk2ObvLhLrHZ5PJlIAhcf7QrE4iEd+y2Y5/YsH4sjZ5l679Vo
2VKL3537qdr5EXu6rNJDJ3PzMDX8eVMQthEakufkJ2m8s7Jq2aMP4Kup+kfa03wKTvqixXa1r5fu
sZ8FTWoPWcekFWwbS15m1c0sr366kg+MIzF0ZgDD3AyI7eBPR9XlOmggJy37aeAfihr+53W4D0mO
9Xyk4UGVmWSVJOKvRuWDRzh/cUYGWaHK57Rzr5PJwMM23bS6f18OBIDms8yvWosPXjFv78ntRM4y
2UcVEajYyhm8redeV5UxbasiRT0JrYsuy7HIGEjEGT/T4DYhDqP2IqnqkciZS1trHjWNJ7WI9EFI
bQj1iRdmKG7T9BPtPkvdBdxrspCtFaWBM65DVKjvIxXCYMauT10rD6NSu9dp0m/W/wVH/ksvCwAN
DFl4j/cksWvbdfLtiR0MW9k9ZqV57NKGQYtCaFOtHz45brCr4cpX6OeD3pycsK01qsA2U4YS3Xxo
0n4+zHCXwtLFS69iYlqxAiTXVj+oKLBjXqeQvBpH8iN1TcuudMVvmkhO34xN8YzUkTsokxE1mkK/
0LZDACep/F6uRGOb8C2/YcSTS/HYieR5tAaCDbrHol6fvV2bgXCJ80oE34mX8LvX7n6B3m33Ok5J
LLsvKXXByidQCHUMCuQa4dCKUCbMzuG5IdtEaqLdz0vOx6X5Bz+nEIQyMP802lnxZRQRsEg9ypZ9
4Ud/6hOP1sTPsCWEULungHUs8hLhk9lGT9iBgUGs277IX6fGdjYuLVEDk8tLx9hbEqS66YjphuMg
rdV4mG89i0kwm4x8S5imdW5D0ICGzqcdtb1cAKGa2lmcdh6oCw3FTZzcWl5pBhnz99lgMuHnTv3o
0iRn2GC7u7QjSRkrVuYnCNFYEkYN6OoItXvrW7lWbtDNc5zPE0xBuTFoZyDp543hDhDgyW/ddqB6
jnZpHTtaURvaY2OAOR3VZkRs6UNXJAmBulWBLN158n0EmjY82BBlkBeaiaU/zrbtXEh6bbuo1Zuv
hubNe6+KliutwCi3hug9SwJ0P6W69mRAI0MHla3vL6Mhhatcka89GVSJptb+0TR5fZYa1hjkMYOF
vgAjPI6L7byYEmETSg8B3eJxyorneWZ5XicnUD7zwWLB9mb+3mbsHl+XRfatx2XqzG2FTJGK3Lou
5tEK6WSzUXrOtbXWOyrBMGiYMCza3sSNON2FbfTAvOR044x9+q0mYSd8nSPy1L3WZVPdaVX2HBdN
dGhipLTowdMdU/y6phT3+BUQ1oEnC9f5eFZAcfI6fRlQCjfWcNXV4jspvF8rkV8Q6QlORrGWyjlh
b1GV/i4bdRMNPQPOZIrbDSmE9RojJ6EDyN6svOTMjOLpcpkFB5WIYPFaF+DcYnlu5uNdRj97Zxb6
gPbdmW8pASDSnOR8qBqmdXaUjx5UxJB2mFzRHszAxDp8G1If5mXyDOmWEdalL03MP01Zm0G7bjBe
twuYhR4XN39uM54mLHNr63jjR/lNb8tQ6z4NAr9ADonfEQ7mqRnRKjnqVbNKtoXHXOUK7X7iSkya
2Qu2qFUqh9Le1BFvvb9D/OXkRH/YWIkIHP4cSkMcQn8+XNSNaFyZelpIg1DbjgXCVJqF50rEL1nD
sGbGf/ngir/cKpcUlKG47FrUfU36+ek8Yw5WhRSiIPRoYTh6em6f+zZ7Lovy/1ZK9XXwxDkZqGaw
5pOMkXe97nNMxUxT+tDg+56dqaFYDNbFHIUcU7HNIGaVWqz8mbyUnEAMjhOVd76kYygzQkRqs3hp
m+7RaliCB8WGO7OOCLCJd5R5Q0W3YXlmPSLeAxhMbx9Nmz3Nug/SiPGpSrY1UuezSU1mL0mTECWN
3rOdYDf9utkYu8YPlAk+RvLuNCbOPKfRjB6JP1k51w0dji07/Mc5M+R97ZvkP8gpq4D5sFgoUjUO
f03ZHAbi1cY4kUG5pe9E5JEvOx83R8OIB6ZPqjvTFVx4bd1xIBTlpgd3ykncNo5W2j7CJO637Oqi
Q5w56gM8wytn+M2JAg4SNWgHGxgpbXQY334x81LJQRqxFgox3iSpCPs+OVj2eIwASG4aA3ljXKX6
Ru/IK4rqK5D+XwzRPiIw2CNygowH0He/vjFePY71rt1WQ7vLOnUXT0DJYk76SLvledTr3zHraWjr
tAdk+HdO0120hge3cXYOiRZ/NuTwIzOLMyMW8WY9uIxF9IIArSdLND0AeWFfX4zztaP1+aFcv7Yq
YqWngHg+rYc96oSsDExSTmZfo8tsgsxatBViiCCnz28WryHqu0vZaGFG45hRrFrWCfbw5AEJLpt8
xnOhrO2gmX+1I/5VUe3/BQ/8Mx34f+3/rNeKlXyFBP8HGvwXJvg///X/D4YwMXo/TSe/lNyCoXv6
/vS23Lb+iX/Kbd4fLlpIdP7Uzkiv+imi0vX/WEUO2KZRPOichKlL/1NuM/+AfiHoY/L/URNzqX7w
Pa0UYcP4A9EcPFs8jyAP6E+cQIPfhQivk+nPQ8ddbe04+aiv8AtR378dOkuq25xjXDNkatR+qHZM
CHmZiDgem05nMJtuCFt3TVjGLFMp/avyzOxilLPwWaXRxm1i7IeLVxv+NpWjdUw1bP7KaLqJdPVs
ScC3jOVdu6TdzsaQyI4oqwlXSUgnPKuAT76Mo56eU7OGplV7NafFMt2OGdWLqz5JL3L2YpyaUvXV
s1uKeo4PMXGrS4WZy2rOfImg7iy2uigLs3jpEhKpkeHOmPg+aMadlml4SzCQKYmyUNCBOoWDmLi0
/KKqEYJG46HQottplp/tXABosvJh9/oF/auh9t+zfr1CoN7hcddFzUHu6efa9fon/hlL7h/0kalD
UxRcaZ6rYukvILfmGX8ItDr4fyi3oi5Zh9k/Y8mhPu34a30aqzAdDsbA32NJs6mF+7iGkODpqL90
z/03o+m0/roqaNZBvm4l6KL5J6U1Cl6N0Ei/3qVUEBZr1xEl3OvD5qdH8pvK8umXyFXWCjl1drpj
mOJPCqOpN3N6GySMYZ+8PS+/nGaxN5L5uhiNT+9f6gS3u/adoBDxu33fhl3Cc387PXhDlvYlGT07
u0Z+/LDI0SWhqKqnGlW6VrbXxAPUzs7RVNS+cAyd3TtXOj7sRVnI+UtTTK0r8F/Vi7ygyNqPZ2B9
BCKcBb3MF2oGlrW1xy4aPiiq/vImVl3bOkwhGoE6Oa2EKzCCiA1KEqD9z0WB+cFE3XL/wcNZFUQ/
z508HL5ClwYmL8Eip+Htw5mqivmPTd9u0dIfprucVUpdOwTWEWe4I2wvrLC7dJNBqNsH7+XX20PA
ud4br59tsrXuZ3/arxq+P8qpGJKdB2m1vtQdr/vUE6fTXwyoy8L373P9nt7eJtgT+rOGsSp4gK28
vVitFcRjuXm2S/HMFthbTbQWHBzSefv+hX69K587okHLl00+oGDg/3xXkzTbkhxcLhTb391y8IKR
9IVgUEp8cMT4ZQjR3Fo77LArKETzMby9EgNMq7yGfVXcaiSJuFvTP1RpDgr5oxF0+vBcWm/8G2nf
KtoSp/h8w00VNsxprX122w6JhKP9y9cDrALpMCkcLN/Gug1+ey8x25dWYD3fxjOb3cRRPn7Q6cM+
CaJw/qKfv4O1ZO9DW3DQR+h0S9Zb/emjE/mYSnabVLaiuLi2KHCbyY0rq37xsFeUpDOxjSWiLsBU
xC9x8lhRDXW0EmQLKcD3BSQPhXKlIyYU040SCBsTDOYUXuIF783kvtBzt27Wc9o5GQDYs+JRGs+g
ukWyJZ5Fv81cC21LIuKSyq2XUCfS8XYiFHZGdtutSfRLUYPqCPrBXElPiTVgoSPt6d7tEmPYZJ1n
nMWlmoqLluSYPvSxms9byi9ZifJ9gMDpZsjSsAmhZA4rSq0q5Ajfzl8oYUZuUObUC++INFOGj3Ez
IRknsxIL/2DRJ4JCWok/EMz7eJQJmb0h+UbZLVqhYd4byvZv1JBO916+8EMbWFEYc2csKTiuuuKp
xXCkb/CFEWKfR5H85A6xc4XtsJcYoEtbBGMjjDF0h0Iaex4mVu7ULaKbAWUXlh7PqFYa/mg0IYLS
Zdg4ejP+sOLGEhtfn8S12wxjRW3HJl5PINA5jg2xY4HKFBGnTmKMxSZRY31N0hcOvHWlfQApTLJi
msRWv4lqneTKtOubaZcCRsUfq+ioBUbvpHzYIoUoNWZTfllDALj1Go+gxGTpEWmhHrDmTW9TRtnY
ZVs1h4XwISBuCs/3phz0xgpckIbGxvWn5ltrLWVqnuHmw3oXE5/0YjqJpMasMmpngxh6PRgzSSha
7OOVDUoDgn6QZ50WM8zYmuWqj7CNiS5K0/NCjH6c7bupaZ9wUGKzwcbXE5Os+UsbLKbV4IJXy3yF
r9qjlkas7+qIHDO00GTWkLdrZ4iofCgqX5NcVdpq8sY9lvlWeSc8/O6b2BrqeZs0EK03pq6hwmiq
qV9w0lYLQryy7D7HDSll5HwNlrqE8ZTJzYSmi061SzTr1pnGudiCWxzoJ7V5s3MMxBWEL0weeaVs
cTeFTYpzgJs6xnfdK+tBGFX1xUD5+cMESvFESpAgc64fSivoHbIpNkIQ6jRZqXHHmFbOWeci4dhm
/NNPpVtm9KSZF79TbhI1qaBifOHbUm1Ia5B0PQVAFlN23hMWK01JhQoRJ/2JvrK9YhdbluYQA0vQ
wVpsz5ZwwbHP85r09quPPY3P22/IdAsST3qfW9NheLW9UyIBReeDFaylcB1MA8eijb5ENLYSc/Qv
miLCAo/yWh+wvJJXe2WNVXOTITxA+j31xbyPtblLzueY1X8D6ED/LjNAV//F3pkst60s6/pd7hwn
0DfDC4CkRFFWZ9mSJgjZstH3KHRPfz7YJ/YSYR4xvO70jnaEvZeTVagmK/NvNng0SQ/ouqFA1EYU
N30V+3isGucEai0MUVvzarPGTgFANbaWsZZQYUFoNVVdCbPReIPxnPycqqVKt8IarUeqdf1zZSRV
CBpTlzeSlKPfn4datoPAJz7Z1iRjosfUHwy0NwQkra57FNiV3Nt4oCjMo+kIt87lsd3VkEyuWqmC
1EPtX/4Bt7AevMFqEeWtyF98TXIA7oUwmMeHCE5EaPpKEBrRJfxVqivJFCcw4hVL3qgpWkg+660J
/Fp1+slXeiVvNgbUOd4mY5grVAcoQrv4hes4UYOYr+hF5PuxU7EHKxTpTm37Ifeh/kmUf0rJ+BFK
hY7uakr36cJ2OpNeX9jGnd9z4RSbDP77iLl53Opu0OQq9mz1rHxSW5wPPadwih7fQJxf0S6oC3Q8
4dK1Lo3fwvAFLNaWzo8dNFtMQ+sZU+oqD3dTqISq3yVNYEAJwe7XbaJALK27KhGXVhQEuzasUgUz
3zibPMpw8Uszx066cXSMDT9h4Zw/ZOyo1MXLfJo9e2hwwkp6/LgQjMzRPrF7LNe8eW7BHdMwa19D
IXRjM2J4q12JKcKJVK9xl/WiKrJ/DBDH2GoJhB8/wSUQ98qpofhuaIDHt31szl+dtnIUgBxOHVG8
rapD1lSUhUSOwoCX2BkNXEnpg+F66IM43dB7qKJPAsXn3sNdGUN1lBExjJ/ov7UMXdWfIGCoSJvQ
C/uJBTvaYez0wHZFp4QpnYgeJ/UEQv9yTgpoUFNoU36dern9UdHawOJTWjg82Hxot1mULOadgc6O
RDkmNt2EtONN2IvRMElX33iRThHcNyOKWa462hyt+JGHXHt6YcxsZktwPlHgizBbzbDs4cFU466a
O+WzaSUdmiIwhHt3CrDfcNH9gsbfZ6p1xYHSszCqvNP5czulrQBtrHH651Ag/7JJcnviIqBPLPwq
qM3Ua8smfiq7lIMnGMLyLcBfseBayytlH+HpPXtqncgUCXBFSygyZvTfRS8+4yaNHu1MpvqWOHiq
O3aX4g6dsKKoSuO2wE2QDzfwePDarTCHfpsrIG27gVS69pJgcnofs266MmMu4s/0LsADSA2ic3hg
tihEaEOov+ZGYf2YLCcYCb0g+qDljXTuAX2Khbw97cp6+eNBGOU3xDRs063kJS1plUlWXK0bMIec
zIrSR5QjZwsAiK17MRYY6EWeZvbScwdpN3ArBDY0cIj4q0ulJaAcx7laeaw4DJH1hpNXNmtyDp1O
yks/lpw/1HbJrBhJ9aM3q4rJGGRMkrtML0ev7mvMU9HQl3+aPfRT1xqA+eN56kA0oprdPTe5liPY
L6HQ4eLnLb5kKjamXm5rs04nWGkekFsB7WLKSf8Q0IGVQWfr4+yZM+ccxszZq75ICuGX0cY6myGL
p7cEKRyo8JJcQRd07KyoPjVxP9qYSGJsStdEjV+bMVdmT2NLXQpcLQ0UoSvja5bqiBNmFGuv6y6n
eW01znw/QYvOPORSzLeii4bvsTGoDQiErim8LjGCe8z5AtZ3MFifYxPCsBxqdryFO210W72NC/WC
0nUfLoK1PF8PtROJl75mQu4KIVs/Z54u0abVUFP0s6HLxa7te0VBJgChnN3MWaFtykHTDzhFkw+q
jWzkHgaH8byRef88Op1dzTtNCo2nVHTj6GJwGUXbsjHhBwscRwdXC2eb5nBrjbdZr9uFl+Z6/T2c
2rnzK8ziMt8YNfVnHU1Qa8emdIqNOQRGg0V80h+EYgAQqabc2BtDZnDE1ZrTXWUEvmKx97GvgPZH
7nFGBW87hCnGykZGqTmwq8bcYgQYbMq4q6YtnoXBrdwHJDFoI+RfYKMJ5TaeEgmPiIB+XP2zq2Np
euRhrk1ws5Vc3hdyIn2fc6UrDXfWun7wZ9L+YYcAs96z+OK4Nz+VeZQO130h29UnLQ+D9K7vhNld
tBFdaiwjh15zsQEYnqKY0sKmtfFcoTnX0PqvG3qufpKy7RA2RtDfw/Z1RFMYofP4zpYaEsYpK2TZ
dTIF8dokB3bs49URfbfC3v4x4h0NRWIsI2UnQczXv3SIclZeztPoWeeXhpfgOWb5WqvbWdlThoj1
1pucEJmEVEU3X/XTsOjaq9aZK+Rdcm7qw0wVlmwcy/De2VgAaBBfSRQsFPGgtQPb2aRI2Hzr1dHR
NjOt9ZeuCfUvGiV4DDJ53SDJEKe1dJ0kHLIXTjeA+ePURjPULRWu+NHHtQNycxpLIt7JyJh3Xzuj
j1CmimkZ4+scNcpTagv8irGqycKdWs15eNP3vTZcgJfioCa9t/JNIwxst40RYMXeRBJgsZW3zWGv
t3VT7KwqgEUWYaSVcaAGzufOFnP8hKzC9ITKkoqr+VBY835E6wiSfRLXuALJw3BhBj0eb21mNH3r
GlE0GLsENEF8WcOrjrYCab1y03bjRD9H1nrrk1qkNcjjxazck7tGRxoVxYgMd/NM0e+TXEbrp28D
IFmolOjtDzVMi3HXNKQ4+yJQg2yPZrAS+0XBvXyjp0ga7Ia01e6QkQG/YEEIkzGmbloAzK1kAHyv
UhyJLm2SQ/M5lvk2/jygSYpCGFvjupUFpy+owbZ5VWNycz9IpVQBX1LU5jZTobHfIuwY0S8zwZSC
HJJT2zXUABGAATwaul2dScIUp/Oge4Asa7aOhiqPZ2aZVqLH4IhvCAaJGuuRaeppiHLsPAsRZGjS
dfhf3Y8wm/Lrketf3Di5IvGcyaVS902tsB4KuZnve0fYt6NotXKXm3LzHTmHWSAOo6VIHAAr+ypP
WT9vROR0zsXU5p1yLeSylze0f1Eak4wuHJ7VYdLDpTRfgmnJBZpCcGkV5b5L4+IF9kus7FQ7cH4q
8Vxlex33y+ZTK/OhfIuPKe+tVM3N7dA0oXLTW006X/Y52DKXzdyiKRajB4S47IiSD+mh5AAMyPk6
vW9H9J69xEr1Nw0sQ71Hb2oR5RfzUA1X5SyBYexivSIFlHvu13Aam+6TqTXIdWtSy1LryihE/QzP
XaTus1gJr9okmml808K0PV3EiHaBiQLx5GJ5qyxo/DkXwV5TM1v/glcAdyKt/v6bHphkH/BFv+Az
Fmt+XJv9o2Y09dKRA0nmZYCJflQBT+Xt7NTtd1WyAV9ExTTvMxt43A5lhfmhrPqq9vQkCn90so6V
uy7lmfaWt2UffGmGJH+a6iiK/XmOq2tgUyoKkDiSL335gSeKTt3gzZ66MbnE6CD+iXsBrs1FVAEJ
UUtZE75hA+UCUNpIz4CvE+dyrMsCVWQApz2PkFiYV4UYAXAZAJIf9aJzbC8d1KG5RaYheszgzZV7
JbWyFCxYl2BSIPf217qY6699FXQ95JCkDtARkusAoJMep+iSSUiKhugjIV7XD2ScplnV4cVyPuU3
XY9xgKc21aB4edPzfJhGdTwgrtsUoEAyQ/MyrhXG1qa9RXZfKo9RznmAaWucPqRyyCUfpUbbXevK
aBYPY9sV8a3sNIW6T2aoj4de4hWC+ohZO+GhkvTyGxBRizJKV/XmJi94K/hhXqGX2KGdVGxL1Yzu
ch4KaKBaCILhII9XrEd5Dg/5Hn+EBSE32DW1nh5dt7asdfU6LaJJuYpDXqnfScxSdgvIx8VovurR
iQRfeCuAU/ZIkkGTQJIGhiMW2HhKfG9Rb7ulLZYHu6Qb7ZqsQ1V+UnCZ8Eaz267Z6TYUB3Aji9jn
LBxD3SDAw51lAhOA/qwwwgsuYsztpL7oex/1hlq6gMGCEhGuV/jhwqruE9+2gkWUhyfnLWJNzXyg
YovVA5ig3IyekSmtPk8RWmsXfSjxqprYqoY7TYbc7pFmCJBdkapwcDMEojqPNH0RsanCbPRGFeic
byUIOblLuf2lxXA8dRuJhAKZNqF9GaJkfjbpyj8NfVaHlxicKToFoYkNJoWJNFwkYRTGMELTObud
xkJnB2it8Htj1kuqDdEiZZUmoeMx6VPmB5KpzmgRDr18GfJ80tyxq+3vpaOxf8M6D6/VWGip2waF
Mm1EDVT3YupT4zZoJOslmKPg3kyCILjSI/iGfkCZdzdHyPq7ukjZeamWAqbgEdMWi1JVtkdEbez2
bdpFtzE4R9h9fTHvo9CpJD8yCz4QrwveyRVzjZhh1lLHw6i9+RxjSU/yVRcyB5E69C+KKPQHUpf5
IchpGrqjgo8OSL5WAeqRDP1rpVfjN+A8RuNHFCd7t4cpeanUmY5CgcIm2ihBWT/S25GftYBvt2lV
A3J21Y81/2dL4h+Kp74zafgwQQeE9NrBHas6aVzVnpRbzVpwS6AguRPbqa4ehrq075owym/GgrKt
23Ry+uRMmgz8qBwLrpgWuAEe04EFUikpABFqVnjf1JAe/TKSprciM9sMn/HQvE6FTJpvwVfVsWsw
zU9xFnTGrjdzfO7aREjAi/K5MZABb5rbAaEhbjMU49wWgYGfcZjziLKxZwePaE+AbxHDziJw0jKq
xAkSHdFl0GDzsjGiruBhj8RdR7oSUpJBZKdC/Ib20bBn+8yYmaMrrwAuwbvHo8qkHwyBwZ2PVnqF
qE6DDyEMXORGXVxTIx4QdZjYO0gKGWkPamM0laLhBa1KJfLqogwvIHciYdg2qv4AHcR6Eb1plf6Y
6Hxcsp76p4VVOyb2xVx0SHMFVBsWLbofSa+3352mhi+Qiyj+aWol6AhNGfLHrnLGZ1wucuwYsrHC
WsLobkYVftRyP7U/ikaTnnsx1MBl8NRErCkEolrCMn80qq7gxYjKkXAbVcwV/HxJcDyYg4H9bIYe
5ZUZTOVTR6kVKyMlk/dxGtTQ6bKATE0NAvt7Peg9ZdQ4nq/MuraB0sSVs8+01kBRl4QAjGAxT/qG
Cxs08awJ54kSHSVbm5b5i9nqaIhJTaGMnmI2toMYkUgVLwub8ns7pcXkkXkpnBRjUKM8aFDjci3T
rJHTsCdQntbYF98yOJsgnHQocSbIYNy8QFQHsN6K4g5IQN6wu0sS5YYnduz34UAGLQsN4dNB4Vzd
OyU9fdWicIHzOhc+npLW5yTUh89CYEzlNqB8cJFKZMUfZ43nIWxlvCECjCjeosgOfKm2BlK/MnyN
YpUiICle8qDkEFQht+l7swmRSteKSLg4JCAsh6FVAJQ7MIevFrkcqsNDktzktu08d5QeflbB0F6A
YNDEhpJy13mgzCVveVRu1GgbmiaS8ZpTDTclT7HPc9RnNxTYgkNnTIWBglXWv4CumtutxS25n8PR
ejPkGCUEGV3H8koHlagvFuzz58bu5KuwsJVraZCrzkOgZn6TIptNRG22fQoBbT6XYrCpiknJ9OrA
ro54RVq0QWLdSA6847N4a1FaDl1DywYbGc65fQWkobNpLW38CSZf5l9LUA4be0xH0J4nmfCwQXK+
6V3PxmPfNQuoXR2RG6ja8gVluWz2FBR7YUuTsygcgIP1oAler9xqlbjOgXmgFJqRTLhyb5kZmbSt
N1SbyvoyQwqcRLpv8jdbrq0vMhiryRX9lH+O5bZ4VDsKGb6ij4BNLeCOE8lXovbeGLR55Bd6h+1q
ksbBp25qWiTdqlhD1ykrnBcUBAuLslBAIUOblfpes6LqW0j+VLkUOpb6hJQUP2ZEnR+tyQGBPYwF
O1OPflCg5IgLaPpDZ3b05oARVPEdNDvjAO0PfF4vFO0yUfqk3mCtEj8mUStkTy5V617HXm3aotrX
lSw+jd0YynambA1LwiqiMQfLQpxz0KpNVSPRRy2MHAEmgQ4DNVSx4bQqJ3+bqXOwV5GrBDlaJSG3
OSjnBBnlSGMrBWn7HSrbqPL7+vLayrB7clXq95I/p8CL3VlV4nJbB3GWbKWUydkkulOQ4aTc5ZKZ
qOw5U+1vh1ohK4JjpLD7m9y5s0onf5zlqtZR91SCb6NougI9TDUT9LMshzca1KkblPuMZ11dkjKu
M2GC01YGXFvBOrQA8oaIHnw5Snbn2TzR0K8q9ShE92HZs5pOEW+jKCKYN4NaJrk/igGQXEkBgTHD
gMr9jEns3LgQyeQ5aasCVMuD3vRHE1lA1gvciE2cy4G46GaQ956t8xy55vQ31TOgh3Uf1QLugIIQ
JW7EySAiriB+wsKUJXGqbCPN2bSxKN5cjGb85eMG9B9BDLDxUO5pMILLgi573OGUUrPJxJSjRZQM
6sVgNNkNDPzu4m+joIcAnBb5KU1DXEY9jpJwntmAwbONWkvVNQSW4D7Ms3L3l1GgyHMs6PjNwOQG
KHYcxYHN0XdTmW+KpFXcATyWh/fEOaGcP2aMKOhW0QzGcAcQ5qqRTiOg55FX5JsxoN1E2kLP3VM7
wG5nOvZrbIBFIDByEFCRGVAsZYVT63A9Q76gYTh9acHaqgtv1vH+YvXpZ0KdGpPDStBgp+mI3a9g
HX2WUaiSmLlINepHie4kyp/h/NdRNJkvBDV0cSoCJnD8fWq7g/cnugzeSh08gUiwPumWJP0Gkv2v
cjF/joWNs8BUUPQj1lrhTaZuK1u5iWg0dFQfdlPuokSk/O3mpNZhmnBODYP9wz91PBasn/LA6g1U
b4LWucjKuL7uqU0+fryi16ANECFHUVb7RtCBBzyiJ7BhgCGnqlRd6AbPDF1qtYuq1TT/43jLd36P
d2C5KWgT2GDDWA4s7+NRTSjrG1aqQa1Z7qFR1z/Jg8mDi4ce7QbpBiZyeGYi16uckCDYwK8Bfcf1
YC2SlMQoTUOuxbaqjIOLUsrpOHSt4WtyUZwZ3Z+hWH2Au2TSChufk9XosJ1C5Ba3T19SncLT6wog
Rkgve+yzc5YK60VoL0fErxMVZzAdi7DjieSyMZfamu5LQUSlNGps029qhUftxx/sVBwdCB8LhaUC
Xuk4TgaXD1XBWPcT4fQ7PSRjRB9VPXN8/7ksNDYSPkTctuBg9NVNVE3oGBSoZ/i0grR7rmGLZFtS
820aRekLCqD0rzQx/p03KWwMEEtIxeGHB0WB+3N1KiWQMIJhoppYmGW1paamXNYGyvAfT+HKg+QX
4I9rCTlIS0VKjIv2eA6Nti2gOeBSp7kvtVsdIKF5g9f7peds5l342dk1XnHmuy2yAkc77ReQjpsd
QCPwWpjQx0HlRjEh75EjlZt5W/nDJvDTve1XV8YeEM6ZY+TXzfd+Xy/RHKAB2nJU2chFHUczqyRC
llKLt/XG+D768X14Mfv3dFn9+JIMyh98sBzuz8at3Ie7j6dX006M1DFAUS3ca4SFl79/h6HSE0XI
IoGjNHgw+3zlYqmKuhCvfes+3MSPtQ++Y8l33dnrroMNuBPNRbfEDbfthe1Zt8X1cJXctRfh9qwc
4PpE+D0v//y2ZXu9+22aw6uma5kXHuy0stov1gVI7H31pb7ML427djvu8UY98zW0NarsV1R0IxQd
MUrwBKvtZFHtRfocgBwq2Rfa1vGlrb1XveHC3qSfpCfpKb7qboKKBrOr3wY3+la9ki5lfzggW3Lb
7DEHds8BbNU/ZmKBBzpoNvA/UPKdVVaDPZISZsihb8JXfT9eZr60SfxqS8nH9MIroEMez6DdtC0+
VZ+U1/kx2kxXya6+Ond7L3GOVqqFXC0ELNJFoP4A9Y+/iKRVw4x+CpybbeHnO9NF+tw/p4e6vlZJ
PbRFCISjxUCt6xcE+N1nj0SETQjOQ1vEADz7NrsozxyYfx7LIDoXKhlgPKhV9uqmiROeG9aMJDj0
9n5vxFiHykMz/JUI1e/zkbRwQXMvSfxaHsoY00jNMIv2e8Dg1HTl3suS5pz83omx4OAI0pLrReau
Wa1WY6iNgdYThz84jK1UJs1nqxzHHx8fE+tPwroDcssZD9gdic5fp8i7TxJ3FOlEV2m+2czYEcyB
ssUpHBqithjVyHF9+3G8P680lAQt2A2od3F3rqVP57LNKTYwKsqH6k2M//pOGHX7OSgs6XZOwRlE
6I+af53sMI24UYLeQpUJ+snx6nbE7KD0EmnkVwpqxyGtuQAnE7foq+l3qP/Pp/g/y136v/Mp/q+g
X/GaHRMqlv/kN6FCMWAgUQsA4W8tV+LyN7/5FIqi/hc5G0ff/+j98HH+h04h8d/oi+kmAjPILEJR
Yjn9h0+h/Rdtdp0/x1wcQQv1r9hJywr45/wjtIwgKXkW9yQXNYSP4xUyhwEEG6NXD6mNOL68CWHQ
ZdyMpfKp4bRFQv/d5Nz+/pffa/Yc77vf8WjZ42KLehzakauTiuJPYmAKohy4p/wke1Hz742S7KJS
OxPo+IL5n0A4WZJvLU+MRYLp/VULFTQepz5UD0VrX9ZIIdg2TsqV//FwTkThxaTr1q+EGG334yhZ
zylWYm5zCFGL+9xNgCQyGXZkmvFg+jjU8bn4a0CEQt0VmXvYBmvmiwVEqQizRj/Ug0qaYmWzPyLj
cMZG98T3QQ+KxFTROH1/keLeTxsGppWCua5+KIY69jVg3SIcos1c2RXyJ8ATPx7UKg/4PSpDwxFd
JVsDELWaQAB4Um3D/TiQucAdlyjOP0J9AVw7otkJ65X8IaPG3lDQt+mM7dM0bF5Fk4+oyaGKaGyg
zdLHA7/RZF5vVdarSIYq3CoYIkI3j5DbLkeKjbEmJz+juhliH/wSyDlaJOK2nwbnIgH2YGzSkb88
M7yV9NHv4YHeWPhEFonXmiQj2kHWw1noBw37qE2n1J/0NA79SLL1C+D5VHelm1wXL3SaaZu39JEW
7M4ZAXTlOAH89SugX3EA8RylVPHrI7y77MwFE9hRij6oGsJ5Kg8nXFGvaVZARp4om8qk6RW9YUe+
jNCK/xeTsJQVeVHBAoMMtrqF9NKSg06bjYOeViU+c9V0Bwmkbdp5o3ddhtCO7lOZqn3HTC5T0II3
hjWaZ8iFJz4FT//FgB2DZhLPtYVuB6kSTLowDnC56ydUfYML+KLPfZ+kFwjiDJspk9NrMc0CzFNX
0ZCMlQtE+qTLj5f8H/uYS0Cn5EVHHhFMpMaPj4xKc1qqk6V0ZaaTuZsca3yYDQDHH0f585sThsIT
RxNGE9DuVs8gHtit1qpCumpC3wqAI1nVm4NyIagBGfGjCCirAhKqbuLr8OHj2KdGSO7GrbLQWUh6
jkc4lgrt5nCWrmxl3yi8+swzbPTjZIr1TC5NXZeMFIoeN+gqaS8zSxFO6zhXYOoUT4mNB11qtggm
wFBNghRrJWwKPx7TH+fiKuTqq7V2AxsjtZwr6yarnxX10U4f23Pltz9uk1WQ1Tcb0ijs+9J0rkL5
ZSheDeVyyM48j0+MgzxkqaoYi520tbp/SYnbFJxJdJCkGdC27Tmq8Mbwrtf67cczdmIVHEVafSTc
RgpFnaMIsGWwLQ17J+Lx68chTqyDJalCJIMUhgr5Mth351qNxM2YY39+GCoR7aBWXNpp2G6K0LxK
g2q6XngKZw6zU6PiGl4qlotf1JpA12f4rNVVR8iwQbxqeG5M68xT4VyI1VKDXD3VZU2IBrI1fC+8
oCrjXB72R95naBZECPDdsM1IJVdBAEeLpgpEdFDVuyDs97a0m7hoO5ZB4VzZ9UNnnyv2nlp6kNMg
wvMCVv+QWhbyVKsZDe5DqF7LobqsOqz3Yky+Pl4VJ+fvnzjrJa5UTkKlfIgOZgrQaKBRH035eCbI
cd3g1xG05HycPTgk84BctvK7pYevUBMbPUGUG7PYlDrAp+ymR0EJKzKJluLHQzr5td5FWy104CPW
HOOecsjDfKeKfK808lseoZWDXVaQwEeBu2UM1plD79edePQ6WFbJu7ir7AwzgV5KA+I20b1cd7vW
EVTP8PwC9qM+oYYHztdwFSC8sRAw966i7EcYXeQtpkbSy9Bc5/H3AerCHHbXIcjCAa4CwsC5k+5a
zdiNZedjGuoqCEA107846d7/9uULvvtCHcJ8NsJY0aEaoq3Cbc8UosSOJGD++vHXOXUMvY+0uu8A
t5hQg1gLkbhraGXVc/QWNojO44wnidb7OJq6bM0/Pgo1Hjx70dSBWns8MACuEt1yLTr0Bn4yePqU
P532RZkbd57Es9bbn0NecWP9JCV+biA4eZdUIA+bCV9DyxfFPunvTLrNGkJKuI+ERnZmtZ64xizo
Yv/5gauZD5IFg2c7nPxl5mxlUr9PYpQjHNimc9fyqb1uo96BdjvPZNrKx3MRy6OpVEKJUPWELyhQ
1XWFrueXH0/5qZPrfZTVjE+9GQH3wpioiV9b0VwP0ks36ftczc/M3MnhUJ83SQtJ1deZcgLELuXZ
Gh1S+XO0SMwDCPx4KKe+jf2fCDz/1xMGmxOaZXToIIqmGD3azd2/yWNQcF+qnovgiaqtvooouwlH
1Tk6BAquhdoFrFaPSuuZB/HJodDQoPNu2OSDq6GUcVVoFb6hh2XpS/2Xan4ZqjOvhpMxEJehWiGj
QrAm5qtmKZtxYkaHpLgOZs1L211i1P7H3+TPpwnHrP0uymq+NG1mhHUUH8DIyS4sL9VHPjy6nIOw
2oACuoaT/VTFAwbOxjPA4HwTAuY58ytOnWLvf8RqkY9GqAU0EKLDPLbA5DLdAbgc4/I8jQbdNwig
5XCufHIypkUrdqkpOPSCj1djEE8yCnl8wsscp9++BC0KwlJXb6b7j6f45A5+F0g9DmSMeAz0GI8f
ILm5kvZqULHhkpqn4cwsngu0SuGT5dUCMys6lM5DBxZwtAUMx71dnVMLOLkylyr8r1ckj7bjEXG3
OdpAiQNPqccwsZA1fJTicwnAydGge7BIrfCB1o0LodbagLFmfEhUYKCzmyaokWS+3kVnLrWVqczv
fAr0PLij5X2OON3xcEZRSFYDEuzQa6ZbT51v57saQ81vaURhoriAAZNAcvflYov6qXtO4eHEbCJP
A62RXtTSPl+FT4csia1xGajz2GmPEe+vc0fJqRf5UYzV0oDl1hVYjsaUuqQdWbC1N6d4U227KQNa
3+6k7E2y1c3HC//EjWIjXsHZRfGDesDqaBEWTIfYCOODHQx3SW34iozv7scxTk4eaTBhMNiiyHT8
7QJLdFKLffkhEMaWpzECvJsmqM8skZMjeRdldVZgTAeXQCviQwTfXFj0cM9qlpwKQX0ISRv616zD
5e/fpYwl0lyj7HTxYbaxq4VP3ZtnBnFiQ/FQXdw/qeCCGFqtAQfXyRCId3xo5C+xej2M5X2kXmty
dqbkd+qTcDSoyKKBsWIHH48k1gKcd2uD9Wz+0PN7aXjssnNp3olHCX2Df2Ks9kzZ0jLAQDk+6BEM
qxBquidKvdpRbN/nlfU1QWPxDorT3ZDgBPD3S+597NU8drNcS6IndmvfOv2XxHjunJ8fh/iFd1vl
2UfjW62GGWOgcWzN+CBdwRrfGRfmhH2jCznb1X7kUFksZaeLAYg+0sznJvfUQnk/wOUDv1uKnaoN
IkJa4oDhrTsVm9r4Cg7PddLvH4/yZBy6I4ZCB5lW/CoOgiBSpM0W18jkDBujje/NRp3cFlFt/Lt1
+1+sf810uPG5sWh+rcJBbEPRSuU4sqIMPXzcs7t9Vhc+qKwzK+REakHFe+m3qr9KNatDCSxZLRqL
07ZRIrx/79Rk8MxY+FC9kUM50xk/dX0dRVvtN2UKglokRJsb3/qa4ynTZHe0XGmYRO2VSBaN+seh
5NCyNiHk/Wk6B6k8uRvpCskaabcKwvZ4wRQjYr8KWOrDCGVpo9IM8MQ04OqAT5ffKE7gZtif+c2U
DrsyqNr7j9fRyQPnXfjVhnRqVemUZbqRfHFFbGGQ93i2ePkrC1hvSR1Q7699uaB7jgc555EtyaJZ
jrXOlaSbul9c5q9hEcaLCEnz1XpUyktyCZ/+0JmnwImKz4IOw8eCvthiwnUcW8gmpaRIxIcvU4ku
TwyFq8dNMr2yRm2rWf/idXMUbtm47w4A2CgglhvCyZCXDOsua37MyZe//2jvh7RK+UNdArs3EqPq
92X5Gou7yTgzayezHsA1zBo4X4QDV+MIAqXX7Il12UbCW6D+ZXgfIrsLaQpT4OogF4ioF/0lOhOf
Ph7d6dDALheY+XKfr0JXQ6Yp5XJB5VWoXSKwELvOIICjKRXG8nLWu2FQNzuqVWiYN+2wM/M8PDf+
ZeH/sWQ1NHMpUSM3urbfShBwqEEpM371rjSncptCb557KLBxc60x95o0Xy5FMK2SN5m064fLuJDP
dHVP7U6eCv/5EasKFeTxJoz1EaUG5dppEEFo7842ZU7uD6yNFttn8vh12dWGrtcD6yYdgCzqoUNq
XuJ9W2xENhuXaSV0F7+HK9mo9DNX2KmTHs86BWU2GkI4yh7vFHPQ87IHEX3oKshgSq/vEgUpDNA0
vW+FCLLE9TidqQidTA54Lhik1Jy2YCqPg4oKr7NM1By3hnQtcDTvL1RELbpuqwAopLomIE6n+gaC
GsBwedM/f7y4T6WqWPZQAgQ9AvB3VWMbOjsQJiTKQ5AE11YHZlVRz9zVJxfNuxCrRWPjwWA2Awm3
XH6Zq9pb9B7M+sw1fXLV/BNkXcRpogjZ8IggUl49kWsl6cMI9S9v47s+/p5lZ9bKsuX/2I0m6rK2
iQgiInvHn20OAr2ZnIoxQUGbkLKDBdu+RPmZ2/DkksRQEozcgrdcg096ZbaRlWFJjoiUdLhpW8ZL
ZhRI45zfdyeHtKgUm/RxqIKtVqICBG/KRmIlo42iOUrp5U+I0wienTvKTi4IiweeygfjSF9tNAdR
865qOcrLrHXH4C2atqrY2sbVnAXepYNNJK2jGBIVOsYBmY9Z9Nthevt44Z/7Ecvfv7sXi87iMlHY
eEnyGqH22MX7Of72cYyTi5Kax/KkBRm1NgDOcSmXgQrEB4e0CbERxNu9qL4No62F68N8JtrpEf0T
bXVNoewyG3XDqxNltbppfBSNcMS5+3hIJ8+Ld0NaX/UFtMQ449t1au2ZwUtY/aud/C7C6kSyNGA0
ZcukFcLrTPhWwQbbwS1K7J7zpcH7+uMBrZxbf1WM0Oj9Z9pWx5MYLbCnQU/FKAk8dbxJU6xqWywk
L5fGhoj3FXpO8PHvEyPfGShFRIuaISsyPQctOTO360MlNZUhiZG7OkRZgnjHXRCk7seDPblEbNrN
QDjpPa8LE5hmOJGVTZySsfiJS+98OZvGUzFq5Zmc6eRh8i7QanfVgG/HzGRSx/RVyVMvg44eoecY
IFnz8ZDORVqteiVo0N+KiVQgnFir5Z5GBE17vyhfPw508uu8G9Jq5duo31QohnFgzCg9xOaPdHEu
/DjGue+zWvsTNDm8D4kxW495pG2K9puS5pv/tyCrBQ94E1UtmWVm81HS4Cf987NJ3OmvgpI3RMPl
nbX6/nKCD6Q+stByJdsNxYw32c9JHg9dfGahnZ6xfwKtPj/StrjDhswYgjlXufbDnuyN9N+kndlu
20zTra+IAOfhVNRkWU7iJM50QjgT53nm1e+H+fG9keiGiHifBTCQUjerq6urVq1V2SvfRXgPz2MG
QDQhcl6ONBZND92JSvINmyU0eryKN0By8w28U7sKdpx7G7nXlcAkXtlfm7M/XlxQeVICU2SynVbD
swxRBx5XDGsKysIbCjQdUFqTFGMZEArZD3hxT7wq8t9xokFDc9TDXx1yzeZ+yOS7f/c8Q+XCB5MM
R8TSK7ImaiNncKhcB5l8QB9Lh2Yw6g91nCcrpv60FJYZGu0wHaUReoggp6+3r27jqtXB3gGwmY61
o0DOShEs2dVBfsiLg9Ps50ckNFa7GGoda3o0rPZD0+qnmgH5GLHwzdSMh9vrF50K5DHnYTQVyLKx
ON6q3U1Ojg7ZOQxhGTO+Kdlv5MI2Q7tywkWhygBLbICOnnFzi0PRR2MBXU4SnRP//ej/pqVzex0i
r7n8/xehMAogpIOkCYKEDJyKCVlHvIn9zwVsisjHb7N4e9ue8AUOhhgYIIO+1L0XBmEx0supmRfk
9OW+gnZsP8Vwn0YDAhV+oUJmkzgw1poxbHz+ABnUPF5y+0eIzuOM1gLoRDmQMd1rh9JQgcoN2HjP
iv9J9Rm1K06S+em2DdGHm7nwnRniT5iZ/35x5uNsapuJAf9zlqRPNa99KHfL4hXBjJCMlMksWwKG
9dpIGZbjmI9ZdC4hf3FbOehcGWzLtiuKH3XRcVk76ILcXpjIY2gwmn/UECjvLTySem01yvkYnUf5
wa+fOiNB3uur4qVumj6MTr6yxPlbLA8/U1h023nN6IgrXC8RTQcq7kEbne3I+oTendp+jWAhyI7h
4L1Tine8P1e8Q2iROWAV2n0GZZYN/lyDgkRKzOjc1TtyntzOeLeMjZvrPqVMC96l4Utp2Pvb26q8
3FcGc0DYg2ynM0eL5nqhtVGkRYDU3Vn5Ye0hsy7TeyVx2+/eLyo0g+I6w7kcDzpjofKpi0+TWbsB
YA1/tUwuKKnyS+aJf0aIeRYvxyWR5Cw1kPBATnqeBFDRTEep8t6ZY3knG0/98AuWaBcaS1eTvDdj
uzahJNwI+mBw69Os0pbQ9LKAhTCY6uDMXbDx0ajs6f92SuU2u0b/ShdrxcNeZgTMznDPE18VyrjG
4hAlVpFVWZsG59KqUc78VsOu1PU/Ekg902jl2hDZMhg9mUVEbK7OhTcnBcKujEsHZ60rdmr6YfqI
hCXAW7Sw/rm+p9PkA4c4jxhq4GGv3clpkcqMcy5oSf8dRyQ5CZR2a6JxL48KQ9lEN9rzKqFgGX+g
K0UjKKVU04S0FdKncohc53k0n6Xsl/rZ6VderALPwJxBaYtbd+5iXq8JFuzBqEdq/XkPRY0kbTXv
s+7t1fjOzh0Snp8rR1Ll/7uOPfPy/tqb/34RwyXwD2FW8wxXzGRfeApSAMZdElgH6KU/aaBU/eH3
1HyT7hLIudYqDoJ64rX1hV9WAZIz9khZAxbXowXJfT55e88qTnV4imLvwYFIpi7so9c3e1XOt0Vn
QMW81jQTXNjz4D2NFWZWoON+MWQke3ZuzJUP0xnu1EaF1PjbGH0ak/CA2oyraV/HFvp4be1ue3lJ
cyihqaVyzBCVvRwD8lJZ8Z08Cc6OCVOaAwdl1dJVXXNhQdEA0DbQuhn+Tv1v6cOUU0NjREfiPI0/
5UMgbwv4YSFDhc9VQQp382TcmYepOyJBkNcrTUJBOCDMUhyHtZQO1p874cLB5gBRjn5IVcn6oQyI
4UYfq+oXzIVR9GPFl+fIsvDlK1OLnMe2kOuWekyV/XM0/sqNN2EKrYb/3poOunny7H2ef16xKTg/
lzaXVRB9spSCZgfnNYYN701gHMP8PvIOw/emeh8YUCPqjB1R4VqJsiKfBd9C6jUXJXkEz4HkYl99
r2K7B45OkJz17pdcPse/akRt/LiFk+mjbvv7VFp7jM8RdbnDsFNCZTRPypGsXxv1cqVqx4H36wDh
FIVXCIyZmYRWPVsJg4LW8jy2/9fSIre04xpS1LnOlU6tyzSbVH/OUHnlSaQ5zE66iAe5o3wPx/47
VU0PgfPeG4d/hpPwG2ZUDHMPnNM/n+Bii4faQxdkXm0nSYpbzZySngUcAb2LNUlU4RHlzQAPEbAE
PGqxs6NXT0GqjCEjlbmra80xKd76KS3QY6lDMKrbSHIwZWnB56Cnu7mLpybxGTLOXaV6Kw8mwZXH
uv/+lsXewxsWzbojFKko6RWZg+jxc2xVEClam6lNN1GA/sHaXSCKhZdG579fbLbDEND83CYGK/GT
g+40dNJ7u/91+7wKl4bKGVNAgLZ4VVxbgWHFYGTB4bhOyrGyD5AgbpvG3EJY9yuytyh1ulErH28b
nfdreWosmO2go+VJQVnm2mieda0pBwq1EYgc9x1S8m6qaWvkEqKzeWllDsQXG6jmkm+XPcURxHAO
TaAe2/JRQ3tgtX8uNKQQuJlQpbu9JERIBzgE0NTAPSh07QCPFYfcsH7rHMC9Uvv2SpYn3L2ZOIaJ
Ppray9mjZjJsWE11ZnZGkCXT45i329vfR7igebSO9BgKlWWhJ25rcHsSMTwt0Z40HhQ530n+abX6
J4zZc7fqf4YWjtCOUgYzKoaUANWDNNihwuJGQ3dHFX+r1J0JLfWwl53oB2WBr/9/i1y4x6AZfoWS
G+drOkbTvkzezfLrCuK+t+0IPxfvKkpG9GnhYLh2Qxty2sAzmNMgn3IZDdHSaXfbgiBFZlaAubf5
8WTyqLm2oCFjNfPQgrNXsy1NTI9M2VS+JE24L2gHW2vUHKLIxGwCYoUgtjG3+GqjpHURE33heWze
R92wrf1ko45r88JCJ7ywstg3zchgUs8Bhfe/UTBBZOkRZP9UPN/eu/l/eRGKLqwssoaCTJSxcNYy
qFC+JOWuHO7j4c2AzlARrXyntRUtvhMajHRTQRif26J+sKPxlAe/hvKzGlXvby9KaAh2CEqUAG7g
Hrt2iDaWOqWRce1SHrd6+UkZNVj7t5CFu7cNCT3hwtDi9gCbVBn+/BaslYLEWZmfZ47xzctKY+XK
EH4nRhVngp55aHA+ZRfBvEKxxslivhPD2+6onRCPjj42ET0pPQ9+316V8Dxd2JpXfWFLAQ05TIhd
nS29nt72mScf0tF+i5bMr6q2wkOWjt9NeVrjkRR+Nbg80Jskm3xxrOARTfWgpYNvyU2+Q4Gj2OSZ
9yGDyhbe3Gh4TVxyqBXMNDTEpcUq60ke9dLAXGJRqIRtn5uYaa4Vnxd5CGVfNBln0hP+cb2XU+UV
VlEk/4df4ww32uN6iF0zsjhYYYwwEhp4NAiUU4O4S+48mPkaiYMojs8YepQVqa+QtVyvBB54YNoO
hYgaGcgPSlcikSxF+crrUND40EGq/jWz+CyR3+rNmJH2QTGZHzOoGGd262+w9qf7BNoloLLKuPWr
qd0NTmvuPDWWt50nQQ6M/vWum+J00yemhvBziKRLMPkn+D1Wpxjmsssybl7+zNmZL87I4Kvm/yFo
4BXOzZ6We7MbfNgENONo66fWu9ec2OUphlbGStARhQKqXBDHwYLKtNDCNAoBshZOVGhIFu6Bz9m7
Cu00y+hSSiPBW30KD7fjgTBNmXM7WyGmzlXS68X2I+0ofySTRPLC2RUt/Ktpj0CilPUx9JjoNqIo
mbmwHBebosmLr5WRr1H3CX2cg0q2BFsah/b6NyRRb7aBp3J5KN+YcnNgvA/i77cXKgp8VKIZpAPY
iu7twsUzP1Z71YtpcFlbWT2VWr1F6DHNvtGN9+uV1u+fyt0LF7qwtthVxclNOdMIDaEq7y3PlceR
LHN8pMGx6xro4qtvqTaS0LQ7W63vbi9VeJpnakIqmUyhL1NcrxtxLYmQMXjpVlHzzRSuJX5z1Hmx
vgsTiy8mDZM0Wj0BFoLwfQwToarc12N7jOSPufYJzcTVxEx4Mi4szn+/OJSN0UN5PLGoSP+RQEa9
cYJ4C6vNth6DX5Gyv72FQo+8sLYI7aksqXY/4S0RwNmprN7OMRdl1VcUHbgS0RlXqDjg+teL8hR0
iKI/iPb4uYy+R9FpfUpA6Iuk56CE59rjC142BI2cJJCpriRRe9/kuRulHycTFGdjbhJLhw+8Z2I8
4F0ctqiFohT573tJ9YiWHryAtLwWe4kGkh7mPU9IQ/2dAH+hct9i+rYRwfHmf2cPuY1p5izDmKal
oZzlGKk6+jhavSnaQxJpKHhKSF3kmz5bOWSCEzDTHM40nCahc3n5gyUYLU+hVQkuClXA6K0uc1Oo
0IuNzifDCE+tfGqstV7efK4W5w7448wtDhsIPFmLKFZJZlW2ZhmdK4eCkWlKH+swfmgkhHsy2Voj
dRScAqIIOGdQglAkGIv+RI6eVqIP8Z9mfUJfrFAeenul+Cc411c2Fvm8EWUgw70oOjd0xUbdO8Xo
AgTDQ99+qkJ7+wovmYvjUDVRgV+2xrye3ETzu+isT3+au2mzKQ092KuenOxzuX9GSiTnUWn+um1X
tJHYNOfJFb7d8lWZk9jLcKlHZ6e3H3yvuaeG2g0r4FVB2CcNhQ0JzDbFpyXtc212rez4GLFUcBW/
kLteOcgi5wMOzsCdMyN+l9FqUGqDAS0rOkMHYjMiHu5NMHOZ9/72Zok84tLM4m6pNYTdUp1+dZhA
n5HsVftOPYZVutWjL7ctiYLGpaXFnUIhptSqkQVZ417q0K5KZPnLYKCF1inoOqAi8u/DYTqcVX+3
cBELM526MmzQ0Vlzng3rwYQat0SDZo0fZm1hc/C6uCwda2xqcqDo7Ct3eg9zi5Sf5wpD/ClG8jEp
qpVgKPTvv8taFs+jTjMay9Pw74m+neXV6IXC/tamv29/MNFdxv7RWmLUhALNEjqFtJUTZ5IHliED
U2OlX+EKv4MH9k2UNz/Kbt/Jv6pfRkCRaMrlNWIJ4a7S654lF6iYO4tQVaFs4tUobZ1RONpadYHa
rJIxBhwlm8JSd+UEh8yP2wteM6ldf0iIfrypTzHZK8pbhL+2QwZtWwSTQF3f6UmxC/z8FQF57uj/
b5WLKwYmv6zo1Dg+x0i0Qrru7xF8zTd5r0joKyfHtO/iFZNC9yEHml+HcGksO01Q5NdaNcM+1WTX
0niNqInV5kppWWjEohHAOAvEVubiTAxSXTBaQGFeb59B2QXt02ojS/i1eEzNEysQtpjz3y+OXVKg
fdfJvGPCHqWXkXEg+buHWhdKbRv1qHor8Vh8Gi7sLZYUS3mQZSX2ijB69Mt+MxUne3pQwn2n1jvZ
UzepdhcnX4u1V6NwL/8aXg5COVIpM0iuUSVV7jKdqTLT3tEOfnfb+cVWAIPNVybnbbGddpOiaYo+
y7mhCGvlpwpx7FY/3DYiujWhipPn2RKuTmvh7tCHWWGDHNA5MpRzXCX3ne493zYhWscMgaLCB+0C
ZLTXbmGqQT8/9SnhgGoes2fdeYIV7BU2IHABBc4vftG+zIw0b40wJB1tTghGuelYbdDF3d22IsoA
QIj+Z0W5Xontd3BlmD5xvnrMtGk3NDBbpSdDMlYulD/DXctE99LSItaaCIn5ad5wUQZ+dSclRooQ
loVIdRsMuyosqq2vNdajLMHoVuqp+S5Sk8e6779avRUgTjgNh1xBaanQ7RyabQjy5amdNkMgQ7ha
2Z9t02dgOWdGudZ8566MQiaywiQ4WEPTnmedCagDeaV0fr3G8iB0B5LPGdhMB3iJIvAKDSoMip7n
KYpcK2l2pNWhtXZZ/cGTvNhBBiIZH2EoFTTY9bfSvInHkg8w1UC9tGEITBtRVkpn5L65G9XoSU0+
qAhDDSiI+dVjYEaflKh0O/Odln1vowBd3Pyu7t/AmJraj8Cg97L6hMSka2S7JnkjhbCV4NT72x4m
qhEi7wGABLQM7fFlip5GzOrLQUGSWdxHffoYduAxp/zOCKKtPE7nMQoemhRUb1YGzqYLIFjN20NZ
15vcCreqpZ3GUN155SivRFvhZ7v4YYtTHGtmVNQGIFuzRTszKjbhqda94+3lC6MRg56AX2cuk+X8
WVmOqHSrFYnb8D5yIleWV2KR8ARfGJhXeXFFBXVZj0gCklAkW3gR+faq+iH2P91ehugiVC+sLBLr
CuE3vgCnVzXeWNJ2AGQKi18lOVR4f/LZblsT1TCBVTL/DHoDr1nuWjvZEHyXfBryB02d3N5iTHBI
wY28r+ttVCn3PFs7aS3Lnk/QixN2YXaxl7knKfnUUwKogp0N95xOFrgp4NpXAmtTa45rDsqmVco1
CLHogXS53PkbX3zDsA/tJJ6f5Zr3VgZAwsIU5n4MZ1eRht7eW6EtBknnWYWZs20R8ccaQP2IPtK5
s05JE3ubWGH4OOmOtRdSW1zj7BQesgtzi7AfWUbY6RX1Dcd/pgPAPPVTnq5clcK0Cbw3fGRA5KBO
X0RGp0p1Ix+AYKveYLpKEZwm21WmZ4/B0hQSCb85FKn0CabLrIqeXrOf/9leBn80l9Nu6LHdJ++8
sT42aGICqNgU9i8nfE395mKhS/W2oJOqvLCAtks8HcjlkYdrQR8+ZvGUvgLeCOU9LCvzYAc9scVL
RVeCvMrRKz7fF0bpqgU0ofKwUlYXOuOFjUUInloowdJeic613G6axnbH9Nmsom0PyzONmdtfSuiK
F8bmv1+cMo7DmMN+G51Tq/isSOHOM6yfsmNub5sRBy+GPKGOYJga4alrOyZah01QMXlTaNVmNJK3
hWfcF+mpy/M7KZ7eFNmpcNz0+4rZ+eC+CF72zNI08/7ReL42O7RyZqUTZkuv3uaR5abFk15+bLqP
Q4HSOvKWGt2gw1SuQZeEV5xNPs8lAL3An9N5sa8Stz4S36Q/Kgq4rhUOw13vyfXh9vrWrCyW5ymM
c1bqbAWSSVeyinHrxYSv21aEtyk9+5nbECrwZZ9ZLwFwpwNZtxYF6lwJNtwpkbmAxmDWVV1TyBOb
gwCHbh21xKXCVdwORqAhaH5GGHHQfhsQDDUfoyx9xd7NNVnwPPQFLXsZ85H1CvueIJw0E93YuzHQ
d7f3TXS2Li0svo7qR1qsqjW5qfUD2ZhN770ty9W0QOQDINYAigADgGl0EeelcJASqeeerOoTk4qD
v7WjeOsgYaiT+4/ukDwo6VGSq33mv0+zN5lXrfiHKGAxAkOfANI9iDTmX3jh62M8dagN8MF0uIPh
a4Y3qNV3rWlss9DcTkb89Ip9vbC3iFl64jROk2JPSu07ZltdrS0epHxcyVJFUH5GezSdKUY4SWh/
XK+r9JMwSQeGwdqu2FbWg9OPm6I8UcJxFauDNiywNymvBS3bSgNkvB/bNaZtoQdd/IKFj4aRXHTZ
yC+ws09tZeyn1HHtaI2BUuhBiDdCYwdPwgslxU7tJCNueIzYnvY98E3bDQpl2r7mo/01svhoERPP
mTcPvfF0D0v1ZBs/Gi9b+WTi/fprZHHLxEadaf00J1ZhcfR8ZPEG5biKFhVa+QMigZKMWeP5XXDh
73ZXRrktk3DkZslEfQttVN0lw2aSpHR/e9eER4uB1ZniHejpUg+sUPJi9CNMBYq5s75ICJQP+dHo
/Z3+qr0Dj4G7zZpES/LHJMgNChDT3OqT3cz/NkNG63SlPCmK7TPo439GFg6t6Y1B4CfdcNTQ3ChT
j2JQP1p7TU8zeHe0NcCecP8QJIUCUgV6sWTXCS27QtJFxrVNCVX3pIlc0O/BXlLiaps5OsXtsE9X
3tCioUBk4v5aXYRkPUiLqaloFEx1dVLryUWw9zAq0Mbk2W7qnDtr7Lbqs945+yF0foLsfmMZ/tmM
EBCLTpr0OKMlZraG284k9Fvm16gMA09TlpVGOqqlOjk2uR51ktg6VLrv2qt8EGtWFos3kroejdLh
NpB5YNDTcp7Mca2eKfQj2rV/BLkYYVsY6f1MTkmv4nOu2gjAPnsytEbO6E7disOKV/M/QwjPXJ91
LwfgP0pS9KeqGXf6SbaaDUJRr4mO/62H7v61GV4uclR3rKdwhq3qO0dTR71wlYxSVLGYu9z/t20M
il6b0etImvEDTB576p7W2TtGUp0odNvmYR72Aa+98pYRbR+UbcxSMwnMGNoiNSj6PignmaAS9B+C
6dfYPbThWg1QaINuLVVngO60za4XpeZFbENaSpqVRccg149MMEZGsPKFRFsHcou5QlLSeaz52ook
WbXfxlF8DlFzh090F9NJpSqsSJkrldMmila2ThS6jFknbJ5ym9UNrw1qzNFpk9fEIOtbhP7a0fvp
T6Hl2mVnu4UDRbTqKa+Jl4BX4JWfge5wzl4b9YbEsbs+jc+6/qXI9lx1B+mTEbhhVRxuByPhfl5Y
WniG0WfVkPlVfPa6fj9PdwXevrI7BreJSE7Z+0dZWwuAYps8LJjxYPR1Sf/Qlb2aa1Mfn9sSwCMN
rvxQNFpyNzkx2iLxIO94z+3CODJXEFDC5y+EDf9ZXsSrMfeGIoNY7zxWI8Nzig/ecHxoW9TmFRcI
TLBRUeSoou/AMlduI9HxIHWYy1pQojASev1Js4ShMzU3Ytiq489DNo53+hh/CUfTXwmVwkUy0eLA
boRKorkUqRzLwM6TkDxS64td7hn7MHC7ON8b32vNvO+KT2nvbGv7521HEp2TC6vL4Wx19Owu1Uks
c+UhaO6zQgKH+GHwTwgurmyl6Na5NLWI0mmvQgMXkV6mtN5rcDtl9VCHPs2Vp9trWkhLz5xYtE3+
buVSW0xiTXI8o1yqfJOFya4MAWoM6S9QPLFH0cLq9rGcbPSRfo7Xf2nTQzSc8v55yrs3/dpRnY/i
sogCnzuTCLQn6bMs7sDW8lMryKnmmVWxRadkSIv97fWKfPTSwmJjQ1oM0ChgAba9bRtbOzZ2NW0X
+ycTNrRbyARfTCDInkXGFw5kuIFxSJj1zGUmAcgIPW/bT90m1wZ107TtvZSsDUMKnfTC9OIQ2pUS
5t5EHl8le4X47Q8bJ62gM27c3lwlpZg/yMsP9nehi7vKtlKDRJusN3CeAOm5ph/umzpGg0qVD7V+
6Aeo3Bz5bRNJKymm0FUYY6IDpSHu9gIF6UWW6hszRMZ/tr3fvr9yMIQn8OL/X8TRIkRdIK5AFqFj
UFTVWys7GEG+gxd1ZSFiQ7Mk2ayoSgJzHTWjMXaGZKQIq6v5bkgmhIeUw5QhYxyu3A1C1yA/gitl
5kla9s0NPSLvm1FMTSq7dRLO+qa7sLZ3pWZsqzWAuPCkXVhbOGKg1TE9KzZQch48mw467M7mt9un
Wbh3pC50HdB/eCETOalOVnew+p316EMjbzXtWwT3wYonzF/6hY//Z4SS8vUHQj/bDAqJxwyeJkHA
CweoajLB/Ysm0VHSok0yrBX/RRPcsHTRmsQnmNpcDgJGXhZUvQYuqx0+9sY7Sau2MwkvKNa9htom
bAyoP1dWsTNyzXKDxk2zclfA8nYq0n9X9MAtoVgA8wyPtbKEKXpSpMRNzW8JYUNupvAh/xPJoM6y
X1PLvjS1CCfF2LdxG/Oii+TgUMvVplaUlWxQeAh4k8KGxMP0BegMJtegNwfeP1r9oAb2FgLnTWlO
bhJGm1WSJ6ExcFjgqBnFICe6dh3HbjupKTBW1cEn9EkbvdpLPmqhMJIU6ADcPg3CE/eHEAOfZAx+
8ebSuKubGBg/1cpHz4rdKjslCBDdNiKMu8hmAfcFXAZy9XpJVV/UsWGFMcN10jcjssZ3MsO4b28b
EZ1rMhPQ7cxbQNG88APmRUvk3Iv4LE/ZJkofKCI1QEfAnWftiinRJ4KuChgxGuvUvxZvut5ICynq
y/hsKVt50g5ZEmztZDwVFKWQeNnfXpjoE1nURGANAVjEe+t695wy6YysJZYMsrlJc6RVI8ftsrXn
hzABubSzcIVMHn2JzjIth+QMxeomgOnOqj+XIHhg4tordrUZil91vBa4hB+OFzhdAmi1oRa6Xl+X
JClKl8SKrDvVPQxU5ecg/ZlM0fYV+8h4KPxbDOSCGbi2g2YnoNiQNzLcV0Vc7ZiBCJw1hR+ha1wY
mf9+UX3tgjwO1RJXjzOaXeAskg9KbNagf099s8a3/ud1tLxmIPD7b0kLR/TSrO/bcY4V4z6TUN8z
oOz0XeVrUR/MXD2Pk/02kT+YyeT6/WPQgLSqyztmzKZA3Yb+t7R6TNs7kBqOwuX+npGzdq4gDaXx
/vbei+5DoP7oi2mQbaDLcb0tYaZ4Zq2z91niOtI31ZR2RvMTgUHkFe54oPivgbNeGlzsjN3Xemi2
IGjlyts2TrGd8azZuNKfFn7ti2UtXJcWizWEMlaa9lcGCb0UH2XnoxFtk2JN8UsUQ+mE8y7QmMGn
2Hy9gxr4OWkYCW+d5f1w4mNXDz9ufyNhnLmwsLh4Im9QGrukCtAX+a6o0ggqrMKNGiPc3TYkPPDM
QJmQblFj0eYfcnFGgrS2w1qlduRE3zzqe3F/6j1IZ9Ze/MKvc2FnceDlPOx9Q6KIQ0V56HrkH+6H
8B5yi0NRdehwu17yPVCf2jZzx+He6YsHK/If4R4/ZuNAJ6Ne2eC137M4BFUJdWyDMPIZds8gOvaG
9SGfpdjL9uA34RoySvg5SYwol9FDJi283uUYoLwpdTlHzgEbX56qbtr0a3O6oprVjHSlKkdZhTvq
2gjKiE4/DVNME7n/Ugb6oxbWezqCZr6lirWPwPWu5BIiJkHNhjeYujqLg1Pm2uQUz/pujCGffVtz
e+nYpScPEVKL5m55b+b5VtchZGImpnVN6+u/ey5pjE0Lihf6i7dD3jtjKiUZtqV30tTdOTlTyUnr
ZvKa1I/ojPy19OIBgXZbLVUyX0+ZylOQSXt4q3vHeEfmv/n/WRPo++v9pGTUWKaJJSdpGKoe34K9
epDS1pXDeI3nU+STl6ta+KQTx2kYSPAohRN67dK3yn43ZM+vWM+fAiqzXqB5ljYUqkEpIurnpj/o
enDv1w9xXrrJVK/kE0J0r31haRGSjUqSfFntOM+j7VK6cYC/7hxvKzEnpdTmT78fH5KhOjhp+m6M
VDe1skcryd/NJFLKJB/r57pNnuKo2/u+QtneOsT916CfjqNcOxum/u4CqZk24C15QslraZf4IMGy
ZVgoVqI+sAiPfeYnsMnz87N+eooMDTL7QzX+UOzAtQ23luJ7hG7fGKl9H/jNhpHPlfgsdHGLTiSY
/Ln8uwiHbd4WPVz0HKbUiw9KZJt3XZ5qn7RJKd9U0iukLMnUZyF3XlUyI6OLawdliyFCcgLnowm4
1eXW3DcZ04cQkqrH2z4ozKWZkGKUHwYq1bIWTtiZI91iCVu5966TisNk2bmbJ8UHCuEn2R6fbL/a
mV6319L63W3bokTh0vTCK5ugGYqxVOJzwgQ8iiAdOKVOXau6Ck+ybVHsmt+o7Ot11FABj5HrUbc3
oHPlJNOjW++IiDyEFzcoF+q7DhfMtZHJQ9avzj3S26y5m6zsLoirY9y29Qa40UqhS7RtQBhgR0Ga
kjLKIvvJY60urUziIazGHyzKr2peRyuhVrRplzYWHqg2UmYG/bweH1bY4aGZsu1qTirctDm1siHO
YU50YcQu0Ys2Eoeo1Az7xP9W0HIIwnYfQdj6757mXFhafJ7R4VMYno0l7Tf6Bxu5+33bgHC/Lgws
nKwodS8OEC45h/KBctYmBvuxmsKs7dcin4DTNvKYVOa+kB60hCJL9TB2kJ9m+1csBnADCHkG5EGZ
XDuz0aPaJBcshrmdnN45sOrVJoLQiS9sLNIxMEXxmAQ4MWq9XY1qDaq2t1ch3C1U0PnuAP15e16v
oqsbJnfSODmXcb6r6ubQaI9l3Ox8xmhvWxIxNPLWga35z+DZCx4Wpnb8MnNaQkwd9hs1IKGTpLjf
KkYHX3+r+vF953syJDCVtNW95os2eg8tOkX3RheH21yGjdMy+k1lS+a/O+bVT1s4piUNQ4Q+EK/L
rnL74dQk5mZ1Kl+8ATM6d66aQSu/CEmS36Xt0IKHgLV26wMdiPynHs1szd/k3idateZwkqxuo/uF
G5rUFxjWkTfBK8TcuaAplRtkGgDx9EWGGFpKJ1s5VQarkvaNtHNi1dXyp9ufW3DWr4wsbswx8+0/
vYbzLHsYagha2PGmsdaoIQX+y0QTo8tMU3At64svlwRDSI4AhECKrC0KjtAcbCVcGda8fz8pEH5Q
75jBmbzDFl/PS426MiUs8Tt2JfxJQVvsFevegMTn9tbNv3lRBdId5mnBrkM0A6/x9ZlEc0RrpIb3
NBVlxq8a/WRlYMcnqf5K5Sh3u7DwVw6n6GtdmlyEAacw08ZQqEYA/9wU3vg+0aOtHynb2ysTfa15
XBNir5kIZplGxZXiZ5My8rV6td906GIey+4YtG8NI1lTNhXEToa9yA9n4ieeUfNvuahKKFmXtAZT
ruckMLNNZqiGOzjV2vNVsHFXVhb+JycFMo30zElp9kM7bOJZxmpYY/kSWmHTmAaBEh4pp+u1oPNV
ok0YJWcUaYNmek/D2m7KlURzdquF2xmI6/5nZLEUNQnC1EY99FzmVr8DuPIBEgBjG0SNvQn1PNk1
UmtvoylaeeCJF0epeGYJRkFokeBGQduCUqRILStDuJXLGj3Evt9a7b+/T1jfXzuLA5xIjh+ayC+e
syI6OtmnwOo3Tj64Vne87eWC84sh0HvzrCXgrcVh6qsSTrGqSs7oFxw9eEq2qv5GTdRjJymwHsbB
3W17wg1ktOCPZClE4Qt7mtNWgVVlcKel6p5361ZC7SuxVtxDNEUKB4pOOJ1Bafzj2gmZxJ/UpGZZ
Pah/Ogv+BnHwnRXLDwGjo2Prvent731kffEbz22mU2ACG4HHIf4Iyy1MAU92trZyQTy5+kmLlRtO
YHiUN5KZTrvjxRIj+cE100F7cHuLhZ/079qXsB8l7+xx7Ork3HlPg6cflRpZaCt3s2GftvmK/4he
8jDBoJbI0O6cLi+Oe6DWDVtbJOd8lJpPbZpEd2WvAG8CcOVKaZo92oXdvs+g3dlNURxtkax8hpMk
eiy7zPlye+lC7zIhip0Zn2nrLI6NiVxAHk14FyxwHyW55H6wZER//JW7QYRC4q0GMRKveZRV1MXH
tCe1mRyJPfampN9Qq2oJPEZWbfTiEY7uPZjVg6e3hw6OaU8+6PHvlB5n/CFOHodgxdlFi774LUsQ
kjZ1cTKoOFZU8+ii6x4M+W51alLkVZdWFonYjPdHmYfvLMefpXyj6xtUaDXj61pTWHRMLu0sIqyu
1Wmt2ZxcudB2KfXyNKrdMn2iVbeSughdl8Y6teM5AkK/eh0kmsh0fElm47ry0aq3dP+IDZNxUqI7
td4G0gfJ2sWKG3UfbnupqEJDav3X8CLfLLSeqy3saXUOHsRDp77dTdomH/Zm86d1Bn5o05XJitMK
/eTC6mJni7ZK/MBuOamRuZHAks4ijqsvB6EVqBwtalrg6bXFpvp1OtbdVJLKQAXk1/D09etsF0Jn
pGU7QwGB3i1ZoRntkyoz5vhBGBlo1SHmTVDDfoJgWbIG3BKNC3M1wqk1o50U+l/XbgJ6O5U6PUvP
tt7uGlW5A49x9Kd9Y36AG8Hru51f7ozyW9S84oMBdeTVw1A78Jp5Fy6ywpBM17fCOj17xZvep0mF
1n2yZkS0lbOFedJ1hi4sjBiVkpq15aTnyjJ/tr38EZ2t/ZCqHwuQQgP6Frd9/4U5YiY4IZh+6NzA
TrG4LrI4Ckwz8ml5FW8lWdn3dbtx4gdf0w/N+M9c7xhjXQT7WZkN/sPrDbSlJrZDr+/vPdXqfpYy
WrpKEPhbqFTDYBPb/dpk/suTPVtk+BnGPCw7y6ph6FdZn9tYHE2n5HLIJRQUwr6+ayT7kzkOP4te
ck6TXHVv2s7Lvmaa9fnfN5hgxjDqfD5ewPP6DBrORgqG+7TVKFV+yzJjkzjlwSnuZXrgt429CNY8
LcHUGLwyoSNEg/56g6vOiAs/toZ7a3gDcfou1o0HsBzHMDNX/EZgiWI9ZUUKAZQxX1xy0jSkFaJB
9yOgrrHPXceOd6oU/z/Szms3bm3Z2k9EgDnckh1FBUuyJds3hCNzznz6/6MOcI6a4t+E9zawLgx4
dXGmmjWrxhhlp8EWjGLNFEuHoD31YSZysUXHqTZbFPtGdwD7bpU39NKZlQ+z+OX65M2Tc/GGATFE
Y8uZmQqLEmzX5eQZaa5LY9SOrhy9+uVXNNOv//7aZkTGC4zdrFEhfnBcFvWfVInN0c2r8JB4ga1m
IW3X9AczQUs/k/b69CpY4h6c7fG66bWhAducYzByELxrF0OTo15pJVbLqz3JtsJy2vWCunWBrywU
KoekqEjHQTZcRnvNIIVV3FA+Fyyww0bxLRirYxnkoV2RXLk+ovnBsFgs1CLI3LAvJBpULDaFLE9I
N9T+6PaVIO6MUld3oSaEhzZouhdBaSOXv3q3Mk0mneuWP1yoKLGRtiW2BoAFcnnxlAkmIxzHVBvc
gj4wgdTMe7H8Z3G02Qhsb9wXCQh4iJcLJipCLiVyMLoiHPm61ByMyPK/Pp5nI6il8uDkEkCN9tJI
NuVaPSjh6BZUyiWCc6t3aLe+MV8rNwxZG8pC6luZfJlLyWVfrVqaA7iJ/ssQDhplmyS5US3gw90W
zmHex8tdQRF2fvsYCAAsy3pBwdXTROHkKrJwCEbttZvSm1H5G4myI8uOVH1prS1A6NquVzRwhtS+
AG0shWcrir5TJVuDG9Q3mndXmU+dR3Ig/n19262ZwddCr52pYx/k8ixQMZwkg8UCwiHRXNROxuK+
LQy3T7L9dVsr7mIue6F49Cadt5STy0W1quJqmlxdTbIzVdvmOS8j4+m6lbURoWGDtBR+nTVbRKb1
kOh5pGqjGwY13X11S3ysFE156GL8fC418gbYe20jziq9/EcCmwz25Xb3o6FS0kCdXLLiu0F4iIru
d1fZlREf2rB8uT64NWfPZTynpNAQYYjz6N8Fi3XUWrQyDUS3jxskj/aBNO0zmIul8qLXxyQ4jZFD
8WTjsK3MKVZB4aAHq+OfFlabNqoFJLtEV25RqLeSvTAgzPVHKf99LlHik2ADo4nFdTY7yXejGyeD
JI7eilwoEo25xkj9niNweyj0wDwKiZo8iJNXbtxiKz5/ztKDeqV4T2p2cUGPuhbWmSFPbjg8mnV7
8BI3ljTb8jTeaoENL/v6Gq5smAt7i4fGOCZm5eVsmE47G8lj3/R7Sz7qyV3RJBtDW7lUKKDPpQHA
vQZpm8v5zDTNyPIxHV0gOEehBpCadvuq9zaYmivbgzcFfmpGTM3I10szzVA22agWozsOUmSHXvUI
kzBqO7cptspia6beehggs2ESkC52SBrHVZil2ei2hRM38RdBpXmbVss7E/749XVam7z3phabPjdG
megGU4n2JMWSjc/3pg1ntbIXgHpRwdFYpVl/4nLmNJ40YhMNo6u3uS2pD+qvtqOUjlDUVi5rxfni
dUlmz/qrXGSLXYeUHg2qYtwiwoS2ADhRnv5cn68130TQTlaO+P0NOnc5GIEGZdKgSgzGLx7z8JPn
n+C1FuK56v9HADk0bmLx83Wra6sEHwW/NLdAEpcxKHsSje9Axt1rwmjT1/WkKHFo+377+B8Yom8F
QCbEAz6cpUiJFL83GB3bwfdKnG/iaNYW/3h9EjVMzI877CyOrKn31agLrBOtvHaj8Df2fvSH8CFz
2nMn3I9bAIsV50c5YJb6JBs3a85frlnjk6EyhGRyKY7vfBGcY2oLSCNE8k01jjeBIuyvT+PKAZ6Z
8HM/HeguQEguDXpiPgVJXUyuOmjgOPP8SxhQa/cgXh6KSf513dpHCRsox4CjTBqLERNg89KcJfuB
0Q715Jal2t8oBs3zBipajhH3/Ym4bhajj0o7pG2tG4eDcqKNdvagG4le2eFoNW6cTlt9UFaOIlVb
AhQQs2gDLAkxskRXDblpJjdrA5HoEQHIriy2CHwrQSsk71mAi9ZIBOKz63l3lzai6ati3k+u5KF0
4cHpeDKTX4kRo8OViGD4m/isDPnGcVxxaLQenqWQyDXB5Vs8CYWWs64bI2PTB9urs103ormEr66n
XTv9vL66b7HcIjDH2ixQRFcb3Ofi4vGGkmWvGWNlNG4hiyf4TqfS0z+P7a8kedC8L3A87ugBY0y7
snBLcS9DKS7TQ2P5Tqo9dWFL2zyUcsRoHyqxff3z1rY6WTADABseF79xuQLBpE/QAFueDcqTKt9F
fWSr03307xpvtOVGnAnmGPRkNBwXrt03UVqRNc6w3n9RrWeDSmyZ3OXVXyLslyhUHdN68PQbwfv3
dxGG3zq6ot0MYnqxxXz6uM6KnJzl+mdJq2OfoM3sHF37U30PNDtA8uv6jH7c0xDkKENxvyAu8wHW
P4oIBiNtP7mamN3jXSirtSxkcdvKYNz7c1RI/S7Rxo3w9+MdM5tFvJk9psPIWkSIvYX8p9HgRPTk
VVCOjfU8hRuO6qMfxgRQRwuliznhvZjKqk0g9QSYQCBnHMPd2CvIJLxY9McUu/zg/TO4kj0zF9Bg
fJG3UZchW2sktaCpnFMxkeVTrlLPIy4PvktFuFHj/likfTOF4gRpSprffHg8jJM64IQnt/iVldkx
Fdpdq9a3VTPYTRns0Jk/1H4GqyVwh/q+b8rHdEKrIXHy1u8o4vaOmkgbK7q2kdiwJucF5BN/Lo9m
TH5EmkWKXCn9BtDfHg8tlS75VPu3jRPlG5HkR4fPg40jCvR3BjMs3RRp9sqLVYkZ6Ekd/FT+PcyH
HgFPgVIT3KcPelzomusZLTpFF0zuAQ0XzkXQvghGuJFq/OjcscMAAOeRBSFAuZy1yaRPjlKGPAMD
2Y6k9mBZ4Q6OhDv6wc6zNtZo7dQBgYGOyMtTpjJyaa0atVRrzHnWsmjnJcWuoCoyjJvy+rN7vLxE
GBViKLxsQQBxYV7aGQqt4qLk/Sew/fXQJqdJ07kxQ0W83PXB78yqnqWheOhj/6gIyF5sKhjO83bt
Cxa7kX2YedyZuLUmOghBfTt7AMu3bsb4QCybiM0LsiKH0NuhfBw3ziBuYdZW55ru38wz4BBp+Q7x
2lrtu4Y5EIt7kxJsrt0KzQalddUGYpNcieRJqA5dzrMmdEnRdLx79f5HNj1BmtjMb64dayJzxjGT
2MCpXZoQ515NTeFxIenynRBMD4kX/4GQ+qLIJ8/rPiOTZtBiYCNrsTYwHnBsVQ7HnKK+tBoJSRf3
Yiy6RVw7UXUnyA803Nw4DatDe2dkEUwgZkHJXItEd+isl8Jv9/nQHeDTOoUpO2YsIwptHNI8Pl6/
cdfuJSJUKqMqSC9Gdzm2kL6BQd6XdGWvPuvGJx2dWEV9YGYjWmuP1et1a2szCZeBlC7VBApOi4Mg
J8VILQVrVjN8rQXfFYb6lr4o5//AzBwVU7oAOrks9Y6lqqOEhB/TZPI7gU+rlVcLB3Pdysfwbyai
I/xPiY7yyLLkarVZWYOuFV0zPI0A/TvlwSAb3sUb2Ze1SUMxAB0Eno0WTJvLJao8xY+qusP7R5Wj
Bohy+YEtRT//fTTvrSyWpsqUtGyDnsTjY1v/kWYpxqO8Bf1eu2BwwCQ2IWRQP5iH+u7NIrAuxTgq
IrSg+4xfV9vaGXzH6sb9dlZ/5Vae20TSDISTS3pz8TTMBpkn6CB07oRAm9ugtG5HaHI9X5+3jwRq
Mpo0zkabDbdEWWlxcPl2sYpGr3PL1C2Nr3128HJEmm5N+ZsgvVTlzotuxj/qJ5Qg08wN4XEn4635
HAo3wYmudmpse476U2l3dXK4/mkrj+PLT1vcsFFsZZ4Z8GkN9NDprvcjW8l3hrXPlHOACNm3Pn5U
lVPwhQ113fSbs19ceRezsvDUMUui9B2mq/wcimfFO2oZSRtblm60+pRGrypF/K8CCvujd/BSJ/yc
C5+KA/z9Skhs62nSyVP4t/FpUvey9aeRj5V+W013Pv9zbsuH4Ev0VPh21pSnWrjJTBhzk+1lG0f8
jUd8bRiLPWQafVcpndW5NWTD8AYdeZNKqNx/aSTdjslRGoYd8exsg8PUOwHt2u7qND/4wlMYHWNw
gVF+NoevWhGcVVfzv0rlpyzbaWpmN4UKDWGXTLGjtXQp+xIJf+vet0OovNHG3fKWV782jMXVrAeD
YZWD37tq9omU94DKFW36dP80M/4nu3PyL8Gv1K7Ohreb8DBtZscPWu7orELpJui8BKfQuBec2H8d
zR0Cn00X7OLoJRedUnebh/BxOPs38l6lvmS1eybNZlmqGyl9zg/5J2Fw5PFBfTStxzT6Egv3A9KZ
dv88vJSSHcYP3b0e27lsD3At5FvRe7DSHRIDVrAxER9BQPNhpVKP4DGdOWDXXTqgYjSFeuDJ4SLz
4dNQJq33elVO57TMkQodMtmN8iS1fUV/SMa0/5zWLfJZw7jF7nvj2l+uiCwRTEvEMZRQkdu//BAp
6cq268PendguwHkcSes+d2SKqlZ2pqpxzT8lTT0rPbLzUtonlr5XxLM1fqd1mk1Zfj9o9sgbq7EF
FJUSmvwijHKaszBJQK9fEfk9wWmOrV6dzDknBjnJTN2m1k/ilhrS5lgWkyq3uVwWVtC7jXCDYrrx
VTsJHIv8QXH9mJbLJnCu/TCcEAAMaaGVBqg9ktTPz7H0ED0ohq0Kp3Afdsc8djx51+W/80NwQ4LB
UB7z1saN21uNiVZcI/MPnIL4gDwlz4PL+Q+VgFg5ScEUQY8FUnRI5WNjglLMnTlVJ0j3VjftmzH9
1iq3deHfTXqwlV55IwR+2ATAmpEVJ6YlBLv8CDOqIjFto55S5giMSviEjgkd2oJPeazdZOiIFnIF
VA1Pk5NsG+WdWDqelxxz2Xpqzek56MZfPLHvgsqk6WFX33WldyIl+UTTJebdCSVl58PpEA4WMtHZ
1O8b5aCYrtE+9RngN0N3fGHjiH2MiphY8AfQSWSLYvDizilEpUsTM+tduoEDu4l2edqRKNx75Auv
3zFvsemH6XtnanGGikpSy8qveq5d/anyM8hMFEtz/RG29BdFC3dJJoDyo1G0Mt51ffK1i4td9tQE
f5K6sWHhnzpTtFvlR1/dKKnqyNpwlNPTxld+DEOYkLl8RnxA1n/ZsdrzOzOvg6l3UVs3DqPQHbJM
qnepr+u7TKAlSy549yAEccsxovICHTkbtYt2Qj1adplkkjPVgsrZaNtDSSXzoELPvQ38DFLukGX7
sDRtHFnK83HSeTU0+qGW1ebp+jA+Sj7DoEGIi0YTsweFS3u5V4G5wlS26t7NEZMyZMSkWvTHhFw7
q1N3rLWzaR6H8YcqOFZwhzrywbTsTEL5VBrPBcFGH/+QwQ9d/6qPjybU3CH2QG6DfA7K4fKjZBBZ
89T2bm96T5l1bPJHyVcPbZ2eAEOVnRtMzUZQtbKcmISAo6PIO6tuX5ocSnhYVixiMq6cKbpBluo/
GRQ9v2exeppjLluwFI3RC00y9G7GHR0Ex0a+N+TEqbtjQkGlvcnHDVDeyq3INJLwmVml5LOXqLzK
EoY+GRiTZJyiPDoRndxp9754X/+qXrrEO/hbLTBm97o4uog1zZKAQNsolixmsfXVGHFaqXfNwrPT
8bvlCYcwfVKC7tym37utBNqKU7owNy/qu3fHKKtjGY8MsKNfWk7HZf+3IdyiwrGxOT4+1eZmd/87
rCUWMCsHK1eNsSfRc+ra+3rA4FbVYdUG/DIyWsCVIGtcjkUYwozWqWwPIHM3Sc3GoD1VtoUyX98T
MwRWnDkh0A8vzTRwKWPYggyFMLyTp1P71dLyvZG5ZkwPdRH4ZvENhQSnV72NA7BS9pEpV84a3shR
q6SULm0nU1MXjadxL5bBo5oca/3VSLqjmt1O4oNGF9PW/1mpthrBfZfpk0knEN9t62NffR7nj7O+
idbBV0//LglFS3IoT2SUAGJSj1o4QS/MOwShEkB84VPR/xWm72P/ct2lrS0v+B/IigBXPzayFIXM
8AsJE+Pwo5bvh/yoGo/XTax5zfcmFkurQbTm4okHt02eDSu29Ug4Tgn1CP1Yiee6Of07QX6eN/K8
c/0D6e0lxLNW0t6ImnRw9bSHHVE+SMPPQOjuYXcdr49tdfrIkKOug3YLQM/LrSNHntrIMZY0pMvu
E0GzpSLbCDzm+Vk6L/BZ1FVoU8dOWOyCOJuSULeywe1R0ev3FOyctPwct5+uD2XDzBuS4J3TSsUh
a3MdM515EqrnbnqY1HvgX/+dlYUnHv0cOnNbMhj9qzgcg0Cy42pAOmbjUM8u9uOkzbIpgIioSy3O
dGqgSOPx+HIHK6JyeC/p5cayzL/w0QK/TZseoF7L7g+pL+hqpRWDa4Jt0F9S/7n8hGCLvZnFWvVP
8IxgXQNkR51lMRa04uWyI4VJXZSXtOXfispOqc/Rw6CIjkl7W3N8zKyzn7wG+k8rCIB1Hrz+HDa/
Yj979bMv0dDdN6NyGrfgHqtH+92XLZ41JRS+XC1a9kz1qsqCrST7ybDlX1n46M8NOMeNOf9IvppP
9v8ZXN54kqfSBYwOMW5UnpNP1eiDPXrVq4Pffa6k32XyvZM6hOgfm80U0+qGemd5sXEbOttDChEH
1zdzaVcKA6AqT1A2YqPVQ/jOinLpT0JZSmiy2g+wLk6VbEvdvJg36pbXX71u38/jPNp3h10b8zj2
W7YU4X93lrtvqfjQSvR19Wyl0OfcSC48KDQMv37619wlOEw0AYlndcrul2ZTrwoi2oMNbj6ioj0c
O3rU9ePTf2CEYj6gIKhkWLo0MtBfM4tqhStNvrEKySmbR5lGwP+dkcWZDHLIE5onD26ivPitaYv6
uck2BrK25bR3A1mcrqhQ6SMsY8P0nr3op4B27/VBfBRg5jjN+ACgTGQEeFBdTlVvmmbfGBK8qvAL
vBIS1t5NY5ROm2o7s4b7U/+BuZaNz0VZkToX4axXrT363za+Y8WXUmmev4JYxwKlePkdleerTWSo
LFkS0t6v05Tih2mGwU0kjwm9mRJNH+2wF0nqSomYPntBoYKJjiRpOMeVYZ06EHbJTlBLMYZhl5o3
mpYNtzRHan3StMVW7XHte3lGzCExu/kDBsGMzERo6F6ARwbglrWp8Csvy+RIp5nRyTwtcI1JEY7X
Z2nV6LyfkdIEZLB8Ng3yIIbI3Axu2X2R+x9WfS4Llbvtd6E+X7e0ckxnBCRBPwS4uRfe5XJ0CNIl
fYKleFDUnVoG+imSK3rGNq21EXWsDAphIaRikBEAHbtceV8phFYVqQMheCeWMbCq6RYlUk+4G/X0
8/VhrbwCKQKRKaIrLaifJbZztCrVozMChdVOfCXoJdVp3c+QGCW/F6NpBzx7I/RdceegKNBBnvHS
dOqUFxPJ6w1gpiS6WWX5h3SKrZ2Jou+5naxTjajbxg5ZNTdPJLE86LW32/OdVw8yM8v7TKTeCftZ
4f0pNOoxFs0/vlFtOcCVhZs7clF/VwBffuCyh2aKkGyfSK6ae0gyVE4wTA4N4w66On2umq0H4tra
wc5BM4YtiW9dOPWyCAy9oQQLP2c6hOOpqStrF0bC3vSNm9rIvpa69Of6dlmbzZk2wExSCYXrvVg8
wxdFLzVFN/6rpMrftCnR2PpF9+K//4EdloyMkgSKc1kTb8LKQAa/ldws/pKpsTO5fSPZ9b93kCeR
NlMT2R8wIqhGXI5Hkksti5tOcv08+GpYxaGftB1M9o1NuAI5ntF7wNtAGytErIulyuu41sk2Sq4s
FNOjpqXNLiUqPUiDNOxNqzP249DUf0wrEhAf6Pxzp5nD7vqcruzOua/ATLDSZqLC4ups5XjwQ0GW
XJPyUBN3h8QsDqbv3zWWvA+2WE9r4dSFucU9Kqm0yUKzS3KNSKRjsnYsjHKnDj9xoVYSH3UuIJ3m
cEOmHwLU0Teu8fnXFy8RrCNuRIWBAvRSkWAYJa/MoNa7uZTbhseVN3nH3jIpV94VxTER1d+JUGyA
0FYOJPc1LI0ZV4EK4aKAbyK5UDP7kptmwWdk+LPXrFPOgvg515KDohcboJi1BdUoWgC9xqC2PP+m
lAWe1VEwa6jVZRHFXa+4Dcv4kNY+Ku+at4FNWxsesRcou1lZUVwKEsjxJIu5nsquHziTSEKIXL9f
3nU+ehzVbURS79837NwOjXgMeZsPj/xmHFs9bzrZzafWnjUsrFstCU8pVdFUDv/9EQ6G5H+NLZ/6
+tQPZmnUstt2oFU6qXSjjPdMGobBp6bbEpFeCWMhlQPTAlSoQ6dfXIKBnsixQdNjUAqQ2IiaKVgj
8bRx4tetgBFnV3LJL72OGNdeSysb2a37hrpKqP/Vs3Crx/FHgbu5GIFyzWwBBYk3gd13Nyygjqlt
1JZlordaYVdNNH3KxGr8xNO83vMq4OWdanu/oPVA4SHpK+QovUQD+rnBwKUc+KVyU4iTbnO1bGkV
v71slo6AZkwWLFYazhFzXHp4MxymqpR72Q2CCcagjAShdYx169zTKzNNXE9Lf7Rh69bVo2ges9Kw
/emlSo/I9cKL2wDqrp1YWLt0PSSURApw4RMFQYxSQcNBUOpu6x8WXNAqP3r0ldHjDVNra09lmy6o
CBjISClcjjvwJ63OZUFyASG3p5i95iQxEMvrR3StfqqT5+OAvr2XlmSxJKuKtGt9tliK1FU+yeqp
94LupA1Mb2hm4tPEM2aXm/5r7rHOGvimI/DPM6Kgn3VVb8+t2Q+HajSkvdSU5WGQJ9+p+k5xVH7Z
jioPlEyGNqTZJPJh7L18BxM+2ZsmyB26F+qnTis0O8tKadf0NBJU4vQcdJLHtIpf63ZQD3GbBvvr
415zhSZCXm/i1HQ7XZzf0sjjrp9U2S29KDi1pui5alHEv9Sg/tanZAt1qTJ3Q1IpG4HRqmHSnjP+
ktrU8nUaxJaSN74lu5OgHyrkTLIgOxQ1XaoQi1D88SZPpI2Xz9pOos4G/I3QhdzeIkYSwrYaAjVR
YN/Klu2HN0MNxOD6fK69upFin/tBEpuA314YqTN1GIBfs4/o7w1QKkL6s99r4qsZ7el7becWL5KX
SBTsJPoLJGbD/Epcy2HheQd8DEjIstPTkHvcbr0nu4JgTkAQ1OrVS0pjclS08c5pXvSHTtSn/WRK
FOR8oTyUvpHf5L5q7jSrfM4EhNF0qYn3fZhVt/Umxm3l+YnmNfgEsL2IzCzdWGgJoi4LkeJKhTk9
5YBi9rLSaMdc6bfy92tb7P9MfaBixOOYWUriK+6k7HXaK+rq2ZI9MHP5mXvrVt7qS7uWwHw3NqLg
S1fVx6NeyTFja9XiZiy7uzEVD71Q3vOuOES8sQvZlZTkIOijE/Ql3Y1+XF/+1RG/gZpnPT3aD15+
AOCUjiskVEhdmDmMifprIYo72Zi+F3rc2NHkH7Nwq4i4djPNT25aQ1MlARS/yCjoojcIfsRbKlRu
4sE8eprvqKN8b02/m1f/sWzIaA93vlG4NGTaTXxIafTHEemFaku6aO0Op5kO9wTXJHSvZTrd8y36
jk28XI0ZxaB99mrBLUPdCfdJdz+2oi0X4o1YPPj6qUqf9Mz75JvfRc/f8G4r9yPBBMQ21gC+v7GY
ksDw60RRe8n18ntW+lMXePtx8oAh/onhQVxf9dUFmGU14R3NF/ISkZ8NfdkX3vwgIlzWJET9svFo
FvFrr2sADEFMFruwSfaJ3BJNu4bh77LUfxyq+lOYNXthMxW89mYy0FPQ0aSAJwoa/HIjdqMepLnA
q6USy5dJ/hKonu0l6bPVpXttRG16MH3b8odzo7zK2RYiYG320cOYs1yUiNgJl9bbWNdbi1Sx2wnC
IR1vpDreZ3QhpcAqWU8bkz+fqUVcRvaHgIzG2nO1aHGDRiyHmRQxEbD/Q833Ujc6MEntwPg1Kz31
dI7Vm9EZm8CBSF16jyNspeufsHKvGbOeDylxKqIoIV0O19LbKFZRFXEN32x2iLp7jmUk/uG6lTdq
wnKgGq//ue4KsGOZogQ6F8ITDRlo5x0l/6dkaJ8VMsd6RSlfCW7yoXI7b0cDt7NYZrZHLhPGZFEU
f4NROlo4haQPndD/nWedM0zpWSqCY1eK58jfKhB+9IPkrWadXh7N6JQsH82JWiBNHPMGaqq2J1bf
l/6XsNnXyln0aDRl/Lk+NSvmiGBgBcE2pB35klSpUPSWqoHQvPC7ueZhlXalnSqed2FH74pmLmXp
/VYbuxXcIQ6OMjgpLBJZJH8u112yggzvI8lu4gPD1n+m9EdKrZ2lRTRLvtGNl2j6lZS/VTgLKe2h
42YrEfP/+QKNBwnkK0rYiwsPPLgl9BCUaWTUR0495bAqvdtW9P6O5s9U+hsI0bPfI10h1H+8UObq
zZxu6I7Xp/9jimSeB+iWAAUt9GIWx30Ikswnly+7+pdUM/YB6LsxPbS0OGkt7VTGj+NW1Lzi3y5N
Lvx7VuV+SiNlGURLCxI1VsqDMU3KE9I//d4cjXSnRmr2u1bb9FAlSuI0aWjaQlv8Oxnr8kPmePDd
mzWnTUmIn5VdS4iEw5AE5afRmpKDWnXi4/VpXnEA2KKoBDWB48+KX9rSBRJ6uc6gq0A9RKoK9kkN
XyJrl3WaI9QPofWISmVOu/fCA++dA5mwp5dGd3TvIR0O5vDLoL6EeiZA3BmjjVzb9S9cuQgvv3Ax
G74fxE3VyCR2cu+3CjbYbw6KRXMtIK/ecFMkz7KkHkLx1TPPKfqGueNL96E12a209SmrmxLQKnl0
YgBxCR4JisRq6Bsvu6JS93bfP9BEfepvq8K0I006y+bvMipOUn4cNFpCNodK+jyG5bEJDOK2wwgG
KXZMf6MC/QZFvvThCmEaiShats09oxZLWMpFmQsFT6C67ZLP8hjW+8zvhp04TneQg4SHSYvokApu
8ynqagt3kol7v5EeEQZIbHRJvhlt0+8sTzedMg+SXWiZKKBb9Q/+EQKOukhLKPmr1BgxtcYke8xj
Ob1vm6TdDdSMHXVKx3PX1lsKWGuzDRBfm2OtmT2zSOfP96/edcLbM7bvbHI842MuWZVjqrng5Kb+
SbF8I7NzUbJsg5z0Rgi2dgNAqZqz0XPuaCmWppppIysT9vVO3ZXUS4BbmkVow38QRt2urHQL8L0C
okUwjZQ/uCEufdZzcRoNwfDKIFPcVG8hfXRi9TwAD961YRL80jJjvFXUbkRip0ZWWsvF2Ckm5daP
peokJ+G4qyrf+tEXjeT4YZn8sXIE8rKkDG6F0lM2TsN87hbbjouYlzciJTN/anFPkK9PolLqFFf0
p2OpyqjWla28a4e4dWSQF/+cMkIkh91Nh2i4YYShl1OTDZ0UtdBHKZF9ldWQUuC/3zgUYynugdhC
jWcJQOoQ9VT9pFddL6shJ5S70jRtRX/UQ8/xk/aUxHb9et23fYxpkeWgF9DcHQus8BKqmad5ZxRN
pLp0jNZOqSJGd0kLNUYJTMkR2yjaF62+1Wp+pdwDJMlE8WqmvhNhLGZSoNUbT+VQc9VR++pZkWW3
PUfZezbq+FWp450l+vtW1e0p2tIkWTlSvOQosPKKIiWwTKQMVmaVWmeqrlXJcITUKdhHuTbsrW7Q
D2EsgPnqhPBPlfnVxurOTnCxW+dbjtavFCWJ6hYRvWforenxpnOTzoIukbJZX6px4zb9GLTTP4I3
w4zx5WAsYYxmIZGqIRntxpUQ7f0xNGxLKJWNfNDaJFLnIG8Oyp7q4MLfD6mQR9Goaa7YdG6P8rgR
/Bi8c+AH+wKyXFFPz/+8TYkNqHMAl0QTc6mvi4eu2yJP9Rl0kqUHMT6GQPpHP3WyeNjI2a4cCSqQ
4PLJiWtQRObBv4t95KH0W5LyOhwU+RjSw1UqJURghaNCN2Ir+Hp9ZGtn4S3y0dVZcwNo4KW5VqpL
Su60TKEzkzrdaM0+C495rgS2HD92rXlrqTtI1c51sx9XELkaZhQsPQRhZFsurVYlSBlt9Aw39fq9
n0kdABoiaUuvbHHod7pCJ3OrGrbaHX3cnpjVaKRGCAPJbak7VFvBlPOSM125isdDIYFYiyP/fH1s
K9maSyuLO2wUwIzkama6bRl8VXyk1qXwifOw88z8oNQeULzyU/+q+JDWAhfMJ2IVv7so3BfDxpn/
uJf4Evwr6RP070jgXk6zIZSRILa+6RYwMNPwjvxsMcIXgzYY+BtL+vE2vLQ1BzPv9q1n1WWn47fd
LIg+TebAAxVGXvJQ0Op84/yvbNrZFrlAghPIy0uJMKgfaqlVlYmyE1MqdOGPMK4HR4yLeNf6FaXd
vJJv/FQfEOUwjDu9jPvX66u8tpUUQiJSMeC1AehcDneIcxjNfW2imdGBpWuaHhiiqm4s4OpI0QuF
o892Re51sZfgu6q0Wm9N14+eh6KwgxSVa+UhLTOwbekx8kp78mkAs6XGs7aapEMQbOElrgHyuBye
bCDbVPjMcF6m5Znq6/Co+eKdEQzinaL34saZWTOnavjXNz39D/1RY6G2MuRezbfLSRAe+up7GPCQ
kLbSC2vL9t7Q4ha0BiUfy3I03S4tHB6TkbkFsl6zwFrNJAgUb6gFXc5caFZ9Oia66aax1zhAjSqn
kBAavr79Pt7mYLCo6sHWpezzQbKza/R2qKracGlClw+iM9L6MtkS1t4ysrgbithCJy1sDDdCJaLu
xFmR+b82slwRpc1Mr2gZSeI7cnEPOmYXblV2V0ZC0pRnxSykI9Pp8nJRLIn3oDyiDzSG/qlPPHgz
sVOq1e76qqxca4TmnBlydG+soEszldz3WiikoqvDuLH8/KGAoK/uqkR9nekjej1sQFpWzg0MafD1
QGE5O8s+lGM2pROuB3ygcdS1z4aTK5VtRRsP7LXZg52CthLhz0cdokz0h3ZMJ9ElHutOZpjsYkg4
h2D4d7A1Hf9wA/+DQCSSvJw/gy4lYiMzf5GWf6/00skC61NX9RtedW081OlmWUA8yIfUGrAkXc49
zChxTkr7LoieW+3Lv2+FmSg4J0nYC+rsJt5dh0ERi4Vq1aKblo09Vug2dPuu+NNlr2Zjb9UEZ298
GdsjZT5DDZU5c0p8fWksI9AGHcM28O8b764p812p66jC3Wx1zF5xbsimzyqquB0e6fN+fDeqSPYn
MTIa0RX0n6r3t8//+Y3LQN79/uLaqSUZaeee35/GezP/8Z/9PgEDZdo5/ny7bt99v4I6b6KXKMW0
NL39f6Sd2Y7cxrK1n4gA5+GWrKEHttSS3JpuCEtucZ5nPv35Uj8O3MXiX4R8fLFhwBsdlZnByMiI
FWsRNJk9TJ3m7vbRb7mXwJEJajUe0+vUoDbyqKkSILRp+ZpptTfRM1eKn7eNbB75GyOr2BwYCuPP
kcpKhhg97OE9fhwa0d+a/L2EJOO2sa0w83ZFqxittmGYDh0oXaBWZ039u5h6NzXTg7EHGN8KoIRo
gyv6N9Hsyr+02USfkqN7hPSlZCj+87R81DFpnvK99/CmKwsMK6x8fDJrMq4A4ldHax1idUvTZ3HN
/8B++ZuBCz+jb8sU/uqIdGNUFrPHmYs8/1vt9I/yXD8gNpOFe1O1W+dDxUYUzIQMxrpFH0nGYkX0
th5N7ZTrrlHzrnJLlI9uu8HW6YjoTBMU+jB6D5dfvw2oJsrJfB6NnpLJuw4FOQqPCuLXshy5o76T
FG59R/Q7BRCdtwtlk0tzVZxGpcZb+NEKIJWnF8n/51im324vagPf8Bvpx23D056u7ipS5wngDcOK
RV+1fipQ7IkhiWauxD51xoPp9G4Xh67S9B+7MvQnOTvAJHv7J2ztK3T9jpCRpOG55q8KmMGIG+ip
H2fYSvT+c2k/C2lpeYbS51BmH/5v1lZuuZiViUJyDvQsj9xGr45tKI8ulRo7PMHLewTZUO5kq1vB
itoCosmixACA6PIk5SLNGqUzSFOCs85MkD0OZziLBIH0AOb4z9cH3zEvQ/wB5MYqAUcMLx0Ynoen
q+IYJ+exp5hgh/MBlmPAWa4R76GZN5cnqB/oVVPZW1tE5klTphJHVUEMqjlah0XtavkdpUySzL3G
+Eabjrse1AujPEL5Y42+z5e4dIyUzsREWg4Ehm9D9zr7r1FRDrOuon5zRwdkiH92/Y6jbi2UkMm7
ELUglrt69HLd9Wo7NoooFi1wQ5bhz9GUvGk+kwuebh/j1tcvOG4tWDPEsOrqKlCiQevnEFtmHRyD
1Phc1JXXtfmOa26bQfaMDg4kN+uMRmiCzKnCKINTftB6t+X0xmxPqmUrPnNQgoSb2Mkz/tL/qXbV
Elmi8jiGtTem5xCi9sZ+XqYdCPjGnQZZEkhAQeJ5TQVfmBVEKCJRhyR4cScaNHdq2arH2yezsRrx
DYuSBHUJBhYuV7PoyjyVxQStX59Px1DT26O2KO4QTlChVtJOuNo4IB4elLAAsv4GgF9aK8fS0KKR
REdPPiXW09J+rJbz7QVtm4ApAs+GWGB9fQa8Zvqg5/rMQNi4cmg+FWj7eVHd7pzPnqHVBTrZbVrV
LPbRrH718WMVfZiNnQx60wSld1GaQlZhXaru6HKqsVjLvBRMWT9wubjF3oZt+hnzMtAHUKS+GkvL
pViKozFSHjUl6J7y2dHv6ZN9uX0qm24mBmJ0jTAgy6vNGkGlG6lSKY+ZPnaHKjBST9KN4K5bGCCM
HdCGt+1txVWRCkLxwrjRNWp4aZ3RKPtCeZSXur8fJWk56EadeNRhZAo5UnS04tw4K2mNow8JYGhF
rQ6DNO4hULZWLqqaUCbD4Ep98dLlOycmIZES8gGEv0P1qXWCz0NxMKX+4+0liy919W6EWkuAbOgs
0tRfpT4TNePBGmvlETCMa8ACP3MhI/RhVdVJ119uG9vIckRbF0CXJjTu13K9VTjOk9yyvWXOBM6j
ZAMcNL8vfXWwtc+9vRM2tvaQaE50ArEn4FKrPewSomTO0gbFlawfVf59NJAHLv7D5/bGzDp1y0aH
ib6Rq7+1vwxm48nR37mzs5StUyKdgXhIUILCxna5lMWx6wF+M25CrVIPC1MDR8PMtXtqTZlb5FX4
fkF45Hj7tMT+XLgGECsyGaB3NP9pmqxco40Tmckw23lUl8VVg/B+DIevXX+aHOd+0Cs3Xv4Z0+jz
baNXwYsShogqXJEgboDdXq4U3Up9aAZVepTy8r1U30P+9tEx2h262OuiujADlE60usVjZp2OZlUu
OXogPWZ5fVCcv8x/9NqtAecz7xEKzar7qdgp1G2sjEhGtwsdRIDy67dgkS7AlHU58lMwE2gmd8OC
KtyOo+wZWa0LfmdVy2H09SOzdU3KMzh9tXOFbW0eHVxQ0YxHUUFZy84NcebIhcVKxuId9VbX+OJY
37LpFE4PXfkrzGfk5/7cLURNFRwc2n1Mtop1v6naoEFYlV2+RL7Qw4ydxmUsy5uGnU/5KmLw9qPb
AfGlKD5whV5aGcOIMn1nRj4plifJqVuhKqYgczf8uu3lV9/zpaF1Fi0Xtim1qhb5QxLwMPmSx34A
sRA4R3kP0nHtEbzSmQoROELWdBXgofsozcbI/Ri3q5dzl8Gf+scxkD/81sjqeIZW5/G6YESKggfZ
wYLUnpABv71rm0thaFNkNUg2rPGQwWwkw5Doub/Yf+tT6xXZQxHtnMx161Ys5Y2R1VLgbE0p5Wi5
b4UAJPLxOOTWoanSr7M9PDlJrrhj0Lhqrx+jGdiR1vSwJ9U+wCRvairg+XtPy61Vm+L5A50SCslr
an59QZwnUqLYn5zvjex44vuqGZf98719a0W5dH09jZyybeLYb8wXo63cXPnUq3vQl72lrLIaIdhb
xcKIE36M5cpT5u5gxOFOfPpNv3B5cVE8pFdKkx/Hp6ZyuZZWjeOyyeXcb4cM6WP0AFF9SXWXjqnd
p09yXx1LpMYYtfSV8ktsvmpZcxra/KQAJkuzVw72Tm71ezWu3KUZD7d3+jrI8HSiXccvpO7ImO7l
r3PkaKwAcpR+pbfg+FD7O/WITnpxB9HurPXx+ba9q0ydHuFbe6uTtdIqVFIrKv0a/IG+tIeg/z9a
WB1rmvVQSI5p6U9p6Jnma7yXN15nIpdLWN1qgxzMkWGwBPpAQy84VLAjvSrmh6Y0D5STjua0kxfv
7do6+UlTsv0qK32tNOCgfhoseWfXNj6Gi3NZBRpnLJuyD9BZ6ZXztDiPi/FgpPEOlGjTCNS5Joo6
lAXWY5CzEUdhNlWlP1OL9mh4fR0qYkhQNK9/7mXibub1xAdHN/LSq9MY9RBrqUs/jxbBYh7H+jsG
J/bQEBsfj8XVrCEhQ+0BBo9LM20Hc3ZMLuCn0jGv5A91Kf/S23ugnXvt9Q0HYM+Y9YB7k6rseuCq
GBloG8yi9J2lKB8DM1JPTtx+vr1rG8cjGjhwTlATFZyJl8uRAVJXeq6XfiKH7f2kNOEPaEYTt6Pm
sRd8t7bura3V1o3oY1BPw1a8vMh1c28Y3yZuMh3y3NuL2sgPRaeI4gMxjgbomh6nG2Y4MweTbwdR
4ox71FvS/lw1jadp2WGQc6+sw/dZZMKj+Hzb9kakuDC92lBe4uggqg7+LlQ48Ur1kJHAReWxy/5x
wHKi8+f3MfQ5t+1uHiQKjAw8kmJRc748yEBTmWgecH95tA9B9dInEUwW1rBXRt/ySl60lCmZ/qJe
uVof6CoUifoZh+ki/UEry+kwZ/Uea/R1esoBwiAjcI7omq99X7UbI9WDsCLloAkh5Y+T1b+jjPAz
ZkzKdXR15zm2uXvAmXEVSDngKbjcPa3s9UKzODU7RvornZfyKGWNfSrlSN05qK0NRCNTFJVNQYq8
zg3S3jAbLa18pw7OrdoyRhUYPQ35P/cHMAx81wC3APmuXhJUk3N+QVn5rf08m/UhIrVv0Z29bWVj
MbwmBc4EUAavMXGOb15FXZzZi1Z3la/LZ8hisfAfkhVeykLSljkoHq+rk4k6hH2iZqj9NK6e7TJ7
LKPlVVejV6PQ/vg+ZHgaGDipLqRCtIouF9NneVooTpz7SfK3VH5ByVm3Ptzer2s/uzSxOvwuB+Q9
lEnu07yYhtgFJawUL7dtXEcgbIASpsoFx/EV58sSxcGAIkHuo15wH5iPdfRSj092+BHFMxltJPmP
PQ1oJ98pTExUhti7y21TU/6hUpj7VQuZeGg+ZvGTzlzs7VVd7xx3u8EgLlMgvw1dWrGTMjSlYsr9
adKP0/xx0IvDbmHheuswgg4wUrZUFrh4L43UNUGtNnlFjvXilROaB6gyLMOvOJo8xnjKc1vuMXRd
X4qXJlfxtJvVzuoHnpSJIXnK+NkCqsNBjXu1yM39c1BBgpIaTOD6fgBdEJuTrGJn1I850HuHidJd
IN3Gamg/0kUm2aNfYqz8e664HFLTyn21yjxkwHhi5LxO5U+7R3UdeYiebyyt4tu85HLVGVhy+i/x
9OSMe4QP1waAZWgEHKaOUPVcV8tUW1KoXMwBikF3aLuf5ngPo3N9yQlwvUCAUVkFAbYKbWlT9VWT
ls6j80kCDb3EJ2uaXSvLmSr98adfj2j7wbfMfAtSW2thy7EY9VaT6+DR7GY0cIbZ1dT452zscW9e
e9lvJUtqp5C9wIC4WlJWIpqwWFPwOFdS9yB1hXWQEkt7KNR+bxT9+luFU4Y4DfW5AFM54vzeXD1R
k4BuSzuWpHXnyubNnEKOGhV/qwXw4HxGi0H90Khfbm/khlewjaI8jJKmDXHYpdURapWWVF96rLTh
sGQTAW+vELLhFtQNgOoInU5S81VEmEpH08aO0lytBycHamSiXTg7pzn6jgrG7eVsnBeORwVa9B0h
t1oFPNtoaq0awtiHoelHZn0vlA9pYey8MTYW5JDDAW0BGcSE68qImvX1MlNvBNzyxJz7O619l+gf
lHx40OcdPxfx5bLwwpOMnhXidZDY0hi8PB41j6ADCCTqO/ZwyCO4PpdzoLUn9GW8rPq1K3V4vX/Y
YzBS7B/evqZQ6iOSxiVyYl8P5js9Wnyjkh4dRpNvH9N6B0XBkVctk3dCVpF/vVxWrE+LFac9tbE4
R8KsleqDZufFSS4lskf4uzw+Mu0PX+6MbPBeB9BLJ5///S0o9OYDy5Mw03kiJX5bPEjKiyjkd79u
r2v9NWFCKAgIJjwaS1e9ljaIrUJN49SPrD6ESDT8FBr53qjd9eahYibYG3i2o3i5rtzHo5046dyl
fgAoxaZbGljqcR7Gn2UcINK0h7NYu4RYE1NFcKQAf7BY1uqsBq2QDchqfKulspe41Lxi69vtfVvH
vt82UKkREj64+rpNYPV2nDTOlPoFot4z1PngVM3pmXlUd+r/yht3aL7/uUUmwojrJHg8X1YFsAU2
vbyy08yvGuVn08fLc1Lq43vbLORD3TbJfRSY83mqx/ac1u1erF9/1mK9hHg4MnhbM/W98n849uWm
kZPM1x1mkJPOvqt642tnj4d+nM7a8rCbXmztMKgfAjxfN5xWq9tlajo9VuFT8e1FbQ9MimleMHYn
Xa4tN5PSxDMyrTzmjYwwCvPcO9/71bg9C+YlChSQMEahaQ1Wk3qptycjQ0qjt0kL47o5G6iRISxJ
MdBqx+osd1V9TNWqv1MqJ5nccEqc+2Kaes0tzGI+QmA9fCy7IHuM86b8mOVy/HzbJTY+XkYsLQGO
/I3yWMXaITSCJNeUzJ+Qsz9mkt58zwyp2XmZXzFh/N4KoaDCEDroqPWgLMQsha3UduYHL2X1K3kP
gqk8m3/BNhU8papXTV71qkl3t9e2ETMEihUYE7kFn9jqI3a0wFYXheOvlF/N8Bq9U6WH/FPyctvK
hltfWFllS3pvlTltgsxPi8ewRZO0chXrLxhGaiNz5T3iBHN1N/6/jfx3TatP2NA6NEsSLfO73Ji8
UW1C+AcM+RhkGiSdbRcebq9uIxDSPmeEm0+Xwf01k+EQpilwDzXz5xJKKu77h1zfaZduHRPLgjtD
zL7z1y5jrZGlfcsXlPllX0Ue6rzOE8+P6KFQMuu5VDO02Zpk51rcOjT69gRDUlxKsyub1FDiLs3x
xz54no+Ou7jK8jOqfyWvt7dvIwLBI07lg7eBTgVnZWe2o1q2Gh687SAxwxWG+kcUAtqnKijq4zxK
xj21wOjdXEo/wMHtdVQ2rQu6O/E6ZUh85SxSylQj1Aa5X0/pCVrz2a3qb1YN4rI5DuicLG30vUh3
PGbLQ0l7qcA5FItAXF8e56iPNcg0kzd+gBg8LTOYxYPmk328vbNbjskNjRowaTZcYuK/v0lsithA
vKvBTNY9tBAKaOFTtdfF/Y3YfpuJiq8NsWZQKyKTB6d4aSQeQn108qrw5+o5jtFSDGUPisqk/aDJ
rlzALFSe8p727fcmQB6yel860Lc7x8YM3TFBfCXQgDN2lldM8ft2/KpEd8EQPVRL5f75brz9oeIb
e7MbfcXPH5K28DUY/Og/uot2WtJ8Z8+vj5bRMDg1LDEgQBt55c1yX8/jnAJpUYeX9KOmzgwkZ3dQ
d+5dF9eHKyjcuRWgJ2N6ff15dnUPHKqSC39CgVaBD0NSftR94spL6YkZb2MEutFFL0r6yZYlr+pS
QGeIq/bGKZL+ub21G9e4YF1GzB2vJW9aP6+KkZmI2QyAPjSnvjgG7zLU75Z/4vyBi/sUdeNdvqgp
w7SP9vRPZcQfaq3xZvPXGJ9u/5LroMUPIfVl+0Uqv5YmqKcmqWEZK/w6TZtTqi24nG01npL1/Vk2
Eu3YRmZwLIpuLx3eOHgsi4eskF+GVeDSvbQlS0w1SQo/XSTkdM917zWZ23b3txe4ZQYuBhCTAnFP
lenSTC5xQ8hTXfiykWUkwRD56uVTk0VevPdm3tpLk0TUAAgHxlkRofPNB+PMFN2dig9maiDsMIBS
9YOvBY8Qo9DRr78Ze9LiGykQgHcuUkFEBxB1jSNc7GwGhBEVflbfG3J9ksZXi4Ul3xFl0FA6zs4Z
FGyhbyh3487Y5RUglTj81vb68c4YStCBGSuQdf7pROdWoWoYfsvq7hDEbl1+6Kef5XAK92S1du2u
AkawVEmalNh1bPNkjc4hb5/L6F55cPCjUvOWHjqn+XsJXfNtT9oKIGhU0p8RbQ1qc5fHm6jlUgxz
w6ciNYkXpUVCw5DygdKWew2HLU+iVwUSD1JstnnlSZE+j4yqIJgXG3DoQfYvnXsG7SGjH5dT6XTJ
MTGtHnahot75XK7EscSxvjG9VoQa83rJQHkWfmganpbqL475vRtPCpKgg97dK53pAjBaoM365MwH
nhrj9BCrX6YmewrM5jx3z1RH79Rns+bBcfsAroah1r9tdfSWHmsWE98cvfOgWodWuQsjMMiCDuQU
zs8OKsUempST4902LLb78spmT3iwU08U4EJjFUO6pjMdKR0JVcW5j0uvnN8v+anMinPk1hD0NEu7
Y/Ha14TeA0cB4os6y7pJB5H1pPZQrfhJtiCk3ISPAbQ/rhTVd7eXdh0e3xqifrly6kZrVT3tgOAM
9mOQWl9CuDca3fYa+Xjb0vWrUFgScD80cEQT4NIS/OwjT1f6w04f/eBJ33tDlkc7ieKGi1xaWblI
25t91JkDYA/L4YbvPLV6deraI4325nJxI6M5Kj20udIRwt7WrQx9pyCyeXSUGgVDKQD59RyioY+L
NIkdtZwXqmON8iSrL7e38vp1wyJhvhSVe4N3m9jqNxfNnGp6nfQyJjoD5/uiJJ+ctvfi5sGGcO22
rU0HeWNLLPeNrSjoarsKsdVBGKAdZyXywvr4Hx5sl0taJZt2aDd5Piulb8a/7CihnvExo2wgmbvj
6Ncf86WlVRif+zQvqkwFD9GX594qnhJralxkwVwVbN1QnIJZeT9r4Q7Geu/MViG9HaG7z0wW2Cz6
Uxbod1YyHIzxjqcNQuk7OMPtNRI2LHSggKuLQ31zaK0yhaD1DIxNv4L4HwMNRRTb8A8ljz3reVLG
HS/ZXt2/BlfHVyw0gOeaTVWMH2jetXbttfeB/t78eNsbt79viLX+d2Wr0zMHruEInhQ/if3+syHZ
f83dcUy+z81wXsY7hxzPSft7nhEDYiY7xjdD2BvjqzM0MydTeCJUPkDJwo2rNnUlI6UA2AAlckNz
/mopMzVOcEXWMUkduJO0OgaC3qAHLtnFg91JMEpJkDju/DIRPC9vKJxaDFQJCnwQiauIYGh568Qz
QSeyz7H+FY1dLZg881M7ep38TUVf3q7O/8kmGtCw79I6XI/MOBniqq0xERlOs2wcA+frUH9S7bOp
fZTGl3B5neqduLe1//CjIK5LFQBw/yq4V4rSBkNOLFqq4jlynKdOmY+3V7X15VDKpiEqykdXg52j
nE39WNj4l3XX8WmO+WPUj94oP+dB5kbd91rfKRttuvRbk6tvR1tgZ0zygH3sv8rd5ClNQKanQN3u
wPCcy9A1tgfdgbI0/mi3H6M5+FNmGMggEGD5d9Grj8oJ67iLdQm8p36yuoc0NSIYFFo3tfJHyhWH
ZY9JQVwaa3dVwUry4IedylinN7pMedEMWLKe3fVD4EX5HXXVnRxq6+ZizBQmLqDMVAJXWdu0FIU9
DaBYJ+Mf1CsDdFPQiQmNve9AeN16Mb8XwjOagdP1C1MewmihjURiE2YHW/3qeJlSegrSxbCSn9Uf
Q/mpgxf3tp9uVBB4hfB05Wqm78LI0GWIl2e9aqRFL/3wsyQ90IvL3eQvGSqKojho51mZ3PqfID7V
9bmevUk/tP1ONBROsV62Lkq4jM2LMuvqjtH6SRsRNqz8jPy7y97Hve4iX+vl8VnVnqpwT6t2yx4s
nDziqVVwrKvjzMfWGKRQq3x76l7K5kUv46ci+1pUEchJ525quw+3t3jLScn6ybR+F/rXKAylMqrS
KaPaV9Emejeqc3+fjdZD1szK3W1LV7BU8QGikCKeGLRMGF26PEylWdLChq8VSPe3Ukq8wP6aBE9J
YKGdLp2q2nhIio4bbSeebjrRW7ura6PV7UWMrtRgp6aTnh+G3PYkBx75F3ZVgQ25Ricn/BpmJ+Uj
JPtm+b4JO6/fcyUR4VauRLcXIjnmth3BEXS5/MFM0BQd+RmpMx4Yo05QsFZgcdGEqkW5kxttxVt4
j5CJAGf5exz90lo6D/ncTljTKQaRN1Opj78tBl1Sa7mXE1gIlyfJZsY2nY+zkd11tbXzEzbWK5hI
Ad1wW9OoXX27qZ4VuT3mrd+PH4X7osox30fK+wQSzduetfHR0KTimwFIJPiX1Mu1xnokL2gKtf5o
v+uk6aBlT63cecXy0Ex3XXR/29q1HwvGKjD2oMnokVKXujSHalSUtnkV+Vn4Xc2GQ3pn254DE3Wm
Wm6MNHJVvQuUHS++urKFUUUlBwFowXN5tZuxlBaO0Y2RL6dyelwGtfClGVi1NTTpU5Grpcc8W+r1
Wvu+TZd4pw52dZZU3kTBBKIzwUa4BpZEWWAu5STG/7I88Ufm97xUz4OjU1vNQziGppvOfb6T710l
QuRASOkxbEDCB85p9cEkU6XbWQESqFRlrw6Ub1M77IHyNxYG3Flg5QFa02sW//3NG0JLbXuxKyYO
Ob9PsVa75vxM51iq9WdlDx225TiAmmBXU0i8eLSsAuDQy7NtFAq7mHxpepPn3zurPmePYXrIHvNu
uZuq1x1fFX/yIuiIPXxjchX7QnWQmEcVe1hNH5mLpfHSefFkHMy5Y/CR53Tcnfpg+iBPSElY3qK/
5ml6vv0rxEFd/QgucoHPRz5qPTc4tMlSzSqb3Eazm+WLF1sfFtgxblu5DnlirW/MrPxlTruioHDN
WbZntWwgCC5dB0FlJf4QH56U/lCUH5vFhXLntuGrFGxldxUPSjUfJYjrmflVXyMbCaxJ98bYzZtu
5yv8/6yQcWmgUNB1G6sVOoscdsXC/F5qI74RV1CQkwPFnrOUn5REiT0g3N+Uav5ZdnHuaaUDPCYq
/oLBydxBP2ytmeKMBQUsZI5XQ3RpE03FXLNmMBgPRny07eHojIsr7djZigFQAcJBpVni8lztbe+g
sdSWduQbadWe+1L9Yo16vRNoru4PDvCtkVUQSPJSSbTZYDFN+mqOXvmzQlE3VOCdiKuDWfWJ9+ce
Qygl6frNGaitLqy+TbV4UlmVIz+n8zfHqjzL9Dr1020z110EFvab84bxKW7iNXDINkIT9NcY++Vw
iKwzZW0vSR4GGbWMT0vtzqonPavg8G+b3dpOHrAC88g8AaOglzE11OOiMGCO9lP5LppOlJKtH03g
yaU7ln9K9Uqvk77qv7ZW/jH2UZDGObaUsvJGCGV3oVBbHvjWwso5wmBS52nGgsNAk8QEU9bvwDi2
wqPoDQs2R7AG6xmPDDEFexanxFSYN5nfDaPyivZPC7a/N+pfI6uLQFYbQ5IllhGFL3rPe0muXSZP
jrePfnuz/rWyOvoscLJi1ufYX1LDjfsPuxXUPQOr8w50s2QWYmFcXw2hJv3QIsj+f1vC6ry1putY
A0voLb4Qh1nAeKdJvxU7VZI5gie3IYnV5fchKUqUqjZHUSuWV6vzsUjso9N+r6ud09j8EMXLGX1b
4B7riZ7BgBegzsWUta3fo7/y2dHet9pHojqvG+VpSOe723u36clvDK5WNsqzlZg8WX3FegkBUdTN
02jujeBdMQSIb56cUEbuA4wppLiX+wdbfj6prRn72XwaPyw/84NZPzrBw1J9MDLdn7XP9NfT99LP
MKqoOh9ur1Gc/zqZeWt95eJtlMGiQ4fOl9u/tcFmbFz25PrJHl/z+b9EN4ouJN7AgWCCWdlyojIy
ikAX3m46bpmO+YFJNHNnRVvfFFe4YEYx8QRz1bMygNooRqXFPqpLd46TPMzI7d7etC2XZ+yCWTxg
aqJYdXlkRdf2BhIOsR/Lsqsj5fzVnD9DaH7bysYbCbiJBmhRh0zpSqt+tLVY7cIAK6hBFi45ygnZ
ZY/2EZIq7jIPnhbtUgFeFaXZnLdGV0tDocuodBOj+fyd8uUYyC5o1S+m8mqG84lG3X2wR8ay+ZAQ
FQQThA8kc2sIV2rAuV+2UeJb00Sae0b9zJpj+FMjmqcf6By4CYSZ414F40oaSHx5DFMyXU4Vg9fo
KjaWbVujN47va8TFWKcz0OeqZyE0RQ2jDt/NXyTlfR3UD6qQI/TUH/n9UJ+a18T8i27pjk9tnbbg
v4Gei9m7KyCK2rZtzExP7KvjSy1EOjSbNqHXQLgHMTaAUkhed0xuBVQx5sm3Av7xCs1ThUkag+ZJ
fAQVHkxk4Kz+CVawOnJO4fPe0NJm9sYYkZj+FMtch+9Y6Xup7LPEHzQoM3PTM8zuVxgM7qwjB57W
z+I615z0KQy+xe3eHM7mY4O6pyKqSGAw1+jSqK1SaQrbxG+66U4ePzBE+TNGuaJEb2586RrPOLzs
kVtvbjD7CtkKRVeaLpdxgtnHohqSMfEN47OzBHdIRBeOr+t/S/dDs6t8vnVdCQQ3jAZkqVSpLq3B
2+5APDgkfpln3hSdaqiUvDq6i+2jeT98nrQz8Mjyc2s9qVREmdX/83D11rzYjDe1h9RygsVA39BX
n/QZ4RWGEosny/qLVKAyDbf+cdvcdtR4s9zV7ZxM9qik9Ar8otVek8Q6F1V+39nPQWl6gXEfTO9C
zVWzvSxkZ5dt9XKZ6jBUy9CyzDCNXVn6Pgzvm3onu930G24XylSCPspe+Y2sl0JBdE78tDzn+ocF
HKfTftTGJ2N+DxB65/m2dWGKufL/tbY6uGWszSKzWVGg5/0xNayGONjvVTW3rAjss+D5Ev65Oq62
img9IHTpo7vmifn1P6amEuGcrgaD/+grC0LZy5MxkBPR9dghnOmvffasVb/yvWxp88p4a2N9ZWgN
tKttwOnbyP30lYf696kMsnMXzndVsDxIfXsXj90HJNve2070bhiRj8qmg7TMZ02pj6Fivyz9e2kv
z99yS4Y3NIoLUCFecY21aSvPUh6mTNY3h0Y551bpJXvqP1e6iL+3+F8rv7/JN9+4PgStAZFN6ivN
fZz8UqbozrLvHL73aR6eJwiOItPx1KHykgKskDbeRYqXBzO6npWbLflfo2S5Rd+dtaA8LVXHu02/
S2vpGCbNsbO0947cPAV19slJA3do6+PtmLGRtzF7wnQfeSGPiDWTSKWMtIbyDkK2agEsDFuJFnlq
+FLs8eZtBSdmdOnxcZ/TKl2nunk3oW8PTZIvd/VdaWfv2wYxtqMDsUL60muHdkCaJLMOt9e34QSC
pOo37TgTa1ff2Jw1qpm3sR9S0W6G6KSZIDrKZaeKtWNmnWHPoZ62fd7xYukeoiE5CHxRB435ny+G
vgTvPGhmkKQRAeWNr3GQvZIAc/Zb/OfYy6+7r+8Nd6Dt8a8Fsc43FmrJKTu95W2cLcUjrMAPuT2d
mmb+vPTy6fZiNiI6+oCwn1LTJdVdc08HzcLUrMpDX82O6RAf7FnRjtm0HPrkOJltdh7QubptcuNl
h0melmKmkHRr9Q6KR7jtFIf9G6djAVKqScdj0oPNcoo7ij87l8ietdW1SPcERTtJjf3OWqZzEFrO
QcodEPr59NobqLUihLv3dN5ImcUcMng9ElhBG3x5fm2lV2pY8nKuG/VjMUYnJQw8qZPupkU51pUU
i/KgNO1RZGy6DROh3DRipm/NspSpeRMYrUFVKBl/TsZydtToMKZZ6aX08m8f4tanxoQw89w4D9UV
7XKJMpVH3U55aRqJfE7Kh25Jj3m909rcyo0Z6PjXyupTG+sBqOzCRkZ6f2ZS8lT+HQ1n0/YV7XuW
nwsLfR4zcsN29to/Vc3gSoFKUnCbIEHK1bJyU+Q5JNOoacNpy+sSfvhz/NHq769yKUsL2m4Y+fth
/MuQv+8GEbE3qwIKXzWATmDm3L5r0pzBbi1nRrbab6v67zxifHVSnT3q+i2Xe2tklaJ1Rp6VRgV8
LlbuKammkc739Gz3v25729ZHTDcUzhyo5BiDX5mZUaUssp61TIlvNvNZDiVXBVDFtJ+U7GUsv/Ft
Vzv3xtoqI4xSqw/slPJaEo0wsyhB2R3mKFSYYewQFO3V4ZjLafdXyZjVYjWDQDaM7/q+MA6jkrcH
eDBe7BQR79ubsHmg//6sNUTOXprSAipI1S8OJW9kGPKUNnKzY2UrdoGMgQ2ZyMVmr9xy6Iup6/qa
E630T2WWnqQpcGN1dM0eNmTdrVT9odvjbtw4XyQWmF4iT4SEbj3NrnSRIkoQRC40FrohfWzb6rnv
GYfoBKQhCu9ub+VG9Lqwt7oULDuf6rrGHqfsRnS7rfBprv9DPL6wsoqREQONZaRgpXKe9Am5319w
FvXmzptscy2EKNBMYufWTF86fKqpXFO8RFzuLjOSe9WV7R2nuJ4NUqCRRnYHDmkZRjZntWE9fN1m
qhOI26RPTkUY37dSFD63XXmck1hx47QoT6VV/kqHNPUTs6ZSrIVf5kZb7tup38MY/sYLrD5Rfg8s
jJB2MQSwLmCYoRHrecb1EzrZY2HWD3L4d5UGX+I4PTmR6ZqVdk614p6ZO8Z7XB5Frp2d4Go5W2kq
aPa/yYn547ZTbToxNVzkyw0xi7kKGwhUVp08O1xWVfkwZOqdvAxuHRn3CqTpTVKeb5szr+M7t5Jg
qQKmInoPlzewkhhdgO4FmRuK78zNjIdM+6oNH25b2Qg6WCFPA1UGqmCtlF23up70CyVQFLJ7NGYM
y2PAcq/GuJGFXlhZxXeAKXahqxCqNM6DZY+e3mrnYHlu5cQ1YLzs4p3EYvuo/l3V6qg0q03IsWNK
NEb3mJjVS5p9r7Jn2YRsOWp2MtCbi2NUd5VI5Eqj8zCnmploKpP3qRuDK5e/9uX7VI283Sfeb9aA
q28D8AtXPyJPVL4uHWPQ7alsauz9D2lnths3snTrJyLAebgla5JcsiTb8tA3hN0tc55nPv3/pYGz
XUURRdin0XcGFJXJyMjIiBVrOW0Q7ePMqhArCQtvqhLJnfo8/tTBHYL6UpLuqxhge2BXX0etGRCw
jnR4tBofdlu2Xm+rn9NIxTMIIaaYoz7zcDrHm8fhu5E2yEUp+ecQRqSdlcX+O8pFttuEGlRFyeRT
aZuj6bPTlb7XK0H4OA+BskNuGR37KoU0suoZnnHGwtNHczwrIZhXHbr1vRIMCNnrtQnWVNM2Atnq
oQHVQdETmAy8Add7w2GyO8oEMQOcz0pw1qZTKvfoJP3N2bwws/Bns29rs5gwE8T+vtZe6sHyAvVp
jD/fPp2rsf+3nSW9vxpok+ar2LFQ7Bgj1JUfCmpyt42sHhZqEgaBDYDhMtbqzdC1DPRShqs/OKmM
lEXHpILtWq/mFpxy1ZTFzLx4V8N2tPg8KTBAKUKI5AznigbSIG8sN7MQXCvvK/NvIhtPJd6hzIyD
Srt2BXXuM18fKPt3HVlrk+gWgsr+y+29W/1AF0YWjoAgfFZbMkl+Pr5vjVejuC+jcCO+rG4aSkhC
TNJmoHSxaQEvbRIDMmMG1MK5dudUcRlJdgv5PGwpqq3Vj5B3AlaM3AgJgbG4dYISzpiZ6MKEfazD
bzS/t4ZKPgaoneyCqYs8GuEPuj3pu6kbS3e0lfIvfF7UEoH1UExlCPr6u5l2WOZJTb+kCtpdnpiu
lf+otI3vttb8ZtaJ3UT8icbfsvmtVaBqQ41SUjm8S2Vm/njtntv2aexSN1MrOG+ZfSp0T2PDk+w5
7uzDYLTuaDxZqL79uRMRcOk9A0wVZ+N6xV0Rm/4Y8lsUSBd3pMWVV6TpY99sMWOseStD9OCJHObO
eTZeG2oKx1eZAo/O/ay+zn7u7LVI6nYR52J/e0krrwwuJ0EI4cDX9hZmW7RjWFpQjflF8tKX3bmc
HnP5LpxVr2m+FuGTNG/Jn61dw+zgL/lgQb252EVj7JKxbkYeNklwyE61k7uMBk6B6vlT4PpbIMK1
m+bS3MJNw6wt1FpReGJE1p3iZJ+QYqE6rVRuLUd3f7Gbv5e2pNrv1QJcXc/S7OIzoDc3HGCfcJBF
gwLjWQvnnbzVQFxrmgKuJcegAARQeemTeVtF8RzJvDrGg6EkiKfTuvtgK+PedjI3jXchytCPVbQ1
G7iWjzI4bUDSJUTslhPluaKaPfofJNlVFPykYNB6QpToL2LMpZXFIxiGH9grB1YHZ8mp1HZlGB/m
dosybs1FLq0sHlVZCslDh+z42VKnf9TG1dT5nhENL9K3+iNrB5vOPyMKXKq8mhZ3XYNzhLpMvuuT
E5+aLPsBaEn2IJz9iyIFkwjkVwBcuK2XJBJjZWe9LzIfc7bbfTYn4S5tqq3h/VUv+G1lWUJWp8CS
NJ1XiaS9QlbmWYa0EXNXX5i0LID/0iix33B1t7mfKFpLZcuo9o59DNpD8SJL76sAWoh3TvvajXfT
fyDjjOlrHOReOntZcac2Gx2NtbsdCnSCJM0GvF240EUnQJulrrWqEhRUchcNwSEs7qrofW9OBy3c
wietuSMIDyIko0NAgBcRS7Lqui1rWgG9nx37xvuWIVMf9ebGzq4uCS5nJs6ZMFWWnE911Zopms4A
eaj1z/LZMr4mNRUY41vtn27HxTW3R7gR5guYH0X2er17GdpaYSIQV/lYfzAr40NYtCdDev0LK9Qh
gHCAUGJ47drKFPJXW1Dh56yFP4KH1fDRmrb04lcrMEw30nX6RRPsLK6vbkjkZkzpY4z1vqKkoVXd
znA+JabtZbnjptPJyY5meAT66ubavSRbh9vLXHMPWFBgIAWaY0Pxe73MRK5jtZ/YTAaQO0BfzgFh
l2nHAHztBlIQboy4vzUnWK1IRQQmj778YlfnTvKz0iFzbsfK61tmuKoBsdcH2Sg3bs9VS8RhGg02
4k6W8KKLMzZ3jhVUNXiNfqCSknZgj+Wo3o8AYfw/1fWgOiQjHsIoDKgyxgGXId+WyrwxyNWTgZ50
rGjxKS8ySPnMyHFtK7GPf/rRru0tMrpZsGc3fUcTQwJE5vzU8p/4/ybU9u1BE2YgcmN+gLfBklKt
raug6HVwIazvOx32p7xJ30tBugV5X2kIQVZHlZh7jBCiL+eI/NzO7DxgPUqau2oQelYmuyaJcBXE
5IxQIznxKW0AcTTfu/KuLa397Q1dSXz4BYKVyaL8qL1h05HzRkfSDG9Jo31blwiPkm7Fu6DKOJKh
6+uh1yMMo1d7Y7N5v7bNCCDw0hOb/EYO2bBYbTm2VJI6aW/UJ/tbCTiOqg7w1V04/TtOu8roPYas
NXaiS5ir8O/jTP2ysQeiYnVdYaIKzEMTXKSYO1wqr8pOVgx+zlcI8hZInO410EePyV40AU3/vuvR
hO7O4bzx0F39+lQ6IWyAyBdU5uKli0w6aEmJ06NLhivX/0L+sg/D8ag646ELi4e4zZ/S6KAqPcbT
f4x82tK7eHt5sXKeSAIrSP96iQity96v4lDm8TkN72GLPahO84Mb7QtsyQ9Nr3/b2GkR5d7sNOUJ
eqAQtWrqIuh2MwxKDoqK51ouduAr7iNpCNyptD8YL3bsNfKXerwzGA90E/nHbdurSxUdUBB7nOvl
WKBFSPd9S+GohTsbrWgYR5DgdqWo86qtNuLbfE60FX7bEiH6IgRn5qwFk6UzeN7Z/7aO7kaK9OH2
csROvdlJkI6CJpHNXJaWprzuecby5WYuSK2V9vZ4LHqmJ5TXSHqwpc4tij9OP1gV24coFXMnOOz1
qjRznuRwNrlYDM6H+Q/wdUXtdrfXtfqZLoyIf7/YurguylkvLVLhzCn2sWMG+96R3blJYre0WnTv
q01ipLUbk564/AuyqoIAv7ZZx8jLSZkRn0f1cy6Hrp18tsZ/Cvqff742BnGp82iw7pExXtuJGA8p
1RrvH1nJjgZxf558o0fdrY88dUj+A1qqbNhcqXBR3qI2zHyFuGnepAN+2E+ZA+pwQNTkyzg9mSEY
lSjwtNzxxvTerp4za2M0aW1DdRqcKAPhJnjn9UJhf+t7zVbjM9QOkuT5McUl6UkvtiSr1pzl0s7C
WebEhO4ZosRzP9Y/5OJjk4RH5wvDXYdJ8p2NRF94wfLEMYRKK1kUekx78fVQ8FXHfMiSczX/MwQ+
JLmjW0ofO+lebUNvGl9vO8va5XhpbrGHJXcijfEcCOBguMXwbDMmsjmlthZFLo0sNrBxUG5Ja9Hi
7B3A+E/+kO6U8dkYd469T1DSlDcxMGuX7aXJxWHLpXYc6xyTQXHM61McfGYq1O0p70j1l7Y5KsbX
eNafb2/mqkNefLvFvVMyYTZmbZrwSGPoQPlgccMryuPcbTUX3rJGCHFihy6uYEIk0190x7pGTfx2
LhJGVo61yXBFm7rB4FQul/vjJEXHyDD3I2q4dXKHQOJByeZ98dFgHmKWi3ey320kGWtuxGQWyugC
FPdGa2FU0taQjDo5T/KDpb+QMG8if9Y299drnio2AmfLJesoMkdjaiRn3k+u0v8Uo9pBY7qqsrW7
a+5KFZsatoVOKPM613EFUnNHqmYzORepq4d3Qa+8a/MAMejUrfN7bU4+bVL4iz+5PPVikFj8J6Qd
Fi+O3tImudH05FxroxuToW82OFfwOWJ+U9zlPAyJl4vAUteOP0QV9Xg7eDRRFI2lB4HsHXaIR8zv
lLL1ZI2q4AuQx30zHDpzo3u8ukQu9l80DQKoeb2rVSiNZRZwQySdnR/CUnrJHX8L/L7mh7wv/mdk
cQL1MJoChoDI9f38oNWJW1ujtz2GuWHm1214kT4ETeW0tkYqnzbqXTA+U0c5bfvhqhWa+GKiHjDa
MvkqS2ewlUxjMTMgrlyxIRTKle+S020Ne6xdOjysATgz5Svwl9ffpnQ6eg42qUkppd4AEXLo0IbS
jZAnmaMcuyaQ3aAMN2i3Vk80VAGMEOKOEDVeWw0ig+qwLO7v+m6SLLRTnueOz1X91fIEiwajcDKD
EYv6gcbnqnOxPCA/p1izTkzUGDFPg0g7ZMUE1cVWPrT66S4sLs6zDNQZNQiS2CqZ7rTq2E3w2hgb
+c/qV7N4ATAgIKi7F5eA0Afy2x7/SMyv4Oqag+HfKcPnquTyqZ9uX22rp1cUdTWqaTZh8fpbtWFa
Z1RcaclaQ/sUZKr0WGRVt79tZdUjQH8hJIIrvuHv7w34VqvQpnylVh6FfQ/gPdRST8WWWLi2FuMZ
0UVODtIPMcRyvR4Zh59VEvKz3Qz2t1ZKjN3kw1pLRza89wXKOJ4D3qvBfI6rWPUYRgldXe/Md2Uv
7SmxmTs5zfRTNSovoaRYTEep6QG1j/ROmTRGA/xy3qG9gs5MOxoH5klk144otRRz+qHP6sG1ki7c
6aFaPvYxvyMYOwV+lzI6jekQeYUJMEEuzGlPTzk59kUWvgv4y64W03J3GJbduMHFYVveQIL9iccX
s2akFNcbwmB0ZRfGLBQ9k49Tq3/kDW0+pwmarFUZhN9Cqd4S0V03KQQFeDcA0Vz4b5QpiazFKOWU
u8Jp7kfrW1C/SlpwNxgvt/1qzXvhC3BA9FJxY5DjenGJAZS9KVicXtkRrcTkU+1XGxu4+gSi6/Br
BIGBlGU5jypHrXTShPCPrZ7G9kvi1E8y3W1nPFbOKcsHV04rt4s+3V7bSo2b2Hxhd3HnRfxVqXfI
HcJCKt1BTl5mRGkeSwMG8mwM8ucgD2JYFIdpN9iGdOerytc8ULTdOGXlHR2nP6ec4QfBvALAnWob
3ILXuy01jdKivoVPx8BQ67s0Aw2e7TtWf3vpa+GCdBuxZxm5Z55M14aiUJ8Sp7GSM9xAMmVEpW1d
63v4etvKauYkUCJM/ggdsSU1XGpYSdwPfXLurX/rPYWQVO++SXl7QvcBFh/KO5P9YPQQfsKUYKVu
n2+xB61Feh7q1POJsaCtFoez13rmXlSfaIX2ZczwVQ0vSll9npCLbEySxWJjZ9fuL25lHtYMxpMI
L8I9pYVIVzJEnZQIrgxHjv4Dvfo+S7ae1it2FG5k1Bdoa6HuurDT6L2Vm06fnrPyJzAfJgbKYeOW
XHESWkyg4DEA3nfJDRlESWJLppALSq3D1D8IoGsjv26DfMSVsYigogGIBhxCZrRxF95IdaTXwoaO
Vhy/WMO9NkzeTFffgQlWDne5uUsjry72Q4rY679/kfheGRcbfZGRwgsyxyXn/pwO/rE29oOsHu35
cPskrATsKyOLrzV20GuaJUaM8hNhO5M+yOMXSL2djXf0WruA5iN+zmPDQJlwsZWhL3dWKjE9XwJQ
1lyY3v0EfGv7uUn3QeWWqWuZ2WNmbYDC11zl0uwiKVBNqUmNiAa5FVuHdgQNlozqWTG772YfbhHI
rZxp1giZpnjDiyHv6y9m8sECzWCNiWrexc2RXFvJg0N6coxDYx3//Mtxz5Lac6hhB1j0BfXI941S
IDgbdNZjJG544e6b4jmSR0aSN07c6soujC2+XpZCB+D34Ca0cHpvWM1D0H0zrX4X1RXKWclh0LeY
fVY/HLSVwPZFf2FZNLMDMv8yB5UYNzQjp7Jqj50JoC+vdcWNAWedbm/nuj2eZejPgiNfoiAddK91
pwfPFyh3/9zFMSFy3BJnWbvXqfLQ7RTlVHLixWmTozFQG6vgUaZ8lssS7QdEFqKPavU11O+G7i5Q
QzdNfRLJ10o/ZfWX22tcC82X5hc505RH05z6JWwHiEq4oPaQvpg/0vP9cNvOSibOMoX+DY9PEtfF
oSsR+w7AAoCN1L7psvFOi9tTncFi/b1SntI42/ftH0s7KJBUXphcHL0AfAN9GsCQAJaaHWN+r3pL
3zMzq421rQXMS0OLqBxomTQrGZ9wiusjCha7ErG11kYPTTMrV4LX4PZeih++vIIu7S1cZo4kH1Sm
8EtmnSL9Q2f/d9vAulP8/lgLp5CHzlF8YaD8ZHShVxYfdWMjCG/5g4guFzdZFYOR6iv8Lu8gSEqj
Z71rdrL8xPCnlqRQyPzUwq2K3+qyeITw4jQhHTAWDuFXcuLPiigbNdaPye8Tz1f8h3HcGoJe/T4a
WYiYjhTg8Ou1GVVq2HkrWrHji9mdJOPjX3wexhfQfIQvCXbS678fhV1Bsk+7bmAMLTNo/NBol/vi
cNvMWvkZyOBvO4sM35enRDIHKg+Sgin/kCWMB4PV/8kD4zhYKl2nSvfS2v4G7LB18+bJSMCHqOM5
E6ObwLpv/6C1eEzRWZQNxOTpsusqQSYpGTO/J3ZemvJHS4qnD096spGXrLrJhZnF8coCc2gZrKLg
ku/BxHpopnlputUt37KyOGPWqE95WLAYDfK9XSSZz12U9+7meOjqQYPUD1/hTUPx+dpZ8FB/njlL
EMz4zrt4cmxPyyBfrRIUKopuqI+109h3hVrtJKXeWuVaksDdRlUT2CNUzIskIQ7pYGgZXco0nfa1
1d5FRusNTX/Iyk9qcyz+fOBPVMh+21tcM87IvI4lYc+Cr0iXEq+gTGaWX247otizZQC+tLIIJEXZ
KDkUelxm5sgeOg9z4zyabXvfO+UpTv68KEdnnhkGaGsFuHcRTsDuOVPM/+dan2WvyILR00Zl3t1e
01phg7oQ8xCwHDsITy3MlEVBU0smqlRGgcruSSp2terV9nCczXw3pemOufodw2EbYWbtVF/aXRy3
Eo4ZCTgAqNjsvdMf26w5OAy4Uli7vcC1A3dpZxE1JWfI216sT21SN5a+y4G8txPF/Qsruni/4yCM
RywcfigheR8NiS6yUx4HgMtmpm+3Wlcd8MLK0s0dyBnkGeIYQ/lsQsvTImE4pPK+mF4b7eX2ilZt
waMK4RqDRwCkrwOIBLRSnyimnWkLGjDFQ/KiJZG8Q702PpL2GGTiSXO8bXTtYzElKoIWN5CyhLIH
ua/gCMiSK/orVSYv7ZmF+5tAr5PaCz5AyPmXUC2f5aKoTVd81JX3vSG/D1rj/Tg5G+nh6lqAxAl6
I6pXy1dZMGhjV7YlvX45E8gaGCrh+t/ou60agXuewSPo4FnS9VfSep2OpTywFmpX1fs4y9H6iLzb
X+UX184y8MGHzuULdQIEOQtfkKdGbywtSs9yjeR52s+DV8/KN2Uq5MadfdMnQcgoJZtNuB/9zvZA
aJdeoYMgklv/ni5M6WnWlB9jfZCACJqOG/AA2vXaDOvI2DM1NWnzp9u/eu0OYg4YnJjMNQg87Xpr
2j6Og74m7QvMd133wjj4o9r0rtMLVqPXQav3t+2tfQqGnJmiFHT1RNJre5UcFEWn0ALN0A/c9Siw
vNMAKbhOHW9JoqybYjxYjLPKwGavTc3p0Ckg07le0axrMssL4UhytrCVaxEavvj/WRER4iJXrzX6
I6mOlUbNd3YC2faUek73fTa7j3+xdXwpk83D4BI81agKzOGCDa+NvhsQtAfPmwW81cUwMkDtDhYT
euXXizHTrprSltvUiF8mKDktWDpN53kzE1nLu+AQ/J+dxYHUnSaR1JlrLeu0vVFGni5VXiVBxjLa
XjjJngMB0xhubODqLc4cCxAKJjOEhub18qYoMJpp4JabYHAO08cBWrGg9MZ+OJl5BIfbv2pgedD+
bNGrij/8JjSQ4gE/JT1HG+vacFmoMTo1ROw0jlFK+Imgy19crUIh5v9ZEIfhwg1BPet12JDJjv4L
M/0+yjtD9/m2A65ddiBcaFcD7ARisFhFQ/1/iiQQg0lpH+ZicEf90Q+Olg6aFUX428ZWtwwcDbUP
ZjAAsV4vKDQZAg8m7h87kFGkzvKnokg3RgV+MSssvwt/mpSOVitRaWHEGs16aOuYNo3x7KDDCIVk
E90fRvu7pO7b4rP+MdY9Of3i1/t4co2G3iPuMu5K2F0SNT/cXvLa/jKkiYNCB4+qxuL0dVI7T2MK
7q2X832ePat9sZucxLWz52FTTXQtOsLnpoEORPCCjuD1/hY+pCrQs+KSd+iou5XzwFjNxjdcO+bi
sAmpJNjblsn5pDilPzLOfu5axKFigO5Zui9r2U16pWZZ6U7LaAcb0rhheM15gC8JfTb2karv9eJa
M2mVisbqWR7yjznfbBiTu7/4WBcmFiEs6WBzk3wewrLtQUj7UTEeYq0+5AhIj5bm/f8ZW5y8zGbI
SzJAb2jpIRnKcx24Wh0dAn08w9qwYWwtJbjcvEUokbpRaWJfQEWYrTXSeWdC7pAO2d7y3zdpvk9V
dX97eb8c4c05pChPLfnXTP0iC8kKpwYF0NBPaXjGufmUFZ3XSBn5kRyq0pfczOvYTW1kxVy5UwD5
xUrT7oqpUH/oWQsRfAQNYslAR9j9y+B885RNSRQzSTFFh3Jmxq7w6+E1cOoscq3Glz+FoxX5YtTB
f+pSxfY53H0dPUhJOm68UFcPGlrvoJ5Bc5vLNATIUpJ0qEWfAwTleVIF7WlQtkoJq0Z0yLpo7oOu
thfe6AdzIE8ToUPyE1edAahXrqx/v/2ZVk8V4GZRvSOX/tUkvrhjMinNTSMBUKoOfvQusuZpX4zG
nxPEAY+zZMzYDIMiLHR9dmPbSSKUO3m+OS9J/N4Ka7cNN26y1ZVc2FgEPxmVQT2PeHU0QwaxbpFL
bhXZze72fq3Fc8Fyh4gIQIA3/ArjNIWTmQKiTKNsQgC9a7zUyuc7qZ+Ld9Ign1WDSfnbNtcc4dKm
+PeLb6R0ch43LUiIKh8Os1w+ZNSWmnr8q6Uxws20P42EZdNaiZqmHgZgB6Gu7Xw73lWxvlPl/Mnp
ZIR1Nogf1xZF5QVpedCosIksFmWNeRCkLS+rqngChU6BwthLcbG/vXVrnwumGdrwIKK4gBdWykjL
jayX2DqD6USGZRAzzJ13vZydy2JL0Hh1SSDWaJ0J8PKb63eOeC/MAER8BHgVdMwHy+3Mv1nRhZHF
NSiZps+TVOX+LUYv7pFGiQ6zxnSib++07vn29q2viPYVGEMxcyHeFheeV0zMIlQhLtHLtYDRj1Ht
9uNfvOSZYvufEfENL4zEhZMMcP1ACgydRjz7x6g3doYcbbj31loW91GfzVMT1ACtByP2SoZ97Kw5
RlvDG2tR6GIxb1lnDQSSKxZjG43Xdw3s+BuNpNV1CI4aDo+sclSvt8sYfKPwLeHSMXQnzo84TmA+
2UrzVq2YzEYxYCwQM4s3vZJXLTJerMOQf+b1Q8CgF/n6Rkq3ZWTxScoohVsxtYH7C+y78SDEPDan
NISPLvMQcMZM6oFxUt/q0CPlYTcZIKMs/KJ1P3PtiKBftaXNvmVlcfsokx2F4RASzpSHfFfHCpnN
U99vnMd1KwxbAcOhArKcg657HhNoIaTnxshPaniftM5BS49O8f32uRcb/3bPfttZ+FhgRxCFlUl6
FmpuquPJJcoOA7R5FhIU2o8UuojN+3ttoFOwGnDxKOJulRdJQptBsoowanrO56dZYA1hSJOau7T1
fg2wym6jv5bzpwqSnUrT97dXvFpH4KENnAmALqBN4asXUchMZKVxYqq+pe5Dty2nRz2a3lt9s89A
Nk2PnRG4QDHIKfONwLTyUWmZokzEFQVsZllBn0MlnMaxSs/xYJx45+tddUiTUx4fby9x3Y5NIxjq
D/iqFyusZqmMK6VOz7YuvYx6870frLt8Cu4L8tyNk71y77Km37YWMV2tEmMqLGz1FXEwi9reVbX4
qU6T52QEC1RtEfqsxF0QAmIeXFSdaYhdf75M06qm0Pl8cvhltjrXjg+3d2/lSFwZWKwotdNGG1su
9xly+G6PhNQxyO7sJ1AXB7NujvqWCvr6iijyMH5E5W5J2VvWraGkqrivAvNVUo0nBjA/3V7Tqgnm
pwESIt5Dv/J608ZG9itJ5pjnY3bqbeMQjhuYqS0L4t8vThXaiY5fQXF4tuldU+Bs/XLD01buEELh
7zUsvDqMTC0D0ZOeTfW5ol2Y1v9Rsd8wsvbxqZ0CbKOKKuD118uQa7nXKeWD55R7MUCC3vfknIT0
rJAA0odnZZI/Gmp4uv191k7spdmFz41Tmw45ALBz6D/IzaukU8+B0i3YKmWuBT/S1t/rW9z2I+We
2FRZXyxoVP1chXi3ZZqxN6Kn1HhMJ+Vxipx/8kE3aXj42cZbYKU6cWV+kQcESt/paon52n+c00/9
MLiz200lIslI7Pob1tZ3lQIZ7zdBBbPw+qhvwrTUsKZDjjU3rqrvpPQ+N7Zg3GueSUBHugmwMQ+q
xarS0GqsQMR15isISIn1xaL4YudbgWLVjpjqE7O1rGfpnCVNbChL0nNrv9iBveucu6HcGgNYO8hC
gh7xZaZKGE2+PgHKJNW+1LIYTZLyXVZRrZJiY0u2Zu3agFeWfBP5Eor5i8M8tblaKDCCnhvF3PnD
sy8/Vcp9nfU7dQtbubYgAgdFNktGjGVJ0JtJQ25lrZKenbKod+Db4Zcukmmj7rb2bQBooD0MrIgT
tvA1aVaNPvJBacdROrqa/21Wo13qMCZ/O1KsbRxIfu1XJQeNw0XuNGmpGbYqq8mU+7KOTwDCzeCo
yJbnJFtv6rWdY9gS8APfiTxt6ddalFSz0WfnpgoOtHdFNeL2alYt8F5nz1SVuYDFalJVIgMNiemC
qEYqJzff6h6vxQCEkf9nYZGuZ2U/GlqS0ddtvjdJdp93P+X0JbDSjQi+9v0v7Sy+f9xpzlCL20ms
RPRwavgCNh6Ea2sBQQpKDE1tHG2xW3bSTV3CpPRZ9bWjVCML3oSHuf3HL7YGDlctQfQJgJ2ap/5L
eOfiNq+yorY6hUijyZ+L6skhL4+0yHUya8Od17YNkDwQ+V9c5suOcui0PhqeY3q22vsm0u74Nslm
3FzzsksjCz8u6jYp45azGZgGqf19026xm60uQ4M/jf8Qj16yR8R65/ddj4UBVqeW+c/GeN0cl9wy
sgj/WqBIppqxV3qEUmX3U5wXZxh2t4/klpVFKjLofZA0DKqfyzwodmlvW95oVw3sFLGzETPXYhnT
T4bQPRQ8MOKnXHhZKvuOlM9xdnbq2URTsh7+a4LSdsNQlp6nPP/em5264XCrng1+AcY2QXW6rBNC
M83oW5pkxGlEk5nWrRMoGPN+Zw6vtzdyzRJkdypegbrTGyWOSAqlqsiZHVMMxDhy2CSfIXSBvmFj
Cll47+IJD/ZRDCCCyBV6Potd7KcxL40sEw+icXiXfC+Gd6BCvE4TmqneZpll7TSBdaf/DzEdhEiL
iAoTw5RrdpXhhpM7m7rbbbWq17JEOo/EHZpK3HWLOKc2ELYGNStKKt/tkmqfm1+jb9Au2aiIbc9w
rSbF9MxE9wqSTA7x9Q5mMzlBmRXY85unJgufC0o6gQxHfGxK7pj+CPKfQ3RQ4Kb/cxe5NLzYyrpn
lDFrMNyE9RFJNneK+oOfPadbOJe1Qw09g0AWQ53Ani5WKJfz2ACDBLrMSiJv6u774OftxazbED0f
Shwadq5taEYc2sBsM+YggvkgZAS9WrN+GpMS7G9bWvN4wZmDh1BIgUfk2hLEm6WS91iyx3YAE6b0
ZI4GuA+nHmUodIL2ofPN6jRXrfLP3KtblfnVlQpGA1yGhHLpL20gpTYVVT6bXXo2HCXF7OlbAKi1
8MEY8/+MLHxDsgdiJpIl5ygYjkEw7ob+ObLVp835wrUobKJaxegK/N7KEjaUJhDuVYbPjGuIuG79
0NjQCMuSu9+4WNbsEDNEORMqPXOJ3zFas8ntXidOqcEuzF/86qee9oe2gSOo38jGVoi8VRX+LdHK
sABILAGQfRb1EVoZYnC3O1u9CfNEXXh2jkZIG+4nMERAGMbj4LwmTXIIB/W+7Yyvjjp6VbJFHLK6
cNgpbC4dBp2NxcGQ/X7o1DjMz518P4TaoUNpwcrftcZHf9Dvbh+NFVukIdRVYUmmL7Xs8kbGONmV
DH+tVDrmYzXJsJ4FWYamLKhGq8kKWLSKdOM8KqtWweCI4MlwurF4MxqZ1UZaUEdnEG6e/7kwDpnp
jo5bqY/Msu0dLXpS4odU6pkg/2ccePIrX5Si27fMwuRbOsorB0ejMohyEGwPjNMtDo45OFJn9JDn
qk57yA9GE7qmdIyqrRHjdTuimEsEIrYubo3cMEI5VyEzH/24OgC9a1z0Psc9uMnhBFa02jg/K/cu
3BXM+MBKzAtzeStKUjPMDht9njqQ/3Pi57tuNNQNKyux7crKYveYTowsJtiQPp4+DoiJhtEhN9MN
L101AiO16J8B6l1W2YbSakK9HlDnq/OjpT5lJVP9W6yhq9/nwohw2ovsssxy8ny7p8oFKDn+5Guv
iCNof/4ko+Yj+F2BucFqvPB8+PDmUrFYSa9q94m8f50nz66TjULWr5xqkeNdmVmEkGgyUGv0oXoP
ktBLlPvEfIx06Vgakze0+kc4caBFfVbyl0m+cxiod5px51fNTlffw87p1ntnZCb4O8rz6KPW2omz
fJaS5q4YYsA4j8YdYId9V0p7v3mwt+Q91r42VHBClgZ4NfwS1x8iK9Sgb3UohKXuyKXuJQk5Y6v/
+WNCE7PBEDeAintTGBkzhfq2sJJrnp/eOzPsWk9++0W3Pv15iCWQgwOlqkLDRPjdhV8powU7d0f1
1DBmEA128F/dRupu9jPpaECTsrOFlM5tm6tbeGFz4ctzKA1p07E4grlnZt9H5T76C+4aBlih/BSs
4waov+t1Ge04qGrK1DNlRrfNHpgkLKxjcLi9krUoBnKR0MxLmVKGyP0vdq+foB2MLEbUo9x30+ZH
qB1vG1jrLmqXFhbZoTT2Tar6YnrbTI5UUw/m2Lq9/ClVq/2YaTSM7mvjWe93llW4ef/nfRCs27/G
CACMLSsngV73cpwyMWtVAXMEaV7uQghdNvxhRfhZ/HHefERPoGnOIkybfl5xR9QMDEoHI/4HZrQ9
c32nsnMTV28iBKcsl5pqPu2gAfigDyfKuGbSH0AWI+u0mzbrX2spwOUPWniPk41+EwQg6S14AGqQ
UaPijarl6UhCzePG/bG+fDHbgg/B7GouzqARhpkcdjnfGA3Q0k92M7Pkif81tBFqfNAe8h+jCp1J
f4Cy+TA+KB/k6RAogoYpRc7qtsOtrvzityzOZhVPEqqvfHHT3Fnzv4PEAH9xKky3TLa6U2tMLiB7
4XGhaA7lyHJ4KNUocRsDAxi+/JzHNti61k2UB6m69yfr4AcRiiY7y/lURvuxPE1i4H7oN+oNa7Ho
8jcsvnRIV0rPBHfcFGQ7wW9rmN6mDKs4pMsLj9cdyG7qzw6Qjusw4UT1VI0z4xKw75DtqOp9k98P
2Q9ZO/f9d9PfahKIv/fGHjkzMVY86pYENcZc5k5usLHUIauIMnGK3CUKE0w23PaWtWIDVHgIB4j6
Brmgdr2yIC59iZYv4+FJj+zch0qxPFHL9aPSc3qQXQQrXgYfNsyKgPBmgZAT8PbnVUAeeW0205LY
QtpIkOo6h2pOPYRK/fq/oXaVcxI7D878ouTzfbyRH62RQMBRBvmDKVIAqm7XdhU5LLV0gCPPUf+N
kX2OtGJvGEgXFu/yMNjVoU6HdXLbAFaieXbNqDmRWG88B1e/7sWPWHjT6OdR3BiMjsjWF9rI3sCA
CsDiu3iLJ37tdqMiBsRNUKPAvblY7WhCmCCUi/3IeC3KevBCKbY2XGilPEb1hEqzwktLcMBdG7Hi
wo7tICYIWPLdpIuStjs+B6PCxE/v+s3G5q2ddwj+LQEMxIGW6ZtlR7Fon3EUBy3y8sp/cNL0p1/7
W0F9LZDCLA/5JTVhTv3iTpvMIHASmfmlVqtPhtLvsuz/SDuz5bh5ZFs/ESM4D7dkTRpt2ZZs64bh
ti3O88ynPx/cZ3dXUdzF8/uE71wRSgJIJIDMlWvdzRChVJ4S3qXTfVDlbmQ+qs4LfCX1cAiASjsK
6lFfAmWrnLe2kOivkJXmi4i0C7cdi0GuIb2h2VUrkxvbauN9FDTKxr1+LcrhJsi3wWwPFmrhl3kx
a1M56rCT9/4xTKV9HoEICpsdOulum982Vf8UW+VfBHDQcUip0QbKLWzhP7TWAckiXXcf9rZHp4pV
JjD9Ha8HnLUJPDcifj+75ylKoSsDSKD7uX4q5xc93KIU+8NRs4xo5xYWS+TPvP2MgskLnQ+F2e18
mgyMrLiVaYjJrdnNAvEOyCCeDrMPcfIgcROBCwzpy2OZtQN4Td3lWQKfVXRrFNZjPOyDdD7o2rGB
eEepT616sKItrP+ak59/9WLJk6mWAK+LJYdruNgHo+366WuUem3yF7U1nidQJsEsAepnCUugwcVI
CofQSxfDTtwNJLITqXL4i4UGV0SukrMFWNblQs/0fvSJ/4cE1QaTE3lSspElXwtAcGr+x8JioaVG
mcexZcoKBXTFYHp2eF8gP3N9HOtWoBbm6Sgu8ItxdIGeZl3DrrBGa9fTdS6ew+O0sS3WYje01/+x
shhLFvlV6Bhsi2x+UH1j5wy/SU/3iCyo6i6Xg3/OK4LQHth7iuvQ71kLbyuGadQzhz6nKH8kNZCN
yUMHAQLF+OBvpo9SLZkw2DCpMVy6QVT7Sd74MMMIDoKJM88ZnrcZhcX3vtvzZ1YW42Goc2EJ0o2w
K/dpNz3Zvcj3387NFix6LTSLbAWpY0G7q4t9fBa/LDOpW8tnoVLYyXPqTpXhGek3UG2lnuyVfk+y
5boDrkaGM4vCdc4sRrkVSGHERmqKfuer6mFykB2z++BUtOHX2t/K2q66IuJwCK8Kbc93K1YkWZUI
zpkkrx13DGvjNJrNTZ4npVulQbQb8KdjOsZbV+DVnXZmeLGIIRQIY5Rzzpuim6F7UPXfwEX/xh8h
ZYYvUcj1LLG2EYV4f/YhMvEd7QjoI+F13JhPf7FkdCJTNCH6vVOmCfywAfFKzKC24XZafDN+dfqZ
U6U4OskWRf1aTQOeZDK/8NvqAqx/6SB67vdNKxEH7RL5emU+wbngcH/vKQ+lLnp44YN8m7nwlKZH
y9xbW2RgK5sP9AnoJkbKu+wPhcKZg4aBJilGijpALKU8roPyWxVWUGihcuwHxcYlZdUYkC3AqmTZ
EP+5HKzV1WOaSLSrDfKU78Y67b2izbSdTSM26tYog11fylV7MDaCrRXrubzwRYltDMbQ0m0zasDO
e+U2mxpPnvO9GoU/r9ta2QCAqZDc+yPkbv8pp5xNZFbZaimz+aiEAawL0pF0AZ0eO7304423wpap
RVBppiIOJdr+7hWfd2XUucoYu7WS7K+PSLjeIi4jmiJuG3SXC07Iy9WS0qnPOgtQdj30E8k2+1CF
w/frNlYiMpGfhijd4TmCDsCljXAIcqs0gEnrFdIs9GXdyUGyn4u91ij7Isq+0x3aSm/Xja7NHxVL
SOwhlqenZLHnJpSiES+3ua4BVU3q15RcoiTdXDeyEomF9Ix4l5PSA3Z1ObLMrK245Z1x3waNlzjq
QQ4+GbchnMDS87yVoFw5ZsBViD1FgybsuItpzKbOlOQZY0X+kkHVGb1qse8OceYBPLg+rtXJA0cK
WE0wlLxr5C7LWqbhi3HFheYGviQfqepnXllP0+66qdVRnZlavGmkOeUpUOLnEWU4uX0dhk+T/aHu
LLcqt86vNWcHgikEyaBTIJd9uVxdX3ZpNjAsJ/jUmyBSoJa8Ppq1JBERXpBs2Kh40wN/aSJOhtAa
NEItLQNu4FRcDScq2JOXpJIbNfMxyn4Z5P4ceQtlvxYHEZuGQgTXeK+DRC0rRE2KttdmSr+k3Yg+
VnEbxc4++ouyEFXa/1oSX3IWBXukLrrYpNk1aOvSUyITZUR/VD3bSOUN71hzxHNTi/CkzXY8FgU9
blX4VmZvqJ/Y+u31JVufN05nNhZ5yyUZRW1mTlpYjEbWY6+ATNAqbvMiOETdRrBY8z6aqwUVEkyx
iBlcTlutJV2c5LAX97BiwXchxdnx+lD+4OKX0RxyH16NDikfrk+XJpxykODqFg0pqdtozV7dF4UH
xiU4WfPnIXqb85uYegqSPAMCLOXXFp6Z2avSVxS03Pg2Dm4gxA+BjW982NoyQp4DihuwIFXqxTJO
k9TWjc13WTYMHtLv8f+BbXttesnLkgqmd4rAtfDKodJGq7ccAkk+kcFXAPZspUTXwv25icUw/EBF
sw2ZzPs2i0+B+jDFg2ciJZVnH/w4uPU1X3YVMBtj9aWtbbf6nBQ7Y7KOhZLstPCTEd3V5Vbxb/Wb
CDesOhUlLniXSz5pZZ+glAdE1ioeVPNzOP1S4upOzbXHWtNv4O/bAnGJUb5zMoqA4q4lMLOLiU7l
We1p4qedp/ioKNWhtH51IguW3ZnZ83WHXiub6AIqhjOTjOYYvxzdKGWKGSS0n/oq/qrHJ64LHpID
p0i2j8nU7NqSxE/3ME66Z0fRU96MH+3W/gom6HD9U9bCBMMFUU13BbQqi92r+0mpjhLhtdOejHBw
1fFrX8L58+m6mTUCcp38Htkfnq6EPrGVzoKrUuvoqlgkortK/+wY9S8naO/0FDWHOfpi67sk2eeB
G/m1tVNq83Td+to+5XbLJUO0rxNDLo03nZSpFRQd94l29GfLq9rwMBbZxiG55kB/GLO5dxq80tVL
K4E2aQZku0Avkt4140oC25CDUQcyV/b6z7CRNrK1q8OCEQLeHdaPIH9pUFGHAAoUnSI8mUTR8V05
r6q94SDXjRjL8pAjJT6Rx4ioJt7J2e1gnhR7I5+2FuJACv/fcTB1l+OQzLkbUgEmkPpbxCfcbXmp
1aU5s7Dwvjn0Q9IZeJ+JmIRGxzc0SL+S7hbe3Q0n2BrLIpbGso+6DHWJ+9l+KKAwn8KNaL326jib
rD9og7ONpPchaE+focydS662iA6N4fa7fHrT7M9ht2FtY/WXydQxlPQxUsXSSLsqLA+o1+wrcwOi
sJpIAD8r4EokEt7RV9RhHppBzP6UJbLPo+o6s4qSr3XsHVLk9QSp0zcEAMM0e4o6i6J2ekTn8Wib
We+2yVYxf3UJz75msY/tUQ3bycbjrahHGn60PumltlU53zKy8MhiSBRnlBlykSv7qXqeMml/Peht
WVicZ51utFXmYMHJX7PhrpC3MpLrMf1soha+DqwoNIYOC5L2Enf63o9vpriDu3pPrjUabpWw3xVZ
7Nnwjl8f2//iMX9qc6KwudwFdYQsuiMEuAc1aWUv7wxT9aIu6SKvHLNc2dlyMRlE4WQaXBifh6dY
seEormZrht6p0MpTpyp5dPRzSOr3ThuRiHZybas7bu14BTZAAprnCy0/i4PeVGbV1AT2p058DyCO
608Hf6h2vfR7Y0aEVy6vL+eWFge53EeaHUwBJeUm9WITdI3zEEtfxk8tGLtn3XEVk80C75ymfL5u
enWMEF4jaAwSlGTIZfg2GieVck3QkKuZG8Wa4va2gwC3dsv0Bxv5o7V7oXlmTPx+Fv401Db7bgTc
Ekbz6zQE2o2Vj+IZGspe1cPiMUH1d7Cneuuuvxp34d2FI5d0j24sDKO2UBthRtW59f/lcPGNhg+T
eh8Mhzr4EJOcJsd5fVpXR3pmcPHkTg1FQgMYg1MzHKEAIP39ONLdEiq85wxjF84bL8bVWG+DBSF3
DBxruY5zBWcRmWL21Fus5beT0ryYCrCh68NaTSVAcCxmEnA2PNuXKzhQF5qsAjM5IHiEaEL1ZxEd
Jyl1lfojiEm3qCiZbtUe15yUVmjWDUAmma3FRvRr1c8SByelK6Nun8ryVikCtxteNkYn3iXLbXhu
Z/FuiWdk2esYO1P+UpMdftC9MnSjFAooL3rMd7L1L7jhTc6164ZXxweIRzxeDJ4Vi1l15kiOrZlZ
deonMFDO+Ao7tdVtnNRiK78bHRhpHW5QQG5LVNIEBCHws5aSkIFyZueZEDE6uzlA4nIjVbca4YGT
ACgEBMqYFlGloEMtzzTqd9pnCw4C+zBQk7ajl1FRDr2terye3I6qqNXpNBN4fvJgZD8yYMbX53X1
qWbRLUe+EGyCYou4exZwYjkzx9hnyAps+uWvwDxU5b7vvPxbJL/W9EuY8+g6qKpkxv2s3W6lYtfQ
o9DjUV2BmhupkXdvlyxKbWMUdaNS97rkpz6Nrk4bXT6chrcsPgwQHA43yng7Or82hr662rThCEgP
6e1lu7Vsh4gAhdR3VLt3ceax+B4hCgdKQNJPRScf2uwIcEbAKdnoXqs/yW3lzlPpCvaVLcqmtQAM
Rk2wf9I8DVz3ciFyR0uNMhUokSS33bRGwrtwPkctpGpOkgz7OEUcb6AuQx9N8n1jKsTp+c7xz4wv
TtekLetaKqmFwne1C2vli65974N7qs83c6w/Nl3lhlmwL97CLS6H1Y1NRwKSpMDJ6T+8HDb3q6Bo
OyrmUMu09kNkow/yYdzqlVubXFFaRpKP9C7PyUsreRHVJnI6hMe6vwui/FYtO0ZWfalClYOn/THX
yjdJy35en9c1Dzs3u4iWfjNT+Z8xqx5bSoZBme0lP3d9q3pop25jK6+db5TT8GTYuwV643KMk6lJ
ZTszk0n5BqNcAbelFW3E/7VDm+YGulDFnlWXt4RGT8NQ4qqNZwReoX3nqNGLfJfE+wmK9qTY0kBY
E46hKR7MMTBc0cm2CJOyWhX/LpqXRuVFzY+ggrGiahDqenJOXSodypAnb7WH1txtpuhUqTyv2nlv
l/aPMpQ3XvKrU0yNG7g7VB2klS6nuJPkVJdC1lPTa1dSnhMNrJy1hYxZfXjQGIDmD+g/ouPiajRM
camiQcieiKhy33Rt4sqJBWKp3/XxHpi7XnpRjvb2xiG7OjwQ7qLRmNLYkr8FdRcjC1vIV7PeFiQh
xmjuBn/DTVdHB8IYBWf617CyGJ2qtGqqlR0FsSgq7uwcFfFEg+Xf8eX4pp3V9sDLS7ubSv6rsL9r
QwXZPm/iz9f35loTHTlKygciwU1pTkSms5OvrfvYkXhT3ffTxyDZ1dGAnl6FLMXJsvbFvDck7QEi
qmpudkEeflf1k68/SND5FoIhtw1O179nbfLPP2fh6TDuGjWlcGiwrPjUAbOfx+dc2vKttUBISyjg
UiDCoFkXgX5upXwYKk6ZrLH2lvM6jfVdYQHbM+nUbIJHS63cqviLBnPRiPofq4vwm6ZmOiWwQ96X
1lum9p4NumB+sUbNzbLZI0J61+dy7VABm0TKDSoAjpXFWTo1o90GKtzrTvJMd/YBKTC7Cr3O3rjF
ra4ZTC1gVv9A2BZrFkSNH9gT8UDS30IJgiBY/Fp1K9OxaoW0MsBVKNi4/l46akDCre1b6p9Fkz4Y
3W9SSYdg/n19ytaOKsRO/2NEfMTZbpiqrKo6UabWrcabqjcZfij945zt8qHeiACrPnhmajFreZNE
nRwXqPAO2leFJujM7PZjrd9YKUIDsn5j++M+ijfj6qpXnNldHJCQqyPqBNzqPmj8Xy2JWCMaf82m
dDfLxPHr07l6cP1b79GCcQkAwOV81jRkWYFQhOnbvR4+yaMnmx/z7GD3H/Lghw17vD0/WFaIGvBD
IH8LSPUV3PPHdOthv+o9PAvBWf75kMWON0pHHXRRPS+j2FPUZ9VM3HI+Xh+ucMHl/ZEtQCMbbxqD
5/XlaJ0EVFLQ4z1KEOzoeyCXaW54zerqnZlYrN4095Mp9XhN0ISPtWnsrLo5hJb+SwgaXx/N6pSd
mVqcUH5V6EMvRhM1b3IJAjH8XW51LqzboNUfHjM6G5fdxUYJXFsW+Kdazj1b+l3bhcuZ/jcD+a+R
xdqnTpuVHfvt3p6fBNe53D/001Z7xGrkMP9rZBHch2ya9AiNknvKrIikHUvpi0L9ekZnqQi+/82A
4Mfi0UaGZQngV+V+Ar2AE9QKoLH6ubR0t042PG11aWy4UAQdCgg14exnobCPsqEPxQUF7vvBpUup
P9lj4R8QXnL+P02JTzkzNRSpovgFc+fnL3mX7YbqaQIzf33SxPe+25xU18HQmAC5li1BUx3lna8N
QExq63mY7d/SZr/sajrDEZXeP3yrNHJcDiSzQlPPGsQrMiugJzLsHxU9u8sRrQja7hBl7ceWbUp3
4INUkqbu9yb64MApwl2iBfeD6W9kclbX8Ox7FmsIErr3QxPURiPKK8MT/FBl8nJ9XlciEvV0jfc6
+mkk+xZBr857xtnhJ3nXnUbZjo8wPRa7MLUmd5C3qBzXOrsuzC0CYKk6RR+MLGNWDoe8JlwM/1Jm
+dmWh69C8CFMbxLrRmqQXcmyPeyWu0jZiCfCxMKT6DighYW2JBNEzGKVpdHXzXxC2L6IUeeE8d2Q
Oq+W5z3ijB/j8Skc//m5cmFwsYyJGcoTZFUg2uDrBqBhTXvdz+0NKysR7MLKYhc2CK3ouc6wpuIN
dv7yoCBKSomh3IJtrmW7LiwJlzrb79wzurilOAanxKfQfCqjYddpD/MpMT7CmbfTC0R1Hlrwt12/
EQT+F9Pgl8TLFSLmxdpBwmXLSQPNbmR+Tjidg5JuG96Vx0SJ9jbEBpCfP9jTp9FUH7NqC+67sh8Z
uEmvGRBI511TWz7GwIoTyPXnPtsl7W0C0k1KP13fkCsXSwr4AMOB+EIspS3ObbtMAVPbVM2iN/hQ
6idfv0sNNK/ne5XbXmb+vm7uD0703Xb4rz19cceDFzmo5Z6m2TA7DPlNeJ+cwqcu3XXDB7lOXOTg
LfLU6peJhkGF3iNw980vxfjgp15u7ILBLce98kE6Klt9bisRH5gBG1WU5EQi4dLNRuCtaNJNvLf0
N7Llhb0x8tUNQ58GlQYVHZV38rlxx1qHIg00Knfh8BJBQh3uAuMNqPIGLn2t9ZyxcHUFvkNblbPw
21INSBhEvB0VBQza1yHbKfqL2s7uVEMkl32Bu2WX6ta9XQRebx7y8UNoHKq620nctk3zdUuhZv2D
DPqkBX8TFZfFB0V8aDg6fBD0QqiMmuUueaT1lPbI1y7/lKZ3leVQItxBqxjpz+qu7F5n/RTCcO5k
f6H7Re0AHQ5WwqGTUyzUWTyx5DCZp4j+nBFcrGF8d7YSfqtb6szA4tCZa03JnRFP8puXzp6OQzXe
aPatUf2sdfv7qL2kdERc31aroeLM5GIXKzF+UPaYzNNnPboN4p76kra7bmStTMfWQOzKouxAkV98
xdnMEaIKJc4Amucl2igpidN94jjWQZWR0JGdtj2AC5rdQB6pheqSf+yVqN84d1YnF15EqKqo8cNn
c/kNmTlUA/lU4lX5Q/uKF+15JuYyCCFt9mzr6fqQVw9v9hGlFhRl3/GO9bLmBxnqM/e0MH9IjG6H
5I7bDCejz2+Tj6PcdhsLuRqFzgwuNoovF2GtjWRH+vYhENoCypb7r06gSOjTJUMGb5koTaJSMRIb
pUBBAhunP7LOUxov/5eZ7P289BAB2xjSukEDFDqpJTCUi4gflzHvEtHKaxkoyZb6fTzOez1O90Em
ebGx0+V9qG9hAtYypijNq+RkafmkE2ixy6s2Drs4CNEPEtThVaZEnjWW5q5TU/+YdRB/tbM2w7Vt
HWvDiU+qNdWfJieINvx1ddMAUoc/Fqwu58vi+mLJaUMVivnmVDWPSiHvFe2tN4ZDVj/V3avi34fp
xiV7zYng6BcvMVILUH5f7pHBd1p9hED0HppvN6zeVPP79W2xVgGFouF/LMDucmmhneSuthtaGcre
jfX8hzrsxzu567/nRX8zth9UCjfjS5A/B7Q6zDIgcHNjZ67ezWgZJSsOApzsyeIT9KohFgldX7Mt
fyd9XrrWpBxohfGkdvyQWinCmzsjpNc3ODWBeqvm6mljFkSsWd5lwK7SnY7qGvnwhY9NcTqWQUPK
VFLClxz1QcAte3+WvMxUT2otezJkEkYOzSkMOCMkCNftr22sc/OLZUb3hAmwiRVwscBhU9L+Wbnq
LwW6CuoDcr3TrHjjCFg7Z85Nik86OwGUODaqsRTRt/uRR9ZOFMyCTcDk6sDYuWC4UK4CpHtpJcrb
Qp4UH/TQnLqtTB9ruK+Hb1rwKhf3mVEdKCVtvH1Xt6lGg6noV4CFf4lqTBInMcJGZptaDWfJt3Z0
KNF9izIf0t/Z44nhD/NT1g/e9UVc26uinUogoelNW9q1wl6tJou2jyAxBdtjpG89I9ae3HCBCS4r
bl/yMmvWD8qEGC7RoHQeNCl2s+ilGyt3s14svH25G87tLE/mUG1DKSBpmuvjLm39yNNSjRuW2s37
iVDMxTPZqr6tnc/nNtVLT2lnurfsktzWnBzs6mX8ZRevHdrog5v2zV+sFOcI6gn0O/GcXwQcyH41
eYgpNnXFm+RXrrnVdLG2ubgg8w9VD9oUF4NxxrGWrJn05vw5bh4khLmjttmIGWsa4oDyQHCAXFBQ
bloEjVhG6c5JeVS2UaueIt+edlNUtLvc6SUEMTXlBIIOUoE8cjytT7udNbSQ5BqV4ap2Xb6mPaI5
jr0rAt/3aAATx+pU78eitj0fQU3PSYMtcdK1ieHw5PLAV1OpX0xM0mlhHMmIjNFS68EIaNuu2W+B
0NY2IqcJG4Q+c9raFu4bdT4gpzBK71PSpEr/lhdb7d5rzspbjG1Ozw7+szguxqYp9VBGT4IHtidx
g8yawGvMB2KpQC1tkuauTtuZvcVS6zmvEJt3NCDMpzrTD30xeJsJvbVBcX+DXpKsPBQxi10RGr2R
q1aDpoRqulPCflcoA8vj3pHrQ1fEJ70pTv88ZJ6bXKyU0UtNgdYg7O/BD5J7Oxl64+sWVi8X5yYW
HufIdKHU/pDSmtJbR7MeQBLL4XDnVFVwzLmfw6fczsdSpoNOikqe0BrukoWp8oRUnbzVIb3mm+ef
s3gVpHMqdZbBiEPu7ALlNvxFVVaUoCAhcOicfEdWBwmpn2Y9MjRGf6eqT0oHK5v0fH1W1w4iiAhA
zlE0RYVEjPLs8pCERl37ipjUwvH6fHBjcBqKg9b1xmG+dn8AawPbKY3ePC0Wq9fVWjn1uY6eBpIj
8zgfdfk1Nl7D3Lj1w2JXT9Y+TLbeVas+Q2ClH56TFj6TxfCACEsSPKsoX8AuIg/GU5EPXpTqKJp9
Gfp5r01fMyvxLCQKinDY+Q64uesTvHYCO4BZHXKG0C0u+QgI3L2vzL4YN1RGIvFNz2Mee+1o305W
vpc21eJWdr8JT5tQa7KRBrYXIWbWh6JQR1SBa0k0V95Z5a7XP0xz4pkQBm0dkCvjgy2DBkAgu5C1
LTv4/byjYz9lXUP1Xk2+5uPP+kdZPM5bRYo1O5ZAXigkq0ygCgtHzROLgpaJUkZ+p/v3iWl8mJrm
2ejgflOVH9cXbe2lylEMdkho/b2n8UqcyLZ6Ya2xMtWde6XclQ1yU0kdOxTqnC+pk/W3Q2q1XgEK
F71qfTgmgB2P1z9kZXvCswKMFwiVuBgsRl2VSi0rHYoGUl15fflz7nY297duqyduZXeC1ifJKjif
SK0v3hAtwkb5OJbZfa2TPxpat7FvqhvN8ZQZcurfefIXF2AgooiUEuBEDWYRDso4ysZIiE/EJpdQ
+bNURjvFEZ0PW3xfa9vBJlEvlNksQtxiClE/Gay8N9L7wt9LcnxIYjV3DTM8DIWDhGKVkSVTt/xH
BP/FvfsPrxXJBZAogLAvvVXNpTCwfZQGLGWIH5HR+674NG/6jh867pAW0P+XSXbwwQw/dsFcHlV7
zJ/HJA+hnB7mfakpvOKu+9LK1YOeCMH/An5UaE1dfpM+oNpm+yiY5EGfHeYs7bwoZJ9avbpVr1/b
rFyo/sQEarVLGEWdoDAFHQDqPPNvs55uewjsd7wKjr20VXleA6gQWoXikAEwxNEXwyoVLVL6KEcu
pa6Hxz60/L0PQBzsTxjsDVWJTkVe2PuIkp83KQNFXYLnfhwEEdRQN3tlQMQlTOXhbpzz8SA3m4Tv
q7MBSpDOT0cQkIjfz87YVsszZNrrjPJKURyTotSORh46h6Qw0/1s6NFH3ffzm+urvRY5AFoJwAzg
xHdv5wZi/bkFDQUMr3sMLO3jNH2rTblwZX+L0H7lJmRyxMGaByBZ0E9cjk9JI6Qmcpy9rG8N8ykt
trbwyliQrgNp+UeGkjvEpYFcC+x2Dlji0vjUR58kaEcUxav00/UpW1kni+yVqUNxSNVtCXVqIzo2
E2VinUKOGfsxtWfXGCV3Utubavx53djKpMGwx2WHshOMBPLCbZU8cwIzVNiN+Ye4fcjyLYHVNQPI
GfBC4/wj0i4mbWzyJFViRtMUpb1PNEVy26a1jteHsRJULA2SwD+SO1DNL3x7YuUn+NSy+65JXG2c
PWV8Jnm0EbpWx0I5lBoR5DOUAy8dgH4x2tpyGrQdnfJTTblwT2pY3bCy5mYomJNrogRFG+DiEGyy
sSuoQRW05vk/HP+jH1qHIbFPQfoXgoyUdsn8cEGDknXZBQRPaaRVM5ImUllZd7XeNK4V6tkp0gNt
f32BVgZFWQ0TAthJMm3xTKlqewxzyUHzRkp3NLBCY6JBegeVyXU7a1dtKhggccm6CqLihb8ZWV5a
kBRk9yJH8knSXzrzX/V8nxuyO0h3tjdDn9t+lNrdhl3xmF0ctfQeCaFzga/n8nLpG+HoiwNMQx6m
aE9TmOz1/pOTD3eDQm/lGDz4peLZ8oNlShuW12ZWCGhRp0fQB2KOS8NB5/ik23FK8bZodYiKiu8j
BFPq8/URrmwxbn6w6AIARqB8GZaCBtxd2UX5faq+VcMDLWNK+M9bCjFBRc2BS9Z4p6rZzdxVZCvL
70fpNbdeQ4r+m51iK3sYSL6gkIYl9n3NJcxGO4zN4s8wDGoRzRZbx+p6nBlYhKKilMcaOof8vnYe
gO/N6FdU9cNmSnXNDA8elGFRMTMBJVwuO4RKfW0qcX6v9HeljbZv8q8++BYV366v+qoZEkWk2MhL
gRm4NCNNqlxXXZejxa0ds30TMBq19ZytvqW19gG6if5j6E8S/ux2MllJUktFz9p3jqvZ7R6DqItH
TxzlTX8nbqPRULmp8SVOd9FhDsx7u3FuZwjN+t+y8+UfD5uy7p9LC/VsjsfLYRuzUk5tSGI8z1/1
/rtvfpLMj9GWRtbKlrqwsngTBGU3FEpOnSp1hltnbyRoDZRb5FFr5Qua8gCUcpgIJdFF6AVvr0aW
TnKaKmMxWe5wZC4rWRb0woZxnCPTVbX8/voErg6NnKxBtpTq+LIrJc5KpYph1r2P5GNYVm4sfVTa
jVi/4ptQY0LKzkkOy+KSd45qjGXlHSBJXZ92/RB4U1EcEnDufhJuBFnh5ovofmFqsducGlRgZWNq
kh/MuL+L0pbz/4YHuiflv8MmPwVblP7Cxa6ZFKM/2xC+lsvN2AK5tMdnCNSKO8sy3caYdwodk9cX
a2t0C28P61lWJQtTpbH3X6aq+Bibd3n3Wpsfq+S775Qbs7mW14B8DngrF13HATVyOTY2hV9PCjjE
uXmKZdWtJfpEUdqadW03haGrC4J9T7UCSlKVvUEqvOaa58YX+4GXQ6aoJWupIiaoKq6iPZndr+sz
qq8s3rmNhb/wggimIceG0hc7CPd2gVltDGPdBKcxd2sNcN7iwhHD9lwOOq95wSr22AR+s/cVybq5
PpA11xBYGgRhIBWj//5ypUi2aXndGXCpCUESZ/CC0IZyiSyJ+q1pb5LuUz5tPeS2bIrfzzxfkqe6
bipsFpQJIMqnmO/W8aGZuhPdu53829lqm17ba8CteTXCs8XDa7EB1IgbpaQ7AAbU70rxgHbBCRYv
7h5p/PEv5vPM0mJs3Dx6XMLH86PRG4bSG427ubkLkmc1V0CrikLJP3+28MCjXm5w8eGStuwyzdUg
siWD8lVDxeKgKMPTUMvRP9/TwgoPVkg9RKFs4Y/mlFajlqIgXVcjYhjSIe69SjOOaq+4TfBz6sD+
j9Fd/+IbN9fn9P05gGVyC39emCSbF3UmsykjThoKFLr6MKSpuG412jPdhdfNrIDyL+0sRpiOkZzO
KkWztJJPRfAthqhGh4ksAU9Rt1/V6lnhCo5U2fQFUsM+tyhjKMjYSOUGk9f7rc+H8DwktY5eDt32
lxvElmrNrDMGbGaPWht6xvx8fagbBpZIXC1zasTtC8oxVuX6+Wu8BURfuZQwBNFMKLANIrt9OYTE
1rqstphLNdRPSWMcyuZjLj/0+cd46hBguk1HmEOnLRIiEa4uD1XMCuQTZVzi2TKcTQbqcr2COrSa
7rmc1L9U6WMWZftWtnebRfvVWUQ3RlR+xM5Y+MsYK2jkjMJYaLmW9JFr5sbB/f4oYzgiWQSUl8vW
ssM49g01nEMsJCFCmYBtOoDZRbF1Od8yIwZ6FpB59IFvEGYyypeig6vJHyaj+6vBCMiGoNzlPXtp
Ja4V1ej8+d8i5PSYgO+GGv+6Y690fUCuhMsZ4qlMBWdx+McpaVpdhrYxe9Qzd2K7NlyoHuPuqKuv
RqN5gd964ZTQMBmA0drYV6sh5Nz8YiYTEDeRn7Gx7Mnj9vqYmZ9V9IxJDEip4mb9Tirp3+xe7djY
t2p1suAhzSQY7c3NHsP3Z56gmSL9w9sOmtQlf4/dFLaf6exA/VjVP4Oopr/ld0yry/akv8+NXJpa
XCLGIDWkuGLUMXqZfnUIg8cpSg7IO3hZtCvszFUGL/95fanXdt/5+BYRpvTNtp+mLBXJBEt/Lvqt
Y1X8gWUsoY4DvI8rA8frYlRVLReyPFN5l2VW0NpX0acgeA70k3kcnyVpY3esRS66+4n3aBnRGLoY
TjrLZa5PWIuCPjwoJe2A/iSh1mk1yY3ZWdA2dHQMWVa6uz6PG4aXYEqr1nLDDjCcieTZKRh2qfJz
NI5G8jkEYXHd2KpT/neUS5xTnAKiaDJwMH1hu4b+HBiB63P9CxEHPVw3tR4KVCri4pkKn+Di0mfR
8GrJY5/eT7yAh/YtC9rHMnxofhbSrar9lDTUPv29jK5ZDzfZFlJlLaZSp+DtSgIWnuxFJFArKy61
EsTDmL3SUxI1D3n4dn2EqyZItnL0UErAUy8DqjzDcaNNanqvGTdx+ygPB7n6fN3EqnNQNRC9EqTE
l1dLM5YDNag0DiA4D8IHbXir6SvLT1r1i8K1d93Y6njOjC22wDzW9uwL7IYxBm7rowcQesOWIu66
EXoI4CUxUIJfTJruQ09ndxixwmdBS2JKL03db/meeOC+ix0Q2/6PlYXvQY+sRLEKIMRCSy7qdp1/
0vT7wfjeW6+atata26OHPkk/CbXL67MoBvDONMKTUC2BYaBR4tIrtAI1OclnySKlG4/BrOnuZNfK
TslqSJgqW9uqsa8gwgn/pHS5qf7ZaQtXh3u5HaLc5t6szzuoj5TeheCs2xnaw4DiJyeDh4CQYzwl
ASmHhHT5lrjuqpuefYFY9LMLjEJHdSB1fIHsDcbXOgncOD+mt2TprXgrUK/P739Hu3AgxwwHTnmf
d9BMh1X4e0w+Sz4dTPHL9XVcO35oU4IFFYg5t5nlbrAM6oRtnN0b38LqprB2jfU1j6aPRvBBbdu9
WkmH6wb/lOqWngMJCIsJDFK06F7O4qgaNFWmIZUGp9Zvm0HL3FYTynJ9P9B7nGQ0k5rzget3dNNN
RbgHUSqdnLbpPgxJqXlK0Ze3Q+tLXwrH/z+kndmS1FbTta9IEZqHU6mmrq4GGmgMnCjAgOZ51tX/
z+aL11QJ/aUwDjvMQYVJ7Sl37syVa33JrawjyUs6waiQKskBO7s5bSl7IcVxNPPOPidhDce1PjpP
thI5j5TEg4f7Y1pbLEieRfrE4lW+LGqkQSE1lKPTi2Q3B0sDadlGXisn+9r+931YMOvD+/gTRkcE
KlzC1R7sjWhITJhbLkYzumoN71DlSvLGGq2+q2ghFEzo8NFQF7i1IuvIygUC0DIHqu/NwxTsSrv/
pOdz5DnF8CVOuvSg1Kmn6xlUD/20vz+h6x9AqZ9GJWDEKEzcfkCkm2VTDRLbv97RWTw/ttkh1Z9C
7dn+K8nd/tN9e2sBg0AW/M/cwpHGYxoBO+C0kbX8Vqcvio+ckFruzSzete1G86SYvN8OAJwcCkBF
GZK/hbGxhdfNsYCuaJI35wfp77QZX8X2g2HHr6fM/2sstvjWV4cH8pg8G8Ue7vLb2ZygNuubsM8u
SdbugupR6AQ6IJXynRQmf3C9QlUl6BrpC5J/vl2uNmjdJeqkJEA1iqo+VFK5lwvnXJRb18H6kH6Z
WWwQa+YxksWdMAO+qwiPPc1OlFp2qj+fo9neUixcSTZTbxYIB0qKlkjv3c6hHPpwTliAytTiw9ie
YogU6rw+6QGwCtmr8+JIoi+sPrbNlg7K2rVzbXlx7ahpSOrULLJLH+waI93J2c4IxmPbSGe2HRJz
z/cPw1rsQnOvSqqWu1ZdKqsqqRSrlQ7CR2mecxOx0+gpKraoeNbW79rIYjrNkcyU5bNNUusUwlAX
x8Vu6DwnOXbZvwcosHR4Zh2kJYCYJahKMetC70ID1ICZ6V6vTLk3S9AwQPe4NazVuTMh+vtJx/Bb
X7Q1N4rV9QPbUuvNx1iZp10h2w9qbmwFf2t3DmgbgR8l/IOo83Y/Fhqcw1PpgxSwS1fqxl0XfpDp
zU3KDV+8tv3Y9IyFvYDXWmy/OJF7WvvB9kTGQZqT3dC/lXW3erH9fG93/fv7m291WFfWFuc6hAsL
WjnAJETn436ONOChneWNpRUedIsY9765lcExfwp5ZiDNyAwtzJnxYOSxji9uUNOaZpQGvkJSoLbn
vHqVJRsHa2Vs5EgoBFME5KW/7Jp0iq4oh04c5Oo0NRdQ8KEJQbe9sWAre5DEF7cmhdqfp/h2ZyRA
j4Kc8tRFBgNu2F7VnY1NBe+V8wsGFW9ICMKIlnrI2mTMk5Ow/ch/hoG+l8bPJmzKnfkZNMHGIq2g
IkWGBPgpIlAYXOZIOqmiPahO8kumks7V3tt2ccg6HcdvFRen0S9a80MC1SuTxQ50+0ci68fw6JPM
CJVHLZ+2vmfl3UX7FEUQ+umE5uEiCGvzqc11oJZkovbhGLq2TWlVqp8Eu3MYvNFTT3N2Xf8xcKAV
TZXv9/fszw6qRQCBeWrVFOQBVBv67QLrUjuNQQPIIU+iY+mfh+Ghkh7rUCLZ1z/jeA5BM/H6a7x6
7GTPyF8GuYLI7Gk06Yp4NKTvvnXokuPQvcqpcw/Kude+5zyZJPUxUo9Z+2BvtbatdIXRjyHKDGA4
oUFdKlHWmSx14dzkl8rapRFZGTM4pY7ugRMLPetbZrhlMO0lZUbJtHf5ql5GZuJVMjwJrb5mto4E
w6+HZiueFnP121wiAQHoX0eebQmolkezJ6IGuCCpRbAfiZOOpV61WwnjFT9DfkbE6zgZqlviOF1F
RZ3iN7pR08bgvAuHcx/+beWfUFd2Cy32EPqqh/lxbILXzpe4/t5m38Oof9eptYt7RU/w1Nf+RpS2
4opEvghQM5U2UHuL7xlYIgvYg6DsSrw27X50s3qcY+vtUG5diWumYHwEUUuKTPB63g6996PZrwTd
WRYlOzt8UI3YLcbYc/KtOsZPQbjFYsIAQNAJ7gtPsSwekvCU8qFDUjJS7V3qO56UfpXs3DMC45U1
fmuOscGTZeoPtta+C/1mF/qnVusPARkappqSpoRK35v7x3Vt/D8xq2TnBPxpMdWxZJt1OUPxM9cf
Ff+ARIVZfhq3kIMrTp+DBTKayBTk6jIfM9EmRx6ZLl8SgfZcutQNXf/t/ZGs2sABQ0Sr2TQ6aLcr
adbgLSBrJOejvjfmSxZkkCdv+Na12RKw2P/ZWPi2SU4zv6qxQbLC1QnX4uTALnajaQtrv3LybSCI
XP1UD6nhLdaFI9CXZki1Pipe6RGcvnBB35+vtUN/bUH8fnXofQf4RpZhYZpP8kjxzjnQzafJLvAU
tBT+wBjlO7IQZFbgULk1ZuUEiVYnSqGfJSrlrolIsyG/l623zZYzX3nA4sqhyhSFEerlizUq1Dyw
5xxkRZ42ry29eecE8qvUJAlnx+Z7BYFLwOBgb7Lxx/0xrmyOG8Nig15NKIK7ZRqVHCU1GHeNrpLk
aZAYMVxdrjcc5NoYiTagIEZ9V6BJb00F+owQdQ/zwszVPisPzvCtfA0NmfKiyY2Xmurh/tBWkIs0
U/wyuAyo6jghiyzELtVWu9TdOJ+6RJG8CR0XLzHIezVOBbXSHGbnoLYnNyoL6Hohuj1FvWx4dmsN
yU5yctj5+envOYi0Exw7WzpFa+/gm+9cvDs0+CDQfIETws60S+i8hFX0JvadveY/RrB9k7mLs2DX
jZNrG/8+foY/mHgLqCqbeQlYSEBTJmrIJWok+b5VkB9TvtoyyXVT2vB0qnBli5tEEE1yNdoQRIAl
vl1+P88rq1S5tODAPozV3o5bdzTsHfwNJ6151LLHAFZhMsJeY+dHNAAU65BXf+fRqfWdnVweHdMr
RjI8EOxMrRs75Uet20I4raDU2TP/fOVvhAHt1ASpX8B12GT7vvnEo9adpte91h0keDtAz/wVDvPH
vH5o+ldal2xcbCvuDSAQ2jsA7aCfWZb01LmUqjABEZqK1sxn04f8HAlTpI8DX9sBOPiP9hY7Ly2H
RJoH1qSNLn6quho6GIHzULaZ25P6lf7IHHVS2H3IHvx8lFw5m0gKkXSwmFxYE1zJfpG0xjUB40jw
w0nq+y5oNjz4T+3m3zbdzxYagcLnFrzddCVeLDcmeAiNgZx/nwCjjNE419pzLZm7kn5mLT9N+Usd
16d0kA+Rb3l2Nb9kk//gK2+z+YJkGDwt8eu2OBTOIdDsD/e91JoDFopSXJuC+2dZqLPNKrDqSMdJ
9T3VOQlhXNVqD6U67c1ZmzawiWs+mKkX009YR2nwdj7C0urUAqqvS1IUez3VYH3lsGffMy14UyEG
0zTq9zk3T/fHuBLliDUHOiLIYViHW6ttm9PXB3aDFrz3kpUjNHKy5o/3bazOI1BjgYcEtbR80BZy
Bbq/Ilqz4i9tawqsmSBoiLbYxdbsEHTScyuqhPCD3o7Fz4L6/3gt1PhcIv8jawGyZQcz2Hqir/mC
a0MLfympjZYHJmFbE6LFVgXvR/sZ9r1eb49j7e+1Jjjen0ERnS3PCu2o6LCREAAatdgblDaLvv2J
y/BfxkB/yvUnufdK2zpnCIL9gS24J+imEzJHSwadQh76oFUAytmRDu3U0O0LSBpK51WbRCdIXrco
VFbvWIr6/xhcbMHab9MpM0G6IHA9S4c01F8U+StsY7ui89D7Rf1l53PMIUi5P9I1NAN6ahT7kcoi
S7V8QUHcYjSxDkartpzg1EsCS9RUM+qHnU5y1paOuemnj3lSBY+mWY372O6fQyVAE6dSjSeFVosN
r7h2HJFF0EWjDcw4y1xLY/WhU6UDAKMGYJrzw0ZqKtiK9lZnnGS3yAPwByDe24NStZbZd5pCaVcf
Xg3QShejtTP67KwEJn+2RzVydo2kn43uOWnnw59Mu6gvAFrD0emLt0g+a7k1DhbBe5DC3+ur/a6a
onQvo5bi6kPVe3il1tOT3N/F3WgDFB1zrzV5gfVdKV2EjPDGVliddxDhpAFMaLeXzyM5G4s0MkSB
v0vdJLaQWPqcdFucOGvHmJVFZ53dDmXz4ilhO3nTFYMgXGiq3UyhcS/HpeP6URcfqy571WQbMeSa
QfIQ7CNBYcEle7vQjgl7St+DL25i8ykbPinymcSYPtdnM0oe7i+r+Pilj7q2tdhUs2P64yzQqU0o
6P1VX9oHk25t3Fere9eSKT3DqgKH8LJXsdDtdAgczmzsVOWBzrR4H4a2f6DxFz7+aRhPhtxNe21U
8r2Zzo7i5rlfXyY7M4/3B7x2CwgcKWxj5J5Zz9vJ1Yp6MvsUkJc+l3CQCDmuAKaeQx8ko5dqYQvh
mfN+iNp+w0ms3XNEaLSggrq3eCDcGs6DCsUwn5nutR81uU5Hf2q6eGf/e/Fj7hp4ZQS3uCLEnW/t
IADUjLrPAPt2Jv6w9eREirXatVOw9cheHRKtpygsQYnKo+rW1NTzeGtKLh1Di1yjbp8SdELD5AdP
8g3vs3bSyZnRASVYT/H6t5b0UveHpmP/ZPVbukDcCPJYNZv+wJ/AB6rBesLOIB14a4VGjCaveiot
BQH0E5H8S6uF1ml2An/jul6bOcI30o3qT6zE4oirRegEhk2ZJRbuvHKt4tWY/m2EG/D51Wm7MrM4
3dOc96jk0cdPHUeNfgSD4TpbQOPVoYhELXlzISC2WJqx0JL2J7AEgcXQL3e6/WBBVxxmX+4f3NWx
/LKzfMpR58hrO+f6i5payJGEUAWWyYZ3WHOHvKapGgkKKGPZJ45jKhMuEtyhotF5me18Ntv9cazP
1y8T4verN9swSbnU5qBjSv+Y+/ZOV9+Avpb/AN1HzP7LzGIv24RmtVozktR/yJWXznmo/e/3R7I1
WQtXOtZ1VwTAcC9KaLtSVXmBbG04zfVF/zWKxeby07CT9ErQAilW4UV1uLNB6MKZ9ScOxiG44cpF
LImK2e2qAAt0AsvHUKcnB039oiXlg2L/uD9ha0tPuZOufTgVyEiICb1a+sIM8yAZABRwHB3rc2NI
bjiWuzFuN7axmJblrS6amHmXOkDYlu4yMsvJnx1a9E0iw/Q56r8oDsW1zAulv+ox2Cvjvw5ZAOiB
JwB2wr+ELrcjqxJqvdbA4UxG88Ga3sx248rozVVq8jDUn/7tNNJOA6PZT9II8jqLtUrGija9nFJr
k8Of/mMqLuXwOaD19r6Z3ycR3h4ibaCjkFH+pgUmF1bmODW140E/RKaMcnZ2qPuSu2fyrMD0cO7I
WEyn+1ZXQiVBFwTNARwfCOYu+4kNbZiGLCRzDXVIHB0N7Yc2+LELasOTaH9M9MQdo8JL5ukib0ns
/X7csE26jgMHdQ5dKLfLGKUyuZOUagD33kOpQdMzjEDht7bn7+fg1szCBepF1Op2SWsg/MVunCGX
StpKeWvah/tzKXzc7TG4tbPwgaZRKflMU8nFHrJ9UoErG54GrfXG6f0gbxHDr88dBT3wLuh2LYVs
lGqOY2kICYby12n6Wmlaurr+da+5GBAi2+ArxTNw4Q4nuZ5LWwm4O2L5rVY5rt1WT+qwleVbH8o/
ZsxFdFL1kp/JMmZM3lVp81Qqz6b17f7arO0B3C1cpjqAE6LH263WmZY8hHBiXeT4JH9pPjtdQM/+
9/9mZDFfbTPofaphJNN61xzeKhmcfHribRbq1nyFSXs+GX9qMbA2346mYjhlL9oIB7GVk4cR9ED/
fVCMsyXR8ZepXpplG3fj2gwC9ONBroLx+I1vSKlNa5wFW6UVyy63fGkHh6iPd5Cp3p/Fte1wbWhx
jDRzUAc1a8gtNamX8BiNvlGU2BjNqhHqwhYM+UTFSzlpx5jpkxNG1BCC/Ox7qx43Q9UVG4gtkUCx
+a/A292uUqMh8SI3MiRxekwp5Aw6yM14JN2frpV1USimCwJBmSt4SYFZo8dN9yXwsHyQns2x2NmN
DY7v02ZrqQgXFu4NQ0K1BmAI7dyLTef3dpdLFiCqthvFcCgHbcQRKw5U4JnoX+U9CX/B4vxAUlPH
QwmuDphlQgs3sZeXRk+VExyaLV7LtcX5x5aYutvFGScz6WOZxclTZz/E+1bXt0lR140I/RlRIIRQ
5tZIkIZK75cERo1ptRf4atODVPcyibs+2Lh8Vk3hqUGpkMIBD39rKs5pCVD7NBe8IG2b7YjAo3rr
MbFmBKw07fyiCETz7a2RiD4lrc3hxgmi57aCsrltXVjQ/vW7mHoKjGOCgwfpmmUiu7VifUoE0Q90
KjrFuvRsdz/uH5rVgZCtgMcKBRde4LcDSWJJlksNE1E5exJKJpkg+TQ2PNna0TRECorrGTTlsqYR
50rmp6R8eE4gUBxpoMmeEb+x4mhjxtYODrRcIIk4P4Kt6nY4Vt9Uepqo+cUJ3tLc18AOINhnZBqX
4cfd35+7tVGJIRHxs0DO0uGkFq8Xq3YgFIryh1iPPbaagrh2OG8BeleGpYq2GPKtDAv48+2waPOG
Hbyk5WFOEQDuHpT8NMvRKUsN+v83chcro7qxtdgR8mTaUihhazjrU7RrZa+BlXxrodas4ODIsuKw
YVJcjKhWG6mAhRwgapsHbiUFkdtWf8/E5TtLzvyNlVqBGEJbdmVuMah5isPEEjh5+XMTIrHQvG2y
+qCTX2rro169N8Zv1A+1yQUiYQc0LEOi1gwXh5oYJ2QnTydpawZWTt7NJy0CsSwo4iwGk3EJ+0fY
r+bhdbhVrly5qDABFywVPi6TZeViTmvNmW3RlzBlbhK8VeqX+ydgfQy/DCxuwiJFSiYUBix0KyDU
zus3g3P4bzbEIK8e7xXtwVMj0XLQ2e/64GWwfbfJNvzTSgOh2B+/BiIGemVE6fQ+plGRmTLMzoNL
tX0H95dgbBgDb6SP5LVWBlA/mYiBzGlSwE8uK4dIb5OHdnRSNw5Vw+vQl3x7f/BbK7g4JkEW2FYi
Jti23+XTN6n/+t/+/sW5iOR20n3EJS4k//eO0Tx2iBb9gQmyBYRLBJnyMv/eA5QIpETQyFGvUsPz
2GydpNVJurKwmKRei3LLn+ANLLqadn8ZUYjj/TGs7nPCMFCSIn5dhi/aHHSBKc3QWMZfovEs55/h
47pvQnzkIqhELOmXicUgJm1EqLPGRFdCSVV6nXqQ302kc+6bWZsrcjg0dJLocH4jdtHlpo+rTnRs
dF/k9nOz2Yu7NlVXBpbELpPfDYocEYU7enmUhu4pM+WnOEh+3B/Hlpnlk8JMgnhAwfai95bbWk9K
KHlbSdCNudLVW6cwDbomjbPKUFDIVez3qv3t/iDW1hzyOtF6pAr9ncXpy/vOkHsxV/mgnuAw+25K
r0qLrrF23sLOro6F+jGIRzoLf1PKUHLdCkOZsTTlhxH5ksLYYt0W99VyA4u23f9ZWKyIVBrOKLhd
L/5c/cghW3TpPSiq5r2lfxyTp9kKtyxujWmxPnXWz52lijGlKGWnL2m3dS2Ib/59TJpg8tHJ6juL
Q9llsVJpgyXa69J+Vyvhd0etd3PSINlreggKwcSyi2fjI5JRD7L/B3k02g9AUwNGRkluCS7Jp3Ke
RnoZCfvKwfXD8Fz1+tnKP8yDfqxlyvz39+P6hP6yt7gFoWcndDe5BXvjJS6/9/3z/b9/9dAKen8e
zQjjLaEMRgd5LMkAmHOlgwGj6CQ/pptCN+LQ/LZm4uEH9ZPQ0lnsCi0g4C+sgIagKf5apbM70yxm
NqdU1XdbybQVaVEdum5wpzSKkRpcJo2VpAuGNuKxOaQ9XUX6FIA3DObTbE+9pxiS78n0XL2zWxob
Qq2ID3FTPZdx/Km3pdYD+0/PYRAEKALEzikB20NLVgldj9ONW2+I1cnnRWyLL+aiWcSbY1roVp3l
3MOBj9qBqMEb7rjFGXDPCoiDZS8PXNO6FIRYqbqvU/nS16+6+g8uY5p74V4m+Qb8duFo9LwoYjus
84tv+69oNotgvpJDSB62gGur7tkhcgY9SzPM8jEJUrWapZzYfNDrgzJGbh4qAIr9Pejd+wdjJY2p
ineQ6Gjneby8COS4pRWhZRtZLUDZ4GAPO9v/Jk1/D3Z8oqI7WVsVh7Wjfm1xsRtSexrmsoEI2ZYl
N3E++JtiAFtjWuaw+nKoMwkLEiiTun9TwTvVmufKVt2mvujtPok/3Z/FtTGJ2g29VBRT+GdxX2cZ
lJWznl9K67sW0yYW7+8bWNvcPMChQcMpm86yWNl0ihlbJa4FpvHsk5VWtWdaWXiJe8RZ7ptaYTkA
4gfcDuWl/yN4ux2MpbV+K80cJGOmHb94bnL5EMTRXlYvpaw8z4Ie1vie2VvB9NoYGRz1WHJOMB6K
369eQlVcWGUT0r9oVdO+jEPPib7H80bP24oR+k9pEoGIiWBkqdtlhfEwqiHoXctIzXd1GYwHbdTG
c9n2/tYdvhKXcIGD/xEpIfQcF2/UMqq7gVYIuD4j/1CF0WstBHWktru5Oo7W2S9GHLU8QDTyotIE
aTn9M3g/N3+yoaBuEyVzVSeiRuJ3G1wPK+7l5sPEdr6aaXPooQFxqHMqivMpRBImopRqRvEptjbc
ywp0E5jG1RwsFrWdcis0OvDqSTcdEGCoQngQXjobHmzttaKd/PJijunOjPZjEp/neQuouT5UUETQ
e3OAlkRYhdHLqc9L8JLkjTsFP9SEDk7jQU0/3j81q/uKHP//7Cy8GonsCfpFarjZMPmv2yHLHoxo
ek8/7Bbnw6olWCxoDxfaaEs4m23MkjGU8Atr4KUN5L0QoS5G83B/PCvdzSzclZmFS+srELWlimCi
OXt09kWIu8runPuHWem/Jr2OD6j24ICe+kB/JRfDoSn7Qz+gvZPJ894OOk8etgh7VwIskG6A30Wr
DVC+xYFCDq6YqI9woGQ7OkF0sUuN8cWsq+dM7j6M9rjFL75qEKQ/l73IUC+l20Z/qEJTorUroGml
MHby7BafumTYJVtNZKu+4srS4pygE032usLSNL1XlfdSnLgKoqWmTSZwOkjD+43lXbmxABRDXQUo
hdTCcmRx4sRhFVMoH2J59uQqi/dGOYS7VJMDrx1T3x2rpN0poT+60Or0D3kfVCe9hMh3DpOvftmO
u7Au7Y3LZ3Vz06ol2lvofF4yx9mDOvaGkLxs8jPYXLeaa1ft3t0f/IpPALbN0UHMCF6kJTESbF19
GSv0OcRT7ez06bkTr+ygfA7J1u/v21qZ559aDGRChbbOErCc+5gfS/yCkWuf67o9hV2z0RK00qTH
k4NaKZ3E5HEwc+vO46LvZSsHXNHO1QMSLq7fE+6b0H8mXq5SwK0+FMmHOStccFWf1CH2gnHcWSQP
B6Xw8omUc7v1TSsLefNNi7cQsHuS7LZNa3mifZyj+ZRSCdOzCNpkdxjfZarh5kq/69tXdd2w1+Qv
sVp81vEziR5tXMQrp/jmWxZuo/VjdZIDwA1BmOoPYIEtV06m8mx1pe+ms5QdxmweNt4KqwuP9prA
bOA87MWi5FFYDu3AolRG3Hhl2BDsKvL8cH97rQVraCn9MrMY2xA1TmqXjC0bXtCIclWCCrn+YQc/
fNn2ajrQQks7SdVmT8b6+GzwnwRTMq29t5uuLMJqnnUYbaXIUKmqje0+TSOQx2WrIGLRK/MjRJ/1
XzHawQ9lN0qveI8me0mqAk+R/Niz46Zzi9j3N0KO1Z2n/vqwxYyYXTP5nG9gJnKOpkC1m8bvf9DC
xJG7MiJm5yqCGvREa2qbae+CYB8ElttNP5oQrK0d/nuPeGNJOLMrS22TDLTYQHA+dueKxnbTf7DT
LXqs1RNCyI08IVAmnri3RpKuIvsi4D9t7HtGd+CQxs1XJz3nxZf7G3Z12/yytORdULN2Zl1w8Io1
nOfubRyZG0dCfOsiC0MC5p+xLEtPQdbHcRszFgXsc6KcM/RGM+tNLL8Xl4kgVaD19f6g1qePfiCa
ssF/LBM/ZoFoeziBZJlp/T7OjR88N5l/DBzfzbohOupqF7/cN7m6yw2eFeTMHG6xxfEr1DpnvQjP
Kv1TAn2gGYNM3MIarDQcs82vrCy8+Gza05iNJq+lIbzoo1fEuyFP3VGXaRwZ6ULUG1eam3cdQcNg
16E7JI2LzCVMD2N5drJmD0uUOxiBp9fjTqNC3Rq7vPN5vHbvLCXf6j1eiaL4XlHvAdNPN/ZiVvqx
F+VdvjcqQ9eEbmYI/9a0cyp/bJ9Ma+ttsboGJgEEOjAC+7NwAlEbM5ROxFB2/STn3XBsOxXNvMHZ
KIxvGRK/X/mA3hrlNiu4TKk1eYb1bLVEh8G0sYvXcKg6GFSuK/QUFAZ2awaZXNuJa8xU+Vmpck/J
H5K882B+4fDkkbkL2v07K98KslddAo/+n+274I7E6boaXZFmZUO0QPuu+qxbwZPVOxtXwuq2uLKw
eJylFm1sOn0Rl84p3FGzXDWSP0fBI9JwqWuHl1HfCn/ERvvNCV1ZXDjUKfejchKwzTSUThB60BHX
7yHCIB4L3CZ0TubwECvybg7Tv5rKf3/fOdyfUVjfbmc01tVUTizGW5v5g9pmp6LaSKOshtD/jA8l
5FsLdJcSEgjSlWrQ3G4O3tCE+rrVTVePt2CC69sSfCA01uQpfxPf6COpGOYEW0XVeXXcH/vC3IXT
/AADBqJg2uCRvn5XO927sA4vYbcFU1udTYjYyMXAY2MtSTfsQbIkRSA9myltXBX85du8qsev99ds
DShC3ouqEUxMgvptcfocOCS0NKZbjIyJN1OjGDNlNxtEzIHqFeUjpf8WzQj9rA/vo3beJ72MuG14
ahPNpdB9mJTqoY4VeCGiyxCaX+5/3tokXH/dIgwpWyg8opGvk5EBCRqbRpwP9y2s3dsK+gQChm4T
bizcgNZBUVtWgFuz9CFANDaOKvIJdIefuAR5y/SnXI93922uXdzXNheOITHtvKCbnjkPvsS97gVJ
52Xle5/pTJof922t7mP64ADvUUKgR3wRmPZ6WscWKioXS/uQAXzIKuehCMZPSW/AuGo+6f1eqWH7
Co3PUVJsxSgrNFRAxa7MixW+crN2EYeZHUwwpvcujD3JkaIM+Ovq2FfyU9u+DaRwN5oAjurHisxy
PoS9W/NwgsJxF3b1AfDJwSHEmP3Z03Npw0WvPmTg66C/XKg2AGy8/bwkMbW6cHhPFFXqpX7o9c1b
xSi8LJDfNrbi1b6/hwDOh4dtY13EvC999bXlhS9T0obOZlWmzWyY3Yh+7nB4lbffx/J7NX7XtNmV
c+ri1aNEbKP4+r7ZOvr/n7EDJofIFT66JcuOrAbwBtCGcenk0rOq58LOBczH66fZm1WQcA70Ou1j
HfWn+2Nf3f+8TQUTA9X5ZUKtzYyh74NBCHerl8zIjzoqIV1Ru5bdHCuay++bW4tjxFP4f+YWWzBV
6FCLhNZKGrylK+oohc/OnwAxKS/9MrLwo3NUmwrMqjxMNWhuKuepVr4o2TlzaO+Cxvv+iFYnEMjv
T8IHwBSLM20XQwUom72j1o4XDfvaiL1Y/lySYpijjRtiy9Zi9mhctvNavLijfB83PCqar5PkdoTg
pl5tyeatXfBIGv8zsMUslsmIxxfGwqw/SNbZVtQDICUv5Szcn8J1v3hlanG1aDBFBbKk8viE5rQu
HhP10TdoSo8Lb7K+Ep71MQi86lKW/UYUs7ofaZvm0SsUWZc8q7MEeZyT4xIVO/Ra9B2iyhvKDSOr
9xpPBEDBxA9UIW4dm506hdJ2zCQ9k0c7ODdxtkt6XK1/aPv3nVq7rSJ79+d0dfWubIqtdOXrLbNE
a2DAplM/ZOpndCVcmmKO9KC9/QNDTB2VQovb5adnuzIEStyGAqLiAk3H6VhMfU+QUs4wUgWO23bF
Rly9umDI6CJxK4pKS66/sA3qqh24QlM4JugI7iOod7boaX5GWr9dCEBuiDh1Is4laZ0px33RCvmS
wUl3rd10D75FkcVA5TjrbNjEUsiOkHmf/46bFMaV0O2VAwxgpxkqlMneyomvLqbD1YgMHGHDz/Tv
1RzXrZx2ncMurbtXVZPNrl10rq7Pey3mir6/nmsTDLc2SQVBVEkt9nbjBAbEXb4qFELUHzqm+v6l
3zzxwlEt5/fayGJ3QrnRNtFo0GwWljvk0DLADfeHseYqry0s4jpliAe1DentHYrUU7tvSn80Q81t
KRCpAPLvG1tbHwjghNANBQvgRbdzNjm8JgOCK0rKhVflcBqN00MTwm3GabhvanV56LrXYLoEl6Wq
t6ZKCsMEATZNt2bs1eoub+wdBFz/zcjiTsssGIxCk8kznJe8b9wo2qe09/83I4vLTPeVwYo0i77G
/mxLimfmT1K9dXLEMv+20cDPCQk5AqslJfHcxbHhzDQU9Gb1niScV8/JS9fp51GVj01R/h1Qrrw/
rtWdB8DsJ2cOCiaLzdCrvZRoPOUuUVRdDJOKtvYQlRQdgGeRCrtvbPUg0Q0N5RQ1M/z9Yjtoul81
LewVitxyWcrWcLRjrdy4TFY3HdS1gnMHGPVy0/WZlofSmNEukDi5J1j4Pd3sFC7MIT/eH9DqUaKX
VhDviP6jRdpklGLHqGU6Exw6sEv9Qx0Gh7FLXCveIHFbH9M/hpYlwBZsleUXoNtLFLnrftw7w0uy
ySO0MZxl9yFc1zxqZrr/DcuHeNT+WttvwrTaZ2awvz9xazsBFmOQLaTRYORYvp6mIm10iJcuQTsD
dDD1Lvm7MKWtDbe2u3Xu3p+MNiBuF2bSXtO7zuR6GKb+cZK4A8ug/B52ylsdbSy6Z97dH9baBOJS
oTSgeQs83GKD08QdBJVM80xV115uf48RtQ+k5pAPz/cNrbVhMKhflhb+KLPATg5yAz2LXdieOsEU
azmN8dzoNsTlsp145VS3D3qQ9IBHne+d6Qdep8mSB8vRJZYq02tgAPyD83D9VQtvIkVxhMgm56HU
Plj2N0X+Qk0mzLo/OOHIxAl+aloXEU2/9SPqkGcIO7X4EXQazPYs3P3QBhveas0b07IodHpNNF+W
gbCZ2uhvqfQZqAVMwDa60V3x2Wqrc6NK+7gjMRpt6Yyv7R/OBHBQqMLYRYunfW0EbW5P4LSLbtbc
sH+jarandKnsjt2Wm9yypd5OIlCR1jYECp1C/cc82ndpvAt4sfv+vLu/WddOIVkymvGo9aswPt1a
IrQpZGlCOURTx0tsKBc/lvawDxzT1DyUabJRPl97wIASgSUe7KGuLsNhXan1MmvBHk6Zk7lmZ75q
RnhjncfQEDIGR/6vszOaGx56hUYWrLbQMwC0DSnl8mmth6k5SiHdO0ZI2idsn/2oeZ3zis9s7agZ
JDzn3MuK+Emuhkdz9t1oaP7A/ThIUiI7QwsfFIS3E61OcTSpFu09zlSdh8r6K4s1r0z6k1VtlShW
dw+JX7CCLC1okVtT7MmkUAxwuDksH6MzvLKA/fST8WRvBscrpoRwjw5nJDwM6H7cmsqhInKcCXyn
nX+w69mD1nlX5RZF35f7+3TVEE81kJZQPgC9vzWkKqUBYTErWClPCDC8ybMf+XSWTOvfvwrhlQCr
SNYcTtYlWtpo7IS8FXhfXZIfAgBLmdwc/6QT68bK4tRV+hg2dl+A8SWvFFvPEfKdcbHF6rniJG+s
LLyINrdhGQrwbd9Lr3vQVqb0TpVaUaXK22jnW+2G7187Z1ikDwjhDnEHLFapnIbBiEqBNbfMzkXE
DUbNZ9P4MEF2I5f7oi7cIujdSv4rGAIXKPnD/V2yEooZbA4y4jQYc94XO79wcqkfCplzro9umf3g
JaAXGzmYLRuL92BjUlhQu//H2Zn1xo0kXfsXEeC+3LI2LZRsyVu3bwi72+bO5L79+u9Jf8A7Klah
CDXQMxfTA0VlMjIjMuKcE9goTPTnnRfDNX3r/XJlUjuIdgLPdGLOGgWQ5DkNsQoGeKr/dkpqBc1L
imjd7d26dqZ0pPS5kJk5CWz//Ez1S60OtchFsCSmOPWzXflhYfyq1PoDCgvNRqS5ao1J7JAnacBh
bmUN0VULfVUg2dFy3+jo29T1p96I92XZbyzs2ifSCS9UOSi9eGtgdq3qVWWHShnYtTiUYfdAXfUp
G4zX2/snvXn1JITR9D8zq/Olu+1UWkYqgnHIGdb5u6+3RKSuLwQFCKkryKtJ7umbck3fxuhI9Zlg
IV8xYHtf1OH37UVciciSlvV/JlZO4EyduyTQagINphFDKIbG97qFvvIhS6ZHZzL3Sl09KoX99bbd
a1kyhUzg7MxzAPe1xglVJQlV51jwXUVjnLyKoWhVYvR+EnYlt67LdUVycpom3fo6Gg5co8rZZWVq
IFXvmPd02+SM9Rnhn9s/7JqfwrlCF5YfJck/53teNWM8epQiA72eT4j0k8Avx9l4EstWseca2BI9
SnREZCpEWJOf/83nnbShJYnGT7XUup/d+rhk90btHpzRY9zBTqV7NybeHaT4XfTR66xj6Iz7WSQf
R3fa6c0n29yCoVxzaTiCzPhk+ZQHV4GpmSFyRokQQVlbte82ZrSLzfD9yru8Ld9YWR2cZhx1MRj4
3DS1DXdOY+105pT4bjhXx9tf82pIIibBdzEY3k5143yPDSH0RFtKQQHlt1NruxEAT5XIztuoQvZ/
rLS7SX+cS3CVnnOP4PPGtXftCPNOQbsVmjIp0mpH57Gsi66v2dFW2Sf5aWnCfTxtpNVbRlYbak0F
DEunEYEA1EM+4c61j1j17a28aoTHM4OHkCWieny+k54atkbuTBiJX3jj7urmqRy2BptfO33AI4C+
0d5gv1YJpTcWiyCEV0EVtcJ38qdqSH/pFsSW/L+EP2AnyM/yWEQeVv6UN6evTaPe7rq6YsYZc5NK
5ees/6MVySMH6/bGSRdbxQlubxPWIPcJCofGuaE5VROlzToGuZlM4/Yq5ah00YPrkCqn494qvt02
d+U7nZmTZ/zNupwuLKjrtCJw+9kPxQ8to7GxOd7ymhWm4snOhkuisgYNhlNRMzFUxa9BQpZde4ru
EivbIBddo/wwLZ03DN/HhBAjf8WbtYRqjEdPVRW0insaPfNjHH2p+uTJhgW1tNVeiB8ACHdl2vht
WJzAEjAMvNtw/CuXIqv8Mz4NzimIgvMfAWq5zJO+rQJXVPeiaR7KLRXcKx4CFUWV8+GpwNL8OrdA
mbzP+zSvgoahD3X4HJunCP1Lo4j9kDkzt/3jynIovhLyacwYzANeLcdhNoLr5HPFU18zlj3eX3+3
4pgnyG071xZFG5dJWlAVwCCtLqXR7MNlmXXuC6/LGZmgl/f2WKbHgcmCfljBSHGXeGuC+ZXFkVvS
0mB1CAO6q0Nd0GgaB7RGAiuvDpnU9G9T/T8wKNk6RnybksgDt/38c3Waayne5FUgtj331FVK9pDE
nvJgiqndOAFXNlF+JTSgyJkda60DVjZqT5GS+n/C/+E4WYPxYNZ94tuLbRzLkoFEjuiMjUfwtU3E
IFUhpDzR515t4tR5vVKEZY36b/NDiSUw1wtPt73jyv0B1BjeJJUnODpraHUSWmozxWaNLv6TC+m5
8So4w/9BMAKeK4qyjAjRPcYArr7UMOutOyYN4SS9c5fmV5H+FxId0gYwF1y+lGz+n9swOs1qeqNq
gmSwT5Gj7LU6OvR9eHd7wy4jI4tA85uGEPkyQmrnZkrRtIjyRrzW7ChozO82wxWbovOHZEtwacvS
etPSKicsxgKk9icn/bsIoYLYHzLl79sLuvQyFsQB4tPwAuG8ni+oQjYg6on1gZIxicLZl5m9v23h
0sfIYRGTJLZz46E4dm6B9uzcVTYWmvDkMKm067668cYBvWqDwpecHszHWaNX1bqkyhY5BPfmxU2+
Ip6GHvftZVzbKACj/2di5WCW3rRRPdl8eaailYMcgnzbwOUHR1GB0y5di9t67VpmqcZzbmoiyFom
QcW22jM1s6LFWVXpblLGZaNOtGVv9eWjsjQnlV5MYIvQ2LlmHd5PhfJ3qYKKM5qi2ajYXD5x5fIg
lkJAYISELvf3TRJRhEpc9saCGyjGuC8ZLOKbxARtbA768G9tdPtJE4ofzuPGkb28vKVhKdJPqGXG
gfSdN4aHcEkcIyRjBjNQMLiijJgM+xS28S7JXm5/wmtrlLVRqYAIhWCtTQh5Iu1LnWDrOU1QIEfC
HMYQnVK3OOroPwvX8e2tAH/pl1LsXE6KIIEGzbzaV5EJg4CntoFh/OrMp3Zr/sCV7Tv7+6vtK/WU
iX8Gf3+cEh6Iz6GfRh9E4mfuxuZd8UfubraNaARQZU1glapGnrHoLQnev2P+jC8w0QVt163M6+qC
pBn0Aol5a53fomgtZ5nCNoht665yoFp/7hWxW+rhIbc2eh5yc84fHXwcKodoezI35QIDK5ABX3Q1
6QgXiS9gypsxmeXGFX7VCJq7sj4l6eOrVLIRCvMZTYxE7JdIvw79MW+/vtuzmUTwPxur3FjRkKlg
cmkHR13duXn6UIOsm5BEnRP1EFe/jBFJ805PNrLXq87NZETkN//kKSvnawYztOe56OBMv5blyzhu
1fauOh0vG4M/Ty1kPWkudwVsFdF2gVp/zKeQ9/q050aadP1wewOvrITel0PLSVZ0EH47v4WaslYN
ZuT0QQKz9WAwa+m+7RJv406/8lSj1SPx9nT1QHesg0indHHo9WYfzOWyy738q4jdp0HTjmPWMdNu
fJ374tVcygcrOdnZg+Z+tYfvt1d6eQkCKQG6IAW8eAOsL3rCFV0b2xhgfIflIaZrekwVneqdPoZ+
o2f5IY5oOyLje29Nc3F/2/rlB8U6CBqGBmrUFdanu6vIdLraHQIYLbvBW/xcPRFt/creSM+vYLxp
7hFPaHCgukY6eP5F2yRs3NYexqAb0zpDjjCvH1SjdA8lEmC7ZOm8o+cV4Q5EauNXU6QdFbUVp9vL
lUbOLxh+BAh73iTkvbQqzn9EohV22uFYQbGE+ymCt5tOvtKYG+fwyq5SOqOZhP/Sp1jX76YwLGdr
RKvIHQ/pxzaSFKEgrsoNM5euI59X6EqhT0uabcmf8SZUt5Secydr1ECzavWxMvrlKVZgJxhD/qNz
0Be0Z7W9M/P5E+BUYyNPuDIX08Vz6KPKkrPhrBdZLcPiTsLRAgsVhNlEj335XOVP+b9jus8eveV1
1lOf6X9hf7Syh+6VP3Saw8/D79L8lIX3qp3sttRWLvfdlfQ9jw9LWORgn29IoZcWTLpYD5KprQ5z
ozbOi1emQ72zYktApakoiG/cVFccGxkdZAckiJpPve5IDb2eD12+oKjtDL4BWaTweghJro8cl2/W
3l7kzmFe0kNjv/+WBAaJOjFkIWoV8GrO1xtpaS7aXNMCo1CYjJDZVtAmXf359qG5sqvgDwCPkGTL
UYurk1vnzQAmNmJXy0S7Vwe7UXwBgcbvDZ50IxzZjbvi8pQSWv5kAjT6WKFMSd74dZ0uk+tUsx7A
h9IR57ER5viZN1ZTPKWTSNwNT/5TqTq/FWgeeH/ER2gqXnRPBIObEV9qtUC190W9Mx0GCviVsUcI
lBkD3nMBNH9rYvO1TX1rc5UhqGloNaMrtD8s7Wr82O+FVe9QU7z97a5cEUio4ZXAf2C3u/r5VmY1
uT7FGC1wCnNodovVacUuF03JcyLParEDIohCsVt1yz6KF2gphYJI0+0fcZlCkhJrf8qukJNppZ7/
CLTzXWVSBn6EouknqhnufkJA5ailjXNvLclx7M1k41hesylTYxReeKlD4T63ieTnMhk0BYJpdoPZ
jp9mGii+MLwGUWE1YFT2xiKv7TQNYo9EAsTOxejTnEHEZodqUVCW4z9xDIEJXSm9ANWFwNRdmWY7
RbR+nTUb3nvlsBAFOP5EVzrva4ig1sR6k0zceQCTlIM7jd0PoRferkvbYd7Il644LcxyOfhOk0jv
tYqkVxTkf+iyBqYavXYDxNOsPvQ28hKkDLd95jIBJKqZYJapoctQuvKZbFSqZkC+Bk1TM/5R281w
1JVG3di861ao5YEj49yvoUCRlYhF4wYKgHImfjFX/V1WjVvg1GufiEc1fwi3oHcjt/XNfTaOnRhz
JzUCN2catGr0v8046nY14K3727t23ZKkD4L2o3q92rWKk5alWW4widv6OY3Wp9nqnpVhawzaVTNE
fZIPMmcUXs4XRMeQDlfOpPl20VGWmCLvJIsYd1WtLhulKhnCVncza5FTQcmOCeyrctgSq5bSRrYe
WEP+ABZjZ9Tf6kbdFcNHQ1FO/PPuHaRpwq2hwWRgKOJqabXj6HEPSznop7/LJfc9CC/6lp7BpdvR
KMTjAH1R4XPclRHVZIYr6pk2conMXvOq+e/UnrKNC+mqEdAk1MKl5Ku7ijAiafDnKcKI2fbqvq4F
nZnRrdzkvxhCOZNDblHwX6PwvT6rRGnVtlTqqnd6WZD3REvZ/fveL8Pnp6WFaDPXOlygc6dTl8ZM
mTNjM5OnLdRD6zlDfTfMpEB+X9Za+vp+c/idSruEGjzv3XNzfRc2rYhjJ8idpvcHZ/hkxu6d/X5y
PbCF/58ISAaZsTKz9PWI3GTiBLFSB9IKujrvrqp4wMsoeKE7LkfxrbzNy+XQaiVyGI+afOHREtKI
cf6tc3eLnXMZHqQhpCX/1A65tM+3zGSK5By6mUPf53ubKZ8FYu0Fk+S0rXf7NUMWLUciA3Pj3PWQ
nmbs1bCKEWu0hbeLRrT4IqiuKhqOW5/ntqWLaTMjqDC1V/k86Lkc9O674Vb7sUe7y92KrZcJC4nK
/63pYsZ33NUeD1IsGeGTJppnNEgqpX3WoppH6oaeyvVVcSkw1ANhzvVbfKw5xkvN/ulpEu/KSI+P
TZV8FIUoH0u33Ti4Vy4isDlyHhDAPUrKq4PbI9HaF+pI1hDTPPUVLfrqAK785/Z5vWpF9mTIM8nA
1kzMJNOtsNRrHUWOtKr90tCbk0by9+u2GXlYzuMRY+3/IEXZPnLLlY/XldZFVYEUbOfk+T71YArk
imrsalubDrdNXV0RqHPEEoCeA+89P04i0bVybDsyOzMZdggODmgCOO5Go+G6FTl/jOuBC1z++zfJ
CSKBi+vGA/T3tPBekR9Jj3YZu/vba7nwbnQGubRRcmbMLP9ZFV2VEYWoCJmSoC8ivwnN15bGWWsQ
zh3zkyHaja27cHDM8WBFxBdMNFmK/IpvFmWJpZvmsOuDDI3lnPvHK71dwdSZrVN7sXtgdqWSogcc
7g8v8dxQOAGGSzW9ZyDZ8BWt24IilrI1jOrPfXbmdNKKzFFRhyApXjtdr8+ViPp2CRqpKrizjTmP
YKIP5s8ckdJub6VKaTxPijvkj2ma9q+eEbveKRvs3HkSoTAtYHGGu/jkO3G/b83J/tfoKqs6hJaT
fHcR3/wsQlVjRPckgZRT25vPxjhm/b5WtPq1aMoMRd5KeF/FFBu/xSzqf6xOXz7kqZt9LjO9ecm7
WTnkUVikPKCN6tOAkiV1L+aNiX219ONrSi31w1ikSwd63FP6w0BZ9x+9FNnPYg6Tz2kY56VvlZV4
CbPFzHfVYtlPBsje+ADCM+aMIZ7wV5zpXPThMKr0IuJxPupLO3gncHS5dSwGkSWfTVHGwjdyb35q
zEYxj3GiK3AeLeOnHaZq58fAD9QnrU7yl6FA6vm5TBTexYs6o/AU1yGNgbwYlc+RmmR/Lc4gvo9O
69ynaj3/hZdnuT9UPIV2xgwv0E9YYrFvCzFoeyUUOXTRoe8/RdQu1OPkGqm2LyytTnddV/LKyOOu
Lfy61+0v7WJM/aEtUxH6nH/vR5wwHeKun+bUo262KC9NpcRY6+2k3UdW4zQM9UyRVVsY//N3UkZi
ue/ZPJvZi6PR3c9TVGgbjz7zIgXH7WSBiUYdAQOkyrmPJ3oat/o4jQHDzEokm+eBh6wp7DE+qos3
5vswddTXvkFgxS9yL/nUic5JDtDBSpOfLvgWWu0NLdulFT/CKp8AgGSpDlg1ZdctrWxSdoX62l5n
DMJwyFXXgm9mJ4Xja5nTPZFTqOzzDAliFxrkfTskA9Un6pPFASX/+h9QO02997Sl+6WgEp7ty8FF
DNKykB89KE2nfWascnuy27H/1QitV+4gnBT90WmHZjp1XtPPewP8eumDanFep3ZU1T0Uoyg/DNMy
C/5Uy4wGv68NJ9mVDRWjjSTtyo3Fg4pChcQWy4zzfJPTeaji0qYyPdoVzNKTbcTHof6l5FvS+pc9
D2Cl8B2gitDBoaW3eiO6SjlM6NVRnE4j7RUNiMn3kG4+zmmlHsoCJY2kn7rUr0uXeT4K90UfOspR
OOAzeXhGh9Gs0y11niv3qCu7EIQInkSgBs6XjwJ5ZndmMQU8IWaCgoIGjm3/fm8QgtrH9jKZgtbc
Rb186vtW9Im5BDxsj1BZkAbtHvrWLuQYVg/Jnfebo5rI04H6sNTGP1/TstiDKZZIDQRwwQ+97Gw7
FR5cgFgm11qcnZFM6rsjH4EIvhYEQ3oszjpU5G7rjO2kLCgApt4B5fHirm1E/2C1pqDEaG0pDchI
eh6apD0+Gbk475c1TnRoJ8FHjdUgThNnF0Vm9eQNyrC35kHZyFQu7yEZYylnclGjILWWG3RGg+qd
nqqBaoXzvWWXP/TOHU9T4hFygO09l7bW7XJNqY+3P+SVIyNxsJRQifMwW9YEK1Upk0joxgL2u955
tX5Q3eFu7L2XXmq0oMqlT5+HLmNu9H0i2slP5OCAKkxfbv+OPx9vtdnAj0hnkCmEG7j2KNAwrTd0
pRaYJFu7QVA+953RHvx0KutDTCf10FeNveO+nHbzklQ7Lx3aY5H0DJ5mnppfjMOvOnHMXa915WPR
q8qTqi7LFzRFxiOs/WZP3zdnmNzk3ZV1XH0q57rz53IOj+if1c9uJLpPtxd1efINeDykuNBTqffZ
8qu/SdXUKtGrFm5SYEzzc6XX37rK2OrHXXFSWL1AclW+HeCP1UmsZiYRkNdMwQJ940nXp3CPPyc/
Hb337m4v59KUnH5j8TZlsCctxtVFxtTlRMRGpQciq03fs7r5DsmSYmdO3bRxHuSfOvcG1kNEBsZC
4EP5+nznKF7FrNkzgkZN6ke9a+eDOlj2a1kY7SMx25Zc1W5nTXa085Z52FLmvaQpEEW4uhjIzD/g
xFeRpPHoyRihYQTaRIsPqbrQQx81+6kwx9abD61bncyl9St1PA6RFNq+v73X13+AR22L48ly11Qj
FyasV1AxAlrItNkpOmT9tMvVGun05aumfqmRBCwdA3q6+0EdW2CHWw+NK59b9rNxXrrKch7R+Teo
e+zPg8adJIrhS6PB3KMK4pq7OAzBOt5e75UPLkM373Xpy3Rzzo1BKELY1+zUoFDRiiOLXtDCGUzz
6GTt+HVUkvDQ6kN2LJ202BmLJw637V/mKJSP5BQ+JgnjdGuKmhtPSog3qcHQat6jNSfDwRZpS9Zp
59/LUhEbV8PlhY89S0r+MEKEl+cqJwo1RV1qOgQ0HlP7Drnc8iEK3ZwxofrwMc/C4lkJR/ODK5CM
u73Sy6auzv6yz/Q9YTldpAp6HrqjO7DUXI93ofBe5nT+KlD/S/txZ6XeSyziz22KcKG5hbG5smpM
S71pV0abdZhLIjOeXIVV12opI/YuHP4WaWDamV851S5pT/9prf8zKH38zQ1sJCFFoh6DXj36Sv13
5mZH6MQf3EpBzrQFJp48lHVd+qOjbdi+cnxADoAiYJ3E9fXMqoVWBfMlKNrYhVvs9SzSdlkx0I8c
rGzD1KW+KARsoFGUh2QvBo86XyYUX3vi4awHk0BJtPJLBMVdZCeXMP9XTdpnRrXslay+r+rkdVzi
g/5zHIdvqdceUGc7hMxNiRl/saS/4dgdonELIHPlcIFLoUACnkIOGl7dJC4VsSoFExZYBtqPttgl
9fe0pMXWbF0jW5bkv3/zvel02WptUY/LkGFTh6fO7o6hRaN7a4rjVUO0obgfpXrAOhZCOvbaKWx0
aGTe89h8T7uK+VqWb20NTr5yZJAhIacH0A45cU3T7eCmp/1Ms7AvflmMZvI0ChnDPokPhjEelm4D
snWZsqAdQJOIm182mI3VveSFjjNYZmQEVtqVd5FTfCEUb0lTXglu9K1ZlMPmsaZ1A0LLFBsB5Qxw
B3rqqIv34z1YD0ZUgiNhcEBiLQfbntq7BqzEPZ3L/jCTZj2Nrtd9oXU7bNSMLxcN81VehnI0iZR7
PPeaLlbMIW4yNWhbHV20dmlPej1k+9uX0eWFwFwb0CaSB0NFch3iMnAzhjFNWoCK/f1ihwiz9veR
vZE5XfoLCRq3jQENhlf3GpCAvpeSqfGiBZneHlAWP9aVJTFaj7M6/Qhr/cXYGmN7eRToX9KzkrQi
Uss1J6wwvdEb4FAFJtD7F61qh31WhvaDa4MMU0Z72t3exytfi94sIoHA3OQgy1VuqHKdGh01v8DM
Mg3hVKf6gHizNm1kJJdmaMGTg1ryNHh8sXOnyJUmG+J2MgN0XyyGAlFLEH3hbizm0imw4mFDIuJJ
NVcFqMUpynDqDDNwp7BGI1bRfnIqvZe6bY3D7X2TKet5To2DYY0KE+IyF+yLttCWJM1TK1CqLj1Z
VcFVr5Yq89514zSnw/w1Vvqt0HRtfYyyB/tJmkPrQu7ymwt5Cp2wKEVnBUljDgViw2kKVo0Kp+mb
rYi2RKyufTQe7LSg8RCq4yvfEOXcV8tYW8FS1NbOZZTrsW875Xh7J68tCp6ZFK3ipQpi+HxRHjIx
S41yJtIJpS+WD14W3Wmpvr9t5dr34t0IlBsnh5q16i0hZ9FZCLzbQeImAFgHM7+3c2O8c0MR33kd
xWjAre/Gc3Ce2DcSUzp28KRXSxOmPQ2ghi1UCKth78bx9Mjzp/Jnzes2/PFKIiptgUZgdZJ2tvpY
xmxljRl6VlDDfzyJYlYec0hHdzCp+qB3mui+pLR5Nyu2sTNHPX0splnb0qa4Eovo4CHwqNFHhkK4
hpEl0xCpQ1jS4ldLUt7poTOjg1n+jUiijUYLAq9+ZFM5h/35ydnMiK+4EnUBKpUUSCWcQf77N+ej
ajw1ChfVQoDPSRjMEk97M55jn8Sy2tjvq6Z4SNI/ArBGAn5uKprQuu97F5CBHbvqo2VAuf+Yzkmu
+54yTMaG6vflUXTJ9IA4MWkOBdk1uqXI87hGuscOFBGGn5vcaX9VU6hupL6Xi5JWiNtSCEwyOc4X
1S62wu2q2og0u80PffCMY27QbvGTrO03DuTVFZGGQUhBoZZ64rkt4ShWniu5E3hdPDY+FatRHEcB
a34jKFw1RKdXKiXyhHBWh1CrXatsB74UYbT8modOcacqarVBo75EOUvAhKxIS0Y3R3C1njal3yBg
bgdW5Im/UPwAZ5u2yodmbIaHfrTUx2hatIdyUuZDCoP5mKVqcWqLon+ttfzeTNOcQcRhfnDSOjy5
ymB+V7us+5ZWc/XBiUd7PzRd9q9Da2sjNl/56sj4IOrHp5AsbXl1vjk1ztjwrk3aEOgnY4dFRCHP
LqxPVj5vfPIrdxSHE++SrHqLR/MqH+6diQ6gpYdBR/jSfE2N479sYnV+oCiQ/FMLqT4a9/WwN+wh
Lo9uNoqvQ2ZpW0u+VC7WXVJHElU8gpbsuo0gciT+1DR2GVCcpvsqVafPjRJ73d6NsiOAh/BuYPbW
PitIuJpRaQ7dHD4nhdd8QEAle8oz96vZILCRc/F/vB2prnwO0heauLDdcNi1dLOq9YPX9ZGLwoE9
f7YjumKiiKqXhUrCxtG4DIo8tkBKASiR0xbW5N6ulyWcssqeRq/Y2cU/BlKGDSqiovLgsL/7cgEK
yoMaaVQyav773M1mI2p7SzjFk3CfJXVDW1Ck3nhwXe6dLHZT+qJ+yz21rnSyFPo6mc4o+5LGYDFp
/5rasOzsaHPi00WejkgUnTFkPDg3l/rPBgqvRhyJ/CkkmH7Is0TWFWOHgQxW+sDR2RoNflHS4/1I
r0a+jqWG7ZqOGKtOIfq6E09loZqfZuoT+8HsEc+Px19L2Fm70QSZrcWG96ozdX4jR5N35Fm2i3US
d6q43A/UxVeBoa/Dzmi6QTwNWWQ+peWyHBhrNZ3auPuVKQzsFbHa7FC50T7dPgwXHioNSxVzsgli
xbprZPRIhS6FJ56mWpKODCOq0GwKw0jzZ51OxbFYuuZXWk3vphZgmAuKMiqvMCmreu6tiQIqutTi
6qlfkPWGt6YecKfEd/Ox2zgYl9eitAXcCVAkNzAM13NbqVUi12oU1ZNVj+G+bCoPGgFpmiY07SPA
1vi3O6TmQ9hNae47UaJ/1LypvLu9039ezOtvTHCnVIF8BgSA1fkc3Simk15VT4vW2J/gmqFqZ02y
ee4YbACcoXScy6Oqiv5TYfWo1iR5Nr/Mosv9xcvsh06xnGMXej91QJ3HxZuPEwyQXZh11Y/bv/Xi
mMsNkzQ8ugrUwta3d5UMlsfQ6OopC1PzkOvuc0mWfapK1/h529JF8oAlyTomMBpyat2qFkhPI9NQ
BxZPi6cl+5qRmIjaTsXGPXx5mcjTJcnprqXLBtS5AyRuG9aJXfMIt8Iu29dDqVPabOzipWvVdETz
u7O2eCWXewg+1gCGSQIrCw6rtzJv8TnnVNvMxVui5VNZZ1Pso7mh1B+qSaRb7KdLczCtgFmRupqu
6615mlZvjAs6MG7AlEaAPg79QvdJ9UAK+4kaR+27cQIS/sSJ4i94RLF1Faoym7ZWZtcJIj0zEp8Z
n+lwRM8zjjYy82sLo6skiXWUYy/wGLjM0mRl4gYTELMd6roIIgNVyj6NYcxMqve6IyDMN8aku75J
1aitxRbzhd2gB1ni86ISvj2l7rtve55ugMiA6YD7QCrt3IoLnHkpBgV4bj3oJ2NpUHLGiyBYmXHq
j6NDsmB1pvAbw8424C2XFz5pKLUougyyh7/GILcho4ZHK/aQg5j21RA+JlNCX7r9vAzaqVY+v3s/
mUZoA2oEH4xYx+ptEHWzGFMyxKCv89nxZ0vNlV3n2pn33hybkTe8cdADBwQoS0bnW2q6tcYbpBIw
x7K7xCFe672mHDx9qyl04Y4rQ6tIbdeuEZYWGne5Pez18rcYX5wq2YgVF7ciRnghQrmWun64yflq
wnBu40RKPwi7g4UsxOdS7YuN2utVI3+APpS0Ue1f+XoTK7kSumiP9EMCkM6K+uRZRV2jfO+ZkotB
jY1vI8V0Lm4mL6dk5Lno9UVJeD8WTFamadpuWFn7NVEdnyaNAU6k0lNaXbdxV7hNz9Po0Z53lZbt
+j71Q6ieznyaovvbXr32AWwBEIMw8mdAHnyv888z2rNjVSDaHnP1o9tNu3rvdN3+to0/PZm36cIf
IxC0aadTAAHAcG5khmBBpcKzHyMjyvdqnEYHQ3jhYTGd8uvAu+ihnr3or44H68MCROwUGUuycyG/
fVN7O3qxpyY/laOr79UUxJE1OcpuKsx/hPAMdPlTM9qazPfn7lj9ZIrQpA3IkbE96yd6ZSxz4xa5
+wjsq9iFZinuNZStdnRLmhOSUNO+nJv60E21u0/dJHu223Y6KZ1dRpTs+vBB6G59CB0RPzttGz45
SiI+d6roXj0Gqt5hWb1fljhM92jaqPuug1IJtbq32oPpgP/1Yw3A58bNss4d+A4wUiVvEzQgdc3V
gQd8WyzTYruP0Ld5uJ00vb1X+u8Z9YfbX3zL0Co/rNQZUAGw8sdheaSvvjNGwy+SD9nw9T/YIcxJ
hL6M3CvvXfSy6xITO441MzPXPnhl8r0y68O0OMfbpq4cSp5v/zO1upVnuxdqEbvuI5pgH0NUYJ36
2M1PnaX6uj5u3GfX9s8jlkDAJMmmwnN+YPS8TwxYSN5jPqDHPiLDfd/CKL5z5/7ZdGZtYxvlNq2c
Ha65HJXHLpKYrMypgxGHmsDc2HiTn9llv2/0ZEtZ4PJMUbaXkF8N9jU+uMa1ZJSLUs+p42DUk6re
ofUdVoch7oZvbTQ4TEFxRv1HCzuBa2jO42k3tXPf79RJ7+ZdJrz+c++qZbxv0MyOfErSBiIIs8hM
wzeieflZ6bH4PAo91Q9LngBms5mmHh4KoeXVY2+i6NzpVVIoe32GV3IUSWroG1f3hZgvEQ5le575
cn60VKo6/3La3Ceho01R4KVgGwb3BezyndlYMQMPFYaSfR9q5lkZjBxti28L/1OK55r9cJiVLYDa
hcee/xRn9R4pqAxoIhmjoFMeCjUli6hPuX5yRtdHavf0zuPxxxj6OhZIWO8Clwobdbbibo6CJP+W
GMphmH8P8WcGvD4O01+3TV2ELGlK9kigUiIavO5hK8xmBXO7RIgF13s9fJhAdM9bamYXJxD9Eh7Y
3JQ8tWT2cv4dPUswvVI4SdAU7lMffg217DQycdjsN5LYCwgJHoMlSQulZgEaXv6SN3n64HlhGBcT
YBxNebQcMR4MUtquNsSnsTbmUzaJ6ZBrzGawIy37OMVue5xjlBLG2B1OUA/0F3UEmys0srjajNqP
IRnkh740XsXgOa+gMJGYv/0JLno3/GhJMZR5sJT0WlNv5gT0am2kaVCn/8ZRzTSmea8v5gl+09FB
WaaeHxGf3Jffivwld5aNsudV83TnAAHTjqFVt3LtGvh/M6tWilY3c1drqD5MKHjorMGHqgBpb+Jy
sT5a1t9R861vzX2cgv+5vQVXThes0f/9hJWDCC3LrMyymaI4/4hSyGedHyr7oVN3xnuRKHKz8UJa
4jRa5Dvr3EPiyTER42a14Xw31r+ncPGj4XvBVFE9+mIxXff2yi5dH64lOytLsMSfNSF/LA0khvU+
DrQkoBeya9xkX3rWwSp+3jZ0eZCpJdDMpUJJa5yq8vm6YOOrrjCNmHe+LhHQfqF8KdoNiMm11cj7
Qj5QqVyo8ju+OV5pXnb9kEdJUItfirKLXkrvsWt+vH8lwPpcUBFEOCb9nRvJ6tnS075NOITtLq/2
OZMNtXmrLnIluIAGhTbMmYO+DuPp3IziRIYT2lYCrPmbYxQf1UichBO/uk12rBZmpSLe3Zh/eVE1
+W7XfFhm5bdksCr9xqPu2qby2VweD7QZ+VHnP2SZ5sqTkAb0pR4q/c9I0abu/XHakhq55iJ4B1cj
mQkJ6+rRnSd1DKd4/H+cfVlv27zW7i8SoHm4lWQ7TuykmdveCG3TUiIpiSI1UPr151EP8L2xbFjo
3sCeELxYJsVhca1noAffoEk1FHHn6ZjQFT2AS8MBZgd0RYAzwYpcbjC3NvLJdemBmF1s4LQEtyzG
W6R3Vw77s0QLvWYAkACzR1MLxdDFoWFavZ2TDMBLRdsvtVUO8XzCptcX46XRfA5in34coNUtf9KS
HmYlY1+0D8KpYxY9Ehn+L8OZXcUj5DyzSPlpJNttdBSxjh5oUNJYGvTBNIa16txZyRvcCFAzQFCw
oIWE8ssiim5qISXHGhjtXu9kbg0bHU1eKgG5Qlkp/DUajolat8c3baWjTTZE9J8Pe1x2gGbMMsez
ut/ivnHtTENg0KSHoPDy1IjCOwn22iY3nT+jEl6qXVzU17/ipZUP80tU+tFLwdm42GJQKJE6Y/Oa
pNEOL4XpBpkkSyjMy1YGd2G94PxFewo4DLC3lu0LX5hdM1SEQfHrT435wwHpMJnM1Jt/HtJJoMWH
JHnXCZca9ODZfAPU3202eAcQaTfXwyzbX1gvc+IGSC7EUWbSxOmqJCD39WXBGKzHo2YjsooM8ThF
P31aqgRF5DymYWbFMDEbSGqLYbV1feHTnfyAxaebjAIWi03NDsoyv8JyfNeZ3gMfjZvM9IdYh+49
9Z33hjQ3YwfTNpSmgXuhcGgvKZS+NC/NGOI3Tnp9Wi79KjzwcOygPQG2z+JXVTUwFCCFskMuvTjQ
dMOnp0B4//pyxeSjTIpuAWoNtreEFjXUga19i8lXljo2zY/cebDs4ibCq+ffh/PXrQW8eby1lryB
Qii/MCOO4ThyY7kgFAU/VfPPpbh5OHjVYDn9jbI8sDsnGDJVskO38dG7yqtXS/2uwcp6vT6aeU2e
vMARB4WmGQ4FOCzIAadrdnD6iA4S3tKGDTtQ2YsameywuR7k0gqAQxlSlFnj+MyYviTSUcoTOK7V
V5u/UftG0j/XQ1w6S2a5KtChgJhAxe90HFZTZqCINghB7svsSbN9l6X+msDkpdkCuAiXAZo1IOUv
vkrTQedMezixnHoSv4GmVwmsCfx65WA8o+jNJ8nnOIubVCpRQ2QgZwfxlbMqNmBCYFWgiWexCakl
2Zi7rOS3XDQx/OV4kN9Xlruyn86fGfgJyE1m3Sp0WZYJkCrqQnkDZYfaOIxF+aB5m/jqZmA5JF/X
4OEXFgje78j+Z508VIQX2VYn4XkTUIsdSj3Frf+HqCrmgbeyDC+sEcCIgRNCd2N+PC7WSG80+ZDJ
EbMa/jR5GxtkC8I3pnUNuXNxOKhFAKGO3ry/FOKiJOwapW1cbJ2M7Zok03Q7VmvMhwuLEccc9q2L
5YjJWwxnaKpC0SDAQRT6WB8kMZX8H2YMnx7VeXQpYSq3WId8gEULbG8ZHFt/FdNj3xe40JqYyed/
3r0zOQDsJyw1pDqL4pVPMxcIqAhDQeboDDkI+SRx+A6iGCtb69KnwdadUSooz8Kn4vSc8IgjNYBL
sMMuobTkvkdgwwf/qkiD7TsfEjNiaSYTL9F8rG/6rOxhbO9B+ZmEm4g8WPmx4Wt9tAsJB3Dkc896
7hQAS7QYDPCzWpWIoxgMMwu2kbLYM79JW3Xoa3Kbd+EtIJ+76x9r3oyLK2PG+CA1xofCTlpsVuZN
Zln2cLCfrC9Mx7DnEoAAbD9c8X490KX9ivMcj2cg/87FACtTNAZe8ZjGngD59RNmBXFvqmT1qX5p
UcxC0wBwzwSAZXuiN2XeRSMvD6qlHzXAnWoCWtZX/5454D7/L8xiwxrK1PlowHpbKO+mqvL9xMfv
gUvXro9Lw8FV+BcMhWxoufzQSs2caoKR+AD+S9wBvrllA5nrKF63UuS4dAZh16KJNuvGIIU4XYHo
eqDBZs0W3w71EysDedUP1ipeF9YBIF3IHIFTwAN2eW5rIqNomLDglCqS3AtiQ9kJ6qHoua6cDpcK
HTCImsHLEKeZzTFOxxOETci7UPMD7W7h/RdDcNDm7w28GQXaE7/M/nYsfpbkB+rNjeUlY7t2qF8c
68yAxqNzJiEvMgyaydrRg8MPtXkTILkU0BPNioT8D1cUtPpAqYmQL6E4NX/YT9Upy6q9qId0H7QV
y10NEQCUwIx8pVw6L+jFSQHepzsrRsxDWTKaO18Actdm/MAcqJVOu4lbiXQe2+zNWHPpuXAo4Z4F
2xBOyqhTLSEZbYP+jsewECuQauO+JBQ6ILTclaOr96JDylkC/n4sAH7/9109w2Ahp4DKCrL1xXGI
95Ztl/jXIXBh8/q7O9D+3xsqQPoCKgRNplltalnucHqY2+ckzw9d+1MAAWV6QKF3tyVYA9Gq2tSF
0wNFFTRS0Nqckb2LLQDhAuUb01gcplwkFfy8CRTpxsd/PtpxXf0VwgTOANnu6fKDvE9pM88toIj/
WE5danp/fNjD/A/dlBli+1+cebCflnkR5OM0uChcBt6TnwVpZ/yg9RPwNCsHx4WVjuMPFdL51MAa
XCQw0JHUEopVBQR66SZEBpMWnoWivMXisWTfp178qxk6coxPEQHXOB2ZqyxHAIVVQHWTJy5eCDZ9
gtFh7Jt8ZWwXF8T/je1M8S7nglZWlaH4qzK0FgcTA/R/6C5YuUvW4izvkg4OO5jZ4lBCyXl0KHz5
kNeusSXPUPWYOFzyeMK5oHLhkb1YesAOZ8wLK3qY8LKCW8C9BUxCx4qtodyE5eWmr0Z0hKHQBEie
8v9EAl39TH9ool/luJYTXFg4+DXogQNRif738jOyQXkmJP7oXFlX4yM0dL6O6hGgs4c21Csf8sIZ
eRJrcbf0hLCOW4jFTLXh7g+nkok0gxvDOoJmliI/Ta7v8ksBkc6jN/H3nbLks3URBWPDR0BpTElB
s00FMhs6hXhANBCS5mnUTCtjPF9EDmyGLAC+ZkABpvV0W4BRnWmrxD1giDCpcxa37U+9ViI9H9cc
BLIVs5YYoEWLINAthK8dymWHWmRbHnn31HktfPcu1/ohL1vwYIOb6zN5nhYAmYVLBu1abHucy6fD
kpnhRoD4lAdwbOIel5n+QsKXfs1Wby3M4uwvRNbmshK4Rf0N514RFwolhrLhsYx+Xx/R+cLHiObK
L8rrAWibi91uRwYPqTmU6PQ9ZIV4a+vZKEPdTwIIi3zNh+zSFwOHCxUuZJAzQe10/jKzM1DJQwqZ
U7RzCrzFDf3WuJCtlu0fAEnX34BnC3He06hpI42b0d9L+Vgo1LbanER3cDmVqQIgIYVCQX3jdHqN
Hn0hFDIDUOLQrJpdYeep/nTJBeiZ1mNu9QdWZO6x1PyrpsTeToHX7a5/tPlsPEno0A1BL2zmTs4Y
0WVhQ2a+bTRN3x/Q80iNQKQ531+PcPakPY3wtyfzaSxlxn0lBcaCfWTEXWd2G0SU26li7Q2a8jQx
TGlvXU9FqWbaer0e/mxVzuFhuQjcBZpVKFqfTmXfZDkg53YPbawtgf9yYL+QVDr3MEu/Huhsp82B
IBKHxztaBZDPPg1UCwqVnxDjVP4dh/xNBttRGkDm6tf1OBfXxqc4iwFNbcOs3MKAWvONOUeXvHFn
hVW4FmKxt+qsMMeCuvhkzpde/xzCY+18vz6KS+sOyhSgH8yazFiCp7MFNTbqQEamP5iFjk24IWpH
rHyQtRDzCfJp4UGZsVK5gxAt/W63D7R/uj6ES7P0aQhL1TXeklEVARkOvGrS2mqSGk3lyl9pjJ6d
c1hWIMfi2AGGIgB78HQUIP8NXLVsOFQf6F0k1HtR5a7vN7LY4dr95xGBf4isBSgcHJ7LEzzsggFA
OIxIyMeKQpPyONKX6yEuDOckxOI+qmshAgb1j4Ntfav5B75LUz8owO6/WPXK97mwIU9Czevj0/e3
O9EZIYQ9DyVXSHJ/OOE3DclIay13uBwHlUfUBf+KGp7GAUWDDr1TYNacJBrCpArxiIMeqBtN6fXJ
u3CWYUT/RVqs6Jl4Yo0B1kJb04RBpRXezBvmJEYGL6WV2buwe6BDBCNCKNPOLo/26aiIOdpjKPhw
KABgqNwpHvDyuT6cixMHxda/6Q9kBBYnmQen5Bba/NAUNW/LhmyhVBC7/o2ry5vrgS7NG4oVoFvM
ZCdcBqdjCRvtDS7vNLD2XVzoPRfvYfVtfltZ3cptd2naIiCQ/goGopS6CGXTmgymq/QB2nagZTo0
TzpZ/XPyA+76TJ/Fv1F+hHTL6YCGsAxqQ2NAucPu/A/DJmkxvttkY1k7QCn+kWsEA42TaIs9O+Ll
FmnWa1RtaVrWcHHMHvs1Yv6FNAFBkFmhgo81vgQkSQslYdVKfRibO3ixwZOVxGHzDc8KJ/uAqJrb
rRXMLnwqlF5QFgExGKpby6o3ZA16wyi0PgzOsUYrX665C18Y0kmA+e+fDiCnDrnpdgPWAtObgdEE
JccMIoDQ8uF2ENNYrHozX7iTPodcJlt6aCbWGQhpNTiMvGOO3Bhv7uvb6RxGM8sxwPQPJXzUR85c
ByjUbUKBrPfA6L4fSTw5PtJutek7P2Y0NbHLAti8mf7bSuDLn+y/wIt1D7gVBS0XuytUB65SCInY
QzFn4d+b7qtT1BtTe3Ed/XSZF499GId2PLA1DY5z8Pli+Is9ntWVtEMfu4/YLjBe4dFldgoLpxY/
h4LXAY7cFKRZ+QRlcEe/gJWqRIzOLo8Sk6dNt+ubbd1ne5cJ9BF34bRto3u1Kn50+TOBZoDKM3AU
UMA8XX+hRToXoF59KNBq1lzEEsVtjoJm6SWBjvvsnrbbDnbn17/ShWMd0Pz/wi6W/eST0SvzEaet
+RyROubvxM3Qml051M/LPvNn+L84IIadDi+HJoYpXcRxoh8h3/EvRr8bX2F3PH+E/FtPvqtU9E48
tTb+u0iGlXFe3N6zXiuqdsA8LfM/W3iEch/TGxZQhy2MzSD+wJ1qOxkqsYt+a+hXI9tfn9tzHME8
6E9BF2UD3g3QLeEICq7uYwijWw/kBlrfOqCqeXekT0L7zQ343sSSy+HXOdUrNb1zkPn8C7DBITYc
zBWuxeq3prAZ7MnC5vfKaue0L53DNm2mvlvN1jX7TReM+2ZoYuKkOWshRi7uwM/vcwN2w/WekTs5
fQ+iY8ez25KsHRDz8BfP2ZMft0gpBklhJufgxxHf23pZmbbRl6zbOTrN5BESSPmTNe5FtoZ7m3fS
WVhoesyoCszOkh9RlXWZTcMcFlJ4E9m1TsJLcpRG9GPS3iYMjZVXwd/30bWIi68A+wQGH2xEFJUH
9ld3Q5rE8ezYO/h0l+dH5Vr405tjQtcWiRsxYsn2/WTulPxnNNi8INDIw+iRKZjuYknCrMeoBbHx
U7qd3R89+0U4K8M932oA4KHJDxFv/A/I4p1u9WlUTjEKa5zFul4MmSi85csJxOANbKOQnX6zRf9x
faedn2KININ4IbIGSaKlaEyUNaryuT8eIBeXIdsBBc+iqVqFJZ8vndM4iw/JQFCfpOuNB/pi+nEl
dwaQqO/SfOwAhr4+pPPk4DTUPORP+UjDoppZZTj+TYPh45v5Cpbm/1MQIHlxSOG16iyD6J47ZEAQ
391CxbQZJ0zaKg10PttPl/88lP+izBn/p6FEU90I30AUl75XIKbsKrin4NzlznfY40XgWTraWxnZ
+SsC5AlowaIbhM41VMFPY8IdaOxteKgcAral0a+B7oL2XsC7pXRWbpYLHwpEZzDRgf2cFSAXN1tr
hWPEFJsOUAjCYLoHSHNMRbO5vhzOfEXhwocOZAg1MfBSgfpYXNSdaFs9THQ6BPVD/SQPImNxKVDP
hDbCgw7jFl4uHP/vetjzBY+oMB1GAxmlVIimnU6jX9bTIDwMTrmgo9d3FQhsOvGcF4JCblvcXI92
4cI8DbcYJGhfKD+1CDexbZYfXcnjQb70w232xPiuC4yN62wMd7wZc41Hx8/r4c/XzEn0Jfe3bdBy
rSGpeaggdu+aXxv/ffyKPm0yDH/+l0hokriAw+GNu9h38NDjOEmMEQi1Z2q8mtn3XP5xst94rl0P
dHlGAawBzMDDF1y228Ko78DRyicgKoK0oQUsX4oYZ7OBV4fqt2j1iQwyQQAZWsaj+N4DunT9F5zf
BpjUWY0IyEIUdJdHjF2arRkRfNIREvJ+3Nk7a9q6LhpDPGmCW/vpergLefRpvMVhY5ddW8oQ+2Q0
j8b0rH7AWeerY6Z+EYLesddgJV+POH+r09MNAfEYhoj6bICyJLkHI7CMzMSqaSdwW6FXqCYZ285D
vqpQf37SnEayTzejHfmt5dWI5Jo7F1UEv5xSb9oy86XmX6vsReTeRvY72ySJENYeBfZkVPu2W9km
8yV3bcDO6c+QCq5uOqqnQ5R9K6KfTK98wovb8NOELi7ZcHJom+fNBOx1KZ7CDCXzB7tJmZvvrn+5
czohzlR0wSDdMOv34AlyOhKhKg4h2wk2qoQf4fVdJq2jwhvDNDm0qybjWA6dih1IAya1LzY8qJt9
KTuKlytxttd/zKVZBZpuJukA8Itz/vS3tGZvjU1hw2ul+RXkD9VaZ+f8JAf3CBZzUBdxkXX7i30R
5laWCdvPDqRkaWjgrv/iGV8ogylSPPyrlzhqXdjqSGGhLoHS9DLFjvKJBTUj2SGvmthtYSv1z2tk
1nADqAk6DVA5X+oRhoMAdTbEsaVtcMOa+3LjsEcXmhlrwlvLxTiLXM7VTh/Ch0DgLju/Vun3uhGO
cTBQJyHFRyX6mMP9HZD6pG5WFuSlYEBPIRNDbw/tqUXSkqGM69cTJcdW7asvWIE3JSS6Q3Qs8mkF
X75cDvO4PodanCXtKKUtOCNHJ8v2hQ7Bf2uMbaOQjBFSxhSy3Cb4M9fX+Nnh/P+johEMmCdK7ctF
6MMKjnadYQCvqOOOvPjTbhhuyLHYa/GHTBbwdh/XQy6vn78RoZE4K7RhwXiLLT7WdhYoA1NqtTvb
SxttxuZX1H3jIHsa90Gx8uA+kzz5Gw8LHkUGrH/suNNtXIPSyieGeZ0K/sx1PQt1xZYiyJn2zmte
PtvFK8lABrpDK4XOJGmRqH7XV3mcj3EvftvTGqpyeUHhJ6HPj2K6g8owTrn5WvmUftcuFnA3uORI
ql3ZPaj8UWdf0JtY+bjLA+xvGEA352I6OAtL0zG0dIsKhwwWb9h/ywq5JzAKuv4x/7bSP189cwyo
usE/CVsRVNjFquVV2HS+1eHFLN/68Dueg5AIT9vxl/wWNq9AB3k5pDhh0vahDgxo5SYuyldvVUP4
wuY5+RmLGzCMCsi62H1+5FkWR6BlR86ja6Ssu3XYjq5h5s9Sf4waEicAa7g4iRx3Wbsa4IQLZ4uh
OEb62YZdrHM/EJkE6MXmN+wBac3RWxM8OlP6m2OiBQOkOUh1wDIvhmhpkOB1NBbHUh2CbaPrONjK
4JbCgfcRuoJOtHWb1M9eePFBtmUMlVQzS+twZU2dpa/Ln7HIBQxeAjrtT8XRIT8GcKzhu4Fe/UMJ
JZavg77rxIstUlFtfLdLDO/9+nK7cHaASTB3HABcmbk4pxtHg83HBIgxR+a/h3kQZx78BbOYfa8D
GhcW8FRQP7gecpni4e6HwBRekiDIQw1sSSqZBGi1HWrmx168FLC+FhI1w5vrMc426hxjFmxH52YW
IV4Mi+d5Dy5yr49dIOIBVB9G156NZzOHEFC0mMWGZhONJaEklKbdDyMZj+NuUi+ekZq/dKViBSvM
YB9Va2/jlXBLOdw+9wsaDQjXyj3U5+D8Of7pfhu//G5Tl3GVJ/Z+2qg794EXj4aIzbT6utqOPz+b
Tse87FuqMCwsNEbHYy2+mKhwb4PYZjHMDaMcAk8v+YeR3dXAdCnjjqB2hOclAJCdWLnXzzcueHZA
Bcze5khZzvwNsr6PRohf8mNpo7qyV+pV1VXafC+qdwvehApNQfNAoOwwHocMnCW0OFTcqhgdmgjS
odeX2oVfAwYWRM2Q0ULHGyT70y2EnKJSVpUD+V3VKHDXDTliebM0ExAmj+ys3dgeaXbWqNtNK6f2
l1vZ0b6K6vKezZ7IfKzybRXaBdjJY7kbVA2TucAnm6kwzZV9cb738FtdMAvnFBneEIuzRtvuFEBE
SB1F/a1zVNqXz1SvEUuhsr8sh0G6BghCpEAQc5iT/UWKoGu7bhxp6BcnCHI35igoTnGXFfaj2xHr
B3F7+mvKNYeOken2x8ww2t/jGPp815YuhNaHsawOcoCCQFrI0vouYVh/P45G8afmzPdiNOmj28mB
G+yWC11AuLnOHqahDd5kNQDexwaP2XEve7gw9dLoyY2DN81uQGNa7yxo2b7knQM3Kurn2ombjKMK
45ms240TPnEMTT/D2nOvBzGjH8Iq5eB0gVs9uO1HA6HJN1k3ubMXleF0idX2BRwNAz69mY1SiiVB
U9ajOHhC6YbEVWGZ9E8OeQuCDnKYRUEfa6qGaQufYWivFfBEG7cFC+FGEINHTn+OnQHZZuZAazil
Xj+hd1iMBsiRpIV0WzxCyVMij2Kuii0/BxmLq4J6924d1uVeRRX6uZYoBIsrJPxDWqMoan3pjc5v
kgAzyWOnYWG5sye/K27wI1AKMmBU+NESZO0ozbs1T7xMWeiJmKglgpJQeXFP/fa9DjNNU+a1hX/n
QpkHMszKyvc5fG6fGs5kGXe1Jw4599s+BSJdPerSJO8TLdufQKPZJjBJ0jvalEUtiltT+AzLi6jZ
Ucjpwnh6dNshhV+ul3o161lChKJqp0XISEK7Qf7WFhizKZSEJE/D0GxwEDojpduxcBhkykFG34u2
tH83XpQZuwpwlFuPVgbbFHWoJxi9zR9aO10Ag2detnmiOqMlO+g+lS9ZYKL/2bUeyNA+M/1dUEkr
StE7VFOsuhLd1IEFtNo2DrGOXEUhQeWOiQfwrPgz/qmax8QFpHtbSqBcwZvl8hHQNYveTbkrMTCR
t7tiEJmV1IZpjzdBE7V3gzZHK9Fojv5mfl0Ye6fOSrxXZGurLXy5sSjG2vQ+aC0D+HANNY82tuFw
J5badB6lM2Q0yXuAkm862QUQ92iUacGvkeW/6jLsfkVOP0CLy1BtM0uMoAFaV2ELfozV01j7Ez4a
IW1nJsS3ZYG0ferLDRd5N6W+20d4A7pMvjIG1HDcgCw6pkapCieVkU/6GAwpQPb10DWPg3bsr55q
3B2dxZo9NPrBGJUjFIkpvDYTr1bVuzdCFDAOC3yWrXDbOk8hoWPYsTNZ3Xg7wHjSOAYAX4RHZXjw
aLKqopbb1ptc6OgEfv9DQ8jtBZ4P/uOAqXzszDbacXypMalorz96gOBobBd4gCYWrDqRxcC8+m1y
C/paQqL7lXh+nsW2husqfjzBHNQZ1hpkAzr/3SyHAF/VCprfzphXQ0ylM90SWmD3tyh0sthp0QFG
76pVPJmyum5jPD0i6FEDf4tOrx7Ym9UxsOj1SORPXWm9t4xyBEmz9PK7Kshn3YawJ1ECgLl/M9CK
IiCaqPCcLDIzYYGXq5iMRmYDEjoIHpdVFRqbKSvzjdnI+YKrPQNAODiSxoyVzasQXtkB5GxzTBQr
DBxokV1+8HZoCghsdviNxeTzMGm90ioSAw6iJHFrMxpRUQ+zF8iCNGbsZuiaAQ7rISUL4E704cls
UGk15BHG6/sl6tSZtF4DwBrGFAm7/1MGsDWJJ1WzKclh/f1SFaX+IYaG5UlYjI534440bI5Q9zDv
YbIoFAxVYUw+rzEcCpHdylsjk8BzscrHcdXa3Ks2UzCZzg01JfvZaRGBi0cy09s4VgOlIzQp1K3J
xiy7yZH2DfFgOsxKXHfEN+iHaPABOaKjl6LeP0A/051akZhZ6Xz1rbZ2wQ3r6j6OoLAFMRBNbAlS
qwrhS1shn6GMdPvKz+lbXjaBsQu6qnyHwL0h92Gk6t1k6k7sSq+prZhmk8G2MDKPwmOeQzHoEYhf
YqeGKme3sYkOd7ojEMobR/TeY8l9flQTrB12kzbaZ9j9GPcoJjP+PNiGogfD7GoLlWvX2aHVTYCL
wJn/FcxH2IQ68On+qboAbjko0xY/NDoWzyOcJJ3Y7kPvseuCtknCKpAvU8sZjR2h4YMYCddBwzko
zX4XImeaNjzqJmdbEN2Ve9edAcE6JKLaGQVkcmMKotkLtEsc88byO8PfKW/MHrSFeybxASy3YsMt
g59aQST7YfKavk2gIuo4z6YnUetwnawRR61EeBRgZKBr2EAiNDUl5JwSqaAyl9qDR8Y7ox3yPM1N
q/djNTpVtalIG1nwDMCvTyysT5H4KI9iGuEGkn3pYPj0gjxjsGJehN50V+bNiHjSDUcAl1oiEsvG
4z/JHam+oVkVPEEbMP9Gy2GguJ4tsGy8qNDyoIas6W5YaehHhqYB3TaFiZo596Laj+FbbmxMs2sh
ODUHS2UeApStWejtbdKKIXFgphy9TVBwNeLZU5OkXiW7Pg6NdvpOoPqt4wwTDcF4YwD3pReGA/Bl
4BzzXpT2Nq9y1waN3sz03mtk1CeouxUFEtRuJM9CkIilJSihQ9LnkDnBiVT7/JaMjASPfRFhFYnS
DNqkF2aPI2LuoKU4zr1sptjkFeAVWNxJFinxFhLfFEBkwth6a3ECay63FW61MYkkf7THtNiU1Ase
oEw0P5CgBMJSPhhQLFD+0GCDFihFpxk6gjI1IDvZcXhpGmabEAdRdh1poAlnG0hotJR5e4tvYT4Y
Ph2zO2V1ZX7jdfjrTmdR7+96q25fggKEqKTPhDK3jV+y5o4UhXFnZER8VNTjT6PXjzptc4567ZSj
v75RU+04eIPXrtpH0LACGQZS5kDekSqIsCI1CgW1Y/fWlmirf+Ru25Pn2mGNhBWnysmL17b2a9nW
YRTDjd5Sd35rjz0MAUfoqQEW0ZjFWwUORR0PboYiFbIPHDfQvR2H1IV9HwX7dmrb2GxF914Plvln
6rmokhFd+uFmjASO7jzAfb7N2oYj00MGijI6PI0hIZ/Xfr/tmFVAu8+sog1MV0MBZZ528G6IbTfk
aaoiO09DAZWFtGKdxZ8zDZGF1Bwz+tqakEtMiZlx9xD0wUTTSXWC7KZc1t4eumJVtMcrAw8uC1DI
6odBooA8Z9hDZWwYgPSlQxcOJrIshhwKyUIYDONzzaD9eF/hV9VpH2jnvcXq+G5nviW22YT/GPKW
lI91gRcWMMOt+dWxDJ0nDpr/T8og0y+vNcN8Y2Vh+Vii7nhb9yEeEH3B2TOB50ezl11pPgFKj+rq
fN8itYQxwQcer/n3Lmfj+FRmLCSwxyZNHw8d5EO3Zl5NIsk7Ky8ST9SEQu2tb/K4Bp/9GBFT/3J5
H4bxAK5QlLK2yNTG8HGuYOFHoxPDmMbFX21SfkDsFWA2eITIPyWvs9cm6C21aXA08kS73MCqDbPJ
RyrfhtmmE/gVmx4q7wd7rPpyi4MM7P+CBuSeFraygBls7C+4Q3wes3CsvtXjOPYxXMXxpBiLAftI
s2ka45JgluNwKPIIrw/ej7+tNqCPFssmoFza8heMGkS2aVSPg7GgDe54ZBnRu115Pu5/A7q06Do7
4zEqVI6Xi+lM5camuA1Em8M3XQflm9BWtmOVzY8R/Kl2bDLDd2KAhN8bVf9oSjPLEu5mlrtxeml9
j3ITVQLYCFF8jjZ0ITDtuewmdPIAH7Tu/HwXELNpYUPW6erW7kzRbwpvyMwYtCKgW1FAhzG1cls5
3GOKkIMXoUQRikfS4LdRI4xb4uG1uvE0a94yu0PJKA+R6sdgYUceNGX0oGPV2qGGmDSLgg2TNSDV
Q1P2NpKRzC1SD9LDdYqnzFQhfZ9QzUT5CYgTKM6IPDFoEDW/xyHAnDsKIluJpEVJdz10cVocW7h+
jnh81XInqVfuPSILdgOGhWuntimFegxUM5XYmLizOOgJBvDCAOj1WxVwhydQa6cPde+ikmCSOdOw
HY70zNQwA8BLCeUyOLWFuohxd/pfu6ry3p2W4tEh3AGK9UZIG7yx2n64NzoJZdBCYhI2Xt7guYRX
jJbJWJOQxzUR08bDSW0ltkS5PvZhX4BUb2iQCkPLqLsjHiByJV4aKKW4Q32wO/AskFlZ4W1TdLpI
Il9xGU+hIaaYmZFGBboIvhK7gP6dgkGhBrNtLJFju1X0oJ3aFTFviA/Lss5j/qzIy1gS8sIGMN/t
xl8ZCbgZQ5qJ0zRv/b4GZk9UjzBsMD5M8C5Qz4n6cgS/WPIq6fywirAoeVUjSy3yZ+1J91HBAybc
uEoGKm4MomGaVMJQFf5RMHwYXZQVY6DsUE1s2gKZ6KDI8Eei0Ansqdu7dw3+NiVm7/EHAHTwaC8d
Vv7u7YHdWywn1SYUEluS+lVYJBxZE0l4wZwgJXbgoadPK/wmz+3HLyZk1+XWtHHQ4ERpghesvPy5
h4hsHeNvxEitiNc5ima2fNC6JhICYXmjUw0VWTz83Xr4UhJo4G1Iwwq8oPqQ3jqTzWBF5gt4CvtD
V913PmqIxKJwfEHiNhE8ZXXvxTl8J6HigJ78e+tw+gT7NR/FH2ilvJg1M+sdOFi+HefCbMbYxm6A
C4cLFeW4tAX7TUtpmeCaERyDeR/CBT7yp/wXxNOmp/b/UXRey3kiURB+oqkih1vgD0qWLMmS7RvK
aYnDwDDAwNPv919tudYBwYRzuvt0N1uwF34JwMEfadsH3qzGvMaN1Bd8NjjLJtL33naPQVtX+co5
ObqN0IS5nR8VHs4MVeauFcnuZWJl0VUtA24l8+pRkdDY/Uj6MnBOWxvJZ9kcFodx0dc/dprVJIuW
0ITZhH+eyfq6T/DbnAckpMRDYM2qRZO+boSZqEvQdDW+90BEy2lbwuaEoaC7XiVwP7S9Vr2bYS5a
/XCDYB3uaSaUW3D4ANs1iaBbHUjH9WjB+kmdcP+u3FPlkw0xbu0en7atr/9M/SpfFNhnffWmzp+u
k5yn8W1Mqz6mfuxwDkzXkSStfpKyelfuoBtGNw4TFIkiHfvOuFJ/t51KuBnnMP2opByP/HaFxllw
OCNdsDPSslSkY7rXo7dTd1FlaPyzW1PvJo11e/Lg1oXgJUDtMJ+F6z5HVcvJbQdnftaeqyiuO+ER
5ia5Y7NSCa9+VNrVy0OoF3pFQjGAhoM6TKn1g6C6Rpsp93zrcPvipPRQ9I11MFDEGumPWcQSBNa1
bcnr8gJiM0lxDJJcN/QBBdDoB3+dvSA6AW+qq3D5ZFx/svkyTTRjqOHX+lkKh9jclbxe7nJbH+O9
H7rEiAST0UmBey2a64aV4OWuDkiSmjtED1kctzMObXTOEyfU7A0PUeuVTqGcrf/ipzIdM5ojTrvD
GQIfA/cqaHM/rrw96+ZKxadSHeSGGDkwed2U++Jy9DX+aXPbjnydTVFLDotv52z3SzGROhCBVwfV
DruU0J78cw4lfhxTaNxzRHVtuDRvNuglax1pZbSY9BmrirQEWO7i5xHH9BSQ0LoD1SWB6JSENRJy
pSsvufZ+KH+m7nR8eMLbkZOswv7nkRRAL+MvdCRBYJM8KffyNZ0EK37zOu6/2K+4xhdor0/RJiv9
BcYfYZYCWzFVPg77eUw4orMU0T2n3oEW7kw/PTZ51Adz9LQwPFJelr2P+0x4DWfs0vFFTz0OkTBa
e7zM+dZaJ8nbEsF2XtvI/PDnwaoTARI6IDkeIUZWb8vxK9kW/++w+xHozRB6b+u0z1tWz9RGeTwE
bGZschVm8ZHquENTX/5ZO5wusDOiwgca1JIDfK4I9hZaLUNOHsPwsPVpzzm2NTRPJSZPgr5rvQWm
ep16Lrc9OU6JY8eq6Fvp43OIPYHJO46Df/3YpU62Bo56UnrwgQcbNX96btj7l8E5zFOSTKopdgVE
kzX17AxPaddF9TWK19k9e/vme+dWrNA+dScHNhmePusZXmFDPB76xj4eHKzbZWuAqYqVs/0lDdse
a/smakzmizhu8ukIVfNckcGz3892Df41/aqTvDqWozslA4b4+T4t5o9fG3cswpGAZ1JmlNny0ZVN
clqnwPuNoWTMpzm6ac0bih3v1E5NG50SlTb/gj7GtpK6a17wop70T7GIlLqV9L6l8NZ+kHgMsMry
2R2j71t4AyAt4oI7lQq13Y3Kqad8xMhfncSwhNc0JtOnkKhx3GzAyvsaL7QepzTtZXMZdimT7DYJ
ySlaieTLZAShGVNNPaWy1XIoFDFCH0SDO1e12EFmlkr3r5PseqDiTUXxpTW4qzOQucBRrnti8Wnu
sPo5747TKFzV2Ay5KysHUFmuajunk0Y9PNGR1UVfkel4tBHz6i5HEkMjY+W8zMEU62tFmCy2551l
czG8nJTFAZJZgwtLzW+fbDwVy+DZny3rS+Vr33eUuyPW2u6Y1mOxrV57D/osBQJp4QO/8BK7+7nj
7qPACsYHtZK6nVtQ0i+BE2w6T+nXrppAmrnolHUwOe2kejT14vAI4QJjiDCbSYpDNX+SOlk+j2p3
PoBzur1w1e5TKg3IDyliJoVND8I/k3tkXE5gRCb5z23SiPl8tc7OxRsJBc7avXbWAt26M1wpQaTK
8UZkJ/G5qAf2oI4vMWNn9ffF1+UvarG9zuvWNtjmj9PozVdFKl4DoutIcd+6w7Sdj5X/ZBA7kE+J
v0yMy3NBpLfRhARAaF/2uPBp0vSZYNborZvc7n6repI2Q2I+wh4omnOrWm03fhX9WrlOth1O45Gn
mmLGZjs0QZO1+w6DtJQP7QGekoOs+GHm9Go9Ct2VdixisOHve2OpjZRqt9cqkuX3sD7CP1PZHsN3
QrsW+zIrZcN3j+t6vztKBrpfeEpbF4czh1xqZTp6D05YeuXPTemDDzZM46M7bnLNh7SvVM7WWhl3
8uOpKyrrVz+04yYshmBI3qctQYFVOqukLHFsObztY7dxoEk5A6x6814lW94bJbvLmMw3N1KCygL1
vAV2VneVZ5SLQSmxqMMbXrMu32JcIzJX2rYVBdl0EV9aq+a171UTUOG55foXQ1iTgIxDFdDgw+MS
eq39gazEpF61PK8kDUaZEwuid4LlaIaTaMyRXJaViKV704rY49QealEIStbtfjWH+w2E3DxNMV3c
paOUqE+VXtvwCQcg/bvqE70jGB4C88XvHXTmfr1LEGxaRvrvVCVxPvM3yTvZret0NZG1fbHMsV3v
Vwgrzmrh9g3lm7s8yVnv48e8R30D/KCiurih8EERz2Nw7e3iyCs5lLUQGKAPtUemyQYYL30h+J3j
gtYJQZms78fu4Pstq3B+UPZGLf7AHRGVQSLDrSDT5Lg9WcD3q7qajgiaI4ofgO3m+VQu7bEXVZcI
9J4gq/M1TY7BzTuzRuOrplPqT03CcVr4VVdO57B1q/KC/M7/FsTUKry3pBFFY7CgqxkdpZJcxrJc
Twe6C3Nxt7Vv70w6B8ODdQl5JckgJoQ26oxsPreD4/GuLSlySpC+HYcBgHDfhP983DD3B+dwoztT
BSbCn+o2SA0M9F2Kedz/NqaKyz/gdTb+yiXLRRDsw01EoyWlUu1O90egVAyL1fTUsgN4DQV+La5z
ECjgLl0r4jdKAC5oAXQ1uwUi0wxPXzm1tJMf6aD2//SqDvkgwlpu53qMh+e5cafmqYz2zaGO6aBt
MBN0ITlq7fV5M43D8dpRk3yIlmIv36Oof0eYAauTd0Lt4j5t0jX5HHvvuPTTQV1xMNXU32HvDLQ5
Jo4ci2omt+MSyU2Fz+nmNgz1jd382238SMCZbn2XjW7gRNdk6c1zjLdmlO2zcU/kSB1PJbk3HqbR
lH8nWjT5oKdogu8rU/Q8waDbv17dOfHTqqaFn2EEFKNgjWyUcwTN9b0PrKBfQ+VZ6A4lnfrctB2F
b9XJAHjaJhK00yQ1bYk3UiIM8rjzpqR9rxuW7akXEXolAgvM64SbyOtKpd3cwe4DNQzcllE2joru
qC4d74NXmrzQbdinzmzRzzXlk2UqqNdL3BwlKS+RnH8cYWoIXwqx0j/XU+RXrIV48lAGNwawdNPR
VxdMU4IdRPGeldOE4RGAwK4yd4vEewf8LrJKWewe2qHkdthgAGyWjnssAaibQPM0xGHkMbc222jy
9lPM+f2+7ePwSwPlvbSroSbDMUTlwXGEd00PDnUad7o+blLDMzVBr6dCBqvz3yBd32TBOLnf+1qo
X4QyiiUbVytfA4qtoFhowO1p9rT+ujHGUWbMBB+fS0/amxmTITwd9U6Vr27FJlxG1H3U0UGDLqMa
2ify6vKj6+cQKcINtDc04SeLKqGhrp3arajt2mzF2vVRyq4I9FsKGw1eZZo9ymdAlSGf6zH9vtdo
ku56GoEvB2ret6pZofJKdyI/uNzW/bkXGjja3ev1V1XGlP510w82c0HR7ueh7aLz5g7tXTlvO8wa
/BCjDMCafEeaetYoXkNX6KCQEqeV0cs2mfL32i/LJ/oSWCKiyhVUG0bx76Llvqd7WsYPnxfZZ47k
ls+ElmIHfm+8X9EyJ1/mfhphM1zan1wkZuWo9T39YVKn/OoGzAYk5kjf96TsHGiedReZ22hA/37p
Qe9s4+qvaIdDnNU6bnDgvCr8XLytbi5TbOtLTZ5dk2k4qUe7YXyZiW5v7n2bGpgaFbSrzqMVPbNN
A0xfD5iav1UMH5IBhMpvhNsMgGIAiK+MKQzbifGXOSX2aXeYSXQBu/Owp6Cmn1hLvnS9+/cx83pt
Ntlm/VM7gwmwFFoAbd1wm4CeXX8NAOyhtnNk+RICbQxsex7n0nmZyonM2s2CeeWJsnzfJXBI69Wj
Aq4wDcJbu3mEGuxrb791a9n+t43pNOTVYGIYpdZE74MYlP84S199wP4fQ5Zu9MP5MPeJuvBTe1+q
OmigxbcmvbQ+NQR8RGnOs2yaVz0dhK9NnWFRBc1OOyynpr9t8l1dx6ntoTn2snurp/mQZDUT4nsK
F4bbcsffkz9H66OqXmS5vSIY6F4kj/m8VOHGiphvDAcNsvmuhFGPgATV332tZ9pI6rhfJAsdT7Lz
gHOSPbqX7k0Fu5o0fPPrOnQyMfTRf4M9vPS0tks0vFkf2o01uI93i2FZaSfwPukzbvD5GqNtWqtB
PUxLjWPHkXgzFZLj3dX9Xsan2Q93FFBRV/9Ke2u+diMYQ2bonPczWKUtc1w27S8RkNV43hc9fkc1
QR2UVGETFRSaIkQpsMz3m7czD02S0ToBSTbTdNfJfRvPLUXwW1z7x/SjrtGEoMiGQpcXXyCby2Us
prPAuXR6WOYUwjny99sqa6f1AFzw6uAKd+HVsOaY6d4t40pqsY2s719qIw7v2vap/GzZagGorQ79
3+Cyxv3Wx5uvf1BtVqgtNqauwJn5k0fbtWSXQVL+AIwfoouxc+OcekU8VkYjEZGLhW8TGgsZo7Na
FpcREcSDJnxx1rihQGzKcboPD2rbwlvG9kc0wJAXJWeUcxr6LkA9AcuPCJN+pLnSpJVbntitTM/H
YRhxCzqgqkvauv2EiHufACziTf1LUsgoULjWfMS0aQmrPeJFrgjmupwNYf70SSIlssoDYXS6bMIl
krF29NmXC4B4Jttp+DZUEDZ/Ev53/DA2jmhyPfopFydCggVqopJ+cehmFNhTQ4PEhcZ4i6GKvQzS
h7Gc22/9ApbOeVLGL+EeBf8t0+6UJ5O4owud38Q/k8GdwSWcxYEZhpU/R2ErtmtbIyRGAUl3iqzJ
wcFgn4O1gz41CvggqTsxn8LNcshaAVR5JuYhmk8sOxACeOvAZKiCBownV8FGHbD/ffFV1zTPc6jA
SSOQFAQRAWqbe8rXYIFEVfizrE2AlqjkypV5j0/mkPva2ylgpyR8c9z0WCGQd5pLFB2deOplPG20
f2kNrOY7XX/2u60Psj1AfAQDGg8doGHifus898Z59Mx/3dl9K+NMJWvkcm6nocn7OqUdWqjxk0zE
wKVbCt+bA80nv9nH1mTtuBjYSWtmEiyYwdi/eZ3mxk/kZsQJEdXY3uvGaZOsPmooshU1RXRaI/rY
nAM1Xs5Qf7tPTV/T9S57K1XRSc+3oAWzC9ur4eqOk/Dm9rgRQHv9YnUVVWczw0a9hD7KvJrzdI2X
lw1kbSvIkT3qezWusnvWkVM7lzXove0u1RvQvZxbR7wcrbX1tYn6NKYBtcMT6cGVcbNApGv7DTCv
I4bWGbV69fWOmxXsTzA2724ZduldomIImKUXYcgbBnL+JIPcnS6DK8Hr08PZ3n0atltwpt5vzgn1
3Bd2T7f9kpYqBstrRc9PL0b7F9UY0Jjjt/F6BteP9Y/OAU95XH2xLGdXlIMqBpXsNheHLut8CxTS
vJ3n4JbFn/EK60qVRNIGrcHKzD230rCV9gHhnZE5Gj0QoxrjFaB1QCiwS7kNab6QNIHTUBdgOdVL
r8GTxRyMBSRGj+NrJWuweq7X7Ti5XYjOeGrSm7LI2SJS4KbE/KDFqb7GtoIR8eIG9+UZJcMEAsJs
5sl0w/qkYfqPsxRTVTHDRDnxfehKBYgV1VKc+bQI4YYe/jeTSJpNMW6jStFVeEd6RqBWTuQW1k2X
BZintqeGcO+Eh/QttMJKrUhPLGPeBPq45YO9PU5f1xsdi9FL4E/flhRj3wti1Oa4LDVdVGHb1DsK
jhZ/ukuwalyfNTrhp0nIxny6HoashUKcx05buXhzos2Z+q/cGQ+CsZoaXki5j23zJiVMDTGsYqP/
0pC8gFv1UT7tgwqgjbDfZ24Cv8LhDsWkDe6HORTHCeC6sedxSZkoAf227pnqNIlOQDoDlVkSqf4+
8AysPGSWuhJc7bRvS5qs8YeTjLV3P3Dt1H+XIU7Mg7szF4Q5nBPa67510aOrYlNfCJ6TRz7Uu8uY
foQg5am0PUNIaCuZoVyOw6mKWiQH3TfkQvNNOLE/P3ro1NIvJhXJ8iMYfW4NEVSbd39Q40QFrJ/G
E5QfVhaH2VpoSYQjC3OSvcuN1ZVx8ohgJE4vi4VnvPa9STsw04hKLjcze+cCIzwvGfa+gXvGOYyM
9glPzpS1ZmKEGeEc1PcE4LA2N3RW9jIpJxr+uZND8O5R+ujdzJimEm5sVlZ8S4JOhqd2EWV7Qa1h
u0KEqzs+cyL3L6N0uQKVG4/bS8+Pl14HbfvyY1iEXV8d/F94dK6q8qnbSkpbK9fqjysYfHq8+b0B
1YNViwdYRLx2enBf5Jhj7bZ/Nxt5GAvNioiXyqoAFhU8vrwjA4nbq5sPCzPFoW3702G33j07nMvm
XUDtmBt9A+9HrZkgTQSsLuu7pfKqP4ARG7mbiG/8vRj0XuLkCZfX3y21sLDKqcTYUAyp2M6hE2L/
snttUt1HQhnvEh7u8R7jwntcbcdjX0Jbe8jzWTqfzCvP9rQw1tXDlnBlqwxkBoAX6QuNBh0yYaYA
9ONSwJCjABeribg6Ui5qRGrau0lK5thchVqEfmCzI2hIDhl0v4eeXoxgdczOT1u6elERrCREv0+u
N0aM89qhfYhUvD4QvUL7txvB7KcJDky3V9u67H8ZCKx19w7hiB+qIMi9OUT3yw3JleqMOy2BLqmj
J1Jak4tCgWwzScGjM2dNjCgQ2OFWspTkl0H9ixg6A6FWkHH7oIRshylqf3TKOD+HYFonUAddHgX6
CygnvcXxD5jiIL6EiXLf6I1CCuupDTgA23lqvkCeyO1iByifu3bwb3vZOJa930obZWaJLFe0DpDm
Tp3W4YM4HMfQtDFHdi8q4bEIjrBtHrywa4+MjCl6K714/o5+ZXCTuwEd/H4Vh2qhZmVFMSaC0L9V
DzN96M0nIy2GEvkELWCfjHfecuC2TcTQ/J9U3vFfFbUg3hKO5euhIvCadBmc6UQZc3xwckTPwUQP
+tVPIUUvUznbb5uomaBL1TC/AuyPz2kyNSXtz7y/NcxnbpdmGvRx7mnsD1SFk/9vaL06zAB6qGoa
198DqFOimpmVJoGmKNPE/BeKeQ+uVbS4/PBhXHbgQ1g+0kqF4hdkimlQ343R67zDuOXY/mqSqwfj
8WkrZ32yXLP7XUB14l7dPU1JsDH7ToyINfWn06TeDzqz8cuK+afOli11unxFeexetbuE2JUF7Yh8
PJI6d/awqwr4V4J3xridnpS7VzZPMIgk/RoG4VuMIFBd4x2t0G8N+L0gESSqo0BFLpt7IIpgwqVA
rk62WJWgLqtY8ye0Y8TH0T2w4DridUAW5sj+i9f+mBiBmUdxNtWKusLWs3uQtn04jyu7pyvIp9wo
X28OsFka+hSuem68C2YNKRKBIZEepsega8WCcpd7JvD3hjguheVnE3RmuAyqMXXBdmUwLiapHjgn
qYno9hOxZUHs9yvzkESyO84t2FePVV9yF3BpoTSwNdmsS4vR4+pRcLDB5mE8GcdDlmgjiFzaq5uO
MPJwK843xYUJx7C5O6ZbBMuRfLPT7FAXOfY6y3b9UqMaHwDjqCMyr28ZNdUAzduJsri9Cpx1xyeo
9PQ9RQfQn+JgEajlZxmF+SL6w79rkaXae3gEdoM4UFefJDnAFTzkNKBnbYGE8qipJiSHY2y/JRG9
UQ7E6VaXLerh8rs51c1JRzJwc+dYHdg+uUyvunUoN8IYH74tCkektftaRldvSXhmjWuwb7rkX6ha
8YY0J35ZS43mYMRb27/nYcC+bOv1fT5G24ryfEoYqKYF2P8YUgOG71aPzpjFw+7NWRe1VfgCdeHX
qiCzGZ/6Agt817vr4epYdpDMLop85MYn7czh8a1OwG4z0KeGKHDj+3XeBePSn+foCL+4fJ00V6Fu
psebpuYXALkkcO2Ymjn3B1W9lq2mmpesrHtoE9a+H9JPngn3md9qnOaCLNwhFS/GVGC9++yU36Nq
OJIz5edRFpKhasCPmR2ex7jkOk9D7O9X/5grNLe7GSizGwO2zE/eie9xfGi6zq5homXd/KD8aeCF
rjf3rxDBBkt4v4SOnNH7686+CREQgb0mwB0/B+NrepVxYsofzxHhYpvESQyM0e1fZbkPaL0ijXFY
PDJdcibWRdt7yRH3DiuT/NEhKse7PpmXnxNairqYwoDd5aEz3q6NjiWDhfG8r18VXnv20av3uf6M
g63ezrxbDKkpB8XHOk9xdGorzuF86k1o7zdVlTpG4xH4jxszHSuiLO0z5dWQGJ2BIBzrOe7KNDqv
TadukEyX/oxHN/k9LJ4dUQMP/ruQev4eTMJhUgmaqj0NUbns+dIcydd57NoanSQN8bmPWlcwbVmN
NbWyj+MlHFLnl18QZjZzYdZkxR2hXcLpDW4l6otYMViTx1uEp5IzjmDahEc6P5dgrV/aufYJDfZ3
YMa+p1X74qXHqIuxaiyqmE1MukgHAwVym/qYQC+s/vC2wWNSpN7L920roU913TQVVwIH2YmuWD7I
2CRcakEFAk1dxTCGVU7/SZyO+cvAT2efVKfBa+JtXZKT0J6q7xq+wj8Tjl33M3AYDQGP4uQp1mUD
qfC15gpNR3HYYg6r2pyieq66X3xA4mYbutOlsAyOYpDCbSyLyA+6XyPX47OzOfYnWtwuzJMjRMc0
uWs458fsRL8W60/h2XByNjSF0SS+ud1tWAwKmlt6UGW6//YZZXjuRjRnv7VurbibUUc7Bbq9Znpo
V46Zt6OC2MybqAVRIDoq9NuT5iM0dyDJ5fyXMihwziaJrHffWTuMz8LVmnPNHtuthdpgSEKtfRfF
g1t2/oPZw7ksEAou8E+VWYPXcLSBuGtbDoEr2tcI17QK+vveG721vuhj3rpzHcxTfw3nSsb3K1e0
uAMfhg511QQfT5atcQtux9o5V14IT17RkoF3JJV5beaUTt0Jg+ljq8doz8Yogf910U69RalpiJGg
/MZExGMYFIlFDTlqZDJxuB/R+GXcBZryCPppPSPFdnnqckcej32aRWh3+BwaUOPrcJm0UMEjyzGu
TtbQw+eVCwieYXorggvn4LHk0mW44Zo6Lmo+gzqM19uNS14R9P2TiePpjQ5vwSRNg08hGNTLZ8m/
0J+2oaz/VjYo/awyftM82XgX4DDMZNWPHoY5vwE00t+riul8O+uEyWtPk09WxYCorbt0kGWojKEM
l7dyZZ7v1NdypvIMQ8s2POLSOc+N2eu7LUQBzBHl1BvqdX/az6SUJeWj45TUw96WeOMLlnZ1Uyya
WEa4gyiek5+BoE1gffb7ZxfIxV7Gg+q1SMoxdR/X6ID0scOx+09lgAbm7MbeQY1RAfvTOXdCAyDn
sNMN4vIUjlRRmDaDvdXhzR6O4qSVO4IGYMq85NSCO/+gQG48yDQQTwnd7/S6gWs5A/3sdgNDfCTm
d0pgQ3WeHS8cz7Glzz1rk/j9Q8gAHDEbk998mwyddRahzQfccjVwe8PGDR77tKynYkfnfMAiYx2H
PiphaMY6urp2tm6ju9VZqbpFQAxUtrFXl69+1VDEdK1xCFuJhCfUg3G6jgOqr8ZPzeAbtNHqqB/H
aNd37eyL/5raChNKaMvhu6flEnDL7Ci8oZvn9AMvtBH9aIOmN/NqK/mXjm0CRGwppbx8s+GenP2E
4XGGdeJDne0+2wcvwEk+Q6x21M8bGJV7SlKLOcIixdb8CcYDyNgkyhCYxgyHL0/zlhwfe50mL5Jp
JU217LXxEzBdJe8doWz1WIrdMWeu+uC4Dxw9VF8tGVi+pnhKG4mqgeKKWA+I9OTrjtB5/QZJ7v6Y
HbihkxfErOHaoHjhkK5jrtkjwnyiGpYDZNwN63fcRrr1urporSF4rJXPfundpm6Yvtto//CiO5W9
4M4o+7r9A8nuAOwhIGC3RNoZ8WJI8GzJWYzcLoiskx9mbuV7F8PuME8jJYAs3at7nrs0YiWVtSHk
irHUR7XF9K6zCuQXVNC3YV5LBjDprXv4Q8fOIV/gP6mdLLZDVRG7s/wJYsU5OMBCogBaQsX8hAvk
vkYtCcXh0URMTgw3mbPTuFvyiDYBkq1fYvK1ZjPcoA6j5XwnmA34jWVkCIgI8FtVd4yURurcRAiW
qDmQ23OGGZd1KOCGnkq3r91TQ72LICbpV6SRvePL7bmiXmzutrg9lgt7QP9sR7r4Ijr8faXrdwny
itt6+mdDG/2snWnkpBjcNm/XpHtR5ZZ8dxkI+RmLViNHrFzGDHHxn8NiWBQjotpV3U+9LcJ9IHaH
aQkE7c168qp0vus2EyZZiWIufPTN1izfWzZRmbF9YzdDxFnqIibRVRVLINAAj6mPd1o79D5c+GST
T4pqoikiRhPqjIEIBtPQ/aOKTMvd8oXipbS3yQ2ymHj1VFtrZ8IpZwbaOJTood6LcZbu9mOZfYDB
XrJar0kwBsyNMqMAc06Xws0oII9qJiF36TEgl+ivoV79J7AKs4Cu9ubPYJOYqZsQDBSwiWGa4x/V
kv2w0GzLuRpHitFzFaOiHbBc7rfCi+oeExW6Oy7GoLMLY18lDn7zpAavKGvNsMUQ1PJNpVE9IiOR
kc7N2k7OSbmrUGg3yuErE5wsttRbnXvK9DIpHGI03/CiC8TD4UlXF61dyv3LDNBH5avHNChS4P2K
AizCdJxNgdBDa9d84oA6R/kSw/WV2DuscHOJ/Sybpd4+D3sAQ2svapZ81bdlulVd8A+whu/QMoRZ
Xp1lmai82dZ8JXv4Xg5tGPIlgxUfxACVVhFPgUiYd7zBG+VxK5Smymdad07hM5HVN87D3qSlzDzZ
BO8EIU8lQ0EeopyoqmbQtEqIpdiPZXmH8h3Q5/Sac3eEHimL2NPbg0GIzOnNm3ymN++eI1MyWAQO
pWQeopxdTsnROkxezrdJ6VA4kLkNM59kaKnIewAZWX6unbtumV3b/UnS8hED0JWlvQzrTbgJ/+x8
tQ4v5ctq4CruINTWEQ+eefiDhH6kSSdy9gsvkOvrMChcIUAaX5/dtFMwDGvgMmaEuJFJCXXol1ks
Y19UvaLfFykPcQoDnfzy/YWhA4BQtOgy8BYK8Qr/J8ynD+a+2Q5yQpdwE3hugkSR3EkGh0FepII5
oGb6GRGD/XtwWsWvwbM/Te84ZNZRMOcKvumjKimY82A7FAMES9l9nRllc7ME7SJIL9BchqgcdCXp
w/9Je6/dtrU2XPeKCJCD/VRdtlXcY58QSZyw986r3w+zgQWL0pIw/3WSGSATGhzkKF95C8jfjFLz
b05fZN3B00Mc5JN06qrznU6Z6WrUs99dG7UxYqXa3PmDXB1dX+qPnlASeQGWKc7XRmx3f/GOkspZ
oFd0DhFDr1/pYGSvEJG4prhZQ32jlGDx7wt6lr/j0IG7MIRqoy89wwufUK2C5JDlar3XMxr0IxCg
pt1R5vGz1hWRWCJxA37SHbrgzkFeF15eIofbyMh0k8tbUZ0k4Qj2M3vHGSwBBHN0Ad6HprqffWoA
kpC7gOtTBj/9IHEBL7Ii4jtFk/J2Uei6DX3ERQXwEcp1bR21PLGKO86u5i+CAEi1k2bV3jqP9eQd
jxdJB+sVpOVLkGmptPKTyNr7VCe5W32ZD8tEANg1MoWRGXQtQAhZoNHKI0mttHsFZmQO6SnqtHYZ
J9Qx34ZYd49tR0sPK7tcfgplKyruAxtDuGWlZqq/b81SL+6dRB3h2bWteMuoI3aHjhQOv+ER0zki
y3FAcGcqLWdaxO6HVbZezv/h6H9Vk6ruTJIjKAf4i4YYC1UAEDfF0Fr2PImEc0AXxq+XTWeXj63U
KepWp0+s/HAKR33RqqD8OWhKm4NTqjMMAKKMhBWogl2ZQCfiECO0OrSRjzZN0D7bQo7k4R5OTGo9
QrLun9UkBArRBXndLuiUu9VdmZlex2eMIPvB+aCP1kWBJS2CrMgBU/qt6iyFHHNZAKRyNjQKmtdK
JOo7hZcgmIGEQrUfXLEFwNVzi88BS+WOc1Tu5RnUD/9nMdjVh52EEhuw0yCldABRvwQREg3EkirO
HJB017y3UljTxKs5FVf0gFQNK/OOrBhmUYVriBxBlLNdjiNS+HBh92mnYS4bA5xuKEOk3AkDzcEa
W1C4E0nmGStNJsp/tNvWto8m3CEQf2brPknUDJtDZ7Q2Ag0qiQ0+aPROrSW0Tqead1ICnCaGqlrN
5Twt1I2meoDQQjIKc9HT0rPnmHiVL0moN7DoashC9HxNZ9loKItv8zLNUATw6G5lhVSW6yaOYLR6
dR0tlMI3DE5vJ8nB6CMDTbglf2RIDdOJTrKUcmugxhuFau9IZiviJXUJvWT/dEM8bwJBFldrwtu0
2Ki4d5DiHVDufii1P4h2YpUyQJv4+xDoTPWHJC6xh1nkxCgVUSGNTO51r99ncAneWlHFsNIrYomZ
KkSbP/coIAHoG8CX8riWHr35tln72zwLm6/Qg6Y0A6qUcz5kpvqhJ1K/D+WeRZj6aRaumrzOXrug
i59NPxooSLR5/1lzWX81AFSMkS5VHxPPl7IFliq9AOMvg/A1rU5/1p0eEKFeWOp75GXjUdCbTjyH
epeAcgaYChchA2c58/MK7ZZKAxC2sHlOc9ZzFr3p6E2AtSp8961yvNB/VkFy0fnnXI2ec9F5r2Fs
dT1gxao+UhsuMpbiAKWmdmWr2dAOogyvu1Wsr2QF0u4so/z4x+yJMxelOgT7qnfg6Q61h0deAkHu
JUK3yQGvK1BVQSG+h2qDteZnNWSWO0tbCegqV+NPme1dLACUJp8m1Xfkd2AkNgsoHYgZJK1szmlO
t++oKvUajMQgOMSJY6M9bcmSvK4IMXegIrx3cEjg6vVsCJBoQ77jHaJXU6xQ4HPztQPeyQUvXob5
z4F7nBhMDtVnUk3Lm8dpZgd/gCm5/N1ou2RrIPaSPgxRXG/yoShYGnSRfBasZoCEphfw3pfAheZm
WTX7cEi1z0IANZ2ZOBUgTFe0VLclGy4P+CEDkBTV4PJFIy//baVpXK1jp1D+ItuBqWqHNC9asbTk
UThv3PET1MIHXI9w0VDT1JMHHZ5IltHfzTORqnMzzHpvRdKTSHuzGNI3amJibPa1yTsnbbLvCATk
OaVZixCp9DEYNzXP/822r5UZfLDOfujRq4CMJwL7jhIxRH8AsHH4pCEI0DDNlAJgUVcWsaEdtjtT
A4zFOZe1hBY5cdTMDyNOmSbSS+O1UYTm/ZRownvrxGiCB9BSqk1JEU0fVipQjIwaZbehnpLTnvZq
xBT0AMzk3BCBQ7dFk00xHzKzhRagJ/bXCKjaNTQO5PVQWq1OlJ73xf1YPv7pC4TKQSSY6muoC5ty
eQdN7JAqbZk/0aCCXhZbo6qB5IdKsY/UpAqXtZnoP6rA7YMZHOfgQCYYEsCDc/qRKT18lkYkg7tp
JL9PcFTojXBmN2FD0T91o2QZdCNUg8I7C4H1j8tLJDcFQb6Z98o+KQf3IMO6eagVAwo2jOKiCJ9j
GHv23jDbRCE0qwJI33NZkyVF3qPBQu6wSoNcd6w5+BS9/DXEyIYXCwq2YGRnsaWZbbdCmx/Vl0fw
+EquHK2+hlq1Vjzhx9B5oALG7pPdI66Q31sqSGDSQ5Is1V0akOl1E24KxHB/i+i4JWEToSuRRHBa
ePlPIzMGmbQPkNMi9JsMTnpimM7Kd5CQTRZpIUTqAzUm5A7neSMnf7PSzQFi0qhu252UYqT3DEh9
sJYibVvCLdlHQUFNKxNaj6r0f1SkW9K7wSHKoKugZclL6ztxdudx/JHFR1byaSOmBEWBRv5I1OZk
t76kJm7dozB7m2aNJUIbKbfOj+ptKNHbX+MNWSXoVxtNtkxaF5PloTeKeNtnraduKsqc7s5uhWzc
RbbHQSnKwYsXrRyY3XPFnsY0IjENA3IGYghveS2C4b60Qt3ZQS6CaiXISiFw0QZtESBm91diBv6u
SMmC2F06wSockiXljkJ6StyRtdOF9GzvJLTocB1D/YXdMyBPgIBRBBbHreyen6V73sxIt9uxtpcj
Mt/GCQg4PCqPdW+FQOvrThlgEdt0BgBcBK96Uxg/hQIKhBOttZ+UbEgwnxBUOXt6ivCEojggnOGy
SSBU2I4+C02nP2oOhMoDPSkuLnak9lqqFrr2Lnt830hNg9YBn9u+k/TC/t15ufsr5AUMSw80uEx1
gXLOsi6M8nfstcSMreZT+zSxDJs5astv+s7QQprTxPCRDa7kbESYScWGvl331iRmu0oMQ5TrqnS6
Zp90BYIrFkCC58amwAdeAhLwpnMyCKeI/7SsFTNEJrBhBe6HlGv13jPB+4CV5HRALwg/UDrcxWaI
hypfplWePvX9v0tOVbrXXKX7BnLeo30JgyYx5h7jmnOvtZWO4rgeQjbJa63bOGnovaM34pMq1LH9
AJMVsRMsnFJMThXswoFYAE31dRDoM2q2dbrheM84s7QG3Z/B8x6pcCnFjFxdR2NBJu0aq1WKuiwh
YT7Tu6cnreaRdOg9j1pt4caw1p3Grv+2rVGRk7KBsmUAkIL8nBJxSlUQStrehR3qoPmQYhzVUTi5
t4YKpHSHJQyuBKj3iPtazSyw1W4JaEKmJ5uzoeIuWHpqVjI116mGB2FSBIWXXjjNvC0pR8/A0w9k
IaUmlGNUqJ2/tkrLGxlaeS4/iAY2AT0DiWJdVnRNt5Bj0qw5Sa8MaKIPAGCZaQmjxG3QWKAVF8zc
UqjpQoRu+weoDQmfA8rUnimeWWvrtDRdmCRc0usU8cBhiSyY/gSTGkEoRDuaR7m16G3XjkO2BCiP
dRYBcnutnFyjS2yX5cLUKDKDl5OLR7RffIpYyDQUDyYKY2992nbOPsXK4d2S+2IRClE3H71Kr5sC
em8HBLs06rHqAau99cDwDwuyOn2TqHGVQweg8LgEZQKiVUVWAIgFiZgCS7PQ37MxyVk4upm7PKqR
xVtbG5zXQjZhOtOq1Z/NTIaWpGfZvaZjOTIAa3VBzRvVF8R90DrQQai4I01HajFQ5pWX5OzyAYkZ
e+Qo0xmdUW8MYalD21aWEvwm5DpAHYMYBCUBoTQbaK2LuIjew7iNnHsriqQORHckL+LAQCLAViz+
bmc6umat3g67nBT9dwqpAHq61AZP3lDoYlm0DjUF8Ma1SmcSJPEqQDdfZYHZ5X0qK47IqCkVyVOm
uVRNEjkp/yZKk/1KRUQlhsKQRUpOfaD/1ehxYVJ1zbtDTCGrnfmJo9p/DFmiaaTSjV+7SmjHc9BF
1TPCEUY2azwrJgeqMrh1hpGrd51W0DUpE91zt6lRWsPCpumULa1aIGRtgbG/V0ZxoWWfes2BE7UJ
l7SWQJ8pnAPSWo1TU91ncd239+D+oUe0qI4o29yHG2aTQoP6k8vyV82hXz/U9EKdY1pKvk5WMoiF
TA8gmoHjRCtuhs6ZFGyMuIYE5mum9xN+QAD+t7Tb6uC5nVHyeTrAXUFZG6sqy4v0UNFJa3dy43S0
SKCv+OEK5ILFim1DKIEKvN/fPhXfnyjn1L/Q5ivDJZFEYyINZMNy5O8i3ZkQGaQtOUojYARXabTM
6TulqEBAm6EE4TejjxdBlDS3ES0PV0VEmsSW8ukDzv1ClXCDihzLueN4QylSV6URNoScHgo0zdDW
R+j4KNoC480sZEzcAaRfNdcp5KsHt5QSQCtwiP2W28yDiVHMFU7p+ImKzwArEy1zfdVWOCttbD2E
mEh7rVZXA9qP2n3f0mYb676Ct8O9uyARHby5HynVV1vn6jHWUH6N5nZNTWdH1V9FfioxZAzXkAqq
8ntgNbH2Q6mERdtXl6T2kYKUV7yBjfRc2OzgBrRFAMAF/IugIUglEC2V5M03G+N3xAkD3kPtixdz
aDTaPK2BCiMgNjNatAWgc7DftFpXcRZWzjZqAUyu0ecpyrXdEqlwE4LawCUrKMIMZLNhIyLZFUF9
lyYxPGSIZOqu61zZtalJe4r6a0i04kEk1PJ/mEC4lGMF5FCeF0NfWU9BVuXOgw1JklpFJkkI+ALN
bNc5VFvph6KVTYoBCr/2HJlU9zd2XtC+h+siANxBDKettBCOmz9WUpWIbU0lwUJ2SYjnQPiuvRhk
QVSdhy1YHmmkQuaKW8l3EqiacNvB03ZXnMRAAapCIam0iwp9gdi0vE/yya5cI2BZHxth5uXSb426
AZVcSe4WOrErz7Mm7aFwwTlQpHuLWj1KXY7tOY9OmInfQSa5+TazcjyxDdUm/4DVa3xyplSIClU0
6ZBwcq0mpLZgqhZNsxIUTP4jHbj6MlhzsRfeeV4gV5+WTKRNKQDy+zL1+1zd6yjSeZs0AHyApjWS
UTOduh2WKlHghu+os7TuGkiuLj+leZmlB1xTUKUuVK0sj6Wdg3Ab+GbyFlqQS7QuJF3NX7Q6M+hK
1yU1jqYN/G4Rl54WH6mSd92daoD0kRrVAPhvaqkDd61uNGJEnBt3CMoOX5rV6D4o3Cr4dUNQ9Fy8
VqBdCHBEl3H/1sVEIj1sYsUC7FTtgAnX/rOI4mUM7I4BwTPJs0FyX9whWtWpsrU21XzOl7qlNjtq
lp6IUCs8gioQt0fjG6bgRCdUYowmMt1610Z5v2wKFMwLIFBLgvVsQwZO5Y8YXl2HXV6vJMP8SKCL
beXGEwcXeoBzQ2P1TN5bETZoTk2mZT3qlo6i8t/kvfUaPRsvTesdrYdl02+C+I/t/kAo68abPxOn
/zcOFjdgqVDfsSZvHsesWsALqnfWY1e9pPO+25o7XVpWc1N58ZNdsVDddYwgwjzFrOEQ31JWvzg+
ZbzRP1zwBNPxTd+EYFLVO2jT86HeD6hHEPm78homvs3loWdg6v+Sg1F4XWYj8Lba9upf0UqrLA1v
rIJzsVhKULI8vnRscRBYO33rRQXRsUHBa0d/4+DmK5pIuyB/uv7OLw6iIPnNKjMNZfpp6VKqXQSE
f6do8SOItnu1fgq05/9hEPI2CuFEK0KbyNGGiatWhuY0OyRd32xD+QOT+9Hy1BvCxNO5sDi5liHE
mTaVNX0qj2xIdilbeoamkP9eKE/CfLXyG0NMdwJDKDIQC0NRdOIoZfJNiPb0yiKAOATZYxU+hc5f
Yf8q6sN/e1/TUcbj4dt+81HOHqJCCQ5l8Uv4X5Z9GG6ZM1x4VycTmZwwmdQ5XuerwcH0Xx1972hf
WnpD7PjWuxof4dssEPDqNLthFq1z1N0970oOnvryP66t6bsan+LbKF6jQsqRGQX9uXmkpGjE/NCM
x/+3DzI5AH2w5dzeenBQIS2E0h8LiLUIbnz16b3z/8+E0EQdzSNlZTIT+smZlMlGcEgQGJzRaLmT
K4ib12dy8aNYNG91DnIDZNTp6yIVAAOL6PzByw4WOqQBQpWK/1W0t9zWlelhOk5H6GxH1SQHV9XJ
IjabRJG9PowOfvVAYuyXD9Cyl+iELIbso9cp+NAXQVtxNYiDY/4IEYVW8dbrqOR74PVQzLmxUkbR
+e+X6vSB1NOpd9WgIevKA3mDWEZIZ/m6oDXoLgopg4LVzsL3//6uv7+ByR6TmtQxSuoJh8Zei58J
qoSxRR/s5pueqn1PJzbZaIOZU2/L3egQon0Zg3OFmQWaBKkwe40Umw1VL+xWJnj56/P7tyKnb9RS
Te4IVQEaPF2xtRUqMlyC6GAn0gGiHVCsI8JsoMcRfZOewyfzF7lG8xDfGQ8xUj9UUG8J819az5Zm
0cMZAxTNmLzjQPX0ugf0dcgWXr30JH0G5w5d71tTHQ/2s6nqiiFApevCVCfvuFcsB7RaFR3y6olq
4QylrYgwX/lwZuajtkKMCfBmNL/xgqeuA6bAHYPL3wAfxtjG5EgIgQQVlCj6o8AQQyYTKlER0BZZ
0DwZ7YuS3lNTCkj5a3NtiV9dHh3HbwFgokdaKttQo1rpTXzjqc429uShJodh5ft9h1xYf6wh6vXd
iw9x3kaWqib/VdLV9VdwdiiOgxEPqkiz2ALDgdNNm6EcqccOb8B0n6gdzIriz38fwOD3R/sNJHy0
yY1OtQtIip71x5YGkKpSg5I+ro9wZkk0fsXvQ0zmIDWdbpHb9cessWeG9eBpX8x5r4XLFsln2qhb
JCOa3L7xnf4v45I9mKZOuGJP9gblQnTzkqY/hsm+yT6Q0ltII9XLPkgWQjq/uhqpwvzGTjnbkEyW
12hiB4Q7BAHf6QcroT/k9ICHo4QQcRUDp2dPgnTYabf82i+NhJuZQoakUT+TJ+e5lTtO0bq5fNRc
QXpYzJ1gi+Y0wJrd9Q94a6Dpe7STLtTcSD7WsNH3kBIlCl6orrJxo23V29bifxjPFJR2/4X+1uSO
7slOyeI6+SjKcBZVqEQcdUTV83h7fZyzC1FgoasbmhAGS1+IyafSXbAs4CRkCNPmodLDdZW/uHkx
t0qNyr44Nqn8fH1EcX52MKRJbIPEAiH69ECL4UKXWtvLRzNFkzPSpF+lY1iv8UCXIEYx6l7X1PSu
pONzp5WD8iWarl8ZlW0hcRuU+zigGzIoMEtnjhvE910FMhr9L/0O5YlZXWWfFSwJqLx6tWkQMphV
VM3nUivtY0sPtuhBeh9Qkr0bO+3Si1RHr2PFYsULfbISAV+kkBaEfFTa5+QjQBBRmQ/Noir22Y2l
eGFPkwmiL0htgONQmZp/UT+S0jKz2V4oToeZssoMY+kPd6rVzTPUWDp4He2AGtDQL69/u/NPNx4j
NqrWHJImgd3pxk7LUGD40A1H05BWsOVRi5BWTXzngXcq1c/rg/1LpE7uW8Fommph86fzhxj35Lew
PkRIBkylORzdErkbGCn3noGefRD/UGIaZ6jkoq9V/Urhl8K0WVTq8ON/eQKbWhVfVqgkladP0Akd
/DBKDceylFhexRulr63TLdpA34bh8Am5FPSyYYWzmsju+uCX3jV3Pl6AOu6RBFenY9e+OwQlLdMj
xpAv1l1pzu0keY6Hv1a2/n8aaWr85dGyrIra+PdV05kG05hm5l08RFuphRdiJW/Xxzs/S8cyA1Ex
5SmdC2LyXRMVoIgdom3HDO9qw1khoQuLPnuymhsjXdwq6J7CkuQ64vqbDEXdzhs0OWZXHnIjhe32
Oyhf8G4KoAhJDlbUkbzMU/PWDr04w2/DTtYN+mxqHBYMK5nlqmjWflXMJSPbRYHz4jgCFO7Sc8ud
mxVLC/gpNUapvfPtcJlR4Cxu+SGOcel0H3HeUtEydeSsjMlK6kTapKhbykcw3/7abrq/WLW0MIyh
VV//spfWLDmALtsKJjD6dCXFItHB/zFvjR5GOCBvuwFqlrWvOpzP60P9K31NZ/V9rEnQNhRdlmtR
KB9bvYYlgyPHnBbeRpOSVzrS+1ao0jzQULLMi0caA/fxoD3HEQ7F6P8gGBkGyzIGPqojTj4zbZQX
EkWFAiMfXER2vaF6dH0F4TepGBYpFScUAahtO8qXZ+lrASBsngtnaTQtMFZR3jr6zkNe0+QaMUBH
Cqpl9mRyJhbKAPYKrmWhowerVvs6rN9lfQjmcZRgkaMmvxCS3aa59kl/Zedb3l1UpALepboByTrc
uN0uPo+q6wbFNd3mqU4PI4IvKqZOLR8rbtNZq4tgDhpRuzHK+baxuCF1ix4w+Y5lTRKsAi6ypKqu
OFoFGPBMPMTmfsAqCvSpvLm+fC4OpeNUK2RCLFueDAXMcvBrqnysHrIWNNo8FBppaALwvz7Q+eZj
TgQ6nHY2tfxpXIBUSTQYPQMNdVkcJJEP6wrTnLWbqu6NWO7iUIZMg85GisEQY4jy7b6UlD7OasLk
Y0Gf7S9EFH/u+m3y2/CN39cndb7PmdQYNIIlErZsTc43Fclb3XYZKaHxS2sYutOdcUQ0EJ+k6Ea5
VRkjp9ONzmAY/Vo4J+MSP80mwkgLSywRxDGjIg+PkMbyK8Y1G818qczPmGal77+hLYmO4yaEQKZ6
N/xAzxc/WDSDWJUjzaL5MVkriQcvKW8xIbB6ALKEAfEikWPjf1goxPqmxnWvAA6bjIJkkkIHrBVH
Qj+ZDrwGYEkkc/F0/dNdWvjfhxn//dsi0QpIvrg/imMacVDcSf4jWpGATa6PciF2452N1zwzYt1P
u1dZOWSSg8TVMVD/9ICvpPClQqYxiTdh9AdgxEyL36sE5Ojj9YEv7YHv407eYp9RpVXNXhxdWlNa
rN2b7UbJqtX1URRxYU1+H2byFlUjU9shVsQxSWFLW46KwxuImbKgRjzCznALqJotsXKxRy7Yv0PQ
Lt6FZug/9NCebzzNONhkg1gcv5rG+czZObU71qoEKnHrmscehAAZKfkRyh0ztzDVJcqm9fL65Mdw
YTKcbZLB2ZzRfNnpcA7FdiPUEBVrgk8V3WIqKnO3exQZK7aCL+DW915e3tiD54PaMiReXbMMikCE
4qfLFoB+AzkmNI9+rmykZDY8R+qx7ZWHMHiyjDvbuDHehS8MC16zCZewNLbwaTwdUHWCDtBWax+F
Ui9zVAVK/zEPt0hFI3FVzPKG7nb9qqnK3IRJyOFx4y3/i5VOXzMoSAui13jyEbuNS/DbRrUB5luB
1nuPcf1Ttw8Q4WZasFaA3oRozDcbr0PVjVeOgroUP0I5HfqdCRcDkZkcQaLaiPG8+7L1/EZl4tKb
MS0id1tVLWO0YD59sBThOBADinMMAfID2ZBLYqw7kK+QZ2UPz0bKB1AYfxgr/6bt6PjWJy+FrzE2
3XSiecucXHHNoFZA+1z3sa3FW1ZsM6zY6xVlKHS2d2bdLW0EHwsJYRt7WKfxTvePirRx/fLGlrtw
KdGaJtAlgcFHhUT19CWA6Yd6oYTuI0yshaq/yQO5d/Gc/hZ0pXcgBOXUnaPfsWizD9O9cf2Os5y+
he+DT95Clugw1n3Yr2FirfI+XjkQuW3tE1npeQa6SHHSGx/90nun5amq3E+yjWXw6XT9XgZ9p6vu
I7Iw0Jl80DPI09kbhBhuVfMv7PQxuGDbgWDSzGk1XwXL2pu96T4aO8TqNH+bdHuztWeRES7T/EOy
bm20s2BGpb8OsIEaA2miPC2BAeMRBnIHwePQ791NpG17d6cFfxveaRi81BrtUcSws1VvuPuopfY3
V7rfwQIJFmkupLUt3ZfonjpIJeaZNM/bNZQgD+niKPBvxMdngcjpk07RAC2WjRiHtcFj2X6oWNzW
f66f7GcXyeT3J0cOek5maTj8vtY4i9bK57Dzcv9nU3/893EsYVAqM7g+1GlEZzVFlfRDHzxW7btW
lHsrY8fGRv/ou610451d+rqWxnIiruLakieZS5LrbSWFDnMy42Qtd2mE4l9OGjVk6abs62YL2epG
EKKcfyg6RESqNq0iW9f0yYusSq77qgyVXRwDHvVGMa9HPVi4P4b2UXfvyvhRUDdTX7D7wNFRmpmS
cWPaF55AKPL4EIZJnD49pEs/rITd5QLiR72P8+IVj4L1f/2K/C5u1EQBNjtHHh/h2wVVY9dQ10oh
doGByyMaI/KHGf81zFt9t0tTETLHPieCChhqcvaokKklI9UEisqgzcNVqd9Y9v9+4eQ8BZ/3fYTJ
jQbv2DW1kBEkMH4jwH4U9b6XHQi+6TJp9mWzLrJfdSJtM/3dyhf43Jg34o2Lk+RMH6G8pqxOcStC
k0w/9nWx0xGwHWSMhIPF9c91XgsbZ0lNAX9Y2VBAqJx+LzUCX5jqgbqLA2fVeA/c2HaT4DmXQuX+
sv29hS2FmsU3rsqz83wclhuS9pPAbn7aoinxRLMGNYYOFM8DJP4RI4PiW1nb3HuQgvs8fb8+z7PL
kVQNIJNBqUvmiNEnG95rhxAzScveYbg2D0LIaFG2FBmm7Eik5F90yW9M8DwWUA3b0jSN/iw+3Oa/
XOjbRgjzILMUGv07BD1QxcYtx0EUTkEAuq8XCR4ZZnIHx2QmodOhFHSQJJQUNH92fd7jNjhdxKdP
MTlzOEJrFz18Z2eKPz3uSckhN2/s+FtDqKcrSBImjKo+cnaQM1dBtLXbuxalkf9hHqMGFt+Pusm0
PUT031OyaZxd6ZbIah7B/tf2DZTf+Zo0lXEz6GNKoQC0OZ2IpqNrFQ2Dt7fCO/2HcsjUpRx8lfYh
SvBDLf7z3j4dbZK79Lh1jOVSb+/iaTSvYxjyUgmE+/p7U84X/hgaE5GrqsGUpjU6r/XiIDN9aJxD
so3TZx/Td2eOI3af9/Cc32I8VqC/LyHLFsO2VbFRMrORBniA2bYMjGbp9NaNhzqPKE6faTL1XGRS
FbZusA80+w7rELW1t2702CBWfmP249o7Xf4WdErmrZlcE8SOp580Qkfa0tow2Ft+tcjN9wyfPG/m
HFxvYT8SkO3RT+v+2Prx+rjqhRkqJgBv0BmkGaQCp+MOdlBhT9VE+whxTw9JuRluGzMD3Yukvm+U
X0qYzJMvVV8HeI+gSId65kyKNsgOCQk18ln4CT/Lqu8ladkifhe8RzR5POSEYescMC0I8gO02+hT
Leg4zS353Ubu4/oczu8esDNjDVRFWp0K22Q3BFQoRF4Y0T6P0i8L+IYG2e76EOcnx+kQk3WA856t
VVhx7V1AMmmz7YxFX9woFN4aY1wh345htfH1XvSMoSPvKN+X/lKIG/C887IWNzPYeRP+E9aT2vTg
kJE51J0STwapyFeleVSKZ42ECG46xM1FpG/hlszaMlx7t/Cg53Hs6ciTN+i0Xa0OaYXtoPX8qaY0
jiJsXTcljJDrn+pCnHA60mRFlzRik8yt0z10d1NZuNYSu02flrK1rnaoZns37s+LMyOttCzC1HEf
nX63TI3jwIYxt4+1D6kqZg0KwiL7yCGm+YjWXp/dhe2qER/8n8Emx4TcafHob8Hk4FbAI1brn2a6
Blx/K9oa39LkPGIgqAOaQuXqDLaFbOlQhDXfy2txRlC2hncHl9tE5UsKdkiudcYRswMa+Gmzvz7F
yx+Q2gh4KSJKWASnLxSviFpJpTzdIwJfeGiYveIzWqRQOl9N+Vg4D11w4xS8dPdQCAESTT+XaMge
v/G3vSeXvgWmwsz2ff1T+xPjZ+g5+O6Vy1J6GNKN0S6d3wIHbGvXHvrQRo193nUfZrM0DHd5ffoX
rkEewqBfL7jbTXky+wC7G9lMkmyfZrAH9GYe9u4c7GMgNsLNZq7a31hSFwc0NBPgB/GKqU8GbPvK
9ShYZvtS/wGCfy63u8BxF4GxL5FGj+Ubw11YwUB3iTVJasFFTKkpuTlIyMOIbI9sPoBqnOMpeaFL
FNS3wGMX7gWd1WugZzf246aFXhS7aZPncb6HzowcWjBvyxvhwaURiL+oJ7FYqbaO//5t2Yishkqu
Jvm+9GPlvoMGtUQ/49YBc3kUypUc2cSU2mTPj2aAWYL40T6zygINnEw5Qji+hY25OApwjXEJUNJQ
J3MBoxlHZdjniEkg1xnfj5Lp11f2pY1N2ZOyq62PHT55sst8BN5Lz/bzPd48MxVY3SFyFnK1tteJ
u1O4WS0MQ6+PeXapIvFFO1anEMfmJq86/UJYgddZmbAGYMqk8wJtso2B58qy0MxmcX0oMV7QJ0fm
ZKzJRsI3HPFjN8z3cfcSB19/8CyDJ7eQqvseK1BLO5RQ+7NHJ1ngb61Xh+CT//a/0J9tXt1tiUak
K25M/7w0MHmmMZP4tkJbFKSU3OKZDPVH56JHt/WUZ8n7wB+AYvcMDZNwDYvfRSykXw8tJKXV9bdy
HnKcPAFJ0ekTqLbaAbTkCar2r7NxnL+joE1+GFREW4aVbr6lw5uS2zdO0bNLeYxmdVYb8bvgZJt8
dzWTKwyn6npvtfEyMx4b5U6YyFp2o73O1/Upnq0xGi0m5wxIIHouFEBOZ+ibap3nhlHs8zj6kYXu
Ksnwnqjrt+vDnB2cYz/H/gc6gq5JZeB0mATaoE4vvtjjdbhM1Wdfz9Ztumtx87w+0KX5fB9oct6E
Ja82rhkInMQLnt6wpO3doKU3XtuF+ehUHEg6YMqR+08iQhRdMvjdPvNBHxYPR8t7NbNViubnf54O
C4GTk8uLtHx6oWaoaVvYYBR7kyZTGRz95UCWfH2M81Wus9rgpNhjBZ4URJx+nCpA4ktXgHcqhtTv
0iZX6fEpBUSRHg+PAGWlsHQwE2pCVBcRkxlBjhDNEfNcXX+SCwsfJDjdLfrX/DEFS8kxTMsMcupe
NpsZpjxr2f8dasncMf2FZt9KW8/PPOYNA0cb+X0Uj6a3eZAEoyeAS5s4+xjc32kOV8NbqILS2Hx4
UNt0I2VHjNNfu2xlf7aVu8aGFskaT97ooplTfTHMegaEPGoONi6wN77LeRfy3/ORHI5oXTpuk0UW
FiFCx7QC9nVhbyo88IzfmFQCkv9U7pBIDF8yc4ZwiyTfRSGW3+o263YlTq0Wsh/arrBnXvR2/QON
9+jJLTE+EbIRigakhhbCZKXUeAVXiGRym/f5O6yXOZzsG+WhCxsY6DXES0MDIcRle7oYYbp4XfL/
cXZevXEryxb+RQSYwysnayTKkiWnF8KROWf++vvRuGefGQ4xxNkPtgELULG7q6u7q1at1RW1k0sj
kscPPWxckb6yfRccbWoKAEmr6GS3bw7zpjKKMapqJ4sepPFPYVnbMLQ2sj/JiayBaBZixZWx2dEa
w62np3pZO7CPbeSGzq+fbf470FdwazdXYU1hTTgwFNq9LM6O64kjp9S3aHc2jl7/EFABMuk3kkDm
k9eWxXeN5NN9X5CnxZ45g0kTG885hRwMDnFtUOm8XFH1rnF886DU4Y7nKmw31Zca2h/FcqpTCiWM
sRt+Zm/iOTplb1b7bkUPeKqjnyv1eP9zbv1mqkxzw6SZFgiPNrnuxWUhTlDGjdWAgkv6odZ/m8lj
COvU/26DN6WEy8DCe1Na8tUsFuANa5wS+afAe06zeFO3K3mO2z2mgs9lB5AXAuP1d9ovBuIrnQqf
Wt04jQIVaC31zzIKFisj+Yvfvl48VeaVahLtYQ+linQ9XYFhZSW0Hq0Tq8lT96Z33OBqJL2KjR+8
J/7L2ORfxB5uqMp9QC5scNE+UhFcUIE/7rw3P9910NXFTxm6acVH+PkeEeLco5YluK/3J31hPvhS
ann0XxF55n4NbZfE5bRoHdeshFMdt8gqVMPv+0b+1uRu5+O/VmaxNi9LJCogsXKS8amBikdFqo1T
QP3uf1ATJKlRT0PN2so+9GL6Kf+j+3vk0zw5XvHihcHSxYB3TYlk2sFnn9FmuovOaTU4oYyybwvZ
0cpAF7YJ0kZcJZTpqNfmKVPBhx1DqOTBqVIy0vAJ08QWV/X2/nTehjyVAM6dD55Fwuvfk/fCh3U4
xbOxh7NYSvsjfJO21hmbNP0s5yuG/p7R1+vG0Q1ZADkAujFwj2s/Hs3RQGw8kx209qJNagS2K3wO
EStVf2viLkGVCfi34XZ2/JrJn8pqDzffPkq758AFeswzESq3YwtZ4bCT1xDZtxGZytTEH0DOgEvi
vDZV+kmgA9ZRnRHuvU02Sup2hDIa/eoceQQ10aGOEEGrhNDS3Z//ZcucowbXbo6F2QvCMDPeyBWW
SzLvHdlxZHJsER7EU1Z9CZDmvW/u1mtJ+yugCqiAcD+wZsHENMRQGMNQdYIS4IiQ72shWImKC6cN
gCcgP/SaEhs5664XWkKSmByXpTq1v8s/hLR91qcRWcRD8jt2ksfckQU7ku3uEYSoou5raOGkD9I+
2EobCMXvj3chWlx/zMzrQtdKYTY2VWd4EWHA1s8SpP2pDeg36E8VYi/7pHgbP9E5M9RHeW81p5UP
uL3ATPAv4GlAjnkVzBMemVl0A+Ao1YGOmzLuRpFegrNrpO95KNt68xD7T3LzEJkPmgSZrQkJ9D7U
foTNa/fj/pco07VitgH5EgKnjFAd7VdTwLnY6oJWGIUO9btj/DRjSti2WqPz/Sxsgg9a8IyyXCMc
kuKpOMsP/oPqhC/6c/kQv46/6cOQbfmzZBwpSFm0umxy9shKfJg8b/51vG3IjlqEVGr7118XlZWc
5SFfN9Q/G7j0a+slUf78UdttCaVyln9emQ15yd7U9AKHCbBQbRa/PXroZPQ2NEd57ibuYbv+0I97
7zXYRdoekrP4AGVR179Si0SfyjsXnyxpLz+1X0fYW5+E/aju5Ho/Gi+afkyhMMu9cYfM7SFQ13o4
bg+CqSf2v186jeRi3eqoRCVaTzRqGq2tw8kMxYWmruWmp/HezD85OTQ82LwgF6+tyL7Ue0bVQXAB
pVEJ6ZjKjeY1kNGqRmSCllRVrW1k1Pb67v5K3CIlp55f7g0mqBWVbPTMsoWmwJAIreYExU/tLLjb
VNrCAdmihj4c6+B5gF22EV/HYGXIi/N6YXeKlRfzqg2u1GhVrRGPPpXBW8qK5/9q7UwQQAyPhPrf
PXlho6w7GFizUXPQnXJGIzq2Zn2Az33lKbYUZEhy/2Nm5swkUZGd7HvN0WLtoHWxvjGG/GdJoiOe
lAEhFs1XDpKFc2s6PshDsXYyONfryZOg3Isp6WhOnH+NynOAonakoU3mQu4ZgLoVVrxkaYQ63Rpk
AHjJgNi6tpfpEQopnq45sBYDnv6syd0hdD9O6us9HMT3XXLplJzAATyeuRLd9t4GZR+I9BQ5Jlkl
xNssY5eldDHet7KQ1aAAT7qAHDVxj1v+9Zj8RpjExGXV0aHaTs1uo0WvSfxJhTJFVHc6jgJSV7T7
XQeB4aT4+iNK94V1qif1ir2lfIXsza5FzW6SnVmuuNTiMf4XKE+x0VJuZlxDvqCRI1110jB+QGvZ
doHpweLfIbvg67INUzzCN8LGdeFSH7/H4Omb6pBIG0V586wjGDBLtd2PqFe0zWMcrD1qb3POhA26
nwwyewYn67zfpBzGWoEoX3UkgOaagpam3ZXV0d3CMfjd3QLjaLTX4EMnmNtBfIfH7f7qLTrkhfmZ
Q/YqT23cnStjnyBHBhPnLgiLAn28ILGZzYKX9aCs7IIlxwQlY4DBtYjRc2A3VGtGZwwcWggOVQeK
X+EWKal4/78PDaQihzFPgwkBdO2X4Plb9GtZ+XqEAT98N4ZzZxT7VnqWgnBlGm9BoCzjpbFZ9HcT
b6zMQVUdiPh3eflArVc23tV0L/1ANl5Vd8m78mA+hvnZhUPy/kCXToBL27MTgPymUiF1iu34qwpp
a1dum39zr4GTjFWj3gV72CxQRlBTIrVBoPSGb1l/bKeDxkMI/TmozqK2L2EQvT+oJR8hHQeYkPA1
YbWvV6+ozQIOeOqqhSvaWvTg+Svpq9snI/leasck5bi3kpi4NoAiN6zI7WRAOw8OdMncpr9RkloJ
j0uLYwFNpJMSiO5N//NY+GYaQIbvtAipNcNDqxwzxKvuT9biWC6MzEKwoNWl5cuV7vT4nUmVWDJh
MrSN7Pt9O4uLcmFndrutDDIj6A3oDpK+KSQ0FcCnIhpWzq3lKTMmcBdq2zxpr1dGLE00HtpedxQN
TSb1EQJCSVl7Ui2d/HTaiJbF2aWD57w2giJE66HFoDsDDKbZJ6A9+bvRo+jIUy77cX/aFpfnwtYs
OMi0SaslegeOZ53HnyLtBHTNSNXaZWbp7UGP5t8k/tRTONujUttAXOsXupPn0IYqp6oSaXEttn3/
wiGHurdtWa/3R7ZwfLBOPDuIr3RtzqvtZp6GHgqYumOhaHo2Jb9AOU46jLn+VPGmpo86WLG44IK0
DaOxhMoAG3gOwLAGoP2ewLZVSumzFPIebqu3+4NaWK4rE7PsghFkcio2se5IkWrDmCfAvqmO+yT5
nxttYM4BtsPlDCJDGVTctQ/GY+DVkYShovhFrc0vaKntV/CoC5vpysbMKcZaNDyjxEYdfWMsjXGU
+hUGhMX5IvWj0rvGos6hI5Y+tDESqESfWE+RsBzedJ2nFzqIsR2Bhrq/OksuB3gRkIKmGyJXuutJ
k700yaqx0x0BldNdO5H6SyOkHG7liwctCfwDNFUrG3jRJiBAWluB21JOvraZoA2Sgqhnoaz6rQ56
9CPNBl1ZMoyqNditRjvk/VEuLRtD/MeifG0R0mpdAkipOyY42vI1RKs4WIGOLZpg59Itgwsyndcm
urRPYNCUdEcdnzvvI+KZoP5WttLSbqVu/Y+NyXUuHo6WV5VCUKuEpLH72Uv1T8hsdvdnamlt0Cic
HlWIaQHDuzbRVigqDpnBTGmeupe9WD94SfYlR2dNbuTkWQcit71vcsnhyWTA1EYxnm6ymcmxFDrP
V2PDqcU/Q3zi1peF4cZt/9w3s7RAPEt1jkFaGKAUuB5ZMkCjXkqBwWkLTEpMYfOPWwoiHSIrK+62
OIn/mCKDfm0qTrWy0DQBX6jKj6HaflJ7+bMRSDUqeoOGHF3f7v/F4Awyq+BPzVvkXoquQR+rpeFY
AoTZL6L42+JgvG9jcVTUtab+Qo75OauOYETa0HqZ4RQ+XBqkkz9UWcN7SiMRpHwYw8N9c4vrZU4V
LgUOIdIk15NIlWWUA7eG6C1BknNANMn8Xo/v940sFNKA55H8hCZIAbWgz2KRMfgqujeN4ZTuYPvd
GZX7lqA+/OnrD7Dnt+beMgGgih8KZHFqVICbDQIF6VjZ6TEQXvs2sosO9VCoFAa3e/LQiXTjbdV8
ENcwOLcQNs43sCrcfGTq6zd93F1fl1VZD4bj+gmYKWXv12coVBAdlestwpx6NQCXla1/sQ4Gi6BC
mgWvyDzJUnaKSVuQYjhSN6mQGvWLIKTJwSVDsFIkWFpxOmVpvwAuJ0NbeL3i5JNSLab5xwlG/Y2z
500vjQKJI1lc8eS/F6lZXvMvYxv0d8AgbrjvpAL1t9yzDCdGTlptttaXIfsldAetPrjpWU+c0EcN
U+ehawES/CFIYKoyu6xOQ7ZTO3nTjv0+qExbKkD0CGdLOQF52eb6eaiOSng2Q94NtFfX6IrSI+M/
JAi9NtFz1ewrAU4frvlwDdiiE+ikUJNq2+muDaeJlg8b1LPvu/jSoTGx0/1nrNPPLw4NIezrfuwN
PLyV7DCgiWytfrQUwKkgUMaYLq9kCK4tVFGU46+e6Rj9hxrh1zh4M5V0kzUrQW7hkQG1j0SAIzOs
K/rsvdQWcm0ofmg6ivddHL5PenOIIBXpdzr1d6qZ7O5P3G1/Chvu0t7sxAiLvlDqHHuG+UP0nlw6
euOjXnWO4QPSzgtbLDZJh8Ti1joHYYd8xd5NTz4SJPTj1nJEO1QPp/JOGdBozM9c7zcufQHJx6rY
xtLXAZY719skyLEUr3H7yWw/Ri7yONExgqXh/lgWg8c0bxPmjSLcnBWpb7rMK7TEdOKT2X+F/c/2
ySOe1GMbnUfV6VfS6EsZHOPS3uzG5RuRbvkF9tq63oxZ8lmzPouNv9GfIZj1rJfcLOyMNoUx2OnR
C2I0rrbWm/P3QJrv8stvmJ8gPi0DE0SMvvNn0Uew56MhIxOEIJwE4+oBSJ6svnDObRRYlJFy6fqd
IX4Xg/K19I+579rSKmp7cpmbT5pAetRUAP0b01a62Iw1nEZlEOFSHevvKAWPyOxnnm90RLu8I73V
K8s+bb1be2THuVjBYzZv0EdPAiEyLzedRAP1vNM+aKNDq37/Ff3wpLJhOqyylRfFbU8n22ZqUf9/
m/MnxaAXlV95melo/b6u9HMLRY6etBtQt3p18IdqU1cwgYMmP0OvXGVruOule8ql/ZnrNb0X1lqH
/cLKHxThCwJAhngSUSHW/DWKqsX15H6C4AGpVxJf1+sZqj767W7JthokmybCjVVtY+4NoXEW9A+y
Umyitdzh8la+sDkL6LGSK6UCzsRRlJ166IxkYzC55NgpKqGo8Dl/l9w/9/1o6WSmrMHVmSY3wGKz
YUL+WSiC2SGeq4nbOv0iUujMorf7RhbXjXQLlG1Qx1A/up5LWuIlNStNwwnDZBPIR7eLt2im1mq1
EbyVhrfFdeMey0sHczc3dF9Apy3tCE+an6JIiF8M0TlqttzA9tHQf4tK9CjTL/cHuHR+kdeWqfhN
+B1tmoCLzS9KWUMCH6NmpSBpndhQex8ai77WDNFD6f2+tcU1u7A2Oy2LuozCQsNNdDZ6Lv9Q5V8D
N9X7Rhbvz5ySYJyROME7Zp4xWEmUyoJPQBM+JQ36QvqPtjo13ZvnfYnrI+o5DfgAMSDGPoWpk0jH
HsG5RIQcwPgRWk/D1PHRjDQj5LtSyT/XXn0og0NuHvLueP9bFzfOVNenT1PigTsnrvOksYZmpDUd
ydv52i7LDskrvMca7wsfsJH0Wq3F36UVv7Q4C/dGonphCAeaEwRc2b1R+OqlULGgxxMYP8uo+9Jx
5twf5ZrJmZM1btaE8YDJIYp2UPbDpvXWx88ZqH0v7naqoK1spTWD088vvBqpRHOs2n4y+OA+JFXw
GLm/Cu/VCPRtGrTH+8Nb2rhkZblpUjaZqAOurWmNrFSQc4F70HkDlWfJPHaCrYNAyGwJWu41DpRp
hWYHqMnr0MIUSG7aoK7tSV47WLJEPgTn2RneDzmvjrVhouBbrWylhfB3ZWk2j7GQowVXYCl2v9Vi
aU8XTBTStnHEw1RYmcbFYYH7sQAbE9H/Xt8uFs1rfQ99YN9AopV6kB/uVRlNKx2KPnEtGbKE8TOn
2MCLdWINsKZAdWErQrzaKwoSLxS7gvAEnG00Tnr2c9y2wteo30V+vo3eG8Guf0BKFlQIh8obuX5o
Tkr/NugHOVrLFC9FAj6JUjGPTe7Cfz/54pOKCBFAIYEiM0HTVx3fS+lVNVG4/5YLycnIPihe9klR
Pt933cUFvjA6u5dE5NL0PsUo4rqoS/+m0r+ts98NaEfyyiveNO2DG78lHpMI58AhaXM96SIS5mnQ
YEwMEnkTx1TchbhY6ztbdKMLK7Pd0YwBWsBjzotdeoBBE97zwGzp9+giO0AA9v78LRpjMJM+EZWs
uZbBKBVhnIYVOa7wq1kTytQfVfVZFtbKf0tTp3NEU2KccPg39xA4q5Q2Ic/Sm2/B6Jj1r/vjWPKD
CSPCVQfqV3XehVEarVuDujMcmE9srfjaq7FtpZ9QjIcd9vt9W1PQmLsB+M1puoB43rRjFEoXhqEo
k+hQd6Nc2pn8MR4Fu32pyOXEK0fP37L1HWtzNgSSg7EMAshAFdo8KdmTmEkbNfxaCicp/e4r+8jd
lBqxxo/PYexv81LaxeL40MflDjooxGQ+91W3EauT6X8y+sR2rWe3e/GzXetukEEIesR3g3NUPEji
aQLVj9UDPU8nmHFM6OKzVwD39IzZqQAiMX2EMqYZbCF5NZAVlIft/ZldOIgAevwzs/PEIUQrbkDj
leGgPv7a1QdTFzaAukDonoGSdqdaWsu/LvmlSf/91LdGEWqeVe4Qd1Ui8vZOYoSbMBWfTCE/3R/U
0hbDJQFiTzIU8F5fRw1oipuBvnjDiTIVXcFYtjYGpMK2mPBwzj3PWDmGbpvfSSnSgkLqlXQf2ddZ
mPJhXlE62SXJ2++UxoabPtHPkX/Um5M4nto+2nROXUFm8yBSix+hAwMdQRlxsOu1fq2lbTkRbwPv
mvrf59JOkaqMfjdwO/eqwdb7r6r7Sg8bUtYfSnSo78/zEgKZGgSNGxPIkdbg+ZloGcMk1su7kbwh
yZji6PuH0TgODA7BdZDwnAnRNmpQ17X7kf+ElDR807q3lQ+ZDM237OWHzBbAMlFMl8zCdITiqNfB
USh2OgMfXjOIK6wDD9g0/OMqm5Kr/W9a5oZoJaovpQuupmJ2hhRS38dInJqOH3/LjH1VNacWpWpB
2xua3XYvE05y/J2jfptkp36tbLf0gJmgdiD8ycfg+rOVMJu4FbK2NiG5oe+plPdNMn5UqYXW8cdQ
eZbdJxm14/BnnfzRFDTBT8PPEXYljSR/+FUMhk2f25JS2aWsUQmobEn+VX9NPvbGSnBdchkS48B3
yOWKoKNme7NREbX0isp0XOsLTygvcbctYHkTCnNtQE5YjdBgPqN8639QrHSTu8dh3II13Uprc7YQ
iOBW59LLX6BL9dmbr/WkJMg7iTcfEo4QdMVrPGQLLa1/2dsn2aLpjPy7aBf3M99TslyvNNOpzUNj
bK2jUL9I2tPUNVm85LpqF9U5WAM3LmyFiTL+H6MzR+yaoCrcVDUdK33TrB9TTr5W9iv7bZqb2X6b
iHF5oQDWo+1lmtuLkeElbW5mAlFGDIutqTejDfmObCNd5x/S2jU2rd+H+xGsla1EtbDXrcQ4i2Fj
vuhQHdpSbv2LfBkhGEwVK4rW3Jz7vJKLNJFqlrMWnqTi4H4QtHNMUjR5vT/2hbsImR1wJlBbUyCf
d21WdRGqRcT8RiQkRC79cnSGd5wksDd61N5WQtvScl6amz7nYqYHVLzdqlTItgRPtfw9D2C0jVbi
+NqQZnvSEqK8GQeGFDbkUzPbzPdSqdhysTMew39x2aZHimVC14in75w00kSLOGrUzHISOmIi6U1p
dDsXvjTymkMsge+vLM1iokoXdxalKU2gcv45BjA7xHZaqofK3RsdSuqWbRTfq4Z33LZeQ5Itxjko
iiGPRnaDmtKsmiRlSmU1QWE58kEdD1H0ITZeU3S3FPk5kixqJSetea2th1x5E6CKCd8VeoWalYvJ
wkXo77OeTCTsliDar51HHVQlqLTKclra0mo6Ckc08czS21TmSvpk4dpBaQ4EztQ6r4P7vraUZnJQ
h6Nggd5Nt5r3OCSNXYcnKXgxu0/3N+DSjvivqRs6jBS6td5qPddJRLTU6bGj64ki5n0jC1c6ApvM
lYbmBtqb5giSzA3CQQhxniD+WGjbNN5ozRep4u0RPHndKaZqGpy65JshUCovYJ0+us0hY5aF4xoz
6O0qkt+QuFvyDyfJPMsRd0Zctzo7Js7Fr5lUfBFCBZpJo9vHSrX24l5IKtCkRLMM2UU4lABkX6+k
WEhgczqJlZS0DU3UeTnd6DReA2aQb4Z4L9pqvrs/27dLik1gvTxWEf6VdfnaZheRZ+7r0HVq7sNe
vW9kf9OtlOWXB3ZhZHbeV7U8iKikuE4V/wnDV2ufpjaMLfqpHH8KirhNx7Un+G1chScOukqaH0mY
Q5h/PSx6wQbRJX3v+ApgLfdrFuhO6amH1v8Vp4/U0P/3WZxWjb5t6OnQw7s216q5T99iaDkiTQ3D
+FBM8gMrrROLs3hpZBZUK4VGvlLxLUfVmp2kPCIiURmWLdfyIQ1feuuz7v4ahHxlzy9cpZhKzgvQ
2WjH8Xi8HlvKeVxFI3ugS51MDh9cq9jC92eXp2aCNBj7zoei1wsgrV45gBeaMa5Nz6bVSrLaMoXS
ckoKU330/tIj33TsURq13fCQbs1fFnyPZrs3sp2grVm/LX1O1ulbo9TKuOdxyFDhVYv9ab6ltLHT
7ncI+uJJkY/pyGk2kuncKJ73Xq1K8Sw5L2lVctMTgfUNJ09YJErrpZwd+rvWqTsOD1nftSQaJfnr
qkr0QkcOCpVwZ8H/R0WZe+X1+sLP32S6WeO7JkxxAQ+QQDsU4pfOtfZl6W/Mcu+qxAbJ3JQub8vB
7pUnox95TmnVZgi2YvNLLPdGTFYIEpXqYKy11E3LfH3lnb4QCixa0eC3E6cofXERMyUl8nR/tJxU
1z/4gu/ZZemt3C1vT1FsQLEPvQNdzDcEzZkU1xWSFpZjwddX0Rsa9q9V1toFb8lVYqvFBSZLMNUg
6OE1ZjcUmtEyEzJL/LpSNpF04gXmgRszzcyu5NQO6TVShGcxOgSItQhyvzH1A3qNwMajXWUi82G+
ecMald7CWQfyXrFopKfPA7TW9SyrcemrRuBy+ih7XTu7pMwk+RRU9UqsXLMzC82NXFZjIXJfERr1
qQrSI60SDypPpXAFULvoNhcDml2MAilLcqvi1NHb6LvpR3DQwsJ4P/AvuQ2EDRMOGfnjm6amWO3V
CRXjOobm2yn3Ato8lPSzWMm2367gupeO6ktbs0BM85QktEnKUd0dDPVbkbwU2oqJJcec6CEM7gIk
suY5yaByY9eqGY7fA3XZWiFaJv3ZVU6S8qAb+/tzN83/fFuD2sUSQHW0zWbroxcpkOqxcp0hER85
uDZGbGwFX/itk48tTflR7n6W3cptecXonE2kDuog11EqcpohBX1HotA6lyKvAqi76jFO7MGwNr7s
r11IFhcPtmuY2OFag7T/enc1aponochgvfRPHr2Z6q9C+DcXhIlR+z82Zjs4cStPUMPSdTREAZIH
+VTuVBRJh29h9ARbSeZpa1f16XZ4s4QXFmd7WVFqeGRkLOpu/9zWSHcYtmgiCtY/edlrThIQ5h9d
euy7ZF/K/vG+Ay1k/nglQJAnQ0821eNnHpQlej4OCeZNihS2pO+G5EcufUcqxco/SsnRqhVbVOw4
eogGZZv+iyPjwvrf+9rFsTSOU5k8r12QC5JdAEjQeuNodNvkiXfNStBcdFs6vQDvWzokGzNA+MDu
0RqNvR9wXm+Mutr2gWZsstY9tO2u/1JPouvSYWV+l0K1Nv1qELV88/xIqLrCMvNEYnmDepMlB/Jm
kXDsx20MvatafKnNPVqMgfctAJi+D7NNUXxupFVy9aVAfvkZMy8TxQwwYMdnRI0C2yrySh/HfOft
hr126LewX7iU7qH/KJgVYWWRlyIiUmpgXwE9Tmf19b6tzMDrs4CIOITHOvoKCy0wODtHUrOSNpm2
1ma56NJ/mVKN6bZDEuXaHmLksNKJLDSF8E2vJ++tekKZXHX1TZY+1nWA7C93bxG5UrLbonpK19S2
F0dMK5dM8wb0U3NygTQfQlEYiZC0XGykcG/lB3DJbrGV5UdzTVRqKSxOfWP/MTa7CZkISnWaNBkb
3ycoevkEoe+/iVKXRqYodrFRzXgcvEQg9nJGu2W5jeRvsQKJl/Q5cJON1HnHhN4eu+nGPRLtaR+v
7aNp0eZhEudhPkWDq8L8pHMbpYr9xHCdkGRQrG6AM2yB6YIBIYORnOt238Q/zPwpDayjHOwN4dP9
jbwUPS7szw89+IVo+Yh1F+b0XVzxnOjj12IziPtcaz+KvKaCVbjw0p6lNM3WAfkCrHG2sIMYhkIr
W+ybTj8kkaPJP8fyc+mexSw+uGpH6DK2UbyR6h+FF+6g63nSrdVU4NITjiQA5y0NmKSmZyeiXIt1
DouZQNgErDx89JuTWUB5AOWJV0M307e2QVdcoYROlkkf78/60oPd5DAmJUfLNE+L2Rz4TVeVkawK
k9/pcbT1g32ivra76NmKbBQf5DXM9HQKzPwMgzA+0f2Aat38xdq7RhJHsSw4lSFu6kLYgQ9oBsRf
KmQSD0b+R7S6jbLq3guzfGV2iigX+0tKJDVn+gQniz/28DujExQZyL7DPxjDcdVvuG1V29JfI7Fb
nmBwOJRb0e65Sc9JfuArY9646D+gTBrYYOmTcVebYDHt+tyoUCGtkXgsHImw8k6S6NDzwRk6iyUB
vt6bJSYHATo4ZRP6EHJ62pkmx9N991mIwya3GhoB4efT6Uy9ntU6azo9FDj12sw8mTwEzeCcJObR
1IONpHw2IBK6b3AB7g7HKB3YtMBCpIjc07XFPOyrYlBl4qRAYpdUOewTgNh7/RSYCa0GL0jDbGBZ
3EkZNBgGvGrAdFQeydw7t6H8JfU+yt67snYEL1QT+C5kA2AqZjJu2kN8TwtkJQ0Fp40hfxZ2Wsqf
x1AhcvBSkVIbKbGDVx3kpENQ/H8v619bn62DJnleUzW+4BjumNhVBTZDc3Tky1sNboc1ZNniqtOh
Sb4DgA+Uh9drEMSlDONrjjVY8/0Qt06a46CgxNeA941zqIal1cziQrCmzQFOV3KlU05i9jhJ60Zo
WE+BEvYA0kVGOenZqveZ+5yi0w7oGCYrUhM+BErZWS6e0+Sc9Stn1OLA9YkbB30ssv6zaUYUPW6E
IBWcXj+YRb03imBrUARjN5fKL/ivV7x94eYBPQ7U9zDxwK6rzt4OlQ4pX49QLkoburi1clLSgSCl
29bI1pqHF+OUxOSi8cI+Jslyvah1L7pe5FXY4oW9wZePgi/2p9aPKL/H2ZNn0f0XxZn20GX+sPEl
fe0kXJxdsre8HaidkvK//gJh8OOh8UXBcfFcK+at65OEPzd0S4f1Vz/+vBJKlk4irKFQByk/sP9Z
KBmtbujdhNWskrMbRtvqj6pvtFp7hkTT0CKbB6q4Vj+ZruLz0+/S5mxFI1gKGkXCZlLa+pjb+a4B
+hL/cDf3B7c0lwh7TKxylMDU+di6sm1rQbMEp9Tdr2mR7fMYxhw67ONv4L/V2luhDFiyR3mPojeP
Pw672dsviyS5SSLWrjE2YR0chOfqIDXyRize+uR4f2xLkeDS1sxPoiAQ3Wzyk64f7aABQLwWTpcO
0EsLs31eIFOc1vkgOJ/8Wt7pSPsKu0mc7f44Fm685iQOO/EBc/ma09rrpV5LicXVSy/0p948ev2b
6Z7yAlJIqeAA2fkv9w0uDgtgDT1LJI9J615vMA3NwGoqwzrpCJe0YCHOC7euIh7ENUWNpcBFiRAk
OdwHCtTl15aKRsrlNOGSl2ufOv0xNb74a906iyfupY3ZVipivLEk3ei40Ne5u+rTaB4NFLDcU2ob
20D5bf02zf39GVwZlzFz896sY3dssWnJf+Lmj2k95+3X+yYWA/HFuOZhUFcEMhk67q0Qg8T4LMF/
pjiieyTLWf72Po/lGhnU0oairQvUJQgZ+p5m+QOr6OqgMUXv2Yg7cTsq2mCPabqm27fkfWT9oPHn
wS7ftFgXlZu7kkLJHOEmyNJ2rfWjLSWoFq0VN18qyZn0cYO2JHML5mA2HjP3a9MMdGpTVrONaJsI
xu/FAz39aQceOEdr8cm39iMhf5DI4rqPevg1GV9X1nEp1F9+xWwPaJlvjYJvAPFIfjc01j7UX0rr
nccA8N3ehptQhFoX9VenDzau/MiXCM3jGK1B6pamfWK+gUhZlwFAzbZJLELy18m968AOYOcROLPw
qRgtu43qlXi2lBciTfKPqfkhoHujmcTmSAkdAQ1TtZFFNh9SPTzSovXcWS3ZmdcohdbPlJ409bVc
k0Bb8mM4VKce/omYev60rMK80tKU10glPg2CT/Pvyt5cWFK2yYRimTAsHHfXYa3Vjcwwx9R7rqwQ
kWuP7ckJFH3zCx5Y1dqVbFqZq7sCWhoTJewkZw8VxTxz7A1xqBSt4aNMSjlzO5U7VTTekbYJHnNj
X3QrZ/iKvb+B6eKJXAxj2tUZ9qQgRZnhmy+j0DU8W9UnCP23ZfpQrsmC3cwnIzTIOTE+CyVidbZF
Gqn2ss5Vvee2indFqh7L7hBHL4WlvrvC9v5+vNkHky3wAZNS0V/s8/XaJUX+/7ZAW1ASPxTQetSG
cFgtVq8Zmj1UzD5pvDAyvefG/VB0CiRDSOIksl2stZIuGuIRIuMbE5nr3BB5m5J7tPfct8o2pO3A
VD+Eo3XK5B/3p+52Y09zZ7FAhG0R+Pi08S48Iw5FeM8633+GNKLsUFEIhy1P/62aZA+9EpzjGAwL
8pZ0B+AjYvZtdaxLvnn5BbOxTp2mWdNH/jOF396NTkL7UOnByVSTbVRFmzZOtpL3+/6wl+YX1gxD
4uFFUn1ezzCUvIoVK/GfRZ5c9AOrCPXp7mm1JrZsx4ByEmAOe2H6+cXsthXdjFqf+89qfBS931PL
Om3H/v/Mu8Yi8mj9x8wseIUF/XB6jZnWG3Z5AG1/pNldVG2qQlzvc769xkzmJlghZWcyrPMGo7xA
fIi3CebqYSMRw76GQWe7iNya7U57H4QvUSit7PEpXswjpjnJqtPrDMWSMfPTIq/b3pc6H/o1EOKP
Hs755Abvgnzw15xj+lU3pqblomF8QsNNDnuxaJEyBkqb9f6z54WcdHqjc6x7a0fArbzONIuAqIG+
cXHnOn1tBqIbvYygcnqWtNDWs+8tstB+BLhk+ImkzqgGGznpD8jzkhMpumM9lhvYlzZi9Fbqrync
x52Q0V+gbIE0HO5vj8UZgCOJxwTa1sA7rz9NF/o4CKXRf44gk4liWjlXblBLBuiIUkXoVuBGn2d8
mi5S2y6zWM1YY4sXuKw/oHh7fxhLUwxSe8rPQknMpWH+nHQD0hG16T9PHUejn0CGKe2M+pl8p20c
f+fGmylt9eCTkMQQ4tm9us0HO8pPovTHj2PC+78AE1FFvfyk2dS2daMV5sDI2zZRn81ck06K2327
P/ClHUoKlUQq46Nj05pZ8du0DcjRE1MjHzQ3pONH5ERC5f84O6/ettFuC/8iAuzllqIkN9EtceLc
EJNkwt47f/156AN8sChCRGaADGZiwJtv322t9YwwT2zjpm5hGy9hKPO4PlmcV/zToQFD3cSB4gWP
SvwgmgMuFDBZEiBznrpMdLrkTuoYOQmKVUZr3ktKcBwamo/uBfN3g7ygNv4s5PfA/9IPYFaOXeS0
GjQUQbhjh3N6nq7P0Mp1cva5i0cnSvu+83WBnVHCayM6EY0zLaBlK/mWJyXAvXx/3eCKP3RmcPES
xKlfi6nK/FAaeAosz6nFe8sLHCHfWPuV5xRDCBCRqQYgvGRMUfpaDoM2hmFefC+7xlYzR5FG9rKT
KjCoa+/a9P360C65cua1Z6PNbMBzE/gidFb1KouqPAkfleq7ZHIrSQ0Cu4F8lIV8J3jWLdQbe0sY
bvXwqyoIu7Z5mmQq+v0WQ8LKtULDO2oQEGfP3duLTViHlVjnPmMfDCmAomiEjigt/hroPg/3k5XF
3mkyccwaGLEfu+iHeoy0Yxu8Ndkeqrzr87q2kuB3sUZHL+j9hQsdtnhtDdK6j81Ev7ub+3del0HK
1P3M0sC2Umva4Rlet7l2Lj7bXLx9nu6FQipg07rpn8H/7NW9357yQNvBGfr3pugnA4eFjgCosIXT
opdjiA+dR49Ss+tm+ad9Q1VDffKak7AZwH6AqxePOi1lYEIBK1LNWT7qXddJoEMbrKXiXkD5oYvm
mkL/RSiOni+dwg4hFWRx9GchOJTx0azoEbfCL0PElPe9W3b/9oLyK/2pPqDfXg3/INdTht9aChQD
D3dU3wb6jQH8v7mN5B+RusVCsHZ/IJDJfOED4Vwt7o9Qn9pJiMroMZyaIwl0OlD09CGV4EHaqvyt
nSKYBRCng04VBMRiYbwmjBPBSqJHOfxNYiraSu+t7WudUg89NR8B/eL312U4albMUlg4VUI33UbT
qUweoMa2aSbqm56e8r+WrOAUEXCDO6SuhSeweBAjo4ZYBH7vx0yneVrp7Ci6I4WzcXpWZ+6TlYVL
p+KfkkvumTk9suy0MX+T4dvSCFidvk9GFpcck5bpktVGj2L+Z0hPmuVI2Zto3gQ6onv5e7SFQ1uJ
YaDeEj/KwLO06WJQUq+M+FFMneQ7QfyQiEiZqxBAZFt8Z2tb/LOhxcCaQavRp8CQbLyKWr2XDN7/
x9CoD5nqXL97Vk2RvsZhmZM9yyYj8FJDKEw1p6mpHLl7sVoKRMLOqt4iYSPUvAQwkJMgIc/EzQJh
JOrOPSMxtgyEPvDzZV97SsfsxqxEe6aq9uJxH3uTo2iQ5u1M4WsYbnVIrqwdtmf2RHyCmf7q3Laa
qH0iyNjulJeiuMmgOuVK35L7WpnNMyuLu0n3B8Ei5xg8tqaU2wUtY3r0oKA+NUz6S6zeXl87ac3c
PJyZLRbcgLUwBwGSKiGmFD5qfT8dB6lE2V3ovFsJyoWdLI2qk4xxcwh0wzvQ5p5RD8nzt7EnTBrE
0bDrrKUHKE5KR0yMcYdAeLv3xWSLTWLlnMLmTcKS23oOQRZXTq37kodTjCNm+cca9C+UHb8bNbWH
FHic4jlS3fxAJe2f69MzL+nioZM/mDJ4xqnQLJsmdQGZMnXgWe2H4kscp68ZDDmKsuXProUYChHc
3KtNUVlZphQ1ufabyIiTR4T4xuOYWqXdThGiJb6Lfq0qNz6uX25Dz93igxZb0jkrw0R2gtP0/0wn
y/ewQ1M+LdMueazgKo2Hnf4+oXh1fSpXNho2QOEAT4FPYRmhR2IWeh5d2Y9VZcZ7lk481aZk0QKT
Bd8NqS6ffDXdolZYGiWxQjfRTK9IMZlHa3FdBLropSHA3Mde7miMOxq+q9FUUurGMVK2Wrbnu/vz
ZpmN0bANbzVwv7lV7Px+UIRAnxoFY774XrTDQZQEWy6QjQOAbz5ahtNJ723l9Kloe4a0i/UNaN5y
FWf7GpzAiO3Osr5LfbRB96whq7zkUfESmzzcQNk31v6LkRkfzjJCILosxqakba2YFszHSqttXfs2
VI0tbGq+rA7lk5XF6+VPKW92HKaPI5nnnvnLZ3QxZJHX9+RFsDVPGX/o5ZyDApbvfMkGta+jvpGS
xziWDrWJRkWA7F78RfVupDtDOopadiul5kEVGjuwauh/UJb6y4Mxf8PMY4sDN8NTl9UgSiR+aiYs
W94ELxDgkMZip3gHKdnn4lYt/SJF/WFtfkLpE6XityxzGbEciErF+qUTDMSF0+GAkDCaC14JYXsd
D7ehNdglXvsEwW0R/Enh47s+7WunkoTVfFYUyFWWUTW0zl5ZwVv9KHK37sxeFu99HIj9aACc8ora
s5N8CG+uG72AkjNy1DsJjUhDAotaJlpBjU5eb2JVA7kteD/y6UYe8vdE3lk9OGA4V3sH6i/F+ilq
qYPYYwSIhcte28gpXIx+LonRVjBrephEIfPPPyV3xDb3koAusGdN9MVDBfE0zLPIs08+GRwNwqw8
rY/Xxz4fl7ObCZMIHZPSps2RuuPC6xS0QBhixQqf82YMnDqQJRpW5Wl/3crl3prNwAjEM4Lc90V9
XK1m8g603Z/BeDf9v01R7pRROmRNeNALy+n7b2VzH4QdnF0o+blN0mxcThc5Sthzzr5gcd8PtIpo
fWOGz3oCqD1xhPG+ix80tXgnod52kk2FIsGxqeVfw14g8M/u2gJiFN1u5JPg3dA4rmx908Wz8BGX
8+ThtiDhumwYLyahM9KW9e5TKb8N86g/xokk3SkeCLbSrxR7imqJbjEUAeJe009xkTdOU4fyQUTZ
5kkNzBm61TT93dRIyC7GXrITCkRNRF5Rp0ibt0BTfwotqmvIuEf7ICBbdH1pl67vjGXn+ylRcGdA
3rfYs4j5lMmoJ80J/eZ2n6mijviiORyjIfKdFA2gLbd01SCdFuiR02TPvjk/JNoUBILQlM0p8F01
S1/M5kUuUQOpXrpqsI3uR9VLt0LWH71v9W0f3LfaT26vKTA2XoiPxMnnozOPHMiwRemWIgZXx/mH
+FaH7F5eNyc4jm996a7pv8FmjgpYGex8P9yrJfQ/3r3VGXYpQG7dPfnB3ntK2p++1h0K/5Sp+k1e
vYOqCfgLnw71rn4c33RBOvZbNGQfB/nia9Fu4WNw5aEdOP/aISSp1SRDcyLncTfkttWqUCwa9pgg
CNh88eMWbaR/dbq5yZ/eKdm0rxvNgXg51W/74i6tZgJUN6i1XQbXnWa9auMwM61tVNA/QsLld9IE
/NFrgb+7JCAXq6qBhy5pT4mRFpNd9VrxnEmzqJI8BS3tEL4YEnlUemLZrW8E9/KYhJ5dDgi8iSHF
MhO0FhRHKprIX8qC/kRbb1XzLiq9Idu3aSW5UdyCXiq9KKPBQTDTX1Pk0xda+G30qyy13odPsypO
A372jyCuRLKbchUNjpo15nTIlFihyDilW7wt8w10MXISQjz2NLuDDjpfIVUNYajQSMvVcKoVXuho
3Z9M+oE6IEDoB/NvW5B5anjq6RmA6ZbwYkkTo0sDbJJBLpz80DulicfGqO4MbbqPhZMaN3j7nvTt
L+8KTFImkvDQDAU60cVjE0y+UlFJE056dEeN7bZvTgNBTah+/Vs75BvAKqDXwZ1EXHg+k+1gwY86
4tELE1q8ZnVTlXdw2u+7YtxwHZbe6PymfLa0qHylRZ9VdaL7LgrlO1mYRFvom99CY27UUeZb9Gxv
LOwsTm9Sl51PJQI7avuAm+YUmX+v+SkYsehXUv1tepphzS7YTKuDbwTXxfkEdkqutEHLBAaJd9e/
KOXea09x+gOnhRdxY1dc7PuFsUVwJEi5oVKrYmxZeGfC8wwPrF2kGhA4WiTqyYbE6/r+WJnNz8Nb
pqV0v53gIsGimr6GMWlx03Mm0KRApQL/z3VbF8/V+eiWCKlObwU1LizfFakkh/1O7R4ynOdR30i1
rezEszEtdsgQ1kanJtiZ8ndqsXBMygepOFwfzEXH6GJjLE8w/uGgZjFWeuFbqJvfOi99yzz5Xv6S
PJeqI/jhi5wBmNCmFrGSDVD30lddGl+EflNeWEoleexK46vV/zumf+l+f/z+uS8NFAre2Adj0Sf3
W889r08nwXcTC6DtIGnha6vL/c6XquLQlUXulu2wlTpcWzcgoNSQ6UKCtmtxV3WpMI192ARun4i9
HdF4eZcaY8YzI26ZWmbK5vERm88OC+E5JY7zU408XIijWwduo5aRsAdJjIeW1yntcAQIT0md+hX0
SmU+HMupbPee6HdbFDorx2GOANA0BSWhApQ8/4Y04WrxxzB2/b4PvyuhRTtp6/V7aWiE3VhU9Ub1
6yJ/xqBRhUILFJ0JIHPLEn1uJNY0WE3sDh06HrIH9RFZLARX/Krfx1OMELS3a/XQlSFB2Tgt89ot
bm0oriAmIpWA2tuSDaCsR1WbNCl24fdL3iIrF4+jUiJnYSnxbkgKCWSvJOxLS/jeSH3vlGXubzxQ
K5crrimpLhKksHgvCzKNUUSyMCixm1tdmR6GadJe666i68K0grwke6uKyU7Jyix0vDAOttq91+zz
dsGfzWcAw1msd2N4maBnU+SKo4IIRVQmR62tu6+i7Be7mJjzXgyE5ohEvbzVk72y1WiVppA3e5Eq
G+B8q5WTOEpx26YQw0r+Yw6jytFqKhTic/PQVaV6vL7aa+aI5DhcIFEh4FycrjFq5dqoysz1pwwK
EkK0PG13KOruaEbfklK6SE+xrQHcIG7E+szYm3neP91VWSeaVR9MuSs3pmP4rd0n+q0XhjexfEIV
eQdLA+LVdivpu1QSHlUKjHWq3Leoul8f9soCQ1Kt8Q9Uw/j9i1mO66AJVL0s3JKkSWGAQA3yoxWb
d0U1tLsoal9kIdxft3lR62H0H5hjsPozxekyMRbN0W4tt6Vb5eZN5/8jlM9l+s3wHi0UuCgTa1Fz
E46vvrzFQrtyW9MmapBMlVnpC8fIHHMwilJWupKa/WkMfx9pPTCkaEtFe80O5fM5HQ7xBV0W58vb
x17ceaZVuHHMDakmqW7rb16i6RurN/+exQ1FBD0juDkiCjiuczsRVUbEq/LSHetwn1bADsk1aX14
UJMvivZ0fdlW3m+TqB1gHPJfVInnE/Rpz/ph6wmA70jvIBX5LAlZdvRhpNpwhNaGREoLddy5aIH7
f24lp/nTM6ywcgtlx+18Y47SsYz8U1d/7cWtfqyVc8gOnDXoeE7nZ3xhjY0qWD06pS7yf8iaCGAo
78aW4Kl51I7pXi9+eNNDhpZUavyIrK3teDlWwigQs9Qv5qOw7CoWxT4fdSUq3KQDcOf/EBWfvNot
j4FjhYr9t8t3bmzes5+Wr41zYYyLuHCzBo71is7XLZqIebLOd6MCNRm5bhWkBXHp4gqNTb2HWdmM
XUlM9gPMGzHggKj2HlKj2EC4XB6wc1OLULRF2Gem247dAn7mED2flzjZ6iXZsrHwV4UqEiq4thJA
MxlIyK4IE7hlU9PR86Z5u744KzvhbOoWi0OZoE8L0Yrd1C/tKb8tE3aCeS8q+W4yN+ijtmwt9jy5
XC0LDZZJfM71gza8NT+R8dol6RbwZiXcOF+l+Us+bTmNwnYRpVgCAZNPuwEUvpWQvBqV4DUIKqcQ
XtPooU9Q0qVBqJe2vJfVkfK80eBHq5uiLFbQarw2IK/MhuyzXeZX36K6P4hjYCe+h5DA1+treOmf
k5DhWWHfEXwDJjofbWOMkz6IceImJRpIp7Y4qrHTaDdCfPLqZ1X8fd3cyit6Zk9dPN3yVCdWFYM8
aPy9mN+nAWKm6EyNOxgQ/QpyurqxLRKCxbClNbk2r+SeaBWaZxVIxPlI42o0lUmhG7gaBCe0fdU1
TbJc2a94C0Z5gWQD+jOnuf5narFZg7g01CrH1DB9Q452kjxblruDlyPFeJPH41ExHH/q4d9DbhyN
udA76PVg14izXZ/u1dX99CGL1YV3vfRR9Upc1f8u3avTd4hiIM1ov6S/xGwjUt6yNf/807nxEtyG
3iwS1/CPGVKzpBBV4VCWdvobfjet28JkX1TQPmZ5brCnvg1uYMmBMgPEPcloE3cSDtOhRn9D+JnS
uZRON9L0IrS/lbtuOoU62l+pM1X7sT3oW0mrlVCPE8rxgaKfU8TGOh91JQhxajRJCo1vpUg2UeHg
21kE3e7OjzppzkgYZUOJoM3/pKR8kSoQRXr8SuRj/8N1TEM4/sUce10AUupoGBqxzBNXU+uDmN7I
bO8xuU/zxyEZNjbW2jPz2dbikizFSPcN3lmXTLlff02EJ8HayMpfOvnMLFTyVGR5FYkjz2c2VvSi
bWtuJivuHVT3iFOdwISABb6X4d2MtjIVa/bgQGP+oC+HnWrhCOiNqE5ZVyauN538WZvoX12/9bv7
Uf/RWzfXz+XqIwMtsgEnpkLj6jKCCYPQzEdRwFj9NkZ2it4epChRN0DxKNmiYGe+vhNKbS9Pv8at
nNbaSOFOUih4IDVO/vR8ZnOlysKgi1NXQHk0TYOT4B9SA4WfNt4J5h61u+ujXbM3RxXUe3nWtGU6
svIVJRykARBaKN5pwr1UCTvPe/FVx8hAs7dwAVw3uHYVwWkwnwOmFp7m8wGqSSeWbaqmbmwXemQ3
3vO/Y8B/v/n1F1/Z6h9YG545Exizdwg0lvClwWgnUNhWyj3k2T40ALoPXDnbaSEhcfaaB95GTHNR
V2btSJShDwn1FCCjJZ7dSHxJqmohc6eJ2jKZrDZX3LH8qrT3jfKls/rnxPROgBgLTdnT0b6TH3wq
gfQ4FVMHcExzpvCXEN61367P+wXNz8eHkRLmBIGtAoJ3PvGWX6Aa7CW5a2bRbdhp91VT/lSs4rdG
ayRUVT0bTgMLqNbisRTkXUXEEth+gHuFvubBq/SdWE1PQnQkGbrxbSvvv4rEMBwlfN0sFX/+bYpe
9Yo+CLlr6P8O3vg4yZFtQiycT44vvGTAyqtnfYqdtgvswbtRzXYnkKYUutvJG+yJROn1D5rtLQIP
MK0kVAih5raTxfdEaaV6Qu+nrmd6O00F9KUa2SnsI9kp/NfrtlbH/snW4rquukzUvUmd32ZHaI+U
sXYlE18nTmps8UlujWtx+FI/TEzyXjwNSrBXgLjJr4LYHLJ+I5pae3rZ/sBhTJwtHuCFwxGRXDBz
i2us6qEpj9WCKnKOMBD8ALG4a2PRCRLlMAHEMdItEO/K+4dt9KFo0yKvvEwpgz4do7QLU9dHpDMP
jdt4rL5am1wjFz0s84Ga5UtJ1MOczP1yvmmluBOM2qtTVwmjU1UPezHsH1r/tTV+Jr7lNLo96arT
e+GNX/f/qOrXZFOCZT6zy30KH40494MC51vKQZVtpUyTl6VuJkrhrh2CZjc28X+4snGjZq5GGht0
avHnA+3Cmu6yhoEGk/5blMrXemwQDPoyIo4WjuJJ8+V3JdMO18/F2l7lFeQlpP9JvWC1k4tOU8uk
TAHgZDujoTsB9nkfGEHtjxuX9tqOYaNC4z8D9yhEnA9QzhRWqG/mdgZRss3WEuBLtOS95KG1fn1U
q6Y+ngZ0/MhpLArENQ3rOjix2VS2H3wFN7CuH0Ii2f9kaF42pN0grFuMiUiubEKjT91QUWE9/Br2
tEXGG9WUtdHQx0+HGmhVWLUWEaMCoCfNLbwHAfqyfWfIv/sqF2290bf6VdZ2+lyuIglK+yWNs+dL
5KV5IRYebkMl9GQwnvNw2JiwFcdEm48yoFURoQh1scu1rjOtocwzt5q6HEHaoSFL75HaPxbC2Hi3
gaAQKwreaEWOQH3pyOskpvu/3h7kKUlmIwMwl4gWHwEj5VgFTZfRk4KyqHWgidtCve66kbUkJZxS
FDURdjc5XItlswozVaO0zN24rhxoZuHDHiCWH/N6X0W3jbUbOjhN9p56U8RvVXgnQEN4/RNW/DJN
hmpclWltlMXlOLs8AWegxJlLO41+MMLA21e0z0PlCE7CVIpDpSMxMSnFVoZ07daGHAqI1dykT4vn
4lyk4ZDLAf9yeTmKf0qx6dGUHdQddMP9bdiY8+JK0bEYQ3Tf01Lf9RYl31CK0mfwP8IuUbJ646Zb
mwwKYmhOINFIF8x8E36KzgfUZZICRm23FGLzvsotaV/jl9zJRSne+aXl76u+GB1NDcSX68uwcn5p
rJ1lism+sx7zzz9ZFoOxg1syK1xBmw5e0d1k0W4sxeN1KyseDun9uWOFCSd6W2w30QqmoZny3G29
fVn+I3c333rtz2a6bM0MXcpIWXDnkXRYrCzltYGHqmIai5hVTCJct0G87SflMe8mzSEJsAVJXbkz
SPbjZczhBad24eZMaTCkWZwXcPMrd1IGyBFiksQ45YrkaMlNdxThl78+mWuH97PNZVtYVigNpAwU
2Jr+1fRPofijM1/aRLxNs4Hd+aiidlfLTxNdcWn2pfLzY7GVh125jOcax4wegBWV2/h821iSJ1Sg
+grimmknDD/qfMt/nO+5hWMD9zZwXyqJPP3L616k9yHOyp4qYnwjRXuRluCCoG3fdW998iaNre0n
X5J4v6VZtOJ00LfKs0zWiGt4iXHqRn3wPIXorU3kep+qzT8K7OO72AhFOy3Mwrm+mGv7BzaGGXhC
0hMH5HwiRSHO23Qcc3ycdiptPRTBVMHE9yx11Ac667ZEuPW26qIS4TZB3HB7Vu4dnEZcLJpw4f9c
olBycqxGFApUiyw6U+tgh15AnBwq5aYXsvkq3uhvXtk24AxxSehmRxdpWYBXvDHulKKiYNR+k9rG
jrZUHlYGRLZRmjG0dJbTsXM+nVFC10BHW5AbKWp144/QpubaMD7VShK7Vi7T3iLIPjyjvrFRAlm5
SOdMEQoyJpWqiybkXhn62qymwoXqh3yR1Tx07XgTTf+h5sZdM7OO4QkBbFwEi7TytlI/xtRnp2EX
+LrtK/vrW3It/UU9m2Y/Sg5zGXHxGgF1T3PZopbuZ8Idetmv3dTsSsMxvcr2u/wlMGrILJCf7UvT
9prk0KRbipprG0UmukKxEOwmYOXzdRx11UfKj6q6F4eUWb7U7b/XB7llYDGNXW1O4D+S0q2z+0H8
NuTexi298hahXYRnTCc8Od8leDcLyjQKR79005kPMhBPBoSo6j5XYKc7/P1YAFDMcA1WDW/8fLLS
qRDNIq9LNzfQxc7rSdz5SbhRQFgbD46CBPGQSqy7XBFdjOW8LtTSVYtq106yI8IFrdeRDYnKMyRS
G774yjVMPEsnrYoSF9fiwmOAEGswxy6vUI5DZMMf7oxWPSpcl3awMbC1g8vcEVDMOVeenMXspYGI
tx9XbhyZ5V61ysc+bvObLNzYcWsTOCtqzL0OM0hgfvA+eVoTPLxD3aoVnlZy6IXAlYojICZqssXL
JlfoyvaG2R/Xnr6UWfhzsb31ogriSE9q9Fnyt8ka0GIuNyoAayZweWh0gH6ExPHC84nTfuwpYNFx
U3cg+w0v2ndtspX3X9kHJj4GoyDLghuwuAgsj8sokWhHkSvzvjMiW5hgM9FTpwuP10/RiiU8RyR6
AN58ZP7P10fQ8yRRQNO4sAc4avi7yd9EWKg2mcku540OnplsmwYbcjbLBhtZSItM7Wgd1SfRfBw0
s/+BOHPiXB/NpV+BFWpvNE+QoeJeOB+NGMpRL/n4FVnQPah9lgG29yRH8Rvr1ouACA+DWaB1Vgt7
sxmt/XXrl3OJS4ODSFsnFwatrOfWwXkWOc9X7tZ9AUt7EmnPqmckjpcPwx1qOcHGaFcK13PTG7lG
yvKk95Ze2yDDeBqoReEqvU8T5SQ00kMtRqadSILxMNRZ9DjVvMtmldLcqdee/l3vClQSMtAkh+uD
vzzoLC43Pl/ERmIZzgcf6mkf6B4hVSiNb5BwPSjiO3IIbV3uDGPrWl6JZrEGqQdshTOt5bLJsKnj
oIc6fu4Lk/PUqeuifOeG0Xpb7RL5echzEr1CVsJWkQmh+h1GGFV+6AFSovcZVxCZKZ1QoogxGcVf
P4G4lDP5FwS1c5Z0MRFR5WtRl3q4RHWt34x+7h01L5T2SRxpjuCFr9CqyBtu2NrOmzN4HC5aic1l
bNSNYhapEe5RUwUHURDSWavnziijYlfq9T/XV/rS25zThRSWcVPwZ5d4LylttDyTMVbnoz2n7S3o
vaZxN3roCsfWnsTsxrO4dqzxagH+E6BwJS6exRwvk9eZ67COX2XxRyHtA+NO8e3mrlZ/R/rW7Xv5
NjLAT+YWK9i3tSVC31K6fdQ8oRNwM+jv9IFs6XmsnRiYU2beP5Mu8GX2VY38ojQywgJ+fOwT/1AP
42nocKPlhDbh6D/sS52XmCiEG/gi9dQOQtgWo1i4Ziwdw4De2Mlq/50U86c4/goA4V/fJWuTSDFw
Ts9TDKSD8/w+iONWqLtaLehhA41Y034LLNwat2gN13Y+tD4QtXDhM5cL/yLwvdIy2hGXGaGhrBYL
Z9T892FSXwVVf7s+pJXuDhB5oDzpoaZvH+zA+Zik2vACIZYxRv4QjYaboM8Pg7wD7hQqSF4TmhQH
eXwzrFcxVhHOwM/pH0XjNIb/4bblmINjnPWGLvKlWTPkSlKapVuOe1l36/C+rr4Y/o0mbhhaqWgx
ZlKlJMvAqkEjfD7msJnigievdCcUuiSyhhB23SZVfyt6mp1YEsWs4WtUJF+nYiusXelZIhWMKAiR
0NxVusyGVCnUQ0k0lW5HsxIOMb35VXlqqvfUUO08OiXSiyb/IwKPbLz7OIfDLxWeEH74a1+ZEzN3
dc9MTnN1+3wKYGqeksATSreVDbcRQzuU7xG4+nJ9d80TeZ76ObeyODBjXk5yCPLEjZLkTtd3MLXZ
RNX7JttY0pWT+RFg8lRTLOT1PB9O7+ehpoVl5ZpduxfNBHy3fNsow+/r41k1Y+gQ9c0YZRpZz80I
rV8O3sR4EkGxQMvJtLGWSXMMSI1v3DUr78PsVP7P1MLvF0SEvaDhq9yg620zPmmRvwsi4TVsIAcs
rciOS/gxvK3KyeqK0WdF5hqKNAq+5yPUvBwPqwzm2CayaUHe5zg6amTt43xjB65ZopSFAgfBGod+
nutPUVRb1vU4RlXl+lSUw0R3lPgOlOChbP69vmhrxx1ZdFxJOsdpBVhWtqwaZcHB7ytXyqX2Oc7H
6iAV4/Qz0+TmWBV5ZBeSet+FxnSYRPmuCfMt5t2VZ3HGqiC5MKuZ42mcjzWCea4CBFS5kP04eops
3PDFFw6hoB7K9nB9uGvzShkAnREsgY9ZvB5CXhieF0+Vm8Vf/QQC7x+0jHnS1+tWVhwmsFc0esjA
9KGrXPgTulULehPzRsF/kz4GfMd7KuR3YsT/lWZo7pMGFWaknP4eC0llhawuFUpwGsAbzqfS72ph
0HuABkm7L6x3LXg2641c6trR+2xisTOrLmmzQBNLN05I1mbQgYgUkbLxRbWavSg+JeJeLo/X53Nt
h8xJC3xrg9zjMsxvaxKF/Kx02YCd1jkd6sCWPXXtTq38DYjs6oGA3BMfBveTgvJiO4qdH0qdqVdu
Vcj/CKEoHTrD9HeVqpUOjfrSAbnuWS3Uz5zap0+mTXprw+FeGy8CbJSACfWoly0+wUo7HxIJcihN
fVeE1gMO5asfhkfJlx4bfSPBMS/Y8hkC2UNmCHp2ts7iSETkeKsuDBuUxpI9VykMIIknbVzYa+fu
s5HFzenXGf12ctC4DVKMfXScrCeht4vpP1ybyFBSsSEpTo17YUYAORR4bYG/Zg3iSZbSXToad3Vk
qU6QK5FzfVuuDcqi4U6fqdGRvZyX8dMl7TUZfdNoyrlsgxI8OmS4jVT1TqKVN57eNBvmVhaKYs1c
TviomC/zn2JkUIJLvNqtmoa9p5vljgx2TONNsCV4sBZuU1u0wNixKZABXDq+ihdbQdU2rhEUBf3T
fzJEU+3QVxVnHFCqb2jYP5iToN4kragcajnNHnu0XQ9BGpi0zxXdxsquDJ6ULKwGdAww1UuiwTI0
x9oYoppHgsYV37SVrnV0ZeOiWTv8pLJBF86RLv7vIvC05KFsgypoXf1olXeeuQ/L+8aoqQfc5nl+
kI2Qk397fRutDI30iEiIgeAMnvfitGdeOnAH1N2HM9NqL4Wk2FEr7q5bWdmsZ1YWm7VO/FKppqpz
+8kuxre2cXLpqaf6dt3M2mDwjeZ2MSImpvD8TMhD5CVNFvaunv/ug7tA2inNr+smVkZC9otqw7wV
8NEXFxZA+FwkRdq76XSKwq8FrZJeLO8tWBavG1Ln62JxNZLVo6JPhnEOBRaOcz2KA4Srde/OHCx3
oaj8HoPioSq/keODNErpU1A5NNOTcUucPL1ppWinq8ONEr0W0ZNqvXf+rpXh0v/Jpar1zynSkoWT
Z/CL0ffo7dL4e6W6ReSI4j5EOKk56t1XPdR3vkVE+115UrVTHyR7U5zum/HL9dGtTSPdP2TNEVCB
VnsxuDAFNj15Uu8aYeRklgNrvF1rX0M93Li31rKWc6qKa5krhXd64Q6NY1IkutH2BAYJmcoeyaL7
rlRe/DB/aoo/EBucBsU45KaCBmi8caTnDXexhsRwUHCRKYPW83xDDpM4DHGs9O549KPbXteOZKsi
vberTZzgpduHxAlHWAPVTkln6aaEXTIMYgR2Ve8o2/MONPeREwa/SulPIfy5vnrqxbAAHsPUPK8e
tbclTlZBxnEi+03wqA32wN08bIFWL08yalu0e5ikkEhXLfdHNZW6X6dz1g/NTofciN2rqDJJ6t9q
B7H9ANCg0gCrFdXe5TMa1ZOOUxdRQkz0xhYDxHxb8yiGcETFyLImots/dnGy4eetTCA5BoST6drl
qlpmUL3BSOppJJaT1PIEq9IPyco27o+VjU91eVZ9UuZZvOAAGMTa1OMQV7KFfsBJJglFeyN91Jsg
cawSMj0kOZDrrsjVy4GJuvuU7jyg1hsHcG2oH6124MV52qzFSW+LpDBzkfgfqcV9LGR71ft5fTfO
v+H8kFG5AiJDspG9T1PS+SEjQe11QW2UblEUdhoqaNjHHVy5lXcqVKlxfFP948m0mInlxrN2ebxx
0SkNzAOjH2HJyC90mkbWyKhQwE5uNLIBenDy516a2H9Q1Nfrw7y8MmkFAusP/xoFH/BA58OUVXol
QbJ1iH5Pym2hQBstm0HkBE0z3hpKLm4s3MrgmE46rmi5wiXRFl4YvMq5lHY59vLmhhaWb4UHWYSA
DIGtjt2dGquH6wO8vMEY4CeDi51SxWPqF3LZuZll3MhAOILSMWj2mNihsScfAZccr1tcTCl+Ai05
BKoEyqjvXEQfkuor/YD67qmMJDjZ9CG71frE3KlSNN0njbZVslvcah/2yCvSLi/hOdDmfb6EKPyY
mifmxckA8KNSPgrJ25bGj+ujWvaWfJiByQwoF/y+JKnnYX8KDQy1NhMKNJiJcqaQk3MHSyAUtNH/
cXZeu5Iabds+IiSgiLtAhxVYk9bEHTT2jMk5c/T/xfo2/mm61Whey7JHsuTqKio84Q5V5S7mKP7t
5iz9OIyIgSnzbD4FijZ5ajGOj3Mc5Dsp3mYfrb8GuAQgL5wJCJi29Uy7oi8Uq2rrS9rcHpUl/lyY
yauhQ9q3w1x7kAIkYe6vwI115rmlL0rngXXeViKKvA1xORKtL9jBcBGlCJnAaEQBZol2ttCW8PM2
PV5ASpuoGvOObBZbK3OBYqWKrUOkpOYR8f8AKGAPn81OY4ngPTagCuht03yNynSwDpKCJLdTCin8
N8DJ6lvfDtKHtJ8by8n7pUE4D6c+gQhsVjaHBs2YyUEnT44cCIfVTj1l22N4+/UYbYjVXIv39iqc
HXk3zNpq/UbJqtFJw6Q+h+aSe2Vp4hnUDqNEtTssjm1vlKdUmuSfILA61Yn6WjpKdYJkkiz1j0mM
254WIN05VEGz8zm3idHbr1yr8quaDpWY7fdM0yWao8JsfRMaOjztpPnQSiHwmClb3NDK6qPU9pmr
G5FN0wB/5xArpJ0P/XZq/nhm+BFr8kud4o1UB1388lSVc1CZIUUufwlSjJVyNdBDT52WlS8YmBNi
l2XcfuF8B/0xAvvUHxugap1TzFP4zzgEAojN2NVEZspQv7PyWXcbXU8e0RAoQor81lyRW05IIlpR
ZBT/xPM0dG6BNi8pxhCKVx1hJ8mRRbAsh2zqgxadmUl+/dujs/rTo90kcI5b0ZKXs2ziZTbSce78
UlXKQ9G0CixFMo5Bt3erv2vovV1R3hXiY25gSvabFe1r00zoVDIWiqxeEGaqcLs2wTbIDiyvDIPg
82SWgadJ0XxuRM9BUJfvWNslOxtsHWj7Q7gt0BtYxVSRL7mcdFg2cSXp7K/SnOwDQiyvgZGlZ1xX
KeEkmKQl7d89rm+biUIw1LfVaQ6bucsRzVbTm1RbOt9YKlRBTcKubtEQOO6N8MA+G0+AgbqH+992
Eyj936AgvUgOjFWPfBMoxUOIN1eidD7+Wc0HECUxKhxF6Zl1Px+IBttTr0TaKZrnyA0Wo/hfhifc
5hyvdLVtB1pG8SPvez63URmNq+n5+B3daQUdb+1Xmrf5g6FJrZsOjepSc93r6m/be+vs6TIQq/Ei
ruDYTSKoy3QxrUAafENu40+Z0VZOo8noHFqTcYpR4jqIKZ4PU1/2bkj0fmy7WnIJcz4KABZuV6s1
2fMYfjWHbq+ltAl93n4bST44PEBL6pWjttxPMEWUsfLDkKKF1QEqHzQMydtFcWoKch+swQzeV5kt
diLY65eSN5JCLyw7GDFXike0WKqBflbjDzgBTU4TttDAbMno5RP2ppq5swWuAy7oCQiSUeCiWM2n
uNz2i9lHYwKs3S/pa3/INCgomtHOrqVXgM3TSo+/3t/y6/9wc7JBfXMzvimNI0R3OWAcJlGyxHbj
S2qyHKV141HT3msi3ZzWWneiTEM9dsuFpBkztvYQtn4/BUaOM/QgmtSl4lVJ7+MgW4j0pECMy04W
eWNY+sRI1646KYg9bFbTiBdQUOvk1PmHogP3Af6aSwN6kN1OinVjfxJG6evuBHBFKfRyGc1KsRuy
ydavcZTpMt01je5g4HjXg4upzPLUFnvk4BtRLEEJFQaaK3BmKJ5cjlmNTZEOfT/43Ez211DPvk5G
Vh6qLNe9SMddxp5E5g6ErU6KB4pLKY1+YazpeFYNwZ5k142NhDQ89EVSae7rLZlrSsoqaJEv9SH6
aR+jKVyO2dDuVdlv3NBUFdF0w9cQjNiWA1rROKjjWB38VMvf9XZwTE3ZmyXEQ5aHskEBxxSvoxbt
ROg39hFVIziMYNxY7e3FPCmYpptjM/hN2A9OVI5Y3OU/5DY619r5/nm8ES6DeF9ldjCr4K3damfl
JVl4G+iDLytd/EkEUm+ccykZbDfpguSdkfTFxzSwKtuJBPe0J1ctyLmuqfNfItTS4yiXppPyjL0L
q3h6T7Pwe522ypkYt31oUkl5Pwj83O7/6lsLhKEX1Vh8ClaA9uVWDIH99FMVjn4HSH/U7QGoxPBT
THXlVk12uj/YjbNG8XPVCicmX8t5l4NVxijypljfqakZ3LlZTCfLsl9dqP6Ihs5rK8BvWrcX990a
dfUMhgPMVyHjvxw16Y3e7Kt49BtD/9Tmz0v975Cd0oA4pDusbrj3J3ljo3NnrSW3NwLSNim0xqSS
pq4c/XYwzlNoIkn3pUDPr0oPtihOxa9gnHeaA9u20vrI0uN4e+9orlL2u5yiNUNASOVs9M3FQgoj
n62HITOQgEdk8dRp8nBCxLA8h/GcerlufSPO7A4KtU4nt6OTPlt7DNEb22p9BLnm1r+v8MNKaAZh
krejjwtG8oSuXneaqVWfVC6GBylb9jgMt8ZDCBCsA+ePN3HdA3/UBZZ+UqSeZ95XtMUrwQk7nLyf
oSi/EYt2f39mAK0RzVCSowohbzZU3tmdgWPS5GMq/r2mhGMv/1X6/Dk06h046psuzeaRp/YGj4z+
FRn/Vi8s4RFKZDvu/dlQ51fk3z73bfJdrofKk5NleQrVzPaiRpivIPVLNxvb5h3+JunBlOMYr8lY
T3JnrorfmCHPNahtu/rUMrFjQAXXiZJAdZIynU6IKajHkarDzol/a2heToA3DkjIiq0mC9nGD20p
mVbTpqOfaGYCF1nqswdSB+tTGIpjOgzJOcy75kMWW+E5MhH2VFTQvaNRkOnGuXmsIjGhzmYIr6OR
cmrqxD72tt6dy6GYsZJROgxzjMCRM+tjlCeSF9k9eQ6CzG7OLeSlVfYYDwOgwqHbY8jf+DoYltJ9
sYi+wFFsoZkTjBa7ybvRr1PsbcDbxJ+SoQ1fY9p1h3EcmtyJWvEZpuPsdosYj4U5Twd1bhJv6Mfl
0M9B70zt0D0ivRo8WlxQbkNv7GTroXEqZj1wCjnGm0dgB570pbazka9ffn7/Kvi60u+5s9YQ+o9T
08hq2ge6PvrBUgWw6aQK0RZcx+5fiNdnk1EIIHn0uRZRT74cxYLiKqcFd4HWSZ1XpMryHKrleMxM
efDMqVd3ZnV931OOB7iy1ggJZ7YMCcVoRbss0eQb+aC6qWWOz+jZLI4WieFgpmXkdZ1VIo+t76mk
3RoZ8RmqKIisArvaxHXpgLZmUHELtVMVnGI1/JwsKAyOg45yqKzOz10nTlU77dWzr58cGi5i5StS
u8HoYvMdjbw3cOptFn/oTkRgHoIh0wfdaB8V6TRXbrsnirQWDTaHmvFQLngrROrW+t//2DcmTaW5
SOLFH6vxpMaxIxTci8IPtaK5S2Hs7J+bs6MDokCxYnJXbc5+XXC9X3zI5r3X2DX4DFsSnHTddpTZ
fJHAFXpzvVadDGPZ2U03di+FdBIgSKFIwWyRbV0lsrKY0ZprlO5Hq+RenP0Yjd8RJiz3j8mNRWUg
G7EgNI9BK2zecFg1pjLK7eLDeIiad3Lyovef5XR20fK5P9KN/GNFJjIZFmbFe6qX3y+aAsmQM3v2
w4a0QoBfPcSRl6RuS31Ac7uvXZc5jXoaDN3bGXo9Aputs9p3rhwmEjx4FpdDB0E5dGq4LD5N0MGl
gtaNLs+DdeRD6k/2FNWOpMfUzfQo92YTVZOoHuKdrODWUkPTApzJEhD1buLQsO0jq9b4EX28eFrm
LNRAlEc9i1xu5J3FvnEnkFRSVKESSD671UdblEmdplKTfaoUz5TLrZEoSOffAsWs7ptaNTvx53Xd
gyoEN8GK4iUE3UKMqFRPZVrPOCPr2YNEjP2Kk2PsVIW0B1m8XkZGQsgfdzfwDizn5bc0qqhq2zFQ
/BZdRvWDVf8ajEf0MByIqzureGtSXG1U2IiBaHxs4ju1EY1pZ7Hq45DUPRWNBe7DksSxrzrp+/0t
ev0ooun/fw8HRfkra8WuVhoz1GfhJ0NRHeiN9O60WHsTur5WQFtRiQa3sZ7DLSJ/Mosil0dZ9ftB
+6SicC43thNjJ9tkezry62e4PHIMxSkX3CsqafDm/SUON4w5NlUfNaL3QvYU+Rkp+2M4yydY0qeG
Ggfs2J0CzvUHW4F7JEKU4MCWWpu8EtGWMbW7QaBPHKAHSOlfQgR8QERuZ2fcyH0YaZWS5G4mcNwC
UYpmCbMkZ3qV0Sm+PnQ/hg6KUV8Y1TEvw/eKhh9cLaG8Mpj4U6RKvThUcSNnWep3ddz9pdAQuRgl
f8AqdASJA6ibXZ4KCmPDKAJZ+FVaOE3+WwRf7m/QG+Xet6bCGnGyxFdi9ZYeNtbSKgJfJzlJHKUX
LZIEAeqz2sz9Jbdq8yWu47HwiMrJAoTeZOBpgap1bhtL/XQY+26S3EjVy8jN5AjRFrvv8p2DdKO3
hS4k0f/qDgLvYwu2t+spqpLJEL5ZtZqTpZl56tNmeCpDu/Zm2ACuvrDrhQiwCqutf3qpn3e24Y1j
hkIQW5BmzNoA2VxRo56a/dj0mp9YP0W/auGcCzs/5oG6c+veOGSImeCGxqGGbLwt/swBJiRJ32qI
LM8AQQa81zJTMpymysqTLlfJoaqn7ChlXXQaJrErVXt9axFbU8RERALvd7izl7sulKqkUYZJ8+Gk
PGklxvZy8n7u2vMkx09hCuFZPGjxz1iJqbojX6sruPm9H3DVub85b5x7QFpESkQYJquxDQ0DferJ
0zWf6xqagZI7SOc/QTx9vT/OrQ+7ur2sobYOMHITwtjoyTWJWum+jXqs3S6nGYX3cQixbNsZ6eaM
/hhpc32qcWOVoVXqfto0QM++xnn82Mo/70/n+ikl+4JMRL+CjgXB5uXna6qKlitG6r6uURnUx2l0
MTL7jEoGHOQeEtOsYOd7f8xbE0PyAfAvVsnXkFKtCFreEUv3p5Fi6DibACWsTDtWXb3nPnHja9Gp
oC9HGggBbtugyiJhtPxD88Oqem/YoM8i+VlvftUI096f1HW4hbk0FDsgIvThSMIuF3Ku4sgu8dzz
sbZ4lMzHSsReJCPJrPwjmt+Ferw/3I0SAONRokFLja4iQ1+OB0BtqPpu1v1cX2TMdIkcVLa8Mp+U
fpkad6oj+ylEyfKblReoAHe08E6mVEAonrW6bM+jMusvtWLHsjMYQ7q4mS5W2wwYX0jo6F30S1Pz
CDS6mY2lI4WL/DybZmU4IjHjf+7P5kZiwGyIipkScTGl2s1sAsXAPVTVfXwt1Dp2zGB2Mik9VTBB
LdlNFBTy5Xc9UPF5nBxmvvP1tsi+9fHkrqa6xuj8YVta0wTR11oG8c0QL/Iy+DhmEKXaryJKXrqv
pvyY96PTdccsUvcQb7eeK+qHfEdiZm7wbat8qlPgaci6+Or0M150F5Tdj7R9j6oljTWotwIQsjpV
cHBP95f9xttBokO5FGQ38fQWO5WnKwJfrw0/GACmBFM4HKK8k87FYKN2rsrlwWosJXWkakJ8mN7Q
4f74Ny4CrLyBiaGtBtV+WwaqkQAlvhqIRZED9cKpzDwduK1bx2LPBfttLptglLcBLTeI71CqtsCI
IFp0MUdEa8mSHJB/9BL7ex0H71IAjoFw56iF9If5UDgcjeY11FaN3vNcnCv9pQp/Z/PJjmJHQbO3
peSQRfAVlKPZwZwXD/cX5dZ2IG+jb72CjlF42bxkgUmtRRiZ8DXle1DHXt3av+jbeZb6vJYB+mo4
NpM4t+memt8N5NLaj3vjlKKnzVJdnsJgKSUrIXAiog3PqghPAW7Bmv7NqiYXu3XDepaxy9ZS/WSK
zgv6cxR356CYjo0enbPI+Hh/Ja7fJn4Ou5xiAU2b6yqhmS56hMqij11k6eIxHD+mSaMdSCvJIkCv
Ujaw/vrRXTVBAROuljvcrpv0YRaJVQVBjBBeu2C82waVl6hq7uTDnJzvT+/69K0KNETRMgJIJJeb
972RK8NoOg0v5MZ2q0x8aOLWHfPyZZnE0Qp7MjKDd797f3/Y6yeRYQXA9jUu5eyth/KPGloV6RGI
LMPwpeJ1bt5H079ZSN1w7z28Obs/htnc6KpUZLMcWoYvkvJIvfq3Au5CFP27ZNReAmJENMC8Udph
Fd3YMkwOAWUiPaD02wLLEPVNbRroGNbNWu6IjPApmqr6IcuK3LOkqjtYFXJx91f0+hpbV/T/D7pZ
0Q5xYTNKUWYbYLJ5tCIo+Q7lt7AOusP9kW7cDQwFPYBsk2LWVUmy6IJZH1P2TGH/jFG7N+0z59lV
M/lcqE9p8zhE56ja+5Y3J0iEiKgamP4rlRqj0gCUDLh2k1M4GRbLyhcj2FO32Btkc+2pWdMWUr9u
mEnxGtNwgkR/rrS/jj1ZQOBStNBwC7a2paPQTgwUk2zuFDsMDy3lKrfPi1+Um4adCG29LC8fHEbi
eSOi4YuRI12es3CoplqVItNPdHBvhpLUbkUv/X8YBfGvtRlEtouYy+UoVi036arf4Y8FxuvWCB2J
8kCys8Ovg1uED+mnEmquKDOx2eGpsYADDTrLL+Qcpd28lt3Mziy8Uez2EYGLxRnL+p8sMvcEvG8N
DKKPJhfyi9Ss1lvmj8sKHfl5luTJ8oNxwfnFyI0jbLEcn8B4OUyJmZ2VTm1PelqUO0ftzehl8/0g
/0Bz4knkLd5KhQgxAhCWRsvXq9dF/oI54DGPx/OSIxoW/5gATKbKWdOlw6A/Dmshgf4VLGMn0WbH
bssz/I9HC12YWI4fzXbFnO22AdfHaPsT2WJrjEAxD+mmy9UJ8yypzFgyfKPLkt/IQlSvvSQHRApB
/U6TtNK1apF65O3aqTIWqm/IuqMWF7loakmeFYn+WCuj/o42lew2iWZ9TuwRtpph1F6vSP9M+ZJ+
jGVp3Nm1Nx4HIPsIvBFtE3dvvTyrvtKsbOYaMxfFTWbdkwuvHL5G8sNS/tvV7xX9+/2L88Zh5KHl
ZQepCHZ+C9Oc49mu5qBAx0WX+oOSmT+CDszT/UFu9JxJ/jjqq4Uk52QrQGnWQ4mcYWD42Vz7pX3I
zScqx10e5U66OKEdHZf5HyP4XSSRk0fvQnggQfcUGi+C1otSjMfYGp9a4u/GScdDY7321rlWn8sW
Ot8hjeh3DUazEw682ZZsNhGLQpMfZBikra0krqRRSw+4FX15UUr2Nh7cnxSjsV/jzuhyd0qFfFJ7
c8ixy9E44Joa2SHQzWL+r9diiHE1vZ7liEhQTNc5qsvvQWPHoWOqgYwwrJkVgFBHtF8iM1U7T82R
YYn0vPt3WvQFS5oxjYWnpIv2b0J/PfJUERey20YZljxDHAzwqcquzw6SjnSfV0VJnwMDTFYjhmK2
f+h1a1qOLuW1v9pMpuAtA8jbaqYjmdBV6pLRr5vbR0Kh4CNGUso3LUoDct5WJWEu9VTpucsCyXT6
TEkTF90++5RZo/Y1XEQzOvakN5+7KJcTpxna4muGoH/nhG0ZEiXrdg//MaxSD2gd/fZAlUJXsmMe
xzaf296bR2ShHo3BJKFpGqqCB70vjfiESoxRPbRd2/+QB0lRDxI6HNrJ0Of6R0nx9bsRDnmBya0e
hK7ZF8t4xpjOFE62qHp1QPCv+CT39CZ28uBt/ARQHTl8mOI8kSsnahO1Yb1td0srUZqJ5epUKqju
KdWUeHY5BE/xqHaHIJL3sHK3BwUISPqvK7q5CYTlRonlcogNf07P/Rer1LylPCjtsYv/NuFcp4eI
Ja8l8S+8h830GjmCQSQqYl9bOEFkfLHr/oHMficKXf83fx4pWozcNcTXcAVX/ujmUc7jSqvkXCah
lzgBuqcGiAGNJyH2IO9XZYt1JM4s9zM5C8xH9fIFyIoqWIah0/05+TW17TuR1KdxeI6L3OkG/d1k
iZNcfOhS+2c67qmfbS9xxl61LSHisleY6WZsvbYXaQkIpYJ51QRKjvTKnKLQH82kcRQobQp+sv1O
JLKNEtdB2ZlMGb04/rDZK5lttCnAJMPv68SJusRrwLeH6O/vXOXbp5Vx8MQF2oaODnngtlPd91Gg
qI1i+UpZWKestSCtgmR1ocgoR7XvVC/MjNBFXqB9SCJr+dYabXW0Bvtbaqr905yPij8HhAVZg1Dj
rHfClwxco6QuTR60AeHhQC+MY6BEe5qSWx8nGGFo4dBvQ8kRGjj74nJPxAu+TVqbBH6chY5I8XCO
pPzzEMpHOXgOrFOtPdmN6cqrCkIgPY9zcyiqGcBP71a5p0ufzDE8NKHiNDTBE2vv913V+iiuUYRB
cYyfBn7iyki7SUOZamXgK8rviI+Y1Eel/ZAetDr0CnnBMoBSg+AiV9rnstn7sttIYB0d4BEeCWvy
rW/hwGqHF4Jos8DPod84ZSzJThQYO+HGzTmi60Zldj0ftKkvv4GkRGaFjCSP6lj/J0zauYl6Dn5L
gSskPw7aVz0cj3qoHBGaxNJvD3l6fUoEyuwCAxWqC0jDbuL1qFQprRO3+ZZWOKGcH2VIrS34+fun
ZG+YzXUqjCAKrWGWfBWxg04/SdUvJTZ3BrnKeflibzhqNKlJ3YiwLteyzRDVTgNb8hsrPanj4CCw
aIw0d/XvzYBMa4bwglV1bjZnO3CNK2T1OvRqMkHWA0QZ/ufl0HnSSYDhk/AlUJDOMj1JM8+Mrhvv
AwXDInTFF6H/k4nhk9R37zGH+3dE07LTiEemR7UwKA++jzPXmj/eX/irSPPth4FjoTzK4tCBu/xh
EQXI1Kjz8GVoD0ghIGzuCiN+qctjpj+Y8G6hLITFxxwrUFSbOwTU1PLj6q+AV4yn5GcFhGCffE7K
g21/7JujmhSHajonyUCVr3Hj6tFqtR3Lnev3gtiYjIoXi7W8UlMAf5OIQK34zdJxBlvKSDQW+hjV
tcR0LZmlqyxIHZA276/W9XO8DryqfvDk0xzcLlaUaDps0vDFjtWX0RydGWI7flGHNI8e/naoty4a
Qk+Yp3O/rbfPH/lqppihkuGC+FIHluV1ZnJsNWU5hMUPQOfH+2O9yU9chhnrYMC2CALAOmwB30Bs
hCSRBOI9myydY6RhkzlBC/HHVdVEmZy0p80qkNCbHEkiDtEiO3tvSvhSO9Fiz09ljXSGvFjqUQyg
xx1lUMZfdpOFX/K8bHcO0/VXQBQCOyeiBZSpqCZsloaqgpJrS4bJCT1qmj3nsAgeafystLWd83G9
1S7H2lRxTTWravggmLjO2Ur+DUavnGfPhsV9LCLrWyJpyzGS0/ghlJP2fP+73JyoTdwHFJNa/TaG
rgN2P1WF7EVKnuXwaJTPWRN7dr/X0rgR/AGGXAtZCnj3lbJ0uaIUUJvczpP8hbzJ7UMENZvPlfYf
RYHDQtsvG5wxOtWF5OmluRPhXr+iOoLjb0yDNd/duiAJa8oCu8NmkF/WfcpqTXnK9VR8uL+S2+oP
4i420TPvKJJ7qCJvDm6NSoFlTnjx6UMQP060a1zgjxXokkmNmZwsPufU+PDobZpg53TdGnsVLuW6
wMmB9tTl4mZoEhWThHVcgNTPiJGLVqduJCHxgUhQqooPlai+/f10AXtScmLvrFYgl0PWSq9Kdi+w
/8OnMl7Ys+JkJt9Y52PadrA4v9wf7zrvAsBA+w3uA9cVOtCX41nqXBZi0vHgG+AMU5IYo1DyqnIa
i/fNVCbqyU6tpTkDPUmtX/fHvrWBVu0gTPnYvVT3Lsfu5jKr23bB3jSHgrXMHa00oRXe34+yIhJh
Z3AhgDa/HEXFpQaAioxla1fkXMWy8s6ulPlwf5Qb0R5ABlCW0LyQTudpuxwmzEc5T7sgf6GZ5Zh6
5HYjrJPhLAO/jqLpKOnhAVPFKLc+SUHvZ9ZeIHYj5oc2AdKTmHpVMt3uVtkMc47SjGceCHdHNpLu
WJv5i2zmP1W9D47o1UROWppcR1MXuIW2/DTr7pw08nwMUDk/FV32iq5S7qbkdc4KWHPDTu0Ppsi1
Y6z8Lw8lUAnK4+T8oHG39K96wS04RZ3kpbOlI5o67yYCkrZ53wR7vum3DjKAjJXuiFwGjebLj5O0
QWZh9py/aGWfHHW1xhsGGqCHkdv0PhxG5V1lTijapNnOFr91vMiKOWBIoqhYsl4ObPbCLoycLS5n
v207dUBp5AQG42MR7nkzvhmtbUIB2wZoSepHXnzFAzdQ6gNXLPH9cUX6kA4Ic6ihIp91HISfI3jI
3tBB05FzqTnYucQViuqnBzIoOSVGUx6FyO1nsobEBRoqXHOMBy8LG+lDHoaQiJXWOs92Z3ptG+lP
oV6nJ9p578K6kg5aUlSnMRHhoyxGw1G7evitWfi0S12Zudia1chCiuZhVluS5tK0jpTDAihhaXe+
fw5vfmnwDLBqEZQg0rhc8CEDeUgtDgssaflNIvEayYGjKOmRDe5qbejOMujL+2PeeuzpUSMxiHUy
hMjNPZZLVqA2U1O8wIB+ahQ036RnLSp8s/t+f6Dr3cT1wmVJ3grpjo18Obm062IJ0wdMRYlocL7N
lczrONnpYr7Lh+X1/mjXARQvLtKUcB8o7aBmcjlasJCf2kZVvAjj38E8r8yHvHGa8T8tzJ5AFX/E
FPb+iFeAJmAodFugaq22aYRNmwmGUxePsoKYvh7hawO4dO5KJ5Vi+1eHyMvilNAGSfqE3ZQu9QvQ
3iMeO+8ENs9f5bTUP6uIrsyOOVRL75ilIXqnklPxsHSF+r3sg+qTHen1zxBUweAlmYg7Jy+M6D9I
7Mh+3J/MrY8FgBtsxBt2YfvuDGFRg14aixepg5dSyQ5FZNBE82tqja7eJ3vj3fpcZIM0yFg+/tpc
NVMUtikpXElj3XiY4Zv6YTEfMyz8okA+2yKFurZn53d92mCNgN5DXsqCO7Llp8yDgXPqHBYvBjJI
lX0sjB+1VT7SBm+j6GCTlN9f0xvhLgOuTFoYBivEbhPuWrkam+BoMaCVpY4CPpznbzkw6sdwrILP
sBKswc1Fan2KwAQbBE8ZJc9pKJG8ivQJZOr933Nz/ggUcDjgzAACvzwiy5LZJFx18aL2aepqCa21
qBiwyRrSgr6bXX4INRSLcBy0d0Ze77HLy56FWF0ZuHYoZG1H7mktyHLK4bQmzRsMyU3Tk4jkv07X
WWYicLo3LB1vyuX8AmXC9ymYi5dROcMQd7Lk40B/ZCwX15RH0PvpgfLIDmx6vVe2UyPehnEBoH7d
ypeDqnY6ZPK8cO+MaC9o78iyvfuf7dbiIb+2crpg61IjvRyhLkI7CO3VLBfie0lQlvrZbr/81vkX
K6aWrjzN2W2uG5mBIgimipcQm8kUJHwtfZyCTwE4zHD5eH9C1y/QyvpGh2WFupNbb4LPLpxqMU+C
JRPZYRk0Is/eFcVyUId2TwVt/ebbzwM2CGUh8rr1HG4WL56bLqpX+12pfArCT3L1WdYcLcRQgbDm
52z9aO09papbWwKk0vo8oFsBWvFyTKiULZg1PFhp/wXH1tQXL0Hw4Hh/FW9UGSGyI/DGkYLKTTB9
Ocw8TC08j7Z8UaIKmwNare+jonaD+bU447frVZbupHvRw63NCCGOIwxFgKd2c6UNokvNRYUTqplP
Vf6a6Y+NvFcmuHVP/TnG5m2gwFIM0YBHb5vMiHE+LBUEX/SPkcQS0M52duOtnf/naOuv+aMAhvRn
Y4omxBJHzw59qrqFWTmi+pK03VkXe64Kt/YGmBQQNogH8zZsDrM89kkiDSReug7CIumI8ZCS3uuy
3ThhsJgQRLUJUIBvbeaUTUrdLUVavYRGURzaxRQ1AOVePc1THp8LJHd2FvHGtJgTaSs0MBgGW+LU
YidZVWQ95sZlFR1DmsUOCiZ/6chJn4i+FiDPNWewaP1vDtZkWXEyW0Pzok1q8G7okZ+xKsn0dg7W
jR2x8oMhJqP2wUibYSSgxymq6qtDA9Xd8bWaoudUftWakcyzep/RXe7E/LD+G12hg0CxIcKpArV8
p8yHIy0BL4i0vfrVOurFTUb5jzILhTh+FPTezTetkdvUW+b8Mpj99D2b0zhxqwSKqDfOWnnuahHj
RtkL49XKY+1n0iNMFyxzy2aOU8kbEt04aQLek6f0ea07mO+aP1PwBT+7OcDUIKw71WFTNq07J7P2
AcWkBmB5Y0eHAKMR86B10Ti5ddOCFpz1ugPVji7qL6lXtfAoQco1XLj44++kt6bpmBnB2H8sC6Mb
z03VpMKpkWhpHXO01fgQmsNaYSyClD+GswEmoUJXdOdDrjfg1ZJRCqOKzhm4MtFRU7sa7SoyCGpr
8WDk1UMg5xTT21F+KEAGuubSmbMTR1GrOm2DzMJgy6tH1Rg/W2Wd7UhUXMeDPOIrhQTYCuA0yhuX
Vw2+LaSlIFde+GqdU2biocw7T9gnJRModIaP6PMeFxg6YZp8WMZgJz66urvfhqcoRaYJIHOr5RoX
mWL1Zma8jG14LGpDIWWJ3Sgo453A9+oCXweigLBaw9HQ2/Kz6zrpk2GpjJfSKgCUIKuRNSQUudN0
kJe75zHYObI7A26VqezaFkClSuMFeL7TI1loI3vaVp6ia46Z/pbsLzs7aw1RNjuL9x28O2hk3t5t
Nyu2zKgbZQ4jmOHhwMVVPolY+2/pAePnUYbtWFwu2mtbAzMfClEeq3E0TtJqWnL/l9z6poCG+ahc
jYyz2VJ5HmkDjjkAshrF6+2Tphwoqu18z9uDgHbhoxLjbiMN4rXcQDfPeOkAB7Y0Tmm18wzsHNe9
UTbpSW5TvQmDglHax47io1mcNH0nHrzeKGx9Ctb0Hyl98MfLE4iGJRz5UhO4HeceBC5VOQfpA/JN
rsDqPLZ29uVb5+Ryn3DS4ATQ7VhPw7YGEsmYjTR6or0QUeUuWNoF8d1Zlw95/EFN38/ad1n9IlNK
lrXC7ShhNcN8xK7UDzU4H9neA3pr+n/8nG2G1BnhJMKWnyPEsxagZGg8d/aXTj1OydNY7PRCrgNU
kEnEIKATVpF/Vvtysdn7aWLqkonPq2w8T2lhOmEFpDAguDuC2Gxe1DzkLeBJ+TDo1ezWWNse75+P
q8CE34B9DFoRdOvQ7NrUaFQRpaArTfMl47mkI+Wl+be/H4FKPU8y8DNUjtY1/yN+tFa1HntprZdK
ljQ35bB7clbteWfc+HJULIBoUp5BhmZ7pbZl25f4JnKl9uNREr8B0T5Lsa89qHHmkbX/9bVCgYRO
B3gQ0G1iK1syxFgODlLKsv0/0s5rR3Jj6dZPRIDe3JJlutoUa6bH3xBj6b3n05+P8wNnd5GFImZv
QZAECapgZkZmRkasWMsUHzWZVHeG0qCa61taiutNTzWOdwx/BX0KDvV69tD0LCQZ3nbEJ7unrG5C
yv7hO8mzNnbiKiIGP//WznLjyzUFBRE7cT/ZJvQVcfgJQO++6P/9kp8tgWShSMA//S29vPGHEBc3
u5lrJeNQOJhtrdii7yd2C5535yWecOqayXuAdxXyJm8QDm2baRw/mbm/75ir5nde1yoKYDw3NGWO
yRdxrAiXnmD4HlKNo2D3KEal6adA3mep+sGjR7A8GtOuLAY30rLXYhg+UMebQaNJXG58ySrZNzcN
cVnOoQeH4LKxQPdLUKW1bJ15slD3lbL6VCZG/zAqWbwnDu/oGPSkQ9n4xskbZel0fyJumad7F3JT
VkQh63DtY4FeFpGVYV7oLVgj/XpXGISBWWQgGGydJviU9QyxR21j2Kt3BC8Vas6UKhHNJPewOP8i
bhp6ALT2rI6uF37RSLqF028zO3naxuNgPUKV/BMEG0DEoGlZAtS8UYhh/amG82RBgSm0aB8MjuB9
JoVY9iq5PcGB73bjvl5vKYzOCCe0pxDIXXY6jL0S9JovD2dJew+uiusUZu5Lpo8b0ceNaeStN9ui
bDGzuV8vX92KqOAExnAu6TSDc8RuzYxmYfDa0qsUlhsRwnzgXN/YKk1m9DLOIFG8Zr5Q3mzfwhfb
2uuj8Ux/yHNP0b4QkG3JtoiIbw2KLBjtFOj+rp8CgxlVAgWu8VzXdKv2lyAAOp3ZDcy0/94qPL8c
3xpbHH6tCf4dWYPxbEwBjuCIebWzRP9FSdI/mfq9qp87oXjOi4dQ2Fi7W7PJfTX3zM+AtGVzoiiI
aufFzXgO9FNoCKcstnVAJvf39825fGNksc+mLKczUSzHM3nAo6GGdtKPT+2zH+wnYWvdbjg9Igb8
SWYFRpElY9pAW5llxNV0ViJgmOFXpZYdUfxhKBv31Y3giT55LhAY+QHkgAS49sPKwMMzvZ3OQgXi
yTiaX8SGdqJdTngI+e4+Szau/DUmALrZtxYXx2TcyzGcAFg02ulgqvn79jJBvuSQ2UBwc8if0bF/
yAZb7v4ry1QHSKHzjmH3XY81iqtB1/1+Omuul6X7qjimvM8P5C/1+Hv1DkxQPb1P/zVxP5e7aBID
dkzf7OpSgi24H0sJaZ8oIu8XCvu4iDeO5ZVaABuP/h1SwPSME2QuC0DSGMWhIeUiBXVlrwnFWUzN
d+Pckth/goxnJwut4xn9rg2+WxDTWA91SRlce6rgqpn6Q2sIoAtDrkiwctYZWgibOrVNHcuRcfMw
1PdF120c6+tIk28G74ichQKefIlz4DGjdmBoxHMePRpde+nyhyw91eaPsn5RR2/jkbC+uf7qVdFX
Nfs6lMfXSw9MqhqryJfOEBzWzbNVdHZaIFq6G+XOySRlb9S/7p8WN95k9AUqiIHRl0olbNnFnE5q
0kixjsnjYNnqlNpRjU5w/rn+HTS+DaFC9qS3j+Z0UDxIkHnvahzJXpo/bHzIPLbrq2ZuUKQngPTU
THi2cHtFa00Cak06Z8+C+TCp0k6ZqefHnzAL017WZK+lnu0l45/DktkstxvoEpL4yxR+lLTsxNaU
zhG5QS9+ioVvDbqRoRsKX+6PcO1K15YWN3dXyI0UDQYz3UR2+130P8jip6yMd8GjB8/afWM3TszZ
GiVsiJ54cIrz17y5ucXOaOBwZVz1uJ9ciw0CA4CnIbMWSXC6eRCb/PLZSffN3hoj80UhixKTSrx9
bTW0YNLR1Ew+mwYNU9YhaC4GioOe04bfBXFjQm+NEZ+lRjezocN4MN+3b8ZYiWE8RWYun1Mgs32/
C2sbdWYYofZpaYfli9DFdoKEyP0xri+9uZl25qAgY6JwQF9bLZpAH6cokc+l+AJQrI3rfTZ+8Nt+
I1q4MZfYmYc3NwEQgF3bKT0wDqVeyeehqB0z/x6gxxSFBQgdROws7RHK+fsDu3FAzyP7j8XF6iXZ
0E2aUbN6eWzHCbTnuZ11XyjAC4pTDuWxE3ZqbaGNZtikAGwhsMCm73L+sRl+1lr55FnHJrX7Es0K
3KwOjWPm68dENhxNAVS/hQ276QFAwjguZpowvO56jvIolVu9LeVzIRwiL7blqNplBxClUglPXWl7
Bj20W8yMNzLXsBMQiMz19TnduDiqglEqqH53+F2g/UKjxRmscC8qu4K3hviLRwD8yZXdGtDzptbD
/UWaf3txTHJH4O3kzUEoL3vTJK3qp7ZqZUIuU4N2os4Pk5fEh/tWblxEyN0QfsBoAw+DtbiI+qqc
zDTw8IQoe/WG6VxOipOH7U7QM/qORZZTIU1WbxzGt2Z2pvjkrQ5MiuVcrKceVH0lkEI7591PiOZ6
LIwC+r22MuxG00arWPldC/Lu/mhvmp05Sv5uM5AF8rUbBV0pF3UlkJgEVI/gei2Mu0FPbXM46dKX
Ii4+6sJBDp8hD/vnuAtqyjeWlWvLORjo2Ih97ZwPZUVzbV87gGOmjSPr1nJyDdCGj8INuoCLaVWS
UMkiL9DOkUelLqYrtvkzlicBYmi/6/b9uzIyjhtzuq7QETJRduVxQNRH9f96ZOKkUT5iy5792hb3
zfgqwyJYRsc+/ygmxqGfYlu63Le53hs8DUzuOnI8M3vgYjJHWowFeOyncyJHyr5tQ/1UC0Z1+ncr
1KyJlWbqrtUOHAN1UvKgmM7yRIw8hsjiwMr7r+IaxCNcozyIyToC0F6GgpUH9XVcltNZF6b0YIYQ
vJiDEm6cJuu77NrKwvHz1NIpivPW6NBKfTbQhtkjdweyTjaFk+Wp/cbc3bDHvUlCgWoyvVlLYN1g
TXLixbF09iJF/5Zr1niQOpPwQPOCygZ9sCUJvn5yE9j+5an7vxB3cZDN8mcVTxuCLsrpoKS9JqDB
C1YuIS+bf38sQImMTDWIK5lttswTB9kAogzdrnOVirYx+nYwjFxJ7zX/92Q+KdHGFltP5rW5xa4e
SqFPLfCjQKEiR0tGhw3noBhc/XsS99rQfLy8ibNkUtJq44sGMJf8J9rBz0EYTXYr2zKyyYLxJAja
TATauqr3tUeA5v5+m6OO6xsP63OilLZ2XmBLlgzDLHQrJs49p/Tr/hr9k/61SH7HUIDdt7M+PWgz
mLs3ZlZiKFgXo0zqMCgFdOzOU+X/SAG4c9F56cYNt/ZHjNBaRpGUFzCZvOuplFBTG8w8Nc9WkoYO
AEDGRBEKbH/T/zfjeWNqEc3paWbqBSwv1JXMzDbUItuHA8yi/8WsvbGycMLen6IuHxmQ6aWHppmQ
/NuiL7rlAG/nbLEwkDbXWeezMKmxy4Qic1JKhK3xwdQTSE+ij/cHdGtXvbG2rBPMXBu5Ts8Bidyk
Plit1+78qXkdLf85rsZpwx/+/tzSu0mK8GiC3G7OyV87hDrVVdgppXkex2wnw6nlNfVLbUl7MTJ3
U/doNe0R/beTKreO+BiPiR220lHK229W5H0p3sed8duKPVuZjorE44caQhBLbqro9ujtDPiE8ILj
CGA/V+0u7ghJ39+fsBtB+OzIMjkdIguuxMUlMlUh9MHAbs5Dru3yUDmFdXqIA+54edcMO9U7tfVr
3KA1ft/wXxzV9dyZKBmzY8lPU1pYdspXSaSP8I8o52asIGT5HFkPNMCm+WtafBfh1vC1d2rwSy7+
ZE3z0ivvO+u1iz8bZvLUCdqh/jXFjzJqs+2Db9ITFok/73/f+kABZQMpJOEPQQl4y+ulrYUZxCoU
yrmDZXBHmY2EVSRuwUtuTD8YbpNmRaKMmTV5EfX4pSDQjhPq51Ip7KxGGnLP69D4hFpf9aF3s6Da
OJDXO4TKA6ROJvwK0Oj+bWZ5cx1YOf0jvleBsuigBBfM8nORkq8S469CaXUbAfK6SxagL48Q+uEp
3jGLiwNGbWN4bUId2FIs78tsojgoZ0ewI7yELfkH+KsIYViTnGCXnFKPHdQ08VErfg9eeFLkQoHC
IakeVakbH8dK+3F/jW/kz8Aho0tAjAYej8jzepHNVqJFxwuMs29KT72gP1eN90pvt51bn2QeTCjX
7vS6ffDq5AA/Zao+a8pjLZl7qXPlLTzq3wj3ekfMXzP3BIKpnYEG11/TC0NveR6VavnTQAhi0qT9
1YI016GrTGt/hD+l3rEuRrsRRq5OaBjMQHYw39zDkFcsTuhWj+UaSh/rPHXZfgy+IADsCPnFmD5A
e3p/wuflvhrhbIpcNaT0lJMp5V6PEKC0mmZRYwHa0Pd1/gofuS0gFptA0JR/Ud/ft7Zy9YW1xXWt
SJ1fcPJa50z/04y1TQcX7chfZ/XC+4ZWcQGGEGajn25umsWTroclVfooJFbgnRN9tEuuUDn4ZrVb
9EC3rJC5AmEAYpIq7GKdxKhFAluIPMLvCtqKnZT9UNKNHbE69UhVzYhoSOsIonglXY9EBg+ti4Uv
nDU9rXe9lgu20svp6f58rU89maZiciDSX1gdHenXZgDtV0KmiMJZrJ4j6oWjptl1/A2pya7JbNXb
yQVIEGljmdaOzpvFZLvzoAPgu+R2RUNGCLVC8V3aIu1u+mU1td21PwzpC9ojG7bWnk4BgBwjTg7E
lzW7HmEZdVEsZFPg9tnvIZQ+mO2LGLc7YCFwc6m7fkuHcN3BNdsi+8L/DSKTzpRrg20V1NWE5Ier
sqfS+nvrxKKLiArNAXTiT8+N9rOHYaxt34PiRwAOVLPQPMGlcwznOsUXRBuMAqpVK3H8iqz9FgHF
jckHf0NCYb7yeV8tNuM0TrpnhX3omt5zXPgkZDRErn8X3hfEwXb3/WtFH8i9TUYRv6LtFDdetmWA
Lu57DxJwN+teo+yr13+cxudR62xPr/e9dJy0X6Vgh8S7NElmP7PKleFWUz93hQKVyiTaChT2zQz0
9beggesdRkyB38+8ipxy6sIxRPSgxzFVIlcKwe3VGZnaZPCsjVt+xbjMDODibGYy62Adl7nVafRI
LNI172qyb9PgvUvE+DS/WgqIoXzh0uTlqS3EnfHZG3Kbl7scUM8G8JX6kPcnn8UUjB/x7Fjsx+jQ
/EUVDvCFaLs03NqX88F1fSsAbJsZwGkrmzlVFrcw8CHPCEYxdtvAqbNXNa8O5cwGrf9o5f7BSxGL
2DiAbjgjQDAePhQ6KAsuQbZBJkvJZJixW1mPQfVBai+h/9jUz6BDN86BdSmaOsP8B92ICMZx+V3v
y8BPSxg7vcwN8u4Afs8O49GuGGkva3bhVy6PVtzQ28XjJ8nLXsqh++fBMrc05FLyAD4InPn6C9ow
NoreK7WzIFhOOI57mGgS8huSnBzNjfr3emLhYJzrK+D75+hysZS+PsaVbIbcH5nWHMJUCOxx0ORn
L5foMFBr1VXbTXrx20ZhfINLfWbeWgSZUxJMaWjGwjksJMVJKYAbjhGp9X5KgKCKY107Dbj6T/cP
mfUJD6SG3B7lcLbzaodJud5JhTwIZBzManKyItR0ZIRh8OGEz2vPrkfPoloXirW4Bz2Sbine3XCt
v0TSgAxmXj3kCK4XlnxIqkr9xBd4fpDbQwJlAAi04DkjFe10GRu1S9JsJ8DNaGdpDLGMXj0QfslH
rYHt5/58rMMTE+AU2gtoPVD2Wob6CDcjumuKiRuIg7TPBHlwsElFumi3al03TJGko23rr6qwuWw+
yHoyqlVgxW49KMounjFhQ0XPRTmMWwRYa3IHxgQNCog/yJc5VGfne/NeygXAYWEbpW4BXKGhucEs
a9gLK6d70olVODfk4SP7+JlDpBt3WWU8NEl6LOqDoeV2VQ2HMS1/1HSzyRt7bf1emBn1iS1gdQKW
tJpxSemSIGjS1BU9C+FJrnrp2I3pzisAZH+TqtYxtIOC7lFzbIynJBX+ecVhdTLnNin0IzhfFpud
01Vt5NxIXU98VDPVyaxkl26VIlabG6QzZIDwKpizoujfUPLN/PtqC58R0hnENepjoMpOW7+zoEpo
NZeK5+G+D68D04W1xZA0VWhbf/RzdzK7k1n2tuidimH3MYLPD1IF7SwrW5HiX2aZq+tvtgmDCM+h
edsYC5uEY3VnDVXu1jAo2IHU5ftIzt61XfG9Usf6wGUVPkVdCF1wm447ZaxBsxgGbKCile8KLxK+
B5mwVSe9Ne9kbaFtgTAJ7M/i3vI7ZWzGbsxdKjV4UWjQvNh0BuDb6FvQJ+V+Urcp32Q203IqqC9A
EkjahSB9YbQyI73uaz13sx55B61W5ZOv0sNY9qlPQqT2H0zf5/YSBGGnx6n3hGLs11wyylNfNuaf
DWeYJ371NXwF4sro3QFuud76hQj9rlGquTtM+UMp6bb/rhqLXd3VtoWiUqw/thaaJDt0Z+5bvjn3
80MFQgER4YzFwW6FI53vk1+4Ytt8rNsx2nslbdKyNqnHKBMNGPim7Md9m6szde4o4OSeb2+SQ8vj
WxMoCArTlLshGUFg+RFKYUUrOBU9Afv7plYh8GyKyiKwLIIwXgPX86rTyUfQIxWu4X1T5I+69fH+
789eslg3mhhmnDZvMMoP81DfHBm9hCJGYimFq1muYZ7ybtfEzlC/H18FbYd08H1rNxbrypp+bS2U
J71PEqNw1eRVQ8lYexd899MPSMnct7OKN3hIzi8G6PP/7+/XdkqkU2LNHAv4wncjPIj9n5JbXvRf
4Vtz4qHc3Td3Y5GuzC2c37SEkcAFcxMaatGHdqvce2uRQDYBNaAFlMBhkfi0BNPMQpKebiJXtlB/
0MfH2PvjlSepdHQUETv62v99RMgoQO9F7wnkWwuLMkkauiZYKDN7CgR/ryKj8r9ZmOf0jePVgQgB
jokF2iKEfRr7cKiMpBHvW5kdaune1NJ0GGa5EMkxXFvRo2S04jAvXV8/BHDkJu/kNLMHYwOKfMsB
3ppZTFcHtU5e17MZdBWb7DGQH+6P45YBMPAAjyFrQNZwEbYPjT4WRLCla5q1I6Uv2XbwduM+mXnu
UdzkWQBcYbE3E7S3NBIPlWu0jxCVt6qtn/pdTMymGAcxvEjyAyLdw354sOqPYaDuEUaP7d6p2p0m
Hci2pluNvDcW7+qLltsqi8q0HozKHYTmQYzF2UHsLPjTiVtJyRvnEmHZHDzRtTp3jFy7SZS2DbSS
BrTU/eiI3R/dfAoJH6TIh/b93f2lnH9r4ZI0pfAKoq4APdJSrmEQ9aQs0qJxWwgvHVI7aOrWUfKQ
RJRI/90ULoOGJZwD1DAWl0evd6Tyg7pxp15yVORNI2k/jcf7Rm6sEi2oc+BDUY8ttnBN7I7mZDSN
m0JeGac0xcfxdyMfH8u+2Ljr16+4OUFlzRIAJAdIWy3Cv6ivOZUgtXYRuXiS6uNo4Jrqq2K8GrHu
pGp0iKHp9AT1oRb0Y5BscS2ux0pfIclQOjjAbEFzde0nKtSR8IaXtcuHALf7ncgfPGE3oC56f07X
PsIzBeDdX1Y2HHLhj5B6hxHyfLUrCTBbZzmEmfJRyLcSLutrEuANAyLZMstiLsn4Goif5aybGjdT
I7uXPuTRCXXwUYFuesycUj3dH9UNcyQckH4BLssfy+LJ0ChKQxGzIWzSPwntAQxOVzti+6FyplLc
qp/ceJ/Az/Mfc8v8igR1I+TgY+Pq2c8x6tDKfqrKrxLqR94uDM1T5Kl2E/26P8YbK4cU2F86HRIN
dHFce4gXJ1VaIcrmhiiBqd3T/Jj1ig33WB9XMxkGW42MCsnRZfwpJWlRjLnXuElBIyht0z0ZFC8D
jvrOM4qN8+qGz88s5CgQUQrl/bjY301HosgM+9Ydo+zXBHNABIqjmiQ0OLdi+RuTB9ZshoFR5mZs
86e8iQmkXoyKRhFbt1E/Wn75Y7Lib4P/77VD3mgU78lE8YwkI7Iw02o6gvVR2bp99OJFrqb4r5W2
F4RHvfqj93Rq+yT2LekhmhBOVfL3mf9w30nWLZrzF9DYBi0ZnaKQJlwPdBI92A/bvHUtM4ECzu5F
xQ78Jzk/eNplmnZTkjmU9ccA+sNLw0u3sJ630EY3duPVN8xO9mayZTn3xmnoWjY/CZHmuVWSZxM5
3BoeRJTBvk7iFkv5reWlJseTlQoq+39xeuetXPdg8FpXHh+C8XdWBHaRHzamdj6Cr69XpvaNkUXE
12XQmprx0LpJ/9QZ4GYkZ9Do/RXfK8Mx8U+V/jl8vW9zXq2VSaBU+BTF+1XklMvoh6ewkOG2oaMg
aIQeSvbZ07aSmDftwKgGixBvfgBc1ys26VaQJrrSumFkfe9RnTED4UcafR7VLcKAGxcts6gjig7t
Dj66TFdNXSRNYoEpK8qfw/ilabN9SVspictdnxj7fqL409Im03lwXAwfxazekIteR7zXX7BYR6Ee
Kj1E98lNuuoSyc1HLdiaz5v++GaQi/lsI9PqM4reLlS0+1oKbKt7VvX/cRzzR7zZZooXhLnfqhyf
crbrpL3Rbw1jnXadTxM4gsDpA0qi6fPaRNuHIgpj1nyaqB+S8iX06ZV1wsApmkdSNict0R+z0FEB
QgOOPsem9uzrdDwN9UksKKyona0KtDuh+mL2Gy+j9dP1+tsWt0dSch/2JsMv96gm85x4p7+T4o80
TNiDfhkreSPGuOm5gHZ4IqE2Bgnb7Fdv5juo47ZWBL9z2+a9OFKZtMIXL5xL5PLLNLzPSNhMU/GS
ivWx0sQHBNi3ejhvbVOuFtApADm5zxZBog4LxKjLU+8KfWWjTVrLva1UP9UtLuVb7juT6UPoDMIY
9ejrkWY1vdOxJfVcYDyLilPxYypH+/7RduuSQC2GRl5azGdGj2sbCszHlWxEg1tO5T4Snw15PzSX
YfB2xbDfkiW75St05dBnQtRGTnOx5VOrFTxZTwdXiDunD6KjRkMOh0zZZE9dZNgl9JHiuLs/wlux
1Fuji0OgEqiDJGk8ECX+DuKDYVDU/qLnJwLG+4bWZea/KB5kBWY4B6ilxXr1HVSbuY4lI/edWUI1
M6uHVmw+0C+38+IfavY1a+wyrN2QXhc07o669LUIv+dC900PzeMEnYNeZftBSpxC8Q4lEgjta1NC
hS2mx/sfu0Z78bGA18lwzhQ2NAFcL7ykBQEs3KxFKj60+U7/ggaNP+ytMXHS5EezT3+GNL39hr1i
8H4Gpd1tPPXm31/cqVf2F8cm5HhDTdUfX4jkU2kIr+bw742Y8xhp0hU5osiBLjMeRhVKiVaWgzsN
wQ4JpG+mcta15iXN3WAy7RqAd97+AfW2NyZta4JnZ14OELbIuWIAxov3+fUEJ63WqjSajm7SWr0j
m+ODiEQTrWOK90EIux+iAheB3wjHsJTLfSCiLtca0W6YpH4jGr2xxzV69JkMsmTUVObz7M2J2QkE
xE0a8SWq+LXMf4tWe0GWzOkFoO7fRGsL53jj3AJuQpmEBCMPweXrBSo0Te2bbnRlo3Akf3hQi31n
9M4QJPYUQJHkP4KtGIvvqfq5Ki23+t763mMSbVE+3PRxuhrhPSXxzdAX96aZ1Wbi19PoNpkbQaLR
BrasPBnd0TT2Y3PoDOtYQCkANeFpbuIRw4MIS5X0O9P8DW+/dWvRLULhjtoJXPPi4ujrEPb0W3Ec
3Tp/agsn+l3srM6eQL6c5W5vvEzmF8PfaFO/aZTOJbJ9IMxAdS72mCdMI/Qw6QSvfLEfkCYLWgi0
oX+fSO2BbjFJOch27E92gbSiZ1ibT/T1VQmOcqbdQAWKFViiOPUwHypDUya3jD7DcPRcf2eKnsrI
Kp2yL+GELhxBdND8AvVaCQ9+W9uS/6vLsl9B/OP+ibc+cKBrIaME/xHrQI/M9S4wlRENGlmc3HYA
z6SX04lW4n/mTqFICIyPHk7avrlOF5dN0PWaUjWV6GqR7+SGbCep/SfpPvz7UOg6YkaBT3GTLmIu
M0I6SBNK0UWT9qmXjdBW4B+4b+NGdoUONN7PvEcARltLjxUq0CW0J4hu0D56A7LBj6Hw0kTnBI7y
iZhKQXszULc6dG6t0l+hdY4Pym9LwlG5iODW9rCKpMxo99MY7xHX3gIy3HJLiJzoOwWOPVPQXPtC
EBtawpkhujm/X8XeEWTDK1p+34sg3N+fx5sDemNq4RGTlSVik2iiK6nTvhtfYCB1/jcL8xe8Od5N
pM+UslSxII6gLsrctpRkI+peH+k8fP9iCMky43OLkDeIQtmotFScq5QxwhgiqrLS9M8D4WGv8iCF
wIGi6LIUagR1J2FFdn3ITJvqmKAQdn+q1sPgp7mSyQtRZQMycz1VVi0IdVQniiui6xkl1b4H055S
wr5vZu1eBB28TeZaDof98r02VCS68mZS3REV2Fg8NVNoT9pjGG+VQW8YYnOCUZ57K4ngFxecIaRy
18eS6mZNeYj08FJ45h+lBvfapJ/vj2ntx1ArUnIF0jaDapelBp46WQr1sOFyqdiB+K3gZLtvYd27
POO2wG+Re6dwAgPn9eo0o6plU5ObrqE4Q/rclOO72pM4RnvLrqM2A7AqfNfCvgYk+mLBwb3xAevZ
pBrKkQA0dz4clunrEOD/MKmh5Qb1S9uKUOK+6BVaE+EGVmnDzrIvaxg7vw66wHKFIHK8MLI7cEmy
deqSH/dndB34zQNC2IbZpBa1DMSGUZSrsYstt7BeRvmRN7XtQerVZt8lXzrRrPX+vr11h8vsHvNb
FUApeHZjsYK5rmUxzeeCqwWNijbVQy09inl/qUzRbtPOoUkcLg36qF6s6R1QRbsWfhW9wp1PZzVw
n3AjAroxAVTVZ/1JWmcpdi8uSgWSvLnSE1yMXNhNwve4VR4qodyH3ggUHCjEJgxstbYYoith1sGj
DkLN5dqHTa1H9NkvZ8baV2uEBVjwq2bXGcKfHlXB+9N929Z8xhDVs8Dyta2maqs0MHv93Jra+BjW
9UezRgGjKivjEGlKcrhvbj5Mrh40c/sxVFLg7AjpCGSvzVUFAkxNpUHp2O2KFl5M/dhV3auqe5/0
Lt6ytsoVzL0xM56UqgQIHHFxtPlFoTY1HdXn1viiG5+70n9CuaRB9jtD1JeTxFHbrQldjxCbKqIC
vFmQKl22g6E3npNJoD2z6iYYucrmQvB1rDqvtNNk1BzNAqB+f1LXW2YeJ7tmBqeTMV+eq32cSUUb
N+a5rCCjw+ZDbuj1MfdF6YFC5ZPSetFzEAvNMc6zrzmvZQfKFMQ0g0l/za0SqZP6QuHbcz0dhfGy
26SyWF2as64jd8u87nDwLOu/Ro+MOJ3i5jkSkBtPoc/w25RGufR1YyrmUOjawTAE8yChH8eHtZyK
VJA6RH186CRfGO+nqTnCnNehENV8BE5rh6/Kn/FEOkxF4PW+6dXlxhBnjhDeZnT70BN47dp1ZalB
1xYwSUZJf5Aqmh7oGDA3gqg1uBEzvAKJnwismc5F+KFZfuFViWqdDbHSv41+y9kvBar1xZCn+kfZ
pByaY+9bXyZ6JEu79cLYtwXOmuIwjD1dtG0YGMlDMOXdMa3MfouM9tY0wAKNdhyEt5Rw5v/+NpL0
azFtZ35yOMymZwjcczuQx35jsm9NAzrdM6YR8Bb57MU06DmdkLXseWdQBcXTRHRs2VIVUyRGG8nW
Jz0/xsZo7tW4186SAmQt0wvfafq03QtmZOyLVk4QD4u3eIpWZw4YopmSb05MzdwiixOuLociFqM4
dVNZTt6pYSAdfS9p3nm+VDtBSJ8EqGL4psxyBNNNb+Z9L1xttL/mUfCZtVOAgS2nP2hDsS0CIMxG
au2yTgz38eSF5OPKf0be6Jw2JpGcRklLht/4eqXHMkygrTCDCwzH/a8kJeDuQql6GOtEBHobtN/v
D239msTgPLkz0nF+1y1u4ljPtDYJ/fCi1z/V4UOPZhhkUIfwYyGjOhCUB09wBHWLM2N1QyLhxZGF
kwEg5YRdeJofoEZQxmZ4yRQV9chS9g8QjSl7XyAlp5WSufGCWcUbC3uLG7lHFqHgXcsojaeyf4/W
TgxuVSO96KQoA9yf0/lQujouufbnQIO4jlYaZAWv11CQUDJp6Wq6pBqJnAytp6ijQ1bVfkC49SMO
fHMjALgxm8RSsB3OhJ+z21wblFtVFco2SS5K+CxNaL9Nl49jPWwM65arXJlZ7EKprFV4qtME7lT/
CJTbyPwnyQ+PebzPfc9JKOK1ivlQbK7eavszoW/HN4//zfEHr3wyGLEQX0RUCrXhKUrccoBu5ULd
woaXU0fO9t+X8K3Fxb3TC3GjsiuSSzWeBavaoUzjvwjFoUK08L6lG2tHFhRJQtLABq+4xaQaApIi
ciinFxVl5qkLj2n4SUn78yRvadTcWD9Od/in5h5ygptlZ6lZRVYzyXF+GXMDggvNYR7DwYEgPkoj
+LGdLG9sLQLJfn+I63QncOBZKPBv1y4By2L9+ioP5d6Y6Naum2/l4IyTDfmmYR3kYN+kJykp7Uo8
SmHyoG9Srqzn99r2YiWtpBngIZewPbwGcMkk2UPaovP4eWOMK/TD3zEiR0Y6hirTkgwxi/LGjOIy
vwjSpUbUNa/94+A9R9YT4htk62hvvGjCz/tW18faPLj/b/Tvir/ZGOn8Ym3aOr9IjbATYovNoTpp
dZJEmI2nykER5ut9i+uteG1xcXBXwRD54sQwu/qdLyY7aXrJ6kMZ7sL+jJYE4NXjfYOru5dghMo6
LjsnbumUvd77TVpkHRdzfqlE3ekkYeeb8kOabZBQr1Mcc8zD2iG3QY4DdNC1Gc8fMt6MQXkRPBSi
SBV3ux5pGltRamXflPy7eojFXT4gYpMoQ/oZfHPq1L5RnO6P94a/UhGiC5Nmpb+R/fWHZKMXcnVq
xSVUex4Ns27MI9hZODW3Oi5vzCxPVOpvMA1SZ1xivvKCQhe5muKSt6OdicMFsXg7Aop7f0DzzF3f
htxKZNzJuREcU3C7HpClprE2dWl5MbOkO5SBCLNfO22Js93wSxo1KGpB30GiaGmlDqYyrsKxvFD2
O2he/0iv5bvoSQjHr5Jgfh+T6Vj6G3vh1rl2ZXT+qDfbL+j9sc3NuryMQn6Ko09lRaqkekyFzs6q
wTa0FiDiaSicTBA++lV4uT+ztxaQ5pRZIYbyFUoV1+Y72RiCtJPKi9doyDc3Tte1+0bId/+Fmfmh
T76U0sLy9PYmEitWoZaXQKAgVqolsr3mYSz0X/ft3DjMAAX+x87ipDaDUOupF5cXzTjJZUU31wcp
g+PyOU9cGss24DHzry3d0pz5PeZOFfD9i7Xz2zaNA62qLkOdNe/UPNI/tXlsOdR2YGfP5WIfSdG/
C5QSolH1ZrfRGbHmPzAS8m+lmlYXLQoekOjNqPpp0k8SbrHyHnoJgvx2yo5CskXhc2NyIUik+AXA
g/rUsuIqUeI1C9r6L5OWo0hhfuhQYt0NWfxOo7slbEzDsQTqVfeXdL3354yxjFGannnIL4KbmCJu
mgh1fRmNioqzlASfal2P3t23ciOwmQVnCG40nsjkExd3RFamohCmKoNLx/ihDkb9USutcKegqk4v
uVi/z8t++BQJrbkr9VY4xDzCHjY+Yr75rh2KjyBJgWICpKmUS653ox6bTZxIVn1RqlK2EZUj8VP9
P87Oa0dubMmiX0SA3rySacupWKqS6RdCLUPvPb9+FgszcyuZRBK6QAPdaAGK5DFxwuzY2/ohwb92
nkaQYUY3D8B6WurkSZvv0c62KAlGfz2wMtcxKJGR0lGwB/Jy+TvyGm5PMvf6uSUd3tN8b05TlJYb
z/Lazn60sogDOrOikxFS4YKyq98Tv8MaMtbN/vaiXl/S+Vt4eGcJAAYcF1Y8RrvqMGVNpba8Vxov
gotA/xnJwdH3fc0J9HYDInHtUjHIFcUkIEzuy+XiyWWYKoKFQU0cUYkLpJ+y5CGK7ldboofX7zzJ
oU6HaB6mnXvGl5YosxkMhVTNc1396oYvSvujTN8qb8OnrizghRX50kpG+XFQyrx5pn4EpTMs13aA
6BN0OalsZ2oM4jqD8/72ri3PBuEIncK54Y6yB+wKi08bK2YorFarnsEd9MhrlDCnJYG6kdJfhWxL
M4tvk5sim4bSBKNqonIoM82Pwlj/2+uYQa1dI/g9jvUZEHn+l2dkaXfx7E59MSTUK6tnS//SR8dm
fBuiL7dXcPYVH33Ju4l5DYlEqXcvHZqv0i5Mar9+NuJ/5BoZP+B4qNrtQYpDfghwXdVsFLA29m15
WGTwzfgN+pZULubi/uVhGVG/8DyP4nqY2NrPrA/OkanvStQ1ddXaiF2uoLNLYwt3WSSBHKS+1Dxb
CRWNg5ipYmnX2SjeVR16AfYkxOPdMOAeTmo2GPpekLM6cJq2gu1JMzQvPKKV3M3jcoWcnLyyNkwn
iUPGI/QQ7bFd0dXidJL1BDiEUuh14pRTN/25vVHLW8xXgGCbxQ2oYoF7nZf0QwRI2uXrTTJ1z8rY
RUeBJsAxHoN7APbRyRurbOuRWdmi+Wbx1lFZoq+8OPNhkfdKmiT9M6Mh8mOYNsJbPabGWQ97VEOF
ruZ+F1MMdqfuHCUuhF1RKLCX6VHn0BaTnXyST1FRSI4mCPI5whixT1pv/c5lNsy6zJQ+yNPOmAR8
6eW6+MKoDiib9M9R61m2Luf3mlXV35HbrB7Q0lbsgZrVvtTz8AwQXrqroFTeQHZd36EZJDM3PUHJ
8MwtvFDWZ0qR53L/HPZqf0cN4klgdvObWhXNPhSG/FMbem+GrzxJ25Ie7w2pyws8NxJwvdRUSSuX
6N1EHpME7ZXhOfLl8lOVeMNBk5WRJkIwOQQJ4iFWGHdpJaF7sCZklvS0Q7iytIp96hf9jyiJsqe4
UWQn6gUInhKtJ79Ho0JBg9qOe0RbEFbE0RWVcYfOR3kfFV38BIFO7zSW6tlkJNCU5Z7m6OL4ooeT
dejEzj8Jnf65ysvOaUZxLxCg2X3awJufZflG3rfin+nJQcQGYd0cZC9xSpkfV0kghsNzYP3b5vLO
HxEHCr5A/H8yY/l58ACtyAcisc/8wtvXcuWaXJheuGhahTBoj6g8ZbL2pMXe50qXvg1W/FR3d7HQ
RxuO8yoAnY87Ddh5lI++KByZl8e9LmBPGcRkeJaiCB0FdRdBCwfEz0lkxc6FxlGa/CwUgAl89XD7
U6+aNkvbi3OuZl1rVEY2PHfGiB5CyWTBJO+65NgKP1LPcGTL240ZA8NqHR/78GCIpgPmU0m2EGJr
i/6eXsBnBjR+GTtZkTh1iDiz31FrM2El8hB3iBSM9R/67huv/3WMAZMSHpfRci45lHKXK26MVq3U
3cQFiwQ6UJ4mnbTKqv7+HEEUNBdJFBIYwP6XVkwlSC0zModnPdXcLkAJSmXo5pdqMWv+trGPK8tH
K0YF+4a/wnfOf/7hKckNv4HsUB+fw6Y8hYFmV+aXcjyrTBaMvWBL1nSn1danDNWTgO4j3zpagZ0b
p9r4mYFczarkePsnLYNhfDeZIlk/mEwqY8s1HofK04oynJ59TyU9bIca3rWkuQtHHuLbpq63E1MY
mT+ex3uZnlooEinZlE7P8awfExJ9771cyXa3rawEHTxFuCOG7UH6koUv1rjTMsEPK+k59rtmnyRh
cy5ENbcLU+2P/SjI7kj7FlpB3z/4pWLs9F41dvCzmTutmzpkoz3jIUqt/mB6lfSQIm10NMTecIKq
Re8mkFrFtaCC24g430VTL58TKhW4Fo1KKDDx5bhwVySosJuR8jz66Y6SgboP0B7+o7a2Xhw0w65G
J7JRRWGyN9xB0ZN9m+Z7V9nFVjVv5UzMM8Q0mxBxgdB+/vMPp3Rqc9HXpUx5bghFs+ILYkmVtQX3
uI6q3umGZ0ggGwWY4tIIdFRdUEep8lzFb1C0HKKx3ic9YjHBVpwyX+DlwjIVTf4140tARl1aChWl
NBs9V56T77pwMvblcYyOWXWg/CPcTbnTnzTJTreI/VZOOyU76ASBOoI2WBIIRX3IdoaT9lxp+t1Y
jqqjabG1v33YV3YKjzUr+8yoBkSBLz9NkftQHeLKfG6krtoZcZPYY1U9TE24JQe4aglnQV8JvgNi
vktLqtwl8uDL5nOkCeFOM8Jmp7ZqurNyZtpvf9TKyjFcJoIAhhqFyZGF2xeVukmDyDCfhVJFsJrq
E0o8w5bqweoHzV4PliEQR0srhlArTTEI5nNaK9W5I14L8bdt9LWBhNi9/UVXtogQZzZl2sRk/FTi
LxfPEPwiKcLEeq5lMXdjz8+VgyCbA5eaOZwtNcWr+ef50IH4B0UxT4GAZrg0FzLpYhaGIRAVJ7YF
wbXl/WMoPbJdx75NbSWensfyoLYdA0+l7Vfekf+17wSEcfwNtOXVXvJTZv3UdzoJUJCLvZTQhg3r
LvHdMWf4eaqrP/HkbxG6vmcaFzecxoPINWDqCygXBN+XH2w0bZ4yDBS4Y/iVO3nW1E/CN8Rasxri
lATJOfWsxa9F8JT5oyNXj74s3g+6U5nWRqB25dT4IYCOWXiiYXCPi40WpbSuI9ya26jRKQgT8O1V
UzBPZmR2HCobF2XFGsUX/iH5oB+5nHcQPElImLCN3LKbbI44cKZuJyLQmexvn99VQxA9E/nhikHH
XK4v3quI28qLXNMU7qepP1np9G9kxo7hb43bXkHyOLxgxGcwjgIRCNnVpS0tTVSTybTIDaPgeSi+
p9NR7D63ybEb/tUITkTdjiQozwF1TxRKwKlRF7Yr9BSj37qQPN/+8itmw/efA1EwRTwqrQQvlz8n
S1tprMUudkcCjmNYR5liW1Zf2EUf3FkoIL8MA1p8skWpMpJyBva0ODj3ndbfs5SB42v15vTg1YOG
A5ZASs4zPTNR2uxuPrzPTAohHTaosev1ySviN59is92PYmfLr3mlOEp+zOglErF0phjAEDnZyVZo
fp0NzWQ0FEVEGg30+5aSrVCpJkEDI76b6/ekTU9R7JbxMVDPuXGuZY6hQKNfjDeSsGtHSn14roqA
EwKs+N6s+/Dl0H/4Jpl87BKz2eHMb1r8aYMtYMiK05pVOqmtA5vieVhEkF3gi5UGSMsNJXNwykwk
1elMYbdxtGZnsPBaKHPjGWkozGrwC2dRRIbqaWafuJ6cooV3qDRqtkFzzrSjImSQN4xO0jFmng+2
1IS7yrzvkl/gvHYViBhVeEy9eOOeXzU7Oe3Ut3jloSbgv9TFl+uBVmheA/wuCZLPlmeeu7z6qfUH
LbN+lkXnjJ5nCyMS47+RtWni8XB7SdYWnoBwZv2b+5DLGRRB6DO9y4PUzQYQiNIwjgfNh4XttpUV
b8ZQ94yPQfCDwtXiSkeRmvVS2qRu2iWOUobncXqd0uizkP5X3wPggMlPoHdUiy4vakfDqgtUneXM
csTgzo0/bByitQtB3YsZdToofMsiLAulqVfkMEzdCsyyU/f6T29oIWkUsq3pnbUbD/qMaRcWj5dg
GQHGCYiQtiwydzyKsB/0+iEeT4PueuFLKz8L42sp/v1th4MH5AKfB0BkSZNnKOaUpgBz3biTNfRq
OsG2BOUsym+3D8RVFZFbjrAcTzbkyZK8PBCFlftjrkaZqyqvzRlSaJEilvXWtA9R9VLJ5cZnrdz7
C3OL8MyrImNKxixzRS1nJH5Uul1bNL/DcUBmtLOqO8X0tyTDV848Nkm8qfujGLWUDNe7WvKkCZuR
9Htqk4OmFo42uWEmbVyu2UMsnBrM3ir3imAB4vulU/O8VFCTOnP90Gki6yChvfvG4ElG5iqSTt7e
uXeO+mtzWIRvm4a3uegweJkZqUGf5m6UTP6DEqrh3mvi7lmus2EnTmZ97H1x2DU+raOqkNVDWcmy
Ywg6/Mh+PBxUCqZOriHyUAlKfYBwX2E6VbWcISr0czkM4sxtG+zkXtfsKIjyezGtpZPl9VAI+agU
ZHrTHir81SG0hnFfFGN8rqIieqjLULM7cMtviTQZjseiAIDrceJ+kL3EiGQfqxQ1vq6lwySUzc4X
5OCOcmpxJ1NS/VRPFTTSRtseby/Z2gYpdFqRBAS+Sj3z0idVMq8Nf5i7o5qmR8WTsoOA3oujGZQ1
hzSRDl1lVG9W0m6d++tiMfcMZWgicTrnsyO5NB1MllKnKhlQy6yzKjmdJB/N6dyH7qAd4yraleL8
3BWHLm3Pt7967fwzREGYjF26zQvThWBOZtlEudubJoMbX7qwcI3ZJ28c/zVX8tHO4gGVtVbO0SDM
Xa88KPFb9klUBdvwvpkzL2b3b7NFjTn/7uX5/2hvcf4bRk99EBe5W4X/mN1LD1WpdRejhV5wem4v
4cpTQxEFBN1MZst/LQ5OjrwoEBIrc0s5VM+dGVLtN9Eb65Pm921Lq4sIvRvVGvgirzQzvC7Nkyzl
o9TuIR80x6Q7qkcBNEk/Ka1+BSpUb1Xf3pl4lwtJCZjZC2I+uEAXGydYHYFnJ+Agg51UnP0wsM3q
R6i+9nJra0m099OTqcUHM3dyL9j1BNyRrZ3ISu1YuPNbhyhbDneN9TCKyZ3eoVChgSkwX/9+aahX
EP2zFXPz6fIKGe1khp4W527WmE4x6Ye6iHcTRX/B7A+FV+7FMvjCFMzGsV47ZkykQBpH4ES1bnHM
zDKVAiUqctcEnF13qRNkf0Lrp568RtbL7S9c808fTC1jwLbIs6qS8ehapVT4Z5iVpKR/NHUgdsok
V3umx5GzS9K/ZSkl9qU+8//fuMShDDQbMqHOcYxD9nnSW3uUHoqy2A3htyT+dfsj1044U9DmzE0i
MT+8WM9YydpJ76rcDbzQLspPOQOZ8SfRjPayFT71yaNY/XV5mc9DP5dW9gwtRfbm8uSQ7siF3saF
O0lGDelPecq0NLUlpVSdBIHRe6vT0IaNJ+EYDNNwaoIgP5RWBg+AMkG5poe/pt5qd3WpNidT6pJT
5hXdSead9aQg3d1eoDV/DXkI9Xu60zxWy8jZEj3qYzwV3mB1zOCk6dlMGAv0c8G3h6DagpauZT5c
+7nKDysoRZXFxZqSBFVcLy1cxawPUv85Tr8n2tnz4JL4RMO/zX90pr8rTCDtG8XB98mNpetBqwKx
CmDJyK0t8pG2yKyRc164zVTsvfie/P5zo1iOGpr7Um4/t/EvGB/04W6oXsqkta3nKbkftcQhpSQq
7u8D8SjEaD30d12SwId550d2ivLI7S1ZX6K53EodnWL6cp43UIea+Z2B39n53TGoBlLVhIkCJAIm
J6rk5C7AW9uDPJSnRtPGJzka02OotNaOxom8MV28Gk0Y3B5GHebq6hJ+oLal1MZCUbhq4e9L6VQj
0+6fM+MuE5zpRTFG1Eae4p+3F+G6u8Q1QlNElOnVMJC/dMDUdcZmMrPCFUPpAAY4Z8ja/5UEhW36
2u+qGFKnHMx/4uwQZ6gDm/5j3/dOX0y8WcI3HwYetfRPhfCnVmLb3CQ/WHMsDG/SnSZHk4CXX97y
AvJ8XRzawu2L/h/iK8sRasatVTNtznLBKL8SmwBpOkHdC21eH26vzvsruTzK7AS1ezheZgbQS/ON
2WaCmZUFJHQT7HDlkFIpi0y//W4RpT/0pe7NwPsJJRhO96nrSnhxrE6pz00UyYU9Gn5xL6q1/7XI
WhqiHKjuYZDVgoExLYZFNFXi7xu/eU63rn7zjJfF24AsX84d65Hol4Uqco7k8S7XkGovPTvKCNZ6
f59+VvT7wHOmSnXgQ9m6Uuu2KRkTt0DNunxXm3iIjciSC1dP/xjeY2DO9MovSfF9qkyHDuze0m3J
rJ+srbjxOpjj9M4EpTPlwqw5eblRZVKXmZFyjEMAVXA5GMGvdBMIvWVkkeiaQ2JRDcWnyq4/5Xb3
WnuPfm/aXVXsouiUJm/Kd0N7iCkTAoXZ5QU50MazN79ql5tLrgFQgQ4/EHq8++I7tdJTm7Ev3EFN
DkravXbiFjvLSmGEvALqXipKKFNw6S5twCgqdkOVlq40Bk4MdD5BIhc0+jlMHwIfjiVjdErxS+5t
fNva8lL6mdFp4C8Z3r60m+aKiWJlVrq1ZhEgB63nCJpSMvXlb+Iw5/OwXEeNNwrvQV6PlsWlrWoQ
WsgDq9LN0BcKG/WxQLHQYCRX8PHuZXEqIuFe9iD2s7LnjQs6v/VXtnH0PM8kHpSCLm2X3jSWA2Mf
rgUOj8FVXklDDHRATZFtMQs1lGO+q3UoDKO6TvbZEFaOOfb1Oa8reBvRl7Nv/6LrEJUNn6MpauC0
65d5rIdz0MZeLF0lkz8Du3vRu4z1N37m2njO1OxkDFuOYt7L5RrMZRuMwnDImb5cA03uGIXu89Lt
6mhvBDAn68V57F1qpXI5Io/p21TbnRiuw2xEpcabNr557bAxHDLX4uZpFHXxA5QWJDgtBg6b3hIW
JbodJDoPLfofW996HfsxpfzB1PxTPhT5oybNp1iCbbvLp3+GIeJl/eP3yR+/kO4mo3IqpX8IdcsR
1dEe4vS+7lTHDwyee/E4aqeh2IKUrH073QBENAnXxStarDYurTI2ktJlMt8WExHFTpgRso0VXvts
2PLmEh2wJ2Ley8+O1QReZRJ6V/e6Y13Idi1avwu1ODGTu799gNdcFoUYsDHzhqrqkmxHLUUlHFqr
ck1P2Jdi4Yid6SZNZQ8pJZipE17zXIBCs4wf9eBw2/iKSwbUOmvTAoEidls8PZSWcwNirgoQzWuu
/xyNjQd9ZR1J5BnRQEmYUbGluyhkMRvEqa1cJhcFmQb49Cgnj/4WvmPlUIDUAafzXhChaXm5XVU9
Ku3UTpWbgH8Xk/0IqypqBbfXatUIoRRqifT5gF5cGqlFI0wK8HbupFZOGcAOTyO035omWV2x/1hZ
1r/FsGt0tWXForQ7GIngiMqfUv5hBv/Nznyws4wHfDEskx47U3M2Pcg1/Mq2omMRbzmrla4tfpn2
qAxzMw5zWeQUsjbqo1zmfCf0iSE4UDoqrSlCs8AebAsiSMgBsyORVfDWdebx9q6tr+d/rC+ORhJm
cV8iJuTCAO8oSmWD+CPWZ6wVnsvbpq7jfXqUMH1S2Sfqp7J5eUCyQQ29vE5qDoguHpRSSI6C3EH6
SWM+6aUC/ixZnHUJ00cdEM3+tvW146nAl0GvnjcJzYRL62BMcikHsu+O1QtI+EPSRfY05htWVhLP
eQoJGMk7oT/I+EszgpTVrawXtVuGEtNBZXfIFfmArMK9JrcHyxceivQEjcXZ0ttdNCkHTRNOt790
BWIy/wa6ku/08HQaLn+DbEA5IplV7UJP+r0wHzVQt0hp7kcrsdGzaUm5i0xAtUG2ZaPO7FIqH4RJ
OQWVf+i0VynYSsdng4uI4D14J+6DzOWKf8rPke6Fs6d2BWE6jgjFm+OTUv0w/RdJZNp+Yw9Wd5pU
4f+szTHahzfZDCJZSIDwuEJTMFjUxvaou6mcb53ntaszpyT/Z2cZZiSiEBFr1m7j2Wr2apmT3cjf
sk0PcV3QZDtpYlLPViC9W8aznVioQcvQoEtwDtW+vPeDM8Qddi2p+1HbWLz1j/qPscXZCdNcSzUf
Y6i/W9Z333yj9aZQfLt9Rtd8wdxxY7Ic6Bzq1pd7NJQ5j+IwNm5J/C9mPzvtWwfeqR+OYvwq+/dx
/u22weuLOcOt5rzZIt9HimjxlIdKN8maL+REpaUT9tmu1kq7BLEMMtUST/FD1JZHLQ5tDbjA347x
QYQ4d9XnMRkgMPJyuM4cfT+Mc0odifVGwBJVjV138t+uKRB3KGuZTyFcgidssXV+M2ripOvkye3L
cPbPrX4wvKMk3CtJh4rwBlru6pYtrM07/OGWJbHQxqOoFYCNXMlrnV4N7VLewlde4wNnM0TYM9iY
3bMWB8XILC/yLLNwUaGf5wT00kmM8m7wRcEmx1CfeyUCfUwidUrNLD/KgizszaRVDtXY3POQlTaV
hX4XzC3D20fq6l7OPw1IzJzVAipaFsbHJEKYI0I2tg7JZorsoODNEs3ua/FR8TeMXZcQL60tA5+2
1PyqrbGWFExWwRWqRo2DboUT5+ajmHd2RSmoiQKbu1sa0un2t14Fwgvri20Qmn5KmskoXE3w4PrS
J88JjWKrIzmf0It3AiugQ6hs4xg0eEQuz5RJdGB2Ht9opsepOEXaqRMYCDqnNDaMjduyaotC2kyI
KEGts3glxCnS8yASKGcZIwJipTN4j2b3UIviqcyjVxC/W0nT6hYy348UhE6EQE3r8vOUYoxaa4hL
V2MgnBHKX0b1ueylfRGjpLSrDGlfj30z9zD2jGG7t3fwOo+aFxfBAV4RiATpLV9az0aYW9KKLQxU
2M3zP0Cid7navAZa7g6R8NgZKAX3/os+bbGlXb0p75bngQGG76hvLUKvKc9TSYv90m1K8dhAzyL8
qGrrCM3Q+fY3rvkkkAISWhsIoMCgd/mJUVDBq1GR+IsJWoR+aSpOYFb0funObNzH6wvBbQYrD3/R
TFu+LF537dipZi6VbjIlkzMYpU6U0WzppK0cGcpl78RP5FU0fRY3QkgSnffIKN3gtW4jOx9Mu0+O
MM+OgeLo3mEoD2b6lAhfbi/kO8va5U3ELgcFtD5vClMBlys5NOjXSnVIWlDJNOgDIkhtIMAJxUI4
Qisg033TI+Zb437XMyjPUBm6BZbJVLXYJW+gBSHC8qviRVGDYV9l4usEG+dpROrK6cU+PaRCeSg9
kShGFV9y1Q8e49FQoPNIejgJ1O4QVqZkC4ZQbWzcVeQBxQajPXPDjjj9qmE/TWVnKklASq9U+6gK
9mDTDznMq8/Uo1pU6Wy57fa3l3PtsNAatHSY5ehILQNyDcxzbKYF+fdkgXQVGYhtJrHc6DK9U54v
Nw06WaD7dL4J/hf+RciqHHKLvHJl7d4Pkq/DWDuAM2fOXMoMx6aIdrpgQanT70Q06Xx/egom5nSQ
dzDDn4qesotMl+ROQV0wTj4VPcOw9OuK8tvt9bh2CApIXCasoKImql2+ZbGSFnQw08pN48/TcO+/
eQy8SBvzntfPM0Z426lzo6lxxTtB33SYLJPajew9l830EIWd0wbqHbXJnRVsDPdeex6MMTABIJXp
eBi9L+9L5lnM/scVhRxDdOS4PImRR5CyRTy9aob+CxOAc/V+WUYPGq6OXIuV20B1sZtyM6Rir4gn
xnu3OCZXl49kbZYogN5/mchWCmQhgypVbi3fhZYINcsJAXM78b/6zcbirV1JegMMrjM/Scl+4eTC
sCz9CEYWtw2FX+lM8BzYASLyFR1siZqqWHwVyy1s2apR2gTMJACkZBLjcsfyKfdBPFP4MNqj58Hh
14U2BD+5oxBvpMYxbn/dPvRrC8qT9L8GgXBeGvR6vSnSSWBBBU/4rFnlj0BqdkVVpraR9hlz1oq5
0Y5YNQmnNeUI3AGh1aXJyij9LJoLAWV8VvcJDq6RgEkf/XRzjmf+q5a+ByY2aCZhQJgPzKUpyNAl
mjyk+OPwT0hw6kTqQY71naSdA1M7lOKLVW2R2q+5VbBFpFXEjHCXLz7PDORGkfKydunu0tRvdtLf
ssvROWc+cx7snUua9F0vvwr9zjxTpaEmZnqJsn+G+pSAHLaCPROH+8DPHDXYql5cx6WYhIrlfZyY
J3je0w95lSnEkTpWSu2GvnZnfIvy9ii9JFA+Qg3whVxk4zncMjf/+QdztZ+0hueptSvWo+3BsN6V
kF/E2Y9KeZTk+4IE+fY1WDVIT4q+CRDmK2RG4ueG0BZSTTlfmw6+GZuEF2Z8RE43PVn90OzzhoaC
h9jMhptZc56EMnMFgKYUWdvlp5qVEkH2pLOydTtHTkF98I0o3eV+k+xuf+TayZxHEuZBcHpgy+Si
C8phrLywcZMxL/dNL2e24eNEb1tZe0Y/Wpl/xYe9U6RJikUralw98eww0vZq8OL7byr8Nv+FId6c
GUMCM9+yTaE3nWY1Xtu4lVg6shDslO4tlL421pahlXVDFc2axylAigJeufyisLCquDGCDm32aNqL
cZs9GZ4f/20zmlGteShHQ3tqhgkufFWXeH3gd9A143LfwDS4U4CgkxYcb6/aynmj2jOPiECJwNzm
IsNMk8yqlMJo3C7MbPqRNqumSN3G3qz4eMB5zKEhVsJhWA5YdaLqjVaYtm6gI4sptFnkFH39pwNU
dUgZ0Xkoer3ecBqrX0ZFhmCGugeMWpfbFEepLJVCgM3w3yb4pKRPQriRgaycbRIsmmIwbTFfbi5M
wOZXDybAGrcWaX4kvSbvhALUWIsiz64G+rKxjCsnT6E7Tt5IlwzWv8WZAA5hjXKgtW5WW+VhbPQJ
3gqY6W4fibXN4g7BCAmPEg2/xZHQvMnw9LhvKXBAu+JVD/mkOcqLVBYHM8lebhtbSx4ZocClvaPA
mKW43Ka66MTAD7XetdCkfQqaVNtZQiW7zCppJ4HEywlKC7K0UpAPiRjKd52sd4cqhhvl9i9Z+2yA
7Mz/EYfMbByXP6RUI/qPRtS7UqNnR1UAsFpJw05vsldZjz+NHO+NE7pS7gUyRBmJQUgmLuAZvDRp
1UVdW6rQufoU8naChNtVUhgerCJu6G8V+VPbZOKO2EJ44r0p7lPfIrcWgVSLhrAl0LkSbF78msXT
I1CVGLpe79yhEYudgmD3vtMtwYHOI9sNsRLetYXClEtbt3dS529BMlbeXOAYBBOgLGcOtIV5q2zC
PE3T3s14aI3K/MeoH5tUd6bmz1ROp8ATt5RPVz/4g8WFI2dMyUK3EYtJgERF9718i73qNM8ZQLVk
PIzB19snbMVdUDFkNpHyEt295YObAwXOPD0f3AmGw8ztrcH2RooUWxqhK55PpdjD0B8jrdcTKYrR
aRq01YMbwRjbllBOxNNdJn27/TUrVmjfoSINdJUi0zLNMwEsVYncjy4iKg9I2A47X032QlNvcTKs
eD1eW3ThwIQxLreszIl940/w9Uxu1OnCHTTc9a4s5HIj8Lq2Mje3UcHFAyj8e3EXS70fS/j3OlcI
cwBnla1u4XCuFwwLNMnI5cCMk9pf3vYy8AXf9zhu9VjurRI8tGFEDsJ3W25lTtIu05zZEDEQrWRi
u6Vya0xY2klD07vi+CgowUOZQ5U1RS9zB0m2i+l7Fvz2+p8IMW+8T2tfOCPwdcqbrKW2uFCK3wUS
82CDW40leowN03e505h/bh+8lZ0Ci0vpHWoA2CaXag91J6A+iRCmK/qfiiKy2+nf2wauPRG7BHSc
vx1yeTKAy42Sui6q9MwX3crI+30RiSrZvj48g1jaZemsF4R2xn7otXTjMVwzbFJ/I7ECScSbcGnY
qDUpiadQBO1rQk9z0Af0QwRnEJ2wox+dbDGFruwXPT92ikEuanLL5lBoenGvdsHklkNri/1Jjzt7
GI+3V3O+OIvTyAAA1S3u8DyfsbhYMcUUrms6ufl4Sut/A0VFAPjTXBbW8g1T1w6WyXgSe6ppaJ5d
sdeNRTb0ilVNgLXNw5B0L1Ov73r0dQxhOt/+qpVDqKIdRaGUBYS5cxEtULmszFDsRLdLE8sxWjHY
VVVZbFzllQ2iB8N8H9QG5NtLOhrPSCB5twbR9dPeyRJ38kvH2CJumY/zYoMA20KPyJmHh2aphhiH
ldB4giK6ZbofJ9SsEWP3E9Qwj4oC5V3q7WXxx+3VW9kosF6w7cJLA9HGkmYQfKsXx5oguu2gIaRQ
p5AvRv1kx3p5bmJL3NislSNIow5KH+hpYG9fTlp7UqmqpV5KbvpUaZlTGsbBk+5N4CVDtjWivmYL
FglZwwWSxi+BEHkrW0Xt6ZJLzTgMh109hE4YB58K+b7/fHsVr6k9mFRnShfqZBWhWXpXl/5CGaU2
qpJadgtBPXrDYyD4UD5Vtg6rWSH+O9Y2jL8wG0gHNcsfk87bi0G2n/ri3AbSU+F3B9Gzvt7+USs+
7ONvWvKftRoDZ/lQyG5chPsp3A3eQdDvGvWYmm+t2mxckJWG4Vz5ovAFipTdXc41DYE50bqLRVfQ
T4mf2p7yGlbJDjoeI32KhTcaeUw3HW5/48rl53lADmQWO7uWdgzzSu0bI5PcJh0Duze6gTEzT9nw
Zisn6cLKfIk+VE6MVO2MqY4kd/6uXGN4Q2qgyJ8cXx5tJdqASqxZm7UicQQkJQzlXFpLqUYFcdlJ
bo2eMLzjsvfIKN3Q7NJ644SsXP455Zk1lCkwa8vKhqzFhej5quSGlbHXoi6GXTnqoKQFUZglW0Xf
lfM4T2TgbVDgVXjsLr+r1Pqs10ZPcq2+3nm6/8SgeaS9St0/koA6Te/ePhorOR2hHeMLMFPRt6M+
dGmvr4w4yRI64zK1rrJ7nfI/StY4mTSeNW0/5AIseDB7xg9WbD103rBxaK5Z7/Bvc58CDaU5mF0+
GZHRJLrpl9y/9NcY+V9H2L6gej8LjX5XGIo9Aj2JK+VI5HSIJPFHPYyOr3fnMndhuHoLD8FD8cKU
5u1luR7zmn+Whr/n3swx8MJVtQliFqVBXp831U5JsKk+V6Yr9YfE/B5FwT6g2EpLJf7dWjYS3l0F
ajZ566D/rMXfsNE+RIyzeNbWD1tzIPwwMJfAySyYRRb7lWTQ3QMTYr3IK0a0KCJ/3EVhYRtGu/db
0x5VmAmS8VhvqrSsuBGDUIUS7CzrDpnX5VGRyj5RG7OX3bZFM64TuhKgsLClWLJ23Rgygc0EloJ5
juzSSt9rUgYoRnbV8svQRzutnqgyKAcv26L5WXEh898PThfE0bUvrqNQCVDZlt1sUnZx6u9ANMBR
4dshrBGFub99pNatESWbMiEzeejld6X+oDCoz8alkWkcSi209j7TcIcBDjp7oJrwR+iD7O8jCQTY
YKChjfQOhL40Gup6HBjG+D+cndlu3FjSrZ+IAOfhlsxBKcmSmLZctm8Ij5znmU9/Puo/6MqkiCRc
6OouAwY6MjZjx45hxQqZxvxnLTN2oFX3rfChb9qjnm0VZFZwZbwuZIuEz3O+s5yhV6ugbVj6KruS
MO1zFkC1kB/ovrKfxHHH8LHj6cWdHj754XeriO7b/lch3fUKs/Njv3GB16yImgXTvKTGzLktTnvQ
e6mc5El2zfFk1f/03afI+DhuUXWvSlGpJhhAnnhxFl5C6kbLGBoYRcUoeZG64YNSpflRM5sfnqVv
AR7eQ5DxSfO0BlxRtAzejaGMepTmMR7LTWuK0tXRig+ggA9aHd8PYv3RD89Z97Ow9k2r2pMl7uWk
2SWpwZ+NnVFu8SGv6M4NVedsQiRrXy7jmbJ+yKIsUd08PVpDD7tFamvDJwhYbt+b91h+sECXghaH
7HuakiVDjCD1QejBUvjxbmzZhmoNj0oWfxzNM1wAlXTKZFZvTMnntBY29sis5DUQHxBo8C6T3SwT
z8jopgLwmupOmefvwybv7ryoEp1cBd19W90VJ3spagnjYBNnKJbRoLppLj4KQ/Iphv7rtoi1LzeP
CoDpAhRI3rlwCrANF2moqq6YNdq5lum+pn0unAbWnB7U7QL9mjw+IUUeskJm5hbyMrbDaD23x+3G
bF9pzU43XgtN3fnNRg9q7ewuBc0/5CIClVoxjvAHnF0Jq0IW2r3p3j66NUPgqoOHw8MBHJ9/wYUE
s62SbpBrzaVPU7K/0wAquwGxWbvm1Ob/lbE4LhZaFIaYVhoChv1YOEF9soT4QfLqwyieChmE6lQ8
WcmuHV4srbtvq+eife3FQ8UMwm11177c5U9ZHKg4M9imYAx4IZN9LtfOfKgh/PXW1qu/erA8UgTy
UFGD6Lo+2FGrR3JGDjZJILHJ2LD1KkcbJdNVT0LsQgmO9gXj6Qshll6WzBobmuulTZLYsVQTZxYa
VUej6nYMiw6n3jQ7PIzcPDZiopwk4JSKxyxC3hrFo6kGW/jy1RPmdWbkD35NYObXekOJ5I0lPFpu
Lqu2MT14wUviRc5/O98LOYtSXdiC1hI7S3OruLDT6JsKFVcnbEQba/eP1uL/lFncjrz1Mz+oEIIi
tfqzN7fQvmunxUmxZAqGUMYXF0+BZwEdEa1KdwPrZyVNoP6+TkpLyvfnr+2eBsGbb4Qujbrq9Vfx
YGfpQjVDTgBXSs3ehD2rnqp9HoflB2ZttvRaq4zMpUZ6LIytAdhafB6jqJsqEkPd7cWvcg2Nv/Fk
9A9ZnT0lge/oUCDGo/4S6sdIt1PNuDObU/eqxrB/7LMtas+VQ2Z/3v+9uCzaW9bXWjWfogySIdcj
9Unzs1B5O6N6ssYt+P2KuVwJWth+W7VmAXABc9F9m44iJK5//25jKFQ85gF9wsFF1TOmMS1O3vwd
5cEuImrStat559vGsuK6MBISRYo64GCW7QsYKxvTK1odDocjjWE7DM5wyW544pW+s0bbmeBapJGg
vyMw64om0EZSeLdMovGx17xXASabXVcCLzKSTITT2ArgQ1W14iR1pnmMpxjyV1BA8eHv9aUWAkAC
Dzoj/a4vhwJccsy7xHAl69XQ2J6pH8r/0poB4cFsD8QNMzXH8hEM+6EvjcagknyCyUSRH7x6A8i3
ZueXIpZ6tH4RSzkiLIXCUSB9b4svbQJsX9rAEG8JmjPDi6AhkIKBOYDScJXqaxyYu6l79Vu3a7ca
j1tyls+b4Omi2bbIqU9Tr31M/fGpCMPfnbgRZ61Z/OXJLdywlplJV3m5gcUzpTfYdWBC2//nP5jZ
vxawDITDvk88KS8MNxJpbrKtqgvvU293W8h8JNe9BEp6tByJ6+lMYM7Xn8ZoG09PRotqG0vO9ngk
2dHjUdlX+WQ5IYD2IPSDu8Bstsp8749wHvQHCgn1CxHpsuw1KU3SWnmmuKzYc4Lo2aDTyfbCv9eO
qTwJyBySyNGutVOiQTE8tVJcs/9ugMjqKbCHj7F3avp9l28h594XOMiAeLsYQ4azn/DqWppYV2Vn
yIPi0hJkjiwK93Kb1Hs1NHYFbNhT022UgN/bOwLxt/wzp4hLwjZrGCq6MJLi9sM+at0KrH2W3PvW
1lrN9+/ULIceCX1wSlJLUmTFh2Exp93lVkBuHPJA01Z8aQs7va7Nv1IWl6oIew00vaxA6dHZWn2c
q+eDD5nMuOGO1kyP5iataBisqG0unt2kTssogh3IVQXRSfPWDnPN9vQNKevq/CtlEdH4Q1lqaYM6
9IQOffxUKWwbkCq71Dei+i11FkYuBCTuOZPjLtZnt9k5KD+bxrfbF2nNAvSZdZwKAC/eMh6cxinU
GoWLxH5o9SFKw+55puvYaA6tOSPScabMyZUJERYfJrfaPpGnRnVb66PpP2sMIJ4tOE0KufvoC0pp
h/IwbITsa5cWOrM598AXiUuwilIWbdSxWsCFdHFvVr9hn5pSOES7ccdWy8PtY1yziUthCw9hekOd
RIWATcgfivCrWpwC1pdrGwaxphKE/XMaCVsOpblrPyR0TTOxc0515T76rA37yWKF2qOkB3cNvYTb
Gq3JeqvCs1WGAaHlJ1OSMmzxQSqjZGH3Tc9T21d+pU23j4qNs1sxQUwPsABxpghj/HwNLoIIWfVH
1Rwi3fW9qTr1CbtDoiSu/l6f2csxNQJ0CVe3uLUV82FV68eEXVkL0qvT3E6qnFyHBVLwoh9a6H+5
fYArJgH6GZaWuSVMyX/xsbRJjXWgr4ZbcPuga0k1xyi1h4R+u6ON4t1/kAaS7Y3jlWLewgCbuIff
s0ba2GhwKHU+7codmwyG1hnkyfyhg4vYWtIxa7AIMWY+SbYpwZrERVv49bYNlVGdeKWEkglmxZlS
W8hOUWY+5V70XPlbzd4VfyjjRcD5MqcFWeNCx5JN7FZaa4rrSf1Oz7+nweBMwxZaefW7XUhZfLdM
aaayzPEb8nSndJKdtT6j4x3sHxvvyJY6i+OLxCHWIsZwXEmd2kMq5d/1PqHb5ZVb68lWknAAHnwq
+ATw8ZK4PDmlD/I28lW4dYejOrnCGL6UfveQUStJmidLceQxt8s4u6vMDgLOZ4V9jb7DwqopTRyt
LJWNpG/W7Z3pMLPCWN9MgbqcPczktBK9wlMAYH5oLO/PmMhO+BTox8lzi5qid9z7/+GGgBGYO0aw
ukBydu1m4JBgwCgtqMMpsm2I2aGLP6bj7wBGk9tXceW7UsCBeWqm0aTYMvu7C3/GElhDbARKOaPw
ZAoubYNO38j+V2z0SsT8Ey5ERNNYRLXSkP1PU3g0M/1E9a/beRF8AnibfEOjFQ89w1dnwA4s47zi
1+L8rockxfR4d/LQf7CosdtK5m2R4aydmyxRuzfgfMGfLO6DyeKXsOlizfWbiGg+ovMMR8Qmsf7K
w0a/g6h6hiDMa2aulal1gvixyyh0q/uIIfokg9RDyOnovYpDdbxtCyt2PmP3mYkGG0Rna3FyKWjZ
RE0oM3tWd2RyyOm7XVP9yMbXOgkOIovW48//QeIbD/y8ywJmwWv1Cqv3OzVH4ujLr0oQxPdtqrzW
VWM4jEjwBiVhcOpGQWAeFCLZ28LX7BLqEor8HDBLZhbCS4IXTxQa7hhbX1P529AGduLVTmy5twWt
fkQGf1i7RVrGaPa1ljqTX7o6UckTmmTfiL8b5btRnZu2P/T9xoGu4BJ07jHle0wGeKa+uGyNaUSJ
FFNqM7vxEPXlq6/X7FP7nWepQ+3KqYXhWPveC033jXu3dpy00+n1soycudrFxGILiNLPrQk6Ij1j
YzYLHeXec7TGejal8M/tE32/iJW1S5fCFt+uYbEkQ/dwH+mQXYYsQtFFcZ9qSfFodJL1UwLBeRcq
of5ixd19l07FB6Fu428jy9UOgWROre0RuvpOHctbSLbVc6AfK9MkBle6tOko6KV+MBMWspT5z7H5
JvstdAHpt9TbbMnOWi4eJmoWwKHgX2aj4nJ2LfLK8v88az6y3WDaCdLOy4y7poEQUrKDrLThFv7d
DOlBlr7f/gJr/g/vJwJ510HxL3fCNOZUjwBvDNfMn/wALnD5/r+kewqsQuD06FdSAl8EAomWNFRU
qW956UMOIrHdGs5evS14Hcbk2AwEfGD+lhdP0yhlqTl0LM8RBf8I4PiUWCwuMQUnhgG+9J1qEE9h
1TsRlJe3z2/NShgAI+aGH41Pt3DsFNXIMOfbknt7hi52Um3YjXoPP8OGl5ud9tJGLgS9HcGFilbS
CXEHbZurB1AldI6kPQoSlRMBOjwWJ1vKRjVozTAARYDWggt8xpdeH2mrVKMpFZbuFoVmi1bOGKxn
x9V/KNzBG/Y/Mcvxb6mZlD6aEBNUhvmc1lJ/N/TDT+iKNh7FtXACAm0GAQnnAUAsPI0AbUxJldBw
G8O30yZy+io5/L0tMHgKAJ1UGRob+frIxklhonbyuUsCAMq+dsDLpDLkFZnw9z4ac6N7wZwaH2eJ
WhuLIRAI93TXED/3BEZT9eBJ9pRt7QNaefGu5CyMwGuGqU0jNEqqk2GeTaibWiPdGbI7Gu1GuWbF
4P6VxUzR4t2x+pYlQLPBiY1iy8OdYLIWXL37608EnccMTiOhY8xiodA0Bp0F7cWbo4BaSMmgUw+m
ypEq0NKVbGxRG69YHXgmCXOj/8kQxCIUsxrJ9EyZDLlsfuaSDg70422FVk/tQsBCocifJtFTERBK
X+PkqVYCHqnTbRkrPg4laPJTV4BmdlnVjyHArosxM1ytOUnan2J6ZLlCHVsbHm7+qQsPdyVm4cTV
TpGEqkWVRA+9vVbl8dFKKd5muRQ6dT1+b/NWO5V6bn0MkmLD3a00BMHSMIBIwRAt362jV6w28KZs
MF0tqh25G++yzlanV1ID21SquyD4KKffW+3cQXh6+3hXMMPXoheuSS6FcgoNRCvIlJTmvqqmoxTE
O+bD+p+Zmji+N+x9Rb3LLHb1eMlGhW9dd3Z+0RmEiAY+lWvH1ceRKJddbAJozw/t4N+PSXBPtrpv
aI2q3oOsBw/RPGsVmfk5j7/c1n/tjvDIEPtQM51Hm6+ll4kasxZxNF25Y2dwksixE4riVpC18n7S
s7HmHTFwfgO8vZbCmECSpyWY45mIYKi+Rnly6GHMiCB7Cg99++e2UmuRLRVgGBWJrRgUWGZ8WqTH
wuCJYJwBwg4fY3OX5+wRvAP8fgfF6q7Rq91kfhK64bUo7YqdaJ21VQFfc9/gOsD/kJRZPOXXOsca
O2H9kSKn0Ov73urufKLr1t8Xun7ytwao17wEgEoSMCTSaF54IqMt9bju6agnQ8Gu94yOTlIr2imV
C/0gm+nW27Tm+cj3gHhQBZwHK6+VG0fBF9gBTJ5igXUQtUKxqYqyfS6SN9oVq5qxIpZsaEY9aIuX
yewSlsJ2aDZ2zV1TGwDC+1yyS/8xCPWNB2oFKY95Xghb3EWtAdhUE2q6gxRqkd2PiX5XaLkZ2wBH
8t0kTh38J2q9U/ww30tDutfkKLeVhmW1Xi7a2QSGtVfgWeg9Q3ox66LcD0mp3BPmZ3fCGEWs9as3
ouC1KzwfDb0hEQqxJdNcQMtLrFIdNEU+voqKfOK0Nhz0uggiHgtyj3n45vpzx0GZjXRLdTdM9N+F
VH4bxXGL2mPtvsx9ZLDWM1/mcppI9uN6aBqNs9d6h3b5kfb/w2B6ji9Vx0YONvr+a3ZFVXDOHmhB
sO/4WiX4sNIwhwnGndJe+qApCe2O0eqPqhyMP5Jh6NzbPmlVHhxv8z5o3jhr4Q6sdqz1ziJqDBTd
1sbpENa5Xecfais73Ja09rG4L4z2oRix1sKIUwG+JyCwxKedER7A2XSOrpdbtOSr+hBtKzNinPnw
hQcoam3M9WKOfbL+GMv5qelkZypIjxJrIwRaVehC1CKOM7UwlAadRg4so90uhDbHNlN9iydlzaUR
JZIQaaDltGWOJ88Naz8IgdB40AsJOjtBAmPqDqblbeUqW6IWXwg0SEdfao62c/3Yp7pptyE7ZZJh
2ghQ13JzhveZiKQLAF/AklLdK5oh1tWIrCh7ibo/ggFgOTkmwyE0YpuNrXsrfPG3gCirpkEFlI4l
cSsLoRdXS7LKyIoQqhX5fdrOw0b5ixqoD5pen/+DrfPMzyS7806chWkEpdePXQIcSVSTJyWgqSLm
G4/CmjakrUSlYNWY+Fw8rU3i65WVDobblc2pt6pD5Pmfi0B8ZDHdj9varLnAC1H64uCS3ozLyURU
rNb3mv47VP6R2/JgMX0SpRuy1tSCXgvOaRI/hljnv78oaTCxKxVSipeQ2/QxDO9ln/m0oXQEECG3
tVq5vpTC57kSwj/AJwtr7wy6lKMCfH2osrPWhuJjMI5/PxxE7kBxH9Ic4migi9fqgKZVRqUKLHeo
w2M2WTzW8L86o5A7Q9z+ThUv2bCLNbUYAsAwFIqH6vK9yoAOle2QW66mJ7/LMA2ddBAs5/bZrXgK
xhl5Eule8Sy+BboXXymVeBPNsLVcCZy8LUayb9d6+KlQteNtQSumBzzWgvsFyDN8hwvT86ygnAKl
suadynV2b1XCQUdYkrNgWPnntqxVpSxqzzPBO/+7MD0CymK0qtFy/fYMyCWTPsTtRsCyYt1z+P8/
EbO6F+cWR0HIWH/HuVmqQ9X3wJ5iiCSyXdhv8dWtnRyh/Bx9U64jQLwWJQ9hWvYl2nTGjy5S7vPX
KqnsqfhOiLNxk9a0ok9NfwmCemqei4/Us9kbAlbRco3wsaof5PJx+EcXf93+OvNNWVQC4D2DJR4X
AHxiWUhjWFOoTQYY3L7/VoefJfU1tXZ9zaYR/1lWY9iINr7V6gFeCFxERp3Wa6YvTxawCXZ26sle
lL7E0wsjQ11Zb1zaNdODLoy4D5zde6KpvBOlUfM0y9VVt+4/dflLX27Nxa99JaKv2bJFkOfLNfaT
Dq1uCoec28m9A9eQlrNVVP0jy99vf6g1XRirnpGeFpnfktgtC5O6kWrJcr2giXcgrgooNMX0QyZn
x9uSVjViPJ1oEnIWZiKvTdxvKD1PqofdKZ9FVbLz8JxaBLIbhrAyPw0YnEYIpS6ZnvM7b5c2rMcV
RQ9+Yi06oHp9MqWmdioV0rqmDLJHKYn+gUyv2lNkmJze6IX7LDeyY5tKwnM0St1OnYLpmAaKuFe6
GHSBAhGPzH5Pu9EkfX/7XOboYnlV5qYnY5lMwmpLwE+pGuPQMEzhMo/ywav8l0x4zLyPSdcdNWr2
o/X1try1cO6ty/r/BS4JHkQBRSTN89xAk39ZnmTYMz9lRUpJf9YOY4mYzoPTI7YrdSthWjM3sA1z
O4J60TtzM6ckHmPFtNyw/w6bky00P8xiKwlcszR4CmcMM9Ejzb9rSzP6xFTCJvLcdDSSmdw/Pkqx
8rVhT69Nyb3YcKgrrgeG0Zm1EmZhWLvmn3PxTEg91BFNwFXVtLMc/ilbdqCGZz2AayjasJUVt0qY
OvcysRMYHxe+2yomAGdFIrgMvO/UPDoG6ehI3ePYMSsSOWrMXs5868FY+WZErKhIb44h96WLKCsB
4v5RFdyol48dmGIvkw9WvKHaeykzQoRKFy/S2wLO61P0pVIbhoKPJls1u2dUW7E6W1Y3CkHv461r
KYswslA9yaIb7bl61juemu+CraHk98Y3S6CJBAs7t3oZEnvijEbpM4/lcUxyf4EEdCc0H9Lu5fYt
Xj+uf8XMRnlhdG0vpp4S5th4JlQPoaVO95KX3eUZo823Jb03byrKtFtI/+Adx8KvJaVhzWPXydaM
mU890xHFg0G/PqojO1Y2XtaVOrYBZSWymKRh/mDJ3FUpQ5NKRcH3aQ5p+yyOnaOpj2OfOkJy0OOX
RP7k98IhsfKN+tfKszFLnlks32gulihBQsmiLjS+W17/kKLXSrEzY7KL9FDoR1k5T8GhLsFvhOaz
95JVB1HYCwYD189iEH9RPfNTlW6ND7y/7PwiDkOExpjjX47WBl6nKSElQ1D237JusEPd6fJ7XPbw
KreB429855WrQfPmbakeAF7u4PV3plZRNURznusnuJKqg4AXxo6tvakrdjuHhHCIMMkCgff89xd2
2wuiP/V9zTGzDdmL94QfLEX+fNtkV04OXDAemThCAxgxq3ohJDfCuBcE3ORUDgerdpLucwBsivem
GHfj+DM1ft0WuPKmsnCJcplBBwqGqmWJRFJ6tcmaSnDJU4dqXwrSvAkW7DIrradm+MFq+0i2AeCm
nwTq3K1TgqdiPVPdWH/fsJwNGK62uZLPRqOF8lrdlWyc1gRXSjWacGX5fWCX+kZKuTI5jJTZVZOr
0B95l0WM3WCNuYLCZmLLcnpSjWzHnKqtjKZjNYck29fNB1OJn8GQHloBAH2/v33oa6YEoyRQV4D3
sCUuFC2qMdY8yxBcofhSmy/KmEGN+NdBK+klgyE6FVD2ryzzsqlvpX6SUv8c+XCH67u4+GBNkdPG
G0HZmi6XchZO1mCHbN3oiX8OIhAhY3lfztMHxYZ7XXHlV9osHo1wKmtf02O0iSaKk/cza4Om2xmr
+Lqtk1u1EGNmwMaNU1VbToGWA5MUbOr2z1P+NVH2ibqLJPOODX0vmnoKimQXVS9aUtqDC+HCqR3K
LWDKykuswTpKsEnNg90cC4fWC5qce5Pqn+f0XVBgVVOejCQ4bg7crLkbVnMBvwIkPYcw1+7GSjPT
CMIqODcvY3hfh7+H6qEp2P/mf4eKwBPDrW7vHOZdpwyw6/4rcBkGZpNWqZXYBOdM11m9+7sUon02
K+ixqlZ8zCVWL4XnIonqjVD3fa6CYIo7rLQh8yW+vtZ0rtcb7YTguCoOsanxHv7T034YVWrBH0x2
B92+4muf8FLeImfMmxQHadTB2Wolux7dKfZsVsqOm2DNtZvB20dqivvmDwvFSk1Whjrrg7Mc32nj
P0X9EOg/ezO3K+MRDAExT+5/kOt5nEqavg3Zx1qAlKs7huWGw1lzBJc/ZKGxEQYiIFU5OFfdQ+J/
q+XPwbBhPusi2JY1r+cyZHn++4vXMbGiYQpkJTgX2EnjyY4Y53bTbVVs12yFujD0FeQpDJgsNBla
WYksHQ6eJthJ+behKD9L6V10bozme2x++ntDuRS2uOtshKrivjED4jSTeEJ9iKUXhr/leotxdc0i
LwUtHp0ylehY10ZwDsN4V4y/Jfju1Foir9xicV+eH9hv3p0Zbkk+bPG5rj+T0XCbFQ868zLbW5F4
qKVdUR7AoeyCaW95G0/Du8h7KW7xNrSSGgFwj3tXxVNT9JaznRT8mIyfvn6WdWlnjr/G8KCFGx3U
5cWj18zcPPHg25QAG3uvtZQLLdQ0TxHdqSoPiaBGtmr252oQUiev41MTin9uW8qaQMJqUui5YwFC
+1pgKlVVp8epBBTKsssM0knxs9HEtqeFThf6Gw5sTRpRNTWImQCWF/5amtznBnwEheQOcZg5Wm38
8DLx4FXml7YbWb6ibkV/y7fI4FrPIySQh5OsU76+Fsj+r7wuwLS6kxg78Ig/Zsr0WRTye6Z0Hdaw
vCilt2/KrR1A82e6fJEWYpdNpzE0fH2MEUs1848VxI4l1p9vf7gtEQsXHTFtSj4ReG4fy/dp0hxo
Nexvi1h6xrltBrKQwiDXiCm8xdeqCj8oWiP0z5afHibDgj9Xugurf25Lef+JrqXMNnPhf6GWDzsv
IaYUB5jd2RmYKZaTSh+TJD4FJJ+N9YEWwMfbQrdUm73NhdAkTD25axCqtEyT+CCIcijMpY3bPB/Q
tRmg2szUCXwISISxqE+NsToVg4YUNattpYLruO6dvr1Poq12/qo+MNfD5UeJD8TutT69lrVDXWT+
WYOqMLOYdS53my/lu7QOg6CKM/druVCULBdSSqEQTXVQ/HM/GCAYfcGuDQZykpf6kMXB2xxQLOnJ
jjlK9/b3em/tSMa8CCgpSMB9da0fNKpqnbUWJxnIKWEHGyOGSDUOt6WsnCKJIvEcUQATmcvSnp6p
PlTHHvGVnJ2YK7QbyT/F+gaB14pVXElZXCtfCOQ4oDl4lkyTJbqvhX4fNMVBKDfG296lHPPnojJK
ykH2T+Y/q3th5INSRIqaEnIo3ve4TQ8m3CJa5hbDn7J6SutvrSjZo3bqBxCw3bFO/3ZY+E0+5T+w
ORwqEwXX8sEtAm3ys5D3S9oFWrjLhtfxI2DIrbh47bvNYMsZBgnPw5J+W/ZTs7YCYvzIm45ZZ3wQ
O+HOUF9uW8fad2Mgw6TyS4uaCtS1OgNoEDMJhvAsaSHTzgaUws+1CKKt2Ci+rQoyRdIKJuwYXFo4
J9a1VEZrjuFZM491op8GcR+IhWMM3kbZYu1WseCUQiYUIDNXz0Ijv/TjrBPDs6cE3zw/jW1JhDzx
9rG9C6VmCnbtrbvB6WGFi5eKwb1MyLIiPqftazq6EKXtJqk5JerBjPODWfnOBPkkycUW/vqt5HHt
f2dkHf9hA+/bjb7WT25H0fQVJTrPS9w1WOMm8yjqTJ09D8J0Vxrh0SicNnxQjfogNuWuSr5Ukbql
//vPCT5/zrtpwL1ZzvWvyNS+ECLDT85+CoD0ZOWn2DsPbfsYdvEdNJxx5sB5asTF0QyOVjY8W8Fd
Dr8tTmHje7+/J/NaHggW2aOBFS/5Vys1ZCa8G9PzmPxUil9Wty/7DaezjPD42EyVz4ARoD0sdVr4
nCBItFyu8vTsaZotlA+FLbHiTvsQUW28bVdrykB5RdeeFfP0UBc5zhh5Tdr2ZXruW2j5vDs9hwxN
3aKsW/l4syaEqjRqAXwtHp5qaiqIkqX0HLA+WqVIKyc/RK98Scdft9VZeVwh/uXA5qybBHFZTDDC
QvRHT07PMOA7IVtu2i9NxvhufJ+3tSONkaOrBEjeFtbiHZ/k/MkuBS8y08nXzVGIEKwX56Av7S5/
DdX7YlCPSVo4cSfsCv4VO/AsK7judvxDWKbXx8Y63z6CZYr39kMoFs+US2A/lMUXheoAYNukp+ey
a20/8m2//5T3J53LqxrQ6qUbFrQq7y22BdcJZGuhuBEkpkHCz3WQxle1aNTKToqsctJy0E+9IkUM
K2bJIcrV7u62pmu3hITLmpkteKSXELsk74SB+WzIaNT2Xk+Ico2dKe5CU/1nEIYNYWtuEIYJi6dk
LufAYXDtgMpEq8qKnUPclJTnno7zsxoV4a4tvF0k9IWTNmFz0FKVdV1WIBxz00gevbKvTlKeBnd+
M8Y7c8iSDWjC2vHTYZrJinlU2fBz/bN6pjSysSyyc2Vlj6qnvaZ6clIS7zQW3lOZPVeRsNVVXbV1
g4EQhqpJbWirXcvUpDoY2lDPzob0NHwJ+mOn4H2H8kj3qvSPXRnYefeiG/eyVNtzfzz+nNwXWzw3
87u6eJfoRQDInjd4gHNYGHoOUbrpe1l+rnxA/pNSmnupi8b/4O3ZGqPPy6ZYu/g2pXMR/ikaa8Qn
ESkBT2wo/2IvjrrxCd9MZ6EJJYt5beqM1wOpdX2edd/IPYWF7DyJlk09WxW+sF6l/6kezZHlDsVO
9e7kQLRZtVvp90nyHV6M/sGD0iz9M+ZfsicmPadh3zfHnoxCkw+taP9twx63wgGwVAQQHsNA6uKa
N0IbZYPEoI8ejcexqX8VKjxTQbVV4Xs39vQm6I2zjT/BErIw6CnVWilTu4ykUmW/cGHuwkh0QAHu
W+1e/FGEnwsacIXmxN5O2OyPrrxUtNsYzIEPZJY+//3F52YX9tRnARVZEY4C82nqnwTpPg6/3/Zc
K68uoGeieYtq3LwE6VpKqFvxCCSIS+sJBPKx3ZTxLgq2Ivq3ct7CsCiSzkkms6fMOC2CRjGzPEEI
uKj+dFcXgS34zx1V59qCrTze99GHqjhGU0+GljuWec7CQ+1/h/qCPeCpHZr30WsYPvvDoRkcqWjt
xBqOmfnI9sd7od8I11duM5E/dUkmzgmvlnxSYdMbMU43Oyc5PAaayRRHW8TDRhi59nkBgjBRzyZd
RizmX3HxeQtrmIZOV7Nz2X/3WSwfwtKXT/B3/rn9gd+XY4C0zNRO4LIhelmO7ots7DLjJsnPpfHR
AiIW1n9Yq+WMoFCsH33i9p6+8QyvPIZXEhc+ORqaJAooup9NOETKbFdG2a6I/8hluuuErZVuq5cU
XgLAiuAIQSgtDFgKlFSZ1D4/j6MT5T2f6nNuvFh1zb6rxvFD/XPcnqpOJSdX3TLcyP3XkiHe+5mX
AO8PFnTpIxLgNpQZiLTywoYi3xbD4INndofSEF76YvyW5Ww4artP6VDb3lRPG4/CmrFyq6i/0gEk
AFk47GAMvS4Yk+KciZ5wqJsy+2esBXEjVV6RMrOQwXhLssFTt7i9lh4kUVLGxXkoa2Pfm9NwSqNK
2ghsVkyVrJ/QhszVJIRbnGUt6KVldGpxbtUvif8UZsLRE6U7KZTYOGo4Rk/vuPtLxBS+FSQOkCbw
wjx5+uIaVmWuV62Ul+c0bkyIl3PF6Tp1i2pq5UogAOtg6J5i1NsijYvLnkxB5gtCXZ6Ztf4kJvvQ
7+4Mv3dC/XdabrivFY9+JWvxbhRqZJY52e9ZG2l8TepDUI/3mtVvWP77j4XRi5SEgN6D4FnipjQW
DYZ1mVVnUT207aDcqXKpHqohuo+i4kkOq29NI8oHwwy2hk3ex5lIhuhsDoRAwi5BCwkXYWRtQ3Ue
0/s8IoGxnqh0CFG8U6yz6G1NP68oyv8b2BUybXocyyGuivaVZCVZc5b68gH8y7NZf4vDhzCi1qGb
3/Jwr2yGHu/vm/W2fIqQllyOwYnrx6Gverk06qhBnUI7jH00L6UGn3X7aXj/BFnM9M1bdxi3A2Gy
sJROr7JESvT2XBk/LUuwGdBwkvhzJm+l9mtHCNQbHv6ZFI9H9Vodq4/L0Ci09hwp0k4MWeVBefm+
qxPnng1jf+KCtXBqfbyt3Uq5FEZp9niBxCX/5r/XUvM+0+s4bpqzlirPeWOBWFJOVufb9AXKQHuc
wtCO4+hLGwc73Qt3XfQUJfWG51wpA8y/Yl4ZPHcBSQ6uf0U6JWHktXlzhq52pw97XjK7Tfb1+FVV
niRBtPO8c0rQtBvav3cD13Lnb3LhctiSWPY9a4bO7Z/e3JmqHQvnggH9aac9BZ+N/RjsBxoXim1l
jrGVR6w8i1fSl5zyqT9pvIpIF0Pxe9X96vuj76v2INV73OxY30Gcwbz7TuVVvK34e1c7NzJYAARE
lXxwyYo0AJYxoq5CcvZL005yf4oLml2tPdX1/raot/radVB7LWuRiUA3FceE6FjYzL9wLLznRv2c
9UxGwkwMXd9YCnbx46vSP2e1T0HgMbV+0p+q+v2wYWZbWi8yUHWk5Vv7XXOWg+7Esi4W6BwT7Xsq
m4+jGm4IW8kSZ72pxeKbOM9llggzrgGhUdqcCz2R/x9pV9YcJ8xsfxFV7MsrDLN5iwc7ifNCxXEC
AgFCLAJ+/T2k7nczo+EbKrnlKpef3GhrtbrPOf3hGkI9It3ijf5UqfxXN3WCB2SM2ynMwRft/EYz
erbtMtF/zjkvq63Ziy6c4qxgn+oWhZKksMz3pswY9clAnagqSp2B8JkLK5xsnTybGdebDcRDc2Wn
qZQVu7SyOvUwNHZm3LlKmT4RQ5RrWp6LPgTpDOTToHGNxIbkuQgQu+jIObWn9iv60Zl+8qyHRX43
DD8mdZ/Vne8ceL3JtZWobsEzIwWqAzUAjDBAu/LGYiLLu3TE4SUdDZgdx36nl8V+cOL+i1PEyWll
J6vwBlc7+cygvH/ysuIe1ANO2VD7Ban3OmASjn7InWrTInFWDJ8LcwqUNXLBwkWHJDrAv/iNJKGs
yYCzQl2m6e2JFLoR5EkufKuf1nosLflCIFfhhCFyiUeQdBMoVstb1aHdqS7uWvIW6z/1v+7iAywg
3up/bEh+3okTR00g8n6yra9qf6rpseehCKv6XoBe2dwBp9C82n53pzcPvP6eELpbWcN5L8preP4F
kscvdTElncg7hLLHNOkeeIMud/xnmoMHF7Z3rtHecdG9tPmaMNLSIiJNge06kwkhf3B51bC00T2F
191JmVw1qjKr8oHQjV9vj2/RCt7dSCbPLY09aXignifo08y7k2VV6oHqvD5YYI+toMf0eafLswhq
J1jZkNlB+2RpMKnRtx0jencSBNQqiww5ZNOG7psp7HQzsay7Z1yZnsBMcYLU0Mo7w46RvdBcdLUj
DlrKTkm7wUtcfQSHLkNdsXAPdCjRyjadxLZRwLcy9bj+XOcefazUqduLhKxh66+jDgB6Z1wqMtKo
116pho4I2M2GuP2pUFj6YdQ0DUrBtU+VSLT7qUF7Y2hLUXAwoSoLojub2qMGObUft5fs6tzhK/A4
QDIR6n2Q1ZMCzM5w+mbMqDiZuXEgBfq2psmhbddUCa52xmwG+wKZJQMdleSCpJKOALboncDRs+jX
xG3tIWCVAKb59nCuvPJvO0iKQihwTqlITtJQyjwRIxenGhK3G2oUv8oekjgmHaGnT6rNbWuLkwfx
mP9Ym0d9FsDpmWuVCaKIk+2VceDZVAknCnFNjuf99l9MoXQxk9aQWJZuuTKv+RDXjTghje3Xenyk
Rb9xyLRSS1xepz9mpFutBhQjM6BPcUpd6wUUxvio91668i5dnDawMKGkp88+WXITRO0EI2mPacv4
rtSG0K75UbhaeHvKFvfCHzMydKbzzNztwYQ6tfrPtj8Kbwz6LKr1YcXOynAMaWmcfGKWYmFpXBDf
HOTgs6bz7XatLdns1S68HrIfOENIogFzAVaOdEMyL9dJHg/ipGZ1+lY5MSS9Uh73vlDR19IEpnYT
E33coAnCGoZwYYSQpUDFCHxggEpkh0sZxGOdgg6nTmkCl+J1ZPMQvY/92wu2NEIoiMFTqDM5XMYC
pRrBrGnVgBRMyMyT3ow+oYMW8BRD61zAaou/RegDLo9m1fATAO6hICvX6XTWQKtHnwYABYzCr3lX
+Y6a/SRpBSz70I772yNc2JIX5qSby+WG0We2GE5CiK3nTI3fgo7qs7gYNlbsrlyUC4cZgiLYMAAH
gMx2BWppdV4aqTqcSlrsTbXfoSTzt3C7ef7OTEhH2ex0AV0WfTjZ9IvZiE2jPOTm9zheE/Je3IF/
7Py+TM88bck7oFh1Yzjl9AuEmkMtR/s1b/x7xwT/isgCnSMAB5Dlwr0uc52mdbABIXhttB9a8xpP
K3H80kjObUgzxrp0EGWlDKehGYO0zoOOI58Zf7690WZnIDsLCEb+Br8g9S07i1JhgMLydDzhhadG
aQvVbIRk2b5mWhEqnOiPdjyKlUTt0vkFPRfJUxSqgAubh362SLXXdh34WgOqn6YtNignFTizaT2O
24mY/IflEPNLVQ1sK1Ilbg63h7wUUAFRAAgXgMRo62DNh+/cvDJNSqFgZgWym+60V4x7iyJ50x/6
fvKFnp06a++J4LbZpZlGUQMp998ZcTl5ZFvQFMhENp7M7mQqaOUMtm33TdhHkb7ctrTkPJB0t0Fn
mJvEyqwJkqO2kXrpcHI8xIpuzLdxldu+UxVqYMTmWg13aTWdmbTkIUyds3OX0+kU+ShKxRhPY2I0
J68RA/GtjNv91kvHCb2/uGsM/piMkJaO7SpZK5ssTSxuHCh3ACSPVZWuVZNOuVb2+nSaGL8XNdm4
hbcHOfcnVYY3+NE1F3NlDw9504KsL6R9UGSQp7dXTdBpAIM5pWhMOKJpIOStAt6/K+mPsvz+l0s5
20K+EU0JUG9AUHw5t5oxAXGkuHiJErEtAXZIB3QE6ZODrq9sz+tTAVMon6A3AXpzAvohHcoqF73T
GLw/2XYX2uIB23VnxsO2iz+ow/ykQxInJS+dvaYvPI/hwgWZSMjPOQOgTZBUvgJXFbjtcgEqBWVJ
MJB3Nz2CWhRQ3OFvfWztur+O98AIwxUBVhogGFDBkGJ/CrWuqSqJeuLaPYO6dZyyZ33IthVdo75f
ncTflqBHDskM9J+Sh+aCasfzKlMhtvAFImv1uMsS3WerAdHCFEJEFthyHS92lDClI5BoZBjQjlYF
2c15ZHob2kWGRJxfO9xvIcLIhuy9KlaihqXBnRuVngBaAtgwaJPqKWkAOE8PavKB8z8a7399BMCM
RBlsVqzAM14KhbKyTTvIDamn9ENVO1/PPtt6HYzGyq1w5cXgwADFQfsudAJFAC1dCgyyw0LLG+3E
0vRNH02/rTaFqT2aaX+f60GXrompXOfVUcYHtwcd8PAWRRwhDSzptUQ1BtM84TRup3YMjMraudQL
Sp36maJDDHII1I5FtYosJflxe1qv4VbQ854bQWJWZ41G+XGFJpBKZdmTe2qbbtemjyUkkEsODEcR
VmrkkV9seMum53JXG/uM5KFtf1M+uX/bEgXXBap/LvwbeDn4FuksemOJPivUjk9U4VCTtkvlTiAP
gbnQ1tJ61357JkhjvkGRRsQjs9SIO84VMj2NChWSHfee8oQq3JiwIM5fV+Z2/upLl4ZZxU7ChsUF
fPUIF+ARFM7YkchoqHVMkvqrEER7zEfIkVilUnzxqK5tRtWgQUPV6VBr9lODBlfHvGyRhFLWRGWv
YklAV5ENAKoCb0KAGiXfbjEDNTsN39O7T03/IkoR5o6xXRn1VeJ5BsgCNQn4HuA2UOK4vKyYrsWI
vHsSDRCQ7aYXp4jQah16bmGu/6oYD3W999Gg87bZq8fLbBXtuX5zQ3B7STtI1ROn0inGltdJaI1m
0Frl5v9nQvINpqXkldK1JIK8jB8bHyRdaxF8tTd/Y4txySNCRGVa7hZF0MrWznVYyOC5Z1TUJnWg
0Fq37gndCb4VerKSv7ly3pJBaUdQmgJElmDW0PbbL7zkmOnv3P5qs37F0NLWw70OoBjybLjepeVp
CKe5bg0kIqBtbno7VnyKCCMQrvrXoMrfY/pjat4pZ3E9MMO6UlQwNdJoVFw0koh9RKcryYdrvz2b
QaiJtPXssuRL3S6SfJj0GIdJ/ZlU2s5O2+emMB4IarCUHYzvAiIBkPR4zJ21guh1DUuyLd25NDa4
DgUuEplOMNGAuBu21bqAx++18lCj61d+SHp/sFD/XzkDCxsGSnugPc1oHpTPpHVMuEVsrcfhVh2Q
JOrx5JmD59NSewZNbw1iuLBpANEAeBVOBPg92RjAekouCFaSGzQJ8Lo4KRYtd71rrIxq4dwhuT7D
GZDKnAkpl1umFC7Fh2AttSeri2ozRIcjwsNiWrGzOCCgBsBVQN0K83dph1pOapREIREiuL3ivaJ7
QuZqK1mJqygQwSx09RGTAQACLI20/7uk42nHaRahufyU3RO0gFe0U6YBNJ77A2s3xhoDY9nirN+C
pwleKdKmaDKrhvRgkUV9d/S+MPoMODHIw2Yd6tZO+bjthdeMScMr+ai0GXhzUZZ6IYsRRydu4Awb
R4kKD0w5F0HaWpv7pcOOOf0zQslP9hbPOpphhEkMPKL5Uqv+ADa9AcluYwjz+GcithyvXmuNrHMN
hvy9mn8sS5cOtamhDiNWU/uBzoaHHghu5bVOxihr7/shgSt1ArdPAy977Jp+JRqe5/IigJGMz+fm
zJWatK/VgmOuIaZWhpT1U0gqsPtvr+j1m3M2M+eKQdtDUUmOGHjB0I0+K7MISoem7evOjlYHoqMp
ecjRhnq6EyvOe3EPnRmUlpOlrVXkCgzy+GGGBlqRQKiv4VENQY3qJcvI9vYQl9wmEGdASkN1FeQh
yaCi9RWkArB/BHscxFYrf9FvvFoxMv+Tq9U6MyJtldpIsjGpmiyKa73YdpP9nupcA2wDAIDbw1m6
gLBic28opAtmQPvlxijBC2lqHIqoRUFUc47jNj4Y913zatnHJPtR8/34wnM07xjU4Lbp35Wr61H+
MS2N0ml0qzRYm0Xu8BTTn419Z7RBU4MSlPijetfoG17/sF+671kXmM3nxEz9+Adlo9/Uz5b3xXS3
GVvrhLm8vH++STonRQE5VXSEgHvIlHhj1TkUuVGV2yieGSnTmozU6hRI1whyNBDxdyq4wCbdclPA
z9MeAPr3xOo/tS2BOwRlKWDsOPxKM+0g3P2gbbN8j/arrAIAf4J7fjaMQ0fTze3lWfQYfzaGzAK3
kA237Gr+NIuDujxysmlMlDhvW7mGac0eAxpJc75oFnmfD/iZY1LSTmmTFuU5uwhV7zEe6a7qXyqD
+6O+rb1Xesj4K7ph3bEPt7kbOwh1HKB5or3d/o7llfjzHbLnAtVi6FQTRw6yHNUUWNuuRNvZB2qP
OBVPhf1oZ5uWNb5ubdDlwR8qNOjqk9B07vPmWYn3nfIdnDnztPJZV1mMy+mR45msn5hBbUxP36dv
aFtYNvsx3dP6CUFiQ6tns6uDyWZHzva590PP3tDyiGgnJKZGA8JMnemn8Z6N27LeUIsAmfGQFJAW
586dIXzqjmFB1tJ/i87rbCalGIIaI7DWro6Ca5xM27FxB9+sYx60jljrLXWlnIhSw+y05vIk3Bf6
/1zuHlpw1A0duJDSSPysKgJSJAcgfAxvw9R9m07It7wY09Zug8nt/bh4GZOZJGsWQYPIxmn9IlnZ
SYt34Pk3SS4E+BRLYW2NqM1Vds30ZkJPhmRkUynT1mh/5NT1Wf8Nqa/t7b2y6MrPDUvORBj6ZNYt
tnCa3FVlZFSZb5Anp0ZXl6eKbJHUjo+CbZhzT9bI7Uth97lp6RQzURtONsE0U5UvWAolS+4Lhu6T
X119jeO+5JjObP2e/zOPYTPuZS1+Io42OqZK/GFtBy9dAucWpEeEaWagLnZYwUIf93TUDwV0vCco
yatOukIIWN4tUNuAAPNMH5SJg9PktLzuRRY1EHymECzZ9A67Y2Gscz/v9sr0dbTXulldk1TnY3Nm
VDqiio0yRIOCdKT3hT8y9Gfdcz3gL+jSOh6rhPh4YwAzVVfPjvK5KVY26pKDOLc+L/DZApZDQx29
Geboxq12CV5rG28w4dnReGjtepnfz3KMcW5LCm9SUIzLKp3v8+rOnoJCfdBU8BELCMb5ynDfCxIk
/AlsAXUlsJp3/C3DkmfSBmeY8hGGU2c/GL9qPKG8YPDzNt4R58N5uX32l66J82FKPidXPIszRN4R
KR85Wq9lnQgS41vcsyBNJsRVm9v2lkcH0Dze8vC8csumflB0BVRl+N2DVR+AnevNgIld0W7cyOBr
WZLFE4+XNlKv4PAi53S5YYBK7goeu1kEwrTnG4JM/mThSXF7TL+JPldLdmZG8p86AbnCIri4MvqU
Gr42bZ36qeuOOC6+OfjC+mnGW0MJ7dKvxtQ30FlirUv6dRJ/Ppln3yA50oF5dLIyfINAJ+Odcadp
voq2zQFrvvAP4xPb2Pkj1V5cdmyUEiWNNZr+b2GV/z4JUJO5nOsk7YlCOw23l4rk9TF57Uvfcl87
sNKLXc22Zr5v81Mu7t3n6gtkNDzlSCgURSCZ0OvZrnCI3+ifSP0m3FNWjLv/1xoBLnT5eSXtujr2
8HmFuqPZtu8e03bXte9TvoV+A3e3U/ys5Pet2h9UZdpkU++79RoCfDGJAHUksDaxKWf5hMuvoDq6
2qiJTiLvLs+QtdPH0CQfhXNftt8y3oHnqG24G1r92+3hL11MBgBZ0GQGKBuXxqVd1o5pUZcNEqJW
Bnb1k1q8QlU1gPTQivdaOnHnhqSjQOjUAlxUI309CJ8REVju59tDWfJY5xakjR73teW0DYaSW2h3
C9jzJO5z+iSy97rcWv0aDHXRHOQu0BsPj3bwGC9nrtCIqVhiJFGr1QF0EDZxTv2iGTexY2VBBdWR
jZHxlYtuabnAEkfLoFmJB1iGS6MaKUphCyQjMxoHdn+Hbuht8mx7K85/MYYwgaqE7A2KQYiuL+2g
MmX2o4GchJ13KkI9ZdgQnVSvnPB7HQJHz5ArHv2irr17Q6PtJzO3ssPt5ZznT3Yb558wT8XZne41
rqEUXZZFjrYxeeun3aEvR7907xTzH/YmEAaoxplI10Oh/NJUp7ZDqdZ4mCZu7R4Lxi0fT2Nl5YZb
fJg6CMvmhBbaycg8GqfpK1wICAKdMeqTo6g/Y1Ma06/6ZwlIhfmsdblPPiZrm73H6kZ4+5iF4sl9
vz2vSwfx/CukY1KNGpCXDQLrJFHtnV2hOWap0jX85WJuEjgRlFIBbIBmsTSnU2f3cZMhJKNpaDhK
MPR6aCl3SvUpxvPNcoPafUA7m/ZjUNcCpd91aXnrnNuWtk47DcLh3pwBGJ5KNPKKW+XYVcWhgNa8
euxVO2B5BpbGm85+kJ4Go7bN0XZCQV7/0DfvowVy4N7SDk0Flf5uk8TfFZYdci3bm+BMJoVyyMAT
IP3u9sr8lzlDFA10DTBZ8pzZNi15OyIGEkWYtO+V+jBN1l6BfE7sT5/T/EB6qF+xrfP5tuF5La7n
C8hOE1zvuTn05f5vJ89rVNy1UZOajc+oB46Vkda7UTHs7W1Ti7tvbkvwv6b0S1M2FUhHiSmLBiD8
QmhkTXumaSvua97Ct8YjPUZ69Lh2vFbFY4Rpe7Bj+BjYSe6nSRzFyfdYuKGTuOHtgS3e4Oj6+H8j
m0d+5q964N11tcDiuVAdTGIrsCC/4Bh4hHRkkxhozgH0gj3dgwKpZuPmtvWlFXRNENsR6KH+J0fP
1Aa8TQjEs+YwdKFeWeVWyVNlk2f237aVmxMkiFAg+QO5Wdx80jgV4K0rr/XmnEABoeXuSPoNdCVD
tbfDpHz+h3GB/gPHDFov0v+Xk4rMUm2PWZpHRpw2PsqoY0BEA+2jclp7EixO4ZkpyS+a5YgCYlHk
Ud1Se5fjkRPmeUK2auGOK/fNooNC8e0/w5IFZtUuV2I9s2mkMg41+dblLfUTr3G6LSf9VD/EkyaK
8ahYSBoEqjBM5gsiIFgI/X4rzFFKICEDU9LYG1mca4dicpLurvX0Qd/oJMPfiVEaddAJRymenaQi
/JempjUSNrY+7EZwlSrfKrk93rlChyxLYg9NvecqazgUEVT0sUBv+mpufgB1F2dl/Es3IYIYxNpA
awHfJLN26ymnOIEtjbj7odn8CCH7MDahjTbkaqRUPxv09k4VJN3odN+N5YMgoZm/lCJGJ+GfgxLF
1odHmo/be20hoDPw4gVlAMAU60r1ovQEbQeWFJE5a22Dql2q5damY+ixLdpz+Ey83Ta4sONQ0UIw
B9wm2kPJLVGqFM3l9Z4UUQtB2yB1nZ8pS79bWrF2ZBfn+9zS/CVnvskScYxWirA0HkW+76odUpXx
+GpU1QYtwCvloQwVPDisMIb6zmdX/WKJfdZvMvZ6e8T/5UOAPgRZAh1/5ZumcEvmsKIuooE/DHqY
DwFVh9BDx/NX/Ss/1XVYPqMlYQZWqjr6lJxK3U8HtA473f6QheByLib+33dI1xB36imrlaqIQGv2
vXGj1XcofExDkKzJVyyVAWaY18zNm/shyvjclpogGdot5j7+xA+2+8i6YNio6L7T+fyN94EmfrSf
k+FYgp5nhFX3qe59befw7fStXIMpLWUk8DW/xXjn5qByJ76inHqq1/ia7jhQFkzxW6/cFS7SuCPb
t8odCkGp9WbaT0OHnkV941OFHK10RXhsKbEMqhtUvYEGB+VNLkK0Uz4oYIkXEZopfp9KMEhd7jt9
SC2/yDY6Onlokam8gf8hjDXvM19QUnQwq+jhpoSUHGCFUj5CTXteMnMqIubmKEU1dwXEz25vr6VI
DhcxeEC4syARJ6t5WXRs0LZHxaJPR5sFEEttkBm8T+3A+sxfPXQqcEJuraQmrx0YcB24mmecCnK/
ciZDb2onM82RRxSSG4aa+166Rea8wz4riA+Z9nBllNdoPkgQIc1szEop0BOT4kZLmG4B3GcbueSQ
ov7RQXn5XgjTdwa2UfIDCPOjtYJgmWP3y9WDTcgfzS/gWZVbiu0aKHrUVVW1kZlZd1oGHLqXfvDe
2PY6+3V7fNcbBVpPkHrCIxjRqv7bmZ15zXgoTOJarI2SRr2HAiXiD7IS8l/7oUsTUtDhZqJk9li3
kQNeLm0Y8p37uoaSpIaK2sqhWxmOLDJejrndWQS2htY8JTTfGvEaImXNhLQhVGZnldbNw4GKmpVY
fpZ8ub0m13sci48AF5w+/AYB+PImS5u4qnuLYk3YGPu61m0ayGJPoONatAqzWvzyVL6CYl+zKV0W
KAeaYK8WbVTEWWDY9WEEb7YsPrUA6nc9SoHm/vYgl6YRFCDQc+ZGaWjaeznIzMic0iwxjdY02uHo
ZJbPbfXrbSNLW++PEdCcLo1oAv8yaXGQrMYMlSmyvB7XQVT0QbfWJm3pzJ6bkhZN5AzF3QkHyW1+
MAjAN3T7qqzKIy9bcVDyR7sInFnJM2hmnTaEwMo0KJuC7YhmbLmRvbfdmlTkmqV5/c4cg+el2VDp
bRtVpVf6sZ6cCJQBUOP7rNTVCivyOkicCbrABYJDiA56MnbZatGuPrPGNhrrZFOmqHxr7xMukNub
YeHCms1gGaC3MEMnpC0nhDUxbYKZlD8kaIao6TxUvPLAXOI7aag7yWMaG0GVGF8tNoVDMvx1MIwP
mOlowMODZSh3LCRJAR5VqbYRzd8qD8Ok90m6hkBZnMwzI/NJP1s4u4P8W5FqGKWnbFOR3lFFfCqU
1ZZWs9u+vKSgn4e7H1QR7EOk+y7txImndI4ZY4MUP2O8ZQAWDlCKVYGj5hlUaQufTj/RTgXpvwLQ
sjDri7CrkJKqsicrrwKdjEFNXtiUrniW307+1pdJM4DCV0067sB/IuTcKHwTnziwUL/iKSwenb3Q
AIjZOK/Oo9Vv7Q83cuPGt8yoW9nV184HE4SaAyJiaHYhl305QV1rlm489MDT5l6Q6p8GXbujxREC
3Za9mned/bM8ZuieQUYEtBDktKUxK4pijY3JuhmIMxF/LA48/155ofUtqb8jIvaBqlCKnyB8rozy
2o+jnAna4+8G5VD2kW93NoDH5QA1nDrfLPuO5+8rp3Z2nNLIZhkdPCGR0QUzQLqZOPS2K2pmfdQ2
ord9zhP3y+hyh+/7HOWQ+6JzPbLD3967pridsTELd3J8O6+dva6gCru5/UHX5ws0i1nwFdEnUNmy
TIKaT0nuxukQIVmhkQ3YUpBNGm2VbaB5u8YLuvbCMIZWH5CeBsEaaC9pDymFluh1OUQKpQezGJuA
aXAcQzaM/lCuBYOLQ0NPVbBIUICBr7y0Fg9T1bkNGyKU5tTjaMf242CqxgEKNtmnf5hFsEfR8whQ
JES7kiliqzmEiDGwERRjYMLpXrcq486IAWW+bWpxDsF4mptzzeG0dA65S6CZHetDlFWk8RN9n+bM
AjRvCDtrnMLbxhZAIjP/F69+1MtmQKQ0h6jACMSHbIzUQfE+eYndoLm0lYCBDOKnNwWJM7L8EzKP
FNpQCd86RevwI6kd+s66HqBfp4rp4Fcta19zUqhrmkPXs4HvQ3kGnE/oFjoy9svQEjqhbfMY2aPV
+r2ie4C4iTpMDWcKGASNVx5sC/aQ+IFyPR5sM4FRilicKXGU2lDGqAYE+A48mPFowwqUgRvyoppi
taXMtdsFZccGjRE1SzAZfqshnd1/VpEZXW6YI2AP97S9o81O+5LZ3wa+GwA1dM3TADmE1lcPLEsD
5CZ9MTzz9KM216giCwmAyy+RDu/EbCthgwGoehIa3Z393WYPOp7L9fdsi96Zamn5dOd1T99XtuD1
k/XSrrThIeqlTMjHjVHnfWVoGZLvm2lbxFuk6L8kP9ZEupYWGIDuGWWCtpyQRbo8yUaPrudFU04R
yXUUHSoyAigUP3mkjv1er/jKflqoQSBAxPZFxIHmx+jBcGmPNC0dcSVMUWfoG5v8zIlfv8SHt0nb
d70bQInW3d6e0HmdLm8gUE9BrjMQ6YAw6Ul36+hpDTGEOiEUtpttpmZsOzrtGnhg/i+3rEjzWFMv
hVpNP0UurwKuxbuK7bqH3AB8+871spX33tIpQYsVqLHi7YXrTLpVaUvLTGPeFHluUjyqiI192jr1
QVMaY9eYVdRnWXX4h3k8symtXK9xIeCTYFPtM9RG2bAr6srd/4sVVB6Q0QDYRIYkQ/MHwqtDqkZN
2TO/r5Fj0C2UD25bWdr1s+iBh9crgh7ZrQ05+iZ0KjL5ejskD4nmbPXYOFHHLTcjQbvc29auL2bs
QFDbIf40V/DlSwUJKKWKWaFGEyRCfeF27Q/Mc/mInmr12gW25D1s5IJmmQUoO8hCjUlvTmYTu1M0
QRPsMKCpBioWTRWgcfUYlLmafO5b5K0dwarHmtPx6AjPXokOFmcXJQp0fUJnP0TQl2d8hllqjsCD
fULm65jlbusToxuh/WchlJ7cj9vTu3jAXUBzUJO2YE3amFOuF5ChBN3b6YdmOxWa6rucKSuea8kK
cHjO3MgS73dDciNWoei1JbAxK0c8l3leQ+a5O/39SM5tSBNXe53iEErUKC8UzSd9mwS9t4p7WHJV
iMgh4mJAqgJR3OXyOLlTukYxwEoPJTLwHZo7xx29QzzM+p4q2qjlbuOFPHFAjTQ5cDXJaPtanIxh
PYk8tIjibUUjuK/V47TpFJu8JMykQUrRjvn2jCwdHXANkS0G3h2dxKTLEKWYuvQKXQXuJY43EP8E
YbUFsbjLaB79iynoQaOQCwEWWc8HDYrKpMk9eB6lGwOdpv1r1UCm2BpRcLttanEvoUkMpJdmFq4t
ZZsGyyKENgb2ktoljxO6g4em3qr/spvOrEiXRMsLwyFw2ZHuduY27Vh1sGln7m6PZXGF5q7jKJXO
OSBpz7o6HfrcTrRIK9D9JINYZcgmPXtEHsZeOYILpSGgTv7YsmbndxYcMhO1zkxx1ajAMxo5fJeX
/b02jJXYJ8akdvf9SIzRV5qp59Ber4txbxAPhSwN4mOoalGrQ14Ieu1oimA1id9yC1SXyszU1v+X
WXEgCaNC0By68Jdf2qlVp7RarALunbOj1jrW11EVzTOEt72VpPk8wXLkAVlQABgQpQMZJh0RQAEc
1nq5BlSH/jpM1juv9VNqRYkGkCbC57k22a7EVEuLDlLzfMd4kDSRe03z1JzqoYFNwefWKVbd4fGR
plvUF9ekcpdCHYiUza11bchryFf1WGVtr1VMi9Ks9Mlda2+GOOybLRf/EHmcG5oP7dnmiuM4h8Rl
NW/k8lORkoAmxUq2ZeFixPWE2iaSPJC5kUWXhDk/LeddkTTJsWybXQbWo2+JInCq19sbcCnQhlgG
XCZ4qYaD3XE5nLHnqTf0GI4KDbZAT/qN3aZoGz/w4dE1uRK0pBL3LTfNILbcBxv9IL8UisFWZnUB
3I30ANDCCFaxV9Bd9fI7GAU5JxkyDXVM208q+jCY4GLpn7lLfYA7g/potqDLJvpGsPSuGO3HhnZh
R/unoqoOSpkMK0dz4bxcfJB0/TFeeYrQ5/OSouEd2eq0uosxC90o/FyM0De6N9fATwsOf64JYvRw
B3hkSa7YHZippqSBzaTYmNknFQKqt9d7eVR/LBiX0zzgzeWhkyBq0jyNtxQ1GW+IOkFeec/xZCdo
yhrf196aOvFSwuRiZNI2m5DLZJS3WjSWH3b+RXlMPGRMpvElU81dlRGkQtC2nQSeUYfghzyiAwjx
VpT4FkoDmFxov0MDHmG2J4u3lVOJmFqBjwBwwYihMKmIIHcsKAxrwMSUBZJt8TGz222sDbZfZsa9
Mazpcc3bRnLDF98gbSunwY3ijbgHORSvv6uKiqdf2ffdl6FHpDRBhOxe5L2+mYqyWfHGi27lbPjS
FWwLt9TIPHwHKEzF/YHoNTCd94n+ffJ0nmf0VkcRxED0Im1jHhMI2aLNTmS396YRKc3WHFeUVhbc
/YUJaR/3vU7pKGq4C/sHjX3IS+jF90S4uF8Ot0/M8qz9GYy0c9tCWMK2sXOLKeinYm+5hV/Z1RMa
Fdw2tAApupw26YZGEDiyRMXZ7JAgrPMDL7Z2YwaG+VNHtUxJxUbTAiUzPk15sR3cHevFE/JZ3By3
Y29/MQvjp0XUj9tftegwztZynp6z607DY0krLEy0q72lZIO+Lr45HQX51ihPpfZkpNFtewuAfcwC
kj/okoO0OxTrLg2WXUYyZA1wkfc+j33QN0b23f4odN/Vfc5OzRquadktnFmUrp6imtRxmOe9SeOQ
1bXvTN6O5c9kTHam8r3K70Wn71ilVn7Tf7balSTNotM/My95hK6ox9SOuxkm5PFd6mqZ3yR1Ft6e
18UDg7oksguQTcFNezmtrQJNLsXFNjYh+zlCQL1z9VD5H9K+rMdxnAnyFxHQfbzqsl3lOuRydVX3
izB96aBuUaKkX7/BWuBbWxYszCwGmIfpQadJkck8IiPk70WdeGz+vG9M/GU3Tu7C2OIbxj2r09nG
jtZV/aPr89K1Mll2ijyn/+U9u7C0+HbcnEw+jbA068wv9JBafqvuO+MIXuu6nl3UajYsrvqDC4uL
z2UXvMi4CYvmUO6saD8Nn10BLP0Q3N9D8ffc28OFt9ZaRc71rw/WFk7yxrOdxKDjocUOTRtPLrbk
oja+2bKiFo1aRpmOdUFztgOVohZBplraiGy3jCwy2kKu0mhKcQoVbvtAZ1B7diLp/f7OrXwh9GRV
RVR6kGsuw+eC22ofgffwrWpb/WgDMXqKKl36mYxt5sXc1v99HUs0yYGBRrQOIPliUVqmWixpYG8w
d5P+OGL0mihlMBFzf39ha77xytLiYeW2VLUomMmY2PWhUdvYslOWT5mnNd+7/AXgGpRe/30YjJqZ
qYNcV2Rwy7E66FnIYwXdsre6nPlBauv8BNRhGdjIw3zWS/MJ9Lc5Jqg0bdzHo7ZFVblyYoReD6aZ
QJEFItOFKyFDzowKBZK3Lq2Bb2z9nEEEcmL+xtZu2Vk4ksI2q1qtYAftZ09P4pe+sbzYmh8a9aFm
sktBF6EXOnEw2vJSc/tgUfogJXRHkZLI09YEzcqze7XshZcpoNARJ1zHsuP5HGsPcjU/paD3nmT1
Mc01tysln2RbwlCrN+disxc+J6Mpeh8VrPK8D5gRBxHmzyl4HNkwbWz4xn5/HfWLuGIkVWabXJYx
dJg6XJs/ze551kDIsPFdRSC4cKOXG/mV/17YGYaMQ28BS5KKv4X5ObT5A3hcnVmuQPKEMCsn+wR+
FQ2LoMI4Hgq7rkHrjcVufM2vCOTiR+hdNVQouctvpKidlOsP1tg+a5nxqLMBRDr9AYomPlO39ngt
ucfi0aUWArloky4uT5MNRoOOAzY5scB0gownBS4bwLgRSuq4VO48V06hm+6oSm5nb/FBrRXiwKCn
ANUgsFA3GG3bpjprBkt+K3sOEYjsiWMUWlKH57kzULLmO7TmkVAbj9181Dr6NmWaM6d7g8xOv8WI
uvoNLn6LOCgX36AdZTbKGQ6CmgdcytwOVFieOfkZqLfAk0H/y6Mg0L3ov4E3cZnKSzFp8s4gSHjH
743q8jmQNafsN2JHRXj8m+N9YWaxqk62upKDE/StzDvg7IsUWrV1yxKQf2QDwbA1RLrcjGMuBoOS
kVvoY+10rOa+alW211kzfQDdRLQD1dDoD8r0PTVHqEXaXfRQ9IXmz8rMQLRYzV7aacNzXGB88P4N
XQl/RTlNsIGCYlLWFz6HoxBgaFqsvNGoeWFt9Rb31hZpyZqzAbOdgIYIfNFyWCO1sn4w5Qy7ZEzT
PlVj82B1EGxGO2gLUbmGB0AFFYBekD+gDrkc9KrAsdbJaa28mVT9gak1DN7suPKsqJmj2280Vbxc
+idpUDekna+PVeyWQHDd39ObYB/ElaiCop6HF1OAiq7POkDrc5SaXXeW9NqRMBeqpZEXqX9rI/Zi
5XTf2E2gagG9hOo1xh/QToTwxbUxkpJJk8nQnQdav5FGCdOxCuKa9U4Ntl8y1zj3Epd2963e+hZh
FiPrgotR0P0uivxxQ/hcqGN37uYpsNiwq/NjS0NcNNT1AzZ9tvmxls4x8wd52PEOTBw7Td8i+/hi
57y6gPgZwO4DRyX0hzCxeL162mUJnyy7O8/p+/wCIT8IAuTDzuydSHc0f9rFxDfLY/8XcspT/Zga
QSH7fVjXfqI/QEpF4k5zTOQduDh7eoREiFx4/fgo505PXrq3LULXlZOByR20khBLoeC7bDgU/dzE
NsCpZ4DaRqNye+XDhOyZXMFXwGtsfKObx1f04yDVCnYSjFqi7XC9OU038Qiw3+6cDfXeLNtzSb9j
7BcziWzH4vhYUUwHyDqmSflfRv701gfPZW/jR9y4SPEjNMBWMJlm4Z/F+cwipgykNrozBS4csNmD
2mRhHOqVl2mKOzGQT0E8yh78qOGmQyX5c+MHrOy5gM5gPgfdL5C6iz+/eHmiFPT7Vpmys5Z9RJyB
WwfUFOqTbXSOWb/UNDmM37r2wOunOo/3bQKiP9XT489Upm6taBtjJ7elWOwH+k0qJl+Rs4A99frn
oKit902hsrMKrrhWPQK8Q+LdiJgIhM+VDQ63/m867ozstZFGxypqn6rKRh4o9nxxa1QI3EoAt4v7
s9TlNjioh0Ba05/jqpGdzJ5UB9Obo7ux82IpN2Ywk6gKNkoVymfXS0VvY5IkeejPYL/sYregPrW+
peqz2YBQ6RxVnlR5ff97w+rtgbO/OObxyXHsIB+3sGpnPZUytNYgtzIXwfQ8ja42Do6uP0JqFO+g
YzjjuJ83Y+qbgyaUrS3kSSAlx21bjmGCkYEpYzrYb0l1tpSnhoBav/2e1k85Cuz3F3nzASGfg+Ku
GPeEUh+GAq/XOMvJrPZ6Q95MJXGa7GexpYJ8uxZcWMx/gTAfXw6Ys2sDeoNWRdsO6VlltaPqnWPV
AYTsXXg3V463lCDXrKH9CgYlzJ6jWbkIlDWCSQHkCbBmAYmFZlv1XfnQwKm4xSG0akicRuDocPKX
/jfXpqEqmZqeFasR6gPFuUaa2eybdOOa34S7EPeGt0ETEdU+pO2LW94jaddNkmZn8w0U5E6i5X4V
Machbo7WiqT4Y7Nx29aWZqCPI1gfgH35erAv3JyRAcVsSDksOhMKw6arYfS5fqTt2/2jdxNvYGWm
8F/ABsJ3LE9Gp02GUVKWnXUkU1aZOJ2LlrdjyiE/5Fvv5aoxHHSMV4Ly2TLFXb9Y1MgZznmqZeeh
t53M2rN+9lgj78FzJZiFii0wxk0GjsWhQw/QOWJVUOMv7CkWtQsyNPRcdcahBOt5FR0MYh7JVuZw
mxsuLIm3+2Jlbd/grRxhCTAvNYiboOmDyHzMm53mEQQrn9IWMnBrbYsrnbR2rZKyxtr62cmS1358
HtLR2aqn37aS8dKjFCfhoyEOxnTG9crSgpZyRUl2Vkyv7R+L/BxzD6FoolJHHVIwWyvOND8OZM93
9A3l9vpPZ3v3D+ntWvEbxBwSbiBcsiEykovdlWae6DJJ6dmY9q35EqWPUfOkyD/vW7m9cnC/OJiA
PCEIRb/k2kqexxyCAyM9JySInrTnju6nSOjE/1vsiCD/R28eUT7o3JFuXtup6yFtwcVbngnmcWcr
VPMnfXrRetdu3wU7eLaxezf52sLeYvdqMpijrsGeFD0rQ+6pzWOqbUFxxY++Cg7wvgAGA3gKKh0I
UBdXLTXiSTVbKTl37U9J/qi3oo+VRWBcGv4J2gl4i5dcTENpVwOQ1MlZN3+P7JWUuzTaKtrfZkFw
uEBtWIAbAqWH5v31l0EwV5KorrKzHJ+qMXes7FXOn6RpV+m/LSWozlr8OP6o3OFkD4WLis/9A7jc
Q1wvhPfIfjCFjqGdG078macdVM6qcwzOIaoDMbI1WbDcxf9rASRCWCCsLB9MWo1NPU5Zda7m3BvZ
sYhmsClshKNrRuB1QZiBEreYnLjexcamOA2GVJ1NPUXj43djHDK6u79VKzbAhASxacioITdfhrxx
SWhTEdKeJfkpy21HQs8o3qLwXzOC4AJdvq+pD2txHKiaF/IAXetzKh8yzD/QZAcEs3N/JbcfHW+T
iPwQWGNcfrlbem63DfCWqC6YoLHNcoOAJC7P/f8/K4ulSD0peSXBipa8EaVyKgxD3bdwc3mwTViI
wAoibAZCfuE+9cpKsy6CiV5+mDWAMezAUFzDmJ34FVTqU8DcoXKhF0NUpykPZbkBYljdSDFVCQIP
eNZlvC5Tg+pqXHTncWC2U5hNAd3LSd5a5roZtCzRvoH21bJSAuadaJpiFGha2ZN00FG6IPGGFJzS
OSh6K58S/THMP/rOSwZP3qJyWD6EYo9RpxFQaMzroBR9fbUgPonicIT6SD21e136iIzMn5RvXbZ1
Km+P/rUhsQsXL66MIugkGrNnViLT02RnqF/1rUu8tpViUE+AszBpthxLSeZKLwq5ZmeQYiQnzA/a
3jwn3f7+wbwpKn1tGjqU4KQABwbC9+u1zLwYuQTF6TNEPyr20/wYu4fI/GRJYH5kmisncPRdQBun
k3clmcG1YPuqJ5W/J7VxeHUE/Z5hVseUEg9KCS5GTTCLWtj4r/Opj3fV+EefIJEMpbdqb2+Jcq/t
kSHkVVFegJdYCuzWPViEGwJucan/Z4A6i8y3Zq7WzhTKKbpAiIDjzRB/fvGpQRiumWNG+3PSZfnD
yKry0JZWCz5z28bIgtx4G99DhAKXoYL4HoglhSgl+smonV0blNpu1u2+6BHNOdR6zEzUiU5SEtiI
nYlDUCYPi/d5Z9RncB72nyV1KqQHDje9BpT0ntb57F3NHuW/DFR8yk/bU8CDcIwmL9mKnL4S73s/
dbE3yjhIRImq/syL3UR3aG1U0k/UPuLWFWI8Yac/2EVY8Jemnh2VP0LEKZV+1hBSgII1AmRAGVTy
OVsufTJbzza8yT4N6JhQXwNuRHvgSlBwl/C/9aHljlw6Mtm19KWiPjRpbOrLYJ2F+kf0mnUOrzs3
wkwA/se8c4Y/tNj1R6v2ZyNQD+mvLE4fLeBawdk1RltOb1n6wScTEEpEJfDtoOha5r9tW2DcY4Jv
NQ+5JP1Kjf5J+8j+McnesIOyZWer/5b9a1rTL7OagsoF3hP4dOGlLo6mWqV5JLDIZ64DZ9PNzQ8t
sz+lLH6y01naOJc3eABhDUKioDYFz5fI9RfWsjYtewPOVVFzYGLPnd55taR5JmJy4zNTX6B40G1T
/Ar3szhj4HEQQa2oZNwIuHEzrTUyoHoHDsrUsa1AyWKPvWP6E7xnwGvJPuKbF63eiKBWHAtSHUWo
/ULwCcPS16sFI2GhtVLcn4n+VCkxuJS3qjM3zRuxoZcmFreHJI2lzGPEzo28q7GJSYnpxmQ3xAEl
D7VbQRbW4T+HXcy/3XcxXy3gmz0VwSdqsuihLKdtQMsG/jQt6c+16pu5G+26/LnYU+mxgAqf4kQv
UuNL/PeGVRFE3VqFHJGYpYXWyOKhsYgUlWoHxyb/Gg8GgA+xo/2QfE0N0vhA3Uh6lacj6OD7Ny0/
951DPMVldCO7XHm5RQvnfz9i4V15B0HqxMBxsvKe+wlmwlyeqshZjPrj/npXT5CY/kKV0MLg8MKS
HY+2UtU6uh8graiepJa59w3ccKThAIlYRwxNAb1/I7edlWh4l6BsPrPmCe9xYrQ7PXtvtfe2mfds
9KvqXDeOnaMQh9l+aQ9AOeTonQSdmOqhLSLM3pX7qgwgoXL/l60d7atfJmoJF56p560qQ0EGtfBs
rzSPOkr+w2uifC+pp83PEQma7+xpfsizn/cN3xwxGS06FFYF7hD+eFkWbK2Es75RmxCtL5sGteEq
Wnzqp1fonvgyjwDm2SpO3wb2KA2KGUp8AUBX8UWu15rGnTZqRt2FCXmJpzCyiTdqLyUzHUyyTR8g
L1ONY9UHKoduood5JKn/c3/VN415Cz8BSb+GyUaQ06EMdP0TqtpKktRmXdibQDg4hLmT9COHWnFS
SYGsE9cw8Sg/p9Mhbw5m4jXFq0L+zhMQ8UPzYkOd9ndMHBU6b2TjgyxLml+/DG0fsE+hcaneBJc6
61u0qLtQ7RJv0I4N+cu6M58+mWHv1WhrjuLmdouNMDRolqN+inr+4iEGDT8BVA8zTSCudbXk0R5T
1+he72/37eleWBER3MXproDKzicwf4a8+GuywWHM9Oyh8aAcYhBIRdMgU/ZlVLhNvy/n9zFNN+7X
+ge/WOfClWJ8RtdjIC1C8JxmSbkzCQOLV+maZDp0c+XJqavRGlqFTkG/fx+bo0Z/MPYOyKUfJV5U
PWhQ0LSzVzT85LjcyChWP4IQAkIHUgf97OJCVOAjSo1s7sIZBZo+3o9R5+ZbOnprRhCVo9OGoWwQ
uy+M9JaVtsyMunCwyE/Q17d7as45Zv3sLVTXbYKEzw3VdpS+xOVCJ+D6c3dqnzAICbBwkNgPI438
eHya085j2k6JoT6lIZZ9lNV9WXidehr6kzo+6P0+fW0es2ja1QU7zvlbAol5tEZ+pG7mc7TeQWgw
NIdq2FWmwwH5Axt+s1XPWj0n4rEVpWHoqi4Jg6qRGtZsmyykRH6kXPcJh1BwMp3S2HC0SnML65V0
fyN8qASzh4X5E7Gm06WvPEXPocgdmgfKZx97Nqu9XJM8glN9/zatuGwxPgkNchSVwYWw8F1MzmLd
aDkLE3connoUDsl4UqdwMFy5/IdvNkzFwbiKQvA1Rc0eHQnUx27IdlI4K6QJcR/2fxkDJsZw7FMR
naZXPrYOooB9qv/LeWH4QFSxZUxDgh5XFMyuz8+oonBe6uAEQfYwg2KNJ74dK9TttlWMRMi4WJzw
tCZSEYCbEL5em5Iqu03kaR5DwCO8WoFkmh27VbPv443xppXrd2VI/PmFC5QHJW5rJo3hwHZmXjss
e+inLTjwTQQlNu5iNYsA2eo6vHcdVsPpR5z9rKONOPh2t4AlEldbwjisAUvXi9CUPqcmeJfCqkqr
XaLX9JFxafKsearQzFFi7/5Rv30MUaAA/gDZGpAIIIC+tjeDPnqgSjuGcWru2UsOeH0UdX4B7jAw
u7ZOnG3hUW53ECVgCNlgehyiELhk1xYHDWDqQVLGMLfs2AfnAwD9JZQh7q/ri5jt+tgpsoxsBqVm
odKw9JATZpgTK9WxkUNjHtq8sAJUghWXSzX1eoiR7kdC6D5vgULppvLvYPWTn47m4MTFGPtANsfO
0NIhQGU/9i065js1xjzO/Z8pFnvzK8Wcq0gmQeOxOE7poKd2oyZTaNfcse3UlQrQyHHLs3iQbXID
rm09XMz/rC22voM4gK5MCAiHpvLiTt9rXbnRdl9bEIjgQAhsWiC2WM4CTMiMe67RKVTRTIjeUx3H
6MlQv0ny6f7OfTEcLbcO/EdgdgHPBOBFCxdG8wgMJEU/hUldBUn+Q2oDi9ROxtzxpX014zGwrY/E
4l4zym4y/UizUxHvMqjyyB7EBPLhl/69TE3HEri4cSPGvPVFwMJ91Ugxj41CzOIac9Ms7KnhU9jQ
+JjqKKbbDUZmkzLfeKrWPilakhYyLlQFcIWvb5NR9abCCZvC2WLPsdbulSJ5v7/TqyYAlsA2o5gE
Q9cmTKL1ncaxlkROEMuXso7FSPPGQm4LAAI+iBYaXgiBelkOp06VITetoU9hFYHIL4Jf2MWmzLwW
Y/luIsau9bQb9iVJWreYps43Rr14YG3buQXLlA3/sfYBkbiYCkReAMFZ8sPkOa/qNpOnUO/MFx0H
J++LF0CMd/f3dsXdIyUEMB0IdaCkl02xPDdxNgxpClNIEpfA59G59Nv2n2kLgb92LwWhFB4XaEQZ
ywAYkmiG0qh0Drsh+9NS2yvxL9AMFp4y22coQ27V5m5jKCS7FwYXN4AxJVYtHsNgz3Zczly5/qWV
51w6pLWjWL/Uwb+/lasHCGRFOEUGms1w+tfndMYYUlGg1RMW2YMMhkRFfoigUuIMzImRb8ba7wn8
HtMcv4Do79CV8f7+D1i7J+BDweAPqpHgoxc7chF/8ExuVExczaFp5rPbqnG9I4q6pUR3w/sJcLVs
omMnKK1MpBqL6zi1CSma1ERWb9K9XHvD5LWpozAvKgwne1PNHWaZgITf1QRTnH3jqbPyCHRth+J2
Sn9wY58VzUPL1Lf7y78txoofBnAEBs5kIP9uxs6UjrWljh82khejPqE+4SbEVyBH+67WQar/4Fvl
rLVLio1AmwiwNcEhcr3jigYKBKqpM25P7JNIDdAVOZT5FivB2iUViCuMeoGYASSnCzNKaY+5NM/h
OA45kGSZjLpE04JEHCBmnvy+v48rERkiYeCpUbrBQV7SBLOkpvbIYimUKybtqpS+WznRwTirovlf
ZsWuaGXTHyAPs+GBV3YThjHnpgEDCEqsRXRQSIUq1xkM25CtaHQjgNZfkEzm679fH6qtYkRAAIO+
rvHFNZlAqqRFVTWFLQ1s4w+alm4rhRRYNsk6d1tTpCtuCPRN4oCo4DC7mQSIk1rimd1OoSnlvpnE
aARCzc3yJkyxS9KprFHPjs7/foUI4EXjV1B/L4E1SjtjyBLysGELrV0tnAiGLXy9xIBTMGQbyI01
d4DRA2AqoPwngDaLwwlSELOwGm0KJ9v0zb56qXjp6WMWRJlxoPkxI36LThR/1VO+K2f2jSCJjX7b
xrOkuymqr+Fk/e7nX/e3YOXKXP2qRVwLSQhOSIrHfIwBdbOGg5JxjwNvDwbsjRB67b5cbsDi2EYW
Dq3UIzuPFS13urJ3FCX+jSK6Y+NMZRyb326YXHlMBRcwBrpUjObcvNpTGUPZcU7hd5gURvGujiTf
Tg5D/lM3/PsbuXYpxciOAtcDD7SUg4rkmQ6tWs0hmrz9nkfWFBANCU2mzs3hvqmVqjFa+1gTFBCx
LnDWXvu5ajK6RJrrOaSQ81G+FfRPbv5iL1bmpfMza7/l5KOsH1nhodvOH1m2u29/bal4PtExB9QO
Da6FN5cs0nFQo2FXtZHuQP/xy0rn2J87qDHet7TmFFA7g48TSRfq8tcLVRKzsScZ7wYf3eKkvlXT
i/o4KymQrUGcbB3Q1XVdWFsc0Hac65hUxhzqDXcYZqRnK/WbPt7IvJS1O4cMHhOaaNKjaLWIP9iE
MDMGKWqoDR64OkDnZdehbX8v2xpqlqkz136m7wfSujz73XZehByfvkaqk9GHpjs0SuZkxxhSMsr8
rI/ntLbA82M+GVvKNWsXFtU1qHAAd4j0fPGdo7HRRkuP5hBoEslRW/W1x+S9O9BWdu0EGmQdxpzd
ymL/odYBrBHqDii1gVH1awMvXp5m6urOxCxKaH5SzPcrnWfFgK9AwXv0io/7R2zloyNWAGkmIiLg
ZJaAekr6eEIKI4Xgs7B9OSnAsMOq1G/7fIs66iunXmTC6GLoGrzElxiO2PCLdWWZzblhcjm0zPhs
5FLhVRHiv3yUFXeeWglqjcCQji3Jgnk2Cn/WZznoW6nYx3BkpzYdyyM1UrDv9AZ9tBDDBeYw8EBN
09hpc7t/yhSt9Kxcbo81rSy/bPs6d2Yjkj/VASp1KGCqPpqXxWs+SclpTGLLkfKh8vI+Tja81Mop
B6hZpGWoxKGvsjjldc+aLOlLNaz6Y8Hap2J6taBCgRR5IwNcc4eXlpb+CNRmVQONJTUszGBuSwBJ
ZsQorZ+U1V5On80c0yVD6tIEzHhxkP2YoscesqbmSL7fP0sriYWYZ0RmI4GIFeX+6+/bo7XT2jZ+
iCSXXqehZruFLLiBjONOXJkQx/niCDFSzKNdUjWk+qNRPZtt5RDEEoL3xRwhdPhsSp6M0mA+HZkB
1sfWyTMhSR9lp/+yVgT1CGnw6C2xlTLtaMeMRg11iRxVMrgmTTcSlfXt/J+J5XdVBqAe8wIm0qF3
degpAZR0fxErqZAKYLAtGr8QDLs5pOrY1rNVEi3sxsNo/O20D+Zo058+CopfDWhngvv2bp0NzAHJ
iQK7cAJLjoiOKXOb6KUe4qAEafkyFnsp32LPut02iEpLpgpoBmqIwFFeHxGofXQGxaBayBODOVPJ
MG6NvoF3fyni+l77MqC44ctEtwD/WlJ+kq6AxCEx9JAFRgPm9vlIXLCytfrnu5xtDbes7Bumt4RQ
MKAfYEFYvMw5HcBkmsZ6aDTFsQH0gnilOmyMqK+0ZjFqiIoEat0AYt2UXtrRlLhqdlhSVLdBJ7MW
lCEMg47SRI/lmKS+oc1W0FAu73ltFm7em8mzqbJq1yhQseM6zTYOjFjYcpcBhkWVAm8wXqjFi9HO
GSZEhloPO98yPyGQ2Gi/uL7Xye7+17x11oC94mQYgAxiGOtmmofNBmbNOzmcE0+XVKf6ZYyBPm2B
/m6/I7Q5kFMiSAaOGCXK66OZiDGUqTBkpFpNvsMMVuUorWr7KNK0+/sruhH8/NIBgRPGk4ZOD4AN
17ZsvGiS3ulyKM8f4MxDiuW1yXhQx8yff5I+oBSCz50/mKnbN+ehPllyAFwxs2ZAXnYg6/ZsDCPm
sk81B8SNKfmdys9T47eaRxOPJN+ajUjka87i+mOjFqPjiItvgHhXfKQL394YmPRP0SoJOcacWATh
mkdOqoDgF1nFr7r51FyzTXdyO+4HEL00KJmVOkUFFhNsiukoM6CbLwn/PaZ/uhirCtr+pW0+FCCY
efq7IvXOmJ6bIwhcnVpNH2n9hOaWm1T2Pxgtur/7t94BYBYN+w7nimr00gfJA+ctKMGVUCYPZlE5
fKqcsnOtNgmq+dtInHr6vG/xq2q13D3EcSBMxP6JR/J690Yel3KGPwmLU02+W3XiFrlX6gCszO/2
LP1E7aIeTiUE6pEkSYC5SJnlDM/yqfymd7Ob1OMh4b4EIfloMA/V5GbgYOrphtv8Km5e/0wIXWDY
VqCOMY66vGlWU9GBT4kW8jayIfIEhrwGLI77YWq6sNJqyakrEgEFpA1OZFXGnmhxCSA6H/7e37CV
Mix+CRyLrCNGA8RskUXStiuMmKRaaMpQB098k3xnGMHoLEhRUZ/lz9iixyYLatO/b/n2cFwbFg/Y
xTmXGDXVTsMWUBtymN6EkX5WIIV1C/uB0Ncu2Ui4VleKyhJuF4pluGDCLV0YjCwiA9zSGmFyrJIz
eFExSb8jYYbSHcEdYiUoa53OVgOp3mjfr1R9dFEhROPLFiMNS9wiVYuIxENvhKCudtJCdWztB49a
sCZKHhhU3TQnjhK0ta9CC+aX2TlV69f53o7q/aQ9pdkhjnPftsaN33X7roifhWcF00qW0PO53hEI
07Iy07gREl3Zq92hjjFfPsteWekB5Kfuf++VhxXCp2A0wSwOtF4AJbm2NiSyxlV9MsM+d6Lm2GKm
VxT4sinIsrcpcYqXlj9V2iHJpkdT3ogiV0JmcGfDMaBkgu8P8Oi19Z6XqPDbgxky1eeYwjUiqEkc
s/4tH37nzcn8NvrMKcdsNwsg+AcQOdO4MT8j3rXFpb/6CYuQTErA5jCm3AwhTCqTQKHfgClEPfPJ
Yo8ZBu7v7/ftK3u94MXFVi15LgmZzRB5r+HyGixcZj1hhsaqtjL11U+L/gYiTsSzqKUuNpeXbE5Y
oZnhmNTuVH9L0DkyHuXZGR61ih1QlsiAGzC9PHqi/ev9dd4GLVjnhe3FroIeKmMSU83QNndp/VpF
kNg88g3n8XVDF98OwAQV1wRjshh1WTgPdOD1ssvV7GQXQHE6dW0SCbJJ0YBBqLLLGoQJMvqgrFEB
SUgZpdVT08njR1rHdQNWUMKi/Sh16T8NOI8+iG2DmAg9gvI5K0aMcw3VBLorG/8ztAalHAjqIU3K
aM9oJoEkds5nC3wrwGh6Q8zNP/3Qp7WLyfaqcNNRbt8tsG1/askE+s9ZlAFwC2Zzl6kFogOdz6bx
QPsY4Y6m1agPyimwXi4pNfGXMpK7nLL8HzZ3oLfCyF/5MKoRmLbyVpfRNaHjB5f6iHtlagyY01Dl
wgXZMAT0KtaYpUuNovrMzLGPINpUEcj6cUVxOvT3dHcCf6L1OrbIEv7IXQWmAuitonQBZO/0sy14
VzpjEenl8wxf99GDe3N2NACsj1TO88at26jwjCrj1NN7CwpUvGHkOEtqTB2O0lrnGdgb6kFEETB3
Uxn6BztKmtZNkha86mTWtfifwgZFviP1etUEaaVhonoqqkF9hzRdfpwioJ02ivwrN0+oH4AiSjDJ
Ax107WrwAnWJAnmUEwgGXjNUD2P6DzHH3/fPvXDOixOJ9gH+fpAZGcBJLu5coReYA43t7ER0/YNE
7NniqbHhQ1buFro+QkcJw0u42otYNFLlIdZGgqJTkbkDeMz5g2WPXjuc769l1Q4sCXVhcGstVUiI
GjEM2uf0xDJUvuIksNJHLQLQeGtydnXTLgyJoOQiBhhHhIfQhcQ0FPsZle9z+35/IRt/v7Z849Ia
45hTRU+2SX/aEnFso//XuDloI/2/JSwDttggg4GTS08jZuqkHGkBS/tgtEF+c38tK8cYhgTcEHU7
ITZ9vVdxqiHeJA099Vp9nOZmXxdK49A+Oty3s/IsoqaP8AhJPda1ZL2Jmhqd2ci0Qri911lBKlPr
4NMzHiYWsuI7aIU2Frb2kdA6FZkJwhB5ORWJebwyQqnTDlX+JlsP4OX+LwawEJxmoA/VZRKiSAPg
G/GA6TX7qFkvc7yVWK1tmSDOQYJjCNqexTHudTbmrRlFYcUUN5JfyDw5aVcEvQpqwHetkbaKIiuR
omjxoBKP6X1InS8MymBTVZUmISJ2KyaQimpen35r+bd6mA7g9h0br+/f7Cqwpm8SSq9a4UR2oDe1
m21JQNweS9R/RENAjECjJbG4YlU10Aoz9iQEuMNV2xHgRwx1ZRtDPmJB194VBK5fHQ8LDRrpK+K5
cBSmNpVaoufpyWDI9EFp3My78jX/m6RyEJdBKm0cmZUapAnfhy7lV/lFXbpzhBNQtaJ4NECE43ZJ
sdPsD/sXElcQCPVy/jCbydOMNOH+3VszC64CpCWIahTAjRYePjPVqjIg8XjqwGzgAepdBAWiZD9S
W34C8qQ8mDYfEZnw5AAiZ/ndpuWWlN3tFxUKKCiFAooDEO2S+4cMBSpF3Zye6nSyMM5p4jCzihxq
PdoajV1Zr+DfE3IVoCKBktji1QQJVJSXQ1aeTBnqs2AEdlDqc0ornOf8EXRmpCzBsuXf3+XbwwS+
SCQ8mGVA7gE/d+1JhzgtrFTKy1OroIflzLZTqsfY9qreHTSo25sbX3XL3uK2qnopq1SHPc3yCmkG
rZGv6D64M+FKrfysnO4vb6X1crW+JbAnyus5pSns/R/Svmu3cSTa9osIMIfXKgZRybZM2e5+Iey2
zZxZTF9/Fw1cHIsSRMw509PTLz0uslhhhxU4gertuwoLerYLAY1ry00GYpxPu8htqwLbVabhUxtR
qLTdf4ZrJhtCLWA3cKQjGAIWZ15kvzZs1qR8Byh2fprr0Mq+Ho8d9+4HB4F5WbFj5b+m/DBgtfk9
CGjO61bZEtb/SSqeSgOqYAXC3SDbTvUavfzGt8Bz4RrVlLkQvyx2xm0qVJoaFycBikwtfMVwXjlD
iVsu2VfpQVvJMa8jKUzDbMaDhinQZss0N2csVmvIFp1CoPeSk6jj5s7OQbmmLHADsI3Q00A+C147
dEiWMoVNU7djDJOZU9++yzLQG/6uN7G2M+vPd2UZ35F/SAEQUvZaVADbv6tWguzrEpqI0wJUCwiU
zIzpJX5N0YehQhFZPkEDmnTNc1RFBHZApaDhj0cNnhRq/GCMOVE7f2WxXZ8i89jgwkBAFAkhymeX
i60HnjbkAoytCge5fJfFrcQVROJdlOSl4tQqNrKclU19dQWDqIQrb1YygYksWjqXYyYAvyZBmhgn
EVL0nZtyu0qmYOpJawCImwMBoQw06Hz1LSc2GVNgwfzUOI3ht/8E6vwQ1AQcjbC27+/Z63NjfqVf
Iy0un4zVQQO/LeNUwg69eIX0qLKpVMJONb8fZGqML2L4N1RkzOyGZeAdrGmNXO2WmfKKX4YOjCbm
dHFQqkWSRxOXJHCuSsjwWXTPIxSjxlVl0auIU0ajA90H1NhmYXhJvPx24QAobx8k/bPOhfEDA+3O
FCv0aO/P5/UoeIOZNQdM0AwtW0wn1zdaMAa5/By1sLzXH/zGuz/AfIZeBEXwVcRU/YC+EYIt+ciy
MqZpzDEZWsF7oYUyGUcj/c/9Ma4P8p9BwNcH5ATT9bNofh3kOcAEUIyc5OfWHpK/8t+8IzjDDelf
5j8miauUA0mTXZ9RIKSJ8AT0GKlnPVJDISrq1vtVZZ+r/bB4oMW0orYgxGMqyM/VSzZaBYQyYnnf
p6INE/L77371AVE5U7HhBJThwRJcpsFy0g5oTMkqbOuhQ1K+opB1f4CrvEEB9A4NRNRgQaUFiv1y
HUIUDQ10SPV7DfonXl3gdKz7AZLOoRbbOvQrKegR8qkzwjX1squdNo+MTQCHTtxNaEtfjhxKUdBN
YOp4WuHqbMNXB+Pxf8HM+xkFtxGuAwTSy33m+wCQxjHeT6lC4GEs2KyTFg2n2JGbyVW1xEwdoQ2c
/z6rs+MDQGNIjQBZunw3CbWLFnCQwENNhk4qdPMkWuYQpw0dIf4noaR1f7yrbQidVpQ8wSRF0x0i
ZovEnBOjdmxaiDzmyr6JH0fl0x//c46MMXDNYI8DzojOwGLRj0YbSDDzTD0VGJlB6kiyZoVzvRYv
R5i33a99nrI4rmKxTr1OTyA1fcz0nEJilptFD0/opq9M2pVdFdJkGN9DuwoEH8AvjMVXikUtZo0i
J14jPQ2MthxSOivoT5y0l3PBUhBF+BnvFsDQ1IodNyPJZWYW9dNQ7tUQAjmF/d8/I3YEINx4Lsie
Lj5jLWasFxFCeaoP61ecp2B2wnHIAoL0/f5IVxrK87ujEAFRRJRxJCB1Lue6TOK2bKMq81BIHiEi
XQTll9yziKMs5IovrQUs2Qy1dtpLmta8jeIwqjCK9PuDKrSwndA5dMEBTObSfyBUsmplA133DxbP
t5gKcL3HIKjazEuK3ZCPMMHhSDjJbsBHpph+FoINsHhOxgD0iHM4INTqn+5P0fXRixlSgTxHtQZM
52XJRuEjrs+mdNa3heLQ0MEFTl7TF78xBlgCKDwB4Q7XkmUEV4LuEsBALPN0viwdRM8BheaisbKs
bn1sBADabJEpIOVcZkKGP2j5WJe55zesfzC4WnwDhqN+4krGaDg/HxH4TtWJOGglZrZshJCIyO0h
Bq/i+HRaPYPJagOPSxSXQqMJV57w+oqHgBzQQmgWoeaAot8iV2t9bQxKXes8vqQ6gsuwjnpaTU9V
8NXGdl/YonHqOzcWo2cuNEjFQnNsvICFFMY1gW9KnAXPJFKiibjmavfzES5inPnZcP0iMBQxectK
Fz/xFRQC697joHIcCHbpf8D2FvJYJxjcUH/ajHljJUoFprsdcZHrd6kDWcE8qwhX0OxtMN7QokDM
WqS2qlhhtknDbwbPGP0BfsUW/jarD/ANidCHMIBQhIupOrakKC1OszgegWH5xsl2oxyqsoF/3b8c
5YjwGH1lHYSrPtT4zUCXGvW1++v/+jQGlFv+KXn9IGAXJwSOgjbuBKX3sqrPSa52qsWzlLflOPpu
5Go229A/O8YlK6nUz0WymG/kxxA+mW9OBHyLa0CIfBWwfL33lOHVV4C/4+0icIv8NBYnPnqUNBL5
L8bwEnESRVxeGoJVPkgfqity22zPP8eaGevwDDkOcFALqCI8hA3ybFfeybqtqKZwGCPNFIYneKeU
VvQoGrYWt6SsyXAoVAeI0Eo6G1+iYd6f0OueP24alLWwDXXQ2yCffXnm5krTa37N9R6fQJcAUqq1
/GDI8HqjmuyE04FVJVEjU3tSKIx1gmdVO1T1QLTY0Y9ZSMJkrdYnzXf2cqp/P9Ei2xlqAPXH0O+9
DtIMgt1XkOR7TAxIzbe0NKC/pu7HwJRRvt2rrhq+dy9+SGruUeFB2XzjOlMrqK9vsBgPY2hNmilm
h1zG5WDCm0TyN0laYeXAomAHea1wpc17FfSgQAjGGnR50NcDCXORcieiFsll3ide7HOKOwBuTOtp
0M0eOKCVvXB1Ts9DAZyCYBIoLJArLr9co8OGHcW8BA4MqNDhVmRU1NuY3l8gP8HoxefAMOAaz/yN
OW9bhnHQky8zTWwKCPoO3CYP5EKkJR/5iSNUaqHQYtRQSk9buXamlLGapnIa6ejVjoDDdxVQimhw
RnpJc5CAR5r7IwwR/FDrO3MooyZ2YsY6SPZwsLAmAyrm4MFJvvhclZKBDwkVq45m6tikpGTTmFNw
6HucSQAkRTZAo/17anCxb7MpDyUKLEH3NypiCLLz9ahxK8fAdQQwH7roYgKJglMAf17OORvrpJSC
cA6Gjq3dNzbqKX1PmN10Vpu/yLvmEzgZwGhWvvWPFuLiKwC7jMo7KhEoHS6VrwNETPygoliWhTT9
rM3IbEqrA0jQyaxA3rB6V1S0AzRlC6tpaA8MZidR3oIoaUCGP0VGtNm/e4Ko+3e21axqK9nAM+o1
yQ76QdwCNhh8VQmpoaPzUUuAFZP4rd/nMLbxoakB9cJDmhlE2PDvvu7AAUF+1RMaDu+4MqLaayen
y604dVuVdMEK/OfWpKNeMKPzMPuQUJk3wq8QXOHAUgurFtR/oL2UvrMl6WuUnwyQB3LerCGZWJtq
t+lbx2DvVdmtZKPzebOY+vlsnOnjEOe9InhgGQ4FDxd0T9Kdpnkp2aPeOsqZT888s7O1DsvN0aCc
jeMDYlIAIF2+7IhCT27kMrYb3P82ATQfic8e+mYT9Mc1btQPcury1XB4oP0P6CMwfpDGvxwsT7I2
MgIFkp9UPTVA+BXnp/TU2ikk6fafe7bR6bjbSy+tQrVD+AG/XGCRVtf2jQ988RjLzLQXjUnrIa3h
VcQ1DeIOJveRkM/EKmiz4Yhb251pA8dRERldruPBDInicpYb2jt3pIGJ2or08aAc39qcMnHnDSbp
7GKTWQeF8BBut4LS2kwb5rw1zoPOW9I/9UlAuuDIwdZ3jL2ErImEOomobg7byjmg/3AQTgBlkgB6
QY+pi35i+6h+Q/7WdLGZ8Bdg3bUbCPzdSOWk+9dvGFENpn6sTeG5yc34sfPd6njK92VrFS+aXdAW
j8v909+VmMCljQD30TuSPZ6GhhZ7f6uRzBGc0D48FroT0q8D77a2U9pfBlHMgrhY5ZTfVtYB4mo0
SjaDGTPgEalPlQ/emnbDQ0W65wfdCqmZ25ZBVRqapQ3Y6JtbEZiPEojeQsQCjnE2ioeurThQujWg
Xk6AziWwinnfOxvs7BPwSZalocaZHIynYFfmJCBP+jazEvK3t0vSUTASkZJBuNSECIbxpe1EV0Y3
IyOlc3wMzWIgrhqhY4WIARLTT4Bmnnrf/FRoT3RS9XT/zn9kzva12h0rU3l5EDurI8+BhR2deTmV
XM588rflWfNgtGX15LO3cX9b3JNvOT2BCDG8Xo5db8LnyXLZ9lzAKIUqTmhSnbmRG9naMSXUaoEk
oyHwXLDmIFgjMTRhJrOjvmuVm+eeSC5P8u/P3hQfNp/n/lWRCAm3Jjr6rn4arGArk3BD6i+1J85W
JSKZgP08UAL7+AA2HFT6h2jJ0yRi17bvxF8aNdz4KENVkljP4LJYlZmY+8LuqERfOwgvUm2bmN9M
gDvepibuVjrQ6ekY2TwRTvU5JCnxMnxfgXbHo4v/2e4J9PN7QlBywLOYAcXsb9TPo0JKQnX8UMwE
R99CM/+YHFslR4CJqGDtMmIj7HnlUmvz6VvFR2+jGkkyIpPejErLSK3j5pWmX7LzUOyOjOJNq5Rq
NDWdqLE0r3SMR0HYwS3LTM5fLpS0sPL3/p622/Lw6WzAOynJJ78BfmozafbWSbcFORmfQU7C78gc
33z7rD2+F3Z5ZoWZb4uWxCY2Gk8Ga6DjhkjO1uVyE64KOg0tRvPDUSQOVT7fE3oCR+wEvBbZMrNp
KNmkBFP7z04o5x5T1L0fml1q1QkhG9eCmJhpmJZGA0t8BKnDTB5Kshmpj7n5/gpJ4iDM3p0/37KH
F9h7P4WH+N3MB3va8NgMLD1sVbz//ZDp57xaHqtzq3GWZ5xVlxYX1ghFD6GR9M4T0KYezUKzRJ/+
CVy+sYyX0Te1ee3dH/MqMcJNAUICagIiikfaUo08BcVF9GUA30banBl7QRQQlKYaWp3/fX+kn1Rn
8XaAGIIyBpormDvLKk0edmKZhkHv6YMZRa+RhFUKU2Ott4tuE6oOAyNDMiOEgwqJhYdoJJNCQ2hX
8DTNLD/GVwZqD1okcWjG07Yun5rK4cvnlcecQ7HlY84eCigFQTIHAfLl3dYlaJXXSYGMDZRTqbEk
qAaC5paVEun490G3Vc6AdUNBYQrHjQ9++ifjNqP2HodANZbbAsQ0Ke86ooKXFwamzq+tkvkB7j3g
Is9R47yTUFboPemZe6i2aYM91EDnF/Gy/6aq7nE6GDmFVF6H6WtNfi2XvsYa6+A6gOKJf0Emg07c
5QypUZpkRSPCsstpP8HHC4+i5jaFjV+VFW7Sw3BWnMkaSb8Ghr21Q9A0AXUHiir4vexoSYkKmSwN
WScMqbCTdcZ1E1iQyfSgZoqMvIEVRmsi8RglJKVVVJE2rQXQa0edqZbPxPYbAAzh3/01I10HX5gR
RF5Q51Hgm/lD0/kVafJTwhVCnwxeKkJ/nAoMNcZtKpGBoXMcAjYEf0loQiXmzEKI9VM8/YMofCU9
wWi2TN+UdyPFpaRUHyk6PjkRx1djKqymPhTSN1BpFDToSPwApSUBc2JAp5BCyXZs3BgJtboStt44
EfAuKOChy4CoefkuhRLzWi/Fg1emNFa/uue8CIn0njxL5/uzdvtj/s9Iy7On0oSgFkWMFLuGTFES
D4OPcdgmIuXx9f5GoRNPtOxXTjzp1v4BAGlurkNe5EoZR0cvO0HYOKBXQxIItRB1tEarhrb0c7Sd
9oNBOhem0jJV3sTQTUPHLxHPKfA5IWzYIJVoqAh5f4B9h/7AM4hI4CNPwIW7euBwWySZnXpMdZOV
G2MNGXddJsCinylHAoiJsJVbBN4tl5TZ2Mm9J3d+ipI2jqJhbodyEzKa+5/n1pr+PdTiHOxHH36B
DJUr3pHeACKqNFNDDMRl0OC2J3lltOtCGQ4V9HxmR1jwbEEmuTxU6qpvJE7Cm6XQt5xaKsihmUIc
JHTYBHS3WeaplX4O2QFShJQxs7X66S0GPLRPHuN8K8kHA5oefkrybdS4ShAQAKxrmGjBFukvM7y0
2Pkq6pP/2vCtKQ9G+DklGynfjIkdJo9yACPmntS+su/lB745xsPGT1dghtcicfM7otsEPMfcFLny
IEqVuuJ1VKjGsxSSlnPVLRfBwoCCHaHyb8UjXOCiP+1L+12NoI4gRbYNb4JO/hGGADmt18Sgr4t4
Pw8EmXM4PKEivLzralXNDKjWY6+bnGL5Go8svCOD6AoaItznIdzkFSm3cCGA+GKFGBxOPBGtt0Fs
a2v9olvZHGYHwuNQ60a5YllRVCfGa3KFhxlqU38f2K5+BJ4KaPfWUr3iSbFhuCGL3crCuz3s3LZF
+Q1GPT/Hxa+zGwKwUtckWOdJsmmCJ619jj+zQHKkzMo7yPLslRBNTiorpbvWlbl11M6+Jf9/6EUN
VS/zqJZHrIfeOHIMfVwyjKah7MbSFNZYqdegnvlbA56BOA/mSjh2LzdYwoCEnOaCLS5uKaZDQtsH
eXTabDuOe604A7l3/wC5dc4CVw/bEQSWEAOULgccQz7xu7ke2yqfEIQ4l3/ziXZno61WQrZbhyIk
nLBiAJWCxfdiGnuhbSR5TEav5TvJSni/NrsIeqVd2Rsr7yTMIfgy+FJlXPOQz0aU+KN+8Wu1KOoY
NUaZDR4rdvL0N/VxLZgjLOMt3TcT/lGFknPizvgXk5ed+xN6a2z0dtFTRXMJXc5F4MfXgsTwDbFb
w5M060biprw/wnx9LN8OXX5cLQAXYDYX10tQJKUcD7CuyHtQIllPFWTdgbqBxMbKRN4oIaFBBitg
FYoEIsCDi48m9E0t+WApeqqj8MTfgv8J3OjzZGKvGcT4gN8tpPBpuc8NpCSkfQ/+5YDCNESuDt1L
vMYVvBGMXD7PYnK5dmr5dEIwUiSG0iH3qgxXYAqcVfgSSWsjaOjL1kJVecbY6ceZRB8RvmdiRHwZ
ZnyklzNYB9z/HreeSoZAOKjhAIODlrXYQ8rIA6jd1aOnQLTFHuT8veoU7UVOKpkozTg4AH7tU15g
cO1tfLvjs9qRy1Le+H2ypol547YAUeLXw8zr89fah5Rr1AWVPiDxiA03zSmU3TuZdjZTQI2y/T/a
SEG5Smn5kpkwVUhsRUeLjypr0ubCdWxy+STzifDrSRiAOGgZaAjhKpPbywMtJEcrNnJCVZMftocY
rdTxqAVu1O5SKjo8HT80ae3muD6+L59isYRhLtFXiWBgPkSCYF8UStJ3VuQ2Gh1RNckSIk+PgvHK
jM+4s9XoBNNpoNCr9ilT2AqD72fzX25dPAxguMiwEZchMbucEq4fEwaFAEwJCoUayp/GRnvW8r+t
AT1Zk9W2ktpd53B2loBUD10dW9JJLZ4lYcvFRMpeEW6EjY3uKz/ttBLlyfbQJm5Z02DluL4xbYCA
IbMAnhkizz/Q218fLxGkUanHYfSY+JRzDUmNo1wLhLVoEsGQuVwhFN1YKxfDLb5S1QRICWMMJ2Fi
OF0jcv7E5paqUKCM+eobjJbRy/19e31SQzDkf15xGcwCZZkZadKPXhjUAH2EZj2Gm//bEIskXIaY
+CimGCJjEc3rDzRR/hcDIM9AYAhMIj7X5YIytKIJ2PyZ9AQ1WeRKTbGyga7vbczSrxEWSzaVdCYB
ETh6kfiXExMTOS+JUBa9/x7XYcjlKIuzouFYGWjzRCkwRtUZsmsfoU9uUCP9pzQr23DtlRZJk8+J
QxFHwujxE7yepH99p4A0669c0zeX16+JWyzpJlVytUr50UNQhLw0QJlWFT/uT9vNMWaM9IzFw6my
+PxylDF0tvAmPjJjXfoM2VqH+OZc/Rph8fnRjq2UWMNbGPWbUr3mubVqW37zqMHjz3QYuKssI0M4
lSpwYI8mTxTHf2IcmcwYaDA0n6ziW0tIkMv7/bjydW6+F6A1kAuCFAAkji83jlxBUQ6Ekcmrq4Of
HOv2UeDWNB/XxlisAFa0QlQ06eTF+kfBOmKIW26Vhrc2yCIkko3UT3kjnrwUyFlJcrtSsCrwou8v
tJvfaJalAuYAydDyG+kTxw2Mryeo0zzJwXOfV3u+PPsKSD0dbgVfsO6Pd3Nhoy+Lws9sCbVUhWjl
PgizMcd44lfBnWrZ+7/9/HlWf11vQdTLXNkV+DTZ30Q/q9wKM+TW88OVAZkVxAp5Y1l9rWMRxPtW
nTxNLd6ksH4ziv+svQvaJfg1IIEAOKCheX35Cn3STVMF8U0PFVRijC5TXorRvD9NN/JuDCIjNYTH
G5BEyzCA1+JMLBgOmD4GBZv2BlTU4cFroA4o93LlE40vdYT7hQ6QQdanY+yoo2FALkTQ0FUdOtkn
kAlI7SotpjXmxPWlAXYrGvdocQNMi3Lz5QxAuaxNmZjD/onR1P/Tknp8QNkrlFZ4mDdmYR4I749u
Dyi1y5xuLI1IKvkCwVBm8mDqQQ9b2aTDPjWepcqUD5Xs5C3AYgQdrZUPcL29MTQINxLYkTADWwJ0
+zjtuQQHohen4HzCwK+DhKDiiJ0ro7EobCNTUnd++3bmpkeIBff6SoBxzbEC9/T3AywmecpgYQFV
xcGTI1fngdlKKHPEf/ULAwQFEMKKDM5W/Bx2k6WEb5B5W5mAeRlfhswX4y8LTshvUzgnI5+pTaaZ
I8QTT8Cu1b7Voej1YhyakLBNsXb+XJ93GFUDNBR1GAieLZdWOiBR7MV09KDOlCpWVVgK0ofYjctd
tmaAd2sZawAdAqUx41Dl+Sz5dRbhw3OF38ujV0lO1Dqcb40u/2q0K4XNG1UREB9m7BrsmyEyuoTT
a3ES1OCr8Z7/NCILyub+rP+dmagThsV775NgMpFlAJdnbEd5JcC/8ZIqVLVV1LRm7s6yaMExjgGL
iMHT0TZI2h9V/53faf9Z0AkGTODhQXAdwRCY4ou5RNsgq6tU470aOa5gjadoeGrF92BGjDnGGtHx
Gs8/DweaECYUHTZ8wstPV5W8WPcQOfUY7WGetSkfy4yWFXC0hhlmu2GyOtSr4eFnYouKJT6rFFvF
WsPtxmKFJi7EC2byKT7tYotqrcCPA5arV7Nt70Si3UIj19GTva6tINRvlDo0aDmi6Qog/w+P7PKF
Cy5rCtjJi57SWnz9ksSONpCQozUgrABDwobTFM1y8O4fAtcVL0iDIQgAQHHudy2jgUDOR7DSa8kz
BOjZWwVAIj3/XK3BZW9UXwEARlkbGrxgCqHxdPl2MAcxAr+beG/0m8lKcfT9CZK2DElc8gbpp0jc
F7oxbiIDpkowHxGPTTPWK7fN9YmPh0BcCp42ZBUQbF0+RJ3CLYXjRN6DF2Oczn1qSy9e70/ovA0u
D1UdFxkOOOxHKGss1Sc0KOLwRVOJ3pB4ELEjEZNXLq6bIwAjCxQBugRXlOOkECMlZ6UIK3qQKXFL
Ks0aRPbGRKGPCwYSaoJzn2YR+Qa6GMisFiVPkgFK6DYdwFar+c+NFY/4YkbJzr3IuaN9+TlihW+n
kc9kT6rd2NiwXqX8PmlofAKORt2zkTIIHq7F29fHJRTRkBfChmoOuPnFwSIweeBTaE94Y2fmoRml
u2Enu5GyUgKZp2ixDi6GWay1uJWzgMEuEM1dNlkGA3gCQtDv7TAjz1Y28Y3iF5TPIH8PixyAEuRl
rYJrQN0pet/wJFMiuZPvs8GcnIkGZ+6hdbtXxWnOMeSSFaIpBxhfqjmUMWnAKHOnU/k3JXULIz8v
UBz/6/52uD5AIS4OrVHEdrMorrz4xnw7BFkRhr43VcDX7lstcwsZgFiIBrA0tTXVvD/e9ebAeKim
o78Dagw24eWayoAPTaba8D0ZyOlYRWK9coZcf1fISuAEA4hH5nlQiS4HkH1obHcNL3sJAVgxRx+E
KhqBrHeiPqhrJLrrtYrBZtkOHsIhOtpzl4PVowTxH0BQvCR8ErN9x8yRowpHVtbqNdkeW+L3OPOs
/oqTsrYoxM5XZK+FC1H5oH932Rn6cmTIrcYbd0zfriqiXF88l0MublZDH7u8QfTrRd9vTfpScFum
r1ypN9YCAgfcbCC1Aq77c/78equAr0pYKkmKJ6uQoFWgndNv7q+2G6sbXH1QzOf0BVS/xTnJQxa/
hXmd4oFDoFfHzN9O72HqGOaapvSNCNPAzYXTEhcX4HFLRVEke4rogyXnjcDovWelLXrdhg9pkL3L
QOSppIjJ81g5UuTcf8UbaKfLkRdrQ4/7QE1DRfHKf5B0rD1ZdFXcnQxWBTkgoH/0P4ZBeX8H5XUD
cMbnfiVNuVbMxZ5FeozIAfkSoqPFJDeFpg9G33CeDt/zAWBMzdM/as6po0elIL5QbnvpTzFpBM2q
rLAT9gR3k8gYSMRDA1cEsv2gxDWJMU3ptpE3SbwHRiXLHzqddoMLXx3wP7yaO4aTBcv49AtiaCtz
OO/Ty8vg4hXkxak0lsXYlmrNeQA5f0utK8JMMHOZcUB1p3ziXFRIO+atDDr/0HuDLg6PNMy0MDUw
aM5w4D8nKW8Gj6p0Qne9qGpScicxX6Mc3NgQv7/VsnJSwYkJdhIl5ykirRrb1ynw4gb76nagtlnS
V1W77J9P/mkKmWSSmBXcm1Zee75RLl4b6wQxJjrUoPigdL84oBW+GFTVF32vejEiokP5ofvgaftR
ZWZtPHM8I+uC/VdTPa9N0FoQK8FVFeHl5fk5QmKe8xmWaJNulPZ14CHeuOufA4EAodbvOff+O15d
C0iK0HpHZqKiLwFN78vhMh5qy4bK+UgV0Gl7KfMdp+M2PxprS+jGXBooESK0wH8g6T1XEH6doIVe
wcMoTzivghnwMTa2qm+JdNBhI/6vpRAGK/v/nErP7zanfiC+44ZYYoQEoUhYVymclwYWK18KdccH
D1DzCQ2bGY6eUnU4Rn9Qxu47p1kj117dGPPg+A18GXScAMS6fN88hlgIPBw5rxAeOuBb+SJfOQqu
m8j48ZB1BB0G1EFUMRdLRSj9YBgZC8+ifsT1R7PYlZKnkntTZTg55DZHMwvO4dQPXnLpj76TJoqX
HcutIu4UqJob/soBfx08zi+sYOkiFEfI/9Ns/vWRRUOoi8jXwvPEPYWtO1RPcn8ehtcGlwoIvAUV
qxcRHFapeetEII9hdzaR6SXu3zWNdkAFQv0TtnakTL+4nkawTZ0Ku1cPaDh3PdLX1brVVegwP/Bs
nIpkDv4KS5GvQCt9UOW64AyLOd8U7PRN1qhGoPA8MdRLqS7BE8WpAjriyIELSvB9f/v9lOQXRwwE
WMAnm4EwaHMuglqt7aFHVSnhGdqwpHyEeVlrhqDVuv075OT696kFzaV5mcqDUP1py5IAyIfQ+6Mo
QLQj0EUwFTuTSW7rLQXqG3QY2Sq49+lUnTODAkDNqycEyZEFwQResUBFBiBUcPy9oVMDsimu+lpO
dDpGLvMhQwEPZ7PYhqrtp3b06eNu89oDuBZIrjMicagSm+F7H5ix/3l/Iq5xCFBzw/yLACRD9xok
u8v9komhDE0aGYt5OqDuFQGu+siAolPqYFMBp3KIAGZMSfGsg83AbRT/GRTY7tSqlK2Bg64BNfOz
ALQDMJ+BIGkJDR3REc6nMY7OLdKK0h0FM33HVFZfSmyPyUDKxKsDKgpA+m3nUxk063i2OidlEFli
anOQmKF5Ygnda7/Ws7ix68F7xD9YtDiyESsuJqqMK0Dqs+gcutwb5PH9xybe8N9wVA+OPqqtyIgA
xuX+TV9Z8jfmDwDOck/giawkL9fBHCZphpeiOz+rHC8VYophUOu2r6NzOj4az1inyj47I4xk4xM3
s9gnG7QdBHeTyetO9ax1K8f7NQkCDwBr1ZlZwM+qtouJiGBtUwshF59hwDt0FJr8hUaLr8Z/LSxu
3PVVDo2fjtTsiMuTq09DYVeB1euk+AgeEuXgc7jx7CZ+iE9tTZXH+wt6vjgvN/bl0y3O/3oIm0ma
nw5NGBAIYA3BFzjrQCgoTj7Aoa15f7zrFgB4LrBBlMB5UVGSWPoFVvXERohrZ+dY3Jehqb7zvsVi
s+J3xcH3bezlyOPrjSCR8FzEdKpIsEacnN9p8c5ImZHTwrIYFfmrpamW7eDHSX7O+W8DxzzSy5WX
vIp+oSSHj42KC65zaJQsZlXwozhRgzo/d7rLnoadZLc7Y4uQPKg3hSnvOLayyuY7dPlK0OBA5w6w
XpCwF+czBFdaTpLC4uzX3wDNDu1LV/xXlgDeCXagPwrQaLAbi3fyjSwQ264tzrhyYFUuTiSPPbmx
hBduDcBxXSdbjLUIGcquilNlaoqz9q+HrgHIa7sw3CfxC9c+qG8No/DpTNdELX9ykuUkokWDqjdU
PASoR1weWTGrpNyItPIcgoI34Z6BT1vudpxddjSU9l1jZonFP0rfFRSQEMa3CSQ8NtxTYOw55W8E
txFRIFWw0QuiQqU8hpwATfONpkFA44U17gS3m8btItAptyMuMJiUjQgnYlqwZ3/NUut6RaBYiqN3
XoSIupZufCWMhMKo76tzGJmK8rfIDzKz7y/z67MDQ4BBhrovAJ1XHnNp3vicb0zVOWhaMgzPNXiP
0YmHkc/o5k/q6f5o1/0RyNdiV6mzns0s5rdYFCBHSCPPN9VZ8sH6IRB879ywdkJ2BGfVrE/CSbFK
YiQJwpJPtXK4lQ1w63WNOQDDHkB3bbkByqaDfHjfVmdlMkuf9IPuJINkpgbMrN+jlirNGvFLuc6y
8Mpo1CL3geAGaviXKzI1pNav2FidO1Ma7ALZfQ7JQEG09O/qhaGwCl6ulXPU5800t4TIZhAZkOl0
SkWYLe+geTQLQb1XMWktEUDzGNzOhNY6TONonf4/zq5suXEkSX4RzHAfr7hJkJREkTrqBSZVSbjv
G1+/nuqZbTKJJazWenqsZsqMgbwiIyM83I05MJrH8SsvjRHMc92mLD/Rt9TNe7QB1Jkrf/KN0TMu
SlAlwrnHYiWXdNuXg9gbKFc8JFHEQ06cDP8iDudGPlLnXkJDq6Cz6GlJ69c4M4LKrpPJEAbQMzgs
uFJCO3mfpOMomuLwLHwpyHtI5hAbuaY3M0CNlpa5MeREGlUX6w1KuTNvsojeeSNWXLC7h4rXcWah
2fg/pXbtNvnBLV+7jetRUL6Xq9ISzJpyfQbdQKSZyvwsKHvwVmvzrvmeP5GFxiPcd/KvItWD91nd
xLHNKY4/GYrqNjEk17c860zmJJtx6w65o82PKbsTGVDz2bVvhEdJeCgelV/RUQDhi/AaDCECBT2e
rOBB/N36llLsUkgQvI6MVzvgGZe1JwVx8FcVOxBYZ6KXRHOa5CHh7Jlx/cTmJaM+FHimlIcpLsHP
VRnghpodZD1D/Eq4ZdCPKRtQza53TYXanM31xjQ8hp8gLqo0Hi9R/OdxQI4xXCPrvM3MYlOgg4Bc
0ERRiM5mTHUhJA2j1GcWbeF58w01I11+zo+Sg29E687KY3AhQLyyR/ekCTkrZ9iH9Zl/Sl4Cr5eO
87u4H1SjacC/+D5PG/j1woRIaSHhfcE/33drPzUfevvIBAyFyi9BRFGpDSnl8yHLMF7Nqz7kp8YY
vdysZ5uXERN6YGFCOyd4FjbonO2+2dcSLUNmhYf6of3Dxob2W3GzLNMlkBEUvQWJOl8HwlarDLRt
adDHwJwlDyB/4pxh3vlGa2Zmfwh4vfuMn3psCPSZ+2t0zbe1T7KGIICBwhswNWDupQ72MKVapkTN
GZpE4YhL8VsuNEPNU7fjdyxbGaBdOdTKX8eysIq7AZE+ZOAR8V9bVdk+kyLJr8+caKEtrHsZR/T0
/wq9oH+W1xCZt/lpMkaVcECqCGVvpCQqkUeSk4mbc4g3V/MVtrwtt/u6eEWqVSzdOf4t9SBrBAwj
2KJnME/XWjduMo/UB5Cc2YX3hAppOLBF0pzFZJNyhJUCRBAJ5Ka9VQ4x/NLNFr0YKrVFUSwRpkzE
UNlkw4EBOwbF97hyvS88GHHD4VmNUAK1n5tzIOcy68tt8LNn4ua9kk6p5EoPWYKKqHKWJ6/qHKa0
lUkHAAOv7wocY6HVju8jinmTw0YrwN6Flwr5IAXRID4H6TnqdqrUIJ16GfOrwOF14WG0oavA4Y5B
E0QK0ZbSYEAkpQKAUqMP+zFFt3q6zSXjvn9YWmUEpSglgkgVcQcVlHZ+K5eV1GKVRVSkK9sPX+bi
t99skfD4az0n7CjU3BRglZDSFemHUVUmCZR8w/Ycg9n7N9w+gxQKHslIcCG1cn9cCzE+jCEriCoV
RIqRF7zevqHS9GMxV+1ZGDyVe1O/mZ4H6tzmkCUPHEECy2lgVU2y5ZOVx9JSJHllmjo5nFxmZQSO
03P9m/tMBMEQJlMEP1Wr6lD/Nhq9E83iWZac8dCIwNpHCfTLPHUtRF90IZdTQJ2rXoQ8Ess17dkH
X8tgJvy+YpC2iZFie2ohHN8Z4LdnOUPpXeWk9Ss7a/Gm1UDK+8M5DpdJrYAmzH7BtF177iBCm5Ve
KVpiZfjjvmwlq9Zio+H0CdQvvnxaWXvyy7RDubRMLcCUo3GlQSXxHDegxCLiZUpmZGAvZZH6/Uoa
c24/8up3Nj03ncdrm2B6BVJufF/5DGLm5jOQzBSRBxAA+qCuqTCJOqEq4Nf65Ne070FlYI8qeVhM
wza35g+m8BJxo4RG9MY9qJDXK9ciYHIl3XwBCvd4UwD9hYN3fQh4OYkEvsmaM/cGVODjgPd0y4Mz
i7XYyIutXHT8xkGhrxntyfP12vFT8NTEXy0CtG1d66wZvTHOuIfunDQaSuSg5tP/ddMq3AJBF/z3
I4mLurhoSr/itVjCNEGVeUK/MhqEMq8qkQwPjFWuicWtAVZRwgyPLUJzhnRKnoQS4B1nKIUZBeLO
0D/ksRkrK3HXkl8F1A6gZ1CZEynD60GledorZdc3Z3XLPQxBCvI9Kzfi7iFdA/YRD32zxheWqLCE
m4dSS0NYanPgfYackeygqV5X9jLZq/esUHs5EGKuF4HTOONVemY+5e+4cvPB5oWdnOtssQn3jW/e
t7mQYgCGGCyX6DKToJVN+Y9uiAJR6SUAbdrQinFAk/JdEv5+nbBEhFMY1NBECPV6nbRayoYsZppz
OrxGCtiH+idQjoLRT0B8PvTj/2dMF+aoxRqiMK1mxm/OVf7VQVewUD/LJFrxvIsTBzwp7j48ddAR
dz0mxEDx3MoYU6cZCVCzoAZIk7+G9OPIQoAKbo0FxhL3+bWRkhs7Zorj7hz44P2T9LEFRmqNnWLp
KkW+UUMKiMBkb2rPSjJrXS7m3VnhjpFsFKnHDFtop5hobQ9E0GihVYVp7AzkvMKwnd94RzYi+0We
VpIzC4cMiGD0RkB/FnBHOq3sC5XaJ2zRnUeki2du36J39/5uX7gsCEsBqcShQQqo1ev5nGaxKbO5
684CKMRwSbal53du2jyKvn3fEu2akBEB4QcyawAI4n1BM/b2aecXacx3J3DJ8UO2LQd2H8YaSO3b
pxjqVMka1oaevH8MAuJFCiXQ4KK2ihyxfNzWandieLy0e+XUi83KuVo0QcACpPUAhW56y7Nzmida
1IPsA9lRPgRM4S8P1c8gQDNFSIpIopoKpmQtZPIsqkGlNcs2oz1WQqKDg3tlHD9Zxks/S8yA2gBK
1khagbWEMsPNajPjXulPSINEriyaaqWDkY+xEs4LWZfd8cWm+yy8xlqNmGm3AdPQkyOpAjTRELm3
6x3YsWms1ho4h2RkRiJr2hesUcSH7piIz1JzErtNz+9l/lECweahBv/Z/W1JH4Af8yh+ggUBLgvo
Vcq8VoZVXFTjKYpCo0IvQ6eekStqRLQ/r0RmgoDfomYZAD20bKkEGg5ugmtbKjqqhiDoYAu11dqH
HNqT2EOZRtcgIk0KVMhNKX1mgm0esaOTieC+av/4jSULtT7Vr2GzTcqXAfRvwIwJXsI5RQ5CMb1s
DZnbAlfwzLVbuUBDIA8Ym7jijG4i63+m6t/Pp1ZKqv2BqRVMVats+AkRpY58XHBMtO800TUBDdBG
utITsbQxMWVACYB5FEhp2mtEoegnYdiPp0Q128YFjVnnlV6/5UWrfC245yk1Om3TJwfpvUMV9v7e
WLYOKC7iWNwEwApcL1hcj63Czi1YMuqjCDWCuvHCyQcvu6L7KC8LnM6Xbk5YZMsNE1sgUyuGF05d
k3i8dTOQicF7HRkZUCsDrXD9GWg21BA3jiyI2BPGKHnQiqfJlK84ATpGRSUXVUMgAJC1xoVApwyZ
IBEgl6uyp3i2RSsLSzMaG3QuHO9P6s2B+zFDxNShTEWeyNeD6ZWeBdBEY0/SLhj3dQMgASfo0g/s
YLbu27pJg/6MCc1ZAGhDiQN16mtjUyePiHxgjCtPFecqldugPVfIDPTQR+A3aOfSDcXZaLJyH3fd
R1Q1H8CUG/HkrPZOLM4vqsOgJyLVTDolKsxJXnDkW0awBARj6szxHrTdibA66purFlOMKjBa3kGl
AOdKTfEsVSISwBF3gigUuhCnp/wk5obKHLMjT7LfISKmejKD7mFW0Hv90kDkbigGD/ye9+d/8UMg
TIogF28R8QdFcPHG6tMk7eYEzT9T5mkdYwNJBIaRuP0d14/8sFa5W5pgTC6YINHWhONCDTsTGl4L
oJxwSsdD17zUXgUwD6iZ74/pptWR7CkcEdInBgIs/PF6T+UDav1j0nAnpbGacwYkayrXhoC0QgyW
KR6y8Tyu66d+fs+UfKs9rpgno7i6RH7M/1zYQCrj5ro2D9q0AD0xNXcSQhCZAj1Ru3WYooj0pPW/
xiHT8aQdoSPYStDKSkwBHIMZ6RK4/xkkILj5CsDZeRwrqMvRRS4F8LokFEfuxMt2AabXAenpj/KF
T+x+OEe4w+6b+8mt0/aAdMHpQXcTkoZUgFJ3ktqUCced5OKQcC4E4Md+Mqrem0OzHQCwmSVXgCix
b2u+2ZTn+AXBqC4nziif0OotBztZMsY80uPZAqE6eiey+hMFt3RTjPsZ+tZTZpXFyiTd+G3k7PHm
13AIkU6HG7peqmpQaqGsZhHepy8NAic00DFWrhyym7oENgFUedEDjlZwtCrRWJy6AVPDrCrzqWwq
XZpe4/YZTcaVKDmvYxoZLOGNzNc2wKJVEEfxaFjBgUNN5HpwqdiWPV/1uC6k7+ADtF+96iiznY5/
pj+t3xhKuDadN8lVxNjYbgTegjsQ7aBUuJ1kfaoIM3Z0OaMwmAq2Nr80IXwZ0tdBbpR9/YyncyOC
Nf8c8ivvl4UBX1unBly2VTdWPQciwd6ckbyp0EzsF5FeipuyFQ1ZceuE9wDtub/1bzL2P6MGIyfQ
0Oi8YemGTXSMd+qkFgi7Jjvtt4zS6HMxuxxqnGJyCKfvWrPjADC00ZOkBpVM5Yi3q9NCPKD/03Yr
J3F5EYDaJDUwAjilglgxCHgl0WoQ9PwGnexcP1WzWzC/+m+5R9H3GbSenTuuOb3biwRzf2GUnLSL
iyQSASPgRISeDPguVK6xQOTVj7tKQZ9L7E7TG9MCsLNRi+GzMKf4YeCAIwUn4Zx/TOK+zc8ra0Jn
OH/W5OJ7qJPNVv0QYfePpB1qyj0l4XStsOQcxZOngHucdD4uzNU48AYb+Y9ZwEVQRMabkC5lzOlQ
VFw/jCd2C1UiRTwqzegEPNrCyl+x+i4odiVnhxhSEcyzhvz+WOzLZpPMG6Hfg48sqx5HbtDb8CRM
jiw+qFG14vFuLyeyTv9+ILVOfQi0S8PihRMPwlupMaETdaHH5Py8chpvCmv0VFAroEAihQH+ejwF
6LH1nxWoOXB8i8pxUtqMfFKQ/J9MAYElpiDb1pXB+3umOcbcU50+c1AFDN5X9gR/cyVKhLmKpA5x
USGtfL1HpWguVSHgxpMG/Y/RyrMSrXliIn5okzrbuVR9tcjEPNRS5VssN3oMSGNAfiZ+DKmarbzV
bm8e8i0k9Y5tggcM5SljjRnzuAHFXprkWG0pF0HqKqcrvmDpVF5aoTwictppJKQYsfQWD04PaVlO
ZwU83D+Y4W1ldpd21oUtum4px7WQMWAMOSXMjsne1exr9n/Jv/h8FwlGgOJlmLjxoRif+emAOFZa
GepCAIIZRRsKh3AWfQV0TN3jL+VG4seTyr6n6kPLVnqR91YRu+hMGWJPkcETzUUPXdKadfEutx8T
BKHmfMMi8FBRcgm/wCotZ7Y4em2JKu98nHMnaaSDyvhuow5GyTw2bQUJEW47iAOEJ+7P4O27CwMA
ZAcPDwCskbO63p7lpEmJxDOgJQVgQzTLoootFaBvoIXLNgZcYoLY0TzVKxPHLx6LC7vk7y9c91gF
rSwm8nhqoIXg92aE/L1UCoboPyqpkYhg+WdeudIJ+j1e8kMA8WdA5iELPEhmKL9lSQHSYvQj4Pjm
3hp1121OAyGFgnY05BaQgroRe0tVHMC5BwNfLUKXIvqTlgcpNVMkduMNhEuVgdHrrQ8K3vuLwS9d
IIRMFKk9NGjjE65nJWXEQYoDrIYU9nYsA5Qjq57sT3qpQhZAAxwgSEEhCVpnr0bDL7cvy1PcmByo
J2bUrrNZ8JTAzuXHqUAmdTWkXPg8ZGtF8OmSpC1y+tef18tDDvQtcqf1eEClQi+jIx8aI8rGSQ+B
iukUgCNw2kmb+9OysEehgYiSJUAocFp0yjZVqjxVG6Y/zexLwxXOLDtNUdljnlnCsLIExDldvyjQ
XQBiCqQd0ViKvtLrIWpapg6BCJECcQRJdqj3wwtS0DK/61UPkELxeH9oS+EjXi8Es4oSBuJlKm7q
RSaHRK0AhQJQ2D6PY8BbJeza2CVg3kD2SMDwnyIs5jMfDMo2zfO1AHrBX6vg4ASRLT4C6rXUkEsx
Tfk60vrTUQXJf9eJOls4BfMnnaFatSau86MVS0+wDIoI6DKQlhIaWZqihoLctQxCYnnKD7MoMcdU
aUGfUiUBKobQDt2OHXa8UJJcRAsRsxxdHPmkdVY0zfyOmdXqi5GFyZj8LkPmE8DBTolVo0Mk7nWR
ek74UDAVHoDQWUlkt/dL6AWAJNFE5ai1hFr9gA5F6TBdyNnMkEaWOLWiDtJE3hbZSar0phPgbySh
mv/e2YJ2Ft0AoJ5Cc5FIHe8xZKsgypLh1Kf5q8S3TyLzqQxPfXVohPPKxlpwsCpexYSSGymfm42V
qi2AaWExnETf0sRNXPgbDZnIPETX7PDdp4XZZNnr1AxGpjD6NKf6ygfc5l2QnESbPkIyHCM0hVyf
pLLvgllhKiQaRNsHfriDqi+P+7FEO9kwe/W8yaNtxgAPIf5mu+eiQ8NUJYMj+i2Pg5WXwtIWh3Q3
Uk0SiAUBLbr+FimfpV6USkAD/V9V93vSHqA2UMu6UhyKfGXgSx4EpXa8y0T0fKAgeW1rUlDEDfNu
OPFt/DmDzCtRZJ2bowf5d8+UEGY1On4NvrW42Bc2qbkGPRFfoscf1Nc+8xuCXLHvFCWu0GBbpI3D
zADcdqMdQZ7Bz2eTh/r3ymIvxGEYMKYY+xqMBj8Z14vrfC7btku5FgqUkG6MN1W3k9J90j2we661
IjDYQkqqLj0uhgudzXw/r7VRLK7wxQdQR6vuskqcyG5Dg48lpZk+SrntP4Jpzemi5KDk4krouTZi
8kEXI8YVLsexjGWOJ+4wcs2myrSd1MlrPV1Ld+7lzFLRNAMMRaHFmNmJaVwuAfF2hYtX3kRAT+UK
GgenWVf70I4lPZOc+8u6PKmgWMDti1QVzajD+LXK9A3GqGTvFeu2yXOuQBXmKACovhIQLoVc4OVD
IkMg1vBCuZ7PKAyAkGfr4TTkX0O0l0PF8IkSN/pQdmmjF779XbTf98e3lLUgZIAQAsH4SE/5tdG+
aHO27XFuwEYzqYMl2JLopJCT6gwGQhmSq3btBtS94dd9wz8p7ptb8MIwde2XlaamhTTgvMwbLjxG
/nie2UQn3aQ1XFMol1AMiXU2AnVG4KXoPR2AVFNdDfHWADXLOSo3sXgKq8eKfeahTzryDvBzo488
Cw+9b9FV+5f737zozy8+mQoTmmpox67AXMk98qMqOqOCwW2ZtdL20tSgNkE6TtGYTjTnr9ckHIei
m4UGyQJtL9mhBX4DoQHr2osvOWheTCGcEeAAZE/pZ3PW6hMDalWg+/RC8x95Zo+3nlzs0T+zrQ9y
9zjOziC4I16C92dj4WigNx81DDh48LLRtGxoTwu5kiGz4WTzdvSfJGFTRdC5ER8qaY1OftkYwIuA
BuECYylf40fzmDCZhHOINuTcDQSooUHsLfnNQtUj79cILVbM/cSsF64tHiWpnCsWCdW0MSpWtqb8
I9gGjoT25hRCk/dncimTSWgO/js6OlAQS6FN8l7EhRk/+xAD45XGgXDqJgegoRZbs2kfIM2ntBsV
m80fWUDsUepU6ofar7d81O6hqbqyukthOb4JeruoMQP4QBcypLznofaNb5LZ4lFT/BIZ1RRyuX3L
K4YKNvJ36C1DGjRQtgALgkNYArJzJWhZePbgBYId9gOEYOmWZyBmOy0UsOpl9RTyR9YYfAhSBhDZ
41ceWEt+8MoUdXvG1VhotSBjg1XKQ5W77VtF2IiiZscy2+h3LZkxENjot1irLhOnQflB8spC2phc
mPD+14ddSHy/rjnIdoCJQtUZbRB1bYzXiCJvK/Zovbo0Q8V/zZiX8USkadjJVaPJ7hsPqo9lrXfv
QefU3UPnQWsnhRzg1Jl1/sGtTfDiWooialSo+QC4QN1ugT9l3aQAzsKnhxHMmFAcYic0Nplp/QbR
doQSeiMeq7e2QS/XDKXyg9YdgTrx3+8ftqVcMfiS/v0QKjpFn3oxZxHKBtJDX+hvGDR3bDK3VfYz
52TouUsxDUclNno8gfhhNydHrrZb1MKhUtRW9ixBSxBdIEa+lj2nvA4IxFD9V6GZgcqhivcKtRVA
JKa0WjjwO+Uhh5sLdYSNw1tRmujavz8J1E12Y4m6YUZuDthU6HnwlT3olbrpU9NfRQveGJHQtUm6
c0g3I2p91IpPc1CzCQ+uAZ5/yqZtXxNECiutwPsXrBADeLlC9R5ZXepmgItQEzaUwh33Jo8f0GcQ
K4gwHP9yvpB0AdgFraACgnzQNF0f0mIU5Ri8P+FOUCBC4UQGp3g4K/eNUCcEJK5gKEELOUeKlSge
UiNRoXNdwelEu9IU+X3OWxXjqtNXw60keCiPAzsiVJDwAIeaDlpsaTzqEE5ZWgZVuNOmXcea3BoF
DPUuIL8PghsiVKHiv4BFvZ4sIYVohqCE0S5urUlGYyTC5pWpWjKBfhI0nUGTTwOo49oEV/now42a
aAcIGDguJ3vtKC7MEcih0ZZIgAwEnn5tQOOiMkSxMNrlvYMG2vHv1xrwZrzGoa9IlHjos5GmWtLV
UxvtUKYfk49TrppVcxr/kueSLAW8CY8ADYgiPP2pYbSims4qU8Y74PfEYM+qH6s00wtLQWAlWAnc
1DJyLdRMjbEmpEIR7xqU1JmXCg3G6krR5vZg4PElkvYstIgi2qS8VRH3Rd6AVWY3qpu83w7jNgUV
2yFu7fsHcHEoyOwKQBXDp9CzJfN9l451Fu8UPUGyTes6dKmsJMDWbFBjaVkxluUGNgR/qw4fnJkk
5d+fb0GAfiDRmeUIxOh6RYokSkYFbycgO+xI0VV25UG+NITL36debgJABjgc+P2uPkxox5bNgVlL
IS3ZEEmuG/go3IkaZSPzk5hlkiHehexhPHKZiXzG3y82UnIsD2SUjOY3KuBrtNkv47hOduKW8438
11/y5P4cPdC9I8OLyi8uDur2q3umaKVAi3d59lBHD01o/fX3g9QYJWXA8PF2oBvq/GlQqyD28f3T
uXVT6RSf7xug+9XICPDZCvwT8ehAtFD7aMzCIZCqdJfoHUT6auerbIyJ14VUn56VEgyJ5rf/sWL0
5jqHWWAWgOBCjpJ492ujaR6EyaQoqAW+idthz0B8OjoH52QvPsYHZltD07v5nI73rd7sNhgloQOe
lojAwQl8bTQMC0mZZBU9V0/8c7QT/tz/+YUxgaoFyX7ASIG4p+layqzBYc2F2QNFZ2bNvtU68Rqi
cGEIpI0KgTVgVdgV1HbL4iYH/L2bvWHLPk1//JXTQienMDssSPLAhYWaIDp2f7grLl7EQ90BXZv3
sydulbfqZYwIuxcEvdG1WGzWtGluB4MiDGaL5KOQrabfCnNQqXIsQ6fKLw4D8w3azVXu1JtYG7Ve
kgknXW4wQDvJtgOmOgkiMM0wBtGmRuUDWlgHoEbkp/urv2aJuoPFpIu4qYelmNl+AYkRCIY0WSXj
3DdDfubiHYkFwoBA9yyizwgXGF1GG9i8RT1Zmz1gSd16xRfc7uDrH6fGkIl8E8wqfrxltklxLMP9
DLKR3ro/hJt7ngwBkS/pMONIdej6GPIBE45l5M9eXrs+aIcZD5wTMZ4Ng33f0NJwEA6htM2Blgrd
bNeGci1sqyosWS/KLakHRaEX51aevNy3QvLS9IoglsDDBEkrlPmoIxloiYCGh5r1AjflDiiay3h2
Wz5j5s5qf/XSiDQ0rSOrhw0NKOj1iCARnKKgxbIedKkniH6yht8BYrRy89NJIbLJQDyKpiFCQieK
dGjPTk2jjbLfe8VHv0nN4+xM9jsUVFfe6LejAX8ayYWgV5cwwFN3c1giySrI2eD9EjePwuP9Zbnd
ZchaIqxHYxeejXA011OFPEguFcU4eMNogbcFnWuj5EyS1a/F+LcHnxhCCw9J7KDhmEo0+KnqZ3hn
D14ELIxR/MY9tgFE4f5objcZjIBLBDSm8NCIXanRiNlcFiGMpBuIVcuG+tCg4wIiyc1K4Lqw9teW
iNO+uAG6JpUzRZ0HT3jLnO7Lf88M4Vt0I1Vv1lh2ycxcn5xrU2R/XJhK+bnFewOm4sf6UWB1xurs
zJRtCBPnumLen8GFzXY1g9Rmm+HXSmWEscnIjmJsDg/DGmkQDY3HubkeEBXVxBDB85WazN1D+Ni3
evvZv3ZmuGXtbgMise71/pAWbutre2TXXEwgeqrrpshhr7XryAbrpiM47A48Qhv0d/jzyh6k20Lp
4dF8oVHftVrEcoOHFsYqMjIXuStUWWePh6j1Fs4OUEdHtVndVHor/LW2M8kev9ku5AEK3MoPuu96
tFqcZRHD4AwE3iyYxVdbmGMBU3Y/2Bp65acKpzy0JsiMuPcn+jZQwTxfWKbWVWF41HMTWBYTS42d
UHLUeVqb3cUNinsK2G7g/MGRdD28MuuCuO15eMN8Izp4OXqglpKN+AGiBnKnF9AmZtF2+yTWxv3R
0Unjn3UFrPwfQhLkWagbLOajsK2FePTinSS7amjYqRcegFBwmb3wJD/rw0Zw7ttccppIgiH2ByKW
QDSvB6sgKVl1Wjp6/hnMZm6ra4dxG665ZprY9Z+RoeMQ7WvAOgG9eG2GL4csn3mYSXeyVbiB1UBU
9VDtpa1m1G6/HbfKY/Q527ITPAib+0NcWk9gq/7XNrWeSpar0jznoyc7PWjSIe63lc/3Tdy+3eBw
kPdB0wOEM1DFoWxkKaCaYgMbtcnps6tuIqd1E0cxSkc8QiPWVldCA3Jr0mfw0iB1D2VsIo5tCYOD
AU6TlSPAL07ZxXCoXTHW/uSPPX6debarY3lqrOCj0OdNr6ub2Y22lZls5U21GZ3U5d/ig/LuHyav
eVy7mJY8DTJqhCUI5Trk66+3jSrPTSmQUWp2dG6fxa1qJW7vRrv60Gy6v60L/rNLL8xR7kWIZRQr
8nL0mu/G1Z5b7FXBjizOK93hcXgLD+nHc/a8RtRHI1Npsz+3y8XtMc2ERVUpRq+vwDZmqk65kStd
z03VlE1u2zyLOvpMkkeImxnCU7/ltur/w6/+tFwCFYjsDM1VE86IdYqmHb1qdtTeQMw8sdbKESFH
4GbHkrbO/9igJreIyh4VMdjInsD0lL9LUGnL93l/hKz1l8zqUEqO1mQ9aXT+f6b2X6PUxSwrgcyl
bQOjsg59ps95N32oTu0yOgCPe/Y3bg/5d+xuhXfcmkypF2t35f1R40F/vYPFthsTranxAdMDwLXb
xpD/oNG6GRAF6+gN+OjKlUNDzub/Pc+3aLCm7tkIHLzIflgq40SR1bQrzmcx3sGWBGRVUbA3b3RK
/Gpo/KYaveQFXD4bwOw2peu7pVE7ib2yb8gZvxkPrij0ECDFetNNCXmvkJXRYOGBLP5B6NFzpAtv
w2F+1QJd3inb4Y/cGf5vwiGo58HalbzogS6sE095cTYDH2UJdDrhSs4MBTSX30QDYhN8JbzOp4b6
XP1Bz94a/JhuF/5n215YpbZtESEhO3M95te3IMjFwRVVxqb3am+IdQDRc3dXZmZ00lauyuV77F/D
dGTZMVoUAvs1euyTvyd0iYqlGaU1mKpemeO21tcYxBfjjwuD1E0DrwcEbDpAk9JuE0M7+LbqgjS6
WonQyYTRm0giojrgTId+D61JMNQD0lscD2WuRFehA5ZbTGnJ1aZCOagwoBF2f9Mu3c6oZ6B/ASlC
PBWpXROXDddxBcyhHd/IVzzp0gG//HHqUhxDKUbXK348ccEi+8asvNcXo9DL36ccNYmLoT2J3+f3
mf40Powm8GnVU/zBPQWn1vjG/1g74wsPUCAUFAhGgNYS6CYqfKoksQSCW+C9Lnemxq6c8KV512Y9
AhHwH/lzdX2WHohXBsmxvzjWbctyHe/DIJ6KepBZ3CeT6OmH/AxtduEjeAwEk0ghrI1zwZtATwDQ
ZAmkh6gQUmGwWCYKV/cK7w3+Yw9Y2UOyl3e9aENEhjtIjvbSPdZrnPALWx9wSpSF0bYJ2kGeOmFC
XYRqWzOcxzXb6QWiFgTx8irv5HYbNc79fb+QtCDYAODoNFQo0T9B7c25liVtxt97HRQ0nvvJ5lij
FzZD76J1JSvNOv77CxZ7Bqllor0Hana6l6BnOLlrS1XyxsAMjqDAQLdbCZKiQG8nvcqM+tc3GIXu
D/P2eP8Q1ICnBeR+hEz3evdIUTR1QzapHiuCP+9lWmPNJbN07a1EgBOwT5BnwmOJHtPYDbXItKzq
jcys+398FQgdpy0BFV3JxdzuDRj6ycjjUQ2uDWo/5lkiZSCyQqNJ8e7noJMyusBMJ8vIIWgh/XVg
gnIM0ovwiwC5gbfgetZQYpjrlm8QTUfHUt6iD1KK1wITEk5RM4fmsv8QpxN077UNfmDR44HEA66T
ejeDxlNww1R3khMb6msqvbdXFwaCaikqTYRUghZa58pOrsIatmrORNf+aKNcJ/6p8AKUV95jC8t0
aYkuaAXjMCRND0uSrgJm73SKdQBAqvszpCvonpu7BUwSpDgLigMAGVAOvp6/qcu5vkI7yy5iN2Fk
BeBtUN/+8vBQJsjhunC9TKWxeTJM4U7e5nZ9vP/jt9+PKjaJSPFqBH6RVrIKw7bAuzWKdlq4KyVF
lxunmlcODbm8r/aYKqJIC4T8T9rkBs/DNRH4h7q02GWApQOb+TY0NbTiVk7LkhXQs0CqGEEL4myy
Jy6miUv8hkvqotg1OvSxUlYPQ1fpN/en68bRoA2LIOAEtEchM0O/r2XfJy3ecbbTRjtg95MB2Q7o
krNrWHvaDupM4I8jDz/yZoDq4PVgBkHqhglM4Dui7uQicB9Bu1rrw+pTmj7/gL+hGx44HywPUUGh
fMwsVyXDM362kxVThNiRwTx0FhKTYPgOH9VtvxGOBcDqvd6kdlkc5kSv1uAgN3cg/Q3UGSqFpo7q
gMl2rfk2WKGRWHr31h7Wxvqzly/3IW2HuoWiumWYrNWyXWV1Fmf3u3YjWtxJs4tthn+Sp2g7e73X
uor1CAiBzTiyC0GHLVpcH77d7Bkc97rq9g6klKzMjuy1RD8ttIhazw9bFdBvAPdI0ECjVl1uK63K
VajHHkGvvnkIQJbxIhfGV61zRq6rOmCpFo/s1et7YNRGYvK6ZJQgMIQuI/6cmJrpW751f8vTXpvo
koKID2VIQD7R8krPWqU2uc8OxW54UtptZZRQDgwN/y0JV5z27Z6/NkTteZWv8liZYAgaqGJnMqXT
y7Z0YteyxvTl8DOgn/kF4xARtLie5birGdFXx2I3KUaAXHFvg6scEkdoZbTGvyUfwZpiVLKGiAvi
4oA7UdayQOsZf9Dg/A6RBxp8dOeck8fuGbLK89pDZGkGCVsW+vlYhK8qdZDYWSx9gYH8wrB9gBSH
Tv4F14r+Vug2D9GNbfkRva29FG9yn2SE2BtoToUgtoiY8no+uUST5VqJqh0xFrjtJnADt94MOGJB
o0NpYlNu1G3wP6R9127kyBLlDy0BevNKW4YlL7WkF0JqQ+89v35P1sXeKWZxK9FzMY0GBg0wKl1k
ZMQ5J47dPt1B4QWiR6cw83l7ckY/YgEKzwIJ60MOgiyYQiA14hwhi73+NUaodTKnVrV/1MgMvHX+
YCvoU1/uFPz/5zeyzWZkh9BW/s9/qfV7sBZrtgUnMCFbbAFwak3OjPOETvOMFaLvKEwViJaqgDUC
fACQpfWPS7RRrIZhaYFFNEUPBagcAnSMY3R1XtHkDPUCaNcDaQGAHbXhArntJ/RAiPwIxBzFAWVJ
M9zAlbPPkKUXfbXfKFPkp1xcuaXY5z1SCBFAqGYI9vN7+CsYDvpfKj2Sxm1ocAOXCJA28mc0gnNo
u0ZTOCHyS80uWxev+JPGPXCM+IG4l9XGgRUgRBHX6yi3YubWg9GxNmLWLrEfm4HNahh6fcdRX6dW
HlF+VKgD+XpjLj/QWHD3U3czRzV3t701zRM5TxYoxYBCkSsdR3I9jEWUa6UKAQyOHjgcORmSMs/Z
cbYR2wnoQmsOLG76+RlCTxwOGrTxiMAvMJFri2lTtE3d8rEvPqqg0R55CIa/hg4wS056zD+VR9nN
TJAwv7RDEpr7OnFZDMwrj47JVRHGotc0EVm8wkoFqaAGiRH76HDBwQWFzuLrD1BPy6zbs3uVHidb
EfA7lDxwd5Bs7nqsnG5k7YScnz8707P8VjzqqMH1T+Hj+KTuZVfbLV5mp/7w2KBHwTdTl+yq8kHb
p1Y3hliYwUmwD9UcPAdt5ef0MNlQAnlEniL+FLzlaDicA87ZENyhsHws9tmOVbzbOvbYW5DMIawg
+LP1JBjxiKJ1miT+fIh3yXMvYtKZRWUyEnpXoTMfxHPJgx5/rY2UVdgEbYNW0TNp2Zk+loldPCfv
S2eO3vjQhG58D3X+j/KZ++A+Rlb8fZWwP0+0itaikNUFTZxWgNPEHhQUBTBo9XHax2hK84ZGXvV7
8BCYdfH+6/a22ty/JFmP2USsQIu/a62Imp0xALD8pe3619Qq74FVb4+sAHPTC5EebP/PEHVVq2LP
lZBxSRBp/5lk6yWwe3+5G+5Glsu+uujIOQGyDIh+CL6ht+169QpuGYOKwKPd6VvygCn8vj1j9LP1
vDz/fF+ndscgTMBN55gxyU39g8oIebeP2cXnqbugLOIE1Rr8/MGdneCrc2VE4Pv2jXs3UG0MD0iR
4IE5/ww+tE9ZMPEQdDPFFGvv9iivqgvnYaKYSWDyiBzoYXJJhF1I1muxw8OHtpst5dj9iC1oyzzG
z7XDkv7Y3vYXBqkNonDNYEj6nPj2Iprozpo/yt5S2bWvpZZSPTTMbtPk3rs65hcGqXsR/MmEl0OM
ECIXzvxouOGh9X8tFl68TrsPGP5786BdWKOeGKWkDjh9Z2uVL1oyoADDH8X6c3vZNjf/hRXqQpR6
tOTVmynx853+gFYuR9ZL9qrcRe8LygNDb74oIgkW+i9UNcz+hHKpUzmJLaGc2Hm9PXnzU8riPJyT
AbcWizrVS16geV6E3SF76ISRfqKDst3arZkidE4PhgMOeP0y25H9g/P4nfQBXW6v3PFHBAI7aEKZ
gTW7rKTi5o+CGjFoGKCLEYzV2tUgMKnkNAaPQXMHDpcDUPloPjb8yrzMn57DY+EbiD9aoGZav/K6
P+V76+UvktM5/b63q7vwZ+WxApLNKOzyR5GNeBEZS4EYh9mEH8XdNy70guzW6tBOOvoi73XZvb3f
roozZDtcWKMFoGcxrgB+DIi7kq3YivHw+1mYOVIGmQcKq33bHK2Gfg4xL81R3nERZ6xFjsH1TmGP
u+n9l+BG2AjR/fgl3fNO9738aJz8oHjCLriv4ByTE4TGRXPchV73qhN4lpfjRcb4XVsR/OXvopxX
nKF/TsDjd9n8ibvn9rIl7SVQpNCQC1icl3iXop4j7YovzhEOKmS4TO0xcgA5+g1p1xZB1Ev4U7L4
B94HBvGOVaPYdOaXP49yde2SK1yZYpUkPETfavJHsz4WhOWH3yljjVgbkKbq6mGV1XICY/wBomym
5LnvgimbifPFjNS23N3luChn1HN8Iqc62X1wBdE9Zw7Ik0Xu7Ib2hByVZCbe25/bS73pAC9tUod+
mvvEaGfYNJ5TPO9nR9r1Tu6h07nFWYMDOM57cahYk0qiCtr/XVqlTnWP/rXRuGCD8V78tOx6K36U
7dyt7e7z9vi27qkLQzQyH0r+gcr3GN7oKD4oLabhJc5oRo+3zWxEUaRzAqkCAiuG2HPtpQTANDSh
HGNfHu1O/UqD74B1KDfeCkiXE70hPBYgIEHO7IUjFKKm5bhMjn2hs/joBB0w1BdcyG3fHsnGawG1
RSDmNbxBZcAj1mbUshXHulPxvBb2wHzxVg1hmgV1d2YjY5Ylas44WZ2lFn2ZfXTfFMLXJjTR0yhx
5u5YMKK/zam7GBPlznT0tCh7QT9bSgunjQ96YQXp6/iXjZOIPweBkcgyQ0gRKTzqWoe22hirQgqQ
oHFK09+N+Lfcr7MBEImhdSYhQUC/5Zq2nrtBrWM/lSYLM8a2sOH6UfhBrR4kNpDUKRjO7b20Me/o
9QFQBdKoyNSdweQXW1YKjS7PJOwljrPjxVGO9fCSS3bE8tEbfvPSDv3q40FXUMZei33IDY/okxbY
QXCoWaV3lhVqv7aaVuVzhF2Um3zw8J5qb4HEuHi3TZxJpFjgq6JYHWlROmQ4EiDzTmgF4xupU7Mo
Chu+iqwH8ApEwAynnDrhYBXOWRPDJVZWWz20HyOLT7ptARB2lASQzqaZnZFep0sFPW6/ika7igab
Cxkpxq33NwYBVhfEBUUJXHFqEH2mJSWPpIZ6yA0nQ29cxQrku76Hggu3l1jwmc1TcWGOLNzFTi6X
RDciDYma6MHsGZz3zUW/+DblNMDI7cQA5AK/RPZLvm8Oy8ftY8gyQF22RSZJUG7HXAXZAdxeffLi
9sSLr/+TFZrJ2Zc9L+QShhG89nf6Q/wyMQACG/fF5ZJTnun/aNxQZjWyZQiWhdhET3Y93EXfY+cY
ydvtoWz6rX9WxKDvCy2SxCWHJSFzgfnsdQeuFirBPCvtv3lQwBoHnAdFQZBt19uq5cKiLCBT7cu8
l+kILtFJo2blYDbnDa86BCeQ0L9CYRl1EORliQRcmztJ7KBKV6KfW27NkVOxshCb5+TCFjWgeBzG
hOthC2go4NkixrHfmi8RpEcg8vBABdtuPV+J0pKyRgmm/fIrCV8mVnFha6qQjRbAGESXcizI+vuR
oOeVxpMw7rVPIb9s6r/4jyC5T1lZvY2wFOpm/xii7pJpkBTov8y4x/80HzCVTubTwjlqYLMS7VtT
hniOVGmh2n2Fb9TjlkylEPv3zXO/HxkYuOuvExV+LIkCmgRg0tR6LwCbtlWC7GH+pmaoZpuS6N0+
i+QL65cCIdMDEnTufnAVQ3C5OKrL0iZ+YrwKyikFHclhgje2hkEkKBD0IEd91eSqDCU9aEnurEA2
MPMKtHJhbd0r5hzCIHBRVf1c2gUOkXq0qlk11k3bJX769htQ/ENjK/538BG51ZtxqF3uoD7kz9pL
aN+ev41E5NouObIXV1ddz8KsQFTFD99CUJ9lS5ZNKC/y+0o8oJMEclsFS7Nn41EJm6SeAdQdkYMi
831hU226YckFjLU0udK8H1QvsuWH+nXizUE1u6daRzsayNWb44/5+/Z4t/YLrELKDowyELKp4aI5
2xIlvYj37D1GWdxLhcNCql07OWDuEBqjOA61GqzoenQ1aLgp18Wpr/0QkM3++7IzqqaQhyINpEnZ
hvINilpCFCPG5/s/Euo1kzmPJpo5IQ95e6a2Nv2lHeqW41stjWc9Sn3R+eBNRn54I0cDBR80Hce9
Q9Su6K6NTahWaixNRLTEBC4RKRPL+CG8aD/S3/zP/Jeg2aD7t5p5e0wbcSHMYv1hG0sE1av12uhD
ItecLKX+jHKtr32Hgiv+HL54s0czkpZh7TpOgDG01YTuM5oZXtG+27lViqrpsRHMb+S/rUPGcH7b
s3hhgVqjuW96cOFgIX8DgT1/7HaLVe0k51eE1h6crSMzdHsCr2/A9ZCovZ2FvTJPZEgjcuC6Xewh
gQblVcbEnZtp0l79cuYoBwHx4jxIWpiZCGtRAbYFmglebIafcA+m2/qH0Y7tH6GD9hJIu9b78H5w
Xn8vTEzW1iFA1ykwXxEfoc5GjXdu8sLATZz5Qvs4VQdZ3xstIwW1YQJSbxDMAigYXV+veK7tkmV1
OQKo4yg/wKpl9QPe2IWQNgCNFpqS6KJwJlVcOFt4976CyGEG4KyHNu/Drh5OOFsiSxhmcxygLiBe
IExaGuAchQbHZ72a+aPgKe1pTByNpQbBMkG5vlDP9KlJYGJqnLY4wATHytRt5HNFhHZgyxIANZBd
lI0lVTsu6xEQBZ5yDNzERRsHwAHn3a9X1j0obVxGK1vUnR+HfcHVxBaU342fOqCQx/Bu8PnXxVWQ
YM2O38Kus6GA5MRub/fPiZXtart87b3Clo6zK+8aZyBlCJTwnme3Yp7D6zzsejKo7V+oTYWux/iB
b4LNOxN4tmh+i2S6ajZWYP8oH3gk494MkyVpdW5aSjmA1cyQTX2xaadYL2X0gkA20+7N+q4/CK6+
Vy0J10RpRVayF3bpXeUutnZU7doS7j7bQ7OPkJP2JBsVfZu3Zbd0gUR/5ktTdLNHAdizaAdSJX6s
BARnDOozKwdLpoP+1UhkoRm1hpAU53n9qysjmGtRjhDXADW6m1nw7q2TLAoQKcNlAmVQOqkxt03C
iRJeT9XDhHUIrXTcpZLZVV+3nfzWtoREIFHEAUEMQdp6GBI31XOK5it+lfqRsgcEDGhknYX82Jos
otMAzDoS4gho1lbSOU+DsNZQzfCNb/Rsvj2Gra9DMZtkWQGdgVtdf13JUkEsax5ZLARIz+Pu9te3
VgIcOqAuiEQZdB/WXx/yfJjFtMbNPrtp86XJfhHaSNnZTD7Ylsu7tESdwHEAUJgTsRBia+6jyASo
6/ZQthZbxsMGrzxUD/D+Xw9FzTi+5/sy9avWCVKnDA9a4S0DIzmzZQWEXwNsKMiSoVXv2kq6lAHq
ykrqN5EjTycjsAz5MRWd22PZmqwLK1fpb6GqANSDlXHwhdpD21hBfbhtYmtfIVmNtCKyoyL0nNYD
adAEaUqSHtkSR3NYFb6N6Ar1ZQQboMMB/UZrHUaxqo5qgiOhFx4P8AlnSoJjtG4yW2jneXsgWyuC
AgHIaeAl4E1LDSSBaH2jC1j3GsrPox1Ajk45dCyx563pUiH0DBQfeC84ievpiqa2QGIcB2WJTcPq
X26PYSv+hT+E9wB2DPAn2iMuHRcsykI27+Iion/XT7M5hJa47JoYDaCflB2fJxbfe8orwzLxTrSr
11R4YlxTeOVd4a74EZrk4YCBGaYw3KHLTn1oCkflDr3qde87gzHUra2N3ICBmhvgkBjqeiKhrFp2
eLmkfof+BpGHPAdLrHdrQ+Adhi1x7lxCl0LTKiZFVy31deFQf2XBUcgc1vNh0wYRJYQwGZL/CuU3
yx4dxro0R6z7iXxNfwdkQCqzepJvTRUaKqmAFOKw4wpYT5WMzqNJbuBpCT4aktl1c9Lit9vLv3FQ
oRcKSUKSMUN1gbpdxpKXsj7ksPrlBzIYUI1QkDvnrSyz/9y2tDEY6FLAAnIWCN9VMqMXgVDIl3We
Fl3mgxIC2QQo3kYD4wGysSgkowADGt7jVwDQCbRYbprxJu56q/hVdcfQ2IWskv7WOAQgpXVATJG7
oGESSoL6d5iVmZ9rx+ob8t8s9syGp8FZ/McA+QEXE6WO1SyjfXjmSwDsSubI6ua7NUsCpF7AfAMu
+UqSUFUDIZKN4vz2WPqDUh6K7ID6298vN9DVpG+2hAo7vXc5TU6acIHSKkwE4yMHE+PjbRPbA/mv
CRrDlGoGF/J6AzHXglz4+WgttWuwehBtWUGsiqmCWDqhXK+Xoxo6vVQyKfNlBzWlFKlyyYo1xlC2
NhUR5wabDtMF8bu1kUwomy4EmQDK/H43vLU8cjiMDPZWxohwHYkONLr5oriwthGFWizKRZaRCC8I
DzOgf4/KqyqaMzBgs92MjMD1OvUPvSZMGvDYiL7hZNb26lkuol7HmIZ39U/2XCD03kHGr21+/Isr
hUgFIvsGGUcQPyhL09hUgxEWOQpmQW19N7p9e6Ntrc7l96kTWRUDpzd5lvu8duxLH2FlODCisS0T
KkgY8PPgVCp0qrWLFQXd8DAErve08gCly2H665oSlv3CBNnol36llpJw4vOcZICQcMjikzYxQjHW
KKjbRM2iwGh0mMAoEH9jFHL5b0aB9xCAJ7iyeDo5U2WxmihaDfYp/4lRANzy70aha+iMhYoPGMjU
QckCZNHmXMmJX+nE1ITv0li5sq17V5OBHMYtBedCF0niYjG0lpPONjjRlGszetZfhug0srSKtuoi
eAMjB0QKBVBHohzYKCqZjA0HU38gsrf4rQg93QeIHM+BmX2qLBFyssZUPIkHmEgAEQhbgLJdbzOI
+tVlJEhnvknDHes9uur8rhKGczmXN2gzYMVBTw8kdBQYqa0mJFklhjnAHbUje4PP7cCPQzfVffVQ
WqNXJJCiAn2J5J7MHLy91Pl4/dFY0uF1cJRd+ICUPMCle80rrBQpoHSf2m8oEFmJl+2H37fdx1aV
CLyq//5WGrYTjGlYyD2yKeKj9q7FZr+Y7ScUHNNX/X74Ct67r+muhqLkI9wjw/TWamDl0YdUg4QH
hFHWq6FWcShwAuqW5WKNkHcycUm2p9CM0Wn3pftjTLbwmZhzaM4v7Ytu3ba+cQPgMsODCfodEL2m
4TEo8it6L4apb4i23rnLV5eZ4WDFP3XYY1xvGweK8MmQ5gR4UBHobGebjksedkBlTIojTo9R7Uhf
ZeT3utmzai9bc3ppivIPiSqmVQKhfRAQyjfBz54rBJqshdt4lq3GQ51auYyWFGwYYNRF+7MfzSpH
3SVZ0KsYgD4mrHNri4IyguIAnqB4O9FtqcYwrmZFQfRRqU+xGVulnb6ke94M7ku/sgZXOXAQRWfB
EDZmcmWVOsTLNCVczsPqjFSoZv7WPBZibuNGgugeBPAJ9gQCNlRoIHFqOoYJngSVZLYfQ211iXN7
k29aQK9fgolFOY7GkfZ1hZa6FV6b0F4eSqLBU/39swZx1D8WqDOsS1XYgqCM9+xsfRudGxxz1pZm
DYLa0sHS130YYRCB+IFess3wtfyrlbgYBbWhh2UuoryBiaUC7VExHGN3eyG2NhOwoiJh/BItUqoi
qlZzZMwxXsshEKN9ZQb1KQ32o/7467YdsmWom0cmeVgUxqE9ho7Ha5eqB4pRapOIDKBga1BSk95u
f3+DngJ9GIJNxdMJ1D6dukGrYCnLStSx3ifot/j8Tj9Jducqx2En2spjCtqT+hyfuvvlG2ltGygH
cNE5L3TREAfYcs1DF8HKu/2jthJUlz+KvkhQLOiCVsYm5O7zHYeaRX4IXOFHsON90U+8fh8/37a4
4dBlcLgBL8abHiR4akvmBH7MRZiFaXgWaysuHZyvdBfuq+7ptqWtjYN3AwjVhAsk08lK5Ea7blKB
3o32+l5BOcVqHpntybZ2zaURcgIvou8lGhCbqUrsuyz+9lldjN6Ql5+mAvu+AsChIp+enczOzfQo
eQnYKZ+y3fn87/axeFiOwrvkJqC35BZKLuB2CNNrB3S4wHCGG0QfEY2+/plL6nAYfANna+C3GFBM
OEa/Ikt5V1B7nHBZZk5wkHzBzXM02oCQQ3ecPDRjTx/kY/4xOeV98DO/7+5SFy1PXw2ECvbtdT4H
1bcmimy5izUYooUPohALjd3rIM+JXeWESNw5MwS+Q1M/VB9GZwKeaFjzPt5P3N34CxVL0BB22v72
b2HtOeqMayBExQvZczku1uwttpN99PeViouluJJF5fiqiwBkQ+8Xuz9BaP7EmM7bO/pKBDVW0JxB
4bDUvOOwNEFvTw+SB+uVKuRgLBWyUupiQXZ0gcQG61101sn7/++Gq2avAlRXw0GHDRstWUTrDyQ/
PxI7vROdl/A4vsa1+RuSwKKbPojHGcqkXvo+vGY7Vuu6rffZap2oXbkIfNjUPfguMt4vpKArvHVe
eurvudFE10Tv9sbbuun/OaAQfVnP7IhWjVKTgUJQgGj9o2f1LGd8no6GJDVqm5AMpvs133HW9Jx6
GSKv2RSt6nnMzHjXVHdjeZpZz87NCPZiYOdpvjjcYtSUs1BjYKVZ2Qb+8kFGDnfiRwsR7dEz7grV
HH1mOzoyXzd20ZloeWG21ibI9Bcw29jIFLwPu3QfWoLFwhFsmkGHDwLeQbWOBuxmWm9U0gJORgO/
Cn2p3JQcAGzyH2jwxHhJbQFHiCbPf21RkZomz2PABzgYwSmzFyhU8K7k6z78YgyVL1bOaPOoX1gj
buZiAvVZmlQwweCmgPvC43uvgUqhubd3PWv6qDNWZmrCt2RI+Z/4kHsV9Ma5V5kHQ/+2na2gBTAD
6LzhvauDq7MeTDTgdYUwCssE+ZwJN0pTmU4oPkwjw9DmrKH8DOkZAeQWugpRxqiw6hPArq6G4urk
iaKTyGbIykuf0/T09kb6HgkipIjwuKFWJ+6jcphJbz/xcfLnnXqIvPEUfo5P2mj2j/kjWtab8Tfo
XwsE3IvH2S0Ri/bPdW+irZmNJjTm7Qm+Us4FuhhikP/8ICqO6sZET0Pyg2ZLcw0nBRm39Jpj4qav
spveSx/J48LMopBluzULVIQVZbM0glxAqLGRlzx8B3bjcN5iCf7P/IHlobeW9nKE5N8vDoTWdLnW
cOcpL9zfUHAzWerGG2IV60mkjsPSytBXHWGisss7A1iMO6O1fNlOj+JD81RDZLyHcETqCofgI9w3
h37P/2Cs4wYga7WO5MRejDLLAT1QCYEi2yu27KWHzoR0HW5XlufcupEuppO+F9o8XsQxyJABc4DK
lixWW9VzV8Ubm+PsTi9GMoRLo6sFRiLd16AUT3iqBVb1IR/QfaO8k/eQFjpMnvSsWKM727GXFabs
FN+Ju9zN9nQX+cCGQ/cbYnzf0a6wmELnG5mky5k+v+wuft/Uhup/aDGiNVq8mVga2MG6ne9FU3du
r+qW+7uca+pwLsVQ53mFqegdZd884P6HtPnMcH0sF3COBC4GFMqdNPCkp+lp+vWQ7iezNQdnwNL+
RoF8b9znjKCGNSrqQA5CN9dxBHudrToG8ItkXCyyInEht3YRdSRlvtJjY4CRRTC5u+WQwsbtxdlQ
olqdelqgXRliAcMACQsVeDx3qns8e8qD6Ki28lbd82j2YQ2n4m56K+He+l9fGsuPbr0YQFTQUBtA
3RzyhuszDynNekLXdkDlRRQ40ai5tBlD3LCgnBtBo7MuQG00FA8dqIUuVQBqIiQdtPX8CLwAPS92
aAz9XL2ESL17+qMQOZxh8rUFzXUlcnj+oQhya1eY4QdL7H/D+ZCOjGhUjzIPOObU9SkVBugTfQRY
uwl5TuB5GG70WkkR2rWXBqgTF0rcKEwlOBQq4KL5FzQpPeE932lu9LPjTe+lRM7YmX3Fi54US5LM
2knvkn2K9MB9xqjMbcWNq99CnZNpGbgC2ILUPxFOwvtpaex5cYrYHh+6NjXbiPy5veBbaSnYhOI5
KW4RTfT1liobTlLTiHBIrMidoM6CDgcCQkk3htCYAY2HNjDjOWaY3VpWlFJBn4NKMQ+RwbVVDrDx
IU4JuCFGYt4tpk+5YxSEyScof4CSM2SJNUggi1dgekUf5VorAZfpysfanAJbSKBjX/qE/stQ9Cbr
QplC13HUp87ESchArkczlm1RR0KV+01tI82WQq31B98dgJpiLNaGIyVSYvBCaBAB/AmVyI4zORia
AOXhNtkVsSn+qR4CJKkiS0efmqcQi/dj8aY/agyN2l2W2BNjTjd8LLQaUQpAv0cFOAvqsKQq2iQO
wZz7n2VpGbkZJmbGknvfmMyVDcrHqQUqbvUEGyChogqZA5dSWOiUzLPIWSxD1IXBt8OcByUModYO
Qgch7qJxVIlEKeNcswxRmz0Q1ZobZRgaZ2/h0SCx+hxnW10YZ2pjcUj/UgAUAIIBcoQaT8U16lQL
Ru6HdWIC61y2h745MfOwW2aADxaA24O6iEGHg1UoVEUC7Ty/Fk7l+ChpNvY5U/JjyxcCHCgSFROi
K0vDRbUuUiJdR2ULHkJMbPWLgxo3uiPxpg6GBITgOLPIvBoSm7fP2MYRW9mltt/cLUHIB3zqtxHK
4MhfqaAQtHsWtmfjnl2ZIXvmIgSDJGGWRKGAotfBZeFUtr8NBUUwk9F3gi5/lMbUAmM9pz4YgaLP
wgqdgQGUt8NP/+/nafp+2aqDEGQo32T7+VX28t/5wbCyZ6gt3zfOoeSs2TH2ncUCpW7Br1Z2xfWU
5UabNVkOu60JpoM9mUR5SDYzh0WE3rg5sOOA6AVyBWkIWpuFK/hOCFNgx4NTW9gc6QadtjboqPod
y9TmUv1jii65hWLE4QwAywumVNp53Gjd3s1bST1AFyBkiFsDWti0U0DX3DYoApRvNcky/KfqmB44
R/suvdb8KdUg2PI72Y3t21Y3bveVUcrh6QVaDwwajDYQfX7qGGPacECktS0wt0gEqSgkrvdBoEWC
ECVA3GogQMWT+V3jlMq5e3sM11bQnEGUCLQIcSdmcG1FFmO11wtEKINgQMkbTUulxGZVGK6XH8li
gn9WoDSJvgPUfa43YoV2fg2IcvEvPT8FM2Mhrp0Zvo9mGdDnAeD+CpSwyGOZoysZkLCDGYd7OEvh
qbU7qx5/356t6ytubYhyZ0PCoW2QAuZiM/0eZEv10Tu77c0MD4b/zRC1+Ek+T/3SYUQJ+PDRDG5r
bC8sV7O19kCSgqSiQdIUEOX12uslWo4bOYCXrcNB0k+wWO+4zem6MED2xYX3H5BOSCeCVq32go0k
OwQEeUYS+gzeXbtpLMmFDSpW43gtm0oJNsqDar7KEIsEUezwYDjVDr0NMiswe7N1GutXAU9gWbqF
AmftoHkzx/gl56Ny65dQmyOtyiZpS/ySxhdnsz3Wx/Qr+in9aSewFRuncgdLQUukJ+5ZB6eRVVHZ
qKiuJ4LaMn2qR7mAvq7IqWjQTIa2sZkfIP6UVxaReeNAYizd3EdwkbxVTmPG2FLgGt/HruAVX8ub
+J1/C46AbA/LT24eTw3bzCAtmq64A32eSknPARkNDUdbQdDuCzt1r8W722dm4+YkfXIgEImrBJgo
GlFIHltBG2kArP/sP/G+K72qBoVTeFremLjMrbNzYYum1ZddIsepqJ+5v0VNwPGKsOcVRml2o+aH
IWE8oEmDeYNmSusTVAJVvgxCmiMBy89m5kcvIlQDhu8QTY9He2DRX69vNGIOlBtcophE+uEj6rVc
hgT6m2c7PH1mAr+5vUhbFhByoGsFSjnorkz5nKrIgPWWhNyf00Mpmw2/j//FjXZpgXI6XV90qBWJ
uR+1pzJ1hsbKg33B0tvacG14AGOPSRC8BjOG7I8L1xZmyqRIHF4hwP72jTUPJx114dovWF0nNjYa
yF5Ae8MGeY1Q/k0U55xLAg6vKsEDeSEpD4Nu/wu2orSyQg1Hq5RUaBdYyYWDUphICYnoMsjaXhuT
hlZ7gHhi+QmZkPKQ4SQ3kVEhCVNmB34yOemLwLu0h55xe27MGTB8wNiBvgBjPHVqQnmJdblqUv+9
M7yxvqvU95mVLt+IaYAhhQsAvotQPCl3W/CV0okqgr/Zq3aM0G9rnsC2xOlQIdty1QpAEYZ26QI8
Abr2gFc75G6NY6Mf/9w+iluzpCC5AcwUsqDItay3sDQ1eVAPKWQSnsCzmmVTbA6sosrWSBQZLCuA
ipE1oqX1uLRqxDmADeFd07/rJ61/rUMfBPXbQ9kwY0C6gJBVoIgG1P96KEVmDO3UB0gYFzZaREiQ
8rJz46+jTHQaJEwlLA3EElTqYcZl4rKIDXaV6MXo/hxCFVuwst+3R3L9KIMRIkOIHisk+0RtqzzI
Jj4JI7CIgDVZSPKJ+0o4h6iTvcisJADDGM0ezhu91AEgzvwA4guLuSDdMJpBZiHf1QAdHzJW6dr3
Q5QD3He8adAEBaDF9SrJYa6i/WVd+DbX7r6FdH976jY/j5wdKgdIoEOXY/35wRiB5kTPcMK4hjAW
2Df/glSCERAyBlwL4gz6taRmAPC2oVD4c+kYMjExFF+3R3HtV9A1Dy8yAzx+osxP+fte4Kol7NXC
F8wPVjbm+sSvv03+/eLSitV8kaNKK3ycd04+IdvY5icoi9wewcY6iABjQi4VTf8IHGBtZeHaVO35
pPCnzhueOeHwePv7G6MAugUJH4j3wX3RZb1W7JdSJZQYV/wjv38wvr7160HCgGwxSFDolUfdUbkK
/aK6SzFHg2K2vxO+R/9Sxk7dHAHyLoizQHq7YqIbXS/loNgVfhXa3ejF8t3SvOo/b0/T9kD+Y4Sw
3qnjkIDJO4MvWJAqXme48fjcJQwTt8ZBTFA3CK8mYKzkGAeCIKSWC/lUgQPAOhGsgVBuQ0k4SRtH
YkV8hJcyhMOyOLfn6vr+QJaFrAUE0s7tRdZbNgsT9ME0MFcT7wtQkgIbCFJPn3LwctvO1oSR3lmo
REFiENfI2o40lotW1U3hL/quSu6zY7+4acowsjFfAJsjvMbGgm7DWWnm4pQ3qrrU2oi8aDx0prgP
QANJGEyDTRMIG9BgGBk3CDdS45j7Hu1DcN+2phbYMmJT6/ZEbRhAwIsHCFJGQEfRHFQ+nCq9Dw0k
vyLPSO7Vdl8Eb7dNbKwFTCDjhYogaEd0NSvtxaboxxg3Le+pOUjmX90rz5JI3vDmKyNUzJC1ZVSM
ZUJSLMMD9+d/GwG1CnzRGVHB4fpe0DFUPC27ASoQEqOqs7kSyA+i7ocIC4WQ9VKrIWr0s4iVsAv+
ThgeSlbLp80pInxTlHNAaqYlXyOx5IZMRZ4z5Xeppfbe7Una/jx5bCCcAg2UWoE+6icjFUJEuXAd
p/75f/s65Zt6dIZesgmbqAZ0h5HP2Jp5MOOJeJ+AmInWVhKiboxypUXsDLRcfJe/pCyq99bcoDqN
EifE7cG+pzZQkc5yUDVIYvCjhZwUC2q74VXx/EJxGuUF6ENq1NTzCmLZWA5LPzJem8Bc8n2C1hjj
TmLlGTdmivTXI10Pwey+ap09JXhvilKK/ryLhftUy01jZGB7NryFAtwAaQCA4B/J0vUxqMI8UfOi
KQFGOcziIf9sIabJOM8bw0DPBAA1EfyD1nPlkZQgKUotaXwJEay2vA7Da8M5tzcsywZ1nMHsFlsp
SRt0eZMsrwZ7QkgZHuN6V6GihDZ257ISpCOoCKpNNLWbpaGEyJUwmx1rsVmfJ4+ai+tNrtU4jHp8
fnRaq2dEZhsJN8RlBjLK0LhBT1q6KFZNYz6puKf9ZrB0PO3RXud1qCF3DT3auDgJf9v1GWzXc+4d
VH6i3E6rswqDXgRhoA1+CqhD5o6VOyrWEp44lXGjkmlZZafRIQFiiLjt0CaUPMapaYtaIO6hHuFn
mavUu8859YJdK1mj7MSsct/VJkMpBro2uLsRhkA5mjosfKGWydQukm8ojjpabeCNLN9ytQtQFYOc
Lo471gvbjdoFcxxHvVQXou8uoLXdPiNXfot8m7R7ICphKvbCeqr6JcyDYuxEBB9OxdkJ+uo+RNnx
9bYVMgmXC4KFUBUilKoDgU1UgddWqoQPIElVqMfwTascFx2NnOE0fNw2Qg8FRpDNFeD9cHcDSEfc
2sVh4bS078VS048pmjWF9olrnnYdS/nkaiTgrOO9hMQ+kvtEDGFtJJfkaVEShUMzrrZ+HdDpfccL
Fpd4AUtf9irFDwK/gosErvjcIpLOh1ctoDk6IkMip9659V1tFt9zYx/ye5Z8z1VJGaaIRDxe4Aii
8dyndpgMPEsejxAOiAJTkPdCCMb4npfN/ME4COgM9NX+CgLbDR6L30L6cHvZ6MP6H9tIAcCJks7Y
lG21CKJWkEHq7nObC6y29JfHUjCNxJtGs2YVrshLcLUTISsBJ0S0V7Sz0Pt6/fQgDsVEAwke9G3w
b+pTZtZWpIIewwo4rtwrtocEj4fxISMIWQ5qPyZIMjfj/yXtupZct5XtF7GKmeIrGERlTZ7ZL6yJ
zDnz6++CfM+xBKkGdWxvu7y3XTVNAI1Gh9Wr6yCC8R63/lq37nUVnFsCKlE8urdTKYFdFsK6BQ4R
7AJwby6XpcdTExV5g+Gxy+peeRWdOCSkNty76iNF8vnIA3hfHxr1Qf6WR03W2V1LtKmJhQbyMNkl
ctxMw9zn+s78VjnjMa4wQ3QT8ayCBgjcftBRRlCFyZilkQECbBykg/68+NJt9L6JXm0F+PW7Jl6B
qKkwJIfpU4i/rtvWB00M8mamoObFXXzU1wHqivfZff8obStQohbgS5+8jqeT1A9hDw8ZGFAQgW4S
1QIme2HEdLABbcRBV6g+oWtkOKZoDG1WisPro7i5n+eyGJ+onONRSgXIGiyTDvJuyAuif7QZtBYv
A8c+W3Q3z0UxOtnUoty2tJewcTRM3fr9rNhnFz9cxXOI9CQGTiDFwKxj0toS3raIKmFqKY6ccynM
bxgKPOqUaI5OgMexXGp40aQdpkEAuLtISP5VLWz9e/FWojRhh4XzP/MSYzmU5JD2CSDdjv72S2lp
1tXTPEhYDuVD2ZodEZf5YZG/y3b31Sdk4kHrr9+xS4GM1S3FuFb7hAp8lNEhLTwBlOwoq98P6cYT
hukQdH48DSboLKjLZcXxoqj0HtXwhU4yZ5HfJy4mGBrP83eQWCBY4YijZ8JcpAtxjLGYi0AKNUGl
/Gqb2Ui98U8A0NrgtBh5klh9solityntrlon7u+ir3wPnN/5Qhk3qgRTWjaaACTouzLcgrD5C1CZ
xce/E8I8KGiqmaPAwG6OzfJP/J68Adnq3/8u44YrADcQrxaeSSSjkCK8PLIQbWQz/snQMqpgDOZs
f2TrkXyjkySwckfDJELeIMwrvDqU/0IkoyVzEkyJOkQZHq/eFdeDIzqYHtOSI6gqVyPYiDT790XS
jbrUE8Q7OmDXBrhdwFrBCFQ7M22FrgBf1mRJrWN0+7nc6x0HQn5taxGAILmOKB0BLk3vMVu5KKQc
gyT6bf+pyneqtZIMEqzy+6In4PUG2xLnul3d6ZM8qCFiUtRV2GLEIiv0pFpIPfTDKr5BJ0wKu+zs
WSC/b9/1O8kIYhRR6dRY9k0IKlK7es4sdRV9mw6a1ZzIevoR7cTlxA9X14sRyHjdQRCFVS9C4G7+
PIa2tOY9/VcaQQVgYgWqafAorhDQoq4GzVDJ/Xb+LCJwiRey7XA27eo5ZEQwD4pYIDqpNKXfhtF9
3NhRfVRV0npbvydlSvrn4GXE2GHtS3D/pWDGKpZaFcxpAMHaQTYx+wUtd2FlvQyuInra+q1+Rzsu
R+TV48mslTmvAq5vltHtTEJM5MtsM7TU1xITju323syXvszRSHqTLi405CnIp6KUiNoGLt3lTWtC
AP/iIBq2MmYArvQND9V1baIYAcxzGSqS0FRqOGz9cVWWq2J0qnCvvA+PwMLsxc1TdAB7/93vu3hz
UcjMAK2C4FxlCw9llMtZmmNR/mjJBC5OzfN3b6kkej8AH6OlgavaXJinvtwjab+dpD8izWC4klWT
kPykwA6qf7AkjkS6TVfn9B+BtIp2eU5hn4xtbVCBVokRwZFlfLQGmdHcPqMoz7Hyt8zhf1cHYcxL
JupdMiziYsBLNv2YhIw/7xwLf0MCAGRwEg0goxA2MFc6LeIhipRiRHDSPzboXpCcsrIazO3JOKb9
2pMygSMz4YfCN0S7EDsXSAjx8mtRP25bTGQFu4hfLEXBG3Uyo2NiVfBmlHPlMUajHsfBnJR23Mr1
XsJYOsswrX4vZruwIQImA/NioBsW/mJ99DKcBZSDL+nDoHUjOpJ7t7HiQ/Fk7CvbR6e3REf2kq8M
UO3/lR6LFkEpIzY4LUWk19hszlzVSdrlA3bVrnYleV/zFP46ML+UcEoSnK1rCsCcWao4N8BPXQV4
3PZjq62n1xaz3n2rePndZFzRHv21oFMjB1AJ4Fy43Ma2VttMHbCNgxUeh2W/wpXGvGpt2SDpptqg
9tk0y9optvt5hB4JG22V2YX79ftn3LgX2Nb/fAUAJJdfMaVinQQ9viJdlY+D47912xJdCb8LuWEe
L4Qwl89HprHSgITfPh4tHqjuhjbiZwO9T4vK4BZhHBxUUfupNaEXnbhsRhu0rY1JWjAq87iheILo
/z9Tj1qPF3U5TFAPdxDIat15POzerafrYi30sM5ECKPcD0k4Uh2XrRjqILnoGbDD9z4FZSKmfscc
I3+d+KI6D/QzUEMwjvjdpURlCuV67qRxqz0I3qMPNx6d/MfKNlcRR99vL+5MFOPJy1mUhtUIUegs
lNxH30bf9nLvwCwu0/2Wx0J+yyperIzRubyK8hi+97gVJLTxWtJs61vhR8js8i63eJPur28RSm8A
aSCJghAa9ulyG4umHJWgkKbta+q2jgVuEY7XdFMAQEVwfNGugojhUoA/iUBcB8q0VV7RWzjGFvLm
x+4Q86a1XHGModMbpLd/C2IUQhZbVZwmCMLjJVvtRwC2NW96VjD9K1ob4LCLVo37XTuGTiq4ObZ5
HD4e9P/5saYfsdCALgYcD2yol6s1QS8/ajW2U9YRytaWuhFsn6P6VzSFp5UCwkxLKfiBKvOMCVIa
la1oTNsRhG0Lp3VbyuNBhvXCmvZktjQHIGDwP9ROjh6FBKQ7OlnnZF2jH8XA5/yDI6YlPqQWgeFE
tz2jQ5OUqUrZVMg/g9H30Udv78bHkGHz+LstvmogRPULAGTAcACDQ9sDOzDDGOTZSPJkBj2jQA75
qnVFp3BmWBvB+e5cJbSmrcTt6rvxul6IZUskQaILQ95m87b9XDwNuhUXnmC4XmvVlPlxJJGAaSGc
W3OdIaFrRThPS/3wWUzmcZjTWS6nNp1BjVg4bWgXoVfCb3b8h/DeXPvWQ/eQ34XfCc/WXceop75Z
AGbRBoqkBWPIS0PJCqMsZpQueld3dvUhQZMRfq1U4pMvTELhsgNeW4hLkYz6LDoFTClDOW9FS9qo
trHGvCjCS+VeMe+clAcb+f8LY2cW1EaQgIYQUjonP8jW40xCa/YO9x89eQtsycqXipUuC/TwKBbH
U7ni/6CyUSGmVWLM9RJZoHNeaz56UCF7dBGjPs/eSEqv9VLbcA85UdYSpqHpbr7WQNL/wrPwNwzj
pXTmPRmCrumFGNL1NVL/VgUqytCNdrVnIJMyWvgAy7dqW93FO2GlbsBUTXiONz3Cy5AMn4DiFJ4t
TEEAP8ilWczATlEETYUr5KI17jC6CydwNbtxyhU6uyQbNW2EaHB/ZFTsSY6Mo8OxHbeUDBhXFJMk
AOwQyF9+QaIpU9OH/bwtnjGjJLmvH/Oj/G70dr4fXuRNaylWD3OZb4YDt++U/uzr1f8tmwlzDC1d
5KrYzWBMr8i0lJc1KHrGlf/Tb5s7PO+qXYIYNLDe30rrWYOJ7qyvicTO03L/9LQAJ7Rp3afkPbDe
lo8Y4YXJ5Gg+ayznfRuAq2a7r/eyq1nt8uFp2Oj3POt+yyKc7xzz2nRzashFhp3L0GfWbrJtyuvI
oad/uT8AHaAVB6OwaIDL2roUk1Z9NdQW21a1jiAU2eZrHmfDjbcDxV86TRcaAD/nNEfxzEGN5EZN
jSH2t4un6ll0QtClNVbqjpboyiuQKhAnREf4wDGnN24+xAKUALQZQBVIdl+qnRaKfd7Itb91y9CZ
X7KKrPoP9RGmPG2sZUmmlfoytUT0bXCnCUce78YNqwf56A1A/wOGg4IP/lK+kAXK0GWtv92YKSZC
y8/CPvmTf6G/f2X+MXeDXTxWx3YZe40HlpqjuOe1xJ6If5jDBcgR3Im04Il9Zx4UqS0ls9AMH8Ei
5qweoneQ5rnmQV4OjuZG9w1J3WSpoyt/JhF5vNftgBz3Lzp52UtWdhxWIHyyZbcHtXJMZkfG7eBY
husQD9kVOo4HTYGgO2YDiUgsU78dBXOrLgVXe22WxVPpAKP0AozdvnjIl9Ix5DmrN3z8S6GMnwgq
Fh8t6IG/be7bzbyEbjh0HkJu8VAXtzTQREMSTt/A4tC8dakBftEOLTrfhW02EX8XHvuVsgHpwq4U
iboSV74X7sFS9KRugoO/F7Y8LARr+ZESQ2gB/gAqHjEAY3fHKShrULQFu/rxsIjtaKevEmg6FvvB
OcfbklC+p0VuOtrjcqElOhjyMhSwBCS6t2A9dVM7tusN3F+wn+KFRc8wQcPuwTw2Hkc2a8FOq0RP
KVKc0CQYskvZqTTWGAGBVYLSD87pwV93u+QJvT/qCr1523if7rtVuYtEws1psQ8bFQ14nUmncdD2
POZpBaY1B81VGew0ItW7+LN88d/KA2bZWMDXrGfFBfWTsFWeJldY8RAhJ96g88vNCmcv91B106KE
8MrpnMzBmNlD9o46qJXsoq0WYgTI+7TpHfFhLxx7gXBBa+zbBPnoMgCgR0HiEmERc+ZKPoB5tlOD
XfPTr2eLg7u8aoWnP15BVpz2pmGKB1v/D9F3ALcNs2Hi1WJZuov1bGfrZqd5O8HRv9ANiwmBa9Oe
d+VdjIENPlxHz0MMhIAs3ZlIRfyuZleeHL6HTu5DbySwjYAlMMuts9CogmKMdiEGxlng23ppgRUB
mCMkkQo4MPKYpaMeRgee3M+0EW2M1S42fmNx9P2kVBfnjnAe+WjUG0FWi21nlE7S5KpM0mrcZaSA
N9JYILsB4Y0MTL5uza/4z38+jm+TneAjZ/JSoyYTAvwxOiDMR4Cqk2/B6snLjCIYUpReR0x7gH23
bBFGcBPYJbxScBERrt09zb5ivxweqIieMwy+B+bn8qZ2rTCkZhhOu8n6s9v0tme91vb82TmBB99c
tjBl/SUif0DmTl5Vhxzc3F7qKw3d/4fHA+Y0ErL687j67Elov/SoRT7c3SnEXm976+0nI+vBVYlO
jpnV4gFLLY9mVPbSEr+t7Z/eev/pnIRoYFEYrB/9gA5RV8EfvyhObD1YtfuwIKO1IMkqJXu4gtoB
4chyqyxfBvstJ0/blDid9btWncCjv2wJG98KfTF0qhFMu83uz060wKb8XJDV7uvPanm/s3eHVe3g
762zXr8vt9/18tXjPMEnMpnfvoDxkrJojLNBwhfof1q73urW6s/B/Xbdo2Oj4FuSB6cnS50sieM5
+6317G0dQo5kTZbv9oKbzrgy5lDuMxVhW2X0SVUDY8bXJCDtezVA4/T7hp8gz78tl/Go8973MZYI
AtznHKq1ez0UKJhuErIzoWePKCJZFtb96rr3La70dukc18vtwwvYNjZPd9CDL56Pf+oUZT4J+AGg
nehYJ0p8d3ktDMGIB02Y092rQHrbblfBBgxG+/Qw2vmCaB7o2a3Klpa1t1jhk9rlIiA+LoldIx1Q
uT/xrn3KR04S5OppA6LnBNwXMfsVRHmM71AZJgryZtzs9ASg+kcTDbVgWVsQncdeeYU1ABwVjQIa
Js6j5RnOMrP8Ss+NcjTLdoeQdIIVCJzEWti+ne2yFR5VK3B5tvyWSJSRYUUhVTIwqO9yx7VyDmVD
KLpd9o6MWdkiu6I5cMqmL203uD4RPTMmoeSGJmdXWfVGnh74A/hH6MtD88XJNT2LhCRM7GuFXo4P
Pd601qk70ulenXptx9FzniDm+LQwSUeAvtGVp1pNd1DQ2jY5tezqNSe9cOXjojaKxC8iHfT1AN3I
TorMplCq876fj/WnCa6Ft/lLehDXJqZfoJduJa/6gIgDMd9BcffYPYKyz/39Rl8x1Zw+ALBYup8a
RQ1eHqYqzOGkLsb5OKyDexVpLDzHwl5DNDMvy+d9dMzgfZmrxot3mcY5z9OBnd9dJOlQWUS7Axqb
ABhnETllZ46ZmAjSscCjVa2HZTE48QETv+LKTbmwHOrKXklDIV9H7w6wEGwqR5mkUClnXzpKtT3o
bmwbfxBBpK647Z9GnjTWp6cjRoGORMMDOGgwupaxlBiUXYdzbgZ3JUgbAry56HXv7AzAxdJWuc4B
GwmiaxEJOiCbUBA5ddxcnqJmRr64SLr4rngO34qKLI7Vd/U0Ot0qXS+89smnTO8czbnaTqTFUP4D
MB1T7OHUMZ6UOOFAK0Wfd53VOQNIZJFMXkkgEzpknFtytZeQRJHbdHg6YMcGs5eZVmRG1AfiTiGj
Pa6EfWQtXNHjoVhYlxwNKhdiGB91Mg0QNgsCFrQe7cRLwMLI8T6v6nF/iTApqg7DxZDcuDwnMzIy
UVAjcdeucMeRMFiQxv4MjtYaJNTbr99P6PZ6/iuM9Y5CU4niYsa2JV5om5a85U0uuDKTpw37WwDz
9qR+PCqTeDqXwQEj61a2eUQbVxV7ZsfYx6YSzbkZhlDcGQ9tQbLKogNB7scttu/FP2BMPFY22NEx
3IT74dO88wFwwiBH1wC77+/byb7p7Jcwj0KrBXKVDbG4a0DoTcWa68jm5nTonl0YKWZPGXs8pNqi
yaiut/aAnKvmLmz1k8hobOKt5/at+vv0mFtVBH7W9THWM1nBJgZBuXEnewIyuL9v27WRZ1bEXCsh
bdS8znGC6Hu2ZztEGl9e5e/9kqeOp8bL3/aOsUjAaw+l1kOSf2eeWPUTTyLBXfJUbsy9vFKsypVf
fBEhG6/tiXcTmNgsKJswimRIljGUsNwo6GPh7iNP/xjbMYOfp8pGnNfsmm42esqHf0ysHHxuFJVW
W/rePKqNZXZ2wF3fFWbhpPw0fEe6m3osTJqoysFxpoUpVUsMTF6ntryqbGO5AJEm9xip/3h1jGey
GLMiy/7U5ItEBJypcyYn8QzPt3Mv9BSnsHkE09cvJ4z+mTD6MWc+ZQ5Wg7mJsbDVvXfH0XzeQhiL
UatJUykBfnaP5yRyMuj9YI8O0IqBzYV63HqO4W8YSJciYw4+hsuFmEqfCUJeiTsMFUJ9DpREm+RY
7nyLi1/hSWJMlCr0cBoVSKKvZEN8GzjFdY7KLu9W3TYdZ2tiTJQUZ4pY0TUNTr9qCOBZuw4UE/Wy
+CcexpkgxkaVviinwVRSGzXaqkWfS2Pd/vutYy1U3k3FQsOCertfjavYBnzvx8JI6nuO6vHOiDFI
5tibEiiroQ1uQSokusw9km6W6vEQfDdfkbOdY6xSl+pp7idYUYdXMUXgCR/Qau9EzoJuGr+/xbA9
YH4pdJh7ifWMNn185RVCIYtneW5YcQlx0EJH+7WhI316eYXKRY9Z6+ZJsUMrhpBpm7387wdzIYM5
mDlWtaBbnFS6IbGNjAShM3J5r8WN/boQwxxLaSYaJnfU9FgadHCKePwGj2sJ6E1nLPW5FBYhFYjp
FM1RI+4qCpu3WtQuJFQuci+yJhl5AIqT5uwfNWO/iWQehy6pwanTYWHKQb+jdlWwci9NSWeL9vqH
ZxduvXtgwzYR3aDEi2Q9s4+S3wZx0Rv03QOyHQ1uI26R8R7ZKdcfu84FoMHxTBZbihnMODHK9iQr
2/e9FdyjM9ZuEDsCCrWVH/yDZBVfGHuwFjf+PdfY3jzMv5fKZpKyrKlNJTiJp2Y9tZvdX7e5cvtd
bYWI8zhnecPXpeU1jTZW0x5u5i6g4ielcb/A5kZEhduECgASiArAZ6nFiyGvYEnwYGi0CoA4QnOQ
aDLvoxRWURLpsYS3RLZSG7P9PuSSDG90flRpLVBABN74QxQ5i7wqNLFymddyHjUhVwbIpfAR0wR8
L0Lmd94OezxqW/mZjhFdDh1GoPmH9p3C3BpOMeg6x0OXTvHbFIsP14BR4l6SMUtlwvCCbq0dytAO
H6P76J6aOMNpwAM8FSRCWeA+39NyB89K3NTrM/Gs7RaaNAjbJJF2IVpsWntXb9V1u40815X2y9EK
3yVL+plx7txu3lsqjdoaCvgoOSn496VBl7ShkMWpwZnfYbqU1+xCPLi+R++wTGRUa3gqfVV3O532
mURmq0W9nwIlajEnIrR0GN/BMh6GJfUncq/BmABEdciWSETZjBgwSaNI3wO1o078T/8Tia/K5Qcn
V1AK5qNYyv1YiMJWmLENpqcdFnfIft1169mVgSMJ7VQEb0LzOdn9skR5q0c0XXHp8a9yxuwnMGZ7
8KO4K1R8wmindgg3odj5R3k1W6A62Qm4EMIj7zW/6i9kZTKuPWKlRhemDmrvgKAn8ZRTlNvYk62h
DeqB1yxxy1ulQ5v+o22shTFqRRuURS3t/iibEE4xbUsqLRRTPY7dvBFXXAhiTEo7Y7piKmJhCq5T
sW8sAUU7DDBPCTqFuF7RraTVhTjGC6+7zPRnuq4BpfIRZxejltxjednRh70ABHH1LxfIuOMIcgzM
aqMnh8tCY0AA2C3jPvcmG8OfeS4sV1EYv880Rl8VfCgnaC/sbG+6f53egPYaYc1jlLmq47JqyRil
sVUmoTNgIjo8RP0qXhDTne3WFkjggKLP82EEhDsN/m1pGVCewE6RaOLuMbVErCN1rq2MpVoEchTU
Ok61W7enpIyPQll/oMZKtYWdZDVHagdMW+Bm0q5qdswWsH6jjq4EM6M3c3Hnr6s9TKGjEH0fvLTo
Aiqx6wfk2A6ounimhT7dfp0+66h1W61T9cRYd3YKWEpglf8wAXeu7SxyIquGhan1UIbCeW5AK+Xb
x6V2R2cgcpT8lvdDmwolsCNhZhcLcCsxPiJGC56009G1a5wsRr/uASqIPW4WlSeL0fBa6Aa9iXrq
hPS29DC6tPept6n9z73g2BID/SD0WYxxoQ1u+oiq9LWu/b1URuWNueiiKID4bm0CcoGsLR69+H8l
yP9Lq/6Wwmh0rCt+lOfY0MGC22zlh+iOmkWwHBz+URhydnjskwpbL405GCmQbaFJzf7Rt3v6euL4
ZKL+s0gLs6HApQvOOfAZM+9nqqTI7kzSX7c1RhvBjOaQwMHhrXrch4XLY+u+6bXBZQRdHri1IJM5
s2wwQOc6CBIQRNPPaMvPSrt6pIX0aitMTlQSr9wVbrgrEOUJS43ns97SWLylwOigQoiMI5Nw7Cbf
NLMylHcmbsYCGkoJFiI8NvDSOcmfmw/3uSxmc6tuIaatDtrMaYlweWdaI9ALQPLygxB6z9iLcC6J
cUnkKBsbNcaqQNfjNu/9owF8go+5lu1P/Z7vKxezSLDCiZM9uel+nctlgh/Ymbjqeqywtv27Yt/D
J9U2mEj8Y4AqQPkWSQuowD+wbyAco924OrhCWSPv+76U1Fon450DMuNQrAMgQ5TlPBJxwwtebxmY
c1nMCUp60UbV3EJbPFqJjL6bVb/k1QdvvZjnQpjD6zW0RyUVFkTvPDWdcOuXGhy83zeOJ4Y5K61u
Bj8oTvuWIPHdrwdbJr6jO7+LuZnaOF8O40XWUykbWd7LqKr2h+ZO2QROgTRRv1RfIg5jJm9JjAfZ
yoNszOlARcH/x2xDjJcboe28E+KuiXEcI7xxCw3IDbyp1N8PHGqWRwz+kXbVP8nkne8f86YmmVAV
UoBF1fZoD/vICZHbDz04b/9SIRhLXORzg7YmLArEaFuaEKJ2H4vimUF6ClfG6ezCMu9nAVoK8Hxg
Qd2avmmJp75PexqktihSdwib5mJpfnG08EaiGvCX/1oJluhU6X2pbUIIpfVOEYmZzJrXk12jsed3
Sbf8buBOMRwMnAQgglsw52Vkcxem6iSjRjfsEw9Igq1if7YowQOh6JP3J1w0p3p4COy7O97W3rBP
F7KZI2wEzMIUtVnebV7Lo+wkG/A5AGAK6CWwU+ANip3MTZe8vaWWgjnQC6nMgbZGpZTyiBWjf8eS
E8QZPs6x2WbHca/DyVQef9/iWzm2c4FspqdpF72sof9vZ5CdZAeb0j2sjk65b45P3hdnT2/YlAtZ
jMmP5wVmqsZYXOeoyGRFSJHGBP3hnMt3yw+6kMNYfXMco1atsabXipRvoiWgJj+vVt8Ul//2JruF
faIe8QH/5ezmDRcIUwfADIY2GMD8WD7YCIgYCb1f9D6OiNAAZNyVm3ZP69dc2IF6Q1XOZTEWWmsS
JZdKKss65UfRDBADRdRi2ly/RLXSNgV+BEStMaufIJZA+y3aYkG/zrx0XdYlmRSr8k5d9gh/UXdD
Rmp1nyDOk10k6GwR7x5nU2/dxHOZdCPO6r1aouYqzIC8kw7+XXbfAccqOor92JNT1/FzCnLtdq84
g8cRfEtfzwUz5sfHCFG04koycMr+Otl8JE7giDtq73qCEXD2YIfeuA8HQAe4msRbNGN+erkTMRBN
kU/NDskejTQYKSLswbOFiaIjHSmouwoG4+H68EwCTzRjg1SplPPWoJbvY/eh2LRRark8ItE8Lh/Q
ss8z8rfuzNkun27z2fGC4qtQyxy7PFn6EuRsFTn8Se0VWp1hbHVY+prGZ5uBfP3bTT4VAs5Eh61i
9BKmjaGdZULRTSDz6vC4PNKo+r2wNSQD73hhKEenTonfM5FqLRsjamHUQoABm8RoCOyQveV5pFct
iIisZbBIUqAqpU9dMLbWqIWoKnKN6k9akBgd1gf3EJFvcBLUji7RBs8fznWhZvXKNpyJZMyu0kpK
HAXYTRTeUCsv1hXSBu26vte90uJWSG6Zv/MFMpZolKa2CyssMAyR4XR3j8Hpasiv4qe2Fmxea9vN
h/JcHmNuzR7Mj4X//7qiWuDddgoLu0n1MwV5608Hxt3fd/TmRQTQ1pQwpQwgasb+CAioq1bQ5V3+
GmCMeW+XL0A4Voqj83gmb2rlmSTG2iRdMZhKBUmKRDK0zGiIcCMY88/uK+IRMd18Qs5kMeZF1Ou6
lvOFvIvQdry9H0o0M/2rfWMd1KYJZlWPsJqys0aZTAlRvxYmnQNf8kwIZ+PYfk4tClLNCA0avUQZ
aXYYwlVORAmsyZN5h3R6XK8uGGgv0LiM7nYwdl8+hHoz5Ga2iJVdU6EaqVckC6wqIqK7wC8kCg/D
C08FbyXaMZfBFEUDXWkgv2GumSYOaSklobIbJifzBthjFc9u81mBI1FGjGa+8UTe3FLVxMQSSluI
RrvLVTZxVatdnCg7s7IXKRFVO9dI9DU9xk8jbxrBregTzProi0AXGThdWXapImoWoMsqlV33E9xn
Xu8Je2U/PiePiasaHO/w5sL+Kwvw78uFDX03a4OZYyvRPVkQ6VFXSPAYfBX2/0qrejL+Z5IY4y8E
oN43BkhaLCwN5GOf409ZkVR2f79nt3JUZ7sHgP7lihK11uWEyhGIuIv+wP/UcccyVCST4+TVT82H
sRpAKP/0u1zeRjIOYQhyodJPIbaoiV8Dnu8aqIIf4/t6LRz/nSjmyomRicbDGPohPCT3CfJhfk6K
R3AXF86/E0St5plf4AsgAw3a4rSmxbP04gskiohwJwWWxEu93Sh505GRFORLOSZBlHQpTAEAqAV7
J/qEnWk5WZlDUKmzYzdYBo5kC05jL2wUJ0m9zODSo99zqbsgunSfpK8Fh8PohlEDUyMMDIZAo8MV
jDuX36IafaCnjZHuxaX22S1n8BPEzph7ym52TM3qMASrdCbeXbzhH8GW0b4kOm8SFpXZb6NJymER
6uU+ep/d/PghWMNRRXuks8CK5Q386vTJsHmnfCOjcSmWeWjbMWhVUCuXe8ETLQU9Q8mTvIqW48Z0
ktRqY3hMM3JfIbrHaUsqCKUBb1k4xYvacKzRDYjJ5acwdnaeymASS+xAvJoxiwGz2fD2A/PQW+Kr
uau2sffj5ZZwXGCq9O+6fiN7j14KsKmh9wWVtCt0y6yIGZBuUbUHWTtqmKDxQ7tpcJA55aVben4u
h01uBLqCOWcx5PRu+tg+zsgHSCQ+CE5l9yD/ERwo/C4EXt8HN8f7RIKH0Fl4mZsvu4/gwVzxWrdO
3v3lCw62Lqg7mpkXaK9mybRMTISW6qrFTNsVJjWAjjrxREd1tM1IQK+ie7OT3pfW0wCc9lPKpWe4
Ya8vxTMOpaoNWd3VEC+v80fhNQLWXkCZ1F4CZroFMDwmxRsn53MDigCZMu1oNyiOSWEsqBZo1aJN
xmpvevI6/pwq4r/pdu00YM/yN/pHYGcfHPWiy7ja5TORzN0GbEaNimaq9uFK+1ResdxncDN85Jto
NUXEXMf3tPgGlAcvcr7OjFIyNkquD5JAECSwa82bcJHAgdmDIw396e4xRdS85vXP3rRduDhUgTCI
GQMDLk1milm5gjJhMjIq8Esgx13BASQoxKSRrYJycLdRvii/6E/M65C7ZaxRGvqv5NPFPnul6iyf
MKUekjX06taI0bX7dKMeZuvdtLuNwdnPq3PUFJAn4aJg2AiKUSKjrlKkJrE6TPV+elYxF9iqj5Xq
dCbHi7mWgpIlUMKAEGioeRmMN1Hmot7EXQnGdBftSkpOAsR2qAmHHDlX0RxM0bkcRjlAV6I1ags5
iwmWX3QW8TLOlv1MFrwW1RuS8LSj75ZyHF3zADVVEMyAF/b73HZpxjomKufVvvLAwAd4LoF5tDu9
MuNQgwR4sm4FCo5otXDveH7KNRATFlLE/EiqAJiny3rnPVCYYpn1Ey5yLhPlNbmPH7tn8H4eGysD
j09KgmN0XKCsN2O2iEy+uBW3G1uJwACTdTDLG3EQm9Ad2lwX26ae9xPmBoxgsykfKORnBOQud6bN
RKIjEinxcn743YZRZbgwYVj5uVxGWaIs6nJRqOb9q33kJNyuYx7mZzPmUZVj9EnX+NkmUZcf/aZF
RlGz7hLwO/6+iCsKERDPX6yCucBTbQgYnQVJk/WRLWMgCBcrdZV787J5bez3xpvAgqTv8dyCYQR1
bqfwfv+C69cHvTWn4WxoD6CseIypFNS8GvQs1vZjvzTWw3YPOkPy9L5/+LJ/l2TQXbs8MbAGaLQz
WkNwjtzbpVE2SkU3kkFR9+1jMhIHuOh709reB8T9YxL3cxkRpJFX+KOxF2zLcbbrF+ebvG/fnx66
DYhKvkKy9h6c5fbN8+487/Xx5+4B1Bj2xg72rxu06mzuJt75XGv35TczWhb4Ylm2o6HuN68FiLIQ
CaApYLYLIi9T0CJWBHUvZyQLoNmPAZHbdbOFmhi2xs13n6YesduHMY9oQJYksCayuY3JDHIQRqT6
3l2tBGsFxsRv3VbJp+EY1rdvfx8jUEKAOA00BeTBM1bp6zMo4sh0/8WLLk9O2G+fwmhtowfhlBv4
lIxM64y8vprk4/CBfhxSb18/3MfVwv7OLFBSAAp8/Bxec7AplAR2FuhR951SzyTu3aZwus1zxx30
cWopYL4O14qO+VAVmCQ2i9CVfthJmajvRzcjqNoZ5DlePgMg7NCuIaQHrUNAvg1neX88vh0X9j2Z
3JxsAZ+2rQGZdO+Hz3RzCtKuPgpsuHQuMmiMDGbLWkWsuwg0QvtmPa2BwevQRdLi+zQw/HYgCqhf
N6BOWb8qoCuCqj1+FyjK4eMxOYcgBiis++8VWAeTlY4ILLJU5P4Nyw8BBVNBe5Os4mfMMyMvvdW4
RCSoGN5xbdW1GwA+A9BUSHRsIB3Zenl/g3Sh1VWUGftXmr6uof7PEdLyKTrKEASjzpUC3QhUDOiW
FsCIv8qAhINdwss053dLotKUGruZGCsJon8ESHAomc2sh65shFgx9p3VuyN+abCOEwjtcC8RNAD5
f5+vRhtjUnHgB5z2SBLwb/UOZThKyTFYfgcO2UZWI5MQaMz13V1nmZwxZgq1Z1dfCRo7OmYduUg2
9xPOaZlOmWnABTBIukrA5CK5tIoCfpnAk2xabOjJZ0q2xer/SPuuHcmRJMgvIkAtXilT6yz1QpSk
1ppffxa1h73KYG4SjUPPNmYxQDpDuzA3y1GxJzi7Dj6/ZPg6vmdmzqbvJRh6BTBHgvse0RU9Z2DV
gqBKiq8pMS+Z/oIclKlg+yW6oGPBkOTQEG3JBr7q5G486/tT1T8/CX1SgYkDFzX7SXbYAIbjY2Sm
oPlBU8VcyXYa/kH9EPphLCQdIaOH9+h2jwF2lbuyl6k4uyATBjGqb/QLBtJAvX5Q9ecUX0DaOcCd
t0Mwas411Ey4gNBpCm4bVgQnC/pN0UJ7a19mWugVV6G6y4li3zJcsqCfqUCG6IE7jsGVdtEweT6P
ycv0EfXdDw96LvLmALlWAri4vrt6stxcUYuLDdCD4ywiAwdeqevX4/Xk751Gws+JUINVVfBk3H5p
V3YpXidZ2pHiq4piOnSGFvlBsJGe0t9EtNnLqJ8hiapfCGVwq18qY1RMtrbSuXbjO/4SoeuBxCe0
wJGjoglfOiHU6oTNlF38UrPmx+jpgovQFZDOk/cUvz0e+RRojTOvEh5NpKTB603fQ0SgLWlqV9lt
XyTdHHGJ8g7IuRT95W37EZofGXb1C/72dFyXBjlZIv44cmy015lPIVfe7RHHmNGGhPY8tF9NWINk
Ka/LIK20HZq9Thff4HBRfyqGjOwgYxAOTaTLLU9/G3X8X6yCU57MYU3Y1VLUP4xInYmgpi4WvgfA
RHTc8UQ4kdq+QelLXFgy2m7oLQnqBYnj+/OAz0kQDwLlP1ZoGKs4DmI05rAyuoYLTUHR8QQjun4q
IP9oDoMyM6g7TjLsqQpg5TBLIp3brS4pIRtzQ+LuIp05s7in/AuwuziWF8TXNdZWARsZrlFltWvh
tz5e42kgp6H2AUIfNNphkTXqnLkYaRaVpYsbAR1eOeZUHwfD5dDRJjUzzjj5LXo7QdAW/4ALDww7
lC3I86WQcg/dXexDldeco56eJjRxoeFqBdoaWW0cIOr3ebUrKpnlmF24IUndHm3UjM4tKhTJDPRS
O+oysJjE4js7NYrF3OU6Ta7BPKYRKQsiPIvExe06JoHLe2Wea7vWLED3XeFuCnTFyq3Xaw6PkF3M
PXrTkjTg7Cjk4MUDyxYAR5SjgMJc5TVC7O+THxFskcw+XqqrxIq2/Qlkke7Zg6eKesxs2Wfy9CMX
Q5J6SGiQUIdO2afDUNTxALuZBRrbRXeEyu7Sr3aCI88JOmkTZ4jYUniIRmGjIj6gxugxkgrhktbf
r1/eQNpt7fecDmrELxs4NRuXI1AN+sk6IbDST6fQtL+BA8jgJfnm5ds6XN5A7/tdAxmwwYu62hmv
O+swGjvf+vo5PmnL43owFgpc1BUc5NfF+fiF0OJonI+GtTIfn7TJi0YNhLq84ixHUpgMxNuJBwjL
LcChOZefm3hBvzY0SEWDmBakH/QJKFK5jZjS37MrzkzfZ1K5k+sXhwdZGGxudPUjUUZ5L3IGSUPO
VbHdTvqBgGMeT9CvhvnN/UB+H0EEK0IYF1VushX+JBc7ZJBjztX8/fiJp0W/qOblYw++lAgQMzAF
Ej+31evV8+bV6g3rSzVW+vtC6J3HnzGteANwKuI2BMANGVbQV91+RjQqClNrTbzvBr0Y4EGKkMHa
gUw7BCaoeuZn+zYmJDggCedxdWDUwEFByYN6ATiuZNpG9ZI9EASqWbsAJQtGjbedNLOdv75+kn03
S0VN70fkQ6AWKZAaOwiMpd9U75/Z5sahkT3FrbdgMHbBWgQxbD2Rl48nk2y4v0uK9KMAojOwxUEs
Ba4E2VJ/jTRe20Zj6IHJQv9XJBW6hvBuAQfxy7KOePj2t4dcjBQvV7xdvuFHa9sD9Jw40lXFaedm
3ujJ3a6hZAPJa6jKIbmPeil1tzNlUCdKq0ZIZGl2toJyxLL4RncyIR+G2wz5S85fFbNFStoBI2aB
ssRRRmIJ25LKXikxnw2JFMXENdBZKzX3p88cxOSoUM0EUJNU668paMjIIG+HTTqA8l1xbCQ5i3fp
siBt7ibDIXBC++gp3ft7/tXbdofaGoHHCPQI2Y60N4pk5gbgaNeLfAScO7TjYl+iGkwdhIotgyGU
EwA6AX4WUBVNXhJeT9Be+YUeFG+WiZP2fmAP1bhfNV8Q1QFodbuFkiz2Vbkosl2QmM+a1ZKIFamu
3fXZGpCbeGpQhJXnBkm/njAKJw+xhEJ8rimiJmd8IQH/yi6N7bSFPIMG3kgzqxbQVUhMDkyAc/NK
X9yQIUHMR8YHaiQ8pdTFXWktyPgKFoKwkF32jnV4LAOj7GaqrZM4iZhBVItACaGlADaW29nk0BUG
pg8u35WbKPppQKQPaenos4JsMOgCrjPRye8FdXu3IDwCTYAM11mF1hFlLpJiN3N9pdhFpS4r6DrO
9PhTCvTU15dZp7uNHlTmOKeVM7k20fiJJwr1Wx7c2IikbwfJBzFEMxNYTQYZCQ8QRHUYnmDOeAv0
S4655EDUKuIRJxTzNP9D0CouetPDcqcNT1K8CD7duXLUPQu4WqDRjbUicgm3A5GZxIVWQ1vuVKeF
EPheaT/+9e4naQ6I5kEDXIXWJ2UAwLi8qwSu3I21k+WOILw+/v07uxpVKIilY7thH9DsWZWihEJW
xM0u0EfQ9Aa7OHufWQXKBNRBkKxB2QdwO2h9w+u5naNeaPpAGctx2/H2AO4nf9uWb3PvGH1ufq0g
q8BphHWYh672rZVYbMq+UsZxm/Km8OxeRDNBpps3Vd0I51SBqe0LWwi/kCqTkX/C6aEfsgCyZokf
D/I2DKwOYfxuxw/PWW7909IQK1h7CQTH4DbFk0nNmyKKadIg3brlNJA49MpWWan+TAKS2r//sQFn
lBCFwNSvG/fHtSjyVkr6WpS3PhCQGmv0Uqt744zLS/kv/9cIajqAqSAVQutd55zM+F4iyVsZN/O4
mH3x6A3GYXexkNzCS8AppO5xu/SC5MlRDBqYreC/+/GV8Q0p8I3Hi0E9clDCQ2AKtQi8Ob+wBOqR
Ax1npBVoZtoFpS1zqwoYr6BbhamTWhk787jR24tDhRtvDGwhc0WC/NvxVGXGSiFeh13zXkQAbunu
uhf1uVB7MiLKCjVrgZgkwJnDCntkjfbQXNsQYmXad8HNTB29x+jhkO3xZ49xPV+LyQhDQqaLpv8U
fz9eGhqghFqXSKCniKUxX1gp6mXWet+NcjYakDMYrPxVLfQe+DPEr6LeiHokgyYEZPSvKBE+lw6z
it9AhVk7ge1D0+u7/86P+Yrkqh9/1S9B65+XlXwVSJdQ9calKsoSTeAqMUkTsHyH4vPLNtDtLYpZ
+hsy54i7k98aEyhhBhJjI7HiWcsI/OX4F923Pz4Ibx1HEsrW4fS8uWQv0BdoLZI69pFc54EozOwc
CjTIiOgBmmSPULBg0Bt1tvSTs9msfo5rAFe+fh6P6Bdk9GhE1I4pNbVXwEk7oliRIWWwXrc2D46S
ED3Bmg3U9rpehHvNcjeyqb1Vm9qRJCPY10dj0QG/gzL/QtBnrhY66iOzjP5uHrcKnnf4E9TmcmuV
jVwpYyFGnKE8jmqOBihWgArO8xVVRFbfiaeZaZhcN5RJst//7OckENux02BSFF5lg3BOEhqaxLig
XlLobwGWDuRSL4KTLHfGj7oTlj5AiLLVkMYum4tBhq/z4Fi2X7t6ZtPRvj/QUgh/IYwEPBPqh2D7
vv22YgThUDNGOGtorXpyf8p9j3Db9HmnUKEr/HgmJhMBYwJ2NsJ7UgdhyX//MxFy54UAoAfuTuHN
SDORIkz8tTqHZL87JqAB8KwjM4lSHrXEJdyKLlZgZkRd9jguaggYJOBPQrEsNrzz4zHRWAcyg7jp
CTAHIbcCVOvtoOowFiP0yzI791oeuIvI2Srws9+oVwyDvZJPUmtxQKpIM3NJpyHh3RKhPTDCQUAB
goP0ZLJq1ylVzmd76awQxqbcrEnGrf8RjB6nfJlBwsHm5iJWki+7OdKwivQnIjgFbaMC3XnBMb4k
g+I23/NQGX0Ka4NT9LIwUsgqzu3NyXtDrkLQsIGGDk75hHA/hgcYurGS76OffJkfIuigmgV4ji7+
LEM7uYioUcElh3uGxxMEe3QMFWVeW3sRRlVBugYaToWRozq4CXT5y72kg56pyxDVgDkw8J3JRIUL
ZRWsISjw6clEgyUbI/2W7yUAwC+xuBTAJhgtQrBrNPbjbTp5U4HzRi4D0SD8HsSJ1JnwmAyiiZxS
QZcxVK9xt8nncsYTJwQ9trhTQXGPiwRVYfom6d1+9EOu3hc/3rESd4pvX1vwTT4ex+QKIVbgWGHO
yFtJx09dVvUak4j1XnQEUzk1m/D62MB0190aoBLG8OU0cIDAAI/qtYzimwx1HkiGzqwHHUfj+CIZ
gVAAEF3o6kIYkbo2BlbuRI9v9v4SubRl+8muyovn1KsIFCfuS+s8Htb0UqTsUY8Qm7gMKLG5Zg8p
4aW34i/iMrcES1rW3cwS3R0agKPQjkBeC9gOamjNqMSdX4nNPrcF1AvNWtVzsOtmdgN8bGwG6HAA
2OO1Wjwe4q9u7e0pBpxUxp2k4ZmBqBdlN2mKIYgYTKmwCN4qNKF/ffioBlnQaRbRtYXrf90uYlyS
6I154T29WuTf2QdSajJeY8iyqjq07MPvYO4iuz8hCgICyGP/Ql1u15obR03JBExIiJZasAvovQ+o
yyff202L/Ha05GdcjjunBCIp/88g+e9/HtpAaLg0kGFwWMVLoB6MTph5fqYWkAVGLg0C1apGQK+3
FrgolXxFGsd9XK+QZkjyLQdpTdd8vKSTIB2KsqQXDSGaoiDxLNMDydqkyZWS3aeg3TQ0dMg00NLl
zXRVb9O3Oca53+j1dgeh2MUiDwvSCyTqf9GGf+ZNU2tegVQps+ePyM8zL1KtL93a8C7pCsyuW8Z+
PDy6CE0U3kRQxOPmh6ANnC9qFqu69uOq4oJDB2xyu9CsGIQ5nCmg1B+DtoqBi88Ydoe9+cp/JoeG
M6TU6Obehmk8BAQWkhKkR0JC0M5SseowBL2SZll2aGE2upZn6SM6QjwIzRpEmjZzZCPZZDa7TkC9
OmzQu2LFznhgT/xpcGpbWs4lZyavFYH94iWBmOlvsom813/XoSqAX81GIE9ASIOFeJs/k/Q9j3eQ
hMqgCkPiHYqO1GVRjAmqxuDPPwyiHe6DK/8qX4Jtu3I36Q90FVeAygEFB2WwZeytwtlyF3kN/+40
FArRRQCCPBL1QfSGMo8MhcJISSgc5JVspOBRPJSgtA3sYuZSnGxpYoiQxkBkHP2JwPXcTqWgdWDO
E1LhICDWSKwCJcrQ/hRW7hr6nOfH+5l89M2gyB5G9g55TSgFoNR1a0stQqZjNNU/7q2ZYcz9Mn/7
yyyjQX4TRdAjoAXGXEhI7zZks1AHxF0GRlLgXOhCYO2rmh9qSXbMTa8CFJeX9aw02AjhNLsEZDrX
s0b30fGoNzMTds8ynivk6iACT0p1t8Nq1TGPRybJj70NcPscM9xkj2FcUEP+7RyBq0ET03GxV2VR
z+dH7iVax4AsqeCGCzGMx6tOO37wxH6TjsikYIvhf7eDAHKqyzkhKY6yvB7LVc85ouaEiiHMtQ1P
ZwvHheBcEbCSiIcy5ItNk0tcUx7LF8EUD83l8Timeww/T3hkUBgmUk3ULVg0nsoNTY+fN0V9Zo7u
fTrpxJKQdgRJIM0L4buymvVeUx2DWB9RLWljX/fHmQWfGMFjjECeF0niH7VfynXVCrWK/NbNjxCg
j77K8QK/5h+nCPl4NLfAtUAZBpczdS9nKSO1dSAXx5430SpbFObj36fBRKjukAZ0xGEQAoO4AH1b
sSOb8Uwql0ceojcxY0IPUbQHdMG2wH1ngLuVOuTsHOGszsvHT9afFBtAsEMUjEF79etB/3l0cq/C
/gj86ihxZvZWXLPrcA33LhCaCpAPwwuPjFm7fDxg2o3CNCL0I2kKhDMymnFvz44YxLzoxlV/7D8D
VEKRGWpMbq6h544R5Lpk3DOk8xPRxq0RCc3vGQQppWPfOGmzbitoQXfq8fFIppsP5aA/RqitgVRr
EkQljMiJw/eLwD+10Uz7051xIHEEOgRy35DgjxpHHaiV7xXyseQ3g7JRknUHSjJhZknIKbl5xLCt
4RMAJ0xwVlCKu7WSDpEHDu4MAxFtyX0XkKxjm0XXrMJ6xv2bXJywhLsTBxWJFA2s67eWtIoTlEhO
5COnR1vkixCIzBHSTPc01DkQFcEDADHNRN1YDNJBzgNXPnaR5cSd9XjNpwty++vUqyy5EsPJMX7d
I8kuJzLi0Ymv/24DVRq4a4jskLilLrVg6D2FKwrlWPqW1BoD8MjcNmhmttZ09+LXFUTh8McJJJRa
9EF2s6gaemwt2fHhhZ1nz8edxYbDhzdABqwOYAAyl39vl6ppxaZOtOPWq22XXbSloTJmHJv/PF3A
cRA3HhUhuDTUWY/7vHXHWlWOXWZ57LpJDK21Ysb5/7NC+S0jx3YhEC3KkQNx+3jKQevoGnk2cz4m
Ljq8f0ieE9AGwRrQj2aVlFLSdbV2LBuDj/VyCVNuZY2I7N9mi6f3jAH8Taji4JDDNb9dn7jMZK1t
Oe3YBnqgGH5h7cIVUE3d2Zur9EyiWrRUEUXY/9oi3/JnLwyRWnpDyWpHDsy5q/GDq3XtFCwhLWEx
kaXOaeze2dzIWiGQRqIYKUCNWq1crMEzxJbusUTXP3LTqCcpl8cb4s7uRsEKJwegBqAbaEiPG/pe
1maMe+x6S6ssF7dN5b17c6n9OyOBV4Bw+dfLwUrdTpybqgDA5op7rEfQ/US6z3iz9E/ToQBxBmSD
jMZkjGgCdwfvMCoiqXtUUl1CJcSUHM3p+38+pwribUht4NpBZPabMvqzBaRUkT247syxQ3t++ew2
jloZ0lyYOX3LYAU5RsAACZqCBkc3TF1ypRd5J685BbHjKN01zMzhnMkzruekGgHlVjRwAXcIqBFh
gaQuUDnxPThQtXd6CtDRA44FXe7M5NisA0X3I6TTcaKM0jU2RlLM2L6zYCS0FQnfGnyQ39P2ZyoL
PlZ9t229E1JrLqqLlVODObBx+mHm1pvuPowR7WFIemFO8S+3u29keE5lZME7xeU+zy21cfzu9fE5
ol9U4ClZZAgJjTgCUkg435pwtSFloiH1TjWzwiHqWavPnEiaGQg5Jn9dHCCDkIgkzxGqcIg+qbeo
DFzIhAVudMqO6WmObYOeJfw4KWooyNZxKkGr3w4h4Eeu1cDCfipfimbPbcW5r5/OEW4aXKDoLYZ3
hvzyrYGaExMe85SdVCc0mqcY/Ucz3gD9FpCNDC8TKTmNnE3a0SyKIsmw/uWpexoqHWxYY2uKjZ75
ehhZfjETVNEgUJR+flsXELwRzBaSNLcDqhoNUbo01CcJaNPM6VEUF4iU44q18iUIiXi9axx5fc4+
wEAnLU1lBtMzyRGRD5AJyJykb6agNLdsQzePhOY0GJwtvqvI92WQYMyfgIfepbPVNvpWwp0EbDJR
soJwFfnrdrwRl4icPzTBWUCz3Y+yb80PjPknMLrXDCRE0JjSYwuCHqHeH9w5JOHk8f21jmo34O44
ynApb63zQp+2gw/r7UuPojrYYjUryPT2J9fz6+zUkrW7OWpkrH+sUfciE8Qp37J1cIbCESS7GbRx
QXbU4BoTjU2q9fj2oAHTuOaJNUQUKObJwAFRO0lwtaTxujY4V3q+jNbeETHlqgmBBWHNctstmEtt
SvnM/p1UwGGVEIWgiwqHBUEmNcZI8HlvSP3wnP10ueGjDzQ11ddv/otD15rOa7q8qObAtdM9+2sU
WHoE5bgIJOoy5tIRrQSQoT6PgpH8ZLsE7YmdMy5lI4+WSWuoM1nCyZ1A7Cm4NgHdR/hJO6MJPO5K
Y2FPNsZF6AM8IutRqg/PX4/XcHobUIaogRUu4Kk8B0PB0/CTn5W1+p28N57eWfGeS0hrr7B63fDo
FO2N9EQgvo8/4P7M/hkpFclXrNiHQx1jOdENexp6HdR5NmtD7epSO8rSnDFHdgd1Qm4mljqPaYcq
UtvDHKibReON/z6Ie1Qm0aPrbLSDGX7PEVXfX0mAXQCIxDNO+6qVWKoleizDM5useWTf+2QJTuOr
d2DnMqP/Yyr/a4rO72ai5qt5B1OaduUVK9q0aDQW9MRUn8OV/z0zk2RhJjMJzwQ9mmDDgGr67c3W
xWIcpXwfnsVr9hafo2OxTZze6i7is3+MzsxcXuneVQpMIJIXSC7jPaZfYi+QIY3AYnhVao0otDLv
ipFDHK3ftts51oz/YUwGRwByZbi9qW3pCVGVdGqLuYw38L68LXdSDGnQZWC4RDM4D3Ml+jvPFHwY
xALoP0GBjqWmc3R7se14OTwPjuabCTp9j+d4Dr1PfoReMwE4HhnJGbDNSlTYOXYRYJ3dEJzd6Knx
f5LLjpH1FVvr3vDFgFTq4zizSSbeE64XwkEoIkeAG40np+OPtxxyjJIznBacUZf/ZM5Zb6IH6ZAg
Jb0ozOhLgOhyayzGw4zZO+/gX7N0ojPq85EdC5htjBh0FHvvTTix9vjGPjNz7Xj33iM0P/1mwLFR
EJTeDlEbkjgoeCGCrcL6GEEa/g0pJf3TM0DvZ0RzFxhxV6glRMIQwRV8dnKdUN50J3d5NTBBcgay
gtNTs2UM/Vt4H6/NOfH1mXm8Z4zgVn9hvsjrUacgbBIFwTyMlcv2nDhNobdP8cpI9uGqmHnxyMVL
jwsPHbL9yIUj60+ZkvNU7gBbTM6pHRyzOT7iSaofXgN5R//789S9r3jBMKRukZyDwVAyMyydMLqE
sT6s0+/iA752+z2GWC/2eVikV3XXgePem5nOe48t3CQ0zfz2mE2orvrCLUpV7ZMzCO5PogWapPGj
cAIgMZVja101pzbYDw0BRrao1s3MBE/q7mQKCBwS4TKyQUB63W5UqRJAysyOyTlH2b9Do1kQ6bEN
bJPhDmi7bMzowKwE63VZ76VNf3HSU7sD8/1C+kEQr4un4OPx7qI5eIj/ePNB1G3ko3ZVqRk+SNL5
VfWe2x9EaCD8gmwxIEoQtJcgBtkZ7nexOGZr4Fj0cs2cPivIo3qOdlVRpgmW9cLbxvqrYNUO2qry
EZ30zSWcFSP8dWbp/fl39qhjXmdF7fEtPjaGGx/ryTGQjfhcG4zJP1vcSbKahbtjn5tlbSwez9PU
gyDqv+iyQIoTPoRGrVsuRGlblHl9Vq8w3C4/EaKVT8msGtwd/wFdVuCjkEkDGTLTlKHOK8W44GAI
AO/riO7qaINUkT6u0LBg9jN39PS9uzVGLX5QpxlA92l9HowBDGvv2ls9gKHs6fHcTd29WyvUqiVa
iWG6sNLb/sV/moPFTi8tUONgm6LUQRpgqQjoXz/19rfoOJVNePDGiMNZPgofIEl6fvzzdzya298n
vsGfp1jmfc9lAvw+7xvRW7T2z0ut0iNwB1wTsDLNlc/v2UOpEWkGlM5kUiO4tVeURegpXsaduXMM
8cQQwhajoodPxaXbix+z7uh0pdElhvQSsveIDhGj3ZpTsh4xU9pwZ1k1+OtShCUCit7w0FCL4R8a
7GlmQsmE3d4INxZpB5hn/CHsypo7s8fqPTUL5+R+lYvPcFdEhjtnbPoSk7ItqUshG4XkIxn+n9Xj
PT+sCS/GOXkKv4pK7y/SrntJDuwGOZO5FP6dm4BYQ9M4SuQaNjZlzSsikVEChjvnr32to2DQ6qOx
ap30CHL9Tm9fH0/lrxt4M5UkhwBkB8JdwiNL5zrR4ClUUeFWl3ypfCTfgdWi2SSxRuis1Wv2UFoC
jFeL0q7tbtFsSis5d+vaHPfsbliE1uOvmfoK1NdQrgiTiRGjBlp14aE7WFgV2k49sN+EAGoQ3ubP
7wGMGz+eOXPPT4CbCpC5SGaiWxj9QlMOIibsgYEsePVsMgt7+RGAlw+TbxjyesYSzT8EDMCtJeqw
xLxUS1wJS4OTb8plavb6dwrA+wgCVtGo0fhjc2j1qcET7S9aK3BUUwZZOGcFpr9KAM3z7PEwFynT
9ICTr6J2XSYJDUmFqPCkB0iFhl/qKl2mUDUhjM7CmgMJbgxYxrcOZg3Ql3f4w0Ihh3F4W3EgAaHH
ToTGo3gm4z95f6nJojzuMRZY5GIwWZ0BqAbgGYTCi/QzzWy7yYtI2aGeX67KtCwLf+1kT4QjiLj3
YDr5fH4nBFzVxgWY6uux0albQ4yiCwEhxW+DNbUTNJbpEimV1PNoE3lWYSEtxkVgcKtwN6BFtQQz
3h6EeOYK8+o8tn1nXnFjQ/cNiWj4o7QGRCe0sl+GOQOXXM8Ko2d1D/m7XEfaCT3y7Fw1j5/c1xCa
gLgFKrvwogglwO0VqkZRloeRF15qUNg12w9xNRg/kM/aJ2jH8oAnQA8ba9YOcgpoXpvDRkwg8UAU
o5OFcAEA7os6M/m8Pze4KtZs3QtxeJGvUPYAG3m+qGyjmXnmeXJIbq5Sygx1eXVcEZYhMpWXRHcd
CTxiA3jUfAOBKb8s4TeLur9rwAwXgPVQ0AltkQeqz8cry0/CfuojqKmOgRFRqgAfkb94Cwa8FlDU
RoCRGcjboMmyBz8POtKgiq7njqpje8eGtIfgvfH4O359DHoywEiADBXUdQi2+3bOi6YJss6twkv1
HllIqdgaGO9ccO3z4MRT7MTCV9k5SB57CCt+nGqQ1kIs2AicbCMZJfQwIbH4KuvNEhx4DuvgPTB+
ENVDDBaRPfTeeqIPPotH/m3imny2iqoQKaLiYFKf7YdhW0a8GF5aWwCJ/RKtloTA6DiioZEHBcJg
sBAHz5eFAzmH46mxOxsg0iVrC6B50d8TANb7Xj8HJnOYJeCaLi1QZKws4ykCgw66s26ntOf7TC7Z
KLr0trYXXgsr+ckPocmjQ1Rx6kVpgT0EJKUz0cKk4gtEwR+zgEzemu2AofeyAWbrTeOIx+wI6Utb
s8ZVg2RxvlJMrO2e/3i8fyY9HrAKX5KFf0/qfzJdvWEDJEZyj40v46Y6vhCyXNzHgRXaI4LRk3PY
bJ6d78P3t/vS7aM9k+vtnBtNLv3brUBcPvQloGSGEiGdPk4SLUSRuEgv7ltqM++cFc2e1qm/g1EC
G4Y8DzwPTDO1pEPOFW5b9ullWIlPzRvYq958okS8YE7DV211Z/cZW2obQRAlN2flwcmFNBkhKAQI
zpZHSzIV95SdUCeFL6SXHMqfojWuPeeZQ1EuxXUAx33O9SEb5ZE56hrmhqiNI3QVwtVMFsmx54zE
YJfarlzLS7QjLASzuEq7yq4tpGOc4JxetYtrgdjtWYHy4o55ja9z1+Udxw8L8GcKqDub1YKQyTXy
TSaKsGAwLRzflqA6xpuZ7YI6+/G2vrOn8AKR5jlsKNKafHuWeinRelHOwssewGbrxOvVjDbXpO0Z
5+aPhclplfos4fkBFsQ3rzC6p+gb4pzr+KMzva0uLIbQEpcB2iyvAG7MCVzfuaAwLtTUkeYiwSB1
U4hpKjQCgs9Lkugdnr5FeZxFJk+ODPQKgBKEFWTzSLMD9cCljavUXuJll3TT/TCfMPZUPPHvyco/
o7BsSqvI1ccfcBwdugs7s4Un0dl/jAPZR5BjPJJDt+vXll2ZqUMI4xdw1T/7hn+WN7HFHFInAGhg
pmhAu6XEGihaofmHhB1wHNRjFLbaWDQim2FzqrJdXKPE6EfkTbuZ/OTEQaINUcMqujpJ8mLMLgKA
NYa3zq7xmlvlO3UxdwnMmiIn5I8vJo9srvJAf1+YtbvNl/EeGjEb/4S04czk3V0rFeUx8Mvg+gZM
5dYSuEWEyOW47NKtRMtHmvkjf9auIREeOkjhLGvGJOuCSUSCAAlmONYoSYvUJJYIsnJyoV6EPZKF
3ak6qvvo4q+Fn2A/d9Lu7IwbW9Qs1iPTeD4TF5doHaxq3YXGdvM8x+5PX1b0gKjLypfVHsQKMOIv
44OwYPdAY88cqLvjQEoF/RjwW0FOdrtGgdtGfJQXxWX87N6Fnf8hlDr/7L4/vnUn2X+MBCUIpDlA
A0LyudTFxIPjDc3AWXGJX1BuXp8c2+7XOt65nas/G8cFkUl+bPLO3P2CB9DeBT5dtDrcDixBN1bj
sVVxSU4eeP73NfDSc5iTSdSOjBugH6QJC7xGIBqkjDASl8l+JlcXwl/8AaKN/sP7TitDhgaEiNGx
4ADJnYXSQXygNI+8vvL1RpdMEpsQBeMzYY9/PO5JqPf7TSrAp6Q3fJp7VMZh9FWVqREEqSDyS04m
ulJTm1tDacBBJiteyGtkC8CWry1nrjGeXP1/HQzaNuXPNEWLdhYNtsFM+wwSlRAST+VSXrX7yoZ7
bmfL98xOzCfWVO3YmuP6ncR/tHnqwonbXOAaz2suow1uCAfd/vBaWSdfurGOgMeWgPhSjA4Ai/zE
b/pduprLl9y5XeHOIFdJOk1RpKSV56QulP2gaZuLlxtBvqk8S2bWzKJ6TrfaZm6P37nxCHeaikoS
WuoA8aIGXA2REjNx0uB9kvRteJa2C2jFL34eb6lfSm56Wf+aoXw0dJkrKRPCzOCEG34lnaVPbm3b
0FOXD+XC3TjSm+6An7bVT0vNCt8tZnk8QrDp7dggM3XOof7x869hNlnrv99EHb0yqeq0ruLmwkfr
qt0KubGAFQ/EkRrRgejAafMzQEsjhJB96Rj8yTzGc7SZv9EBNTGgzEB0jW5GeJR0ZFZpVeuPclNd
Xt72H8gVMXq9LPT0AGL5QK8Q75OYH9ESA5ERD2w85A96q36pXhnk0na7lbVi9dV7vLgKFpTKcGNA
os1HrnFACPCfPx1RqVseH6/pvaNKGqHh0wDLy04cqUIo2JIniV5t/6Tp+UGEfuYZApBX2eyQUhQs
CGrozJI1Ofh0zLJap06x8GdchDvvAmQ+EHcBBA44G5Jht7e0nIe8BkBzc0Eztl1C9hzZ/V9ZBagV
oD8LOtUldpBnQsvMnFPEmMTV2EI3xqnnlRe9dGx8v7mIW3HVnnMoY1neCtzdaBG2+Bek+3unsIc5
1tNJ3pG2S8WcHagPPZVx60tllUii+IT8ApnHaCMh1y4keDdcPbNT6DRoF0XnZyC3E9AGZZ5+i7XE
9dpMgHlmnW+YnbLTTv2zslO2vdN8aAd/O0dn9j9WmYiPwXEHnJda5RLFY9nrw+bi9nryFJ3ys2+P
C83IPsFvL/s6MDHMq3A5VxbrAbLl7ubgmlMvBytNuv5wIRM6H+qy0IS8UUKFrS/9BlQDCynS0UB7
ledmlo6vf2f2jxnKAeXGMgXEiINA0o/wybxE3yjUb8RzsU+zmezeHd/6dkTUlI5Dmo+BAFMjuKve
RszhNgZdGdLVa3bTb7VOr18f3xi0Kh+RQEFtBn/JpF0PeJLbs6qwI5cUCfYNGHvKV3cpvyYrSVp1
JuSEwZsAdbzk2Ut1eY67Z5IioAzTXZVixTJEebG+iHjKy43saC/authyg878JHZwmMUZkWfz5lpH
yhQNFmALIDQicO1uRyoOQ1gkUlcfi870OSRGshRqM7FrAVRYnJUvZNuGmfds+pSD1x8AW3gN4MvT
pmzPLicHoTf26InVOWXRNoY/2EjUQr1ENqEw1j61M9uVrNftKIm6EpoSCJEQmrGpUcJlV8Wh8tkj
d+bBiNM5fGeMoPv44ZqZrXPPEvxj5PFQUEUyj3ILxSQeNWAehqO6jY0SVGFPp0wyADyd5WecHHSC
yUQnG9xyAuag1bxjT1XdWOMG8CYCSYSIU/V1fp3N+Ll3FovHccBJR6sPHACROgph2bBcXefCcTBS
wYxlJzGy2FCcchWVVuGa8cvM2Zs41tgTSMaCvAA1acLUebsjc2nIUExKINGsq9sSlUn84da+LXdI
4PUQlTIKEW7CjNXJfUZZpdxLt5BiRmCy6CS/QTzt2z2Iy2jTbNzn8Z83CBkeNBAAlxCBcaWGRzom
aqRhIX8YozgBmW2+00sQ029SB8i0mVGRy/52398ao0bV+tL/Ie3LlttmeihfaFjFneItN+2yLMlL
fMNy7Jj7vvPp57Rr5gvV4q+uJDfJhat4hG4AjUYDB2k4hgDLFw/Je3dAZ1tVWLGOGb3KpkZJbboc
DIsZq5Mg+RoWg4mQskLvKwJ1PMVdb2HMFVrhpqF32v4cTuGrom7GpdLb2Tr4kDHZNAfofUFvbsCk
Wh+8qGhHRu3+Dfem1g5dK/BhetLOXmU4PcbCVqx+lhkMWAHYA1B3QmqAqIO1KeMoWMh6egJ/LOft
1MUu+SG8S6avGTwmDKMZoVwq+25dOeKOOQ3iNq4AVT1sEHTVQJcg5vWSDo3EByqq6E+Fne+yQ7yW
H9VHdPmBdWuxHh/1N//UXZSl68h4zNXXrOGZN099hCp/ik950DL30h47IJ9EM13nTrRJlvU2XYFr
E9kNdOYvvbXqhCvvQVmLj9IxcjJHXGH04JL1vnsbDpDZNjpI0MGnAbdHNyMXap73RVAoJ5QTfuUZ
Hs+TvbdLdt4RoeQD6/X61v+haR83eQxGgytChTily/ywUKtG5NTTK9KHbzIoWsEj/5DvF6Mxhswm
sdvIA4MtUZeC2wpxfQC+3ueqLaqyyWL91K5ALPaSnou9+MN1ut1iFT2Ey8r2d+kv5gDxm7ME3gh3
eNyQQGxJGhGvUd2cD7VB6t1ToxgBeB8xCMFbHtSn+1Z6440oFMobCbGbJx24QU+J4bz8sQOnPk58
0iTXu2gyjucHfLw5DEhRPVy6I4oacwOFYcv7YtwGaQQKtKZo48MJDE66a6giDsWe6yT3BM7i0uA+
dCc9uz/4taQYYWC6L/qRWelOzOvKo6K3H91XaKUjHNCYJHEN6Q68JzeK4J25lbcNWgtD5nW7R43O
uVnxP8v94pC9INfGitRuTkXAQh/AXYHGD0LCdA2rdIUy+rLvnxPZiTmjMsEaJuHBHMX2duFUjFhj
RgtBnwVqKRg3xkrRKUYUTetFlwb+OcXjr4ZnHQlPVi7mmL796QaSngiwSWLsJjwpjPtarDJz1cKr
/PjsgcBoqf4qkcB58V84eJQdCJl/KZ8946nsRjQKkVrIXnQ9DFvw4rPwkeL5+AWDuapdCvJAFk/i
zSlFAVGKInd94fEeRAvIjB3lhKBalFb31+/GjikMykcNYovhPhGEaY+6jdTB/a/fmhf1eeqgBRE8
OL8kfN6/ZAcUilvaIVJXzSvqlBRknUIUKrKcB/nFV+ZFQVKnW+tKrleNgOzsn91TLKKhUnm0FzVG
9X4+uhLDgdzcESg0socTV6Xz7aiVREDQAaIP2D2GjYNi73GvH2XWSLo5LNCA4ehGAzXpo7zGEsRG
L4RKxF5h5ijKG0EO/TFgpOuKwxgiZvsFMZzrdcTZjOAIjhGHJXqBrtGSZJSLouvl82v0DuGCk+/E
L+mz+tG+Ry/31eQ2+Y9mI5QREM4LFMuCyeMaS8rHpuIjRT5vOxNjfb0VejVHdFD64N3uzR/V5f0d
WVE8O7A61G5t+RqYuhGBKyiNal+SUagfqaimDN+9tc8wsdso50o6vHJfS8fLKWZXjSJA9vk5X/90
19FS33BrkKDZrJ60b8d6s23/LSVKBa/B0I7gB4KPpWzLFZ+Z7YN2kjykuetNsFMxl709qK71551+
iJYnO4jaymvYOBv1kQ+xkNGzdBFRkRrYwqO25/Yo97Tva8vN+UlBUW5Rz4tYCKG0Z6t4XLfPHOty
wPo+5RI1oW+i2hXks/iIeUehaPnHIbGa0fQwNrDCSCn0cWzUj3Gw5YDlL2eMDuYNDli8xpA5WpQ+
5hLX9V7qK+dyxxna1t3VtvsAPVlWWxZZxW00TFKLv7HoqosQnVuFqrjymV/2u9AyPjA8rrSzHatt
5Ka0BLpxBUSpZOUHo8wFmnzWzuXFkUA7vuV/yMd0i4Iw8IdKZvmE4k0U6B4rVv/WzAF0jU3pZVv0
0iAnunwGO5S3dY9HY1xyb8pyBAu65xtMwBmHciUrpZyFr3sRWM5kNEiNGCYMytYlGR183wJuc+HU
ilIqmuSYP1b0nIz65nCdHos93opdq8SCSmb75G+aFxZ38m0scr2O1GmAQrsSvXhQzMUyM3a9zbDp
Wx+p4C6OWgsQ6ggKCPOpfQr0OCGhsnbOX/kvzUHviWZzFWakx4h9UEHns0KTGytH7hWE56gFwhmH
nkwqTCglyS+lQfTRMcDj+QR9AoxHots3VYKAGwVumzroiGiqloTrAz1oZTQxreVNv+tRrVbtwCVr
s4ohbl+EKCRq8VypGLRIVvxL6XArboUJyJtiX67AqmO7K+ExWKM2fFMyM1Lks1dHDQVL6XrEh0HT
jYDtNv4xWMlmehQef6CZZr1wuDVD5W+uLxQYpfKp34wch7KFS3S4eJEhn0cQP4b7YsWqXplRxet9
o1S9EHnPxQQQ/8KtFkvN8Tbup2IrGwEVhT6T4fnGriixKDXskoXkxynECg4PwkuKOoN/locKUdW2
1+VqlPxLuMt39U7deKt+JS3dB+6xWIeMzotbZw+BSFEoKX9F6EhrPfI8mRqpZXDJbNQ+o2o+tpRt
u1WtaD2ahF2WUOV3qJt5/mMFIfMJUa+PNnnQF9HRcZNhjpebi+G3EXgnBXms+EtbyltWDdWMYV8j
UXsm96DMilsg1VaLQm+0Bdgvkl1tM5ZTJDp9bWDXQNTO+V0WuCMRCSz53uGtPX44C0vZD45/8n4g
NciKfG5t7BqPCsPzIRy5vAbeAH9FWE0bp7GQmBD+3JgBhPcOUPWSVkya1CCIE7nAvKoQtZgN6VoV
DosHwfbxSsWarXNbXKNcQ1ERVRagDASZ7fBS2OUudgoztt5aDChOVoHdr7rcGI7iw+KhWCsmjyHD
w6n/+CzwlM24lrJ+h0pdAsIE5b1Fjd/RgXFfgGXUu8UjUp68Odipgxf8ZbDunOY1WsfP4UFfkkmz
kaOtmUpFtPNGqX6vvUpFY/6iWCB8wA/BPBgLz3SVyZ3ql48foVHuS8ywcm3XZhWk3qZCsQsoVwe1
LEYgg+KSMpkoEbNW6aBZraOWhrTzzXGLOe4Li38odvX7xgwf833xIrCoh27d6zUuZUEJyJVQAAdc
711GVZkoIKPO6iolGkQv6FQ2ymr63A9IqR2xGg6VMz9Vyz0nzh+PAkA2F2O/QC4EKnKUL9N89Lkr
5GUzoMOEX8obd8lvMCwOLwaVE+CZolm6y2pZroTNiHI51clQhd6tWMy3t1cG/Aa0BZMoDSV6+D1Y
ikm2oxsXi0zt8uTSfFUHFOmZO29dfAhP4V44Mtz5jO8Dgy8hjAJRNWmpuYbCayIaT8ckvZSgPhgt
AWfWYq1iImtq6BtkhlfMMgjy46l9BLW7DO5VZGdB/EWd+ylYx0Dgl6aXyihwffVs3Tza76QO8sg6
QmaFQ9qZ3L7IMGsqmFG0tshrN0svkXlkXY9vNwmU7qApR2UsqSDFI+T1ykVdlPej2Eeo7rRAdzhg
iIhln9GpjxqZ+5t0o/kECelzsBwg0YDuhGukwl20cTGO0SUyLG1wWhNZ15LwTtyHub3uAAcUI3js
J7xwYNe6xuHlMu0SXYjRwIRCtYNkVWi2wKhcOzy8y6sYRBgGA/FGFyhESvvUtmnH1hNjNB7mu30g
bZLOBP+qWYwO4Y9wT8ynsJuzl4xFwlGIAgC0voEb91pGIV+4gxAkCaqrNEPe7FFhtK7t4WLdl+zG
IVIwlGCx5g9J3cSwYDN5+nH+YuWsb4MjCoDyuJWe+7GXA8Bdatva2B0kOzTMP3/NoGAop8tr7Zjn
FZEDvZIhVG9hHHxkCBnH9m3+gMKhwgclGN1KT7AttdM7EMlxPENeLwzP1DYhavzu786c7WI4Fgoc
SY8tXmkpi2pLflEGEoED3Uu9Fn9VFvh7MEiZxSJ3k6cgck2AKHXz+zEcujxILq+Fgf4t1JsmDkPV
bi9SBAOUwnjkwmUAWn2t0ihzwbV0yIDhPGDZ1rtod35kxpIzpnqFQm6pkzMpXBQFqgiAAl5BwXCE
FUpXket8Qpvs1+P97ZlbNCSz8MoE142qFkoZemGBfoDASy+cb7xmPSpnQs9Yre6DzDhVwt+noHyM
kL7THBVZqUuFLDU4Gwz3TXpIwT3H10uzYl3U5hzOFIes62TdUOzNcVwKnNfRNfS94V3q2NicmeTS
c4s2xaFUOoulXtID4LiPIriC1AdcAm2GqhGvdXV0Q9OmGJQ2y4WPyR9qnV62LpkkGn/2rAa8Wcuc
QlB+jau0rNWbCssVr5EyMjmbe5PMM+PZdO6ou5KErOZkV/ixlpRAgCQh+g+ccqcY6WKtlSc5RYX1
EysJNncaTIWiFFoQwGc+VBAqMaL3KDBMVr07Wfg7G0PXQMZyKqgliMIu9Vq2wg1j22e98+T3042o
eSqTWnt8Xt24uaHYqnEozdXngDb54uW+WbIUgH4/10rVa0sfbb2D2ZiakWw4s7CSnYAuAWbwy7BN
mllN7/m2zdqS7AsCAUcMjcgJHM5iaBvDNOkwNOzUnitHKBum7Z1bUghoBpbH2iSWDlDGmcX90A0R
Fq74Ch15/UvfrnXwRdjReViJW3HrWc/3t4olFhXjdCGnePkAQCs4/Up2mxVLJIbZ0KxbmRvzrsQD
4FVGCbz8AVqG9X0RWAiUG+jygmtGHoa52G9HpzdQ/sKyfcY5Qx9mvuyN6KrG5neoXSyWpY0mL99g
nJizMcBvC0Wh17U/G5qYE7WqJZo8mO2uMIbPztmsFmgN+by/ZAxngPbXa6jSG+WklGA0aE0I9ced
/QS+1s6QXyofTSmsApfZQHcqGRV3NFLlCTxHXJtjKQs8VudgcYg3uclawrkAZwpEHdSe6Amul387
AwW0LguzdEZLWZVbGbMzTTM2GetI1ul/+2wU8Fyvo1ct5KyUiPlExhvmBoNHaPcUPbCM6P6ZfTNG
p3aLsKsHrB/macjrCnwdK4Yg970o6qqvBeE7vheDErqH+2J9Xhz9rWmbC1ZfDFMRiC1Pjuw0r+qO
EyAI/2VgTvdommSmOsuL3vcImD52jdKmkoBRPQijOhPpn4WJJ+kH3wwwgrB9T0GJon01O26Z2qwL
3TwueZ1DSgFzt6hFjLyy9zjOh/dG18++Ik0vz/f3ad4R/Uag1i9Rgo7nszi9COfshMHnGwkJrHB5
H4QlBrV8QqF0Je8CBDqtnzpnJR3/DYAKpXi1D5C8AEAyGjF6oRYf4dN9hP+haP8tFJ1CxtjhsRsG
QOw7kHuZ48GWUnuDiUeMWyhZi1sH8BuHcqSu3yKuSqMUOQL+GST0D0+xzbBNxp7THaDQtYVc1NCq
DqRZ6P556e1NvmeA/I+Q7bcglOcM81YZSi2Ei0FbbYIHec6IlpUVHuIVyzyJt7+3ZpTTjLsykZIa
V8NwtwULqrOQQEr0Y9yn5oqVnJp3nL+louIpoajbLlQC5Ck3rxhAfmaIcvtS8X2Z+v19yuJTvQqE
ssHeCNVGMwTREhRDOHCHyuKNxCkN0AX51ukU/QpMrTdERFcMhzCv6CC9RkcFngt4mvZWVFol9xuS
HgULVb8WDG2FBxL0Vpiss45owM22TZAot4CC0ibOFWSZxV8F2J+R0vHBEbXt9+jLZQTb81e7CRbl
IbQkjZOghVQD6rA8s9u9m3a82nw9S4hSRIbuzwbdv8Hoynrkxrox5QDmr/2zWTj3XdGsN518nfIQ
i0LPXDiI9PJMevhOycf5/vdn3QNSoaQzAPO26JluBeoZFDAN4+TuLStZYcxiYiCyug9C9vZm7ycg
1H7kORh6hR5xzmKJg3T5hCKkf0OQqOC35FAT53sIsf1X0DRCteolv2KEh7Mb/VsKejYtWkT/X9R7
Wj4yNHZ2lyefpiJccQjw9lxhgcRnUEttMJp8xdhnFoKELZqETnmd6xHqZ+HK8B5Y22f39I8iUG7Z
xcvcgtMBEB9bNITbzCv0vK+aLBLljdE81Q2+BlVt7OT0MzOPYLjclSZDDoauftPPTRYq1ksJSEAZ
Hl9/6u+IMD//yRhol+uD/UJoRAD4F7R0LzHMu1zeR5g9tiYLRbnaYaiTTMFLziVee09gGGGmm2fv
LRMAyp4XWc4VMbknycvn0pK26KGEzwjA5vFPgtCuVZO7MYwKmEVx8IzoginZfx5/oQ4aTOuyhG5W
jX7uSgoXF4payhC24GaemYNjpB5Lo+aCoysU6pjPUbWu458MD06S81Mw1tG6x1PNwArvZ2z8Cof8
faK6QlakPU+kwf1/TRZsYOnujGahAxnjhsHTgysKXfkTyVLqg6wtw03cAYMSiP4KxpbfVlWjVnAK
QS3WiDEmC4EDhPuGOU3PD7lTPeWYmSQ8m9GnbzCsfeb4u0KjlkzPM2GsczW7vLp7hy9MGc0zLaKf
8td9TWbhUCYJNuGujiuCg7oYjPE5mO6BdfFiYVBWiTOEU9QWKzeY6hJzGXGio94HDemX+7LMnIPT
NaMzzVGtdVpEcKyyNbKWmUyY8S4gYcAFGNUPKBDgqbXS604QuBFrFTx3oPtYrIM15iyFyCyxzH8u
kXUFRS2Zy3VqmImAUlCWreHS4vhgPIQG+PZg8C+shM/sDv2W7PuEmxhoFUpNFBLJFEN3OLM1D5Hz
xThe5r3NBISKGEFa0jdND5DICNfbwR4PyJM8MWIhJgoVsQxKrWs+D5TClpf7aFuY3pPw9TS8MIBY
S0bFLZhVE6Fa4XvJmndhpZ7t9O3rvj7f0q1g2g/oZcBkivoX0MNRoUvWCV3ZaTK5Irv76JCvh01y
cJcX1wr2wR4VCbsf/fOwyyyUI9j3sWeiDQzqBu8ZOr9R70PbUpum6NwvBdwABSvfjorxFFjWv0FQ
+tBquN5JekfywqLpqLv3M6tgai4yu5KCUgaJE9VBrPn0kpXGawH+YMkzUgX54EdWF9GcxV5BUfrQ
1HK2UEtIU9nhOo/NV/Rxl2YRm+TtQVuzmGlmfN0VHKUaui8KrZcAbsv/6gJD+HF/b+bM6Or7BH/i
EUC8Edcj2jcv4wNeurXSBEdLaqyes5V4ug81ExxcIVHnaoHXe8kTgDQsRXNfLRcfq38DoI5SOVLK
UFJH8pDCmz/B+8UQYMYTXAlAHQs9KODTNISpID26lu0yNt5XX4xwgGWO5DdMtqPoArFrIihygFpZ
Z2jsQVqxci73NwLMCNcYZeSWaqYBo/naZ0vZyp/dP+VtIW1A/zkVjJm+RogkTB13eeyE+wSGk0un
G2ZmmYxzhiUGZfNuobbCooAY2xbJ6qfuT1t/KRkoO4+FqgcBGV4UMmMfGKF10u2INcGLJQJl3I2c
p15fDch98HiYi63CahllezPx8tVOUObtcpjbJcTEfQQb3QTHBXP2JtlLKrVyhUCZdR8Flei6QOC2
/GZPXg7Qsdo7T2BEY9Ss37cNTBi91ioeeeqx0rAjRWEsDNPDa3yxYvr3mZekK3koK88zjM+OauzJ
K+4XosnbmlnstOcNI6y479dBY34tDEYRZFIqQ5jLujZYgThjpegwD5Yp62GMj/OtBTJ0jGzZ1wUz
ocpYqe+jZeKrsiSRq86HP+xMyXkj9dCqERxD1pXvvtsFY+X1Srmy5ituBgVTDMfhz+ZnZjOc7iwC
5g+AxB7Mb/JNvK8u0N3USjASDRVF2Wgoj0b3yYiCJPI7bwxlgkLteJVKY+DpIgxlpRlWFa8K3MCd
GkQooKTJQKhXm+2SR31rhsAiOqjLVY0Wmubly37nHzasXOKs6/n9a2gVQTwaSBwPmSMjeyusH2jU
YazqrBJOEKhDIBOzzCtcINS1oZvccdvBXO+f+LPebQJBqUbUlnkqpoB4xrapQMlc4z4CSwjqFAjx
QMLJNXQ8Li0nMBY7HxPtTYZqMPTv+zVhYkhx4xdi1wFEMfzWqOzW0h+cULOyy31hWDjUYSA3iyoo
aizXYL6Vo6Ob5WjaytN9ENaKUedB2S+CSsWuXLblzkF9nlU+l+Z9CJbuUgdB0HZ9lHWA0B6cdhuu
WJ6NpVZExMl+VKqW6UWF/agzjB6pwa1zvi8AC4ByBXo64m0X/v8ynl8VDAhh1hbPuubfhvF94ZxI
IIe9HyU+LpRgt1rrxmt06A087cUbz7kvCWMrvvmvJkBNL+U1LCS9pB+Z8QBLDz4ZNn5L5k8CsYks
lJFXXNOojYDdLuwaFKy8qeBtBXyzeGwN0CnSlqb2aJfG+ZNVEM7QZJGyfUX2G7AvYZcSQ7Cq0HjZ
dIbyeX/9GCZJ80YNY5EPeQGMcN3Zi+cPYQkG7F//5l++X4Enm9QvGj0H7Sc5qJUMzdZgrf1RHv4R
hLJ7yS2GGO2SsPviGQ7skKzBjGuySlTmXlavtIGyfShKPbRE4axeXzYNUljr+lK8Ro78cyuvWHDf
e3zn0KZfJ8PKbbu2gvK9tjtBtYPd/jLY+THq0TPUb6Rn0+x7C3IKkf3FZeZfZjYm2k+5irDxYkUM
8QNQHuqt0Lx+XhhnzVr8zY3tNwz9fCm3fZf65LB+5Zfb4btQY/Cs7Od9bZ/P00xgqJhg9LU0L1zs
Xo+jAbVgn++umS4ZNjWXwZ/qyHckNtF3DPdKB83HmqGesrMV33IXFlJpeFzxxT0masJ7sHo+mZJR
ziJwAy0biI1ZdWpkofGOPFrgrEAv+I9LKF8fTn4XFoMcYAlxK02eguXLe2pqR1ZGjeH76HepmOdc
LRGU77JXkIGvW5vVSslcMcphoM2sT5QeEPtk5TjhZ4p5ayxW0lkxwFVLqkswH+W7g32iCRgTWfSY
xoJIAdxJP7K1YKur4G8c3wSDstA8ClROiIFRilYECiNhI78OW1YSdfag+I1yc6IXmF3RiCqJ3cIf
0iNq0UnBq8aQZT4dOIGhDFRddMmoIX67WIPpH3UMnMSMy019YBzqN6O70EAIkpH/NuabJWqyMSAu
XHh1BpwoX2LqwxtG0IItwDBtEJusN4fqsg3XnLPYVAYmq8Fi0bPELlgmNnnj3Cc/grLZDAQuah4Q
YcVs6z02OiqscIa8+Aa3TCzWWTKv8BM4ynJH3817boCibPdiiepeoSWFIuKSkVlg4lBhfpBkXZJV
GrnaJVi+19byNuPX130/xLAsmoC6TNo48HiAoBWreN6KnYGbERoy7qMQH3Bvh6jTPuh13wWjFspS
yAz0DqyhfxXrTzaFyDlRxCFN/KFoiSKqGH3IB6zsBUsCyjsEYo0Wnw7f79EPcUiZT/sk+r2zQvTB
LS7qYYgUrND3U6Xz07ODtfkesgdksoAoz+B3IrJiHAQhb/ui+TCS2TjpqWTWwDM0iz692151M9eD
RIkBNi6zMfzH5waNstyDfwS5Or9s8TKK1hXtcl/XGB6W5urkFl1KnmLJLVw/cw/tZYExE6rPmiM8
Kx5IAki9Gwqt6SIu9GCV8K86nE7zXG+j9VPEnlU7e/2bYJC9nCp1F0Rc1wFjqy7THb8RMEF4kMz3
v7tnLtDDqpMe/ZuucFELo8ALggx79YwxjA7/jAGMCtg9WM5z9p45AaJ8mtomTVXwGKoGjwY6U3TI
sUpt59pXwCfzWxYqHvFSYRTiMSKlOAKi0wGTpX/1Js5yyzdYWeZZXZtgUX6tr/sBdMhYtzYyD2Dj
wA0iwPwQ1mk+rwe/RaKcmz4uxlwLAfM6WuPuqD40u0cm0/ysY9B5kDfo0GZZpTxc1Y5DHHIpee5v
ney9e0dcitmsQ2bIjoghMfetdD5C+Q2nEZknul2FYHbm+Bwj28zRGZ7BLmIcMff7VbAZJ9z8OTpB
ojxeoad6GypA4kFl/+BbMmiJEwjEUoZZ3Z7gUNba92nDSXWBchbwYXI457i/6P/VNVQpgEiUtGnT
j/xNJ7dRl5RQN7DAqCaJO0i6mV3NPXfaTYGoJUtdt1cxf4OYaXQIQBjdYnzM7mdvFJb4AY2odsWl
Nv9mo6ao1ALyXO3K44AFlIzxNcG9sgbzX4ucEAtoTtWnQFTA2Ast1w9Jk1005AXjH7JZGafUGO3y
kG/ODD1nYVHRYhzyXloX2LPaQQQ32AKxKqfCUGb4Cuc+2Jw7mspFeVdlaKCEKratJSxXGCv/I7PA
ochyRyztIH+fmK5WSXqu+oDBINVvtjDwET2APhQq35q1DRJuD26QSfbCgqWcLepEBa3WK+KgRkxw
ApuNJb/LNup3azs+9G/Cs8oeTDFn1NMlpVxvFKOEN6q/LWHMjOZ5sDVHc/TX7t03PTyUaQuTV+zk
yGy3mT3HpsiUPw5aqV8oJcQtscpo4jLzLdhMwPmUL5mEDEQJ6ejzN9YN3a2UxKoYy0RxHJHwHu4c
YaeaiWIbw5mlPXOH2RSL8i24ZodcjVYRKGn8Kdqe8dFZzdrdPt63hdkDZopDeZOuy7tajYFTxcbP
xPadX7WdHkQwe/7x0HlyC55CUf5EH6Pc6zJAjY6M5/8e3WSYrIzKP2ZwM794sqyAAhOThenn5lgL
gtKvBlL4p+FNBpOFDTvHjZs1kGVe7f/D+T5TJyaOiFfhvOYbp3rrHMFOl39Rw6hjnp2Icwzcgxi4
cO1FuIXM1bHWEz1A/x1ZM26vvLNJ9Ik+0bq9AP0H3soxtBUzNK9xvE7nKk+CbtewIyfF7hyV5VPk
fDL0bc7RT3EoeRShGvxWAw5YKD8qozWC9eDoSwGPv57FLDidU4QJGr1BfSDLiSsCDeNIjJ/99mN8
3rAYe75fLe4sHV0ZMLpdWfjELXRgYk8MTBp7aC0VU/JwxX44jZaD2+PRW8uy3X+Fq42+ZlHYzj4T
TMWkjDgOeDFpefyCsd0o2fZp++gdGowuPHRrhD0L8/4ezp0wUzTKjt2xiTRuBJqCznckEprX+v0+
wpxdTRGII57YVS8PPZQUTt17R21b65va+j7A7aQY+KIpAhUDaOLA10oFGUpLJMQqo5WiFlkzlHVi
vO69R0wXMzrnKHtW/2Rb75vU/GJ5qbmr8fQnUPFBw2n66Ckk5EHPe4REqmh8sTgRWRhUMKAFCSZm
kFCneV7ndm2/exZLjNkS0akclOcoqrQeFsq3OmgYvnEJjMB2rRbVHk/8Vj/e3ziWQJT78GNeyBLi
PqQHh8D05oCHh/sY5Bt37JlOPtde5lZDjXMKiRjxXTYS8NmDk5RxwjN0nH5LFodRDPoAKB3UrocG
+ubh698EodxCKvfVguOwWFaAYNOIzNGMULHEquub9QcYhLJQwWIH5mlqT/QwF7KsxQDzN8kZ19FR
Xt0X45ZjkxjrbwD6EpxzUSoEZBi7lfq2o25UswcRAYaSZUaJU/2QliaTQ564mBslmGBS8VcoxV6o
FTh3Izi5zFDRMEyiS9VqTd4xi4d/lZHaK7HI8jJKsIiIn2WTw6QI8Sl2IlO9tOa7jwG+PGmybJcM
Lfw+AW/lJL0fsGGMaScn6MTVth1GNBcqZsIj02iFPyrT543ssgl7gxVpzp7FmAX4/5GoFeVkOKNB
ApKCKYpG7WBAcp9Z47IRmS0tLChqMTtNzXrBF8kJ5YRWtN9tyPRe5iso+cy9taMOQgyNDBaJhD2r
ohXStRg9JBvyh2Cb3eiw9IOFRR2JCGjTPIwh0ui04PEMfdCaSWb18BigTYKVo5l9U15M9oo6HqtO
SROwOaLdBCxAkp3s9BIX8XpJbgUo2dtmKzxXmf6SYehEBW4XFB1p4A8lQ/koIaNc4zk+kpBxeFg7
KEDr9rse9VR/84aJdOR/MJR0vCzlILyTSd5GNxrZELb5m/qTZVksYajzPapBkSp4EAZVboXhv5IW
wZ1raM/gvLu/brMH1kQe6pRv+JobKx3XEN5O7F+xsSOXKlbUN3tTnK4aOZonnqLU88YryOZY8W6f
WmCSxdkr2SxFnz9Nfm8OdZr4riZzqg+Y9Gg5vdXY1VOx5s/9e2eEZmk1f1G3OZGKflHi4jrTMhd2
9TqmRn7IUe+YMpmHvr3ojWLLGJ4Fakoy34jysgIHSkq/gMYRgjXBeQ0s87kJzGglrXxHvKBWfd2e
YttlKeGsZkxwKZ+LggBZzWPglsjxvxVPx+L4eF/3yK7fk4xytTnq+kKlAsLW3aMlzYSnZewQSwbK
KShp6Q0FDwTJiS3hxBvp8pHVF0Ys/loKBXPW0M2LuXWgZqZTxrLs1XGmy83FWrMOI/Lz7n36egvu
L/ZtzHj9M6nFVsZm8L1RasB9UTnJvnNM1rMgayGoI60DWW/nyViIn6cjq3qS9W1qI9W+TtRGw7cT
k8lCP3MLuV4a2qd7OtcICj4uWafKArGKvfNwRJ0/z8/392Cmsv0aifLrObwT15Iliow1+GU7Ywsj
PquW4ZjnU7rcvlmwAduy0SBnM+rWvp9L7ykT5eld9P1FZQsF2Dtv3VPwtLAT8xdogvdW+3DyLQ5U
zuYqONtmY51XB0xuNz1HX3/eXwHWPlIHASbahHxb4kc4J2TwGGfZrfu/Xl3K/TftYsA0U3y8N36x
rHwmWTz9+E0v2KJRlMrzlObyHNncIVnmP2MDpNfhk8Wx+Pnvmz3dFPYvC34zylMU3LFURLLgR8ZW
sn4lZe4FV7luUECX//nLBHkSLbRjI+kucVVg+WUF3vcVUKUH+A0cnwTdgF+tGIbBaLu6ndi3uNYR
ysQ6wR20BdFuTKAyJSPCNA1nR/KulZGuCuf1aTCWK/vrHzeCsqlB09KW4yFSb5iMT0usTaZMqs9R
GBip+DYuDVFhRI/ZcmM/7AbjZFqPjbFbvZuf52ZrLi3Cf7WRQqtgRXWMn0DlYe9bw3dm5H87wZvp
9YEvoNx/hDzbt8bAC2hoOXt3XRqiYf8CU/p9NNYvv7aQf/sWwZrYRC9lYtjm+OHWiRE138ZIV0r7
fZ+bfNn3KqHUAnwZ1TxGZCsHBZynncGauCSycKizD+wNGVfFwHl1wEVhGPsHznzbXzxbxlPOCjz1
z1ubN87PKxY1DcPkv1NEEwG9qCqEhLgT5GBY7oRlIHTdrLbo844j/uR52zqOb11CPH+kxstljTHt
J2Nlr5Xl5tk3TLBsfg7mxrNYrzzfAyXu6TRlo64sxkXdQ75Xy9qfPh8eVoXx41IYzjYzEhtv744D
8tfMxMAp1wJLP6gzPMMakdMzv5aPvWmf7Y28Pcf7jXEMrNNXaKzWm1+rXwfeWJovkrHf+xjIs1rY
9zVavB+RqnT6iNPbCn1+OFEF58G19uu91eGnvjnKqoI3QY1z4kjGDlM6sgdW4plhmXQCNRyFChMn
sGuJabPU7Zvq6M5+0BW7auenfUF8jHXxjP2arPTStH9e8JLjGyjcTTHg0foMcEQMCLLQvGYolvnR
4KkbHpVxAfpmQL33Y6590P+RcjXmIhE/BpS11vr19OI9yuvX5d5aF+biWBv2amkaZ/yPgktkw1Xb
xg80l6tzuFygu3LF0laGMdJpGs7XFmpLNh1kNIzoejaO13FHxmhtEaVcMiWr6A9eUidai9zMvhQw
ULN7XazQXcBZFXPe2Zw3m2JR/ljx8RzK92oLrxlgoOWHa5zJXt43kZm8iSJNUchqTlzX4AZJ1KsK
iAHMfXT6mZjxO4rgmOSZM51j1ziUb9bjRZXpCnA0VFt39pv0swSbMojCUnA+cqjk8pEtt5++Sue+
gKxVpAKmpgqRmIy/VxHzJt80nD1nrfsLVu9r8agIyQ/1YQxyiGfFriElhvuRQCliWOB9cWYDQNR3
SpjZqX/PrbneL8XXosztF+3ldS+g5hfnQbniwEbs402rXNUoivMwgUpbx79IY17BMPY5hzpFp/Rf
yKV8CAqC3pxO1Tq1P++LN3sHIp0IPBlhiCFU1Dryoxtxgw4D2+voMFc3IW6NtT3aZvr0j0jUmcZp
ktRIIUSx3OdwtCprE1mR1azINDrmbGOyLrSPnIhFH0RgQkzLNoBYuaUYHUbnCIa75lFsCiZSDY3l
BkO42ycGoo7/LSN9+kRyP3qJAOHiH+NKOSxNEZlDf+Od7+PMFBdc41ApH8H1K1cO9PbibfNsJVtS
63B2vkU2XtwmmDMQ712c8WZubDB+1VAPhWawDHzmjej/kvadvbEjPdZ/6BWgHL4qd3YHxy+CPb5W
ViunX79H3vcZq8uart3ZO8DFBQZoiiwWyWI4vP0GQicDgFhXwXSQA/rYYqt21S1nnYuP/7NQCYPs
RQyDASMc4gAocLQAAhHcflT3/2IY65YhwiRHPF9o7fDN0AREkmJWrrOxJMChcjTdpntqSRjlECs9
h6QHR9PaIw3oBy0mjNAAvZ8aoLGOEOYr1kP0xFMp0xSUMMsZy5TYSDzdcxvoQw+yyTg+KHIP9xV0
2fr/3APCnERikDGB73fw181T7CSAjnsPqQWphcnU2xMjbEkjqBqQ43Fi4rELDEzhQDWcHbJvOYJM
zfDsEGhRTusZr+tkx6z8Q+XSSsILnAI4TBZ5HqEJ0MMIgabdkJdXBp/Q2i8V0BdKtJSdad6HmxSC
UJgbKoQ85UYbRx/r5y5Pmh4Yca/3gMLy9crkUWtJrND2z8MHleqC9byhSohXTBNBTEUoS2t/R114
zXGWbqj2mgrru3AjZqR+NVFWHh/6xXQjUp3F0IFk8eaZ1lsh0IjcJt3/H5bQF74P9Bx0zWmb7DWz
w3XtilZx1E7jMVGn2RAUMo0crvzqfpVH3t3Cpmb6+jF3MJiA3n4TY8Em62rU7qmlOO1GAKRFv6ZD
lk0nDFmzqlEYGkpCH9724U++ec5R2tVld9CZ1eAh/XT/si5ZcolDlV8T0RWpYBPbbWyTSawfRxFu
62Cgydrbbt9zagD1PTr0S4VnRAh3kXZRh0I/iBRWutf24qF59NfyqnAkKzzGGJaYPNU+s9xNb3f6
V4O63ld2ZEz8a0AHHe15vxSA3zBNeBUtlvqiUvA9pb3jLVbUnd5q9zXqfLS5Hap8CceSMkreyBVI
mZ4zpdoALvd41l5pb4pFUzSTMOFVWDRSJFIAMrsPf/2gQmU6nbZtc/EKzWgQ5o5vCrYQB9DIH7xt
aYn2Ea9cSrBL44MwdrHMRT5be/BR0UNo/cU4JR4p/8YT3pw/YdzQn8lHJQtOCquyrlZjobsGTjel
b2tbCq7npMhOpcTnegnusAOMGmZ5N8LGtxRrf7Xrx3xH42spLXBDjDBy2ogmF5GB9LgD98LCkOxW
iq46nGmji/tNXA87f52YMuyJ+dqsjOxdcq8GY2wtQdRh2jzdKFbrYCegNYbHWIdn79du+3rf4iy9
pm4+kjAGET5RrmumxViRt5ae/U1f61KqOxa7AaSZiw2aoPzxWWCEM7SfKMSXdVhWBLSlYfutSkio
l+VBugaQ0GB07y/BGlPOtTlFYeG62yUqBoNGIx91K7yIB7iEBv831ruNZtKWoC7lrAFDhoZwxA8q
/2vJDcszgs9gHwziwKhFjpbTCycz0z/F6qF3QzR/viI3f450cYO+YZPWBrpsAtGcp4iCCOAvljCB
mVB6WtDiFSE0RvwH64LSFbSfNrSweJ1nVAjr58e5zGU+xM0a5SdjxK9ICNOQvJZN7IwIYfsSDLHz
agQicNFPMtoaQzx+ugurH+8rz8JDXAIm8t8iI+xfwxZsKeagA5S0E38W8OBx71NYthYzEoT5G8tU
TetJPeEt2sOf18S9ml8UGgvPgBs2COMnSBiGKDPQGIzkk3PzTbuuPo3IoSG3Ll61H16+j22W5fKD
FpAN3xoG7e5XzEm2W6RH7nOz9Bqec/Ot5zMqchApDBOCm94WbPsKaO+3cD8NGyVmnerqQbanNX/a
yuCsdYjbTkmeUOkT8RM3VkKZiLhHT29canCb8HJBaMkYjQ0D+nBd5ai3Cw8aZmizHcWY0e7wd+Z0
znsaRGymgnYx6G8XDQidoeHp6ACkqeV0g37Fb7OjJIwFy/oKoA5hsl/M0Nrt+LWwL14QK0lYMf8/
eKhORvgeOdJqqHUyyiXONM/151fuKdI3nO3Sm0Kn3/lNR8DKXGSW5d+Z5bwN+NaDb9Z0TNJkrF2Y
EmAirw/AcYiAd148UDcE/IOx+qFJiDIuoib1VdBE8SYLYKqwuze0vzrKkS2VYXAvFEHEbmU4l+8K
10w3QpENsyaPO2SyMSXsPWmxIWyuRo13nGonrvE6Pct5nTFFJIukp9L5NO/fzOVXzewLiFMUsRu7
HoWgu7z0mQ5QIH/dbjSr+G7Qj3R2k+3UPRClsEcwc6jP1+na/T7aH/YJnzBogsj0MYj3Dca9Vpnu
bS29tazzfSaXWn/QI6bIkog1XlhCTzAZRkEjBFLZwfeIa2D9hrB1GIs1+gybRXahK64LXRrN+rmJ
9OqCnTibvIA7ZyPAPsnP8Rl/uzmtvr/odWcfRTCP6psyykmLQB0bCJLYEC+PgO6tnu/zvqzKKieg
MZcTBY5EbfclNQsTQIFfhvWI4t6r8Uit/SzeUBXhEcvK6JIkF3d6gDfuA6+fOMle5LeNeEwO8qo/
9ameYfPc25HWbLSUVpIwXCfgOJHLFRXiQK+YhJMYL+ku4Vf8NG1Rm5L9obG1n//ao7Dm68qOO44G
1iEHTh7RXuNT7EuqLeDBUOxSeewMJ1fTDFf22kds2iHEGNAXWl5iC+hTWxaryHrnTJt5WpgSk8Ds
Dzki3AivXB6qcdFhcBwoz8Xe7gHG6+mDaTCORAM2WYx4eV5mZUlRcF3Ilko/K7siU6Evpdnb0aVO
DV8xZFBLXMvYvr6OeH1cX1nMVlGc9ELzOvicUSai/tobvWvYVt1/A9x6TrSdUmlY6PbJ27xeINFL
CRWXbuCcIBEV+IPgXZkGrAaevhO2iS4lOmvXlOBnmS/kbgRFmY5RJs6v4q+hkE/KCk1V7Hjt6/7u
j4fZ1lffYN2k+Df4WJAkbjyrybImyQoRPAYhIyhDBMYk4CptTxraCntjz1CT1cv38IeQOkWxM/+l
duUw1pMEn4BAilbll1gXLc3OzhwwNtciltya+3d+kxtNpkdr7aHe0VKGiw/VGa/kW1Fo+TZmC3zC
ZsLdbFfdn2KXP2eb0UlX75i2wCpS14osN3K8PS0vN53cL0MgyjJmHjiF/wXcNiYenyT5gAxFMSUh
A6uhNtAsDFHhLGc0iLMU1QSreK+gsasfstiYUlNruGXnEWleHT07jEnLIC0r7A9JsibncUXeDd3Y
ofItbVK8vd14p1kPABYNdozJrYoP2nbp7yD4jiTJspznxfngRXAh5rR+ozpiuyKwMTCSA62hD00v
GnBJwEIrSRY1USVkyo5JCzRtEQ5rZYeskZkY05cP3bZ+i9YDJVe2GP+j9PAfYqRB9ZoUc8YViD0p
SF2hGM1hzQCPAfqEFucsS3FGijBoWpMMcpfyyFbYin6IeAtQt+iOSI41OjGkiNr0uxhczHmbBD27
/2lWpDHArae8WcQhbQorA0wOncFbgBLGLMUYvCRP218EVeFlIlqK8RweUk2aYgzM3aKJagpTe+Mv
3nQDi95NsMwZRo0RZWC6HgP8t5xNxtxX1KhHtziHrijUjQRjXVMzz0vZimlHGAr6GpYRKYRviHph
ZBlUGi8htvaM++qBmkJairGhEgIriBzaSCRSJ4SOjdMcl7k0069dyxjyKgc2sWXkf9odSwX+XDKJ
c3KERoyZ2JWM2E0qOMVGu0uG8X3Fep5S3ar1dUa6jvqMWBLinCbxWhs8qa/w8u2wZw8ZrAMm96/A
QpZXKQbttrF5NeF/XIk2Prvo/OZkiSA0y5s0HEeQvQL3DZNiBwxXCYB6EDs4eNGcrDPrdujiKjbX
TWlGu6uFwhXlAbcUw0zPGjS+yArWzRGm7Co1XqpW7FTH/UhMxRqN98ShYUwvvhJnVL5vy+yeZxHC
JL8QOtyGQv84MDqy4gbWWtR6fY630UYpaCmbRSc0J0lcwGvNJxjnBmODJf4ZL6b9ZrZb0fQfWkd0
478Ci2JglnzCnB5xT3omY9G+Bnq7HFjkYW78GfcxFsMhxz6FaJ+0xNtiFlECaoeoAI9MRUn/1sL4
tRx6gQi/YMILVafr2jOR1T7Jm4jaO7RkPOekCCvTtAPDYUPzVD6c1hcPhe6ZqKsi95VZZnVmViiX
0uQ5nQ/p0ec0CcVki7EP0fw4xaCs0ex966/GHFE0zqiFy0W3NwVJqsCrqgJx3kpSqhr1qkUeQkBU
U3y92QfocuZt3wis8tg7X/c1ZanteLKjf5MjNKVmRzaTC5DrpgHzXt/JiZ6iN8QSDO6J3Vr8677E
JolSN7aKYT1OeSOsqY5N1Ejvf8l3z9cvGc++hDC21+s1k7qBgc6qivmm/omPmt17+knJN8bjV/0+
bI3/QV1u0cTPqBLmVkuauk1zUDX9k53qlTvhifBWkOntly5EBt9i1C/YKZQJj0VLNyNLRABIIQdx
VYEsoFoy3WFtFTmZnAZVKk5ff0+mxLWssP+uakuQac14NLIVu1Ya3d8jvfneWhOgo3ToUOs5TRdp
1BVDeQuddMe/7FnbedXeMW/toEJntF+s3Zn7V9YWjCMNumYxOoEOIifAy4iKZOLgvSSN44z1p+ik
RYoSYF1Wi3e5TwVcoVIiDjv0gNKbD6A02maPBvtEjx9qI7Zp8d2iuZhxRDhTRcRGDi8K+0tT6m/t
Kt+IehXq6Dx0/wW4EEQ3I0UokjBUTS4lYEnGFsNm3+zGveaggQN+U79/QReTKaCE4H9KXaukjdcy
TMHwCpQp3+7UEfAQ1YlDwXD3oAz61f5SXVRRq1W0KXedSwkMFm+pLPPoFlVFFrkAwij6iGv7FqRr
u1mPZlLrxSo1P+8zSCNCWF5R84ARWsIU8mvP0TaJjjpASmFkOo5fF3LGCKHro1ZiqrwBjcLKP4U1
Zwg0V7VUa8Ml+ltUhI7Xo8aXSQ0Kkm4WJ3TyQMt7q3di+760lmOaGSFCyb1cqMREACHVkXj0rg8Z
EiPGK48m0MZsnqcImZYqXcwe4t0EG4FCA966hLdKAQcRA/Fy8laAl/e+pFAPXmPrIXnP8k1q/rtH
6JwgIc1AE4U4a4P+8vLh9zrwC0UTFdLOrdz+4b48F+P+GWuEOLUMiX010uCIpOcQu6lOnlH970FJ
YSpmNEhjgQF2sZ4sLfsVPwbYgwVU52bjmwzlJi2mCeaECL+TRiVfjwPEFn69pFZmrwqg+yJPsKFc
p2WLrgAKmWMnfVAIjgZ0BXuZd+3xko73vntQjOf0gsGG+2ezbPpmZAh+WsEX60gFmUbS1cCQEmTp
r458eY4/ayt9qRhd3m6xK7R1mPWXFujF5n+/3xFHN/uCyXjNHi3tWPJ+KeELIoRpyCNXNueoOqC0
7nO6fHIzOkSki768vFaLfBJoYES296Ca4uo1OXbuv2janXNE2nSAn0SCV4HS1fL3gXHy3Bjzk7Sw
cjHQ+uGHzKiO1ySKmhJUhHNwkZGyKkzWpkLzLxumGRnCMLGBF2FrMch4f4QDwEed9I9mYQWKzRwT
K98h20g5p8lR/HIkM4KEI7mmeeXLKQi2U3bsuqtd3xHWe7SUrjY0zFGaDAkjyMZsxzU+aGluDCzV
XpesrfjCUliiUSEMoBRiT7MyXWV+xzSoafo6e1Z2KrC1KKJb8vOyKPESsHdQdfueL51dpUwa24QN
0h4VL3/TPuQHLTcjVDAUh7Owzc7TZVRnNqpnBG//Klyb0SaRXhRVwrRgAtp2cggOXvDQWs0zO71Y
PWqybDoWUkXmtAidrD0lS7QK6bjrl7fbmLLROaglAlOwt2p0n2pHilyXYps5PUIlBxb7L9HE3U/F
Nt96CS3GYFfSMdskHt6TqA99XT2DNg28GIbIU/0UxUuWRXR6axgL1QubKJlM82lnY4WvaJywE7M1
0NF9/mJourMUXc2pEf4mFNKYA2Jjf0nMYZ+jj9jx8UJajwPNVS/d7zkhwuOUVz+KZTnrL6YwmqXF
6+hFcb88SwamJuXcJj34pSczCRKuBYthSi6swNNLtlUAIi6+CykSfq1FUxAaT4RvieUw6LhJeBvA
XLbPyiZc1W8uRlcbajJ/yZjMxPc9Wju/477PDfkAUv6TXwADnTGp9cLFPOKcBvFeGKogCZMONJ46
42UT798ENL2a4SMwpnPdOON1/XT/pL5zP3dOSiRu9OirQEluYT02h8qIrY+PQl8BhEUIrItoRoPV
bA12c/ZN1+h3BgC2j9Lqk5qgni7UvY8grrkXpLHgcdMp7nI79g1/1Q+64bq+/em2tGa7xXhkLmTC
95RFKZTNCJYH4wUwygfZlFFzilBmphVfaSpDGBLJS2q2KEAp1s1wj+QsJtw/aUXWhS1MiMCVqTiC
Pim8ZQkDonZ5khQlh3stvteHhLea1/ZD1vkt3ksnAQ30rnmuDmej2+BpbQ8oNECutPzE4hHOPoIw
LnVfclclwEc8mbtyGzxwtt28F3q7Oj2naJGgQd0t5jTnTBMWJr62ZaVEoJebT0DWL4zir71hHGl8
LTp2VQB6FmZLJImUbToMlZBjwRkWFV4Uq1sBLIE29LDsbmY0CNHlcRQO12Sikb6nCga2NUs2t9zj
GhP3u2tk0J6Fiyk87Ej5mylCdlqtlT0bgiD79qbo/Dr2US88nU6jXhj+OnUOq0tgFr6Zr4vzl3u8
fhxRQzQeDeA8t5aPBinjfITtoynyxOcvKzD7LMKWJ7FayEkhwmnITr8ZVvct3WI9YcY1WaNJgquk
pDl+ni913xHPa2xjPh4p3nzxxv/w8G17Zk4ibRWuKFUQMdPCEM0SOEzQSgonS4LClLPCKZokCoCU
vI1P0K2nqgmWWFxeNm+sbFw7XbCMo2Z+5Ubyx6QOCC76iDk94mA8VrhWreCBqZcBE8gaAtonzBmY
q9PqpBgP1vMr0nWGZCTuunYGPc101z8Ak+PzPt/fkSypIAomvDCfzAuSIhLfcY29Qs7Ubri8vKCV
ZgT+PWCZRxcDST3gU/Stbr1HmBlqnTMS386Xj2IiUMwo0qd9BYl52PJFU8koK2BISZCdUFcwOv/n
lBqBrVnigwM4jTP7/FW+xX8ZJTbefXVYmT22Fq0zdbE3diYNiYgVmjpom6LtIQ1zh+1t+iFeA6Ja
1PEpDGsAHgXbdAEnjP++kl2n961FEwX3OzyX0d3HA1hQEacRUsJvd5EctKJXdxcm0JMtv263qSVi
RcUm3NaWhgdB7fCY+aPl7H5fsluyhAP35LIdOwlkJd3DAairraon9F1pv68ZyKiyxCI1LcvAFbi9
ZqkS8R6roOI59RUywB9al6wu7PkDmra+MuOx3Z1Rs36+r+S/Hc4tUUKkrCC0sqdwyBg7xWNle4cz
whL3Po0l+Ym8yGvoH1bVX6idWMjQMXKhTPIbrNgKTMnBzBImR++TWQi00I4+o0NoaJLWYVXkoNMY
tR2iu6985rBROMfSIlry4rtF+dY23NIiDouLByXSrqDVrbPtRUv1Q4Hqo2IGsSWsXnAx1sA0xO5s
o9moRm3Kax5LoKzraeX4gRm9jxgExBr1cKtZkWcqxw4wYhLG12FNdib1yT4p6L2PJQ656WMxGRrU
mwU9WRXWDkvqFItfyfo6dzyDcgxLGjU/BeK2lOwoJWiOmE57spk7bJqlMvT7vXcrfSLQ9aJm1BgR
0p/OucP4sw80BcVgdgxwWv73+bdbYkS8WyhDEXTdt/SmbeUbz8aSo4oS0C6ZtrnUJuMwc+TwNFc0
P4FIseMclA1pJcrlO4hiPIbueQW/dPv7id/V3ZB+V2sP/h/r/avaPN2/fjQKhJiaCmtK4x4U0IVt
RWbuqhPEi0mL2hYi8ek4fjghJDU0slIygFe9SPbhJTHgmm31tX1KbWqgPNmL39fmhxIR9/geZhT6
5JujQ+hEwLdApIFpZ3pT6fIF/aE0yXZ2+hXLRoJWgFJlRUArQ2Dc6eJZBh4JRsx8s9jQBikXqg43
UiSzeEOR5lKkQYpP1bFAb42xTw++adxXiYUY+JYKYZGjQIxbTUa1RsISrY/AZF897CBGC4ZixhRH
RuWIsMjYyBuw3nRaQNCwsNRi+Jw6rN1/Jzm8fCfgH1bkWcKYyizjVxJ2TuAl+OYf4Z9zTAcxZszq
tA6LhZcaxDcjRZjSLuuVIua+SSFzgDm94NkzI5vZ+xhDdtIKLV+UA1tU+RlFwkxUss/7eYaqV7Tq
zY94169HtKz4NtDY7lNatBYzQoS1ULwqq8QYmdbCeukVHXuyEoPWxTxZgl/3d0aDtBRMW4aRFvco
tb4kuE3JmiIuGhOEgZCufKl4OTKcm2RagKfHK1QvaJ1bCyAct1pAGAdOGKWGaSCq7KVEE+dbcN5V
BrphEG0A+2PNGhyW7ZSAzsvRAMN/iq/TfIhoq7b1Kjf4B7ZqPsSrtbTqfMohTvzdETD5xG04ObgW
BbRlJ65HPHKxQ4YK6biAlXnDPvnE1fq6qVMRRJ7aTN+9eUaCmAUzlOZOffBEDFKwemDt1ycdg5wO
i90mfxKHeukpJ/1t6GYGGqCgXhJr34ZM09kdML8AfZC7r+lq/2hcVwALPNEi8wWSyAABPA0lYQU7
ywjl0pK+wjbHBpOAI8A0jRrDYtczJepYsjBTCQl/JIFTWZIvpfeT0Js6IFK0VXNmbrcb+AIMMiVW
oH95tBm7hYQzyisYBpuQBATM0BMOoYgzkRky6PKmwsY/PKZ26A1uTQSkfohNR5yRmpmjntJap4FV
iQum7YY04R8YPgulTIQxLb5ak0Hqqd+qkTl9wUuwgy3HIgad2ReA9zcCUzE6m38Qz73xHp/7vbjB
gOsWK8cmzfPtxFEeKNHTQu/grWQIt8JLbSmlU+lpQqDg8HSI8TWS1QFzzT6re2vv7aUVrSy60BUw
UZXQjoKQClMzhIfJpKosshAWTADFaV92vMcMuG+hbVABVp+yPnd6tmZMCahsA7WneCHsuaFOeBsp
5ZS+9JCvZh3eAaYM5yKKt/p1ritvmXN9puGkLMUjcNxTqwWiYFGTiSas2MvbxhPBrqSXK85sHLwb
dGnNAOXXt2nvBn7yYYR5FGVu2m7Ma7BhEmG4y6Tp21hBmQFPLmVjY9Sex/qj6FBuAHi6Z5zcstwj
WjN1y3gFrOQjNVSe5HfnA0h2EVReg3qqc9R4e3KIHADVvol3SODt11mhC0C72VN706d7RBJVWPRC
TvsfWI7ME/WjnAa5oCJ7x68HC/ACSFntH1Bh9P+6H0IsFCJkcU6JuNGVpLBROOUJY7dHv0ICFzja
BVJzwoRm4V8y9EaOBhBxLOYtwgI/3teBcm24yoWjz3UsBBs3H0MENGXNxw2mceELwbSJ/VaWvp3W
t7WGvIGzOtKy6kvuYc48EdxkaSlGaqZMZ3uF831+bZEKNSkSpjFFaHDMotqfZNNZYp3WLtXHxgBQ
RLTaZatoVX5OqDy5YoYrxWnMTH+VHN601NSgTojxv4vWOGrkngG6xfKcRAJuMV7NelLoDxhsfHlT
d2+oUmoYrNibOmKdKd6ZUCruM78w6XdLk7DIuRdh/iACTfYoQW248zSZbgEy9SFAt36HOQT0lXvU
9vlFmUuspKK3GgNPJD5excpIsxbhgD0tWGBmaOs97WFLo0BEFmNeIZnfBcMldSNTM5K9oX3el92S
5VNmPBB6w7HNoLHlxIMufBi9QzubReX/+/fRNAEbNAvHvIi98vUADsxpB25+qPVXw/u4z8O37yMM
GZbYYIieV5Bq5r5jpxmRpJjAAlR+uFRr3hEtCZRO8VYz/shosGmPVGu9cCw39AgLMoo15mEY0NPO
UwITCcUKzV7yync6bHZV0GHPopp7oXC5YK6lqfMQzSeY1lC/I7YZlz621gUo5w54zl6fGqfZpQg1
/6q2AkYUaU+ZBX8kYVkX8PJQ31QwxXd7bCoTYqOwNwwXH62HgdlRTmxhEkS++X1CggmHqcQx5YbL
ZrP7rlEglXJJ/rpcDX2l/7VtrW281V8xBmBk1vpc7jJgOn8iFUGxHMKiTGd8EuofaSGWGWP/CvoL
dnZ3CgGm4evavtej8+kkVHBOW0wN6+cw09PD+Us9fW20y+eGhrS5lBKZyUMlr4nC1HHbpyjZsMfg
oV+lp/bAuemnj4zFlcLzkjMGQBmHWhkinclO356tFKmhnA6QfWlPi2B3h3F1yexLv8EzyXGsbWfm
aACqEe2ctdXX5xNFjRdCSUCKaMBIYCXseP4+kpkaj0o+Ntx4Hb8zTRvVYQANxgDPNNMZ5wrQblr+
Yim4kzgFcTPW38AfyUTs2sXjMC08GGHidi1CHU1vt+WFf/o4XI+2XphbpdRfy1P6UOrD6pwZNACv
ZYHPPoBQdlHq6yJNqvGyeelD3ce8xMNg7T5y206NU2gUptWYeQG4OmvNA3EIqDkHJC5pLXrfiWPS
Ss7lMFm1meArcfRloSrGy9PTLt++VfrHcDV83WEMB83Z/gN2oLfYdzit0YjgByjnTj0G4qr1rOZh
BTHIb1BuGKy3g2Z/VLteX/0JDceK8G4qjev5DFjMI/WaL5qznxMgUQqlJm5SXptob15U5y36fBMf
R1i2FWD5WqszX9fv53Xnfq0BLP0KGJ3HSKc+4JecBraNAlUCg1AK/917MRP/KGpVFEkjxC/ZssEm
6Kwuz5fnlMdkZm11gEA5N6muULzGAsoDKpQiIBY4FGIxskCceih3ZYa8LofrxvBGgLqSXezSHfY6
RAfmEXmgSF9rawxfrV23cZ9cym1fMLBARBEwq4NpK1YmAQMENUxTH5sr0CGwE41wXZgw6F9HinIt
FRTnZEiogEKNS1UawSUQWHUUGtK30vJf6en/hXDmhg6RFfGkJBjSDnQYF5Zzd/joMTNojI4F7dXP
R5d2aZdCG+SvkVueTJgGAPnbSyv4fjG0hcRdlAy2OjisHNwWAOZYa+P+Sf3OECrQDvQpYxpaY38B
JqqJzBdhEyNQsyt9eN0aIxX95/fT4JYEYYg9dcj6rkzg5NbjRre26/15oDi3BUW4pUHYWr8IR6ZQ
wMYEqlIYK307mBZFVAvJiVsixJ3iQ9jzoAYjG0YXX/fIa37vlaKZrYWo4JYOEf4zLCqn1wp0nnYC
GtmyE22khXbohE32hvqaN+V06NVxeDnLJ/P/pFTfDM5snoZVI+N4xe9XCKkyHft0z/cJLNQYb0RE
5pxDoUWasgUFCYhHkR0ageu6n7SToMiJTL76+ZgWrYSDiN+1d4wl05rDFrK7t2wQ1zyImLQe0aqA
OBSYtQ5EtYZWDfqRNty4AOh4S2kKz2ZHIkVXvPhEUBoPu5fGeHl5Cwz3cDU+Djs7R7dfj3bsA9zw
kXJQvx3BLV3i8rO5X1bSdPm5l7eHFlvsLCvSHyk387d5noig6UjDGwnWkrgwWSTXoVde0YGFDDEM
MyI6fXy9z8kCesUtEeLSjFrBMxWXfVvKx9Nh2p3lnk7+rqnN0/YYj6aWAwLPn2BjKJQp7InEYzoA
XpNX8qAcbJsTEvHbCuAZduhgPwVEyp22+rN1XaF//xHFb+X1yx/RjKkaAvU+LGR5bmTwncKfaVHO
8IpWshD0k/r4hH0Lur3SHxQDsNnP1t6gKe0/GMK/z5XsRa/USvODDOQKLAnDduxuczT/lan6IUHc
wF6U0fo6va5NoJhfjWeApUci5QAXiiq3YiMun1YDFq+rcYA707btP/yD87C1pj7QyHiiwWRQz4i4
cb0SKMqQQ2h42472weZwSE7pZu4WWREsScKqLFr/3e84+5Y/wvu2bFJ2uQQhjpvGNrTLff3/Byv5
c0aE35XaTMiGtAJHL/F+h7GECzKKeuDme6w2oNCaPvX2tXTLCmFKYhT8Iv4K6Zm7HhNbkY1OLEO3
ziHKXppJcwALPZu35Aijco3EymNFaMZmk+rmDse1Wj20hvOndk+ILteYQNDQdUZzbP8QL/0tUrJn
dWArMc0YsJn6hvS2hiqqqF5VLqV8uexAf8gQcfMVuxkkzHEg53DV2ZV8MN2OmgL/XTa8ESGJ1zSk
Q1hqwaTv5otdGSix43GLLcVYDnfOHbR00x4dNKYIkyENQRcPRTFc5EcJrzl7hdXEoumg5xRYoQZN
hNSjIoyHIHO1cpWgIhkww0x/V72sMX5zPFKOaqG+eStHwm5wgZBjZTDoQA1hM5APQ7newYY9VwPc
DXXQiOZPJcJoREoxaizAAC9P2ID39u1LLn/0v5CJwpvKwFJpGvYCzZ1IhB3RAB4Uyj4oxjrWN+4q
Gz7lQPEnNFsvEQYk8pD7anJox4uJwtpFXyG7hp5/DBdsVIt2jxeyK7eHRtiPKq74jlPB0gbk3kAv
sE/YJ207VoaiJe711/Hzk6Vs51409zyvIp8HAFvx+/E6iwLQ2VkhvoemKI1+fQF4y30bzC/e6Nnv
E5oILMXMk1rcaEF/QlvV29thhYwN1pk0GBk0MAZGu9HTjf1l9GcECVXsMcbEcSEITsCGGO+fHvaG
rVq0JRHTVb1Hh1DAROJZqW0gOAkLzrrn+2JbKIdBF2ZcEJqXy2WqMMm32Ez1HZMHW24NDD5XewA+
PE3zFo3gjBiheI0yVHLLpKgUJEgbIFlOS0ws26MfCt9xzkzL/MZnrkoEdnLkkA4w638mc4TkAWYO
abZvMUUxo0X4qVYYgATo4WA0OzrkLrL+wM79pAUXlHvznbObcVQn/zl+4Rw6knP/+BfSzTfH/21v
Z7/uV2zbJFOw/IRVulOZ/S127UvhrBxkWrej0ZnWfp+aqe3ilUdjbSHfeEud8FKKOtQ1r0GCG3RS
jKuEw9BHiVkToAMb1QdwRtxP9/zIbqh9ihRF/LaQM7a1jMliH4hLF+WgriRkMym6sRxPz3SDuLQl
NzJxfZ04M5FERvR5wJunRga5M4314P6LhPGtJIlrXLbAqQJY1ZTKAhykbf+38TMtyVibx/s6s5zR
mvFG3GJJy0QlU3GLYfgsxeCcV2N9PNavFDKU60X2MpeSqOTxJMKw19nXGpUGD5uwDF6hPbQohpwE
tuu0ok6a6aW8MVlLcr31oXh5bN/Q80izfzQnRdaz+pC7cmkxkUr1p0Kvt7a0hbdXkKbFZLYVv6yp
z+HFXMrPaZFJ4QGQSwDewWkhW6SbFTbmlWdtx7Z6ResbXY5iZqSI61wVfJNKEW4VXiXTo+QPYAgQ
VFiG+7U50saPlpNTM2qEw2fVaOQlD4yZyOHv7NRCQXh1qkzndW2tB/3s4tmw+byvlMvxJ7JFmBwU
VcB+Ezafb3u5zjm8KgUAgRzy82WFdwO/0rHt0HAxQ/D11X1n4ihkl53AD9npkGf2Kg8EJlf5b7Iv
LwcMawL+z0KwbWC3KoJt40vr9BydQqyLcglDMWYLdYXJuPxQJ94uYdMoCV/WAzqu6210edut9N4A
/ct+Txur/4cb8kOL0KFIiGtfGkFr8wSo8aneH2LLvIP13VvYTgsB8X3R/oPS/hAk1KjwRawymh61
00sQZhO4QrLpIC91lPcUWlTtIUJGIdUqWVYmb8s6L2gA3k1Bqmc/O9b+3UKUapkuhbvpF38Hjz/c
EX6oVdso6qeoGB5WT6EyqGE776VDxfv7B1/+Q4nwQEXKVnnOwLQ91X8puoDbsXIyd0QE/gyAzhG7
ajHvTWHvH9zsD1HCFSlB9f+TnJVVm5sApXp1qztojG8M41NaHX3z84mKMzGp4D/LFJ1Et5exrgOx
1aYYszRNbJbbKe4BHUSV2TsNhb9/iM7/w5/CkuYmUNI0nd4Yb9rBM1e6iFy48f3SpbVaCJOo7nFF
mJg67DAXFUyPQtM2D1PofEodO9y8IfmIzAj4224tlzOMs2sCIMENzWPySEttLWft/jY1CjmGA5Ou
pKXy7YvRZHMJdeRJ9HGNdz1VtpPs7jFMWJqWUbC/oZwUFmNM6MrOXDx81f1/kfadvY0jy9q/iABz
+NoMoqItyUH2F2I8HjOKQWL+9e/Tuveu6R4e9Ys9O1jsLhZQsaqrqys+xXkxdB4Zxr6YSqh0lw5k
zJRYEVpVT4Ot/D5jmV4W479onzzc7itZ5iY+Y/l7sdi8rVaIV46uS5aRFzi/f7+iH/KELidrX2zs
zwDB7GrlIqxtCl4YPZ84mhwAY6IEPbgmAc06O8DDKJcYiRDgNuw5Zmnet/vWa8YsxWjZ7gOaDCjQ
n28L76Jn733ebDu1OPcOmLFIhpQXZkhD23FZOQGhIEX32ZhPpEyExZifNpRr+dqDjZQgqbc/oVeD
gl4c0CdMalzVnWvHj8CEOe7XXHipea/1HxGy5dKk1AJLpJHbFlSvtuWKv+1VWHOcY45ZN276MvE8
UvOaJj3NFQGRhfpY8FYXLQVJcC/2ERNkvNIKx6QbbPm0GHpEpAlSYev3is5twME6PAJNn8jkawUM
z2PCiYF5Kn8rG09YbMo+EsdbjU5fBR2R9rADWod4w7mvLlxCjMWpI7EcahruFovgDc894Dr9I1cx
7vuKBtvgmoh9aio9FONlXWJg0tqJb/Exs/c33/A+RzNtYlPPEKMmP5/CVpDDWBOodrxstxKe/DNA
+BbYnuKjZnu0fQXLfTlS5LxTbI9SqpmdZOUQ4jrCqlCsvgmf9jzzdN9rArTvT7ZCQDPWWOdAS28x
lkJeHs6nr+oVIK4IKbi4VbdFVnfs1M1DnehfVCtdLuXQ+N5z3tdow98+PC0P8fbPU/ZwQM/QoJA/
fwixr2iyBOyAtVkf0+Pg+zzJclxhg02eJVdEpzm9ehdnfXp/8J4e2zPOEakfY5nZHGeYdxtukcCE
7UGJx6yibAu+V0Yk8AE/Q0GlOIfJeQXY/JkWJ6EGMFYaselYTLc1SzJmjsjRyv+QePzHHLOJtKQJ
/rcQ4mGPCQrcln0g9q8Vauu4ezwXlHMHbqHxRHRj+H+GZL1FBTp4BLrE/YvNczxvF39Coa2R5bnq
uGXDwkFC6WGZePX6N6w+bfXlNb1yLBabjeuzUhvNHpoQr/5UfMxfngYwzoZWnpWworVtB32s9DlB
H+3CpSeDitjLfyk4xnREfdbhtQQvGFt6f0I+E2vkb+WH9fmDl07iMMZmyPI2lcRWAq119yW/XXZf
nKszM6T7w7yzmbGmibMkp77r+dcWvbepvVh6W3XhQR8O4QK1WbJz0e2ONfXoPuKoIJc4E5CUAnpj
L1dwV7gn5PKf3j1nrW6lyunssXSDZm8+2MOrs/e/jtk2KWA71v+liWJzZ3WT6KOJNgLYDgeQZnBV
0QuR4Q+H1/ki47cjeRuBmFy3S65IWK5DTzL+hR4rw5ZPaOniUOGpCxOJILRKip4Gk1Vhl75Oiqdh
4JDgGCaF8QeGyDBjMUVPB0LjeGUsfJ6p4OSiDHYrpJRbiRZeQeG0Pe9E+52USAwBTm8hLDk3mWOV
2P6wRlHrRm9BqbOBG7sJSbo4LB53lwPK2hxS0v1I5RabT44/TJu062DTnxyn08mIBmvyC+nEiOPp
chRAZRIXmVA1dTyCI0R0BYCoEDGonCovJ8UFQK+frpMiiKWZDchUdjZGUZ0H7CsJyR8EtQQDOjss
tEeN/goMfh7E4nzcoAB+38J6S9m8Kc5EhnIoBUZI33nLf/FS90l3/iBb4qKkTVMWDQav7x/arI84
ocfcpqAXomuS48w0su596zn9uP/785HXhABzl2qsucwwwwVNxwyE9/6ByAsluYyQtx0KVvv1v9PC
CUHmncwVIzWbgEqQLJeLwENLEQnc4XCfr9lrNaHCPJBmec77Iqa+9egA2YFnsmczC5OfpxZqogZR
mGWRVdGrpO/jRUZueXmOlePpGusoA4/1fz320xpz9bRz/A9i4o19sf0j0jM8nmZD/W+eWE+5GxUz
6miKOtp84GgMbEFa65jPtRzp7corh82a8Akx+acANdHKZfl/iDnbzBN/+w6Pn1lzNyHB1BMyPbWs
+JZqVG3p8IpUO6JEno88AysI52VCRf3JSJO113OsQGqZ8w4w7D89BtaJGy/R3xKW7n2l5hJjrEEV
dsOgmCDmnE6XzZmsO1tF26SnvonmQ7X0r43HoUg//6+occIeax6qXAbwBSjSZXHFgiBFS1C18LUl
T9t5x8XYBQDWw5+l3a6oZGOKBf1CCw113w0qFogNrWWHMbyX+9zxlJAxEgI6K/KiprdYvRAhxWAG
t+7Dkx9jKJTYKluLKmG+jLf92rJ7NNd+Uecuwd8clZ9PlHyfFuuqN2OvV5YFai9bJNchQqA+OQfg
COAPyj90eBUQlw3BqkiOKOfrpBPSzIucyqmQDBYUBaspkXDGpi0kKzvbOpYPIRkef3deuxpXyjZM
4UL7/v2DnG8WmFBnzUlaFe2ZNnOu389/rp4GDd2b7gt3zJqjpKyrro5DKBcjBKyQACCUOyzUlTcr
/xjzMqLzWZIJR4xdieXa6hKV6uaW9s4B+zHFXVihuAWwWo70Zj22CS3GrKhn5ayJEXyAi3NqXNSa
8DDXBLComCFDHYZDjXPr/vLeixBrhajpd9AX+BHCcVseUI1A/R4L4Lj2mfNSs568pmuBUA+g1tjb
ioSutAA8NOfezdeTJgJkDIkBhpqKpq+bVbYBUOmXstbOJMS23h0QqL+4PhSPKcaq9E0girEBerfZ
0cyx3oXH+6fE8wtZL35MFcoUSHgPZxeZppb8Rv+rSXbIt+595ek+OY5OsP68aQIrWQkoQ4BqlnY5
0Q88T5p3SOzERhN3g1xToaEFjRz+0D59F2GCu79wHk16Xe68mSzScKFbV8MoQWiLvUjL+OG+qHi/
zhiGMlFkxaRZ47UOBKLr8v6v8yzpDbt24tlmslXmVxk/39jdyunprrnf46pa2mueiz5vdXREUqpF
t5kxNjvW0KZUJYjhzD+NgzXaQF/l7SuhPsPfJ/FNgnEBA0GXCzMHCU9ay48ZkbnmhccEcxrXEcOw
5wBeC/qBt9vmPXGU0pVfB2zNxB4DtCQhX8Q5ofk36JspxlqbZtpdlAEk5fcMy6k2j+7byvbvE5mP
PVRRpABUgLpihzCk0Yyktmyo33fGRtAt/DE0rdQEw0EYksMzxPEfZg3AhB7jPkidcq7pHODT+Bub
j21lBbt5n6X5F3VCgtE35dLGVWu19Kgw1I5ergcMEiyRbUS+DQ9ryisJzHtjQORWLMUCPJrFENSu
g1qMFGWpsc8kvpLRp+AG1Ct7jxwzXge/V0cMMMRevlWS9Z7XRTarmhPyjPIPepC3TQTyD+EeLgog
5u8LdD4JMyHA6L4Q6WYrBUCtUki02Ub2g5c4zfOSHMRPtOP1iyMmk7JnXgpmPos5IcvoP4RthMOo
90+9M5Lzc7xAs+u1hlfL4W9WJSd09J+RXW71gng2sXni5cXAqZnO8FC93hchlxcm6KF9frVRgZe1
E6yEED0oqD1rb58cMvQk/rKDE1aoqkyMOrYbXSKVbu2oDjHglQ+3RkLUjY4DjyGq0/coUaFOKKFm
1GXGGQwlLYBr6qtNvPRPuAi1JS+0utVr/jMpmW2QkjUzqvQR6rdGZ6b+J5WBUKfGi0uI7HkREWAt
U1y+yBN3n87eSDC4vNY4KjLvU/wjWJntnMrj+nodJLoOxclKQtBll5P8cDxyAbI5miKLjDEp03ZM
rQDLOtZlu0b56gzb4RvL/X+lKX9jLih1NOYJFepWtMu3a7zLgI0xGEjRBa5R8sLG2Qd6Ij/mjlmd
EeidCoy481eckvhxFfJesnmzPyHBXLEQm7+Ma4IjwswpMF7SNV4yAtRlY/VLcY8Od2CHxxJz11It
D0UjoxJ0ul9YUEWzw53Tuxfi25x7LfNoMbetDYHybMag9eJQYNLCBVixU+y2781om0dSLDeb0m08
/UG7YLAd+5c5byqH/k1pJ7c9vuhnrblCKXOn/ti5sML31ZHHINsX1JyrsrNSaoNPp2C1jF2YL09e
om5FI3yn8Nf+Svd82+FG+lTz7lgXtkGoB35fXFh0Oc62/Fz25Kn5ExKv9APVBlqgrz3d53Te7/5W
U7Y9CNtA0eXS3+gVpHMjALmmG93LkSXiULr/rslsCaOMNSz9aaA01C0ZbOwv2pT+74zQrs/drwLb
0xyOczffhDFhjnmyi0IvSjXGNS/cF/WrXpUZWXHnfO77O/IteTpRxsyKr406wt/BdLTwW7X71bnF
UrH70puNviacMNakb82xTOjt9g5f93+ZqwHMZTYrocjbGt8fRXA2yAJ2A41ASDDxJig4qs3WFRrl
0vcpFVT6KzmOv/47m8CWEZRcjxVxgIS2wcIzvDPH5nFOmW20MY20ilUqJTSBpSgwvwGh6v5BcI6Y
7bHRBkEKywIMBEuMAlw5my05UQGQhH96SFLbtIPRUTU9bbsVbc2tN3nsXTMbMGvoO9wfbdt92x0W
pca7+bOR47fysu02ALCWLa2mN391Mvfw2MvO+eQNLM6HjhMqVP0m91AtW8wCncEggBQl751OoS+A
m4g0PpCSbW47GZXXHUN9e0Im5IDvEHdxSuWZOZea2DKBHJG1RIGM6+7xBEiVc0JLEkIM5QiwY82F
YK/X+Vj6ycsYHCNe7MGzmOyS3lTQ60tD7czFu24DBN2XBR8tYDaN+H1SbLlAloogVBqIbgBE92u1
rVpiY80cz/pzrizb35P3V9lsZMQE3Wqr2+ZjareoI2G4Z3AgubXyyG125Pnl7AScmCpidlZB0vCR
uXQJWtt9G5skee1D82BPExEyQbaliQkW4uKcOs0psIBpd/zUPlHYofUqnm/OMUxs+47WKeJY1dC+
FIWV+KXFPofWaQFCPwCI60LMeuWK3n1beHMG7twuhXm50zgtwiADTaUBwsMhI79r4OkAH4bzavB4
Y4xG0SiyKiSA47ZqEgfkyjPq862GGroZgC5qWio78lHFbZvLFgWBxthg7gmHdPtmY2PA6hh7Dhck
bz59PiHHWPnGKMwGW+9oQpuOl+3T9ZO5VH/HWHJhOf4qIf7R33Oexv9wWN88MofVlKJknSk28/iw
9paeYI8HLPj74lp4qtR/K8U3HeawrsO5VVqBynINBMWHZeCgf5jCBl2A8w+wMy5BGtzeI8h4XTXw
BssoAMEL2vLoMBSm9SjKIXVZ8a7gWcFstcNR/fng5ptLxtiLGFBpFBMq+bIGSW/bddjS8hgcZUck
WWjvqzVv58x/sPrfJBkXsBKrOupEHCBQQK7EfNxQPDIgMXE4m38y/yHDhm0RYM/GC40AXrLNdrBH
D3mLYjvEdEEVdzaQoyw3nidvpnUVFE1OsABUOXree/6k/kpTEni/isbl8MW7dGzMFqZinasURh9D
JOFa8zzMIftLskLN+/i8a5YKPANemwnV9TuqycZtQikFqllAS86GE2BxWRRzuOJZLjZeMwIsLTNa
akqwpUcmJ3WBCuNLZy50D2ldh/PK8HSDsSGFlYYdikAwxGvMfcWv91Xv9tbfExdjOtpACfNUu5ko
5ySvsH8N62k+KC5Sj/GD2K4xa7w5L9FjkgEjyckW3C3JXHkyxqSs1TJOe3BYbs67j9yBDbluNq8b
PAc+r71zNtY2sAIW0x1YkcM6+xUW9MhlmaBP8QqQqdw9Y6U1hVC8L9XZJmZNx3ZTYAxiqwKLJ41R
8SrSBzrO7MButB+FDdwn2GRr90d3HtG6GnrNOvT03WcIpEjT5ZSk5u7AlDxzqLlWmaiBgDw24hTo
2on+cPibsyFTAsyRSUE8jFWE6tB66314f/Rl7dNmT5S9cijI54vg3Sc4m22dEmRsv2Scc707o1YE
gJe16pZ+/Ojzdh7S32CvwpQGY+z7vlYtMQaN08lzegD7JBUnkp1NKUxIsCDTaX3pEoUeDHbVH5PX
6jdq9+HV/uSuuJp7K6eEaOA0MfJtI7VmTOfp0cIerALnEc0jGdlQP9HX3Zf7p8NRN3bXrdk3vRL3
IHZ1MU/r8iz6bPCAXZeajNQwap9sBkMKGwl4vSItgRsYmZVqYgKx6gJe9kKJray89NicIkzpUe9n
KjwZLb5dDHpKTJLXjET7HICS92U2W6ybEqFXbEIklC5d38ogcvFOa3hQjfuev8Wu/Ha1SLysNWTE
O/D25Qci1kZW3Mn9W/qNVffpB9CHZ/IBXVjHuiaMMBIpch7bj2pBEJpJCzK6vi9x2le4Z8g8Y9dO
0JD1B7sg5m4dgGLrTzShNoBLjvWbdbsNVUbdUdINRTZpmD3hTJElYaw6en5g7CT9rxFMdmR45dmM
W0j+lxQntJiLNqD5/BxcQetljaWO7+Wj4ScPfUiuzgU4V84xcNEgdrR1DwBreGi4SdZ5wU4+gFHW
NMWIUyfhA5zTewAAOXj9PjxUg+eHzF3yqVAZfdXDc6GcS9BZA5yjfA2P9+/D7J2bsMFoY5EKfdBf
8PMZYhdx2Tiuf+GC487lV6Y8MErYREUBtAMJskIn0PuSxIvWVp3Na45xR7sh0rLjOG+z6YgpRSrV
iSqOYVFUQQGKNEVw8jzBvXrkeOTOx/A4Yx7kPlY7GbsTKAYPBnItULFX6uH+Ec2+XlNmmEdYNYZe
ypBLpl4NZuqwXlAl8ivHMM66g1MqzDPcldIYorgMKiU6V0eoA1b1rhfu88oPPZ6poLfjr+sLHw0N
NaaJERKGmF7kmMHRFBCr6fYBV0JV0IdB5EiOKtYdMmxizwqsRBUlFWRor8upd4ydStB5jMLVvxLf
N0dscu/aZ1pgjgblyNvmTr8eL/ajTSK4uZ/9/0fP9ry1nRBkDFAYyamshTId/cF40elDcVQnQ1fi
F4+12ZZmY0KJMUHnTMQC2BRSxFVCBiB6vGLsfER7wfpRRFkX9jU+imvQ/dRd3kXmKAqb6yvM8mpi
rzewyZ3gcVxsjiv/S1uaNu/46HtxT1MYEwXobisdW9BZdyvrtiR43Ev2XkM7232dnHdAJtJkTFMc
y+m1siDNlxS5czRfeT1m3Sx7sVjscNe+9j4P+pmrKoyVKvW66KsUquJcHO3W9NV7iiMv8xfZWfEk
OWsSJ/wx1kqJ5NCMalwEp6WD5squOAkarDy3+Zd3uRkboo56lScmbLyIREC7FHbZ+vp799Uhn1hx
14vwjk1lnJtWkMrk3EOG1bvyipkgVSG1S55dLKDM8G9oQjHVxR7Jb5iaipu1nX2mv4XK9gWXfaLG
0gXUX64uVgiGO2/bLJQzqWIy7t/E1/0Lryt1/tWZkGTsSwDMxlyUqIk+FTCahzdYzS/g579wD5Jz
x9k+4eyMOcLqqkG0LsXFLGsiuOqr/3n/4s06UmiyxTI6BftaRebewWM1zVE20S66GHc+f55vnovv
32cuWVqLst7q+P3KdYCIS+H/G29wMDx4n495z3PCCHPBYozvt4EFQuhMtp30EK7C7SjaekMu2z3K
5Dvtqef0Wv8HC/LNHHPXjPaSJZICmhrghInoYr8dKra/TbKKKvL5yR0Fn4ujDV2BfokS5GYywlTT
bmgDqhLYUC185A/nZw3N8DXylvVziS2k3St/To7y8NcToFumiTZsJKpu0FITn1FGL3ltBfFIJ+CB
aCwQzY8kW172F6z8GEjq+fvMlkWbc5wqhyxzz6LL2FqxnIxwIaH8UmK/Ptt+s/YVrsXU6EN9j0Pm
IVdqbBeRE5By9PeCKF7uYJ2Cd0Bn++sfVCMf3dc3uj46IM+r1Qptgicac8C3QKno8xMoWPbuDUHO
HhaA8yjO69dE9lRIE9mHyI6nZoEv2yq+BlOzw84vYBzwVjVz6TDPfCMCoEqkZwzWtsVWVki4tEv7
S3ks1rrLOdnZB2rCFGNxOrXVKzkDU3AJT9jjgih/J0GAmc3rBZ6Fk8MSqn90l7kvwRi1pj5QUsAP
MRcnBSj7YeoGG59iovi+DVjQmugdprMxn00dNqzKQU9+s0agzE0czZraydewFsqIQi0TU0jZeR/X
SuNZ9u1djp7VkHDHTG4+4D21ZoxTLRi1JCsgR0uaoxN5y8MyejBzG+mqOHF8GMXANmW/BJQA1Pi4
ojt09i88V3X2jf7mmk0yip0SSWkM3cIRdO479o56wUZZYCQaxUC6mejz38U3E5LUq51cm/GamEM2
gPMgJV61EhMiwDlYuDH2D/jaW8MtvXNOlk05hkGEGQkBBNfqAl6BdEaBYiWuY+zUAcjAJy/NMx/H
TxhkLJaaXBJ5bCk99DYnx+HB9wGDyLE+HMNvMMYnLeO+0AwQQbXxDPBF1DS5iWGO6TUYw4Mcupw0
dUg3Xa49y9NE28VDBsRMHpABz8QZjNVpBLydwhXcvMBRxJaInoRAFqeTyhyx3fK/d+6dwRidc2e0
6EkNaJm9s5ONgWESWB2kUqWdCNDj6/JrjxpLYOsu12XkPJoGY2G0oLmKwgXiTLF+wIn3yoEOy2Fm
wM4F8t+ZcYMxL4mqh7jYlNaFrE9bObfFzxL1aCxlJJrz74K1b5Vns6hlntdGntJH+v26SJ/DLaDr
jsDc6Yiw4aVh5t2sf54Nk7EfcR6dy66AydrCZnkfOULRfA10yPjor/+lhzzhjPF0MEg5pAIgUWjH
X/QwItaFBHnTPjz9NxmT0feWbBYhNcNOuu8NFCzQTeggkOfh6XMpMXaj6WRTbi7Qf8zF3PJ/AK3Z
IIu/5tr52dhiIjnGehhpmCqJGo2o9KDRBHhCFL4YfguvwYRnb03GeMh5mQmJAl1fn67bluR+SQAi
I3OHUGdbFCYOC+vgB2qR5+cWshsWUUHgjMWu4BqWHWzympSDU16ITq4beEuf6yjeWa19/1bfOt/u
GC+TsSCCYRVBMkBNkIXBXJ9uK2sBUARO7AL7ahlUdgCYWK9DF6Ucu6Ft+nhRQ/gSNN7hw9twdYkx
Mo0kn1O9wq0fVp5X2daAbcNApRWWKF1gT9x95udzvd/6xO5kTUdseVZE6BMyh1uswFkCG3d7eDUJ
tjFZy08ONao0rKhNFQsEdMWUsQSe0d6qkbV2NDK4g4pTbBVMdy38+CG3P5PtJ8IcDrW5uzKlxqjw
iOxa0VqghlkQkjux/TrAO+FGqHMJwykZ5vEbs6JFC8f55jQIJAWSnj988Io/s2oxpcJoaR7lcd5p
N/8H3fAxgLcA640yE7dyPdutPKXEKOBQJVLaBuDngrpdPWKJFYaRbdoViPjhCzGLhQWKvLOai5Am
RG8fNfFfMy0PhkijZ3VyWpGudI8ouB0CpE+eEvJIMU+dZo45cDFAimZdT46F9EVHrif1DGovn9np
v9NCtj3fkJC9uNCDCxbRURmJfkbBlZYBEh7owmwr0VSIzIN3AX50aF7B2bCoMPi09jAOamJnABoD
Q6JZToWWc1tcU/LG0kA/bnDLxnJBQWb9wemHMO9hGsltVNOb52yduiagjsXL+OsLOQNkRj9fOA7o
bHeKqZoWojsNe7tZ4NjoLGixUGJ7u4KxV2jr/8HjcM6Sfvff9uubDHM1QqtuBLPNYb8wkYQpaWCc
PdM6C88b49Bhb4MqjVJt0iuIOCTch1j0EgOhjkBw9xmafXwncrsd5OTaGREq9aEChvDuehQep/d7
IGgjm0ffHKQF1rzk6+z04ZQktdoTkqWGDUBmBpLoAgb+yPtW8c4rbdssRZTIYryrzn0eZ1tIpwSZ
W6G0rWB2HeUxe6gAQOvvhwWHBO+86P+f8NQN6pg1TQmeTuMmrYi1T+At0SZL55O3f0Waf0T/UUJ2
ZiVT9VQUW+j6ywkmy9FRqgcmjY9xeQ5XVJvvaPtt3HjClWaKoS7HFY0fHdF+iOyiIhdffTJWX0fj
jW66/P/YdcnjjnlNBU3WAb4DouPDC5DwaYo5ccp1ukmfAIbB6xOchQ+eKgfzrIZ1EeeZRLXx5LXH
JHDg5mHZEYq1r59fX1zI83mX5PvsGAMiXkOUhlWQoyASJwe+pm/Y3RPXgMz6JKYiA0vagr8lMgo5
XM+9flFNpJIBOdXtNVdb2YnsZQtu/D3L0YQS49I1cqqGJpiCALXXBNNGmDQSlhgu55iquSqUhnZR
STXQf2Zi+d7POyZH57wOahXXWF08lR/WoXu7VOjnWYcf9/V+rsD3gxLjIPQXXRByUwOl9enB+3iq
Xw+W++c3QaQP+O/M7ojG9Yxn7hpmZiRRMi2dFleYAwvEqKiK0BqfdORqXgRS2FVnm0BAdSvn+Vhu
y8X/Dj5+8ozXnL+HGpgEuBlDUUV0+P0UbDwMZylVC5H2iAerJ7qwl7wNzu4X9idwAdlueGCMUflB
jTH/YZljv3jfiLcUbYFlTrjhvyzvSj5CkngHgI9kt21tb78uO9PDfFxpAzTDXyPUun/Mc6GPLoNx
GdABkqHf1GBi3uJWK5u8i0RUz9Zb2a1UVKjhVYug6H9ZS7rChkORGhOG9x8UmUOuxSHueyw9eMoe
UbE1DIBkIh2MZqThdQ+/+oWfaJnxdX9QZG7n0ApJOAaJSEuRW8UJnihcFdIt3HWtc57ED0rUrk+k
mWfnEcisKbSoRX72YRwd+fPVtxvfevrEOyhTVDgbbZy8V0qdeTB0WZItoJwAlwcq/JPwpZAVhHkZ
FEojvddCiccNMFBcLO82CF7IxKbVUWRl0FZfLcw3E+X6j+zVWthJb3drH2tCgGNsRy/lwT4/HJ2W
lzac60X/8YXMIbTRubtgmRC+sFmhMAGQ/y30bbwsahcAbxCNTWxzc1aJRrcUmh+A0Wt5Delz5vPH
RzDnU6Vqeo5EiAkYxBrBpCtqEp5JEq67ReX9l5JPzoN5wJMktIqLlYNbRN3tUX47P7nPX9UHL7yf
q3T94Ih5urtxhGsXgaNm5Ti+VQMtGtXaYL9da0QhEaYASy/dWmj3h0e7wFLaLTY8QCGEFyP1bW7V
eC7o+fE9zNsup3iJ9ZYes+N8qG/jh+7kRAJEYU1azAfSnNE6sDgJnLmYb0qV7UYRroF8zSRKdb0d
dvFeroDlFjmP6nIRbnqkCbDTKHIHAsh99NVd15+hM6ybD55pmzU036fOtqUkRhj1lonPGFBERBYE
O+wDr8d+Sqxh/+SYUeqw39EwFiatC4vM0rNKxPuM6x4kTnvwkZjgToXN27QJU0zkIDeRehGaGyEP
afFMIVKItHhvC5izwKSFDebCnLul6SasewwyJi0Fgo5YtCUYLMjgpqvCHv2QfDx4UUk09MTssowU
DpzUcnFc9Qt7B6Adu4mBYUQtLA3qUbI37fT13xSvfmgbY8rKazFakY47B3t6QvUKA1HYSsZ/t2a8
yh90GCNSlJbaigEkgHSQaAuxp36qMRoox8LjaS7n/VAZM4L5uCyXDCpshy49dEMMl29oQNX40YJn
tObNsKLoomVKsmaIDGNGLwVgCyr14jlBQpBAENHvSo/s31ySCSGGrU7pOyu6Xihb9O1LV433FsFQ
3icz1xEKz+mbH8boIZlWa0EAMo1dO96wU9YBwOo25PcSRjcnfr29BfXZlptHmFWRb8rsyGaimmHb
NqDcY9fSK7aoh58JGXs7w93k7naafdQmxBgfudGBqSBZ1BLI7tWOYdID3EBsZDlyC90zodtUojcN
mjhSWdlGWBcBvhSyXUtovtbct8uCF9vzpMeYNs0INE0tQUV4gOPxhqlatIKgM4HzPM1le35ww5oy
6wJES6rvumE78p/AAT6wWmLatVkKjv9Ju0Dih/3+vlbONcb9oMqYKVPOq6yLqQxbO3swN40nn+qd
Uz5/Cc5ntODuxJ3Lzv8gyHhXZ/MsXUoDBDHcLjnXbdOQ41fzASPC3WUszRqsiS4yJuR6zUXzrFFa
2HTzXhFvGZIM4F1HbupsDlDuB1uMERHHBI3zZ5AqndqjqxPjysaAqkV0O3WFwzlej/Zl/zU++8d8
8WXQrhqOeaYU/noKJ8wy9gVbUyLLovpDQ7TC1n+/8Jqz5uLfKZO3/z+5cCbQHM5VDRKNfVsrikBU
GDEi/eUDD9D+5EGmzHsVSMmYCDpFSTKZK3FONeHaYb7iSV9dStJtiz/p9vz8O/JXdeocmweEg2ta
6+NIcv5STOgyl6I3mkQqa9CNNuvT5Qm5GmWFGN8+or+OcwFnshm6PCHFXAcx7C/xVQCplGRP0g6V
8OMn54rPWuQJCeYWpEF4KU0TJEpn+9C+Gi7Gu45+tuCl0uajtwkh5g6YlZhpjTogaL/4yNmdSfqF
gglmzWh7nexeTCIdLm7jpE+uW2KW2RP2HSJg8sxr9527Coqki4YCncGuFSYBFhuRGGj6SPM0ZWor
FXG43gkVGnvbFFlGoCLhHyoLDX5N0/Aq1ia9bd4haN0A/a6Xhf2179CfgbFVzhnyyDGiVbQiGYYC
5FLivL+P5GEBNN2M7J59bjPNbHQ2ZY0xJMIg4BG/UtYQHm5PD08e4HsXga8CKQN5Za7/NXta36Jk
47IMOVFTy/5HlLrdn+EMIQh9Che9u4qBMRXx0gy3sOfO4bEhWKYEY5KGBu53TJSPdFwJkhtjAfTK
XK/cBUbS/pBNQHYrQtFqdH21d5Dl+tQPgNf6FQLlwuGc7pwRmEicDdNk8yJUEpW4eHYv1/VicYiA
R/r7zR7QJfhl17L3rwZP9SlNxq0RBiXRsitksD6dIuRPyetuJfsBd6H4nJM2pcPYUkPRwxDtYLiL
TyGhq5ZcK7GXiwVBv7IAt95O/sCqVlwElrm3X5HRPSFJNHOpM/y1KJxhM0GA8EEAdis5AU4MM3NF
T/rKRh2Bd4RzXuKUHDXCk6fx3OK9uF5BDm5Nu+kTO/HtfYBhqOV9XZm/LN9sMeIMjKJor1RVjMMR
3XSYO7z/+7Nv35QR5kGSgywGlJIARpxetqOjtNBPK/UD66398IE7IjTr9U7JMY9TWMt6YtLLj92X
meOUqj94oe0O3lu1XNXvPncIeQ5DD4r/LUHGlJ6TzkQ/PxhEVTV3sGAEW04oGODikaKT27SU2xHT
bYju8mQ7fxe+STOWdZDTUDazSHp6GRZ4ILEeLu2IzlN9joqwPdWXwrwqRQmR1sfOAcQBquGcmGg2
lp3I0KCMTrS9unblMGKRBFwKCkIICGWbjuQdzA0gCLD969cRG1k/uWc3V6Cenh3bSq208dBjYzYE
6DSugJNDimnBc6TnKp0/qDCmIx9l7dLm0JAX5z1LCNaxho8ieRYJCv2hQ/fv8BxO+ot/P0j/KAZb
0+rNvlQuFuTZXIhEguV4po0FSHejQPjFObzZxIoCZH4UAVS0gbCAL8l40ateO0tPzWA74rNEiyu7
4tE2PR4w21xrpD4lxRiTtq7lVrcyiT4yjhguY4zeuc3DapBcbl/UrAWesMVYElPOaiD059CNk5O6
F1+xHSBScdz1WT9sQoQxHnrXd/K1ARHHrIj4W/eP51eOAaYvxV+6MCHBGIlWLccsveB4OuiCH7pP
V1LZ5tJ4l+xVrXMBRG6e6h167F3Oc8DhK0jsPa2vLiaVyxbXmQ68NiF5CRbohCf5x+GAkqOTeBrQ
gfSn+IRJo+XKrZZ6QZolHF5u58aspfwWAnvR9XNeNtqQSE+lSdLOH0cbWZeBfOlnznvKU1GDuexW
pUFHBahoLjuRheFDP9r7q+dVVRIunBk9unuiZpwELWuMczxA1DRFsN0uE+BHtWSx2bytVlzgu7lO
r+nlY8cnYmE8I6sJats+Jlhjl9jqKXjloXLNBumKZigI0wFNoMvslWjCWmmSAvpqhzvFqRbBUjnk
fn9Q6T7NC+I7VFWQZVc+U6I/378s8w/RhDhzWeKk1QM1ryS4D0CM3T7o9gPczEONNM/F7W1aw/Ud
9fCv7PU3WRYjocykqsaiG+lJK/3c39l9aKtrFN/p3oB/VSacCPhW15o8tn0g1UqAveeoJLxsW68g
2KxjtQ5S4WsudtWshuoq8i2AHENrByNPTQF2QDBcqMH2ZFe3EfsdsFP7ulwdv4A9ef/05l+ib2qs
GGM5KJvzcJWQZ6Glm3DVf9BBxrR0UG3m0Jq13BNajMtina1y1BRwtt0moaN3riqj1bLynuv3Y4qN
DwveUzHbNYGp6f+TJYsjm1yCXBsv4E4hrZfL9mYFxFC3d2ULdQznczze55BzdLd2komaJJcyKEal
k568bpH7qncUOYtzucfFmK/4nI5C1oHCRXCGxxqQnSmWYyzXvNmyeZs8kRwT5ORRoipNDsk5yFjF
LkqJGJZDTzUfb5oap78s8oQS46DUV0y4a9de+n+sfddy40qy7RchAt68Fhw9KYqSKL0wpDYAYQlv
vv6u4r1nN1SNzToxc/e8TERHKJmFzFVZaVYir3J26BPxJJFT8ZLbS3Pjf9p2vF88J+4zwj5eN8Y8
bk5Es/FKo3Wx3NVQcv2x/fBOQ0GwJI3YySIk4n1d+YIHWzwfYKB6jNPbRa2hLc5Vk2yxINeXbE1n
xJ+HmjxHq+Yr/3pslbM5+KkXMIgSSkao3CzIFH08jdHE1LnXrVXagm9Xt1Vi8/NJs4Hgn4Nl80mN
0mVGqMFMX8G9Etroqh79Yll9mbz33N2lHlgPm0eKyv85Ty0HdwGS/R5F59f2Hb0r28yzjtrx1/GE
hXHNS78QQrSR5Eu9QyGH97CkZvroh9Ajmfi+nNdq2UvUljD7X+4TLwMj2/n+USlrJCr+nK/K8RuW
fsIIyjJPInhojf5u76NeWqRCBnvdIdLwVvoXClYcibNPpMlXZcAnKZurpfQN9VRpj921w71RST1h
FTnveavwjpPBH7kKLdEcIatwS4/y7J+zzWCboLvNCUatJB8cXO+96775KhhhMIGBXZeogliOs+Yd
NM+YGYDSZFXXwwDuk22ojX1Vtr4v4bDcpxrV6ZEJMXAkoVE6vVjQGdzgqg/WO5BmRW833JGZa/+3
9soAUX2RJOzyhrAosbdr76vQ7NvNN3cOehcj+/qfkBbrExBSGRDKKfWeLsJc14gO8aC6EsvGDbm4
IM3z2E7v4e6Dc2SX392qQdXyK71RXp18Fe6rCLNBy+U+wxJuQSO1byNIXCd2uAVhYrL9ye2dvC8t
ePQLmEgnSC+RrjcDrmlvu8Yije2+sr+uJF4tKc+2myxWNyJ77y/P3NkkTgiiMTAUpL2ZtQFgaOug
a7N6411gc2Qc0+94//cJzl1aCVsZpRbfsfW26GhSvJuXv3SWa7nor8Gr7bn7ymy79VdoFPR/tPbh
eEj9Bn2LLyGYXsDj4I++uN+1LpYZJ/bite/8/vDYAmZTmtiwqNPXENq9RcZlr1VtCMUgUqQSFhhz
TZa9U8WOdvWEhHRL63VVYpPy+omX2Jktz04FMy7ct6FVS8FdsPikkexKMBZw3ooDRvRXzbtYbDGA
zQPL2ahwKpXx5SJILKkAJc0JKbnzfpse48CWUvRcqRzXmg0Lp5IYL06vtQ4+HSrJQje0ame13eIs
V4orbY33x19xtltwIoxtmgEtcqPmMYStMagSFF78Ee71Uxo6zdLODdw5hbvAuqPU2bk7xV5l7gKO
rRuEd+/RWiXrzdPfwXizGOLhnZdU6TJ0hGMyEPu2olw3j/WdfUlP5TC+KwVZ0afWCH0xbLTfF/YR
i4R8w3bJCncbneKNbF4VdQ4vpjKZ3EtT521YjNCtb+wvL0IWHm29q7S2H+vGM9F7T8oENgo1/n8m
uq6fFf8djHFPps27qWkA8uhDMUFDGo2Bjo+FA7T2222MiV30dYYWbX78yS/f0c/xSBoDMlGbF3p4
gbQLts9H9mrV+p+31RPH+ubCvOkHYhDFurZ1VgeSdJLjpXBEaXYM7YvAmwueGyPRp2IYCNEaS24z
k9reK7p09ujSWR7J4Q0rxDFM+7zm8wnzvhWDJGMvRVWU0G+1rh1HAz3AC7pw94UXaujS5GZV5mLX
iX5sP0LfJQnmhCEOXDuWl63RSI8VHugT4Nj5XAyn65iN0TVVljQ29pBGLZQUENCd8nFh0DRuZI9f
Xei8rFDNjhB7cDM4c5HyVCKDTrWUC2EuKYga1+WFBAJq93hMIhP29CRsHms3a4sT5ViAuoVj03TU
SHCKamZrOMTXxyJm8WgigsGjUm8FkMXL0kloSLHV3sDL0thXD43Lj+XM32QTQdQ+J4CUjWISXVvo
0tlOcsjtsiR02nLN5e7iWQQDSnUQGu3liu+zbi8EUfZqh8Wt8f7pmXLMcEsws3Y+UYsBJUER6qgX
VNxVxo/buwQ+/1RyYtFB8oTLrsezPAaawrCtVeNuDmvvYz+SAuaA0i2G4LmvB55aDDwVYm5hDB6H
eHPAZTM6uW+8CCvABK8yR73lL1CfnB8DSyL4fXOz1mjGcNuepONKdl7ozfvY+mYzTxOn1Zn2qPx2
Lc1rBjFIKKv+efvxsV+iWR9rHDcuSoEv9jr0H4uc7SqYimRwoo2FrBVjWAZ4ArclnrKyG5ZetFvf
IoLH0H95kDqDFZ1ZNoolQtzrWSDqEmV9tEo8VokDR2x/SWgUfS1FEBFGpPslol3BbmWeRczfjCjV
GnTy1tAsBpGCIe3kGISteFFdfNyNS2/563C1fVyMoOixseORnz+bjTgnMhlwwlI8tQ4DHV6MIaGP
djPsBDC082K/e9D1t7H/UY2Bpr7u5bCoqBi6Ub1zR3LzGgUddGib4XW1UDB4JIsBprTsWjPF6+EE
LnXpeCEr7qNv3hz+aMPA0VUuNSksDAp9eJuct4W77UNwsipb9Zzub/7vBT+KmQf3PzIZXMLamBL0
49AK6cZzKZM6JIabfAY38ox8NedunMfbP8IYbBrlWg/rBApSYdvr8rE3zaaJ9X+MTmcXcvdNF0Wx
Al0M7wtdxcfjMlvQbDha4HKszLI54mbD54k4Bo9uptpdRg3iBEQT5869PSfr8hWMHw5H0BykGyiO
UgpdFX2MjF2IXZglA9ogMOzpXN4PqQOqFky3caTM3VBTKYwl9Gioj9MGUlBKsJDUV4mruFgxxtFm
tjV0KocxgigpOmUoIOe+BgSUFKclWkMxFfr5iSXRvL7I2T7NiTj2oorlESzqKcSBocXxAsQTJ29v
kAbNI9vhCc0KBtnTrn5yrN6Hw00jB3fYlNhDicHRRbZ9Kt7AivP4qGeTLNPfxFhOii27RVjRD9o7
2xPmsAk2bKJbB4gMysqf1objd+ocdk0FMneZ1huxghq7jOhD9uOBqB+IDtLfqDB07nZPrttjbife
aXk8gg29t6NX5Pg0GwTbqYWeTldy3YzsbNTOeFxuc4gw/WHM3XTTekEuc/yw1xJtIBaflW4O36YC
mItoyJq86W/0qL1tZSciUfz/y38nvfNuo9n0x1QWcxu1Vp9VIvVTdItiuA0ZkMxZnkCLKr7/iN50
rEO/YSj7tbjwer94p0j/ffIUUOuu11pq4wr2aVu7xH1sr7PZyKliDADJaRJWw/0rrc8fIfbpHg13
A2uNsEWbn5aY/2SWJVvYJoYhc0abVmzqIcPMxmkNfriPj8wBI4lr+amDqVMO6M3duIbxRxSjGGhj
w17LIEr0X7df6in2OGg320AzlcCg6qjVGBlOIOH23LpofadkAJyvMw/cf5RgANWi5OpGABEO9WZs
plyibYbfEjob8k9UYXtC+/GmKpHVUivzvGF7Cve/yA/ad4Shyt/DYhH5vM/zL0D5j2psX9kI/pZe
HBvcFeetB748IJR/QOBKJ8t4eYjZqstUPwYkL7LZ6r0E/UBqcMqfAhKskhC95gQVOh877OznW0F+
g7RaONDm3p8cW5zNME7lM1hIx1CiUYb8wUcfAaAKvZuIzXk3IjUHNo6dimEQ0dBq4zLWMBcMZlQk
2Na0isGxyX+Bwj8fjoHCxARTQFRAFyQnsB6YxA0IASOSes7Nr+3Vb8x5Pf2+gtmd4wtzMdlUOQY7
boigyyaHXJgLkNd8bxfiV/XFE8M7QwY3hv5/AHHtmE9ni2ybz3qh1ugVi/DVwBrr054Wjm5zb6qp
bgyUpFIfJvIVuoGwfosNajkJP3mK8c6PwRJdv8S3G73CcpIcVNQl7pNVPOuYD0f+sQ6Walcry7gx
FZgg7Fzzll/xCk304wZBmGXDvcPjbmU3a3UtrzEywDlFjoYs9a6eaQIQH5Cy9qR1sLLswrt6a9Dk
ceTM38l/dGTQBAVcuZFGnOQa9cW+Jp1AWxscZJhAf/iV1qhR85fczQ4mTGyEJeEdrV4UrQbaUcYr
dATdSeawUArTCT8O/ubdDd37bELFfT5wXIKdsxRv2oCCMT3XfnS8JRr+wJjwLBxouzvYhrk1ct53
ZBAm7sbByBWcLxomsJRTWWDhdGWj6f2d8uwHHvqtsGz38Ufl3UcsTW8iGzfkHKAkhldB4Ye79vTL
B93JxsXMOO9IZ6WZkmhqiirhnamrTFhnRalwiamK29FD4gY9AKRw3jR/BQ3RDEs42s0d6VTeX0da
m2pCnyVgMVshpVeRExq2nUEhmr0TvZWNSToL7Sm8zMpcFIbxXEPWFBrxacxzSE5uYTtgeS2M1ms+
DLSN33huP2edUxGMN2pRcZWUSoJ1Os7+q/OeOeA8GxxNBbCX92gFspZAADJRNPRHswRetRgHcjGC
gV00HHlzCDoVx5iGkLdFLVxxZGZJ2gAd4L84AmY7T6cSGGNotLDHNAQkoJaLetoXSWkEBAK4x0bH
lcPc2KCSai9NCzl4b5/BehjaJ994QuiDAXuOKPqT2chnqhJza4fXIUHy6a6SA2BMPMkH4xlciZfn
mn0wTSUxV3VTFiGWdY4UnNDDJ1Wg11ZrivwhWYGV1eEzlc8FB1OJzMVtGm1eItWBz1UQ9YSAjn+j
cdyUzaTk9S2MtQ4iGto2h9gR0TjyyG/oXHj6/fr4W3Hsm90JlN0KJTKuPQ5wcMOrZ0rcLbscRGBz
73k5WFlHtQGvQwRun9XC5lHiz6a6Jh+FBfAkS8sCBk4TAuezbqv2iQATNu71tMPOWa7ZzWb6p/IY
n1WbODZbigrOWTqLv3NSLvdo5Ex9tbNHTN8sVrlEXoqQPD3/5Nr8/O3xD4qzz3atGtWxG6hwp8MC
HEp7x3PguZhqqh/rwH0xJLIIt8JkQXWssKo9I+lht8CiTDQBc0yQh0w648TtcBnkJKQWct724Lfz
TqZz9Envv/zkxBWzWYKpYoz3VrcMOzkVmDsospVF9UN7//nYn2YDw4kE9vE+tuCdx+ZcKLPFBags
rgRDq89HOpiBqj4a2/znDqsk17zCJwdz2Rd8pvXjKEU4xKv/xO0V5OEsO+IlKW1ciA3++quj/ViH
S6RzUaxrT6pmJwk4w5Bv4Rad/iUs+8fQ2WmvMLmYmhDcwR0JKuyFAJvmV+C+g93j07WrJe+K5GAh
O9ipgL+5NyIaWpSH6+GZR8rLQyl2xiuWjDJBHwu18xwXfeymi4psyTUgSkDUFqTbTYzbmOfN3HNk
bv5bHPcKyAOoSWKH77gIHbqW+BOrVBdPaGz5L92Z3Zojtn2qjzd4AAKNrSc5pwLbVDXsQV4Cqn7y
oIpzWbKLci5apxWRfPc3zdt+hD+Dp/gQn/IlsOr/gyMwAHLT5SAteirOQbR23r6K/tnyIskOcnI5
ol50xeq+x5DCcz72FW+UlxE8m3c0RgrE2x999eS7q9V9fo3LCca5Xth3e2FelSEzoGGHnpPzdntB
FTZ3F1bkPvGWCHBCA5N5LBRpXY+qcv92l0O+wTudV/aYLVxP4Jh9p7dmjoo8fY+AchuvVtBSv6P0
84xsOu9umU1rTkUxT4U4LW6DmsHN0PIECis8kpFHDbBJ8mBuCNm8Y9kEVp5g4QndrsIjneGBi8mE
JGi2DQNZgqIgKvASp1z4vu2igQhPCdp4wHlN3OlnH4T47AO91aJWiweIa2xkjJGjxv7bnmAC8eCT
t032ibjreXh7Tp5ulN6cO5A1Sy4wPWwmQklSQ+8NA/JjkqFBRXUuV/Ib0ThHT17AwG7RARvKVRAU
ip0oPaduiFZ0Xp6Ya6MMpgy6YGBVDbVRxPrjQvFf0FjhcC9xXmjCLsWRkHO8SgXklN4ZvRV4AJ4S
FGovznFZE9UhqD3arr2IBZuXFeCZi8VkHlqwRo6xAtFn2qbifS2xSQq3Qr+g6zn9/uni+TrpsXhi
Y+8wF0CqtbD5mXSEm3qZq+FM7MZiIAfsZXGZtHe7QWKpXWJKZ3mi2R7wKrzvNIzqUHPlADjnzcg2
BgmKdLPkHELDZe0411X5ewXm78dCOCG7xaBPb+pqpFCHcD7eFo//9GzBZHpoDLZItXGNLzTn4m37
5T5Aixa6mS4uRwwPwiwmTmkF+VJZGsS8bjXkdvY9HnE/DhuQD6EB1+GcFy+RZDEIUl/GsjToR1nj
Eed9bLvjfnnEUKfg72q798EIxDEDrv8x75zBjPW4uKeuMLxaLkcHJV60ZJDbwkUrbusq9gvm7yl7
Fef7Ue96ANYWAzCjKg6xWFLbaJ32bYSRY4c4T7vHQgy2Keii/49262SDG9A7wbtBmnA8/HgbPNsW
3rkX7mykgpFt4LyJvC3bOGhWfQN6FAGgUqOSWJH9EexAPh5aN0J3/IIJ7JXXHT5voxOZTPqxGbrs
coku8ilbiqO/GzbvoC1wc6fa03Ds+Rm8M7xG5/n38USm+j09fU26XrEayHTC5fbW2iNRf0qrHLyw
dGMb5VTk2MssXk0EMv5+6Roc+mjREDBQiYwK8AW7zOzHUmYfrBMhjLdHgQJuJxlCVFs8XI7/0Stk
8ucZ9zZyPYtMHX+esh458ei2p/5riDaUS/HFLl/oYoLHCs1SEZkTkYx/K10qXGsFIjF6mpBmPP+w
7WxrLEFRYpc374lrjVSHv/x6IpDx69hqylC+BgrWXf9c/H79jxrSJwqxuQxjHEpVvMLw1ggXKqxl
zG3/XXaQy104PHOYD5//KMMmMMo4ELFFD94ck87GthB09eyR+NTRQ3tAXPL5CbEruiyK1wnP82k2
uREKYaUIEiSvz2gTo203ywPZmOQ9wAwij7Bq/jU+0ZNBEIyqVb0m4qOBrxT0kFgoi01mB/3k15gW
wzbI4It7tLPQPBHJAEhZKiCiE3UouMbM+759TpzKDx05IhJerKDviGklz0FfCe9S4Dg5m/IozVxJ
UHCTQaLzut2Gh2288BByonHG8TeGv7Gxfx6LIBe8tADHMwwGXII41vM4hSt+nWgCrt4+dnXuR2TQ
Rb3WZZLRq2eLzkLPA2uAfyC0BoVdcLxIZT78mnw+BlcMM70GWQeLWX9UT5adH7DukTey/y9OgCgR
LGOWKt6HAiatbeM1kiJFihVo9IH34wijXB5wl64iLI55woI7Xig+/+xR/0hkvpFUgdxioBLXyfKj
XWJKCIFXu6VlIl4aYD7Ym8hivld5bTCWX0MWpiicD+SkvCOQ5QeILRMXs9VPP38+NpBZoi6MAfxz
nMw3u6hSFhR6BGh2vpojRl7SxgnADVb02GOxJPKSbEjvfmKP+eIZ9fPfIUme6NNjMR5igjuK846l
4v6+Kf78HOamsLqbKsUV9HfixdCRdJk+O7xszr/Y6T9C7k4zMaG6yC7ouIXOeby4vWmlRxaY3nxF
U8Ljw+UoczfliRzsJDbqMYcy2he2p9ElAxoHt2Znviaf725PExE3tQzSIA0V5Lv3ekQHXVdORxYt
0kaPdZlPZPwxlHupaSIpTbJwvGU4NBT/8T+0t+ONJXWOw4tO5qPlP19H/R5Ftli7HYU3CFoLz+Hz
pQEL8iJ4frqKhMf1/y9X+R9RTPx46xM5vkbU+Lf3vu/BhlpIiYnuR/qSrIMTskIdxgWSHXpIIh42
U0Ue2LrM4ErXmOlFrK7U9c7eh7cEpwt9SRJ0vq8oMx2lDOXZy/w990djBl9aI6hGg8ps7Fd9VaGh
a4VwRTisf3InSf7l7vkji4GWfGiKKL7BNte0b9cT0CS69MFM5+IBCbZ8jmo8Z2OQoyu6YogsSHPC
C5Ge6tfFb14AxgMOllpMk8xGDjA8f1rThhg012JZ222dgM1E5WEHVxaTidJycex7iXr21tPtMsJO
1cATTrw3FO8+ZQnFhvqi3/T7V8L2bd3ffnyRE8ak3987B1RVvK/EVYuJKq0hS0M9pkYvIcQz8TZE
ExHtTngMV7N8JRNgvCf6JnDVWGGSifeL5Ly9LT++BII3PgI6DDP5GKxAaQ7kHTd7QDstL+c8G9Np
JtYIipoI+kJGRU0BHitqruCBULkjejs41wq15L9wY/L3GYDUlV5JqyFBYG7hBQJKjpqIPwfeWM58
RnkihgFHFRh80agarwiGjS0S5XhcP/5KsxOc5kQGA4Gteb1UsQVVsNzCo7VTdNC1a/MKNv9oG/o3
hztSNwuAE4kMAPZxcMGy8Ix+HNmvHdSprBgJ3fssJ+8mox/i0YdiAPDa1EYUW6mCPHbp0C/Vb8oE
6yQXYGnhnSQ9qUeyGPgzxyDtVBUn2UCO44WOjtIpnmm8O5NjfHermfgV3ToxqlgRe4puTnV6Ru8o
b/8nz/DukchEhHbLjO6WQsQrSunFS0uSwS5Mj4vmnM9zh6qJHDkuOjMKIGfw12fd/0hXQk8yNI8U
vEObD57+WN09jJuIsswyzS8avg54IrHg0kVU0RHa7cvN+82mxCaSqNITSclFKNLGhKTCPTv7O3/2
fQjbRYRrr195Vdj562Mij0GJsbqMUnvDISr3jbpbzJocDftQY5PEO8YIsAWNl/SbjQ8nEhnMiIux
r7EyRjldX3UBs2lonHqyTulbTP6zu3EiigGLPMGWgUrBYcY04jWwxwstnJilQRUGk3l05zMHD2eD
mIlABjGK/HIdBB0CRV//WG/3Hgpe4676gY2o/4segb9P0gSfh6xaWGkiyyr7Dmov1kXDWDbCmTRe
jJ5B1KewcFp5VaeO+cZR7W/g+C6MiWe6slVbKS7g1aDt7h0kdrCvwXpCzQT/cW7ImUz0d2FU84kX
WEJbpNh8BWGUXW/clCEJnSU6m6qGloR44v4G3+/imBu/qNSyHTuIq8pN7Qy2vCroBmHH2G6uNrqn
e7rJxeEc6N9hxnehjOeF2TVNepBkobcPT5bOwlq0avDAGYXdeaPAjUf/Bpbv4hi3kyLBkrqmhLGA
/Esn2aeIjr7FY514NsL4W1a216DLGoBX53hg2VQPIvba2fZjKTMJne+qMF42lKD7Vw2ogglg0Y4z
Nw8wETHs1cZuJEQCPPOgn//73fxdHnM3G2ZU60IFeY6y35anWCDjFokqLnxwzJB9ngwjyHtK+f6J
0l/lC8/g/ganb2qwlNE33P2jXuDrYF4Y43ciPAshzQ/QwaluGh4NjjyOfbMPEwGTNOONntr29foZ
et0h46Et57vcmVgnKNEGcSXdGiiEse91dFI7Rxe85PWGFz+PCW0m0v1+eMy9LGhXIx1NyHrdOgKa
6S7LFuNv9+VfnHObiZ++i2KAwQjBqmBecHCCRbBlrDmEkMNL08wkDr9LYfAgTHO1zk1Ied2em9eP
wbXIeFs1TqnTF92za+vkHWs7dsL7ersW9tu1Yxd7yi2ycP6DkOD7b2FwQ7/mHXrDqeFfddL4v+Kl
khAw6fHKBDPptu+CGOSIxcRsxgE3Jt1o7XTR0rAtw8504nBbUThYeF+/PDHORoqCqg5aJA/J2rm1
xNwMP2LelArvolQp6k+kjJWkKl1HzRLDn47pW1hpuD8R34909AC/coD378fXt+NjqY2z8oIN5SK+
07kPXI2UG3AuBmi8crWnNtzyCxLUqR4AL7sCq5IxAhHmOEO0OIfFaoMyp2E70sHCABrH62Yy9991
Y2IAsZArMaEniUvl8oEmLFAYgwHp6GNByXKDph3ubcm7x1QGU4zmUgdFB/UcwPF+S9Jtt7S5MSkH
h1UGToKqMC/1CCnY475KB4JsVJ0SIrxoPpASFQAeLHMiDZVBlmoYrKRVYCXj/tV8KlBDarg5mpkX
2ffPxUBGGeb1pesqGmmfnRGpqB5cSNs4dB+bPO/wGMAYMzmoO4uiJGgO1xnnr/OgnqUgTm9hKbYt
tEhfc52Yq+vNrswlVjXnnvVuLR7rwpPGMgFm2IttaeX9zFpHfLU8+WcjE3lR8Td4cTyXnQDE9i7D
UhSIokuhUQfzxG3lFe+4yXjZupnJ9G+WwPILN0N51UDXr5x0FPPPegmmJYvsUX6qyDJYic9l5vZ+
AfcF2xInMuSBBks9XGR6pQw33CcK6g9bLMdAo9UVT5V0a4DgokGrvUxe7AbUVdmWA8ac+0VjwEPO
4iZO6VWW1K462ifBTkxHG7nPFN6XZOBDuiAkbUrIoSQGY+jgXZR4SCYixOJoJFFgeAD3GgMcUjUO
qYKlV2iled1amBo9arvxA1mwADUxbiaMFwywLExy2+OZSR9g6FbY3r5M8kylcMvPPK0YCDENNU1F
DWI6+/Vs7D1HdrvGRZVodN1FrfEeR/TPPTpE5rFSyvkQ6/Qt+6pJiO/X442IPkgbemzXKhc2+AwW
C4O7H5SHx+wsYZCoaTvI9DDDltwuNihEYuc3RiOcxyA2D8jgvFNk8GaJbPdfnPdR2cUDguOGkv8I
T2plc7z6X3T5I4NJdbSW1Axh3VHwWvdvLnIPhD/6Nu+/f4QwKY7CTMt+vEDImbZnVvYytdENtEMr
0CrDFl4e9lM3/dss/ohjwhsj7hSxGhAFrLdYMbi1K4eu++UdHU8KA0q6nin6CDqw0+tNJBfsCnv8
8WeqTxTr/2jBgFFby2Yslfj7MbYeKY60w6gbmno4Yu6V20eHxQBRkbf9pe/vBlB9Wt6I8SL8h+7P
+qdlZ7viSrqNPWAlC12P9zt64Wg5H0D90ZKJbQYjvahlA/HeHlt2fSxH5qZ9eR+KAaVrBqJoVaMa
nnFBo0N4fwJr2yEAu947zvR5hb0Vv3l+Nftexy4wUZPhvjqLEUKsdnVtjHgShSTaxLvkXfyl7ptl
5sYYanqOFrzGQmVGTbQ8mLIEwn1VRpsnvGLyPDI1tKvLRSkjFMWMUbJECvgjKO19goJVsNsvpfVR
sLEYafOmYy/ZjSQBliA0m2qzc19a/5l3ADNXgSaqoiiJhoY9ixpz6kmqiUZQBwgXavs8OlFILJBc
3rDMDnuvse2tW/SRo+8uvDth5uA1CaduqbKGJSVs70fdt0lQ5Ba+9r74aN8uG2G1+q1ERDtw0Hnu
Tv0miQEAjJMH4y2EpNLDiu/oZLkxyH7BbdgQ0y69x44yF/qhTV+zJJwoZo4M5q7Lk0LFZQArjjHp
tC0yt5XJGOARrKBV4djaKtrdq3EnbHudtP4L6gzcuZ2Z+whtAyJIHLHWQVU05icMQd+X6kVAeLSS
d1/9or6S6wLBmCH66RI00dg2Oe47HprTG4gBKChtyqICbhhRuk/yTexa7OJUMC6SdUI20m3X8rJY
hkR+e+I50Mz2dtOSsPQNhyuKAF4GilIh0rO+UCDIGbAYtPgUabW1fE3IXsdszUgEkn62+H/KVgrt
t+iKrLmyEikHg2kQ6cADrpne5+8/iHGhSLKyOhFk61S5wW6beNdVZX8EC4EYuyQh7S5yc0zD8/q0
6F/967wnx8B85UsXXrRAxDEkV2Id4w0s+pn3TWfAYXLUushEHWZjVZUUaNZpHS0bd7DstvOsnUqq
E3gbM4durF9FOQ8aHmums80OWRBranHT6QeWV92n4nQVibzU1nSsOldsVz/nDjeRxBPKoETYJUI0
plDVKZcCNjLuKKfQY2z4O7yyRHRpmKquqvAUlrygx3xknRfx5XQW3dMptJFQPPP6ne90D9/N4rsQ
xjt0tEhZtxJCXs/7X563Nm06vYdRZKkl6SL3tx4mk9G2u19iBixYhPsDdnpitu9zt9spq/SAIPkJ
q4TJanX1sK0Bi+R5b6p7lv3RT6SfYoIUwRULKC4afqKDjtSvLzrW22Jq9Nxhqvjk71ZoMhhXK8ke
XUxorwJQPD3+DjMhG85IM03LBFBrYKv+/gPGa6DJZXm5IEk/em1LtMW46N5vA0kW+V5459V8Zx6R
3+SxRCNBodR511oX3EDZ8loR0CyJbrEqbMsOd8H7jfSvpS1znHcmYrREC4yahqJhbT10/a7ltbiZ
fZZnKh3yoiu5VBt8NKCBBTnI+wZf+wUFYN63nWnQwyWAWx3Nv2hVQmT8XWhQJZeounbqCWGN5KA/
CtXmwrnsd58dyd3GNXArPn8+/p4zE5bfhTKxsZ6FFwn8pCoAA0aNfWDYw/jr4iy97XkNMqmfP/OF
07WLApuXViusXXrSU2LdyNPr498x952/Kc/4nilIrVAX+B0qJTDNV4lzfQqeLoclGc6Zq7+pX8Lp
sci/Ueu75owryeD1GqKiUU/YofRxw2r6ZRl4vBCRGgrjr9/UYtwliOQqyTUIcaz9h/7rOCbgJ0Hq
+emxLn+HLd90YVsHwioz+lJu1ZPph/vjQVkJPx8L4Bkn2zw9XG/GRbQgYdyLHzWeT4qDBlm0x6rO
pl915wQ0FB0HbGYagqEW1rQbsmnJosEya8RDmgtjMuD0MPmIlly6KHt7IgKdfVkfsbjItzX7WVyD
PiHDAkRlyVF69lgn8hmPFFTQ16daT50jpXx9dDy/sEEInW6XsX14oyODu5fncBW6yDVxvukMf8N3
7RnXTIMmu0YxtG/P1099Bc/sFz05AnPdw9smX+4wdxzyindz0PftzBlHxIMG/0zPnM5TOd5eW5yW
uoBWaHAKU6721e/hi544mB+5ud9Zb5mcN+OSylDpWQM2BFrEDJBAf02el2R8ct308KluKA2Obf0n
VcTv58z4qKoYrTEa+MqV62XOCeAHQlnivhs8e54p70GSIUoqAhnkutiJMd26RllgSviicJ8vab30
sY4Dc7Vg8VxcnYHwavYzhFPfBdKX5CRcyK+BUUsjBIJ2BHSBS9jQESRJugM+d+SyMz+z8ZTj5khn
oXWiJxMQ5ijyoVcVYlGV3d48SV0mO3nz0zitn5IP2sPPSyPOxUXfTpbxVGNMcwMLaFVUxcAiHy8K
v130b7ltHX+h5g4KSOJ+vryU2xinbC2ftL2xNN3EVXccwJ93n4nqjNPKdYgdESl+SIw68dZrlz1W
JgEnr5vNRsFSxlXuoB4v/i+qF/NX6EQ047lFpKeSFkN04b6iCwRtwrlfDohHRfD18HBiJjXw3bQY
r5GxCCi/3UQoOtptBmgSn99XFfp1nmh6nxP+83RjuWy0EIxOl8sIQ94iIDdJi1QxesZpxzhm0jnI
O9NF+U03lsvGLLF0QymBQ+a2WIFHgBAf/eoYl6CsqZl7dQzOTTNTy/sukQk48zCOr3ENiRoyoR+e
Hy8Xj+8yHvawjDbVWKdm0kHCzfG0RUCkHV1oiwcCghFeJmf+6vpjiiYDAFdFKxUtw+dqHXNVEdl2
Tvcr+4B1g4KfLFJPcASHx1M6Hy9MxDIoEFppJEsxxFIGZsr8hRDFW5oOIT/IpnPwOMKWQ+/ngtfu
zfN6ltYmUQwzGXIIfj3TzQKeJ8Hp8xcB3OQ/Ni7eYatnwcnsxI5snq3+nQz8bjmM10d1UnVqB9Gg
mz7otkRpTYHvG/T7uKA7e0b65MnkbYmnKPZXWDs5aOaiTgczQqIOQkXatI9vewKF8dIHHctORnsA
x3R5KjJQE4VxYqkNoGa91jsbZEgLWlLhEt3MvW2nlwhLdFNrpRmHpqyewvfwWf6poxggvGN/ApdQ
997H8+D8WF6b3sKOWzFWYC/hRtvHO0zvbZvXciM5X0vQntXkeMSVtdnJGPbc6QQR9sY1/PcLKa90
tjz++u9OmKW3iYJOGhvqr7IrgXyKgGUHnMmKHbrq8bGomRr7N3tlSW1q7CTTwdBMkRzsAOKnt+wJ
IVcb5voC6kaY62+ei/xdgPkukkGjFo0LiZhpeEbcvGSv1TtxicLcAgxTltOtQQaPirT1LmyqlDxW
9t7y8+g7M4AURYFWJjWUjbHB3CCiXQvO0TspTuMXF4JGNTTg0WQ32r3gR2tn/bx4tt/f3xAtjPY7
NrrwXIkKfPSDmPAkVIsyvIm4BXRsr/oS8JhYSn6LhQ2L3w35+Vh7XlDGZptN8VaFQ4Vzj0F12rhI
UXlgW1lefSkl8o93OhBjbJBfwIrdT6QNAZSPfwBPWQal9DBusiFScal+/Yi5+x0lzlEyqFQpudJh
q4d6iuC2BAxAoE1zHyvAid+xn/17/N6P9RX7NYB8WrD2sKVhBOt/aKM/WkBNRCBd4+NdVB+x+7qw
FiLJXjiuQ0/oL3OxREMXUXUD9Tg9g8n7Qbw0wTWyLDhrttG+1B/gJeFImI/sJiKYJ4rQXoxQGWEk
oq3bousf3t4kkO3RPY8ON2idfdBPhDHmX4ZRdZFSU8V4zJlShdAZ3+MLNmZz6XZ5J8dcy2JfB3o1
QK31NXPGteqMpuNw4yyePoyFZ9gbmISSQQOeM9q+e2xR++pdjBBfnd/d4v+Q9mXLrSu5ll/ECM7D
K2dqtC3Klv3CsLe3Oc8zv74XfbvrSClesao6zlh1IgRmJhJAAgsLCggfXmXtsU4uB5KKhGe6yGHc
2W+N6VonIgXGlA8EwOf15IirDFP6028Rhtvfq/W4Oe69V8B/CSMx9JXQUXkfRwLiYn2vJzLSTbKq
ob93VdKik/hnWSScvpTBSuj7ofCLVgIQNr+scl0tv5muZMyrvdq6sVJ4EOx7v+/ijw6zayzFmtnn
KT2xXleOaW3niHuVTw0jjx5kKfZe51ChN1lnMNL3Q7vWTsctRoNXyyL8Kyq2WUmz1Pzm1fdzOeLj
uG+NwtFrzXRfMLNMwdDvHaZbtLsDOn03Pz9gUVqF/C6/oa4+g3C2g+IFvldBMTF+ee608xyzddjt
Gp5jgY8N4cSVHMKIxCHftpHn4wJsO72EKUZiEp3M2RZJBhQkQJ2Zac/P+hoZyULPwq1cwqQwfZd4
3Ij1vV72F8ls99Pz4Tyrj7Ya3y9Zr7kKL8oizbMs2a7dtV3JeX0iuPUGJbBcFUc88KnX0OEvCBUQ
Ln2vDVGcvSV50TkMFBNZlFw4WiEOT8h8L5foWaJaMCrm+30yf+mVcGzRnV4LIU6ua4OEkrtc+B0v
/VF/xgfwUW/Tn/0lBMgAqQR93P0bBH5LV/FaLHFwPJ+LXjHNYveNHoRz6yJIXg3PbdRat0BnYWDk
ElRmJf5afIVfyyW8A5+3E9WP6WzSJBX0PDPdA1ixdsYZzDyrvnUp2vpH2l2s0tRC57HsvMoLsFzc
W7zbdGfQGq0JWszOXAsigpIujYWgnQXNM3RATWgiswnaQAzzUAH3EdZJEuYf/N91E9iUW7Md8XLD
t/M+Yv5JMqPUtJ/v9fbWxft9vS7CYldK0SU13ikQU+kX2ZJQeJSAiCi2wYsfqbq+tpO/TSuPFkYY
7inyW4FjIRFZ08teQNLwQtl0qU6KLv7RdPt1JsEbN/jLekan0Pm8MSbtLUsAKtPQN7/2PYv+8XoH
CCPAceXQjRy+B/l/MzVya3jBUD6uV9ec49KJ8miQE+ZcPEq9xIlWIJpph7SHICpT98qFBU+d6SNT
e1q7g0sR2rUk4lD5jpKVqIWk6YSYk0o0jA42OxgAQJtg5eb8pQplWnH+S/b7WipxsAo7ptJQDoIb
KeoY66lFN8iYTJiL9zzTbLBI+n2vZb7n3ySViRfnKXhA8jIs2U3Uteh/qUZBAFcvAx6HHNghlVED
U1D0wi4r3VMxshSjSLTWTj0QkY3W40UvWvfrDyC2OqoGihoSfEBW6+UrKlb0u6Ltdi3yfvCSqmS9
aTSAPsHzFK3t99IpSzNcDCtnJIYcOUArGeROgYQkHCgzjvvX/MV/DhL1fO7fApRZVrRqgU5FQVT/
jzzifNMUoMxWgrxtVCCyCxhN1DswMuda8QacGnJ/o7nb9KqyE8ALlhuBNQK/bXP/BTwdY0A5lucx
FkphJfKJ7/d0PFPjSG4C8DHNq4H03JvCppnzyqPdfz0/85M6D6VaOesFBb+RS7i2tJICDxB1CQ85
sD6i8/WCQcWM+zVB4V54h3f/ZODV20wfm2ZvU84Phps//oIF5NrtyonnPwYkgzyHxRf4tvCGXqIv
NKY8v174zWVbb759c7RXDn3ppTxDPiUB4BA8yX+z39evhwLNsSlQK24fP4UuqyOZPW5Tc34pP9fb
wBLeHy/xt+GWuNE3AokljkkW+klHQcuAFWRSjH46Dnpo051BnVPnc3PyDqeNoQavv7l11DBRwWxA
BxkDHPr4U5Z8Ps9C5RURDRYsaoe3LnicRKaX05JyKVqv4AjN6JtiDGE7wTeZmiofNWZPu2caJeLn
VQzSQmRzI5y4bVNCKXgNQzjHahGr/X05znn2whgoA+B+0PfaK6ud3c/NxmOZIsfJDLC9DJDORNpH
bmWaoqvBc31ZM/f5oTjxRmRKkpog+X0wtM5AxVhLjyu7fJ+WJuQSu1wVciQELOTWjNO8VVuMWAXn
Zq1xNt5UurunkR1OTNWqTcvNdNPyrQhBQRQ4p8RQRICDMivRuKfHu3H/rvv9Kkyfw0agZZ5MOMhd
42UBzwHzJv3htsqzoG3Oa61f97nKWyF3iYYctEcyDSF4u6Y2LIqkXraF3gWG+BRbQMbKT5JnCKNK
o3HahHlD9vgHjXbstOZL7rRt/hKgHFmRETgG/+NW1ZVy7BI2E7FczkMl6fh1nGegR7WeeYDDboJh
5dTvEzqEQOKa06VQBWkneO5Q2U0DYF333e6l/WRUh0PqTgYGcOLRztorcu+d2K1ckiY464rMw457
7jb+2V7iQ65iUEKmxh+e+RaHMzAC5as5PlKenjER4rRmwRdv2T8bLRHaLid5gpmDsufmgkrXakOr
jUE9p09wGbAij5X4Hnk9L1bkJZ4Bby0jkRXC1m+VhuYDyt3ylvccPWU7zxjVyECxXOM3YDgEpgh8
vr41ASP8nnZz4QfA69PP4++4dyLEdxBvUQbo9zxnKA8NV1ZcqrlksDst1kM9NH8io8EA5e3ajJH7
tg1CJqHRckBhwIjsU66e5CDDGnZm8sc1wxgD6vZq/8Fz6qdo2ux2M74923ZiSJ+fo/55RgixFjbM
qkwaVkngASXjmDlYIyy54pd+7Y01hQ5089XH639yu2NwSQ+8Fm9kq9/3jLpJjBrBKm8rm+YjwuyV
Tcmo+hoEnZlFEZ+igOUHgdr8LQCZ3l7zQu4bMJnj1s1DNQ+wa8YAzlykbgPkUddCh4V1K0isMAwG
eHJYPSGsCaO2KqWImtOo6Uv70cXIP4hH4eeT1ROjO9vIWEmrbUn37zkFTOn/iCVRG10s5U2VxhQS
EHqMNfKRuitN0UTksMaivnTBFFYA8zuHv7Fwmrf7GQ+9kkc5ZHVzce25s03O7s/xhzvfKxXVVLD7
Gyf+LT8i3Yq65hfUq9+22hrm6v5RPS/66kMIHYuLkR6mGB/yusVYuuLbND8+9tvt1i5AUlEfM6ie
qB3Hv25dqu3ZSF1mfieU7/Ap2XruYr5bd2oGy4N3PIo46DG53RZMEOGDtu1x9yTV22eAMYeaH+m9
yYLF6jufWXDXSP0Wd0DhFF5GzUgRFPJRENStJ9CeGJypSAuOpRpdWE3eBFqimyB10xL4UAMF30x9
OvJ6Yse6UbxsYvNT+rQlR9AbU7F7fzWGvC/vK2iu4eZmLRrPVIbUEC+rIrrj4uzcWpj9Iz957yhe
8HqPyVutk5xpf8WT32/9LI/HrQNiXhRIxM2QZozkK1l2Rge7j2kdP/3Xv4G1u6tbYFWcIksgDEPu
FFDZ2wPOw3nGQxnk58K5NKxKR1vRpSx6W414/604D+5OmWTkSnhA1EW88u86/qIo7VMmHMqzP8/g
Qb+bj7AUxa1e7fZerSlPrV3w+mOh911hyq1Qwk1LQ0+jwACh+8Flz1/mV3RKJj3ZMtakbRpUz01D
kyz0XpwER4s6e0X8nBO+vUBA4qPLThLQn8wy5LSQsKk5sZL56sxuImdPXY6tlZZq0mhIquiTkQSq
GKq0Ov0twAmOMouRWZWFiagr0dIvxQL5HSIqblBgQNOZ32jq6vVXdlSAliK5OnPH/kf6kx/KQ+ME
JgNYru+mOxOTNmFVtMmMD74q7QUrOoCiGU70nKhvGjogwXlGg+QQUBNaewVZ+NkWLNYMj9FKHub+
ZaxgrMrVlxLOpiwGjqt8fClzrMwaUc5MUT0BOC3rgek5nskc+GMCsvJ27awW9PNaMlnD62PRK5Gl
qM6KzWqhrw1wAUgQXDBkj1VDE5Gkzjn5NtOEd0+rN7mRbzlnfq8+1pkFA4gdANUs7B8niUCv395J
ccqqgJOj+kxv9tQxcieT/jwCOC5qqd3MNWfYvmZGiGlvLYDcqYMLqyZapjXGZ6GW5k/i2GCbEIB1
8s1VdO7SLslz0gZPDAl6TXxdnvU5qGTr5gw+V8eNToKv1u+SdZLx3DtKOvvyeDfuUXnQBwVqy4m4
yTT3m7e70tyYCQYhkdrmPEIzn9ARy+tsppX7MVKVc/HxIx+eBZj90GS0s+CkW9mIjFatbcFhVzi+
71Ps86corIwkJa0wmGt1ezACk4Knr67q86hlbiuqGKaUa5PV6uMldkcnMBQ9X4k576swhMz5OK6W
X7VRDtLZX5kKEEDFrkXZgtPhEQyk7OYenx03ky4bGTjpH2/976uVMBpoKuUZRmQUgWV4ItpvvUEO
gYmsz/1m1Hij/VuqtKAWemuXRqMnT/6W+xrURGU02uy0EH/ntN7pDNoZUJYaDvFpLZmy+EmIRZAj
xYRtVibHfFKVyFOcULfnSk+cQWd0/m+APoMJBY8KCXhDdkItdeRj7PSgXnlBox8gzBp3RChh8Dam
fqgrT6KFyBFpFvg0GkAWdDuTllXpPVkp87w9M5laWuWZ+aIxdMFQtNpsYDUlrVAzlLJ4GqgKXdht
kc2UTF7bdsi2Dmq5Tda09D5axwdxClK88LEiWsxvNWZghkruuqo9b9NJnYABdLojRlC+jMcR5a3J
h6NJ1W6nFxtmX609VOcrcK0yCvrZkWlj0ICGiBH/cis87BhZanm/P/u93lxGg44Mzsr/1hmAz3vk
0cedDxyLrPW6zazm0clgBn6WR5oHQePc3y+RD4ZpyPmpSMrOzSPnMkEbmi/viN6zfpefHl+NO8ju
LAphoIATRy6VJnGIrdgy3RRWHXp7RKvayZa8kTf9q7zxbUbPdMqQjBB92KXDaIqVO8WhdQKbxdQb
ZS3AudtxVNp5DsktxBeofpFeS0A3ZRwiBHGHo3LKK7XeDE6tlRrvejuZUitf7TbpbvfeO+M22ITM
ipG4s89AFcBrSjKeCGhMEUmwdpuPWTx4Eg0QEco2KghhZwTHEfMNOwCnd2+tPuEKnAJkYlZHot+l
HH+FywKaexmGB9ZgDr+urGMbpWHfSBnj7iEVmCzeurCofDKqiaFR6NuwrBjIYsdl1NiYVGBIzpyB
Pz/nTO+o/qzWIO/s0/98EHQDZUHgm8iBiJ3kRUkpejSG3gGKm2vux/4DfG6xNmmt2Vulnhwqa2uf
TocDOEPjt8dqeZcWmMXPrbW0TPMMjAARzo9Dk0tyhf2QKzW4TNvQGg68zaDuegLn8IrqkalGCJNA
XYHnAzwiQlsiEkDAGyeUUAMOd8FTCIDUv49XQxoy8veJSHAS/TLjwgaA6m8Z9BTIrzjdVhaslbhv
9mI3Jut2GWTuVmm5MupGLOOD2Qb6qLcrh7KyTeQFTaXRL0sKv8/onq7smffHu3RHUERs029u+uoO
NMKIKVsdfn+G2kj4qz/wm85Rg1DLV2SRrxlSFBGMKFxfSIUCUd7+KzSEfbTiPta2inBdRegJ3Dj/
PvsTmLKismudB2sC5v9+tVfhGLetMKvUzAEugUtaxtRXvd0hVzrPJMMfryuns6LEv+i3K4mTF2Q9
LWFJtVGjCxtkdBiGjj989Q9eVsZoDof12SbzzXuk0kTgFk0SV6UplolOFlGjPm355XtlXfNREyJg
Y+BvEWNwIk9SRcSUWMfD3Ny6p/fZidHyTQdy2ghN3tt+JQZeuKA3ogitiMJwkPgMqPPsPd5KBggR
2e0aZm1NBqEYSifJGDcDGXQJ+i01OLRrG3YXnIB4AqVXac59cHjIEHcnSCS6oRJmVj28JzW8liyg
/UZ1Tc5CPHAjh9gttIWwPCUCWO7jvcR/Or7DWfFTpXqHtcz8/Et3KnC1ImLPqLjwqizEigDN91Ye
wYvncfXbhGMPp0nADHX8dlqryJT0u1UqirV9Iu4InwtVUc/9jm466C9oWeFNDg3Z2cvae37BAtwc
COEmxSxjqimAoK3/Yn7FGofBXitB2MJ9vxExf8KVkfEFZNUiCkB/cbP3t57eGb1Dr7jJBdt/LeM3
FLuSEQEzJ2IELe+GL62VvCr6Gm3GogDETSjVInCSyIKeFPmsR4O5y+VURveRBntssdZ+ftaHq+9H
A2OR8yl+vv6JnnJrGkEC9VjCUvQl01crIKIv2WPYxoMBmLPlMwfty8ug/t0o1syt91jU2mIIYyKN
edYNYLtxdWE0+1bL3ce/vxRUACUiKDyPXAfQBLM1u9qtJE6DDvN4obQzJVyo/q11drXvesEb3wgh
jqTJxrJLeggJ9MJQdv+fSyBOg5ZKoRxb/HqOhwmrmSiRCuhYXYuC7woDCIpuVkGchR+FXVxngMoD
7fj6/Jo5gsnYmKW3Ng1m0Y5cHQlh2PuJ62G0sJ45dklBueUWlr6yZ4tm90oGYdJxHnQeRljL66sE
GbSGeAX8Tw2Y8HbP/8Y0zkXDdSVv1vMrNVPEsAG3ItYU2s5eegEsFA2T28tB351/Hi9tTRJh7vOp
qPowRi8S+5yYvLObgIFZy42u7d78DVer4YM4j+QGq4mcWg13m7VWxNVbSdj5sZpa0NzgePZb/5A5
ros+Tz5Xnx9v1bKiKQCsACsFZkZCyhTLWdUIwswcknlq/rcN9HO+hlJaEgK4gAA2KFTU0CRwu1dd
3kqRnKMdYdRkazQYvIx8AC2rlThiyVBeiyEvTdGOMAJoLpGt0PZMxfKPjzdrSa+uBRA3xqt9iWom
CECO9Kc8s5c/0WZcu5ZLscq1EOKaeHnfjAMNIXSiRk+1yj3njnhkNr5e22ukems7RlyUqETdXRwg
i7WYnWfnzlo4vywAFCYS8pTImhJWHzV4YH0HtEpNGDIRqrwTTYiJHp/KXdp8Nsqg+UT1FC8UVPWJ
VTRiF8WVx82z6C6cXr1lW0EbtAIz1F6fOZiY9r956IFaFLA7DokoZD4JRZhof2xyDGdywde+V/1N
PljDpjtoNp3OFITflNlqw3HttO7aiX4XeiWWUI0x9yKPimSQ7F50gVajEwYIFkAk6T/PwOT8/CSg
DUi02pZRFBGAQ1mLbu8zofNOX30AsdNg1gs6KccHYKcnEy7w9bXRY1Ceq09PLy/M4fQTGIHxs4Zn
vesE/134nOdGSXmulRE3O+u8PqWLaHaHkBylWnoWASItgFXeHDSDwXF7bnQQ0ILfqqurXnrN/WbZ
/6904rSFjg2jhoX0V8wCuGxNJtY8BySY1vsGRdNTOfdQZtZa+WMx1rgWS5w2WpCYRqwh1gNERf7O
NmAvmZvhHt+eJdt8LYU40iEseNqvIIUW9eOM4sQkW98BpedjMXcAH/IICX8p1U1LJR3k1JhzjAFE
+/6l3QuJjrrI8/eKDf0tVpGv1etFEV4tbuKGEhII4zEZAEmyROVs70l5+QLA5qM3ojdPR7g+IxMG
rLjbpuJTzsyg5EILC/TDNhism/0FbNPXTz+b8+cZ+eMVxyvMTu/uG0Edi6FxyKcLJF0hhliIQiz3
/xPiXX4piiWkqWRrxnAO9nwUIGbmn0YGtU8Mu0oN9c+fGOh90PRUdmE0KMbVemTIUP+N/Q1od6/6
YJ39Kayfn+9Vm7dsfFAE4cB4ywvw5LdOnGP9JB9TJIFqg30udgP6Ct3cCszgrXLM2qpV3/H+ZBan
bcIjMHF6rgN17axo0XzV7jbt6iMILYqGNI+nBB/BHZMdB2hDckr38VnZl5Dmm8G2fKLWZC45ZI7h
aERH6LkFaOx24UUv5zLdlWiPvdRa5kxOz6tjpW+K3ljRiTs8xHxJrkURV57tKU5MpZx3UU2bHOEt
cwKNKS3l40cCWyhCJg+5S9n0QRX9eGOXIptrwcThdjLgrdxUgL5uFxq4F+gLiTZrpmZBCLAEHAtc
NgpI0KPbjcwGfoy6pqPdrSIYteX98eA+jytMDguGRuDnKBMnhh4AYAlupQShXHJTJgygmGVVZtLT
zlCVShWcaD+qvGy+Pt65Bd90K4/0TWImhYzADy5vJc1JmPTOHkcTl3CmTAPm3x6/8Jcdos1jRH9J
Yulrubk7rIKC35dQgpF5IOiQUSE01GtEsW0DCaCnQKM1z5r/qBzOnP8ZaENlDqwVbFaM7IJ/ArCL
Q8CFWvicySHSBt7ASiCJanu3Scy9KKJxWwk0+WJM51NtrwibFf/23qNnCCoDLMZMSU1CYEUmY9K8
5XtXwewpzzKlccUNzqf0QMDva+zqOVdSRc/XIwRsBbVb8X0LZVN8PTc/fWXkjJDXulXJpmCiKhGC
wQWMwezcNkaSJTZaq9aap6NgcuYHBgvq84DZUT90id1ogzX3RYn5Gvvnvf3El0BZJH5ukGFEQlPq
KALyBjl2l+tydDKX32OzDdLPx1diNhZ3eykgUIRSzKBGYrky14wCE8WDmw0MpeZZqMkeHeoi2p5y
r9kp0VpfwuLhAf0gA6UEfDg9//erw8uGuOvTNhowfTKLNlw9xZ9jEGUrlmVx766kEHs3KJyXSEyJ
vYtbfuf1vL8tuCAwc6FRTo93kL8PDuYeOYFTaDgcQKIIWXJLZ1XYYAvFTu9MTNjesBZr0ZZ3pkxM
175U+P+GP3rk0BvA5sZjbvm7t9gZTeWjNX2nMFqTsXoz+wk+BUmrWwd/74xTaM68Yo+/dSFRcfut
xHFz/MDxmEM/uBEbqDna/xlRHby9XzzHLKvKpe35L81+jR3qrtcHRu9miwiX5ZURF4ogvXGpYh/S
H7l36jhHzo4CyODTp4LBDXq80MXzvzoTwn3lscyA8ysZXKkLRzz5hsrI265yRDkUVqzR7xW5u0IS
UNGgORBxT4nFVWzWpH5YDW5u9JvGZK3sidGpP+JpPt3sJ9+JZmbV9uMFLt7bK6HEAjtqENFJmsGN
UL23jTwu1Ioq53dVHQhqkHO+GsfoR34sdMmN4Bz/WSoRq6d5VstZgKWyfW4MttBgtMBwrOw+N6sM
LwSD9dSuN6h0zWosn+e/BJM1CKYdBMHj8sGlhebIYgDImBsy1a8Yw//levwjZg4vr4xTCdhE0jbF
4MrK05g/xYqsdfQm9FRW+vbfuyxQJeZErfqc+WfvNAhzT0SYe4DKFeJWph4bM60PsSFt+6miSQ2v
NqHFlqEOY+wIw6Q1ntnSrVVlvg5oqs4zT3X2rtSfpeRQnz71ww5bPqc0kV8LBJcCFkAr//k4Qr2Z
iuqymMNVSj3Dj6y6fW4iV+b1sXdSQ2o1OTZzXYi3USurDUakKP9xlRm240o+oelUqGR9Q+Hoi8xH
e0ua72LJaIpKk4o18q95n+/PAQhSAKZQU/u19FfHT3FZ1/EVvIbHX9jRFtt3kUrUwHp8i9jl4/5H
DOECPdHPQP5VwwhTJs+/oZUDse6pSY+1ABL8SBcalQOweZD1BLomQCFkHqhiH2TVkk3nx4HCDJxw
y8SdxobMyh1f2wPCm4UUX8ps1wxuhwCVjwMt80yByp/bYS1Xs2w4MSjk/203ofYDqGE6hm7hFeLc
jMJdrBzKMnovlCclsjO/2E70Oze9pPQmamyvbfWIqjeUvCsV6r9YNA9GaAF4NVqUyOmEoRw0g5CP
MC9SOXzyYTfL4Qd9KERm16UphrQ91oFZaUlNuxY4xxRXmlY3Ch8FJR4+/qEWnzi6UWOMxQ7NMN+k
bLIibMlXAH+J9hg86Ji7NjEZ8wfZIfdwgz/9/KsOHLqX1baUrP7r8aqWBOFlM78bgbuVeOJAPUro
ZbboR3coSx0vVLWh2jPqO/aUh0eZX7PW97k+jLqRMcwBtV0eKEfCMoxx0vBex43ulEtW3J77ITXT
qdPkdsMpW6VgNlz4o2S18XiVS77oWizhBH2m4UBVI41uyD5L9SYsL3FsPhaxpB5XIsgZoJMwoJBM
iaPb1Ze+O1YVENWBGSa8KsduFa9516VzAzqRQWF6Ts0LxJ2nQq8E7TM1uk0AhGqMJ430zLa23Ld2
UK0VTe6FiQDEIlZmECyzEgmLQwfJEAUBjTc4HtmV2bGf3EfOqlK84jfuDdmtHPKKySDRC33IodDx
KX1M0qXItfHl8UHdv2ZuhRCmvOkSIRkjFrE/z5Yay3v0hspHekUdFh6lEIMhWrQEOOdM3nBrLpSY
Geku4gZXGJA/l78Q/QwALQ/GROl+rVJT5+QXNvymxtdU2Erj9zi2ehFQuuCj8YSP7KD5E4R/eW/u
H8vkwmZ5h811H56mb3utXNuWe/29/V5i7/M+DAWpn2Bx8qdxem7sWu9ENWd10f+Pk2G3kogDSH2h
r/sSkirJCWQnFkoj9t9Q3dLoiDYzcQW8sJBBgjw4CGSCJWgw2XiJRVFBPChYWZzsuS6w68KoutPA
oWWgb08ZbWWy2de02oPVU0ErOE9rvo8kgmc1tNN2GpN9RtlnwPVqik6YYKXqeW+b0A6KDBPaQzDM
R/kN4K/8St/JsjjU7Oi2I+MZclWCIKZAv2YXR38fa/5CfWm2Fpg4NjegoPuYMINczsi1BJY5l6/g
ogeNGUw/N6TxpAgvk2gU5bETAzWmTpUvaBjGIuTPBfWMXkYx/ImEbRREf1L5W2Kf+exdbC8ip1Gt
b+bNioIsmIHrzyR7D3wG05tHj2fdjo9ZkxEno5HKcKMIcvwUjE2oP96WX7jgrWeH/wPGG818NJwS
STJfwSulscSDLw1wewpcX2AV+fr64rWvp93b29v7+/vh8Lk5z8PXUAZItO/H8heOBfKRx2HmewGj
Pu/HlQYUgSj2CjMJbrBLgUcRrcEUzFpL974VWs2WA5s395Jaky06jJEfRYO2kK9ONtG5tR9/ysKr
X8Zwr7maDJNFA1t5+ymh4stioiQi2tMLMCg1peH5RmZQ77W9mla9jwVkDt1QeIOz6DBBDftWFhNE
Uli1kujSm+Adw0BtVFsPmDBkVyuZhYUKNiSh0wltZhKPhkDCWY40F3GYKCYCvoTGzBZERRfU4v7y
GOqEMVLo9F/FKi+UyCCSwwbiQiN+IwH9Uiv1RQGYH6gp99WTe8TQHLCmaqOmhOqX6czd36prqjAr
L/WTbduavTEMS42weExzWfGrCw/C268hLn4w9RlF54XoSmpo5J1en0EAELqRrWklKM0TZJM2q92n
94btRiiJe4NGM8owYAvw4HzVPsavMjG4N243HTIUBV8bgHdP/umxAi9k9m6FEukAOozwBA9K7DtY
aj/2R/N4BD/OMdCoeWDZ17zpAGHJnJo71UHHvp/A3/PJolBiPwtPrfofzxJTmPmD0NeBV4qCiXmE
7lVZIvrjUIvA+bcve7PaJaG5e2NNxbAmgFeZvyg6xz/jRipWnhDzmZJW7VowYVUCwFwYioXgidFZ
Ld8rp6qzyhjvf7PhLo+3fSHLhFWCoRSMCyCco8lnxKC0ZR7SDW5Yik6ATjn3k+qJT4O/996kUIte
gm08vj4Weh+VoiADOqgZzYM/yW5BaYioPhx82S3msYrGubDWECFL9+ZGxBw0XVnmLFSGrPc8CdMV
+I2CuxOZoUFpnfr25mu8DWaSFV+0KpG4qRMdt1zig+lrAJ9mr2EA56HaxmfmhdVzEwpqZ/u13tRf
80doCq+g5IwyE5IoKDfdrlJkyhHV5xqrBEax2waaYpTaV6AH+kwRUaipmaOp/QUdmZvSqvc9BgnN
e5BavkqbL5gPZ0c6GHMEq0LTfQRewwggkfnrW/xbYaGjFoPC3kbd1/qt4CR7ymnQTe1pgVMa4Oyi
Vlv0FzXjakGE6otplYaUVEnzmAH/+Zwf1zDDd0Q6uNUz+RuAfeDeRlsxES1LKJg1IL2T3EbnNW7r
PVEvhQn6P3QrTnb8EeiT7W9qi3mrzUqVtzlK54HaWI0V4xC9Fxb7QKPr3jv06351lk0c54wzRgcf
8mEzC+LtcUZyF2ZyEsoAf49ok/moHMmcdqyh+piyqnlvj2/hQmoMW3EljrgjEJcmUxbJbmt0uxoF
UVMykAdSFeMzRyt5ZAUzvdLqRK0FhPitXOKm+F4d8BWHZYpoGG2c/BACcdKplfFWOp3VHTzj8UIX
7OkMzsATAm8JJDCI0GiqQrmOkkF2PSvSObvZ4mBN2i5XQrA1MYQD4+SSQdYUYhAG2oPjPyugdis0
6f3xau64xmYNvl4O8T5NZLwTyr6X3UuG7tLAjJ89R3nx9+Ju7sLPVAkuEknN99Ueu/mHSfXkFNRd
wEKgKMgl3qqniFA+T4RRdptduRExTi/RK4PXJWs8xX+Ep8fLnJWPFAYSa2QveKAJJbKHmo68Emzd
geJypRHyKiwUimh+pk6rjCwL0exMl/0vScR++g0X5JMfKa6CEYSaEPgaxp1zetyeRKNnNHYlpJtN
2P3CRLD6cDMzuExofw0qq2ZKM8XNdtFJPLH69F/t3L8E3I3gyUdm9GYB4p6yGZN68Xe0ya8o+9J7
Q+Dx0AA4RlBgRAg7Kvq+InViqQBJRn+WG/a7+oleMoN9WW1XXDofRAmAOUgyHnkkMWybenwrNT3m
MWOM7Ev0R2pUZMkTtQ/U6VNa2bxF43QtjchxNLHYhYLXKkjPqQytsqWaY4gqSAK20oGOteoDQ+LZ
VF174S84vjkU+tciCU8etZTssQzEKsfmGJ34b+Zvu8bdvmSgrmUQzlXJC4kJ405BQBt0av8pHORj
9ZObzRr5wpKKY77xL7YZ3fAk7IAJPTT/pRnoF+Ma01b6s8M+jTrmjNY7xgAKLjk/thULiSJA31D3
BiEVWIbwFr+1TAndZZTcQCC9AeM3sHeTLWxb+M8AVWEgb8FpngIDwIHvs9Dabf+11pay9FC9+QJi
b7Om8YcRZIygQshV/1mVjMDkvmpLdN4OrJ5iNlJyjqzyP7YlwEHMxTNgSkAFQrajjXKVMpMEAjyJ
nkyPdcqK2Uw/VNObjzf4/kCVeYYs9lYGOxZqNrf7W4llXbcFOP9opdggDv1TTr5kpxkgZAU70Cuh
9PxrNxYSpBIKgywGXggMtIgIg0YuFkO6iFk3oWCE477K9NwTKoPlWk57vDD+7k4gDS/CkHF46COK
JotRmE3bRuPECS41HZhyQxdbOXIKRZUwDdej3jzvOwxtJdrTgJn4p2l4EkCUzJ4RpWkSZw3ftP/Z
2pJ3KhJtOjOoYOOff6vPPLcV+dRXGl0+h/52HEK19UzP19tabzBWAyDtqjaSVG3f4kRt/g9n37Ec
t9I0+0SIgDfbbgDjSQ5J0GiDEI0a3jX80/8JLa44GMTgnm8hUaEFq9GuqquyMltHLxGYp6iBeX18
UNgKQufKmeIr4UIRV07kGFc+R22qOs2mF2UWmL5T8gGiGwbSiFHRCE4SRuU2kAvmlM3gr+ycJcsg
ggA2DZ0IE2vc5c5RtV7RfBDWPKObQtrIfQx+GkUudrzHJIOxI90YPM7OmjWsFfqXllabsGUI+yww
AM/xjp1QlSxCVgzwG+AkJCL4PhHjvZZ5CpiHT2ngNvmeATgcnUa2j8z7zIppCQ7kjorSNhDoGBDt
wxoO4+jyijD9QWoCqhe/ZLaNTUdpQxDeC/lL8icsT2ntU6Sdm+SdpbTVSBNT8yC/ZXtNPYvmONG/
+p1bmUcF/7q9h6/j+L87GHRmED5XNfBlXc6xroYaQgqk4yJRfsD7qQIKMIE+WlmwbcHrwa7AhmvH
lQI2Do2f60QX7Xgon5ieNrYs+SbVLN/u0uxPOn2hyvKc1kpqoMVcSRVSWppKWqhj726P+xoAMmHt
LCDTEM9OAOJZPKkEcqePzEw8MMgmO0uW0jtZ0HdBkpQQo25o24ONXfF71ypw1hASF66WRnxl+q4j
GUBENbCZ4jE4ZZLnl1ubK7yIqtF/LqI0J7WUnyMcWbXqCMRZSYmVjPX6ITBeVmljrpMvMG3i5Q4l
YxUEOvNYUPV1pRQrkXlpvvE7cER3ktuKm662Q6+r97wmmv+tyit1i2sk8GQW3yyByAvQ0Tk9sh7n
iohuTeZFjWU6ooByUeeLINPN22DDQ/CYlC3n2xH88Hs5EFpXDwzSRGNhm0rgO1ZX1mvh5NXbQkVL
MODPIGuWVWTTZ3tYbess1CPOvCpWkWmLOIW4o0Y1w9LcSskHtwGk0I7r0txYTBxpFPHMBSdrtDMH
KE/c3pnXSQKMxsKehO8BfxQ0Li5PFIvEsGgA//GkJzOgaXwa/ogc0nFUzDcR3llgvOycLHQU/15S
Hc5cQHNytSRiep/kn/JRVqhabNPISdCqhurY19ButGifa44hHTTFtqwXw2MqNYS1eZzC00vfiZFD
FhoyAshvIM9xOfJU01qWpx121Iuvk4Dhvasc03Nj3JWqRXj9lnffwyEaN6m+xrr9l8PlyjZen6hQ
4W/AaS9tD0ont2wsmCebd7g8fJs9DgKgcSQo9g1A+u02Vh9qzRV9Gxxkv5Oz+Ni9qM7Q21p0kChI
LWSiPGjPqWl3aN8XJj50ae3SuXb4mKAfg5w7pKbUjKDMmdfjXrkX+KZXHMXYs5OGumF9LznqIX0d
3xS2Nc4Cbv3KBrGbtrJMfwtDs6kCHh2ncAKxTviNy6lSMsiFNprJPN7FTn4eypesdHq28XOq+9+1
cGyLTdm8Z5DZUNRjMHxWoq1LGwO4oF4jUrZBjgH8BtGxxHNELJyktVVhMw57LbpLEifyH3JwOVSO
EG8bi0iJo52VL1RI/SfrsY52FY+BeaOR8K3qZzTskkY6Nfuxfjcs0jPKwl34FA8NEbM9emBXTpe+
sEcvPn5276tC2qppqDJPP3HdHYSS8P4xZCerBYN0GL2WJcm2afza5Q2cNinC9+whyrexZo/BkdWu
rr3KvT186WzHhEe1set8b4CyCDe2xe91H01N1SNuG5L1HpMd9AmVKg27B0N3FZUYv3x1Z7ReEu/K
7B4owwDX3XDUwUc3nrLikABXGpJW2EE4oEDhOH/JKrswnLI/gJTUOBdvrFwJeBc8OApNuoq4d+o0
Bqn25XYY0ATGREFnXh27eklbPHTZDtSOrQ2wVkLkcGPWdDjl9UaKnQ50IDSzE7bXTaoPJ5WvDGfJ
LV0MZwrqfiTPk8zKWcd95g2nVCWx4fLY7lBED0SSBy81aBBVRxVj25SrFdMLp/PC8uz6ahK5H1NV
YB40hdIUTX1VQS1uEE13eUaqDJx9SbZi8/rJj9gY0T8ue/RPTATHl5/bsFFRq4oFXi3eCfA80dif
AmYSXgBPAVl2pXBiPhAwju0lBM2tieMYDDvLXGM7vgbpYSTKX/y2POXX5lqhaVTIpdoogZebWkdk
VDHutEbuN2VrSLQbeHbkRmI+51L3wGqxPmQW6+08HXqiB5L8luuNRQcxiW25lPKvQvDXoN6LI0RT
HkiZZRH9GsZsa3R+YIQpD0Kv8ZVtFUa2ZVQUUHZubAruBk3rcGGXRa0d5I+R8JJUR6tyYwNw5Y/b
Pvq63oJi99T5OnVTAL6lzy5yvVCVQUfXm6dvYkCapFfDHU64rGKVyv5O1rbIGL7H92hv8m5bvgYI
TZYtGIeHBYRRm8UqLbAYMreCxNPLu8xyK3Yw9G0eQ9zCU/TPyDiBrsdHu4V4V+sONyfVCfGtkJ/7
IreDTKKIZwA0fevAlj0kPjWLcA9TGRFqqmhfgblhbbDyALxKL82GrF5ucUlNVAFxV+zJeqp4Pa4h
N+o4B4onkZ20ijKq9nmw4munFZg5OdT5EImgJxJJ3Hl2QsiA8Q3FKvEqQCKOPF85t9NWu/XrZ24k
lLsKOHX8emm4M4aX7stQ9sVda9K1xP5CvIwsBPp1AEaaaL7mDV1Glfq5AgV1b0jGPYtO6rCXKuPk
N8fSK0fV6fL3Yti2FLGFLaj+8+39tvBAwdsZ4AdIO065fXMWV6WQBW38wA+8Sppa9yLoXQ8k6dw2
OYGPnaTVRlzrXbneL5cmZ4crGUzBl1or8MagoLHckESR7Lp8ByPVt4Ak0+0vnD7gciUBOQeLomqI
6ASDmMPl7kTvao/qtBF6StAldtCMnIi5SIXOiOltS3+X6soUXnp/6RCQKpzNZV5y1ktGFHl5dhj0
M2tH2quQ0pa/kdHRfretk2RQawEta3fUzXurdsdTD7fTcJLJh3itgnudN0TqThGR+MV1D6LYuWan
URdRJAtJ5NXCqetpXsg0FR61s+8KIymyXXpvoiQ5EP6geJb+UKH/uUCarydGtjI113WlaSigjJ3g
oliM+XO8EPu0yos68ir1qyie2+rMhQcl1egQOCwkul/vmsjTeltBrVjd+xais3grNzKRc+f2Mi1t
v+nCAP4StR84m8sNEedl30liB5gU9AxpazUghFeiGrjcfNxGRpnYCBLW3i9LRqEHB8LeCSavzNls
tZgH4LYOYy8JTHOrtlzcdc27VLcHoJBGPPEiayUSXsiAADQ2ASEA5BbxqbNjNpR+CC0VzOqofqrD
bjBAi5jivaFykj71CMZ56EiNY67BgpcOnKZBhQDF0Ck7Nguz5K4pIjzCI8/Q2/EkJac4TtHrUlfj
yt01+ZX5cTOkKaRBiIWfsw9Umk4cDDOIkeAIiKiEuLxWnMzS5Sz/NDEt649g1cfdLKRaFHsBl4hk
QlQUVLvdF0ivhRcxex8UAuFPHh8jdG+vwB2XdsxP07NgSGeKhXCojD2z0Iw7I+sFGiUSIEmFgecu
+EBoEqXp5r+fDUggTb1LYJuFO7j83jEIpFG0eOzVQ0Sy5NlXSjtQGI36AucxXdui114WKX+06KDw
C5zQFbuBn7dxMOb4RrSrSm6OngNSQ0liP0rjoxBWAmkaI7YZYtWt1BRAhkVxY0MvJbRroUJTsjlm
TgyMvdtw/cuIBuXQhEIIVm5ZXtsJk8O/2mwoNyHRjQ4qdF9fzkyNHvsiHSUsR3poNKRd0apHTOWO
50QZ92hNFfkmXqO7Wtx/mCLQIEwKF0inXVoVc21Q1EGLPSvlNhv41iqfhJGm2TNy3UrlNnih9+aB
izZ6fkW2FgVNR3X+0eihm2qjlgiSevnSfC36cjHKBbRX8jY8CbmZkMRMkodIDbzYD8X7bMzHjWb6
KR2K7v0/70XkL1B3A0IT3Bd/Y/QfZ09TWFz0RZ14TRij2/agaHZXOiqUGYpfty39ZbKZfeeFqdlN
IvSZ5ccKTzz5hJ7L3ZuRuLXvvDZvIVWBWElcNGHui5ga4FhP76OYDFt2r69Woycz82FMjPvwlH9F
AWanr/VTZYzDJPWQnuZ2LktkGGOSGP/dAQLO/M/MtOo/JrY08ySNujj10jFCl/JeHe1APowQGlrL
dS68o4Bh/mdqHtzKJQvExoQp5UnejCBPfjXfIWdh2oIBLQ2kwEK3B4HK0/i0sqLTzryaSkQ9aOQ2
dOzgWfweKELUVmGReoCbOUi4/x48forc7+geWtSRbQJc0tn8QT8w5D4O8B9rwdeCcwJY+t8AZkdH
G/QQGMIs9Soxg8avbiUOi4fMvf2dC9kUTPAPM7Nghqk5kPtFnkIrRPcfms4uSSE7ZkYK0xXkLX+W
q72ebVesLvimC6uzy1A3eaWpFj7OuP+qPsFMvmliW33rKTLBu4oqe+oMH+fbRhd8BWxC4lECKh/S
mzObIpMZOAzq1BNivCj7kn3AaWQbv5m00tpQ2DSd3FM1y9cApQup5+k5DkwNAG3IqVqzY4kKDkOh
qEm8pCmD+6juCwmumKkNZYUgAYyllaP5NOXeXpgYDzXpk7zSjkWe1zkFIXb6ErCo/YoFi7dfeO/x
AanothFAN2GZVYD2kRKMy5WkFpUtRroxnpg2smYTVrzQUYzorE9BQazs9nEOLsIgBZGLlPTBh9KH
LLSbPqriU8uTPqN5psMjqFqddfbt6V88yoBKTQTLk3zbHOgm562mlUWZeMgk1EJrm5xIDPQI/tmw
aHfUULA2KWQhk6Cj6O9FZ+vtAVzJgOD1pvwcwOxIAy+URQkoPbwh2jaaCAhpE+okjfecEUWhMcTY
P03Z7V1Q2RcojbgBJ9pBaMAKU/+phLfgBbOc1I+g2ky1kFjpU6mfUG35H4YJqLOGoiMCfVALXd6u
HRpfhyIaE28Uv8Pf4jY6CoFKQrlyw8ZuO1evSGsSPJJoyRpaaW+Cf5cCid1Sq0poj+A83vm+gzJl
LNMq3rX9roLiCqRPDIiHPa+MdukkqyifA+MLtCZeZpejbZAgF8ZeSrx82Jb6oSmh1wVJ8A6VAQB2
le+mC50auf02kkgbvw2Q//T3odxjcERHAbPcmcqLNVC9Qzfb6xA9DoA3pHZVCqRbK7ov3QB4Q+Eh
j/f89HS7HKsQVGE3RFbioarf2qzRC7tMB59YmHIH5VSdJEmab6tKWOOpWXjSTEhB4FSmhhwQ0l1a
TqrcL2NdxSzpItvyXgHvljKMd1paFivOeSkGQOHRQL0YhOhwnZemCqNkWjWGuNAVSQWLUDM4kZW/
oMyzF+NyrVyy6D8Q1MpA9CEFBHKaS3MC4suwAY+LJ6Zoc5IsN2pIzalfP+sDKPec8DUe7SFYc1tX
sDuc5Z9mZ97RN4PQj8om9Uqd6OWDoZ0a8WC6OKBCfCj6zbDGTX2N4posTr4DwDEdIPDZEvZayaUg
GFNvaJGDALKI+PxDBlidk0Z+RTHEfAgQDUWOMNgtp4YrwpMC1G9FO3n8Iw17X115ay0E1xgRquW6
AegMKtSXUy+WkhA2goDYKLDafTcAqiDV2pMscO0EVs/gIOUlo6KQhrQBAHnlebmUHoDYKFhudKSr
kJiYFSZiww9iTYbaosBLokdvxoDqnroVjL2ibLK+3iTsXJncCeu1i3z6sHlsBqMQs5nEfSCiffnh
qpQCRdTCcqeRvjxzMbOtESCByInblFZiTrn+2tZH9PITlrqaDuXC6S1YOGizHyUU8gI3se7L7K4P
X8zEFn1q/GcCCQgvYLtM2Rq8vpBguByjMNRaJKVS5tV+QgVlx3gLToyTtYavWagPwRBe3NaUntQB
Erk0VJaNbhaxknnJsXoSdlAgpRMbJHg9Hz8rInN6+8Jfygle2Jvtum7M2hrid5kHMsjAVf9MTRuP
3+PdQ3zUyWtBFOrx6P/Dey+c+Au7M0cDin5ujpGcee0n3gGxesiC35mx0fIClBnhRq1M4munDNqj
/RMXDj6GU9hJ7PRoHWoOeeHkazJeC+fvYkTTTfzjGSSMqu7j2Zl5KJJPXQIQExdT7PqeSME371fJ
QhbtAaomapBzmgSdLu0NQxIavIC9oUf75HYim9yByvGpx5oDWU9FQgsIW0fEaUtKtx2xv9KDz8nL
7R1wTSk5be0f45gdv7RFy3FgYQccQEMC4nYFBWHCoXWI3sfmfcPtYwZIK5QzvKfu43xeS78upYIv
7M/cOM9apZTKad4J4Kx+QKsjXi15BDLf3Mfng9jVDe0z+7j93UuVjp9258xD4dCAZSLEdzd00Aia
7PHIponvBOMGqpO3jU1rObviLmzN3arahYkZ4BtN49BKMYnqB3946dn3KjBmKUV0YWrmSlMzVvNB
wWcp91Cjs5CJQWdwe+AdnrakUu+iXx0giid/LaO9fHP920fzworGGIKKACd6kLY5pJJzKp7EF3Hc
x99A5oyxLYB2JXfKJ1lfydcsxEgXnzy7w7B9ui4ZMbuictYlQOkit++pvBocL95ZUyob/IcATszZ
NKpOF1SdAdOpCYcJ86i5qYRmBxns9gJ04IypthO71W/5VdQaKpquFd0hP5miSGhVa7i6actcb6l/
g5ldV1kjJUEvYZ2j4tQGTo93jUBjwUUbfALcziG1hbW82PIu/mdydmNNj16Qy2CeFe0oRW49xER9
A65YWqUSWQjtsaL/LM3uJFkeq8jKsJfczEZbI+g07+nob28fyqX6nIrAA2SFU1YIJCmXN3AnJoUU
F2rmvbg5ie4Dm5/CntQpoVB2h1wdqEK77RPtgIFacbsLIBxcuj9Mz6bSEgzGEmO6dG23+UbVDV2j
mTsSs91l22yk9E9yyj+6AnS6Maf27Q9fdvo/rM+mV2+6Ls5qfHj1yZ0Csp0anOozVV5Ee281TuWe
O3JGot1eYxBdviRQowcOFNkbtNtfTnmoCAEEBPGcScAbjFy1kts6qLsj0NKHj6b5wsGrWCdojNrh
lqqSCkjQlYOzgKgw8WQEfwFQsCiwz+Fwhpp0QyZWqde3JDI3ANvU/MQcYLdwfOnwncbuENlivBnV
nbWJT9V9VYJCVnV1c5cdpe8xdZBIqw9RuM3WGtGWbjKwDyCvhIsURYXZtugi1spdLKaeJdXoEs2R
vyiHDKajAkwf9RpAceEdq4IyFudMBRObOIe1DMgxlbqlIfPbD9sxTTICbNIZTeqb2xvuL/n//LLC
rONIwxZgtLOTpgzIVLV6nXk6ehQ/2oLkwkPKiIXy44v07pdE/OZFT3lHimIf76rABbB8DGn92fcb
sbCNyIZnHlM7UfcMxR95H7/KR/WxlB9Ap+fjsv/DUgc+JujOt4e+6E9/Dn22JH6nxHUTNHDdug0e
Klp2VM+BiDiJFbp7hGiXlSTfdvdrOsTXfB+Iy8xpMxgQBMZdMfNqYTwYPjNwB/o6NY6WRFDjscPW
fsipSjVwfG5qgpRW+RVuuOdHZGgdGRhu+plwwo+humu0lWVcejRfDGkWtCOGDYK2x5Bq1x4coGm/
3Z3+sMnQUPtZ/FG36EBNXSh9bhoqP95eB2X63Kst9GM6ZlsINPyA0koj/N1OP8e/39Q/9+GjcdB3
6TGk1QEEhrXzh3Kb7lMwrGq7O4mye6pQ/L8r2+HKLbL0XFZxf1mTLC36IP5mJ3+8FkSQQdVDmeae
GgxxuYuMBox+ta+kby2o717qcOp7UcKhrKgvh9lTM6biy1Cb6VuuWAlb8SdL9wbIIzSwbWuA7/xd
uB+jGQAi0PCeyr2mDiBezvOMxmr6yWtRe2orsSe3F2Pa87O1QDEfdUDI4OLPnAja6o2o0biRe4Zi
qDszlPA+QP7CNgRLo0pppiSpkrX8yDUvO+A64H+fxKiBi8ItdOk75EGKpaKpc09ObF0jFVj3dbvK
t8pjhS7NjTQ8qnZ5qvSDIm2NgsQVYjNzZaKXXisQSwPsHZBEUJzNW4WVIRhkrWhyT9jq0kmuSAd+
mGOJhv0BJMu0scUdV53MdOTGHQtSfBorT4mlnYdLVDaAeUc5C9D7y2lQAyYbgVbm3sdHDAaG9Ff+
XNPSDT9ur/EC+tKEHQt8+8h8GFfOochkZRQDfClgbwQfysfnMihJjd1UIhWtliTV0cGi0ZghGVMx
Oo6O9hJbDS21cG3aFzwVqLmQPgf1kqFJVx+tGy0qLBnWHqTL+d7bPwn2HmB1giDl62Wl03HpzgdR
CEAy4DbSDXjHyymu2gCMIdqQ40mKwAQhwKFKiZ5R7a70oW1iZIi1yVpQtvC6QE8V+nIQiaK/cv66
QAZMkBpRzL1OLKBlVg4GkRtJ3RaaPxAhzwZitApzABh67izmb8Z2FYn3lwxldrBxuLDYCD1M6CnP
nF0rlZGPk48x+L74inKS8JX1QC/ZmeyjkCRVeWARBFDdc2KysSJS2RXjnR9rVrAp/TaObQA4MmC1
+oSNYJ9rmuhoKSEg3RmUut4acQzejB7y1VQMeMeJCtZ++Awjl46sS0SLWHIXvPiFrL1UGW+5mxqC
6iltVpjO7e295MsAoJikg2QJ0No5x2QC/YrKt4rCywMa6Y5UYHpHO0evQpFRofyQ3zEcYS+D4OCh
g6R5I1H9o3srXR0oWgCkI1Bwgd3z9qiW4mO0SWE8KGkgDFRnyZAJkV5BcoZ5llpsDAcq2qA2u9ON
TR/Qes92nd0ZPknAD6isJID/5psu1x76AWiaRHAOZnqUGy43fdkw1Yz7LPTst1+Dk+1Oo13vwIcE
tjNMBLmfJM4nge3ANkEF8UkIfYLk0ZnufdLZx+NEk9WCCOYduSoI152h4/L0lNGnAhT6GXSg9vs9
fVp7T1z7PRyYSZEIxRiMfe73wOiclorl+89S+Z51DD1Huzh4CPqVwOfa312aUS6nJvBzzURpzH9u
RM1hyR0HEhbspTQdD0q6JqC2kJC7tDa7fVhewvHEsMY6e6DFzgBLDv9THE+nE8Re6O77E0W1ft9T
chz/xA/aCkB24WRc2p9FeRISwp042bf1TR2Sk/sx5aCRnVQfHl5FZAJ1BFRoeKENaVbu+etr/tL0
LMgz5dg04sm04btq8UeK72NNX7FxHUhe2pjtc8YKluJa8Z8Bqi8bdH+uERMueE5YQDswqtNTuUCb
LaDQ9T60I3PhOYXe0TfymO3+Du1CXyfooGn2WjHyOlcyWUNkPBXD0Z8wmzOx1FmrVI3wDL4H0tc7
sIKSQbgzyo9af+20lcB3cYWmTkW4qamjdhZ9+HKljsLQwpoGugW+SY0XZcjXrsHr5JYlTg3yU4cK
fs5J4YaxAwYtEwQw78dOujGPJtlDBgqAghVLSxcI5kXVjIlrAA+ty5Otl51p8N4XnntUlnrQ23GF
cH4q0Td/+2ZfukJ+GprNm8KhJBoWMATSc7zdFNKqIlF6MO2Jn0mymoxdMze7sThvVO5XljApqcSP
HcSiBJxgvK8/JQqmRrrXDysP5aVjhZAUgBjESwAnzmayUkolGVV8YGKBYUBAOzve7bfncGHvIQCU
pnoFNBBQjrtcrCLhdSOHKfMSvXqtwupYolmBBGHq3LazcKLQDgWsMj4HT46/RfIfrynTiLqoHdEf
nPF8LzPp3tfiNysLPxSwrpZp64LPd+VYLWSlphasfzZnC9arfRAoJlpFTy5IJyObEfyAmPH3jmx2
BM4W8mL+XYI37dNKtPu3NWbm+C9Mz64rqUJFte5g+u1NpC+689LRASR5GrFdd2c5GMLH83T/I99Q
MZIdVFsnjU3rDbKEfHsobPvPSmZ2YfdejGjaCD8WwBAUK9LqknlhaG310XdaTTyWvWSnVU05X+tR
XzSHS2Z6VQFpOQc9RFIBPpyUMS9GEl92wkajurmN6wOAdCvXwJJzBdGIBNwK0Esoes8+TYZycd2r
aMZt9qVJOcOEKiQzSb+L7uuHzNZ8yn1SJ3CwDIU4aLj54CNVf3dlRfJ3lP9ub/UFwAfQgj/GM/Me
QOFLZSnIzLMbR3o7RSqNXOXU/wH1AaP+Sow5Ra/znfbT2LQQP9a1Z5UWt9xCJ/K4KR/boygdfmtI
JGmnoViJYhbwafgwGT1MGlqwJ83IS1tCX4tpGSfBVNY8jUSSnOHr6/CSIDf11W2VNWjrUtR2YW+W
U4/8QGvFEPa6aNfWB8nw4kPQuuhNh6JU6G+RHwhHANgTOwkUW1EPbXgviW+ptZPrQ+eIALAJeyNz
DE2w++wY+8ZK3PP3AXk1+z9mZPa2GIJk9EE2HnggIyyJ5aLoAX4ZgvDyi+3pnfRLjuya1M738/29
+3gUNskdfTrbb6fD9kn9CO+hr0m3vvNl2JPK4bZ8vb0Vl4/Gv/HNufEzxShGKDoHngwSaSD/Xzk6
PiHrDMyjsY+0Xb6HnhQyETvZTs6Dfiqf0YTR/64fhYwO6JUOHm4PaCHhdLGFtJm/QW4kDDuOJdXM
U+2/SwK0FK2t4hd2V1uelrs5J52C3JNY2RVwh4Wt2Ib1XZkns2Uk8Vdbdhd8LBAhSNjjjY4OyjlH
uTjofZmJaQAlSnMPLojN+Co/hFR868D65PuQnRVXTuySK/xpceaWhky20jrIA8+otmgWH7ib2Nnw
C6l5UNf9L9ONQoQy0ZwbSGdentgGGd5WGzDdpeoqKZVTW32q7gKAHS2nu0tIZhvBPVobjGgzOmAd
TEZqPa+MYQrDrs4IZECBt5+gPn+T8j9uqGbQq9TKGyx5vRl1cBqIyj5ivztGSxn53SzaocC+kX2D
JCKn2lpJciG59xe8Dc0xxDdwRbNbS2v1Nksy2B82Gin/5EBikRxAPEpjd8XvL96QmGzketCCNimc
Xc53OwYM22kIvFRIXcZf4tFJ/QCol7McHiJdhbenoQIGqveyIEywRQMUKS8rE74U0/0cxCwuHgtL
DPp0DLzGeAJvh2Vupeho9sTM7eEcB+dh4LaUh7aKqtxOxhNfR1fq7TEsFGNBRzxx0+hwF5Me0uVE
xMUoJWONMaAU6qaJLdXkXaHZXXbneV7qxuDUDSZO9zUdwOUVmDLJaMcDmHzetNxzzQQXg44bj0Jx
CX0IAvW3m9Zxfmv0K/9YE25d9FEIcv6fvdmKh6D1L3sN9pq93R+r5+whduqjsc1Puh38rrbK3bgX
NndgPyhoAsLz5oOBjXxtyZfOGDqIIFiA9yoavWbnvGJVI6cJDz2hfUpEOzwblSPlRGZ7w7pL4yP7
EvbKGlx8Mcr9aXXm/cJAi/qqhdVAoe7br1PwOUk/ovtj8oNveJlnu4Ea4MLVQ+cBKFQyQNmA3nl3
Jpr7K+I9Da+HNQmupdsVWGtNUxF0ToqslxvPKuLaSgG89MJiE9TPVXPI5HdDOQR9vgbzWshpTzR3
yORDdRIkWPPm3xiyS2OiiEjvdU4ItfThFBIQfdA7KLRoVPpffCcuFnAeT7DOK7VNq0rLSomF0Msb
5mjqJzOIIjsF8OyW5Tb6A1CdIXeE/E9dfpfHNLIDiFnoKkWDeWKtPb4XXvmYXQ25XnRh46U/m2eU
wcoyZGhBteqNnmwl8dyBnldbcWDT3TzzHYDKIRMDA5IG9rvL1ewhH6AkgxJ5bb0XFFqD1tUZggdz
/Lp9X02/Z2YHcBX0SQIyDRnWeTFdVgH/rTUh8eKmsHuw/SHhoza78FQp21BG84Ma2bctLswfKKwh
fgE6YEAFxfm9IUHwI+6BtJfpfb0f3DVVmaXNeWFgdgNXPBr8rIGB/G48ZLb8DWqciiDeI5ZtPa9T
aC5/0MRLBjUNJNtnS1VmCAFqFfZUtDLwVzTUZuMe6i23p22hnILENFgccLeDhAj9XZc7QkrTSuZl
lHov3AFArLYNEoHQuD2WRDriTT2Sxxao8ocMOgNZ5tQvEBHfP21vj2IyMt8uPwcxe3EGADixtsEg
QPbiqGMPvbmP2xYWZnOiE8LGQGw69eRcfmYnN4bUcbTtSj0c97gLQxDmlme2sgsXPmSir0OsAnIM
aCRMw/gRm1WZnxRDjg+p2vTFEGvTlapqrd9iKQK7sDL7mNaS1ECtJ4SSdd+2e+Xoh5BrTd8S6TTk
b8q4ARSY8LVY7Lr4h3amH98284lNpVbBWATou6CxAf3qP3w8R2B8Yc8Sx3tot9rKvnCJIMJVcYmA
/w7gkmlAPyczDy2oP6ITE6D7BiIbUfw49O8VBG1BwFEE57X3+NUewYUIQ+hgmWgYwYd/aa815KTM
9TzzwiGColACpg+2QY9NSJNYXtkoVxfxzNZsCVUw1faQPs48iRt21FrgknJT3m5Cv7cb8fP25r/a
lTCGIHpKS1po2rBmV0meGQM3QuCDWlxWrP1oK/5128J1UXAyMQEf0IKPXP+8VFlISdRKUgucIoAV
AWpC7dub5NNIc9mDfDgIa5vxKiYHwgHHCxAL8CoDnj5bK6UoozBO1ALlb1xYu9YWgAcHGlwnxmak
nY1g+PYXXj/9ZxZnK4Y6vN7HglJ4aPY5fDASbloa0u/Ibck4OPTckK8tjT/tVfD5wupNST84NbCi
TLyYl9syD/0wjlhYenjd2L+sgy+A75sw2f5db6zI/lqrN1wdO3wowBQmEssAw+GxcWmPhblu+n1X
euomR7EbxM1aQNHUXXz3Kxnlq9hyZmn2co9SC2lGA5aa8CvR7adGJE/DGrfH2udM0/vjFtEiQc7a
yUhK1IFm6la3iGf69vn/SPuuHceVZdkvIkBvXotOXi3DlrpfiLb03vPrT7A37h2J4hGBfTDLDNZg
dbJcVlZmZMTz/TFnZnyFiVTA5jYDAiQdWqmOj0S0ogfgTH8Tzp5nPDf2GIwMM4d+OxQZZDisv1v9
ZlCIE4UAxyPD9hff5XcjeleKXbX8qM0TdL1q/b8wN1DN05AI4UFOOxqcCGnGMgXu0gLuVSJr7yNL
jILXLiDpOjmaCPr3mTj1Ma+FAcIS/AmLQBKO5X7VaJtPC89pcgvVtY6AdS4NDRoEnnsJWSs0yvJn
6LolmmSDYfpUUsfwp5+LKB/zzqNvGO2c2ot6PAHL3ALDQuVsoQGbRqR0VTUFUKAVtOeTPOXRbkc8
muNUkmo7U9rcyg1nEa7DuTWcciO3P3/kMenClblELHIr85Y410TbGnJG6OKtDbQF9yKd87lNOoTc
d1HdaP5GHlMogoBNnCq3YmUriGZ9pVjsHj86ZPZKKQCbJXOpwNltM4pRfCkVgpLDtuGSLUNpfQT4
6QWtk5Hhf6Us4et9ElUkglxmDGAgYahA5d4AlRFmj8xDtITBA0yMHgwkbRBZj+7csgmAQKSiwmKc
Y9RqIfgNJJDR22rZLPzm0OtzNfZHxDxuQXogjgAoG2f/L5Nz4xMQw3egHbELq82vIFFnrfAiICUZ
DTB1fycTaRuvm4b0K9ngkCh6vnsn4hk0x8IfgSeLR3fo6KzQdM35oaIUVlpdfXCBaGJ9ilIi8zN2
Jq4MkQYhKJToENE8sP0A7BfJTBKVlu8fe24B1uB8i40ELs52pjrzRzY12r5/vPsAGKI6I4/vXeRE
sopC7tyidbCdGZ/AGUmGs/Ks89aHYg75WLHIvqjgmyWx6exjVdWPp/xnfc2IFpBmZuBT8Qc+B7ko
GnhKePzR+e2zThHsRixB6aC6kUEZUabHG28ttb9Y2UVIKrNX1kG5FPoFCyFA5Nspjd/Jv+E1D2ac
yWM6Envt9mNGR9vpPb9ucrnEpQqWiPVno9eAuZLeAEUXQcWDQHsTVNm6RNDTpa3nUjcTvgxai9gD
CDTR60qPQhSmSMWaSrvKykUK6gEKB36hlJ8d5XDJjHcAkI54FQ9IQwR495dQ3kScXVGDmQFHuKBY
8HcuPVOpSRHpPhiaF9ANkSTi9DrfmBnA1KBvQMtI/SE3Fxd0S/y6AhG2+/b8rD2ye4CmAf1d7KD1
Ofx7dFXgMe9XUsS2IEAk4tGm9M6sc537CjRpEaKPzTFB39ClapNtelZrEp3h9iGIEemFFGtNsAYY
vDI7RkuLbxssTDqYsP1Et/vvgO1nLvI/ovL7Obz/1tEcRmGQBIxDt1aB5l2c01J7R9VgQA706N/0
9HO8TneCegpVRBLfzyfqkX9jNFGjbYosoycnWd/iyfoeqttOR84SjNHa55A8PW8V8n7xyNuHYDKq
pe4uHzP2H5HYsI92cWT1UEjH82uUlKIUvo3lTGgRpjUhCaCoFgF+GOTonXUMRxOg32nj14zZYUrH
U35rdXQ6Ik4pZV5QWqtsd52A+CwEM5OyiNDU+Xx+ucdzeD++UZTGCj3PewXGZ0TE2GvvnQpeM71H
q1gJ+IWubpCl/mSRwY5MRc0JWM7RM7xW4a3JXJ76sRdlNNfDt95cf6D2acWMsVswvccb7sKDb71f
HEOYcuGPMrXEhnO+0Q2vHVA20PRZVtTHG/9+MkanEhqhHBSL8AFO9s2AixgyefwmqHjwFr8FfjoA
P0Nn7tafPF/o+YcjBPYcjKijJAnlOQlLMxSGTZgvwz29vC+pr3LpGyJJPz44CWhYe2/vOBKa4Nel
gE97vgceUUHDvIPPCenIQbJgvMcFx1PYXnY6C+a7kGwhCHsOVg45/vDf5nEZnkz0Cgoq+8nvvhe/
aq7OFeUfO7eGLwA0CYwUA4nNmCeDAl0ob0dRZ72ur/utt/7kjGy3R6nKI8d0bZrmTj91ZLX6KJY7
axVC/gig38OcPuqwvA+n7uYrRsvPhCWb2GyIeWDVOr+A8IUklTdz4qYOHJYTLA+DCjBw4febHNCD
VALFUmd5vW4Xkh4yiv58PR8DrKGW/s/C6EjnhZ2Ibp6BeywCPw5kxTgOBzcwHUbSBGgXiN2c4Jzw
GDvemxydXKbzWwXskB0IwV63WxQLErLuDtfr9t1V9+dse8YVr4En+tiSZU+W9tIhZ269jFSTEF23
EoZY7gq3HVFeFiefrPR4h+ZY6zdWv7XnkzPlWTkOPR5oyUR76DhDyFNDgTbCYWtAad0IB79/T3nd
i+SZZZ60A/5CvB0Al4W++f0y+3bf+9FwplLkwofUp4zgihYBoCh/n49oatcOhXW00ADoBa6we0up
zaV1pwQd+qWVhggCGgZFtiE1MqD/J0NjUvmiwdyFwyFVojebXZc0qGOuz01Mztq/sYwJe5HjKdKK
9ztLCqAD6WwiPAyY4OKkc7W6mUkbA4zrSnAU3KadVfEtHlgxzmGc9Gg5cpfPRzR13G9W54GCt0w6
qpNgyG7wplJQ50/mGOynxgJNOoS4cJ1DR9H9Bqhklk/oMO+sGjylTAjwqLOD/MjzcfyBocfO8dbK
KBBqpLZhsxhWkCqCNDweJ9ftntb3xku6qMmxXR+PtfpW628fPEs+aKKhP+P5J0zGgrefMHKdwE7U
Np9jA6baFbxRIBMGnYxh7I+4qkyQyXCHmGw+9EQ7LYCjCNUZ1zG1lEi/K2jjYWXgG0ZHumPROfi3
/6sWIPEkJnIwQzExvZL/LAye/SYAgmiT6PgtBlgEwCy4mui8pswcQu9/Wcl/VsYOQ4hYqQhhxfMX
EXndJgM6Yb88giLTs47NyxdPQBhHIMai7RDtDXOJHowZ/zgz1D/elJuhSo2v0LSMjygH/6j8CFbo
GM/3y5QJFPHw9vsPm/LoXDB1m1WS0+FcoHu7iAXDzuRlpszhxSde0igWAtMDcm+kNdAodL9qYeDz
XMXWPfAuJbhlEqBs0XyuLYMt0TcslKbzlfSRqou55rKJ7Oad4XF1baDTEYUShjmSu6b44QXr4p1+
yWrw25gZBMFfks/nUzoVWiBIpIduTVxqf5HkzarRTO6XXFL0VgQQUxfrPEABfnXEO/k98GeyN8O0
jR0O7KCXHy2oNB7J99Mad1mcFQ3bWzL4/6rwVDGplnKEvlL+QeHSVZTN9exMPvZuTY5W0i/jJIkK
rsdjb92BwhVwIaiev3Pa2XAsElWgmCTcHGbob6s/DBS1IREZCvQ0jHMBDRsHEK6We6sPDCU0spYm
4NzUIu7igc+Q3lQV5JzmUFoT9QcGIcM/q8NVfLOUTgU5eSWze6sGM5FI4loHiFji1br6ZVQlevFe
GFAARFebXTzfQ5PremN45EbzsM5oNoVhVnnxVgxLwuCNTt5czsxXIJx8bmwqML0d5WgTJZIN2sN4
MOYcGsohwk+amGF7mMOWcENQ/biIgzLsICEjjKsdARprnYgTemu7LdS1gSzSoj5nFqWb6GJUPYPW
LEb96gz94xDBRVSL1Pz19Wp9mLmkJgcMto1Bfw8Hddxby2Q25zWK0lvI1HOyUS44V43V2crK5CLe
mBnPa5FUvNLBTAxeoH2XkQaOICaKKiuvJTt3RCafyOCJpAehcORipOFqvtmsRcV4QJa5tMWQ5ZLS
j45+3n++Q7j0ff+5XB6XIFcxHGoWl/x440sAs6Fkhhwdyqjy6CWVVVVcVaCdteietSghVQVuzss9
CvNhAyLdjuI76oGDCtH90BKoNGV55TcWIhrcxKKqfDJr3MQk3i9/4sXXBQLhwM8NyomnhWUTd/Gx
Ak3bQdKcy/OzMpF/uf+U0SwDYZBKoRM01itHuD3IPwhj4AEHCFFkAim9pJfm5Q09crtifzpkczjV
RxzTaCaG+/xmkWVKiuIugHnZuna/6P1X9wwBCTroMslR3Hxd+L1I3nY7cGcT9/0X1frn459e7X8r
MfKIfcAXYlBiJdLuEpX7TJqplU/s4vv5HXm+EvxhksNjgKmWa7VxNXi1H7qvSoe86FAHW25W6mLx
LevKjMudcPb3lkfHVa7oRsqTsEFgWYB6isaLVFMcLYI8bAgiFwkU/6HpMvtceAnjdZTOdhs/usf7
DxjdrH0p030TYG45cg127yjGuNqZWyyXhNdMnTZW6eoEjzgXZU7EZnd2H8JMt28DZrC7rhGagecr
NM4/R/+i22SluvqCelmgWfb5PppI7t8bHT2VIkryIzaB0UYVKqK12vv2sz6dg8M5WS2XpqBfQiSv
Y0IbbwgOScUMJXgwL85FphOX0v2HjB5MndDEiffnWzJ9OM6N/v5enhUCnV+8nET17GtHM16TaLN5
g5LnDj6cAH2At5P5PbMF50733xa9Od2sUmVJEmPzU4vXK/guMsRWomosba1cu9rxR9I3uoQuf+ie
WauDoh1mTvfsBwzH/+YDqrbuosjFqrDbUgMTGaI73B+YBI8sW2KmixfIA1x0fYUZCLcH15x5QT/e
zPeLMXJvXScLUU3Bvov2QrtZy6nFgNrEjlU/m3lHPnLO3bvSv97xm7H6slK1yuBKMz1CSW/L6/ul
zi5fdGa1U1lcJNrcpp+d3pFzA199WkEtpbGAShAMRlu6J4fUQ1yAd+URcKfNJtLguFfo6L98Q7tT
PM719U+kke+neOTmpMCmPI8dTjtIDdYDUAFoBXqVb7DQwRq+dj2oabxcLpUmg0JC5zoy6NlCF32f
EkDUsfSLxcyy/zFo3UeG9x81cn1BHGVOXg8ftW30PXKNuNuR/jyaXwSOz3uBz3ew2+fIQP+eDU/s
/u2Rmz3QKy4VBYNd8CduI6KVm60hodfW1o7H9rgh1AFbASg7vEtnjtrMTv9zyjeWbTDr2AENyxyY
2pGvMro0WXslBH2C3khqVn/ubydgE3czPIa75XmRuFEKe7l2zT623AbxIDEbAyW6Fwzx5BjazKJO
vNnuTY6jNlCQUkEIk6lmb21TMLyVveD39rqb85uPWYx7SyO3FUb/7wYberW223oDIuP9PtYi1SH2
xnxByi0WyY7TT9hG6zktoLmlHDmtUmmLRBlOlBiZZWHa6LiPcjXsl1Qwd1tNlKHuRzqKvwLZTtNc
ga3O1HyPXHFFZcRA+QkDXR5fJPVLPr0l8GOa9XsAvcF6Zttyg3t4ODFgxOYgOyQKoBy7vyHkLix8
P0aUxG/X1wqpzUw1jsH2KJ+9RjVdZHQOS9co19wRVQsIX4IyWI0Pw2W1kPsBszcL5JyAjGBObj5p
tPqZ48l56eOTugMPHTB1C1dOllIP/KhtfJEdUnQnFW+BmamYXPYbs6NlR2tglEUclgL0VJqopvJb
5KWqnZmQcnt+eP9QVM8mfbTqCWT7wlrBvSGQ7lBD1gVlEgT/rPoZowsUS4+/mfU5xy5Y4lTvdqyG
4i+0c1AnYo38dXPhAOOlQRZUk5+8JEd2eamMN38nrHSQBGkHtAmwW2ojdnOTNMz9sy8f3Xhs6LIt
z0cNhGPZXRXQFsVwc/X56TcZtuIAaIcKzbgiktlx5inyEDYhIyUNEQuyUTZOv6T3OyDS0NWho4dl
EaN4tnY+F9ls+9jjXoCQH62IEgQE0Wc1ri/1GVvUEHVEqYQONb8sl5VN5SptRztoMJGYlkLt+ZZg
hvj4fmLvLI4LTVlcM43vxp2lUSwJfnxf9aFhfqA0bMYZU4/e9d7UKFTvwFMVQBC0Q6hOm8J+vZbV
9RZcWIhZXC2bOVXDVn4YF+qy8DBD/muMsGPqpMzrFuMC/biXEfS7ajOnaQI9ifHAeQ0wUQU0hqOc
t1eg26/rUYgFvcbQdP/+7ixAS9CTS7eXK7JTD/2cGtSEjwJyftBqA7crZHbH9ScFNbvWL50ec1jp
DQBjn/tjvxC1wgDON1kS1fL1hvz66ly8N3ELA03PozECNEFoWxj3MdsBXhRUJXSWX626Rk8lEdRE
u6IEpAu8r1L5BcIGEqdzScXHe+Le7CjMrFnWZb0MZpE51fHTKQSZGx/qQ8vnu/ORS0G4NzQKHf0s
l2oX3erWK5JssbZHPiRYn8GTh54/ZV2on4W59/RCZZBtDMErvV9udHa98jQLdMOmlRjiojZXq9rc
ZcapVPHXKjFONKFJh97bOSDL1PYGxRHSZUOXMchH7q9PsYT+UCq4PdSLT/E6yyzFM4LGndniEw8N
TMqNmcEt30SXDF9kSt5gu7Gr6pBB5Mj8Comp67uhUPV7CnV1URqL0+Ij0ELz+YJMuULkA+GKeUiB
Yb/fm2azNEojLu4tx3bUUtnbHPBo/priIrRDyjPGJh4OUG1goQYOETCQJAqj17ti+6hCJqgLxBtq
nYIkD1uAwuPhKKmfqNFdZKyiTagtsie5OYeFGrbW2FfdGh8tJmsXeV6FSPA64UJ8TUUEOxKyvOxv
AbeVZwhAylniiSm/f2tztLIQZ1ZqJ8KAmU2LFt50IUmqR4H/OOdIh2roJZMOzxd0yoOgAQlaNAOp
GZ4io0CHaeKw5kKmtqQLXD4ojRMj4zVe2daWHS1xpz+3NzGrd+ZGwU6VR1TmtHRt8StfQ08cODeZ
SKWKF8c17XKGVWNit94ZG/785qDwYS+UYYGx8apEGV2sZfk125fOTJ1ucg4RGQxIXpRs0Zh8b0ep
S9GXk7KxWhoqnaIQbOUG0gyu3Ql6leXUsvEjhvBgsI4qVzEFvqPmrvFhZ4x2Kw4KFBPArzYgakfX
OBCqIpSYlNryWojZmUI6MFlSq+jCHpPP7JNrSPT5fCXFicjhzuRo1JEnMmltwyRPm2n+Vn1SzCfv
qam3pmPCZJoXEI9Zuu0bjWVuNSHdZvEhBY9tbLbKNrRfo25fAk4pgPP2J1BK8L2u5FZtu21iH3n8
39BuhL4ZjcUTDt07qAvE1nB7LYJQUaZ6shnGZpWS5tSvOFQly28frLmrmFaz8uKGX6LwFTdHsVK5
ZikUUKu3IW2jt9LSW2V+DY6TUgWxq9htnk/LIyuhAKoBFs4KTU3o7RNGfqNuK9RIcpRM+HTdnwpG
pYyK3wfd0FKVuKuqBZGzzsngZn+J0YJ9gRDn8y+YuJzvPmDkRJB46EIu9pD2aDS+I9Fv5/6iRB3V
ZiXO7PyJ/gIMlkcnPppDEHT97ZGbE8bRacmWuIwsNjMEkm5qLd1wmuHvayM3YjNcrmVXdY1+HVm2
0UPGdsupthHhCXuS3ls1h6CzuaNm7o2pGPDuq0ZOJkxbqmY6fBXoLa+CTbaAzQ7wWUq/UiDqK7x1
5Zpqas340gl3A04d6PmBrhw6zn9ZmpvJiMRUBJ1w2FpxL2KL0mpcIThCSjlD255/fb7KEweeg7g8
ILMyet8hY3Dvc1CAlcOkyVpLKinvtcbrlPBia8/s5onygcwxUKQGZy3A3wB33JsRlMRlbRkwfSlM
Bq1MI7Q1pXU1UDWlNcklq0d5FVV6qIg1keZBDbxr1LCRVL47ifmqKMBdl1OL1NUZzng+A1MnDX11
CsBIOGvocBk5IF92mC7opdby0QXVGnm04YWUHDL3hwUXBoqVYBTGW7rQbErNMtOhZw7axNMUcog3
HzA+6pHvwSEDOh69guHLeG/0q+Z8BuTwu0BlZQFeVyjJsW81TaJujf8yl4ObOOlgARgA08Bigclp
dL+xWQ199hzPqRzYdWSL7EbbBgtj3xN6L+6bjfdSLP3V4vm0T4DQMOobq6MtUTY9+JxYAJfWpREC
MUGCXUY4Y2+cj5H5U5JNY2y+JBWw1ma5areWOvMBU6/juw8YPQowFwhP+eF1jHuAMUDpU2vtB+sA
onWauVenZhiFb2ilA/YGsb7RtdolNCU6HY0IFP1nAgoV7Wvcn/to0SlLSZ47bBM3KiTZodiC1wP6
o8bPYxGhQly0TG+5kcpdq48AMAok316IqH1dLrtaR3ssqBN/TnmAkc5N65z14c9v3JfkUpncSLBe
ZltwcMJvcmj8IQokrDoOZPN6BWKXYCG5Knt2s52rP99XEyVaMDMBtg3JGmkQaBzdW2EQiEFadoBW
SUa2dRkiO78AAqxdvGRDe+MI+75eOCXp6BnLE4t8Z3g88LyRwNfU4j3lL1hm5YiElTcSX5OEVd1k
5vU28UZEJw20RgBKFaADObqblCytKDnHs6LkNvUnr/zm7VmZkxqfgKPjZTSkBWQJirgQv7tfywwv
RKZUcDtw5LVTG124+t/ib7thDLDdq4KRkffeqDVa7Tey2XwwxvZsAtrQq+kHbulsU+ubN7Q5rHRz
s9E/uiWj85BtWl56dfO2Wv0eZjzZ1ArwEsj4IfcM5qCxppkU13TjJ2xnhekBdJVKpikBOm1KCM4g
aH6+zybKQpASuTE22mc5mlppyYOx9XYvfoQa6NYtIh3LxZdp6uiKBoEkBc519tLMOuyJ18+d6dFO
qxWuAgST6SzWzBAWeeTTWH+/bgcVwPBVMVcf1FKY8WBT3vLO5mjDNUUa26UAmxHJXiVy9ZdbZpe+
+jPuY+qxzgOBDdl3UCYBqDSyE/JlQfU1pjVBAizWElXEmwOU0vQSD9gC8ZdtlLp8jbRsTy2ll2/h
DNqL85ycz0QpDKt78xmjO7G2fbtzG3wGCOMZ8PjuSkwuu+qvOr+nrPoTvZYtmvfA+bo8MegnFGa2
17B7Rg8xQNDxS0SLBegGRkvM20WCWcDJ65Kfwt8V8vH59v0D0z4awOOCRXf2IwK193sUU9uitQDn
eK+XnNZv+Fd5Bey+CDhBqKFcYOZ6sMxyTTKtE0ojivY7iASAXI16qdHAWEI9qEPqZO4UTw/935eN
7mU8gTM6asvW8iS6WAeOIO8EOTw9H/+U//x7W/1n+H/Y7ptbqmyUkmPSHEZs9o2iaumlTJLfwmEb
A51L8fa5tckhoeUNcPdBFnqcX3U6NC9UGSbb9d1TJqPfnpu79OdMDL7xZkCcUAi1b1et9Vp1agQR
CCzrPjX+cEGbaIkWRJFT31Yn1Kmfj23yxAo3gxuvF9tSPfNn+cqutgaHXrPEPHomgnct0/Q3Fntk
8assQ1RW5rJrwzF42MX/bI9T5mLMyXVW1a1Vi8KigX6l8kmLvf58hJN75cbIKHqjS6oFRxE2pJP8
lLYmtRfGM3w30v4LM2g7QSIeO+VBTa4tQOJTc21rpamjyuWnwxl1eirw/H5uZ+rBg5jhn6HRVon6
AFwqbNdaMlPoUYyObcHOCXZQQmI0b7sADwceEmo++8v5kpqCfa+uUaKyBd7IpHbpsPyr0kYzO3iw
+rCUN1812kacAEC8QmMpexQyz2whB4Yb5gBLlsCguG4WHLqa/8wpmZuBE068tzEdqHygjxC9m8Jw
sm5OTgR5EFug0BldpOWhYT09yw5d/yrE7Bo63jNx2wQ0HhUetBuweAWjRXScjG5jCi//DLlZuwBg
xtPEnMQKUOOkgJBe/82XaO9bhZcSbC6g7Gh/xUjtObAfzuQ0J+/zgRxjqKHhnh2fHEGoFYjXAAmc
/UbO1WZ4LeT0pN763IfEG34LIR0o6/TKdWbzDSHjeJkHIrOhsCbzqOHdz7brsjVt1w4NwAetJkgV
b6ldSqIX++LO5FGm8qmgskTuDEq2KBSOaSLirq2dmI16S2MuDIhNPs0KBe+YFJdqxgdOBGS4RSHG
g0KhgFh5FLRwgdjndox6hr8sK7XVCqDg2o6Ex7nXDUtPOCMgqNH1KoCJgUey/X7+qqDgyyBF4K9A
tWSrtL0t6kWJhLABimNGJmFWsq6a9TbfGiErUZ9Zy9vXLmlryqTluBWJMzwOSeDiSKgJ5wqgkq1F
KvlpObcMzlUMcUP0Sci8Q2gHAHg14aEzf5REpwDwKM+Qi/DCJA03cil5oi6mvJLoSYQM7ncQBjZt
QFGOkpFklRNPlXmB7rScr+l437qRMMiOoWtZH9pKYyOugGYlLFeCeEGBMATYi2tUv7QgbmhuGfAi
FWpURPdXtk4DcZNISRuu+S5hnW3uejmliS5lcyRi2JQ2+wQVlTUoFlh/H8WlkF+lRKqTl9r3cmWZ
UU1KmU4Kjnm1qPmaUau+CXlDaUOOgUB51+UrNhLtoZrA2uKWZegMbSqNzTFGHBbOGZ7QbU9R54XF
1hUEV1LzgRua5EIG6tkk93y89xQe9OeKyHvlS1v6gO+XLZVwuy60y1rl+7RDk0YXQQfPs6kAnDxs
SFe6YLOcu2ByufVA8JTRgZXwYR1/CUIETDtpO97zPhEpd6CYCuyEcneoFPDpQYwahV9ILSj6D1JW
uegu63KOImzJZokeFlLYYQHy1utVuYmS6D0Gd5Woe0gdFF+lzDr5F19UkQMeq76g4kWV8EqzcihK
8F/BbeP6uot+2PCcBD4bZCQv0FMHbYPIF3d1LQmeBSEGBw1tqAahnV4J2hSVn7xWkJ53nEoaBLrF
mDk6SVP1WojfZyXJhAr/TJUY+uEK1Hz1JnVqZ13kSJH8hg7jhc2qqEPB3VFVJQpv+DEpgBKR1NTv
JVeWJYTsYuUc9mHXkRayhqyeVVGYaHYGamadjRIFX6T4Ursrc8p19arzWdF0ktDzNxWruFAMY3k7
EDZI1VDe2s5tOt5SIVJjJtyIjB+KXvM11/MVRaK6Tlq985LY0enELrJILfJECFQ5Q2cwiLCKuMvP
DnQOOR8aKkoTn9I0lfpNLGWQHgnZNqRUnkKj1IKLA5bTRQmTxJAUaYtGw7eUzrKE0moM3u44ZvSK
yrlonSV0jMlzm1KAbipiG+azTstAbgnaJhWK1EUTZcsoapjsBVwEoQSgb5d13cL2qII+CXIL8Eyv
iLn87jSS5H/2SZ4KptNRYoESiOjVem2HSqeyrFe7BiM6AYel4lp+14vgSxK9vMpWjNuJoK9I2Yo2
wyIPY3C3ZIzyRcURpBFop3IErYfy24+CZI9rQM/ScfdunrrUjsljJtDDyMlKnZK9NjEYj6XTnNQ0
Ffaag7YU+beJY0oHcUt/aUHy40D/qGl/nl81E/2Z0OUdCEfQ0MvCq4zyqmHmRUlbomcJKZ+K2LYu
r4D5C0/hpl70Vyozi1d5KWrMOpJVcVtATcNsW01Cmckx5WJVotc81V9dA487/zB3ZUyEO4CugLYH
8nGSzAjDn99EHU7SAvDj1bRlZ2KuNnWGPDMTgKkCU0jY1oYiZg8SQK+lsplwdqquAalIML8KYI0E
wTh7b1rpMzhYpqHxGiHsoZePbYFO4+5TWuWBqTCGx6vtb2s2qYqkfLnzzq43E31MhO2I9JCgGSqd
aIAc3Zc8m+VBgOedFQpho/V11BE2Q4NuatdzfePMxMMIYjGobSAOEFg0B92PlhbgGgG+pP8eukhY
AZD4XlxTskrN5/ttAnc5SLr+szSM+mZJiwp8oBwd0UiR1CC0AekFGX5X6a3mLEQTUowqqooEhS2v
JitAzgQTrBjVudN+n3/J5Arffslofr1QisVSwJcgmz98xBbtXuYL+p8KbbPy0cc2k3ibSpfcDX2U
LklLHPaY+4/BgTdZq2uCjNgwvlp3VFWFEuJMhuSRjh8rejvI0Qny8VjnnAoLC6DZ56eyM1eOpoI2
czbdNviJUch6Z2j0MvEaqapauGX0vhhav04NfqlGWr3V5gLWqa2Kip+CqA/Sog+9j4IfpXINFKuV
EMdT391czy/9MUDF2iZDr1alffszTnLKDYkMIBs8ii0oeIwWLvTthM2LlrYMgVKZI9WrqwM7p282
Z2S0UiJCfiELYSRcQgpxo+BUqCjuK9rMtp94yYF6599gRgsVSlTRsgx8KiRJkkv4BrHjV185uHtg
BEFMsYY0B27W0NdLWXclws+dgqmNIkq4bZCYV1DBHTmAJlFwgXcNY6EtprRJAJFNkI+FhnzdWWow
15gwtVtkpElBC4pngDCmKxezTJYbm+8sKmGWSbFmItp4PqFTOW405P8zMRpQJomR0FNcZ/UnOwBf
2Me7gU7CZb4G0e8Rki5E2ULSLSY7lCkPCAK/Z+wPN9H45N3aH/mxJKBkyLthiLIl5OjA0d7Pnp6Y
suaZQbMaWr/gXBYUfIutC99zTW9zEzw6GzTTNlEoAzWYhu1OFpNFReHN/nyIwwiejXB0NIoUx7LJ
JaTyHQPMshCWWsppZhR2dv4vDKFYJIKsEO3MY6laIXcFvud8YMLcodCtlL9Jb/D88rkVbmrF8LxH
zhpYjqEx/v4O9EKvjRLZBtKSI7gHmGunXvOrdgXiEtxFkcqgh6l581RdTwmkZrv1ySpe1DmXPezL
8azefsVo5bJAivzcp0B/kx5cYUuJ62aOxGdq4W5NjBYu9Bgg+8EmDthSQgKpAz6oI3kFlkFuLmU0
5BcfRoP6G/DIoL4GLOR+TkuPYxMo/Q7ZBeEaLZg10Pn+Z7QEqWgI2ObnzBJOZGigN/L/zT1khrJG
dqHqCroPPKWA4gZMo9XQ8blMVOR0N2Az0a03e3/5QsAG7ZvToSKzwk5z3zBKuTaR50R876KW2m0z
CRRG6YGWNQfViQZdnkLx4VU6Fczqlk9dIHj+0sgVQRoBQJX7meb7OkD2Luktr4Sf8ZV17Vs4kZJn
Ad9IFGHbxu+1fM6CT2D5SeZ6v22baor940XQiFB+n6/EZALrjzWXA/szwLKjw5RHfQyQ+gCTdQyq
JBC8ZkxAUWTCCJqcmc+tTWxoIHJxbwFvhtGPCZZihbEpaDbQVizKkcFR8qsge0ZMV77m011kPLc2
4VuRKoMELuJlRMVjsTYuHxL3NQhQOl/ItLj0HB2Y+7fnRqZif6Q2AT0CmB40j3+NSjcROVdWsk+7
oD4JKZBToZRXpTumwvSVAPYIZ6FHE3dJULAp9dABHZ+Sa4ksa+Ist81Uzh0pGgR2uKghwzvuJwBk
1gkCBmnfaCe+OgPepFpJ+Tox/H4JLgJ0DFONqmyCnHRzcOCpAs1AqgPvgVq+iGLf/a6WwjAU/ayi
rdr5aNlTEl68kscNQPj+I/KgnNa8uEWwcgP+VHr10qdsMxs4mq8VQG5RqcreIkOnTPmRuYkmOP9D
2nctR45lSf5KWb+jF1qsTbfZXOgQjAgGQfUCI5kktNb4+nVwuisjQExgp6brpbNYyYOrj/Dj/iWM
QAatddouPBxwQIEO4xgkUNHacf2R4yjGbMQDPcHv988Aab5u4XH0H72BSDiGF5yBKfQOMCjomKPL
83FloyzcN5fW51nVwYOQH7I5o9NXm+a+k0giPdGU0XOnoEKzbbmmP7lAOQSRFyyJgAw18hM/ctOZ
3LYtI6IM0JNBCtXeU3Q3cPUhuqOR4+H9PfCBG/ohYXUWqPiV4S68j+DiAGoEscZE6zS7WEKRDhq/
piampUp/7g0tG8yY0kHgDMRCi5ZA/bbBpdaWK4OzB3kc0rGXBY92+gL4TuBs607NWlxlkda/N9FI
5FgtgXHM2w/PM/P8jmIOFKeJiJxFs+PNMtCR2ON7RfXWKjILd76IHh8kosHZPel/X288iJxQNZWA
hA9J8VcZhAJvVbRS2lo0ATQBfGlgkiAgdm2irN1QKVscwIRQChktxekfY2dliheCLOQNfxuZrSm0
U5taRLoO/X+lxoLrNNgkJp5sUdWM0ch3qS3sjE5UoZaBDVWbuAKKs7+ht+k+MNayW8v7G6rg6LWD
agF4w66HjNp6y3pSTjuexH+ETaCzlV12kU7FX5DIFTsjpD6bwIASEUlXsSoLcZiI+44FHzQKbD/A
E1KW9iE3FrTT9RTpm+eA0A2t0iKJYgCnR4KkE/FTxsj8kVD5Yxweb6/FUpFP5EFMij4ulFLxzF2P
vonHRE59rIUbnhvxOUey3mweZU/1fcg18GcOxSG+oiHQaVY+JB20ujlwYFW6/RnTlTnzG4HpRDAK
xRQonc2pweHo5GIQi7TDioSjj8VjqWiBXfkaDwHUYQXDPe3hn8aQyeT4idZvzmgmydXId8jgO4wM
wD7OEccjQb4SYU97+JaR2SMxFAXbhy2MKJXZi4/gnmfwrrfPt+dtye/CxP05lvmDGbVFxfIUhf0z
SKqkvNTtYxJuff8kC/u411v4YIx92+bi9E0+HgcdUQAAZiPLeolBctxnHMjuKXett/Lr+cWZ+/37
50OqowIdBXTGOpzniQOpaD440bSUs4ZHi3FKAm9MB5KG6fjGdGVypiCqwBPUZtJCC5EhQPVBQf6e
8B5Evo1uyGM9FFxQfnYKMjs6xfjjtk3HCBIAscJVZAgZeMhu3SBiHqHcKhBaLqCdnbtgn9STjop+
9UncvPqoy3ekL0e8C0hZjh6RO3QSqelYKyxo4gb8xqDqmNRkhLar1RxRLMj1KWRa1DRPhAPdwkXR
Ey7mHzMmlXltAIssWLaFoM7MfBh9IxRHcPe6QkE9l13Z98btlVveLRdTO7vqqjZLFNRfkfWpK+S3
JAskT0h7jurgQw3htrGljAyy2H/uk+/4+8KjpTtuKKg2ZJxyx2hGBXWJ2B6NwJI/DVatD+M9lJjv
hp0MnjR/2zyEaJVY+YIlV+nyC6bL9+ILGppHs28x7VT6KFOQ3EVF6iBwuyLW8/GIIlyfW3Iqa3Fp
0MUzLypaK6Ya754G34hqkCzIRyVea+9eevwuP2oKNy4+ys8E1DxFXAxxpeP+oUc1dp/YVbjR0kN+
aWb2kA9VjRpuDjMgLw+5neTrrWJySGUm1cqBXXTaAVDjpx4c8MPNwzFlnKSFGSy0gKL41OXMbdGf
AbGCBPdqCGwtveMtn7BWvAlP3TsUYIuppLGaZV9IPmDD/f6O2cxGuZ9m6FFnnKTV6mMNCcutvEtH
oqO0/HR7ay1l9Ce4IyooE1PlDwFG2o/7ZshSxqGh62qiYZJpURTTlJP3vHE/qkMObYuztWJ0KfC4
NDpbU3cskmEQM8bxbThnFUnFaYpLIFM0+dA6ZW7Ea2oai5cxB7kOaUJW/wBvs57vQko4Z5BWZTdZ
qjWVzvorj//iibiwMXNBPC+vkpyBDWib0icx1enUyRDdkmGtVW3x6YK+Dx4thG3oXLo+e1izVKjQ
FurIsenG74K4pbMV52J6/X68+zI3KcLCh/4BCq6zseN6RI1OlukFdAzQDOXtcpHQR6G3gzVKzzVr
s6kbfK+JuQzWStfsAXQ/uFOeLULfd76S2lu8Ty7GNS3ixbVFj3XksS0sybFWwxP2j0Wot+07WhBv
7/Kl3QBMnwSveEINzQGobDl4fg3vyQm+Ig/kiHUAeN9LRoMVXPwr7+GlrdmgMqReu7QpWWc80PAp
lIBQzAeHXi4lU7NDucnX0nZLG/DS4LSeF7MoNoEgDQoMRmi2CFOLE57jz9vzt7QlLkzMc6LyCM4J
zoWJBlSu+rh7bbfpo8xo/koaZDFuujQ0cybyDuxqggdDQgFuIE9W/fHRBQt9+TZizUBI3vPn5lz4
DekD0b49yEVP5tL4dFVeTKTcZ14bZynr+ArkuTQsHrTFGZRZToCorEmMrg515ki4oESqWhZDrUoj
rtUstr38SFWbfBdk9yPdq3FtBI1VrWrGLu+XieoCLBsQjph+fjFMvuKLhI0r1kkg5jgleTQZJKC8
VeaH/iE2hNTua0+Xcw1gJNEYV/G3S7lPiQO/CMTUvxWBru2zVUa5OKPIx9VqWZ9TMEhovSroXLZh
QpMWdxVv97ymHJVgJX5aKs+Af+a36dlRodihrGvErY7wYUSWYIw2jme5g1ASCB0N6NmnaqFGYCiy
pRNvgRwo3rBbliYs/qFMyuR3owoQZW3e3nlLD+LvzwIo9XpGQgEKG6h+QAgBanzI76Pb4LaBpfOL
lhKAqgE8nXAn1wY8qsh7tysZp0OC1cx9rcsJOtu9B+ReVxzkpQY09J6he3BKxqBvanb/DRnYAjy+
hy+qMe+uBprVDUqUp0nd6H8+KDweKP+CRkOU5kyQ/VDGkdcxjANoUxe1lqtkWs9WetdGWlkWBChE
8IisGF3MqaM3RuBQeqWZH8IfuSvR7ZDLiMFBej8CjDjo1VF4dIHh1aPzNtuu+fZLUGURVQIJiWEO
QN55TbHluHYcABec2MTL3b4zY4kUhupp/P3tCV10QFFvBnswQloaJYDrbVL0ZQSkuctA9vi1oz4p
ye68X2Jlp3pulqHK+hpN62WpBi9hty2YlUd6aZNeWp9OycW9RPHVoLjZZF3cNpnJvxXeUyTbpXcQ
kBxebTteuIbQKofsENq+kQSes973QYUfDQELmrhoVFmIpCmkGJ+5VEc3B+DoSBfp5T6NrOSjKvQz
H+sgvgUq3BJs6En23lfqTYzYL7fXYOGrJhVjdMmgJgIY8OwBrEbwPmVTb9uURRiLAEzua3X9pRN6
ZWP2zjVD0opsChtUxRsdlRg8xe/Eyukaqy/3obfvKc0vZTXPOiMrDkz5v/6C2dsH+Q+2GSMAK7IB
da/WLEdE6hWv9/DOGGpbu962LQDBd2tSdb3BK4ldVCsgvMWZBucCaAYkHrHIbLuBmKfqm54enIFr
X3tXUqkwXFnMBaZmaFJf2Ji50rKU5VIxYqYHczDDnW/7dqW/QvEO/5g16e+RY7K/6ag354asJYKX
yg4wj2om0DHfJ+v6RAEfDO3yHggOCCi9e+jgo1TQL1qRagI54kzMTeAVsHzztCYFtvCgXRqel/uG
GkAgUQFwpYECvXgnNW9d+hyLK3WFNSuzsyJnY9a1JXZRnQSJqhTNsUpkawyRc6Mbyrh9MP+byQR6
nVEAOYKC2/Vk5v6/J7NRa22/P6RGZQb6SO4JZhN05o0NcqzTrzU6y6VtisAPsDe0408Sz9dmw54W
BlB3AbgibiLvngUK/vbAvi+6WXSJmOhPC3PnnuH6sERWC7VZ0g2qvIc+L5oiDw/YnNBXflT2yr5X
a/KRqD32LQjlNVbvbfC5o7ry+USoTW0KKqMiya5SHOnW0vhLTAlX3zdbZiquBS8N8H1AcyK/iKxf
bIRGZmZ79+hO2l/6HZjhIqM0EyPWkcVFox1lpCqcjtsztfQSX33JbAskcqcAVzOio8azeBUsHa/o
0N2Pd0P4Vzbb5ZrMLkhRKhk0n6McnGDI1TTpGLJs+1pLgPoC3TcItuEldluww6x4ON/O4K39MO3I
i3c4wm2SKOK37deHEbZBuER8OyFwOwgWvSfHj8bI9ZbU1ufuCTReBG2VqRrvPa3arsLQFp8r1HEY
Zqrfg41w9j08X3Gc649T63WJbgwrO8laV97x3DlhGA0YjUYmEUgt7ZXVXsj0QnTtt92ZNwRNnEau
Y9hlTSgqPlefrkLQ82tp/0s70zV3Md9t0HGdF8FORGqD3mjCCKrDjvxaMbN0W0ogMQDDoYRy/pyi
rIWgB1uIHQ0zwscBanom1PPoUBsf0RMGFWj3biXaWjwulxZnAxvRPsUxHSwW+TEV0P3Cq12MdCK6
89udv1eEO3cNlrYUw8vw6NDvwKKBHdXH68mkaF4s+B5Y232rIfX3GkCv0FZE0qBtRV+Z0aUNcmlr
FukEyAvLbDQgbGvI/rmT0a0vjXtNX5UQX1ACQLSBEbEyTgEDb+V6VLI/uErRMQDx07LamIW0U3AK
mU1im+R+0s81KkP9SvcyOD7M05Z7eOTvHhUtq3AVrq3qdNzm1wOUacCrApI2YIPmwWo1jinDY9T7
8Nk7SSqzUWtz0vP9wuFf2bTcQoYQA/9tbHb3d1Lsdl45Led2NN5fjdfG7Ex5Y2Dr3t8rakvi7fHh
U3/S3wr1qTR7J1atWFc077weby6h/GV8Cz3JXcuCMIdKdL0cxQqFWkDd8ul2iBKtVGIZaz6iBxGt
GxuBbXxNGfvsQFPexPkySNsoFbPHQExpW0BpzgzpUbprs2DqOss7E51W0qHC/0jQeMrKDbbossgy
mHzQcCvAb5ndYNQY+PlIuVNeQXNNiSY8VIZpLbQ0vI2KfcrevygNwhV2Q2R1DfSytHSyAvQDKjgA
fcyVjIo0l/0uQwa+GvWReeeYh4EyfJILw8qDtWZo2rAX96ccJpzvItnvtJLzyje5GrSnHBOar3FM
L7rzl0OazWcochmGhDSKlBJIB8IfaVAB1ssXXyYCevmgmkmio7zNVYoiv6zHlftm6eRNZLxTzQTE
qPPlTNBc6MUJzOelp8bSXuA++RBs3kGANruvbzZlNNy1BSqOpMo3jKdH/Phw+yMW9xTyA1MPLqD3
6Bm/nu06zd1YjmrGST1z0kJQ3p4qw6whPQPuVO/lbrM5SS+4dZg18SZm4QEDoTp4pABNxXU494Tl
hOKksQSGsNlEBAreVaePA+YbBDvWiTs2ZMXdW1puCEVJSLtMk45e3euh9pEc88E031sOjdM9eSq/
JhElSDwQlEJSVdGKbapy9qNl3Z7kyaefXbEKknQINCYWPHRtXRsuetw/XMkCi9oZSvpaeB91t4uh
toMGDi7UQIyyEgNMI7llcHaEBDZF3yQSbU74wWR7iSk1UV7D/C0cUwTaDA0GTXQ340K6HlTCggQs
K2AjafdDq49qMAL4ukJmsAQ9urIy2568mFW5H8DKWKne5hCcIovWQWz3wSoeNIJEC2+ilXSPdK6v
bJelzOCUSUCKDvBpFs/E9QAD0ecDpcVtK6dQ5pDPCrPLEj1BL2hKir7RSqog/Se4pQdKjStnTVNx
Yei4HED+NDVQwWudEzkEOc8k7VizgJCyJ+ljgmJEuslId/SzGxALKIRKd/XxeHuvLmjEXJudrevI
+1QK2lbWScuTOHgamwJbt1cMubPKlsigzc8lQ9HwCYn/JtzTyHMIGr9rH5UITLIr3snPOwIfw6I7
HeNHIX2utNZ6XRUhlmXh/tkB8bcrhdiFWOT6988OClLoXBc3UHEDapKIks0HvorUoiqM27Q8o2Nf
pau9EmrFYGfjvm7X9tjPg3ptfzbZSEL0bTKNjx1I9tQfK+HBjTQ3uY/ct/EtEg9Sp0q/MlDOAMZ6
e6EXXOtr27OjlUtDyxUCxh6DQ6A02ionVHbsn4rKKgGX1vlqrZTw88qARR5APVQuAGWcd+c1bD1E
Api+HC6qY4A26TaRiNTE6NCVOpE/UxGXgI+rHUdB7VJfgLR9CXIXwhc00IWRH7e+CRhAuB+TKM/B
/dz179HYDW8ZnYy/MskrEv32JK198SwkGMGPwCoi0EEl74MzU7Q4QLcjfyv0lRrK8Yq1hd2AjpgJ
ujvBPX+QiTBMncsZOvGcQHjiC1sOH5LGuD2gn08RVAUhlQi49EQhMu+ya2K549KhnfAv0LqqYnUo
KpvyI03KH7lY6+JEzbK19MdPRwepLuBXJ8Zy9PzMJVuDXvSUDu+jk1SeR8Bc0RAulVcLkQuXBQgi
UVABRwrI/b6DjwvHMe34xHMDn3XEChD/eFOVJOD3jQ+xiNg12rYISVWOmtwYQfJcxmaTnBIQ6Qnh
xxqP00LlBSPmOAGEjUhHoyXk+u3wqqgRozZhHXefP4BKTxN0MCzn20rTZTLqKU+4FUduof4MkxPq
Gz1xeDHm+QDKl4eGFlCnG04ZAbEzpBl5jbnr1btIE/6C84YUNNr9J8Z9BgxAs4OBiEmSgi4GggAC
AzowjPkv+o1VExUcHQx0hknzLOJf3ndPoXl7By+EbShFYmYBNwLbGZrQr+c2GETKpeB5OH5GUMQC
MaHl2vVWAqcdROtqffNZ2IDeO4gb7dump0Fdu1VXlufSWWj6TWKPzTmHaSOVyk0aXH4dcJv6CIK5
NW6ctXGyM/+DYscuoyiMk/7KteKO02xvk6joNXYPpc6j+dBF9rA2I58Ua8W0Bd/8eqSzzGgtj3zi
RrCdg/mFNGaqeVsOHZ0q7esqBWqWLeZXTZ7+Qr7n2vDMVa7hvjeRBMNSrkVvvBofhH4nqPQDvIt4
Tbx+6QlEUgkiOsgLohVRmm2ltEZmTVZ6wFP6bd+qrUJ+eYKRKxrw0Z3/NlZreJilG/7C4JyBlB0Z
BWr1Ld5cgPjBzsKCvkUTdyBQEDbd7s192sQIQNZC9zWrs52ELHdfFz2sguWMTtWqAef5XxoZSElE
xHKQO5/f8VTHNnUUcgDbsI81xdscM2o1qCQF1ik4IlN2QsuvTPpVueBxMtjQolyrq1ZSB9N6zQ6o
gDZH4DvxjDLg576+GmI/ynI6SDmnU3s7fm9sz8B8rjlO0+a/YWW+iDlom9BuCiuTfh7/2muNybwW
z5mNGv5a9n6B+wIPPqLWiUQBbMvz+Nz1KT/xQQwI4GxvPNeBIXabfkD/iXqiLAYlbj0iuZah7e9B
XHFHFq67K9OTc3TxnvbVKESZANMROm8UNQiO3MaFWuj7Kv3v0uN1ZWr2nIQlQ8cUB1Nb4D1OJ+mc
wQFU+Q+UNFfxFwunAc0jiKxEcYIPfkOVL4bVsKKXKVzGgR88fWBVI7HA7lhptKFnL1g/7fabsRTG
XZmbPufC3MANrjS4GJoGdd+99OzpVaq6O/rQnC1BEx6s8bxicXF/8hPOGrgWGkDWa4uQ2wyKJG8w
QC8lLaez8j58D05g7iH8sS3v6XFXpZlWrb4aixsGek9oe0TTMchBZ4YhTMN0Ucc6GqgzR8QQoXoH
xi+nOyOjc1pbyAX015Q8wg0NUXOQkPOz4K2Wo2bw6xyIj0TPaS1SVLcJtJiO0WMY6V4sa2gAhl7L
Ls8DeJ0Z8bkTI8E58ju9HRwm3vrjJgaddZVZNdAZ+S5ioYBx7hiVL1XxlYPU16DR7a8YBY41zaDF
g80g/a9M9Wekn2eT5eeAM3dCwzqPIE4jrWVHamvRuLgQeoGlNr1nt1olIZELKqXbG2SB2QcTd2F6
ftq6QogSD+/BcGIhO19qteaeWk0hQkC4J7rU9RckxVQ+IC8v5l27h4rcGqXB4omHk86idIW+Nrjt
13ul99B0pbB4ejkCUUcvU10GFLzo1zx1fyHInuKBP03NZlp0AwB4R5h61LRnflN4JKIIs6fhPFkW
vwJDWVCLxOQi3adMmmcIdmbWkBaTvDLCsyc8V2/0o7TttfaBu4v0B0k1dwzIg3zin0rnfOYcp4Ri
5FNq7aBfvjmfIEh6e6UXIqKrb5kttNQPuFMpGThpNIKCjMsQeCw3v5ZKWDr3IBsFyQJAbdD5mpWQ
WqGQokEeOacW7kOFJKnp6T3ctlQPIuf2iJa8YtBS/rY182UGqmddsOvhctPQtaKcoZX+HjiUPhi7
9A0i9BsrV7/UFatLSbErq7MrtUUZogo7lnOm3Dy4ZHfuRty0D5AgOOq7XQnFybdxVH1LUKtftwe8
9FqByQghuwgyA2Bdr89J4Nbp2EQiogBZbVtEz+ewe7ltYmmXgJABmUYWmBThO5i9eKHKMQCjXYXB
xQPQsgq4c5tdmGz8lVzeQrPXFLaBRgUJ4yn9M9uNbO3JUkJhKB36vIZH7wmtvccKVBytRaA1/oEN
inD1A3qdlP7OVcQfTGZlNsWl6bz8hpmHWAm8D1pGmXMyAdSThI2qWDBTblSelMIvnDrKBlAgCtKn
6Cpio2WNi25unvKlfe+NaNJTirZO9LobQHBYxMUAjs8IXgYR84h+ZxMeiJmsRbWHFAVVCSrngbUR
DR5uir5YJoyRRPKE9CMW+SQ2RDeR9JJq3kf0gtwNfpNDF7scmxcA5Rt7ZPqm0BKFEhyJrcQH8NfG
RzYrW6QTajYvVBDCFpnKpSIHlwJQIw//3x9ewkwqkcRk8tyieCRcSC0pQIL7obyPBC628lgaLT8X
vV+sgGKs2vACePbTOmXImLT1Rk5Zyo5zkDaSmMmlVs3ZuEnRzh7TnZ6WaJMkaPUHpjn1yzc67kqa
iF3XuCoaaaP3BFNVkUlVrSW3d+nii/F76SA7cn0SuqBFyyU0MpzwoZCBPhbOClgz2YxQtr91dcUz
PN9YsTm5EHNX/9Lm/LaRxWpIUQt1/J2o+udDqHknxmTA2xDrsSmsHMSFYhxOCEq7aHDGaf8B5Uev
aKqEqYvdqfs7rTX2EK4pgBjKyLNwAPfdW5aDMVQTY1WlMlNbeS0WKh4wLyLxiGLHRK8xOxwCH7iD
2Ce8w7daS53G7BQ98ujgKQltY09JHKiqqn3T3w1roLXpN/+Y59+W5y+Il7FJPgoB7yjPbK5GhCtN
NttlrVm1xxV3YPEGgG8BvmbcqcIce4FmTfDQ9imPYPhZGfZNi2r+Sllh+aa7sDFtq4sbNckHNhBo
2CiN/RbkH2CL8rX7T9fwdi0kgDbW+cuS7Ed5NTZdHBywjDwDsDNCxunnF4YpbqQGxht5ZxvAzO3D
MDkuP9bo4nfPPLYGeV2Jm3734Ogbxwcy7/bvXz7gFwZmnpMk9CGoamBADi3X9IH4e85a1Np41Nmk
nIzcKWtEomS7rl5x2r69zVtjmz1NBahbk7yA6Uzf718PBmBUpCsAxAHP5G5X2Hd3G5ZoZykkEFO/
PexFb3zCn/57zWanrvfCPPR8mp/6AfbD1yviEcLr6Nyx7+OtmX89vSQPdxsH0I6TxUEb+Lb55UP/
2/wcLkoxOc11IYbePjO7wxQAuBqkRIfDuQYs0QxXdtGiPQRs8PsRnwL9PpvqHsTWDBPgSo0AQ9xD
3EHQan142IAH55e7xuS55JleGpvNrdJ3oTcOAudAHz3aSGp8bzEvKxM4vQHzvYO1w40CSibk3Wfn
Im0jr3abmHf2SB1uaUO1Tr+sNU3jBfACfF4gb5DeYuCq0XMPFOdCFiTckEGpul/Ge0FSF+/Cu7I9
2C+t7t/LpXangivZaZ1IW0kpLHmIQOBNBFfQnMUXXF8rsdQkHGTVeCcU34vhbcgeEuptYPXbM7mA
VMUYL8zMxkhxXBqLFYfb63m6NX21PYaAMhXk/QG62zgPPCE76iSTbqfWqhiBtjSAZgsFLRewtjWo
Btz+oMXdA9AGYKMMoA7z9zD32YJmB4l36FfqEHem2NgZq6G1QVwpui8bEiFxpiBsxPJez6/Egos6
k33BqTVZNLh32rXSVG8jK18jYeO4pd2KmtTEiyag9XjmRVGeR+VJAlOZXkGSiDqPxsipsf26h/BS
fkY37ac31VFiwpziLx0c7Q8gUU2OaBcONJA6OreneKnSgEIweIokDmlbcKddD91NKIXxfGwtbd+p
+3KXEdTb1fIp3iY7YeOLUAdfO7ELUtHYxRc2Z8+zLCCrWsewCUcD2Q/QY5FXvDFnA9uMmB9kp9eF
qlsT+e5Je1wZ8NICoBsIuBLAkIBrnV0XVc1PFAS4b6lzHisGFz/L/j0HGp8+1cFLFvY5CNlNuF8U
dvdagnzxjb20Pntj+aAdM14epqHvtfKoPEk0enKJHKpf4D20VsY6bab51QivQJwAvMhdzzN0o+z2
DBWIvJOgT6W2oTZZqqkvaVHYomFb1vpQq/2P20YX3/JLozMfqAmGtMrh3sJnf3x298BYkf2hIvZn
dzwen7LdjlPvVMtSH9euiwUHCc38KN7DfwcPmjg7xVERuqFYJYLDfoE9pOvMRgOXTL8m5Dp9/2xS
r8zMTkzGe3FUQ50A2ZYxN8dQxpxSQagOLtRWbs/lUrYFmGt4sqD5AxPxPGT3oD0ojG0hOMhFkokr
9948mmpJ/ElpcbtyNKZjdzUwPG6whnMBmRM8MrNXJhrpoosFr3NSOfY0v8HAms5vVl6Zn4nXyQzE
7CD6MD2n80axTpBTofTk1ukP0R2jcVayR2b8E3RaZqAK+6da57VKU9rTyvCUH6dhZnh29oRACFNQ
zXSOJ9655ZY61zaX2IFvAG7a1m8S+ysZVF8Vd+iGyYzIN96Vt5jXoewcKy9sBXJHLbmHgvS+cIbG
joInEEfErBrvfLN0SdWibaLSUFygdO8hO2Sx2u4Uhwmf5ET1NchFlvGhz02hUKsAdF1WfhaLY8nU
pETnGEVCK32DwuCpUgyPRZzLWzn6bzcB0JnhLmG0jtUSNUL9EAI/HhFkveOAFWFrCJ32U1v9vhAS
go4dFMJr6gk0I8gL8Lq/59/DahXqMR2lH1vlYg2nB/UizlHcAIViWWodAZ32jxA85WoQYe8YkO3h
Y6STQOmVr6+pzP14pr8XkIcaJ4rUoN+cvxuRP7TStICM4R8k5KpcqKuu3JlrNma3V5uh8A7dic7Z
8iba0vItu3aml7fh71HMHiBQvA5y4eGYQaZASw+QAGsfI2wRUmzdt5X748ddNZux2ZbvhiIVWmay
RdDFJ2QWF+vC6c4lOWHUwui2jHpW/sfSW5NRwFMQA8N5A9f99eZIBrGoajqC0bpqjMaNYzIwUa9n
nV0mQAP1NfRqfXqNSupnpe/bLvxXNJ8CM/pNWnaxKZMsTKDZiaULw1d6RCMZizaVuzRgJqAvqm0c
GCF7U/wVsLv8kz6UsgZBCcI3x9uT/iOXMvuM2ZwD0DikdBp2UyU+NSiUqEsM2dUD1HOKQyKtKU5/
F0x/HEYUcf497tlhDIVs5Psa880XRu0TQUHNNgjtktfqj0wg0gjpiAyUbKp4hMh7YkeSlX0wny10
0BBi6/QvBhC/7On2LKyuxiz0q/ygySQI8GDrZbEVNfcCo/rvXv6gqAl0f+zmuQt2EaYEClqiFlHb
YLi//Qk/I3ushATaBLh6kGxBffV6I0KsC4JEudA5lbgNROSIj+lR4dQamuH5i+CmpLeElMR2IUBV
A70cIVHumeCp54wBylfoykRXioBcbke40OS6vcjbwioGZukqnd7BiWASTvg8+z+gOsazqYiPLIm4
CXssoHhKeVusTa8342ATCa+VchS48+3Z+ZkIgFFwE0wUFpwE4bbZAnGIKitKhA6hj4s7uK/GXh17
EI8XwTHkXnuRBtfOpmQNBirqVICPU17LZgWSOg8F0H0IZQoZTXRQJaUR3s72bkS5UiU06H565s1n
7BA5JPILAkszMxMzaFSgyAYrMtCfsXfvgXrSxH0KmAcK9/jn9oRM9+7FMfrxKbP5oAD3Asx+pB0a
eHMu6khE3wFl7SYrY57HAHNDzOx+5MCN0EYUDJWgHgyYX717lIucgHROF0rBqBM12XINZMzr16FJ
jdujnN1OP4zPnDwvGFs+q2jaqbOH7M1NziO9CVorYDSmNkRqJbk2e01/WJu55AxNyTU1YHkjFHPE
h6DrIJjUaEl5SKABdntkq/M6O+5QoaL7TEB/ZGrTulcZBW2lkM8DE06o1rj9LUHvV3kvvldrvm2A
twDjASOCxOQ74L94dZigHKSRxWqiHNrKJoR5jBB019AJATKSeV+jnlkc5cQ1hKsCkkuAYF5fak1I
g7QUGHkn5HUhVoXaCm2Fs4rhCCfSj78qxSzx4jLux8r0Lu0c5JhppA1BEwNs7bXhMSokqBijL4xr
fPdRbIbO7FlU1KBnxhIu8YfXIWiTRyhqhjZDS4OVsWGn5m2RaXIZl2iGH/cRk3RmJfHZKQZa7TBm
bKbjgnjLhzCzbn/v0nFGORyNRhwr8socjdwntJ/FLj43qIwGb6LPmJnGyal628w8afa9xSd/AzgS
EULx8xi7bd2qQ1EDfJ2lhmqRGh5BonlMTqIe/urMGjIHlC7oO8kIbMHstMSmjQIFM3CPniJNsSFa
Aa89MKiV2+w7Wpvvy8vvmu+TjGFdjsN3SeynmMRWa9RVoPdI7njeq9QhmOFS9V936P/56P+v95kd
/+v3V//8D/z5AyqGZQCet9kf//mfTVWXb3Hwlv5BmvLzrfkj+/rjXL/VQVUHH9V/TL/sz7/8z+s/
4nf9y5b2Vr9d/UEHa389nJrPcrj/rJq4/v4KfNX0X/7//vCPz+/f8jDkn//420fWpPX02zxo7v3t
Xz+yf/3jb4A0XWyC6ff/64d3bwn+nl2/xcOP//7zrarxV+W/Tw4Hct5gz0aIOyUhus/pJ+LfRUDe
Jjkf5CgA/Z8cpjQra/8ff+OlvyOvi/ePZXCuUBXD0auyZvoRJ/wdpw3M16hIwo2ZZHn+Pe6r1fi9
On+kTXLMgrSu/vG3yfX8vSdQ9cUDJk5gW3zfpI07u/wzISlAhCuzxA/qbhtK9JuoAG0V1yxnjWxY
qSDlWCWw+q8r6dIsOuRBXDWlzTng/oC2ur45WD6JSp6p6YmutxqdvJPD1E4oOYcKOLjMG8h7VSEE
OXG75HchFLulw9i5DJo/eT4ttmFKCeWGg5B2aXBtKXO6W0lMr7b0GIw2DyIuwM8QvTMeyyCBF3ll
rGalr0ANIZYG+kWOgVdBKrcs8g1dQcVPE7gwT3UJJMZaFEUut82j/0fdl+3YjWvJ/tDludQsvdwH
ac85Oe30kPUieKRIiRInSaS+/sa26wB2VreN89YNFAwjK723xjXEihUh0ZQLFav3MJsMX6CJm+hm
sxSYa08rXaNMWT4sveiWw5ryLW5g/riaVyJQtPFC9GjiVrXlFwQJJ+vMDm1yHrYq/ZCReWNHUuZd
wKH5FWKroCcUyd5imd83o+ARhGX7fBENbC0INiOr0MNexveBh120GV7cgLGcG0g6FljHqWMDAtHZ
tdLL17aC3/gOMnvVUUbz/Ci6KHqIGSs7yJOn9FlK+kC07+yObGy9U9yOh87kC2phKCh+kKO0KbpC
m06v2rWYgB4MkydvIBAREpAsknm4pVtL47rMhRfHqIv6Z4gn53BZJO1+jE2eNpmS6rlUpYE8Y7l+
mm3KLVbS+rLFjtqGE51WXqkmKkIsP9EJ0mz7VCOv1UPSAUApSRyVDSTz4+hEe4Kfm6SrdjNB4V5z
2JcW9RYYeBKwNX2ztH2RHTClSKAplzO3Zyp1+21eh0TXpL9K1vAQluUNhGvwnW0u9TPNJmA6cLTE
ailmG33NfLFdBPSc73trSXopJ8mfkJKuLtzMruM+2FZ8ptLpEqqIOoONKhng+ukTp2DqAcdZit0n
OfbmuJJZUnCAsZTQPsIhaFm/YNHUR8mlqjTEr6FvvVF1CXSW08Gl6EaaWXNhX0k6qWe6CPy1Jynu
/ZLq1B4c1p04q5eCT9MDvjpocTBtO0Lovqha86q3UdK/0igO+2MbpIelcuzHTgDcTfB8RfDos49e
G8JQTkL6doZPHsR31ldwnx3FW6nibrjNrtrdos7762/XE7VzQuu/fwhlShSDvopFv+tgVy2O7eaL
AgJwPagYmFMoVsKuI1rbDPYxvBrZfM76tsj/ShlhYReYzO1BFXDSfW90h6sGuj2e5oRv6nnhS57s
iV7hnBLWGWc9Jhb/kylVPo5q5NhaWay2zyHz6bhrcz7t8KZM2W4tC+dhvsqqsRmXFP+ezMbR41T4
qH+7DAavClU+iCadp0G8K1xn+ldYaVPyyfFJ2r2RIB3tnUUdtxdVxTlkyIV94qkm/KyDEAFcU+jf
fgb3TRRwipgtPcJ4dfzqLOHfBhNVr108qey5G8utFvOEchkQ6gU2LOZA2Fa+S0TaQ8s8s+kT07y4
n+aI3ukwnDqGpTrKa495RNNpI3bxEtJaRMURomnnIZ7TemStACaTz4eNZW+TAP29jOFeOVh5J3pg
jVvm4lUF59lXOqOkmWXJAfBt3N8gx7fvlq2czb6PCS8ewY1/gnviNz21q6sn7rMjHVx0nrfl6g3O
Z1x+ntx3iMYDTGrS9c0YIRIOPJ6+xBI80N7T/HGY5Kn33BwKlr1fBIQdx7FLd/MWvcOW3FeJG31X
aKd3XRqdiF/tMWgFocdx/jQ6+QDBlHIfuxUady15Q0Ql6tUWAT61uDNV0LUjpb6YgKVvAoYyfGOU
o90BsEEHh5i1uFss1MrmZTnOAFdJ4NG+shGv83m6L8YRkRX4o/L1zPh9Jbp3pUyAsIAEiA0hty9g
Glb3gqsPEYuSpu/fjWm4KYERNDRil3lDoU47fXE5vAvyPj2HSh8G08JvqwQklCIZJPN2wyY7HFi0
yWPaDnhCEneTuAEBbBavkb3WnZnwurJUXmKFECq28oAwlb3fivCUDDlErCjT3wo7nyApO9d82m7b
dvkLIhITCF3wN9Y6dTVW6uAA0K9lU1XG1GxOYHSZw3QXANU07+BL+QWrCWcSDaeRxxC9tzI8tz1K
i6btcFu6lUI1nY4HFZHbWLCnpAKCncmtNlUQ9eaNC3VbSg01ey66vlm3bj7QJSkfNQW/rU6cvktZ
fmH9WN3PbfZI1bI2ncTT01bze9gzP1IBH9nZ8ltXZaelHC0cmtl9zFuEal/JhqUCdthB7JM+Duco
Cx8QOteGZtCRcqP2j5lFUiL9yM9EVZ/EYv1ap44LbBksOYUDEGJhjfdofaxKWKdEiDP7bB0eI7MR
oOGOwjLaWfhe+zKMH1e3IQwRBT7jTvll2PMta6GupRe9VzlGxUs0Zqd1zMXbQNtV4iBZiYtsVg7s
PWdgHsEbIPDNzpATnrnadfHcX0zr1dN1K+ljpSX7qyJK5U1emKrfR0HdIkqEB2MVVKqGrPxQlGN0
Sbd+/Ni11kQHtEDbbpaiB59C4Wp5w3asyPoTxjgteL8iUWI/67h8smomArTEtVN1u6UAy1e4nrfI
DXcdg/UKnuqN7Si8uJ9956KToV3xl8pjvZ9gPf3Yo1JESuiX5ZD7kD/MUfXxaom5LxlJk1rzaeiP
UcSm/FPWVy66rRz+WV3OjNFaojCgdVEu6qhyeLKtboaLy0Zgaxkx/63SPN5V09TrZgqEv4frx9b0
MSZrjTZTz3ZzlAFL7Vsd833aJvmys3kLkmVMh4AbjvLtPRWDu4fn2grL87ijJWy/evrIpPPrjtAR
Jx2vLdkxYcm93Loc5ZUyxXFe4OhgF9M9SBLZI3SKi08VxRR+oyu9lH0PzeeCJXtjndsNrBNDA7Yc
nKc9hrb1wCFZr2kObiKe0cdCZVAbDvMG2x9Len0H+A1mnR0GCPXUW1CxTa/fwFh7O6GJXXxTtvC9
pNzHOxXZHhmeseUzALRwTKyIPmgVYT933oZha8bUAzkdh7k7sUmkH+ycL/tezg72FwupYBehOZjn
a3XUVQbDCandqU0NWj9JvYD9E8LLZNuswbAtvYuELi4MXuNvSl+854OhOygZw4kEXhTATdV4z+F7
3DgoyVuEwGPGYuxJwJo9ejK2jfdIp5DZbaH7u2m/wnE5gs0UlDZOKWLlyelYnHkyDYcWRToiH4dj
ElLfTaGJOY5zUqGwGZazM/NYJ7zPHxfU1Y+zmSEgznR+47Lsm6d+OIO4inirywVynsNspj3g9qkC
H4xFd6Kf6SW383bfxXyQO1IJDgymlfKzLq2Ve2GX8VxWy3i/+eowT9BCL3oz9hh+zxavduL64rUj
ZoOKbi7aY0Q2cDEmQT6FwXYfqLEGzUmlhjPEear2VCxRtfNqKGsoCA3NZvLpxhaSNl6t3VekTxvV
pXPrsVi9uYQODcRVG6RJ1hWrmyFbHxF6YCeMfJMdOwrCYF12Zj5BmXvA8H+bIddpOTYzEnDOesv9
pR16chDx5t66JCFL08MQ8iQsFTeOCXeQ8Zo8V2hqpq/p1Oa0iV1ezTdLvrmH3lbrO3XdoDkomecG
+u8EXONQtO4NfOvKu8QU2HmZh+U1ukcKqjIp1iNtFzRkpYfykR1mhOkArxLA1dT6p5VGsEQu57L7
lkuKR1rIEP/FiggEeAML9oYGAN06NWo9zGSIeLOstDqqEczmOvcwpVu07BudLOGTWmMlDlXfLV1j
8tg/5CswHIgjltyccnd1N/KCTcUN9tEA22wdNuH6ajJHs5ji0kWJfIKRVNp0g4TbWZ/4yygHrHpP
pdgPhfistIv0bnPRcptNFSENvko/Eh/Wi8hAooL3CjaGuAPVhfaM1ANEiA9batu+SWAtX09Ew8At
5kGEZm4Xlu4BKbXsocPtv26z52UTBFpyrDp2IJRAjZsf47mIdy2ezBMwtI/wVAmvee6G/rCuwmbg
dRSuSZ0a7tZ2JGeHSH07d3PXzAt/1+Ydv0FUj25KuWX3CzdRbRA1j1Wp48MyZy1canX8kK1jgd0u
TpDzGX+brXpsoE7a7acQd3cL2umdFUn6uZw39T7Lqb31ZlgeoR/VH8ephG3qoM80JP1tlsnxrfHa
Hjbl+d5RZo8kHadTG8eGHRCDsIw7zrAqkDRXtSrj9a53MVJ0qOi0nzhHUb9dzb8hVzGm2r/eFp8f
s5GixOCT7syuG1o732RoHvdd0AsmX1GkIJLVZgDx9HKm45K4W9q15HBFNsBCzx0k3vKcnLRcp0Ni
Rl9DpjpX+FKOYlBVauJNMk/Zu9yWKaS+0WOD7Od2c+ZiJPHNXjvIqK9hAtkfoXDEXrU+zw8SDvJ3
A5jk71gbtm+iIoWBFAXdHiQ1D2gWbdVoHO2+GhY4nC9DtNS9Jn3jHZmrm1agLMTYYqI3ZTkKJJwy
xd2CC4DhZnvtQJDfuRFV/HGAK9CrvMA6QE1S1uNXnUIAY1nFEuj+RN1lHtbJN6bw2z7WwjVrO/Av
etrCXs6pOoSOp+awglLvDqPOE7iHZPH1gURLebMWa0FqhTbylrixOAcr21rnA/j6E155jH/TT3mY
szcBuOdlsDaHj8xsQd7ncxr2NIg4rhmaCciqmHJhezFRuNfBg/x9wnr9nA3M1aNJk9dRMut9Flh7
jsuCX0bwRfFA2kE+zauNqiYffRqarZ+qbxlC0RN8mL5K5pF1F4Z6t4stDJBw5yvYLwIueB9YaXgd
C5V8NtQVu8QhwaEMGNBr+s6jF3W9wmpe3J+t4cuBmE5LSDiUbK81ZQ24LnytmXXTAd/cNT28a3cx
NIYx6JyTHclm+x7JTZ7tapJ7LH65E6R6JljcVKgBz0My8CeZh/4+xQJFvSi34ZqXNwVuxqUVpj/o
JPho3+b9bNHhGJQHhvbiy2AHe1iGmSefw5z0HwdJJG5nKD4BN/QXlSl1FOM4nampeLYvKiMi6E73
HDi8ZOujM20h66ErpD/PS5S92Yo1Xk4qduN7t+BWNxOi1+3aU4Kp5AyHXNiCTPlNHzQdDtvgKrqb
ewggxthU4U1wPX8UMZqefdvH+V9DxIa5ASoju128KcsEXKvccCrifoswy7HFp1WVq77ts3UrmjJs
Pjl3ths/DmPQHymR21tPIeNc+wl+VHh5UI3WVHXE3K3pGFiz9L1Mb/o+rAcpyu59lyuUPMicdDsZ
1JnfUJJhyj8V3XUpgxN+F1vK5h283MyDT2T0DPwJttouW9lNwZP2vZbFE7I2Rb5Y7fRlnQvaNWqs
dIbnKdiPPcweL2s3ouFuvyNY2bDg75Kq8TOywdKdV0KKRzimLmqHGGne8n6GhFrcJaJrNECV09bp
zTSOq+VCyk3vu4iuT9yRYs9lZlA1VlH3flYlfIeGSEaNaTP20akJ0EFG2gidUbsQoAl+VclwngHg
v4fatswO3RYBPyOuQO/fh86zfVRYiz1slwywGIZnHNZHEcoBRHQpcConI/6XTwekFTNPwBq6agTa
VIKR4JvYZJG6tLZyqpnWznzGv0apny0oMKJ+UM+uI+0NeG3tioZB9Krfo1fDh6gMiWlHmKbLYVBF
ino+2AHaPdjiKCO7NchH+DW8iQke3mrZ8OYkUshrnsLPxXdkKbuiIzGXybks2YUx+JTVlcjj4czb
jMqh7leDHF1jYWmmCuPzOdpOcJzwsCwG+KemB8kELkYciQ2qBt2Wb/JmqJa1iGsVVgBLSaHIdigk
LNChvCaZfZVvFQCYUHn1PKYZrpXCRqVv1rLFn5EAH/8GqDSd4CA32rhEk5sMb00UcPuNU6U7ORgS
TnsihoAD9KtO+jubVbH+BBtrgCyyBYb6N1gDhAoXKXYCYM8sDQdjShCe7UZdtJj/SPDfsXlL4NEB
jVjhH32r1TPJEnxAnAlcph/oTaJQJd8Q0mX2sFqKe5ArhpPLE4/fqaZV93ubsSg/hmyDMhqWuSpc
qLk3OCVnE3y+w30CtqrUOD2Q60i+BpQWyRtttLTPA+QoEJRVu01vaTwP/hFBkomjhWNCf0dSg4cS
bj44Uxl8KrImlAIMkwihR94ucz+/R7lv3bsx9615G1m6qcM6FdM1jbHWHWeaFroxpcKnSUjT50ez
Ttlwj60gHBV0Heb8DKCPYLdMutAgkdvxXhiLiLLgGGCV5bupAnKVAJiDOWgLAViixnnPYTjlG8gi
4PDjeF49yiLDMD/PQHWwqbwleQDPzPj0HfdljN4UKx4yiw79WGzyKW2XNa//D427EYBamtWTa7Oi
HmloN6Q4YdVDuo7RdC4n+6edq1/HdJBVgABkWoJ1DjtjUHZejs/EyuKK8gRPbZzoh9EnoOs4COr7
GkxPww9JNMMz+Kdxzd9jkZ/HIC8oqlf/M/B/4zjHLmSBuUv+YiCBEhrTF5RMkBwj6hn43EIh5BnF
X7FlN++gpZ9d0mC1rsuFjNCAnUdCDgHQSu3WXj8OqxSwN1hothfxONejp/IQIOb1F8zO3brLuhUN
sd4UUnxwyTiiXXHlW8iZLW8KHXWHKtLRxU0EwoBVLsyfDHmvh//TvOV6elUJa+YSavlQGXx5TTcS
qwjp4xoJWHczRp07s67XO5tk/pVZ0/UuKSDvICamn35/Zf9xN6sI9FGsdgFEAN/m5S6Gxqu2cBgf
14uIUU72Q34GLtx97TJIrdUVZkx/Iv2+kJC73kuUqiUI9deRG2zeXsw5zcjtvEiAR0YO7f2WLldJ
KVJdvNggu6TbqrwF16B4INmiLmNpKiy3ecsaOpeWwAd9WqO665L4Txsjv1LvrscFN56rbghGftcN
++ul+okXMGoT9xoJvR7a2L8qpfSvRGdQJBoqUBv8/rqn/7jj2OmFxWiclBiv4X369cuq0OYT9nrm
eqkkWqpuUMncVJ6l599/z8uTgvcCJmkQfro+WVc9sV+/JyybEHinoMVLLfB0CoRo2JupW+YGAAZy
w++/7uWDjK+L8RzFyZVxgJX+F1S6MUQc2sgIYup74uEwqbKHAPMxhL+2R9AfbLhCT0gMgI431Fh/
mqJ/t9f5+V3ChhRWisB5wFYoZFpf2u/wNea+x+SnRlWv5/edHTayF2nqcswYCXtAzZEue2KZwjwA
vufP7TZMBMiOhrHRXBgKSJBC8KR2GBveW9ZNbd2ORan2Lu5zVielAHe8dUk6NalvF0BrDvGj0Qz0
OOLALDn5RMBCHOvSASoNCNGgU8J6lZ4UU6TbZbND7P8xeMkWh0SLScG1Bk0TDJFiJ0cDzD+F34wk
3v5VspDymxGFbHyPUUOudmTIQziZwVEY/KweN7GyPpreoqNAQsVsBvM/LTySrlsoPrgcKa68ndtR
Hjzl19S7QvYNe9dk6vf91GY3GmyZR1YF/FTD0wh75mtSwHAbES86rjS7ZmLRoRqIF4mDx5ScH13i
cCsR19hHprxqD1xE5UUaC/g3dQVW4su++kaTDqkS1xisjrXFHOEyu7xt349VC4qJ6bru3Wbc9liQ
4JBMYwhKwp+5xdwpBt4+3HKjkNCHYkER4krisYqdhTB/zYYUVfRUdTN5A7fn1p3DtCDdW1BHAEmo
RES7aSu5PExJic9JOPCjfbxpuJqlFUqqJpgOVVSPrVd7ADrDj8QLXMsW45rt1FpG3NlJjwQtQavA
xO57PZLpHiQ7P6XEH3jiAKDaEWrrJxetVN74YpV57bgGaD1XQen98v0TZp7iS2ZMYAQ0yVdd1P7q
o3vC9O77RShw0gUG3QYPzYSD3VDji2aVS2dfOV+pZ7sJh+kMTKyAL6/VgYMm+D5ODJ4aQTHNCGTV
961zo9y3qgdbuCXlx7b3d1aMmCXkowj32PBA2zhYEcjlR5WGZb9lwo1d0proRe5S4JnfoqmPHwPr
I1izlEWaQVxz3IYL2qbxT2nvBbsBjl4IFSihwAzHehU4Ur8Gpyrve5VEYwyHX46anmFq+IhzRJwq
05bQJtLdvShn3ILfR6mXwRfbDGCXXv3ekxjlxMtqIl7RH7blion2UCG+MwJAeTehu/0DsfhlcoVW
M2ggUPcCMwBLIS9twDFw6qANDvhjTEtxA4GvfMPLe53rDqN5Xhhfoj+Ev2s4/yX4VSCsIL1CMrSI
YKD0Iv4Cv00XJyZTpwkp3nVVJL8Kmhh96kSVyToeC7TKw0ZpedNu0fTB4TX89vuL+4+MA0kMcBWu
NCsIZETlC8rKirfIyx4j163j1YMP7ap2zCdfq2DwUv/+u/7xAF3lN3CNr/KVEMx8uZrezWxMTVpg
FWyb+k9Z1nJdpx30GupqmVRdmNJ/+cFp+M+/F6qZoKwnFUqF7yXOT6XCVoWYjDLHEGwt/aspoDkC
bFc8ggUIMkmShS+SBTxZv/9WvJAvbi+2WFPwkKAUlaBkhKDjry8MctGY2zaCHSR1wwOl1l5CSsFK
7cMAVcU4nUCWL3r/LeNT9CUjbhmaWJT2o+0S7vakDPpLPAkT70ESyW56jPPCTrXV8FjIBdqFYyFh
rACoETqgC5xvMAT+KHlM3W5qyxLdL6A2ZMAlAFXkXK27mC0LmGXwZ9gJXvkLfL2yaRevVfiYZAvW
TIggWtwiaGLeo/Pp0+paoo9bFPszSBHwgvZRgSwSuGH8w1SV0rmmS3VZJXVOCpkci+9t74x8TSCs
0aIRv4rgQr8SANX8tYodooNty01dVrDqC8y2xoWcwHRBMO1S4ebazISDv/69fa+Mws/H75gPSVDu
30m04OWrdAn4BDYoPt5TN7Wv+4JFmKZuq6PyMuetKPcWlr2g7cxSohWN7ZUTP3ZTjHxWwffaJhv4
HGUKlsimEM4HDPvu9GJkeeBbivgyroI8WMzl3/jv+EzHzFYPGKB+EW68Al+8og82kw4nAn4MAOCA
3F2J0h+zfkixsTOCUBONy7dhSMCCh1wqu6p5ltQ2tkAcurWZAHyc9dhqU0bN8G9UYwDcSLL2Pe/G
sTgEOVcnv7Hkg1V8fZeVSPi7kuSZupApySDhzFIG33KBtYOxKi1M766PtgMN7oSpcZk3fGqRmYJI
XdqUHu5TN7bfwApTa3bzI1RnAO2gf4F5YX/7A6sRKR/tM1Z0rreqKpGqFeMok378PsYyJbuh8HAt
b7kzZXpbAEn84LMp2cEOCm7iLmwVFg4GS54JhiVPUFLtAeqktN3+Ah+lR8NEJglgkmhA2Kg+j1mo
MpjUVys42ZVvZUO3eW7vxAg0+GCw5aL3YF9IecdXG5Zm8Hka7TIwa2AfkGR4mH/wTjYTcMjj6Jg6
5rIEfDwEZDRg0aqjtcE7gi2g7zdXGJ5AGD83U3UzBe+Pv3/z//new6Ea5H+sSkZ5BFbir+/9CCJc
5TxcgVkF8KMGjtiTx8mpbfz0/Yv+Izro0yTx3680z18JpP/vjn82k52+uZe/9QtV9H8KNxRR8v/+
m4P5T26oNR+/Dr+SQ/EPfpBDQebMr9bnVwlo/PHdjfAHOTRJ/3VVKwO7GkVEhnICtcvf5NAk+RcQ
EMwLICR4hSyujNK/yaFxBbIpeiPgq1ijhDto+Z+QQ38Yhf+c7nNwmJH+rh+FQ8FI6tfnIu1AgiwK
ByDcewEJjmzYPphWmkeYGWwfWogxJYcEU8mvAY/sO+gUBbBjVozpHxF0DULKlEfQJeklPHA3mfOD
7ojtG8CW2X3kKr6jfSWfFoyGFeYH2J7d+0GM7yiYdMWas3HnliQrd1na0qHGPMrG+xbTv+mAsarG
jhI4NCsmspOnt0wk67ZDk5WKHWBQEh14WQ43aTTZM4aO8d02YqB9AsVNkB2EqQFHL23Q7d6QSX+F
BRaQ4uxKoLtxKeSlahmbtDoS5yAwoCOZTm9iEE7ZeZ06hRUUAMN3FLT36QyMeIxOUexmkFGRc0LD
eDVvNRuj0mFIXxBW5wz0SLAM8mg+JQRThTMId5i5ylXoTz4HsFhzP2boTKYB7Q84dSPdLdkAR7oc
Hdy5Chb0C46IROsSpE20fbKc5T6SWZ/UicIUEYBli1G55+tR5MMUdtsIqk7jZ3B0GiEoHMYpILs7
3drxHRgrhTyqUIW/KOI2mozEz83CN/Bu4lJmtwmYGeOhomsCE7hk/ii6wq0n2oqurT1g+hLhsSy6
XY6srBpLoZLUCJP0GBsVGOc8YuA2fMEgb3stkwHek1yJ9sSYjrNaJLy8nSI1iH06Te3SzB7ofg1V
zvJmATUI/Y3EvitaDF6Zne6EBa+H55jHT1MGpoGHjPeGEgDPXRMXBucVURMCvh6nWgP8RLMNkmz1
dZtKqDMFw+KtkRjcfFmWCRQ0SN6TvwBoaLEbiikcC9Cm0LYUJSDYKsHIO0G4/1y5zmIyilGIOVWV
TNMjxhvlB7WkKATEgnX5LqwYG4oCE6ZXM1Pi3gqKuaicuWubhAigTrSNyLcQ0ul2dj4Kx1R3wdd9
ObbqmBonXILORCdg/s0TWDEQHIjc5zHn2DDK42q94aljoAqOrQnjhx6UzXJXwiKgveiq3zAKy8aK
HtWGfHYc+3X2AILBFqrjaFMYPLHNX5aMU/FaJH660ozDSPDmuC5cZjoO3SmOpyJY4NvpKE4RxP6h
87CWzOMFKqqsERmvXkudjBLEqThsUwNjBjXeJn3J7BeA2Rz+Ijw7cR2PHzHtnsBQcqGMd7nSEThC
ItJPE54EbFx6fqvB5seMpVjNERyW6gBAPgZkWsk/OJS87A+gtZ6hiAWtHmY26P5exCwJKdmILAlA
hMravV9BiLMgd9V4A6Mfy0z/UTb7b1PVL0sND+rr+MaZr1/d3Uf1vyCpXXUF/vucdsSJfP76c067
/v6PlIYUhIUC+CcBd4RowHfk8UdKi6p/JbBvueYTIJPIXKgy/r3vEP2ruILTkKRA4wEFe6wS/Z3S
kAiRA1HXQx0FM4EETfy/c+3fwP6PdZP/et/hxXIW9imuNq0ZWjkkTnxlcX16fuqs1rWc6OIzUiPi
hcd1TrCST3UHvmrlgN6Y+T4t1uWRoyTfsSEZb1aGTbifLtbfB/XztOHlE3o9BlwGtCrR1Wzu+wLR
T8cA6AdEMasg5gT8Y7fSZTzMGOd/wNh1+8O63cvC7vu6E6ymYwCVuKwvE7iX0DxcQOmsTYHdChdr
7PmM2iJO//6Ukn8CA7SkaFZBPINkBO7ir9d1c+uqWK5Zo+ABf1j7MpyBSmt+ZJGsPlUSzPY6a7UA
GXHkyIs0yJycdTGHz1kWxN3iGXnL6JAnuyQ3SjfllldPfYh8dFqXEYugOkdkPzhUG1hWKDD63k9i
DTD7aWdw/TfVRg+pdPBfy3AkqCOixO6ZduuXYsyLPdilV+1l0SN3dmBNwHI++CzswZJuIX3CcnWT
LKmjhyXOtuoqc1F0e2C1Kr1gh2X605LYP+4LBjIIUQBRogq13EvpRJ/EQ1sQcCdQqXxMWrbsMdTu
/zNlL7xi15kDHrYIIvAZnvsXN0XrGWA16VlTMAtKNkvXm9D6tAl4Td5WS2L2EckwB8ytXvcZT/hj
SmLWcCOxk0/H+WEV5ReCbPwnYeqXbwBwGwxnEJwxBgGMVL3oNzAIccOgcGAbJsk7AA4eq5Kzh1Xy
IMjT7x/NF0Jd16uAZx/yiVhRvEJl9AWo4aXHqbXYhYynhb+NgB2JpqObBFVz0J9Zn6oNANoi3xdx
h0JE0G77DNI54KyKCTy20EKsjpHg2dJEUViexyFsKLo6il3gpZd51gwmJah/BhU+lu0Wd0cF10qw
e6ztKhA2FPZGfn9O1+vzc11+PaUrBAZpFnQPwBp/fdvmbRSu3+CP3lH5dgNSf+Qp47vZpXcqrr78
/sv+i5sFIxPApwjAaEVeroVj03sctgTNadon7V2bbulR4ho8jKRN/mA4nV4P/MWJwY3h/1N2Js1x
Kt0W/UVE0CdMgSqpJEuWJduyPCHc0reZQMKvf4tv8q5KDlc47tC+pmiyO2fvtXdsMWBdB4DB6xvL
27Qy/Im9cjsXiAmaug+L4zyE/sGrLOSViMxor4qmR9i3em72a/PG8EFnayDipu1xiJl1Zg5Hd/XK
ELeBINmGKqn/fczSrYiZA9ouLn2QPUmpVoUsBOnGvQTpj7UALvxdFSLROpj2aH9z+fNvDssEeykT
ZRo6/Lq9yQVSVdA+0lz3AvqAfCJr7Qflwqd9P7PqfVi21fuuPUxm6NmN/qZr92AyJBZMXMrvNvwt
RW7eSz6X/HrOwZdcOM2fwZH/98Uz7qlhOe5eQDynw1VBONibP/LGaC4NsWXvRanA1hTCAj17n9qu
Hr9kDWA5IjTLfj2I0Zuedm/AT11Laj/F5IzfqTWkX9Zx3L7go6rvhE8oJ9k8S2Uf63lZf1LnQbs8
DEF1CVKyj8jzr4DJcQ9i9B1BD+D1V6Bwtc01ere4a0F4HL21nW8dI+2SLOQwg16cjhfH4uCKlr1K
pGvpqPaM8YAyLI3xtJQ1DqzZvzHtYPrk+L2TLAZrT9Ig7cgvDMXzmZyhCLzt/3/r2VSWBiNDdZ9j
y8pZEqtMcWBLUR7+Pgatvar9+pEAuQERB4TWRJ51XvWW4zrPNHGzeEFw9b12KhxYll29b6jafMxG
B8nrGqQf3MKp76knryRkOoYuEqoI/4Yz2b8ufkrgwj4EDse2bO/R/mf70u/pUSmb/djqUxHLXk6P
GbrAH70MfzUe+Tv2yOkVnYwj4jbwx4e/P4q3cx+7wABzvUNdwrP+J+X4z+XFkOKgdNnSGCjFScAp
B1TEQx+5a1u1kdlafvzvF0SGQgMA67gZirOGg97aeXZMBAI24QZJu3b+tfIHWmkaSblWormwYL39
ohCgsDIi2OAYg8P39fOlZ13m0wrrc6nR5fbWTEAM5aN//m53Gq1neVR19gCcszFWa+Rq9cJd5WPo
XsvFRHkCPOX678/uj/dC9As1LEpS1vm2cAlobK8h94L9cY09bBf4PbjUv19FoHRA8oHIiY/j9RNr
0mKeZxeeDbLgLXGHLT0gfL0UBveneyEqmQGAbxu+6NkT87KGwOaFWUn0CPMjD1nhNV4Z/fj3m9mH
z+uR7jDSmb6gFPAJ2GevH5hD4flgwmOCOxaay8Bnev7qVVVW/onhtNI2cWEwVu2lbtf/+qFnl0ar
sTf32J3tjcXXz7HXizOMKXMZlCi0HGrrPqrBmI5IH9tDR1cq7iq1xZsCQjK5P2QdfmRbRBB0WnQX
Bt3+MM9+CuoOKv77ERKS0dmg87Qti9ydiv1h99+yoRPR6rj9dUgX9cIZ6QwOvU9oVL3ptVF6J4YP
zfrr2/aLbNQ0uSnQFVv4mdGOYactp1nEHQJON7YHOcqrqV3sOzxCBREgdZm+a5wuJfc0m/LPZWoX
1on+eiVj7U6IkNmOe9RaprzCIjRikYzWrYDjEqKsbiO6QSC8DatKZSTZ9mb40MxZwbJHn3/lBvOS
XRjtbx8nghmPwogJUWdvS7++Rb0DzNbUDqNsRpfaZo4VG5nC3eL4zYXB+HZ+Zt/AFo7zPUonQK2v
L2UpqpmupbBoNr35a+lWhWolqzh8hr+7oVUXNjtv7wwEgks5nKMEy1Fwtrun69w4dNHSaF23APns
jptTin6XIWGOXHiMf1iGuSnYqAFiAqLiz1mhzSxSt5JlCgyK7hqQgfZGBURBbz2BhunWmkec5+Jz
Uwf24yTD8WQ6FUE4lled/nWWoE8DsCGkfgCnNTx7oc4cFDPGljQS89o/28SyXhV6xNFIHdgBveuk
26mu0SNaqKov7NLfPvJ9Oqc9wZTO4fUcGlGt5ODibUsj1VduXG6lS3ORan9u6EsP/HzO3ccjeIyd
tEzECP+9/pimtMkr9D7swMvph9W6RpIKO/vHT8jlXlwiJDhNcRhliX99ETopvTVMxDiUkNHus62c
j6vOjXf0HroLl3pzGOVt7fHa5E7vJShgeK+vVVYeZP0OzXZPtkMe7S7+qzV1KEjNtPUWMAyV51zP
9Wrii/VbRJmT0xpromdteRgkAzyLrsp9Jhq+rCnux3agtLr3v/NF48tltvGmpPVqb3cI4teca0z5
0TZCs3oogkrU9Ads4/nvn+Pb98Rt7Wpdxr5J2+n8tly3z5rNYNcpG3WtDSNMut2x+Per7E2vV6sC
Tw/jGGJSskTR14Rnl1lzajlTParYa+fhRdc5x3OENgZuNTOzX/p5Q6BhhvP0pAjUYhafDWYC3ob1
pcpqGgaz68KRB5JxQMyBG62wUGiNg4buVuUZD7UMrTpeKCTo90gYRg+2pgsGhfgNhGp/v5s3tUju
xiMflOIMczILydndhHjct6EsMUPU5UcrbMZvcoGn766FuHGly5KrPftR99Ao0nwe3vl271wolr99
b4wwRhbXh5HIeH79OU4NwjfIJD1Op7k+FmnaM2HgNP77nf7hKmz/9r0M0iFUm2eTVYZkqFy6Vu2C
K9zqtu2dZoSNh79f5Y3wl0oq0HcUVyYKEgFT5/XNVNvMVt3SY8zmYXkeRBP+ngpR059Ig4+4hKqE
QFbwtVXhmzj+XH1HOdiMxeyRxybW9aul1uHpwo/aNw//3cggomGe3KmXgrAgsstf/6h+FXOTGbjA
RNh507vN9bYGvZxH7U+OucB7n88ZaS4CR8+htye/TPypEfaDOWX2x7//GLgxb38N7wAt3C6P5l2c
TXVTM1l7Swl/LG5ECt4pLvnINPu5RA45mSedI+xC3l5KfEQt5qvIZXy9oCBRVYTf2nhpCuBtaurs
Zxcz/VNTrSMMqbb+VE82qauN6Rbf+rUPUEFmRWAdHDQOd+jfHHw7FAKBXnAFDAbSyB4KPW8/Tc2e
joxaS2e33qK9O9sWzlc8ZMbvxhnrIaYiOxEdG6TpZ7V2mv4W3cuTpH/8g61G0EfN7GrnkBORiiul
6RwnDsJcuFHO4kKtOGzK7+yMghuMLNYarXZnsWxSMPhV2MPyhPLRTQ+umUEHXQYPWZdTaPVlCZds
O7Yib78Onlxm6nhWTs6qWVMutP1RzEdrWL0fgwhrlaxBUExJSdHFP7beikAW910Nb7MLtBnvqpvl
nZ7NujgFeI2/oudd9hJG3n52qfviZ8l8c74JAUljgLOXhXg8O3MIepfKqq7LIYTyS8ymk8a4bEBz
bGOwPcu2XY2roiz7x8npxk8jZtMHKDjYRdixM/uipanuQXaoz/hmMWTNgax+9faiviKoKsErEbwX
Z+jeaeQ2W/vD1D4S1mZt1pObgfqKwqnzZYJRMN2SoeuMX4MyBgySRbt9RnlVg3mbUTeepEf7O0Ee
q2p8QQE+ewNuNI3+3NgM8kIW8b3zNv1hRaH7wRPTshwCpC8zdbRp+tY6JtU1PkiHxCQ11t8ar+1x
B5bbdtfCYdqu5slU9xy62y+5szlf/bYDVZato4UHPHPy+sHyjY7moirc/Ij5kf0zij2M3RZFrOKq
G5uQpqa2YQ6aIY5hMABNcx82gwwOW+sw1Zp1N4330+Q0a1JXNVh0Y03LNvHgzGCmDoZB4UST3LGJ
Uco62JhozaRzwqpNgIqKX93m4QF3O3sBwgwKSEepP/l+nLppaL2vUWeRSdVKhE7AMoh+06sB69Qb
xkrFK+XUZKBfynFgWQ16E0Hq04TY3HZMbG72vtHhuD+9djt0CnBWUiIiFiTWFkuVuK2Ut0YXQns1
mkroo25S9bEvjJmaN0KHL93YKwHkY5u/Nqiig9gXesiPky9S/M7sL9+lW5l/mm0oOZ+nGRF/7Dn9
Uh7Cyp1kjDE8Q5WXBxiLsPyXtJCormIkrSyOhBiLw/GWumBPFhvl99iabVJRGlrFH2oBCGNf0NZf
eg7EbdVLu74S7TJ/rJChSzKb2a3wc5r2Rc1Wjp1GC/kuC4K+4t9pjJOFbusFtMP0RfeBo6N9wTIp
/ZaKkW0pivQI+KqPk7n6OCFXX2FwU0H7DvhWmF/V1US5tShdPWGWd6nkKmnaMiHJS790CLHWSPTz
ykTkmn2EvWhyb/q+tkEXBP5S3gxVyoit7bm96pANY/yfq/ax4PV0p6U3tJ8whEPnNmxD0cWBGczs
R0bXtpJBqvBKQeTYokbXmO6lr3GD5hjsx8Tq8+5urfEvx0ikQwIz5ATQuyhTE1pDZoljXvYLk2Kw
5j91NmzZoQ1SeTR8wBB+GwJ1caiqAAlP++9sDyESNHlpP9Dw1iGBFczbcRU09o8sd10RO71hBEne
In9g7txn2LLdEUVeDhFAz0gPs8zSKw2itkyPE7qO/mTmas9/DOamvzbNpviklO3iLcD56UYidSon
ZgpfsNeHChv6HOqNVlwD6iFac/a/iauqljp8CIeBiX9wIA32k/yJCJFoSRv5xhjJxlfmtR5QNhwG
JIePYhvWXzVBZ/VRKOV8cdWaD/GEVZKQW/SLZSy1HTaHyoerXnfjNidNQ/ZgxMaXtoDairlKJlm5
2wO+nvz7JOpgeeeFLHvXCh3jHHsKOEaEZoVFuORMAR0O02JSmXOgonwqtt9b5y9P2oZfFNmZl4WR
Rk0TWYBcMiO4mstpAJBa4jYdrLuu4Imu6XwrRsnJqzEZpwVkruw7IJrvjWdctVmfH8pUJw3DHZe6
PvSuETXV9LEtxINW7cdg5puhoRNtLYCv/qV2qxOb7MNSVb/MojzSRDt5uNFYIN93Hpx69i4oQusk
wGTd8C0HXrcTHMIr2hxP5dA8S5Z3t5e3K5zep64s7pd1vvX8+nsprMgbwWBbL930scqaQ+D8sJSK
GkucXP4FuRb4knOMuM6RpVUcBQeGBKuIxVP1x3hz2BDnittA3ZQ6X/GQ5VHbU97rU+JzjdpEO2jl
0yN+Fh/rhhfqawqyt5Sb+Lt0aYXpWbjnpNk8ZKnQiTkMV4WQH/FrHc2MgQEW7S5FnOqJnLckxAcX
zgjp1RjzdIPAYnxmr/ERfAtFGJUvqJfEeG2u4qpbt69+7h0GGd5lNkrTYHx07OaTZ3TXXjGTWqzs
x6DPPpS+AFD2KcjuHK8Zgdf45GOy1t3ylalDv/yuhuxGsGFMm3Cma6M+WX125+Z2H5V62a6cLT9J
Tb09K5anBvrKMhtW1LviNJrOp1SW36ydvqJsL6kh6lA0OqYU4kFet0dq2l+0YT9Y5AuUOSVsszOf
AF0kYZi2cR94FPmMBL3d6EfGZl+pLn9y8gkuUICNHjkuw3w7DEad8TMe/Mb7MlvLszF8cWA2Zkb5
A3v5TwndKMInyijXqOLwJS8AtJDZpDUar9qwTmVmOV+DghevdwaesegbKydQPl1vF5jP+VYmi23+
7PiAiFTcfhbO14Wm5uKt75fMe64ZT9HkF8nmm9fZ5A2PixUEM8d/v8sY68vBDLqfLvuWVc+guTIS
DgaYUlm5JL0aX2xDdklXVA81OJHO46soM3NX0H5n4L/vgrU+dWvbHSbBFDd0+nEaSf5KHfWjmir4
RAV2axVZDeimSIsxnrv2blG9+W40U3FkYQ6ecz4d92QuHr5G9zpYJdI17VwH/fiumunFIQUePLeL
VKewKzjGvV+SKokpiJZToa9TtjNXWLd+tmWVx1sz/irt5uMSWC8kOepYym/wF40+kn0vzNOSaRwx
nkKdF7co2t5Vjac/kxBufLXDzPrZ2HUGkwje4RSZ7EGyqJEl7VT4ACFYjB6tm8fphE2k04Yh0uB1
eNRhPoQnqTDux6a5riLOpW3JGAEwqCA8ZwUMM1ttX8qtsWhHguAgtTPtQxmP+VzdC+SR1mGFZfdc
O/vaIu2sS7E4drYVDbYWRuyU3TLH4diZV6rMXMq6vWElLki192lI8l/cMCxyOpaOAempw4gdI3tu
33tlCa/JNLvBjQBFbO4haOYVGnjAji+yuoKtjwn0LOMjcga0FQE+4SHlrHOYtQKdMqCsLw6CNgf/
gAqmb5wZ2g+DnetH11/m8lhlOeVRROvjEntu1aeRbfTYnIcxCH7mU5l/Ve6M60U73fBBzAyvZKir
AOBHUC1MYMrwYuAAINtnjtE3qgWkwveztXUCkKya4iqHChIVYiM8vUtxtcWyrlPOOuMwNIA2/eox
KEFxsxLCzYTfdNiqAldoWzlGn0wDmswoWCaviC04+37kaWuk/eWCKWubwH8MvQEvEy1hH481C4qO
+rWramp12BaP+dKzM22QbfwmIcZpeE7j7EXZAN4k6o1QAGhYHA/GuljY4C52RS5ETo1gxka3oaBZ
rdl5RGVpAr5rNIAGtUy0PKjeZ7chSnEiVKA3IFg3Ju83OkSDQvYwZc/uzCk18kSdf7dCw+oPfqXG
z8bO4elWCV0EwQhCSkSWA7e9SVNF0pblnQB7w26rhMYUVZmAyNTBdWEVt2CiXmHLsL9vdHmGQ6Gt
7VNdBk2W0BFKP4tBtt89o8D1bHit9c1O8StBajSxj1NAvKtWx2pOzbw1bMnA43lxgeuellQ7Aaxj
ozlnN93QhGsCqQwqrCvxSlPfccx3eGxVcL2V7LThQ4XFY7Xg2jeGunsWVT/fmxi5ycwzFM+XRg1m
L9Vy2gdCZAY1vXBjVxRt1O69DqhjPFWp/ZWJ2yay3NpY1QNAg3T8t6AJaHqYYJaGtM9OZTMXXwir
dObEKAuyWANUzUxDtjN9N92sezCBujGo3bqPfLtsPi9V3ZVRWe/tL4QJHp3qlJEI06gNvuCZqgh5
XYOmJfC1X07Ssep9d4TVr1B+YYLTQeqYeGVafDAyOYXJkq40tgp/Kt+n/hLigipX37n2tnG+H50m
gH80tst3zhgA+gNnU+rYz1V3ZxGTwpEedM33nv/hi185omH9DewhGfAgUUlsuoD9gzTIZ+Jpqwcr
rdtvW1jTDZknw/7W+Wl3R0N4spBtGlh+DTbdP4D1TB8AvmycCkRjBVcQZOGwjWlAIWYEpDclaWnj
9c6B6VRH6diGiEbXrJ2j0eHzxAM+W/LQb7PnXWc9Wq8H+jxjn4hlm37gVMIcBMoxfPKzpX3gn51f
aqvjHA+Fd33KQ7a4CWl/UxUFclC/raFNH4eulC9q9K0MoXY5ggGkYsABqHdzP4I0F8535aLy63Fs
cwTr5pr1eJZddrN+WlGVBQdKuWNdJZilpcCKGe2Yr/IQhIRBEI5WP6chWkH055o/W/tqpOLvN+9H
o4aNpdyazaSBGRckHHUCEfUNTo/IUc2C3dTIq8OMStYDq5MNIK0y8BvJzBbgFGQcaDhGAKOI6GKa
PxdhFgIhuDk+d73bKRhiFmrm1RT5zValrRtrY1FBIko+AHyGWltJZTf+VSOwy8iG4sk4o3Rfita4
NTmhUuKm2FWbE0kKHGOnH5RgWgKEaEjWEZ+gvJWmAaGunowJGCVzaB+j0/nf367GR+rRbP+DdiFT
CHbx9JndrCEPFryIlcHiaRaU3MsfYOtmHzPTl5862ecsXlmzuAfKFXwTcJVYtENNsSMhCkCoY+7j
g4sXS4cnvrlKRz46/N0iDHGGEAQPULvXBeaNpZBiJBrUM8kcfh7IZNnC7CEXayexoa0GRXRVrWEk
kc6TbxN2JDBtrqFu6Qs77qFuOIgkfT6LO9MtDfgw1iBehtbHII+Kzvy2Dpxaj3M/mi+TP26/7HXu
v6dZ6srTpgdxpxY/F5GzZOkHUFChfVWvo3qCGEA6Xb07JeJ0BMGTlK7IhisO0GuNeLtsv6b+KnVk
6bmvkoWAayPCOLx8T/MFJSZz1lokrh7wQ8gMzCx7iUldweAbzXiR4PAOgT/BoKIu2OMfNqArsmy1
JQ4dGAA3KpQCLp1IrfGK3PctqaSbvQev1XSHwNzjsvNsdowD8PPa47ti5SJGO8sevLHnY/Al+tcI
17GDT2DdJggoxrZ1QKis+kujJu+nZU6Sj9iYbPbLTs8JxwAwhwOk2K7cze++lrg4nIPQ2JXW2tiG
66lZqx/4cv07R1fqvpM+31TFftiHilEPn8teiqd23ioSsAcmMdNzjeaS9GDv+r+uvNLKRWXo2y6a
VOKnXldecwUGjVtWcSOgr2A2xosVKSCDTy4FwxexyJnIHy0fe1Hoe7Z6+lOvwWBfjajMqDLSdgOR
adAPpx5jLtdyDgBKzXVv/h7mbbxLt7T2j+h1UvMoQZo/pOO8sH2G2Aytx4B4Hft2lX5xy2IGWJqz
xEYTcqo5LnJLPduTWHFxV1Ou4kxqfTfJxgvinPqcz2DI0nelpBB58rSJmTxth/l70zvbD4Dc2A0t
FgbKhnPYfqqhtCa8bWbkv5eL93r5qwfo02NhQhe0WxAbnqs02R20hrXStQY+7d02GEwO/rwhbDTG
4ZIi9E1hmp40bm3UGyCBEIjvf/4fVQ8e4qYvgVXFSqXFOyp9KkHpOx//fkdvlHFsOxz6iRArEEOj
CT37JlY0D2QQIecNKruN+sAOgTSt40+vgcSMcjO8a3Ur4t6DMZZZK7hmvRdjkTIbX83RNp68tQKQ
14EpSLbU2G4p/+Q3dS3kldSB9+T663LI2Mokf//hf3gVpJ4jjafFjXbWF68fT9HZEksQPEHPXd1D
t9sDnRSMufTkJW3p2zaKzyPybRQoNLpBiJx1LLTM03QVNiRx6o27nhqAS7xhonSTeSymQ1arUV5T
4CWEXkkr/7SECranRhIQ0JU0i8/ebjCmO2xMFzrPf/hKQlRL++9z6ansNoH/fiV2iac8LYsqDmVb
3upm0XfUui7oQf7wrAkHQZpP7joiLOvs/nGjqW7oKDYFMOsODAKgXot6cSuvvtDEt962g3e2Lpp5
0Ck46hlsr2/IZSOnEJ1w6Ai1B4BHTNbHXmSrEzcVTn4YSJTRWDIpiwOCqMyfgqQD+S61TGPBMuVC
2/OyTMMnNPrg2bdKoIwihYdL0VZQVgvMLgVK2Ky7q7N0KTOlY53/gAfR7PC/1u0PXeBK/+RotFUR
fPnqhXo6WzS3qFZ9VxUppQ5OjUR+i6IfdQxuIOAaYWkK4He9USC60uouV2KAw1kt4smaNkDUNNR9
rOpra5u3vhPuGx2HXQZeX5NjJnbi7PM0hfZvch0oypS5+yzBWswR9l/5W7ab/N5wkemafpnWSVth
JoibsfF/beZg4WVyAj0kGPWq8BnXGEQt+EIePGATJGOi2ykF+uMvxYuy2+GFyVI9VOxy1wSnY/2c
A/nK47UreyQ5HBrtI9SMQr3bnJWDoZ25uRdbNQXpJG09FcZ17dZfxqJC+NGNnoAcubF1u16oUBgR
mtLJiIlRUifZB+FPV4zdY7bSdD70Vru90FM2kaOorbWO5rpwpraFZC6VeiZMImVXEq0BXZRoxffw
DBR2+YTRfsYq3JXUrYfZh5Yq6IfNEXAwtmWjNsgTqg1Z8zpIs7t365aO9tpuOkvQZtUQG6e8fao4
V3Fy5Jj7jrsrfxf9zElSrc0MX3pyi99V3UxPS1CIR8qd632ZORusdxxgt8Vcy6jqRyryY+pSs1Ph
QGrdBGvmuyXFFhfKmz/+fY57I65BPoB4D+yXIxjajjhrE4cjsHMZVl0cTuWmj9bKTWlM3L+9vurg
/A50Cqn4gEy8GslK8YFxBYqcNis1bu1qQeVw4Qe9nQloKYcmLhxEB/t883p02oRvjDRX+ngss/5u
RUTG+Uu6z62m90NygnXbl6HzHuN8wCbDbg8GDE4bPyMsyN68GSBYJKuE6O+66SVYw59/Gz8LIwnZ
iuedXA0wlrCOHoOjV1iAN8b86MEVaINSHy48hnNF4v5e9m5xYAdIPJDLvX4MKLhKe0wzAGcaKGi0
ylH8DsGZxB4Ji0jaZvJT9oJKV/okhjHJxWqqspcNvzmuXlrj0SwU+IDMWQ+TrtqbQBFYAMevPnaj
nX668HP3OfP1toWeO16k3R+9x+TsT+4/WwmNgKZm8BKzhH/5uigHFQkRyqMepX2ainw8MsER98A2
/8bnxx84wk83hZk+h00Wgo401CNNoYxSomPeBTKDsL81LhjfniiAWlvDBa3jvqC8+cFYVPbQPcFq
cPaD+6W2FgVuE01QJ44ECGRxFu7WVdv/0U1mcel97qKOs+shIkePsMuZobOdvc/JNCikWroDrpjO
9yWHo0MHvgJuuDeeEJF5x2HazEdgkX1Mm4KQLDETbSLX5h+l3HxYiBHYnQuEERCFzlY/E4YX0Stc
xbMm9csoZYofC9+xT3/j1Gj45n//NPYHeXbjiJ3RrFFo/x/k5OzLgEmSj7uPNZzG9r3vyvZL48/i
3eJWl1Ic/3QppMLMGy6eR9M927AFMCmnggSd2Myyzo12xklcpSzYoLfC8MK29u22iFIiMVFwC7HO
8FJf31dFcZdYCQaoKejFFRrvbu1V24UD1Vn2NMQzVOlI8RxwXCg1kPKcXYZPqUXe0celk/Vu3CIL
eA4QRKYHGqSbdwCWa4F9c30tHyzo05x4PRRMgFkMZLBgYwzO4P083Du7ToJy+6I+2GvgfyTsSRo7
zHSbsLdX2edNDRh4//nlM5XvjmDePa/mbO9o9EVB2Tjfg4c2L7G1Nu5hybXspSb/898v9XZAI8Wg
AsleHeMq3pDXD6rzwgUQ/dbE27iAG63N/kStrjlxU2Y8FdW/Sm5JN+epUhbkCIXj7/x6Zdql/UQN
jpwUF6KNSaYdVZYKrUMTvC82LG8XVsa3U6yH0IqTNasip5Jzwf2srEVYkpNhjXmAKoydPik7bU9j
75a3laxoaUyZelqtYKNn1Vb1hXPAHx4wlIuQcwQ9dQvJ1+sH3JNt4LLNJBezaL17aLFZ0trDeJPx
hSaZw97p7y/07QDDPsml8NyBguLk+Pp6tOkac5wJVNDyWXc0YMJLe42388WuAnS4F9/EG+mcHUzz
YbHw4gMtV0sHPTedg1NoF/1RlvN64Xzz9ma4VIiViLvhOLxny/13fezxy3KAVwCrBzt7JtrLZOYP
/1WXzYxkMmF4UEOwCGF2fn0Ve4D5EQC2i2l+1h+HrPUeV7ekoVjll2Shb4WUu1kB1jlXAcvomfsd
/2fF3/wFzY8Hgpvsk+kGOlgWjzM9Bag2XCx1zOwrbPAlKRGuH4H05FNS2L1/Icb1T6+QEHLBydnf
TWvnvwLn8265gaGAyO6wo0lOLjCTcMzNC+vYn94gZRlQPczCPOazqQxrS9n5BccQ4EnLCVHldur1
5lz46P930H29XPoW3ySucdyEKHvPLoPSJrBnAa+Fg8Q8Qcoi1wijNWW/yNF2c7CndfzcqSojpbdq
zJeiN4OnBm/mE9k627ObDeHPtLF80r5MAQ3P2iCHY6cdYHD9fXz+4dFT6WQXjMcZc9r5A5ElfSsk
QGXc1x4IXrEQVZyr9TSUw3Rh6tunlvOHQs8FBxw7bxTpZ295MklcWWnt0Cafm3ep34oPuTPLAyXI
8tO4Z04jNdDywrf1hzdu+TaHWr5zsXsPXn/h1uaGJWKzEqgFepBwED0Gu7658F29ndax2+z+JpfZ
gfnu7N6qau4q0aPby3FYNlD1qhJqojuULMuNTwzDave5fRAZ5nokMV35sIDY9i484T/cq+2E2NLg
Ijk76fX1vRpFJa3/KWMHSza3a7cEhxqowIVP5k9XwT3BW2TG5b+zj3vQdhE2RY5b09PygBjRPviL
c4kE+YeCI69tF8XbaFuY2s+2Alk4N+hPEaE16zAmQuTqq266TEbBmFonBJnZYUp1ebBofVHCgIE+
4+tAQd93Mb1NAfRM6ruQxR1C2AraJuyDIRnXQN3Uk9WTldYNSTPT2fnnEcXpiRWCMgXL3rkLzUH4
qkl3LGJbCnFsySKJEGvd0oRcL7zuP83eDqhOREBwQSyG1Ov3jbVy9igfMXs7G3vYbUYrhrO0f29w
FPpQzm52srd8/FCNm38Ct0n70yCW7O/3+4dK3F57FpCumL1hPZ59+72vEQEFlLO0qnwZrch877xu
BVcnUwkTl2AdwjAgh7J7vKKh6dPkmtyfOtAVqrjRSRRyk0R2DZbNrnZP44Znz0INM1zVvpGldPPp
dZd1XRxmBNeR2QzlZ71a7YXH+Yf5ydll5pghsUnAWHj9NFWLrgvPehUbo1N8ovESPBUVUqOGgw9d
1sr46NEmvrAf+8P8i2PRxPYV7Iv9Tnb57wJcd2B/KMsUZM2AHHUnq3wnpwFVX5CbFy5luzb/2NkM
7HNSpqHzv0r4eZmIXniVI3c0Ij0g9ok8a6YWmsPqBO9Ro30z544Wv8QzhgG+qaqPRbWFBzNzhg+q
Wxkphgl/P6eTVoQBlaS2YHQWWPyT1trKj5uPaYAWXI3ONNyGcT44UtjDFW5Ni/8vhWN4I0Sgv2zo
dX70/uZ87yjTNAdDrfb9jPLeoP7o+ThEU/qgOHRkA5rBIiQmcu0l+zYUWwuKoA4IgBG0wx9UbkE+
tqawvseG6H8hFE/cdlXvVREeFH1fDZCX4zkYrHsU65lK3Nk28lioof81QUXpQHLZHSFSqyAUKyVK
qo76qfQ/grS3nudM918cFOzkt/WiXx8BCrr2aTByKmiiGYwbtfQ0Spm+ypswzFdqv7ShH2sz811Q
xgai85Fo25kIlM3w3ncVHIiDSWTJL3wU9Xg9ZOtwl3O8GhLkQH2a4ESXjKBgWQiXrJodS9ZZWGws
Np7i2KQNEsOwQcAV47lGQeiHLXUsz85KE69Os6agHETxPsg8cJNylQYkDnTR9xMZMc5RWYX50vlh
RuqUkOsjPDpyRmmPj9/8rgFxMBKXUx5EbUB+8qHh8hpbvdkJG7f/4+y8ltzGsnT9Kh11jxl4MzHV
FwBIJtMbZcrcICRlCt5seODpz4ecPjMiyEiOpqMvurpKBRDY2Hut9bv6GtqWLfnZTICemwcF6R6d
1KqkbWc6s1GWVQUHW6+W+LexndvdXIfQG+HYz6WvgFFd0scFeJpWdv+sLNifJzEDEP4wJtU+W7wp
r/OxJ7cmB6F2U2YMr0yZSaEURAdnftqa0U3fEc+wQVTQEXuE1euugSAGEW+UoWZDjLXfyMFl2kr8
ZH5tVbJabfSsc1ifY9oY0Cf7HurmiMkwMRs4U25bvRr1zSSn9iuDj5HYQnWqVc9A3oQbeDVJmFuG
xN7b0jB/rcaww21b7ofYjxmVQWMoqJvdqIgZHqgjrFHoDjbzvIFgpDu5nTTIGwT7gUYM9SS8SgV8
2ZSymf3E/yJkQl2mheTOw/KoMfzr250Uhy3udKk6VtsZXZrYdBXpCRcBKiDSNJmJkrkhHDFvc3PQ
K+bKZW9ezCCnDPwbpdJY7RE8MhYfWSJTVGpXcy/hO0r87/StrpWgvzTUqu08KTUza9NFldICUxqZ
g0xYGTP8psnkw6A3YxYiMEWbd1M/1ibKOqWsbmuTfflG6Fk8bihqTbCUSiIgLK1jq9jPFa5km5BP
dtoktT08hVYZ6hccTLrlxnU8XJcw+z+Djcs/CfHTS/KAQ4wplBwBrw8ttVI2Umh22p3TpVggESEY
ouGIw9e4lYtPA5krg281ilFe683ADlnLHYuF/FlH3tg9ibUe1UHwQ5+m9qWxUsJW+JasN0H5BRbZ
N+mwSWdpKP2apIPwricFRHaBhHSMbrvA+QqfMoBc1Cf3BlyfZ4lq/ZHwzmybywPlGqTWovAkO5vh
fBitcpl0ea1tUtkMXyeEz88MD8qXj8/XE+UW2lxQLvAuOpc1GG+gWSR/lP4WsYCNnC5Sb3NJTl8/
vsrxOQSsazGm1jiDZEQ9h+dQPIVQ6UauIlmkqIprgnOYhGw/vsjxT2GCotPfLhZi6DhXJ6zSai2D
PA6NCkR2Q2Y4a1xzzkGdJ34KbBa0Tjw0h6Z2VRUlRKhlEcYiHjhgvTdaQ94SuZ3fN1VZ+h//oOOy
H180OGn0JkwElLWpN5MevEuIovOmXlFSzxjaxcwxlr+0elffFB00elemAfhEQGQ4XFSdaZ+5gxOY
8/LW0ODC3ZPxNFrV/LkjJVHjdJmXsIwR8jQRdpyoDKp0ZyQ47vit0QbfhxzJAAPUFiIy6O1XKdLM
y0mr9G7Hixe7Iov5dj5+OO+F32G5gfsq8kXM4gAVGB0erqkywsl3xK4KylGjP08AQvLl1BsdeiQ1
+Umsk/5z6MgDgDNFUCZWnwqbEBHqpe7TwdeaW5Ir9TmDTNrh0UK618f3d6JwtWC4ODpgkgyCumZO
QG6ZLKWHc66kRlJcpxPcT9wGQgdzozjk8E6Jdn0N7MCqXUNrMsXD4YgKp6gkA3/SROu/I2yr7/u+
mRdqtDoV1C9theZUmecd1ioZdAnJ0B3XEgJzbcmJ0n1bQWRxMWnALE10omrOrYjlja8eO+iADQVh
MZ4FgTt87ImDIfFgjgVQmloN9NSpdlMETf9qDnJ3i+s7vhN9rjqdp+N287No2gpMJ1GyyywEv/Vn
avTPNcXLRhscW9obSto9RiYDQ1dpFt57WjMSPrM1nOhlMMpihgeiC1xoO8ve8dskiuGWwMeaSWy2
4Fwqzt1PtpZ3nrCK9Knpuwnqqaz8nNM5/obUMtkSTKrm5+7iGOABBJCZQeP0w0xk7VTSVfh4hPhQ
0MenfXCV0mgLz8KUAITAaEC3VGpkL9WtAn5aZtdw6qt5HDi0IuuhDjX97eM1egI5oFjHgEKnRwBQ
XVuw9RleYWkC7SZI5H43EYt+kTcl5OjB6omz1sfLRKusvWILeUMi9HRPGMj4jGcHShYlle6sIgj8
AQXzhpH7dEGxnxKZhO3p2Ab6TQu6cmb5mcerj2EsmzxCAYYEa2m2jMPQxJQUvk0Xh9tOBARGs5i2
EMpCL5jq5sfHT2hZF6vVDlLJIF3hiAS3XG0yfYc8MA9G8ouZStxCcq0uBBmGFx9f5cRGT3tm20te
BG45684pG4SpdoWdwvMzIsdXKeUF2FubvqABV6k35tEmZKwxcX+fHcLEZnSSzx/fw/GTtRdOHtMl
BRSOaN7DL2S2snECwkjAiJ3uS6yUGN9n7fRizIZ2CaExPnM9ZXl0h4+WvoyO+B0KBsReGubfPslW
ncKhRsxBx6URHz07ySsnrvIgEjo+EWX6jWFqwsPnovfbxEj2llSb8EjIpyV8pldhpEzpvY7r2H4m
1ebc3GGpFta3BwmIQYvOIaOugUKnK2BzaAyI7LpUyvvEJot9k9eO+dPUKqJLeqD1e1lJm28awKHj
whiCnWNppX4DlXGoIeRoOB3MMD1h9JSLcIqhvPgeZnX4gMmv+FZ3CLY8TW2MywhxW3TmUzlB24Cs
zK7FC2UIwFZ9+ICnpHbUMGKS1qQlLM4CMYRKfw2Xxu+CuWvduMitNxv++WPTDeELLD8SJuxG72/I
7CjHMwOQE+9b5YacpYwADF1P3BpVbpJxUmESgoMSSiiZiJVa/YoB+TkOhnI8bLEBUJhEgPQuZ+8y
qvhtbalaPCHRwPKN/Bxzq4U9BG+UyPdNUASKh11gAdNJCXecCB2+z0pzR7RCeNUoZnVhFXW/B9It
bklkd9w0FuVekpL5QqEzSM9UMcenKXlZgA8LI3apZVY1axvBwGqx1PMmbZC/amPToreT26sywZ7H
wv8Q8Wlf7R1sKs6ZkJ56RtQm7KKE4bC/rZZHJwdaPWtljiFdVylbMrvjepPC0kArNmYlI0w7Hu+I
OI6J8p1bSEaWcH7gsD08O3LfyBtyFzob1VfRXBdLzIQ/N7llulk/QTAzw1rRzqzo5Y5Wn6QGgMPx
iTseB9eywn57q1bTz2TLxJmnpXZ2TZ8d+qZSnxtAn3olTOjYAw1DWZgfh1dxBE0kUn4ylcOyf0pz
q7ug5uapzFVp3LaNIAAqVJzXpNXFmZrxRLnNkQY4B5Jp05WtbYEtY9BGfeAgmJtA7Kiv2ysi6LCB
jySU3vBAEjwdymDcotud7jIH5oKbBJp41kubf56e/dFoovrc7PLUfRlYIlPtkcYIVr/6nkKV/BRJ
LTOPdj7RffL7wqdyZgRgpY4G40pNfui1gUImV1M8EArlU0dE+LgxCM/YByKHlYDP5jkm+YkdxVD4
dpjec4jwGR2+KVyN1CqNELXMSTc/5YwINkyyjH1qg4d9fDqeuBRNJU55C+3MwaDj8FLmpGhwboMG
nGcJ0K06gpTjOL0pB/PchP/dt/BwmcOltd9bmnfUefWwo4DwaRHpLemnmT6RB1zmGwfIL9lHoBG3
yKY7HPWiCpWTVLYOt2MGKC0bR/ucJjUThDKfo08CtgdxPmQh3Gt2GdquqFWFANwy6XPXTmbBsDSZ
Ps+qhreuQ5FjeJZDQv2t3beauW0byfwG+Uj5jP9D8zlDx/iiSMpP1ankF5Rp8rfabC6B4ghc7kXa
b4jribH5KGbZgyWi0yW2mQh3ZWI18jaIW+2hcRrZgLMqQ5hsBR8Ag77Emf1EyTEjkDKJYliqeiC0
Xsqj3h0rJ3hTBnSEu5Q0F7YosKHOXbA/mrcid5aA77AfmTQX6ez1mUoGkwNZ6SUOapVAKCscfwRB
neauog4Y/BdxP382JlL6UKkiaOKPxxKHc2uCRqLSG39lKhvKToe3MKHANLNPWmia59r6442Xb4iD
eXFFhBiythlHF46YSWdgx/MM9k2n6L5eO8O2Sg31Ao+PEOnf2Jw5aE6Axg7pJIBdOAjqMsZChys4
HcZubmoKKmdCe2ZAcr020JPfz4lsMjscLdNvEDxCNZb6iwHIxY+VrNtlWq4+1LIzb6HG6vsQRROd
nSyc64KxwZmi68Q+885fsnDHtSyId6ulrxlBLnWMej0L0frGkp3UZ1qWbAo8R7/FodXfwluyIVUz
DNcoTO9KaZKus94cd3OuknCuEG155slpx98+Fvc6rvT4MTEZWL8vtH+BKsHg8kaztm+MuQqXnMGo
px3P5ewN2fM4MhkhHnKbNENVMGEvY3VjK4UCSAUH+HsqSmxl0LXHcGOzGH8RpyqTT1G8uBdL8sBa
aGFB3mhKjxtJUNWS5CsGRhQohWlEAeA0MCxddEQHomq3TA8F5xRDK3K013geUETOaZrc1ZMZ/Gxa
JkPb0DGnO7xixSUIWfW1s+Smffh4TzyxjsF7IGzRsCAMWeODcLVD7FBE4+mz1GFDo7WvNKqKX+dh
4CbAP0AsUXKmBjheIhpOfxRn6pIHDL12Ob5/KwIihrmoS42lcH5E3u21RNiGHu6fZ/HP467sgFy0
9rgrk6LvaMsqz/+2f3x73O937sa7GFz/YXDPUH9OfJ0H11of/MQuxoG8XOtq+2nLhXa73a+nq4cz
l3k/pw+PluUyOsUm1mLQs1YPryRUvoGIXnli0zyP18Kb7vsL4yrbjh7uOF7jjzvMc/b4loT+fC9t
na8fL5kTPcnhIHhVwpUQD4dYYRCcuz8e3f1Xb/NwZlWe6CsPL7GqCurK6upwuQQonpv5b6iFN2+9
W7hP6Tb2cYo6Uxq8f/+HD/XwguvagKDWaWbK5WE8vpl9Qti87EbbY0nsa36xFTfOrbKTHtOL8SLa
St60dXblNtsom3JrbHBxcoub6cLe1L58Zjs92rgsBrfwgxbMmf+5ZlYGDdGnAksbr86kfB9YSXOJ
7DP3cEc419wdd1xcANx3AZsZllAiHX6W1KBgYxzEnl1gR7YJRkm8gj4pn+IgSr5JetdxcodYsWPG
Njylg0TSA5CDcROps/JKafLLrDvZzSdt/mQIa3qLTDYsUJ7585kleNRFgHIsuV3s5nTFMBUP77QN
GsOIhagQ9xnE3VUTUeabbpgGY6srYopvlAQtml8i5jJconGMAe+McRAPhd1FgAuYKM5eCUozuV3C
XPuux+r7zJt7J0oerCmLgQijIJnsL6Rl8uomi7ateHsaGnqGct9HRru/JiNHpuPkavDZMmZMcK3R
nH4ScJS89LOMd1ajNrQDfF2R4mVlUSReZmUCZYwy5OFe7isI3UOHYeEeB0iaXWeZaOhO29/Bu8f5
qoAJ3kArqlAQZWGf9j6+WsQfq+DSFYJLiJw7RyNs8dyWvqyN1Y8lT428Xf5LRNr6jegWYVxDOuL2
0Of6vk+U6FoWur7NBUZjNYxdf06B+zsFB7moY9jvIM3e1IQf/J/uBOoeh9nyTa+3/JZaU8sKjuOo
y7/aoNquajS7SJUuQ3q+ndqPW8hXe2sqBl/MOQBp5pzpy99rnKOnQQtIHA7cYfgUh+sz4FAvG2u5
B7UZbmGiUJQRpSx/NXFwC9wmzBUP7g+1tiWDHIZYDg2yEm4DiCv3CzfIb6Ji3g9FYF2QYi3fODqI
coDD4nU9GN02LgKBSRNZhZnQyBwJGIMDjcpYQ6TZhgiGegs7K9zkosaooWnF1i5w1yjlFo/w0lav
7LpuXz7+KI93Kn4oKAnyh4Uu+G6A/duhniTIgRvHoP5vnODTLI/9pi07a4vdqnj880sxEGKhqZrG
QHe1W+OMlBJijVak0wFqlcwct1WLtwBytvLi40udeJUMKphSLvN+fpm2Oopasq1DAdfRK1oj8NMO
BEfOmnKH47S6UY1w8A0MSEg8xYKB/Glw9ABbAzJy+DAHZTGgkwhgAV220N9piUF/LYWXIy2D1w+l
+EwQ9OjhK6HzjUfZUzaO4WNA37FpU7gJTVqFrl3C/FaNvtyOad6Bv3eFvNfMSewLQj2uxVRWZ4hA
J44CleoM29R3r/KjmZaFnUCUF9oStC1H0SV2XtJ9GsAJ2sKa7aVdxg9Axs60Ob5gkkTpNmQVaDB2
8R0e0UFt0e+GBTcfQSLA1wVe0UPe1Zq8rOKRuaW8MAM+flfLqzj86ji8SNhEPM53x0Ts8KvTHIZh
0fyu6ezjWwXu351ImumrNTnmlkS1c1vNiRXP9XDJQGQKv21dPKOeGx3RLwmlah/o7jRagacPJnY/
Rp40Z37ckYE8/qsMbxYgl/4PAa16+Ov0WIeEkEqFh3Y82Npt012FXSy9dPhPXaEbRUecIm10R6mw
/GmxQhrkCH+UTiGNvi/scxa7x2fwAmxzBrNQmE+vJzdkJA6qg9IbxT08IwE/YydFqrb7+J2e+tl8
6CZwvQkrAMTo8GeTG5GmeY9Kv5xq+xof+PB5UkXmIeuK9tgzkHGe5vptib3d/aTnQMVJP14bo9Rj
1TjWZ4rfZQmtlhj3AWcA2T4EgrWdfTfHw4CdHuoTHHDdoRvAksZK3Ta16C5Eozm/5NChLvn4IZx4
1AdXXRVmKELSAF+cHIIH7CA40rI/RKP4vzxqBAVwqgAUwTvWW12Wwg2mMfNge+dPiSGiDfQ13Quc
OGGXja3PMVrLp4aUx02MA9pWaSKd9TUpz3YUKH9Ky4YsTeVLf8gRygpbjdWluhdKoUWAyQospJAk
5AsDW+4z+/sxBYHL4L9ApCHTnEUrvlpf+hypUe9AQWB88qXJ7eYxUpXhBffo8HUMJvWrWqlttinz
vNip+YyvBD5CAr8+KwEUF1aMTWY9jckWK4lMbP74zb+fcKgvFmxxTbqJOnaeghhMLwRbxlLNya7M
VBj7j69yYiMD0MFFGbduOKHr8xRRz2TpMVQEqM+mO/cx2W1ZAg2fDNsz5dmJpYy//dLM6GgFUfAd
Pm67dGboE+wakxXG18WUdZxvSNKfPv5Fx804M413yg3pv5SCa7q9EcYV7uJ4P43kbTxB+VNQyRVd
rT+By9bhro/C4DWV497YR/mI/UKcKcoDmEDRbzOziSVf6ioRY2SZAyPIxF9VrkByk/tBRb7Ln3/g
GnxMBIDQwhmOLC/ot9qJWAfs/Vo0V+UMhxn4zrnCxuhcdtWJ18zwH0gEJQcCrzX5vyTw3CZTlJAu
JSywCpSbjSbpucApfz739R638ItWR2UIyOtm1rPGXmsDd6goy+mjq4G6f2lO8lop7oocFCQrFSwk
Z2327aK0blSNlMK0LCQvCHXnbhah5HdyT51bO+3DCDfvTIF+6u5QELKFy6gTwAJWh6lCPG+E/K7A
NLYm93aGC/ymzqH5g6JcsW8mKjBzn6CzvK0SDRJimxX9o6nZAa4AfB8Bbl9yjtDAggbkahjUFG4t
ZEU6c+if+FqwSYFtDraOjmfdR5SkHdMNLEA0abz7TkU4PGtnKS3a8aEGOwJu+bLTQtNfrT69BPwu
xq72CrnGiDQfLHd0gsZXyd6D7BzHaCtIckvKJrotMVXGidyZo694Kn+eFUnzYQ1W57bl434S4gwZ
pwhuWTu00YdfBH66NYRjKBR9aQ0Pld4i8pdF+gu373mrD1N3QcTSRkryt5bGeaOPTrVD5pdvzuwj
S3lxeOAzaNOpPizQHG5mdTzgIFsIjI7Jr4gL8UjSb7kTQZLsnF4V+5Yp5w+9ymS3t5PoBTnhhEph
eE1t9UEdMHNCIo5buULanoYt7ra0UR2OtF6bVh/VTTen4Znt9bg+gYuBFQoaXEh/urFa15giO0ZV
8BYlCapy25T2Dc67zlWmjcQKEQW+k7LB/tOgAwsmFB/G+zNibrSqG4YhXKyyO8GgQ25vptLQbyEz
6me+hRNbOhRKFXnxoiBRqbkPl0Qbxr2d9g12YIGT/ahahsclNNEvdjXotxiB4tGEQaDz3TQjvIdD
EFDFKwx80TAdCbIXM2qjHw1WBLcC1zHY1M2IpybpQtbnj9fMcRsCGQtlH5Y8JgD3+h2UWddIrVwh
CbDydtuVenQlaiwih6LRvqEoOBdXc+rBwGHF24N0KcgZyupbEYYUisTggnoPA56zZInfVvT5i63W
IUQ1U81/IB6e7gkuseatZfRaSXB8n24IyOb/KKltkk0dRdVlHSTpW5YGueWiTwPS+/jRHJ9Ay+EG
nxJNqUwBsCrmM+SMELXAqhQQk60+h9Ft2DKi6Gzj3ETq1KVIeAPTQIFGk7Z6KIRzM9nTGMH0+NVs
8NR03MpOenfC7PjMrzrx0bFvIuUC8ucFmKuaJkqZzUkysJxV4hWLhqC0f8yaGl5KjjxhC40tOpR8
rZb/2ETMIqqFka2+1FImFz/8IkInznDAJPCmUGqxCZve8Qu9SF1H78MzJeIxFZZr6VwIuxLqRKwQ
Dq9lFwncNX25VpAWtlfBi38raqKRXTz429ZNR03KPSzQZ2dLI2wMG4vtZ76oMpN8BUnCE9WlyCS0
1RSOhNkxgLFn5nYUetgk1uo+JAzwGmvbTjA5UEXgS84QfKtM/NTdHoWDQ1wGTcGZyuvEu4MOAUkE
Bj1y7bWkK5ZyUiXDAGlcNo1f9Uku93Y+YJ+Kb/cDFCo0B8qYnqlOj491SiIDdjslKvDx2mrLDhnL
ZTPPEl5SsKmgj7taMshnGqgTRc67UcJCDkX+hzHb4SsblW5IG8XhMhjGu3VOfIUrR9iYSvgWzEyZ
w2pPW2nsHb0Sl5VsADQ6SbwhHEDf4zGKaQr1k9v2tbUz+zQUZ76bEzdIqh/UD3JrLAYo6w/HipYp
aYauSsi53WPbbTrQjCsDJp6qQH5OogHZBYMoUybxRLO2U2gNCi6sAq2zqQZW6BZNZn0j4gHDiT6a
aIvl9OXjPet4O9chdALIgjUQ87YG3e1MB62tZMRfRHN8M7MI+QqWLv5k4kTstpkZ7T6+4DE8Si/K
f7FvYQMD6Fidp+y+pPpIhIDmpdA2OCCZONUnvddMWvoVYR5RnFVQ2xsl0cWlkY3Dtm5ILexHLXzs
5Ma8gn9xlup54jFAMIOMyP0AR62/f222oyTsVNLOgTvwr2ts62daRcnXgC/+bfm87A2yt7jYxnqZ
G3CcZPHELCovt0Fgk6fBREZgCZ1BcdFgbBNnRRBJctn2Euf0x0/wuGgDKGNHpHRmbsLrO1z4g2iW
zE1Zgl7aEznTN9ngKf0gfUKIqmLIIJMoIIeVTbpihGLOVZTa2n58C8fHj6GZMJsYG8M7ZSB5eAsV
lsyU1ZiRNmH13ZIc5crptJ/DKNozePDxXsKF4FFzmEKShKZ9eCEpYgDBYuJC9RAQop0m8AbAGD7+
OaeusrQhOizDhb+3eqJSGBehk3AVggeNC1wGSjd0RuvMezt+aOyJrDDS25eteC11VfsSAN1EJhNH
JZ58EG63OKGGl41qvP7p72E4YAI28WgWFGH11ASt8BI7QHZqWhRXzPuEj4XpWTeoEz+IEgTCCZUB
Vfl7ZNTvfb3TzZoiAoTPQ+rcxNU4vIXMkdGWYRszdJPxGcPHxEX8TJxvh3tppnS9j/sutXRRA1Hi
ineVhYyY8DK1zhzpxzdHg6BQq9Iw0PytWRhsykoQZBlaX128BmmmYsXWaI+JnbbfPn7ax5QBa5lu
cMICyhl8mavlo+Hax4aRSi42pO1WqWcldRNFbS47Y643bQJuCJxiaJ4pj6ofmFHzqWvq8AUPb/WP
DT4wsqCnYwbFb+fgX5b6b+8kKZgIDIA6HG5QeXR5HvemGqbnGtgj7jm/l3qcrZLVA1dj9ZNDicjz
VGC6Wqh1+uxw5ruxnRWL9Ta0LF1OGDr0Au1N371qNI0+9jj9j4+f+/EbZkBPv8R/kP9jtXf4U1GN
ozKNUX712LBto4n2j3lFRz6DOPdUTxxai30PEb6U2gSwroVuRN2x1+Zt5tkQ4TvfKDOmZ3OctcoV
2TiIYYbIMH5l5WzFLjMq/UYRC0nMsEQxuzrJrSpUvj6BogsL69zGcmIBsj2yeeHqQqC4trZciIY2
jAItoxky9Lj1yNIqd4iVo0+zYkg/sdasHDRmRFyMSdvf60VCVJVBSK67wA9/bMKxDPr4FsjGpaLA
V+zwtZA1kkVSm+ZeM3YZLE0935u4sP/pCbRwahF5MVKkN4Q4eHgVhV8i04syzTdk6UeVxeUVaPe8
tSNDPjNOW274YEjCpVCe2FhJ61xv/e7xq9QrAKbCcwYt8nsszHZ04388OsbKFS8uLCxhMOPWsipn
i0CKx2nAwz+Ms+oCg9rWs2rb8j/+Zo5qBybqjJ0YPvHhQpdefbdxZs0j3rSll9nF+CzSWHvGqT18
sbRG3kPpN93QlOuLEVd+5D1z+edvjQHwkhvJpytzE4dvLQ56pyxMOimqrGVs6hSs045MoBJr2o9/
6VHrw/uyF4r8gtYvX+7hpWBL5pHUYPirqiXxUrlbqAqpZJeoCPDTP2t9vLye1SIBLVwIf+xIJs5V
h5drsPRxqp5OOEez71IAFL5JXutemINNcTibvpom/S4Vne4Rj1htDZJTyEUk+MHs8v7x4x+vvBcT
x/cDOAC8D7q0PpPsgaPGFqTSMBAgt2TosOz1ZFHLOmQJdXA8Ix3JMBlzLbzjBszSm9BNfM9qJm9A
8pr+GoeQbXcRHIDvc6tNV4DP3U5gWaN6ODOpqFLygoMurIwJswcA89ktiJVoORKyHI59qHSPkCXM
Fm2WkI0nIk06aAB4SuQeA1fy3yJlqj9FAe67nh4OOgyCdsAn16qHKb+k7IT/XLDteijxGTTKoURw
cjsQXLQpWj2N/YgnfNtITpBg/dI3Vx2GYalbthjQuNGM38YuEslMHANkbUTyvVnfAkfZiduQRjBA
n+60yAP2l74nVjxcORHMVQwQYo2lGYbEW3eDJX0rzbb4HFqBSiRjPX3prEZ7DZNS+lbJsQGVVjOi
0u3U1ELlqnTSLXG2Ei4X+lDhNUxNJK77xevJr/oWj0O4VJj5pmjEcJen6JT2sxzFu1EHldzloRnN
hOxUuODZZYXJAxGGsi81qvMtR2pBykSmqV8qEmrZu4t2ukaVmieu1hlBe1eEqCA9VQl1RACTUkHu
64NBfdGrJOfHxaQOhLKJwYWqC8JDEoBO3Bw4pu8qmPeNO1KpfIISryI/HuX6mTSQvPA7pyUwB1p7
bfFo61n4Qb1gGYYy4d7VOBaONMNUdS8VZ8ILRW2jeUkl2mKbsUpC34YZhgGqOo/zJfoUwhCrucgB
GjqOM5Iy+Jr8Hifa3mWVmQbpqhkoHTlW5KyNRYUrHx2yOvrceFn4qTVnr8ncjHzTzDlVNxzJVtKU
0imI55gaCPdxOXyrJtVmKGhatz269Xibj0P5yiyzG5/KPMteOmERj1QNsekQmKeTg1ynsuK1SoNY
IaZoimBQaf19kdWkrab5iD8F7tehBf0vIlWIsMTkpeZritwwGKzntFSS0tMix76t5rq/1niWqLgs
LErJmNGHcTPzpgiwFfPAy8mWoAyWorUQ9FJ7M+GSP7pdI9h/P94ITpxdDBfZBqGM4f617p/g98wg
xDpeu3Jl35VFNj41jeycucpxeYRiGdIunZq9GEquy0FmB2ouRwlKrSHbJMO8DXSHoF75kxEaW6sw
XmDYXCf2jJcVQsSJVE9XhPJdnfdnpkJHNSGuXMQAoOEDAKRpXG3DilrZ7aAiggu0KfiBELXxi3Ju
roQZTJs/fbRY3DHfsbG44qBxVgP7QRdDRqm3OMpX1q7SsuBX1VjnLOWPXyCSHroYylxExSDYh+eK
7kx8UWTNeIrZpttBD/VPcdyEZ9rsE4+NuoMiEpADMtgaT8Z3lfiDCuPgOuhTYlHqeUuK3GIMbp1p
lk78HghMoJIQ6fAdXZs71hpwuEVYtGfYnIlpbE3boIKu+vG7OebV8EbAP6E+LIcyg6bDx9ahMWuS
mFRxTMFrIqkKVAreLKcz0gxy0kuCVvvoeRFm1q6UTMNnoZlD6Y3GkODuVIlu32ld1p/5Tk78eGpi
cD8KBKYn73X8b81ZE4lMJ+kDB5W6MDdIWu1NqmBs9PGPP3EV/A8gU8FxAYlY//ZgHpM6SQFMnJC8
FlluqSkd0oY+vsrxeBOBLEMGOIo2bq7MGQ4fcW05Y5qZVkWZGgz3akrIkttr7N18fpoHZBZtJtDU
ByJcNRRMldgCwBq3zP+ch4aE5JKh+vyGmDMpODiz5Pnj+zuudHnKNKbMQBwD4EI9vD09sc25yxg1
KAKJrRcvNud8qWz1caw/zKMxPUPqMy5DC3FvDpq2//j6Jz4pJok26LBNDQr15vD6qSoa0leZ/sIf
1C7Kgthh4tNGT87w0fjjS4GjM2lnUEZPtOYEG11q9kOi4K5sRjXuQ9DiEPKIiyzQizNr69imYnGZ
YH4LpLDQxNZyYJKKs4CgdBqIZGr2ERlBL8nsTM9dbEQXKrk2912npA9hEMZgwar5uWu0JDmz9t5t
iQ+rW+5Cg4AMu8FBrL16uVGFt3AQw38xMWyLL6dglr9Eadf+yOzJClyUSVbrDmIo7Ctc1rSXvE7r
/EoG/0PvhJD/ZZIM9cluzOwe7zm19ojOFdibLNWL288G42itjazbesh1YzPPg/yatsOokSgbMpYn
/CH/ZQdDrfplWEaSGxNmdGb9Hq8fFQQFIAX24WL+uvqJbWKOlRJMcFTxJPNpKLDNFon6BUGwfeZS
x63SMsbVASeRW8F4XLEADLnSkKrhyTxpWqxe1rI6226VlPqtrYGEXTByqGBqD4Y4519/4srLvB2J
FnNBsN3Vlc1aTChTiI8a1aF9KRJiKXRlbLaaJbRvapSOWz0Qfwx5QDYBxzTRGTHBPqLekVTRsHpw
27XnBswIPxjjM05pxk0TxDMVTHpOQv8+Pz5YrovAhf2e1wjg4azR2pSeQsY5r/LSVBFPuT0Tga0g
Tta2IrQ7bT+FWliTxKdJsPMcdK52WmVPllN07KZtFt3HQ0A3UVYSbmkZjc0nq811H6GDiuavxqZ4
r3RC/Cybon6M5qGU/dyI4q9kcjmYypJPdd8g2idktLDlnsAzqaNnkJJsU4Vlml6PQWpKLmGfAm1f
V9W1K2wpV3zIvork0+bovyRraoqLhLRvotFFg0GxqPGGjOd0+lJLtRX51ZwE3cUYUp24BbtU96e7
HK7ofOogilBmaCuWD+a3w7M2sN7BoIj0ublprpmGdYgHiMfW0Q34H2+oy9F1+L6giC4lHUIcvr41
bBqiFLQhz3VMra3sJlURfC7WZzWxtGF7sVCkEDRY6m1Qpjgtfnzto9ObyQh2xPi+ouQGklidG8gV
gSP6GeMf4JBLKAXC4w9o/3U6/fvP8T/Ct/L+v35M88//5K9/lsRQxWHUrv7ynzfxTzJfy1/tfy5/
7L//scM/9M+76q14auu3t/bme7X+Jw/+IP/+f13f/95+P/gLGnKstR66t3p6fGu6rH2/CHe6/JP/
27/5j7f3f8unqXr7+y/iK4p2+beFZG799a+/tX/9+y9gxeW4+Pffr/Cvv337PedP7pvs7R/lr3/c
fD/1596+N+3ff0n6v9EyLagy3yt7o7wQBoa3f/0t9g8OHjy9gNQRD3C1guY7+vsvQ/+35WBc/EXx
MwUdY2E1JYEy738LPihjqGVgDXcGqtX/v8ODt/U/b+8fRZffl3HRNn//tSyC/1mgdANMdCjuaD8s
HHZhEa++hXKgoW5R+eZWElzgbzYiQiI1myAmsuuMBytMdjZJwASPVGfnuycuDtxjL2cTKBP6kcOL
y6qExGugagpDuPflUCvNXhqjxK2aCrU45pLsOZ0wJtfENMYNdVnxLSryO2OcUfIQF9jc6Lll+Q1y
nquWQnEZ4n7pJ8IsoygS8hUPVvUrkrY6JkXBPRbG488Bv8rRD2QmH3kjB5uwNtrPHFUk5tlJ3l7k
U6y+xuCgo1c2Wh9t474PXZ0IWbIMs6laLBr/H3tn0tw4kF3dv+LwHh2JGVh+IDiLpIaSVKoNolQq
ITEPicT067/Dth1he+EI773r7mpSJAhkvrzvvnOXh4Qc2aeKtPlfw+qg26QGXV66mBOxy7az88gm
+22IOiP40x50tmG4vCTVs2PqAWWs+V4G070E7kSc0D/vwf97IP8Vts//9Dhes/Rvn/3+L4/w/RX/
9iCazj8g4oN2xvhHTwsT+388hxb/wIPImZUHio7D/Qj474+haf8DN/nd+YrCjLnyPz2Gzj+gafP0
4QbFSXZf3P83jyE3+395EH1mpu5tDlzY93AHTIL/TWXG3oG4ognlJfutnfeLmHPG6K1GhMe1FAty
kJ/WpPyOTAhd9OAPQ2wPZa9IUp+BqPStV3sUP17/w4cmrOK2mNLpFjYu8VkGQ6BWFmEZEsGpHcw6
xyRExhI9gtkqhB2bql3vsynCyHaF5ff5wScowd20Im+8C/FTk6B6bIjlTbNkYrDfU8u8DcmQ70l/
NUkmpjyCdarKphiQn+DkOa40fq1G5rkweycwsRgWl4ujwvRXgeEMHn9FtOmm9qrWjJrKSaaI8Fse
lyJI/fZAYqqsIgfL2LrJEyvPNiRshD1uknnoiJHzJ2z+mezsnT2yOGw9kUErN7rCWw5OTVJaCLP0
6kinMbdkFaS3fh3C3xJ5/ycO8uCrTeC84BSBrUbKqBrRdjlueD8TQryqd/bKwY1y5LbqAsYprE7T
SHRoVDeYaWLNMhocgR0szQvULG+ICSSYrC2SItnnfusH61aMkoRUABLBW8MqYr64jdTQvPNeP4Qe
piF+PaMEoJApvZ4YXe3UTalElEcr10T3tsR2ni0P+Q8D5jT/rNMk0LsuDCRkxXGuk7dG5qOzm0KD
gCmVSCCPKYZGe9tlqvvsCa8n1bnDfCKJlkWcXvpUoWUN8ooyb4x0F2Z/qzJ665ui9d0/KiEJOc6n
bFJ7D9qRBeW9sFDiA7cSURCk/Tl3XSjXpsdrdoGddDO0WZc5OyKYCRhmE7L9zWzyufau8uYRp7dW
h6ExjC/08GwCO5JlZzNR8tkYMvWNSvU6ZCkxp1KZwtqUA9mmjCUF2YuG0ZtxhYpuxyGX05Kx9j3p
PBBc3q1mRnMuHAEr2V9c91k7Yw6jLNcIrMD01zYaS4+KEu65sqKB6aafxDjZAtqvrv9Yg5EBfbYH
0ghXz12fOjK/+WymmVU7yybRjAxiUmE3FHX9X2lVyZ8E9fpGSWl+Iujm5Y60PuD5lXbAuii4GEbk
l74/7tvZ9BG68DHgzuqq90RQAkfZwiBxpOd6/e0Ybnsb7Xt+Xtf18xoRdhAMMadJWkmB7Gh8SCvL
G6CNva2Y/bOa7D7RYk+k2U+LQDzHkPYTe2jyp5ooO/YEZlv12SWavOUGrlr1Enbd0m3t1Ji+x8Eq
HjvD9tOTRJX+6rrRWndpdnd2qjEn+9tNvafBG8Kfje+T9Di2pp8dm9IemqOcyupGLLAooqq0GNsb
CPtABRuC9K+lFpFGbt8FTLGXRO9sVBcsFWjPZgJNOM/l6yRTLIy2RavnNW/K9EPn918mLPPMIbtV
9Eh2GDnymCET98OfFkJ6JiwgP6Ud3C2MZgpLgO34VVj8xS0D/cvbutA2vRGqQnATfSxdPPez0yex
LQyviDFPpQfHIsVmf6fmDuzr3lxu3XwCm6W7xknJYiHJIKrz1aOxVhnkHod4yAgZ1HgfIwPnESSw
cHYqpN6BFjBmHqlpKRb3bxhmRhMbTA4CKC3H7KIMSjeGUb2wIFUkgDke9HZCuLBvjB8wVJqPyulo
blFutCMsaIsR2GHO7JUGerDc463TgZhpX3m3kjbSpwqG/gwYGyByGro1TtGlnVtKG8d+TsJlNbfe
bDlJxCS7R6rjvBJ5Nxay7uOWx62mC7AOJKU6Gn1o8YIcY6nftvKWSCGPPWlrgFMsP30m3n4cSPdZ
9Y68IpbkzmHbCQhNrjiadKoiVNirm/NQlXnFLA9utq3D5kObDjmj2gU4wcItQVn1ryyAkxNBp2So
cuhC/1klRrJGbutJLy4Bvwvu5zn7yDJBenevahHEHN2zHxS2A7xAqIFAyi2i14s04BjNPD4dIhZT
3JRsGbqPiAdyqUSNakh5REuDae60yUjkzq0KiJ9MMIoMwjUj+oLmshGzaN+srAmNTa8LbsAxg5lI
rn3lfmBrJ5NncMZCkyriD/fwchy3lO0kKISZIFxUmPlH4CYYcY/OpNxpeku8SjCTjhpmfk1DVV/1
utIZxHXpH13FwOU+yaziO5+t8urOnvtq4Rn9KEmp/iMNVkLyPRvvy1TaIGCzEeJtbvKQGHbVN99O
6sr9vPrNuQRy+yszLX0JExPznwTwjw27y/sm7jogOncDrPm8DKv5TrhPCjbebwrmKnn1z6SzJ6La
CYN/LjJj/S6MYTxxtsiyTY+hdT+VzOdsCBwPb45VUeTmggSMaAQbJSNitxmFHeRoHl3tc89ghYVo
t/LQZBzgp9G+k6S8HwXGbTDQfcJ0NmIgg/IOcZSaxHCErWh0C3GRZSf/qNko6FJ3LdP2blkuwdM9
zxM2YUaz4KpAPaQbgxTspYjmHKyVyRY/ZvbvIhSD5IUrnc3zZKXV/LiulTu3keVNOnhIQ3MsHrzU
gMmHDWxN6h9emREvNgW5wz1QEK990AULyxSFaSXMI7pcKZ5gxQfmxnd6omQYVaKXXtCeuARNF5Tn
mvzOPvLX3PzjB+k0fZkLM+wPTZmUBmDSjFDUuQx1Fi/Mldr3Vy7rplyk/ZmWBqQ6WyyVQiP0nAQq
vM7gw67zIO6cq0XLd28dCJtTBqT6H8My1k1cgp7ND0k2pR6xACzv5qZykcquIYRQfvZVjckv7Tjq
nm3AWN6h0U3AuAZjl6MTRE1Xhl296113FH+7ouPDg+3E+LV4OVT9eGSWbZgiN6ic4CHMIIR/D+Es
iisJzV6/G8jc6C8ZRgFyw0WRh0cZFiaZeRWlxTzFK8l65Q48gvbPKIV0/Bk8aNIHa3TK9LNBmwlj
OcycDOec8SLc0gkflCCrZDrMiXbsOWJCkH4/4aO6PKXFCLMU7oTgxEMdbexr1Q3ilLQLMRBi4d49
kMrXebtOrEWJDLw29oZYvsx8U2K1sn3a+dTA3Mju/BqMOdT+2nWnrCMaoOv8j3AyzZ9zYszWniHr
5Ftohrf2dZF7C6tEsVgw1wT+MWvlZo6HsdLDLuhGfzjQjC2WI9ccP8MixgyDfU9E5y1n4SnPMrf0
X4P6+RLMif/Lrxfhg4lYigxHnlLW3g7GcNlOdVaT1+2bCf5D10vdeMWzBbuWhfnaBorW/aJNzOuN
RzzyA8YNaI6+YZscM6mx5wh6T/fJmpDpnTuqgFvdFJmzSe1pDG6Dr3nMzaBkBMWh6Oj2mk3ejnEP
dHrLgZ4AeFsUlO5hVlN+FysWaE9bHfawWhZJTAuXCIJsGYdyT2VAd6pzoUIzheDKNmrZN1+dMAv5
j7bT/WgciumdRux2N/000fevEOe9LbH0+XPbL/Ibd3VebMCPacBzs7OchxYKR6SoqIe4qX0njRqi
AJpIYVQJoz6svOBkknrAwu8L+c5cAx0e7aWF2Ax2T4e3pt2QRQD1BNg+OEb6WLsNgY3jvOjm7Exl
lxO7kCzNZp2MvD6EU9P6m4Lt24lGrYv60s09mQVNGXTWuQibpeTi9Ybcjtofs00ODIbxVMGvEPnS
K9yt0+DOBmYPgiMWupMJ20FfKFT4pdabdFIL4bqY6ZdIQIz5MxprSRGtZPM3bbMy3HYJwjkWsdZZ
+pjhS84WiwJbHS/CDg3QLfUEEmjXjIMmq2h1/dYcdxw3QpehWje13CQCwGPQDV3sAfNLxyTKq8fu
meyKws7EM8mgifvk9o5d4m64T3N4G0x2tnpt5im3qQx6vIP/3uP8P8XgX93/UTDYIAP2v8t/+X/f
ffbnd/0vz39b/Vlmf/6zgnB/h38TECz/H+QtYAZADEBJoN7/DwEBacEB78wWi9Rr0mvhNf8hIJj/
QGCzUOrvQQ2obRzr/13Hs/7BCZvGMosy0xJ0/73/jYBgoRn+VwWBMUamJO8MrLuTEdXiv7VAtMr9
bujLfcaYWsqmPnFwMA5DW6utYXjOwenFL0/Z7V60of7lrIJwwskbbm0QNu+mP863HsJSFRWGX+/S
xAzfCif7tLuGEnttRxV7Y+YBXvXNuILdAtCiF+5f386Xk4uPK/7nO85dNjMSXn4uhWUSPD2QcdT7
QfMu52rIjotTt0eh2/ktddsBg61dPDtT7z545kI5jlWJV+cGNqyuz29NSzMskXJ5m4EFbgatvpzF
5B2Va8mjIpXh0A6jfZk8SZ/Y5LVsK/U2TMr6UtYqVkk53GRWFbfM1V95PvhXMuVwAOF9OuatEAe7
VF8g/Ix3+NDDrRkqn6Fvv3k3Zu1fcazVey2N8Ygk6F81nKrvzMg+x8qQx/srjYl3ZBF2fxh6+mJC
ejmPbVg+pAEfeZr44/NsuN+dkfkHCKr+gSjSTz/lAq6+XdwAfhGY+M+vIWvfO7SS6/TPTxlQcdyE
1flXDFFf5KZ/+sWq4rS1TWxNWsXN7HqHmhHXODUG99vJRfMeagcrvKT/ddNmJQ44F4qbGybyaJly
jgefd5h995tfldXJZKE8CsMAl6A609yXwLdebcFlzitJzscwTrsMzuw1vX/wweLzLkmfbDX+B5Iv
vLsPmTvuuiJU3HqDj89yJ85aKwrFxStxA/eyFIdRgnasTV5At8efYjuR1lelec+psBN4QK6Rwx67
/3jdMmCOavxif7+4uQyI45mxwEUtq+J3Tux7V5f8RXv6qvr8s+cEtrE6l0k0LmttD/4hdPjK9cIF
trvqc01FvRkN/iiBgt53QBTot+uk2dFu+EEo5PwDS+uXPSfe1XGL5boYvfPLQhDfyGC8FoM7PbL5
T5tRgbTk//omEvFolkkzbpjRsY5+kBlppKeufOm7wd+ydfg3I+uKszkk2d4fp1BGgTaDNwEyJC6S
XtxcYsq2rbKDh4qQAngdIQV4SAm/w3PFdsVje0WI01vRzskZY4J9KeqwIjlK9x9ZMU8bz5mzY2gj
druuzRSEP8xFZCg//Vqr3j3Ufj0nsWs1ycGnIvqyEbplNAA/siIi64kaT3o3hm2mLkPatpsACeJv
PsHl9scwhYY4h+vG6Q2Ax0GgbtDrPoMGSuLCiD3Nq9V2975TeE+dmOz3VgfTc+74zbZPOXpHpb3I
3+nIg7CSr3wOStc8pGKZnplIy6/c9fq9l4a5rZmlGDdo+2PcwLa+Ks9sTz7d8Z1ZoRR5Cs0sSk2v
w+83WVdj6ZJnSHWSW2sIH8kjL+IuL1zmIDrrUizhek3buY+mxLJjThQDRx+BZMmyITd9T9AEm/B4
kEJMXZTUabDnHE4+15R7RKgQkiTqZHoRTSJ3XaCh+rpoJmXLCZgKe/YuE7HSnxV/drfMpXvUVfNH
+556xnJTTxGpTu6phFi3DckE9DLbiJHrxN0v8sOs+W23U1H3WxsK+dbGEsQnrPu7bsmhHXgldGXL
ORoW5Yiuq+lEyNRb04XNo9Smec29JnstRNKfrNpwPpVqqbSY9hgiwxPSjKpuKE6VsryWcdDAPpqt
+aqEl72Hpe++69Y70ZF3IrQB+cPP6mbrGXiWQ5uj9GpWywGkKmLEVMvhhM6bvLn3WLesGJZDMjTD
I6FQMMGrAAkrqdw1mmxQXVPeFufBzI2L1/vJM2aokFC6lrK+FzhzXQ8lJ1K5se5aSEAZQ7BZ+dW2
yd9+IChOGvPBlibwJW9F6lOAXrXRLuKePoDZgvIsgRGDPmDJ3nu/TzwczaGugH/NxeE+ArRVWvRX
rr+OtKPKcFNW+Y2J4pryPuhe06lbI28271EDIn1M09nYyGQI4t515o/Z9rOzXGmNj0qHW1WkInLh
q0dzQaqjtDqomT1ysGgsfKp4NH6v2uI79cjRJN+h1q3Gz2JNVjvCvILfzJmb4rQGa3VZ3TKNrd6y
jgQqeHEP+iyCUa0YYTJHqsdqDreulgdkDh7vZBj/jI6+9Hkw44fl+xJwc4Zr5sShKsej8Jbw0Cbl
PPCIuogEVWVve+JuLyB2+TlMZBcRtaNtnuUc9ufFkgi1Zm9xQ5lu9yxFKw8UJdOmEvOyWcJkOvZi
9N77URAUOAXTH6Z7AmqA9oca6+zYN231qtpwfaOaDc50qMX9kbCvvkwtFmEHvAi9g84FeO8NHGAn
w33CQrjgN4BEPpsZQeYLo8xQF8atZSVlDHMG36+R+FvIl+U1AWqCzqm6fcUH2RphwNoqCA91OMYe
+9E/KY4xJ2+EnYnPY9jOFNkRiGB5ZL/Lj5Z08ifo8M+l1ss1pXl2zoa1+NIQLaImoU8IC/JHgjy3
GU1r2rS2Vf1NzaW+eFVId2IB/53kTrPr9do8VqV6IbYvCwmMY6KlKpLprw0IACl2XnJFwrxSBwRC
KIBMGjwBYsNSzp3qnzz+YJQq/M5o5OILg5h/Vk4g3yxv/jAW5ZwF6UxAExxd70LQ00+l8pqHJWVR
85qui7pknbgds+YZgwnxnr2J/9tqs+Q2NN0TFm74i628AMHpnjKf9kqXGNzt/WAdXN5/5xrVIx71
Os7GenypJ1XFBRLAPpHVDZTnW7H486MhkjHuh/GO20vHjQwJVWTDdSCjXHhWl03acROrwDlNfs+B
r22rm993j8pmA8gq64fMGT2o1k8q2CVOZg6ITej+QqLiNh0Ce9syOspDm7mQnpZw0/rli5355q7v
w3SLD1mcKlSYiDLN2IhwUG/JJP0zK029NSfb3DXayYiAKsbPdZwb2kITseYwIfvb6prz0agS56Zq
w0a/mcPnrA3DvWomHREQuX73YX/qJzG+mK5KbrS3jKtbBxBOEFp3Y0rwB1BHN2Zowt7nXUDWYdb1
B6sx+u1olPZWTvayY0zF3rWTdv7YWVBvSwmLcrvYMwGHg3r12Nwu9Em6NkoW0zg6ll5aekCGBRFz
sjDXVF5H0mQtXoO58v4shP7tagpfprWU3DKx0MYLhPu9XhDMMiA4O7uZESHGwN8I3VTot/NJhuR8
RppH+mS7wwXTDcmDwCm2yhPuCVxktQc8cSkddOau9waQKqq+wi1x4iBT3qs9VO95b4HjNa1uO/iO
wZTU0O5dd7aiTC7ENJaes8lLCKvVyBHUMyZYQU2+s5FWOKU69HFSv4iNjiUubdwVj6Gx7FYH+Oa4
DA6Y254HTY7Zeexs2oTOpA+BOQR75pKzveF04msBX7jPFdKmUPay5TtBFsn0eiYqd32cKQrqAlsR
oxBQALP+FwD/LHKcJX9aqVf2NorCA0G3VMMjnU5X3gzUqI05yynKkY1fFmHeiK2UzN6kAEP0EuzZ
GAYEYt8at2NoqD/hvDofxNwOfxJ4i8e6Hbm7GrGax5pjubkTydKyjheGfRkKZqSiOwDKYrJBM7AR
NP3Rd0r7kSe2PRJ1TW++7em7dOaQ/RS+Kh5cKIHXZEyGhAg1d/7B6Hn3m8O/EbdWIw/wuppHrUxz
YzZjfrm3Rc5BUK0JOk/mxW2m8Knq0eyecQrXT6TNGR+mLXuBZcFL9pOtxmbLruIXG8eql8cx7Yxn
zSNaRbKxk0+3KZIDNaF6cxHvUkqkdTkaGYRYbC3uLWM8ZpfAotsTZIZqNuQl3YW8DYLHiRiDg2+I
cmI3GrqnkSw4kPIekc/Mr4z6uFZ++2l7lf/FRrEemaAYGVHxUvno0TDaQ1OjRWcGAPK7yX8jZXTa
ulIiOpPgZV6AslbHOgnzx8yu2yqyRiXmTRbY+UUW7sU0ehnT5VhPsoKbzHHHtyOfYLSYzIPy2TCH
2BworDzaaZFsq99F3qZxpdR4htWYbUmrpsfshdg/7jypJXV/zioDP22YrxXYiE3tj189/9MW2Zea
sVlYpNmnH3RSgBc1OJ2Q+ai2nR/8Htp83ZKmqw9pL8cHJxXlw5gOvwsMa/zS2tgRmzpi5aBYT7hp
v0amgzYpQ1X+2u6DAo4Bn/WNUZN+Y03FKdXehNhUhQxzdhDEK+SveXQvc66yi4Pu+Fl4fXEt5eJ8
w5cwn6YUmBtRh2TxophFQPLS7WyL6kD584TQ+GsxcY3b2ZheZp5XAuT0tF2mxDvhbEhPdTcY2wJv
W5zp7mGulBsJDqUxECHGNA25XlvaHofFH823xDXoW/iLt8kNBELXGh7GYvli7STRt5bBgWn4HY72
YivCakcgxVvSVz+KeXmpBpc4V4+0qjxbftTMyoheiagmDGeu/AAtP3c+2kmu56bK/UfGI+pXYwa+
bPn226rHj6Ra60dNChTnQDPZWDwKl7YlzqXTX1nrElVamZ8kkBMdq8Mx1mhmEQ1BZssququ5vfav
gkjZh5zvdiRUN911a/6CxHD0CV27mwKKnyXZl2M+rzC2EUHnrP9cMvFZ32upzLB/9DO7ZJgUcUFl
C5a1wN3oFr9INSb0y3Rfksn4nmvuwbW5NWL+wAY17rx5eqzc+/SZr+4GH884eUOQ7FbPjkuboPM1
kXz9GvK0No13HEIsMMb6QIMip5VbMNYkunwbqsK62Hk7brvVaTDeUU3COXJPtEYQLOBg7YM0v1KW
MjolnDrKIQhthRTLtvVAjaxWmW3koB9sULZ/5sanWVKAebvnDKxxyCYXI+vPP4zUD87BOoa/mMdQ
8Ri46RbC7KkTDDkNof1HsHOdyHiO8H3tgrK5FGC1b7QQxn1OLbxBBsKG5OvjtNgdTbZ8iZJmteBQ
hNzHuj7nXvirccaXtSfjBBLBJQORNWbjN2zlP8SF7GB+nQgvGCOTmoLx1vChqZNz1rBvouRcZZjs
S2Qgw87PeQcfkKZ9tZ1V0Oww+b3VpXEGpPKKhDpdHCKCn9skDzam1Xwzo7XTvfXlGusxxfQQFyYn
ucEtrlq3UyyxlsJrlqCTTfO9E+E7XXbUXKs7jLV7Jl2EjqYOkaQDdSoB16mSZJRsMrwXeGTbghuC
sSHjowjoMPVh4ezTefo5MSJWGWaAl8C7pt50H+gAfWXoZp84PvkbbhpZjAUDoak0/U16SoGFS4zw
qIEj/frNDU7GRb607AFin1TzW5u61RMjLJrEyvrESG2LAFC+wrDeV/SQtlXmxGzbpKCED60u55Ml
9F/0uTrienyUtaMM3BH2D8tI3ivbWJ9a4NiN6lmuJvXTNLqnxjX/Vk713oXh57Sk3zm9nxEsVWpr
TuPhd1qax6Cl7rZKiyG3++T57MhnMtF+y6abzhMNzY1sbb3zSnVMB6//2RrGwCCFWZCIZdvUiiJ5
8Ksm37p4CWityIJCUxEkXXp0zfsuPLDj0dtX1bInMDbGf0VjUUNpcI392FZQnO193zinqqbZbhke
cd3rV73OJDEMJe33bj3nSffBxXwZanloquZaB3LeynLcaZtBAKWPGe38DYO4KAJFXx7ARuMNqRvv
VmuDSIy7l34yX5htSNGZxh12oDqindPuwItscBQ9F9TmqWdv0Dw5NpX+41Am+wZrTzB6xz5rmIjU
1JZThUvP60+zzN7ujgVjkXevR/rbu3trsHJS9U17xKbk1R8msiFdd8dsJE3QEdsSdfyTsRoXnoc9
7/LsrfnNynqF89+9Okl+JPtkAh9avuepeh5bNsqkOTP1YWzCTsdNvr62awoHW0LWTAvUDOUAhGbf
irJiebNmeRJlcnM0jp7UFvuykCOTSbTy0iIhI0UfPK9Nf9h1OGyEpz+8RJ05D3fRWFcOMw6mBDRl
m3vSoBNclj53r5RIwk0rEkALpf+77y3O4HQHN4NvBIpwa6t9Vu34ikhokhLOYKtMS3o4gMv2Tj/M
+TbIism6VWbfcyCHnb4bM+0jKXR+bKETsyK3EgFyrU0u4TDWLRFwhVO+r2HaH4OgWzOMHFX94oNW
+5OoyvxAGXMOZa2tx9AyKn1jM3H1KdA+G7BK6XFhDk/XLVgbwv7Q3RPSPTI3KbhjWL7xYetxZ5na
zCK7zdVH3sskDuec/x46HEuEHqY9g1NQkN2h3dVhx+F7sJDyqiyYzoxu2PVxcYOkPBLG2PiRq0Zr
3tfSTCeUNDpuEQKeSkFvCbvcEr/r9NfJ6lLravmmOhcVN8w2n3Q2RMgXmFZaQesKYhMNLwnKU0Z6
qOjvldSHOwUgfah7u2LSeaZz1zPJGlL0AUk7FHPvPyEJruKymKA/6LGlA1n2qi/nuFzGH21Zpih3
odVfRxkYS1SQNz3vmcBDYkqJ24MmFvDE/HY0Fcs5JGlVxGE+rHqLJajz9oMxiysueXfZLwyU7aUj
+pPLZPcLw/8ooZMLpIzWugajHkwOTQLBMaGy+QIvtjOl4dkG8xSrLGjlX45wnt7XwoYjEUmvMkkB
HgQx7i6uxf61DfrUO7dG8ZlY/OOveg3D8UGqiVahA5FcYS6YkNHjIMiVIPXOGz/olHbyYWnc/ou7
tw+3yBc+xGU/KSU1+yzk9OSECsejWEuH7jcMTH9bAPk53tFi8YqzaHzsKk/xUumYsWWhVc/ZOqrN
UhXrcpjlknNzNo34Y9UFOhojXaY66FJiNCFxzh5/EOeN0C/UEu7TjF/qYA2e3+8XtyUISHtV1xpP
FQdb6PN9PQNeEMGbaaMBMUK+MiFhr/6wL9fxq87r9DFRCAxxW/Hv2Uhg2XYol/XRmQJERfuzW7lU
bFxhqPdLIZS7mczMOXBYsbnsZJxgMggIVLmL/dx9n5agK7XGnT1PXwln001Y40ykGA3N+oM+Qe8+
Z6JN50tf1nRgs8T5XqpRE5m8DLJ7KIYhm2IuJn80MZepv4Zzm/9d66GaQQuotryVbm9gtGh885wv
2epsV7ZC+QxJ0rq1ibBVEBnCNGM6Lc24VXXpqh1eNuKHN8boO+tuXfX8llAGJi/9lI86NoL0Oc8A
ZdK97QSpY9VkINpYS/9lmWaLpKxoCFCDVGt/1bnE8Gcp1f8UVcr2zdG9fFtZtuM8VKvxXqXr5L/X
noM7qaCxMsVLMxbnsiFcFmBDy11ghYOHrdzPw58TrJz+gs70qplgiuktJ+1vXGD1enVG0w32cxOw
1mQNQ/LtkAjzLZsbg5Gugqj1I2DsFHxamffMrWfO69q47Pmmxkbhtzr/KVzl/h7dcbga02jYhypL
mdZZ3aJzIitJSz/KxkZSSHX1U5CmYoNYZuJ9XQDhWLhu3fYM9jmITTZYRt4DdNv4fijZheVwUJ1x
XoWHB6wUa7+TmoUdDZWpOIkrar+UVfDI6TyLICkoWEjgXBDMm6Xl8XLauXyfVDIXe3y2omLYWJI2
NqHfEH1G7Vaj6DZD94C3goS2KPcA02yK2VI90qPplDHBHEQDBLRdJgy7sso4TurxIvkYQ2SnDhEL
FHvBsHGl5/1NRhzNlFwNO1HJ4TXdMHRYfpZu7SybxrK6Lwli175ZRZMyfWfJ9tuF9HAzOoHJzeeP
PYeLxyYPeXNFyoOr+Exq1CzOeWUvxRn5t/UoVdvs1joMM+NcMsLxVPOpQ4IVugJK73CHNSQrSkPY
yCdntPxYYnSYIrvx0wBqgk3ymrJkbohI9aHYjP7q059Mp3I6Vl1YGcg9xap5r9YIw52a0Wq+5ybM
NyAd262PGyXm+duESULcYGJWR3td/j9757UsN3J22SeCAgkgYW6rgPLHW/IGcXgMvAcS5ulnoaX5
RVIacXQ1NxPRoehQNFlVKFTiM3uv3e88TbdvKOm6PaGF5UWAw931bBO3VDf7Ja77R859k4vWp58d
dDyICV048DibAxSjduwT9f4smvxqofBpTfKyiNydjxjaWl8j7Ar8ta22VTOVd1xNhN3d/KpVs4s6
ZL5zKqVvk5wZQFgb/VYDp8ZANdp4Vf/Co7a8WEz04zm2dqmtwVldJMsBcddTgX20A4dFzXawhwm+
F2PH5iWtfEj/43miivPVaIeX2jYfirYtUAAhg47gWZDml21kWVJYVYB8HYgcC2VbXPlT5ZDeok9+
DK9hphdoCZoZog7cAeLepR68b7NDSFcudG+7WBQPfH/m4yIRkqIgeVyilW3cMBJYcx0TjWOMAVvg
TKoP9Kh0X1ye1eW2EW29SSfICyni2rqajaBD47Nwo3IilgllbFst5XWStMkLIkOuh1F3+aVuyuZR
KllcxXP0VDRWsnPm+tmjxYQS58lRc7YWat8ZFyOhRNck2LvYODAF1pS4oSBdsTXqTYasnViJapWY
iOm2djJ1WipmqT2TgH3fywCM+hremJ+dYbyTReHXqby1lvpAy3vUdMjHjZVa207Xbqnu2+1YVd6m
KNq7MDQ5BzJHZzYnwYTTuqttE7vXnLLmBtkJqzwkYsCWjzi4k60Wi5tBpyH1SrveZUi4tuVi0C9Y
2Y8l7ZxdOU3lg66yZlPXk7EdQffvmVfq5Dwt5wG52L5MUQFYur6ojd3b1qbpIpsJx2KlG9Afuh/N
scF3GKW3EErv67jtwYHU6V2R2+eoEZQnxnyMBNhp2ptjlaQvFpLasW+iA30MJTlo+PzkpS4tihiq
Z4a94xuqTbqAvm5psZIXrY6zc2lm3/FkxPdTbnybqrLd9p3UAnRAzP1GHZ16GwWmp3bAMIzjjCRi
Y1Q8nfTwvhWQMuBgjwcinpc9cPLh03PCD5HFlNQl1KqmYLKZm/VzxgT8iNrTvUZWQRexxPklLzNt
nZjWvtlFx1wzsY/qjF0MSe0D+2D54GRKQHEk073X2V+GTvzaNHmPRmffgjo4amU/bHq3uWsRb8MU
VUxrC8RzO6OMn7A1c0ha4xPAHaKP+hyY16wgE+qOe2MlTMt7a35zpyW7mKWNUyK1Pk2joD41q/LG
FQtTd+hhO75SOwg7tmJqmhAquembUyB4Y5bMwI44v40pZ4grrjduwZE9MPP6yLWWgmKaXDqktPed
ebnqG1TqQFXwjMzOk2Y5E098hBBsESndAcR9q9Cr7S2TOcwsDwyNtW01Wd9T1cX7pNUeVPaVlcal
Lb13hIQah/mysP6jui6g8z2mA2MxVL8HT2iBaImy1wF7C+00F/at4fG1d4abHwkHMq7Re90VhvqR
pg+Vnd5kGtVR41k+bcQZLd+1ZfbKnwnZMaJaOxT9TMdhFj+cNvfnOmJTnk4vfVKqa9nIYq85KVih
yflhqN53Hedg6sMhraonVZkHDAO7Auzae6j3r1ES90+5bvsMuKhWM+9d2moKCk6htre/wawnyqOM
dtj5BuS55ChV9WkmSBv6hBcfTEveRLWd3xQpbnXG08upN0aNvch0E8UsCUOFVm7wxqBzBMMXgXrS
zCxro6dWsdGt6TK1+rRplLezRxZ+nYMEdtMb8kom3m2BOvPGsJMbW+ZPbuQeAc0kvlYXx8XBp4H/
4RBO6oeXYkDzitgLKi29ljnROlh5nqo+PvUt+visfjMpA7NG6zZ9V753UuwVXMVNHmHWqBBK34So
0nIjfY6cZm+Svztr/Z2nV+eOQALARofF9Qjpzg9m0oO5r+1zp3cZiT5pRw0EQNpPiY/ApnSyCjQH
oAq2Ct2P77TCYG9SPcVuvzdLK7xr87EIqlnbLZ116ofsM1XGdVY1Z09ZmDugKPupZquNXvIbyBHh
5y5U6CqdfkAZpn6gMw9Qj8vvZsYSVMFTRfmO2J5lKgkltGzbpjDsdfRo7FptwrUSOeO9h4LyqEZB
my96lBuiKdh/KkeWPqyiiz304rqzeIIZJPWFOC9QQM9b0Uss0D42gr7YkcaRLcymGlFVZ6PgZ+fF
6HXxwHgWjXB5FHF4Q2sJuTnPOl+y6/Kw/dLXMKKredgsSt7nMnsmG67agoEtDmhXN1pp8VDH32Vz
jlpLc2kba8t2mPfYGrm2FWv0s1OG+8mN0UmqUd1YLRprGKQanAScYlgIGFKCi8Ug2VzKwnUvOSjq
LdTtO5S6+4WpPl1FRvRiNlj7IVTuaejKbD920xlB5nUi5DMPubNeSmdjtFRNSa5b6HGEfciqnptg
tIq73hzN20YVEi8RMhg3Cy9pJALUzwfaFKasqtlnYQ0vq8VUU/8w+nVskvZiq1erNtbV/ES2x94Z
L1rfXtBiXOmLeaz6/JlnEqt3jFFF9VTnI2IlbEDMLKi4NzNs3A/LbUiiGOzeGAK2fvJztMzkKiXr
58Kg1buKmOye4qQh81hRHfqhktaHbVLR4Xn4yrx53LJEK/yiTKjhnc69E9TJW8ToIUdfCFO5r93r
kenfpXAJi///vsx+/ssobSNF/D/bpK/e8v5XV+b63/+PK5Mqn8gIMDO6sYoofxJVkuVhgWCCvmRA
lkY5+Q9RpWn/jTRppDHOGkmEGAGl4z9Elab8G4BFtAEs71g34JP+r0SV7qqZ/Kc9mr8fzD7mbGvl
spIn5v3mytTBr2sRjgqsTfweXHQMo4X/D/6BPdyxYtwm81tvmojC3pb41h2emBX3MNfsOb7Th3TP
GmA7pZeiJ0OgexhDoHLdodWf2eEcCGnaJIUIgARAlM39cGGrerdQs9vydamvbFYc60ujz2D41IP7
VWetfq8YsPIcnQ/Rkz3d6fneaR9ZJRekZMZTeeyjhqHXpuLMCauQaM/D0uQ4+vZ2SHRw3J4q/i8n
1307geBe+C1lBVuLTdJ+IqNBlMAuprutmXv31qcFU5B5KJvzB8WRnNVfyyiRkL/OLPpE0fyAK8KQ
mEUk2mSLyn6MDq1EsaYXu4T901S8utkPRxrbBEy3A0eWLhfng+2zF6pGJjKzudWzd6OuL5V80ENj
H6s3UuCfJaavKRx3cl66Deq4QxE+e6rciTraFVVMnckIiIpETOKoMXWImn6Hyga1NSNGLQHvVh/G
avbF9DWNBTFGNP93c/LdIhEUqJ9VfRuiMzXcRjraRs/YJrTXkG5w/WE2C5E44bDDQEAohjQOuf4p
lnd3edS8N+yP2741A4EBPZ5/yAWLYZTcIrN8HNwYD+hBUpW2WbZnXLSdnFc9WTCjkMFYj4FmAceQ
/VXI8CkX+7CKAzxC3SRY6yBeXzIeyMMNiyk4MAD4ummXmdDfYpPZHMHlNkM71krOVF+bWJc6g91B
FbDYDWKG1COdjnAZjzRvJUGDWsqtg59AP48qPiVxt4d2t+2GFEhecq4xXC7YVxvMHB9ANrbEeLFK
Ba/bHyeXY7/9rk80txVg3lVXw7xDK22+X3M/ddzfMg9KByYkeoCSv8qMuqO9tru6P4HitEYHoKA6
OxH+oZBNU5nsF/emxl1gklFGBw7a8RTZz0p9qxmyF/lV3iF/I+QAdIu/vmIkv4thgK4FCLP8ls0Q
AifuVPOYJu/ONAaYEnxlIhpdCYe1uYpZfKW3m4X95hwiwbC0HbEdOytZDkzmNgUzDdav20VMftJP
fmm+F1lyQHCHs6zEMVLSnsfzruGRTg3mQ43csiSwWz64flHioc6mmyL0fzoJ/4Fj+Bm/8Fe2wL8c
MFJHCr6mRZBX+SsCwQQA4cV9MrCe+WIO53TFU4bDdwwLKkF/MW4j09x4GnMqUv2sJj3OJEYKFQf1
Mu20cNzjVtpNdHrowJC9QF21bgtkjPAm+GPOthY/yukeTyE05R47K/wq/gxtBwleG2vGB1HtRmYF
LXYyQ50rNkPNrqIFKYiYn138WbQvjvmdKYOBwcfVnz2tCgx+zbaKt8rlN95s3OViWx9xSgxYqZ1t
IHkFZies6fEbPrZujjcq22vjY86bKNkprJ2abd9gBKaC38pp/58vqvhdCf/Xqf3TRYWr8TPgZXAY
7FYWF3Vh1dZnt1aV+jE+4wWhLLbFuSbwRn+1HS7KHnIoyfPFH75X8989OIjWtOF0kFDAU+rXt1Aq
TQOUnmGaxBNsMnucMZ5MftTdsiBLbXJPgE9sF8SMsg2YIEnj3rKPpfbaOEe2wVl1w1GhG896Qlka
aDMCuDOy1dzzM7xjOmJxfeAw/UNC0XphfrsbPd3QuRfXd/4X7uDnCye4YxLh5dTR3o+hz/1Bt3E4
XeZs+cP1+Z2LwzfEC5kwFcjRszBU/Hp5hmjIB30shg2/MiP33ZxWcetO+8Q9RM2fXusvNuUvHwtP
BgAH6ggUcxIKy6+vNro6OpCQLqLRLmj57p1QHJNuPERFdVC28ktr8Uuk2uynXke2U7Y090IeM0Rj
SCoxgmHv3vTlUuLJTZ9cxBAiy3crbo6R6ws4WT/iOR/jQt6g5WAr+ZBGDDzM55gf75j0H1D6As7/
rZc3x4TxnL6e5nTddXQ9du/CYkYk59uFOGM259O6fbyx9LvGHQIT92k037UxHiYhfc/+msG/tyY7
TX6YmpPBLCH3BV2ajgjXC+vvqqCc1uko6ewswVHCJIT++GBEz7ntcsY2x7pldRVrhwjE5vJVaLdR
1p3aeO92Dv2swcwUAYG6Fop5SsfOGL2JENQq8HwbhjDhI5gC9j0szw5OeVeZM6d6vRtZlwin27Rc
BuebitrdWL9o8nl9DDtttpfzS2zZGxPlIQqRgxe3dDgPNcPCBNfXrF+N07CZ5g+hXzK38e1lRCr8
iMRs2+Qfs1uckK3aqTzNg9pk3pcrPkjSRkEdaAyqx/INN9k2dm4ccZ8WN6o/DPox6+8VTw5bwcLV
XnAk+jqJlDwBiuqlHzy/ceVWF6hx4Dt2xmXEN4DJDYXlpqjgY7m4t+N5vyAmtON6a/NrtSjaehdR
x+R3UGT0akaHTV/RXRoL84LN7HmhkaelIabw0c37fRy5PD8T6VuKDs2xDhPNe9en+NNQ6nDpMlbn
PNqWYeCWejcafve5OOP3roS59ZJD3O4jQgfSUOyd+T2NGz+l4DH5nVQG5z3PPiLpZHTJI89H6o9Z
G6mD9MvYDrzWOqYq3HjtM3CK02ifjG5fmvsOEUPJciS0n0WIamRoDo5926PddnFlro9UaBsbYLVg
RDi5y/agE6ib5/bWs69l8hEO4d2UBWGO9DPt99x6Oz3bFcYrwymGo/yxITqYE7IK6W6VPBP75mdz
fJKYThktbUbX3mSQa2O6zDYEztzdL4Z8yM0nVidXpjVsLMc+iXofRkSmIn9l99VFqAPjgAbfz4CZ
FOF9xidxtVsiVbdiuGuG93Eyqb5WTXHK/PKkZkqCMNmMzm5EB0LcNjVM6hvF1zDa1CN24FbGfWm1
AdmLR1EgVaq/Kv1g9/d1i9zGxAzIUswkSWcdSmTI5qPXRLGs0QkOgzBR4QGJvVvKv9H9hMvLkJS6
ziP6kEekeG5cFtfCR1BpUnEVeHeWwuNBrT3K5GWYHnVoaxoRJN4YPxArQaBotBUl3gXjJtQ19knt
YejetYrvy3pFpIqEN8aLPJ7iMHpYS8ox7YLBK4OCxakVq11cv5fdS53VB+SgGj4d8sV2/fBNT+In
a4KkzZTXbqKA+s7sDlp4xU40cp+Vw5MStmkSfRk1pabESJ84W3Zerov5uNzNFKTscTeVpLcobOaH
DrfqLTm4vjlxr8z3qDUR3Lw4xtVKTOjUSyjIjAC0IYXFNHMJLJsxvDv5s/Fa6adOC2o4xTOrwLhC
nwmwW+t3pnErDlmMq9wKjPi50eITazl889mzRzYmweEoHGSwthKDyG8cJwrsZt6Z5bJvwLLDTAjM
GYrFsM5ac1/LweXkKFLD7qYR7jayp0PqFZvcPpqA6SZ87rbNz7j9HrXrvrQ58m0BKXke0idRYnhN
qaHBXNi5T27qMZypndLnztHZfwo/JYL8Q9L2NNUAZL/mpe+x2e17Zn9xYW8kZFo9bu+07r7JliMw
kk3JutNukWEkq+vCF6hnooH5bDlvFnMK3PKBR0MnkAX0+aM+nrE/7Jf8qNxzo70JoKjrW8GU4QtC
xkcspfQrUTQHNvAsrQJqIruNJd/HEWWy4Gert6hbESysRpg6gH25aaS240baxVS1ETkEA88hjKcb
l4zISErmhS8SASCOepdEDhYap9T9ED2wdIZFoTjTMLMAJ2pKQobYOj/c5aS8w2jBkJEIHo1z2ONV
OQzYpVS7z9RB6d9G5tAZVr+kpQUrj9K60ST6ky1zKdbKicIftK/Dk9XDun5A6taEBxbLfIKL09a+
AUwSNi+rT93vtM9uesVEI6h9Vk8tQjvOglXuxbpyPzbfl/K5Xl+nyK9xiH3XQoQvsvluszILSXhI
n5uqY5lCkIZjsM17bJ3okhBGqbhpPQawesqckqXsMN1kkjXvCDYMYsFcO9ca/Xc/srKCq46h6DuB
7hkyWYSPgMfSICdtkx42C9h1PYrqWNnXKvumnO/CyJ8E0iVLfBUMpmY8MWzU5pgA7nUnsOziGOUN
6Brylf3l+6TabQb1utyGNEQxXrVVUhYGWLEYjvkhi5RZl8ieOcAzTiJUTt7dwheWIuPC8+1P0O8N
btVpALBB61rb8Or9CesWacJ80SzYwgqrF4Q0EPUcprLeFz3jcPG0eNadwQ6LGSM/lmyftWSDu4Ao
PO2l4ahfNZIIvVHpPkzdZRiajeOtOIj6IvKHjqdyz2bYHWMWma8099fEwEIafQqnT02brzuzOGrW
uAWDtZm77AsY5Kbp2TzEx5KRdVXxxXzTGK/3nhcwoduQ2LXt9fLKg8MQThzEgDtkSDv/OJog7wvJ
eGEIOpN+hdu6ZlrcThJxm9q4M/0R3CuBuNLWezal0X6AwpBUDafJ+pDDscPKwIOWUChSDycNgBRD
WMNH87KFZlJwffQlDFpu9pRN98TVNfmEMlQ83Msrw6gD5OgBwg0/V3IDlwJ5D8x4nHqlfogLArsY
nmb17GdxEsw5lVx1ViUPX4C3mUVxggwskas3B6UAy3XmKn341TAt74z8EJdY+JzbyTvVUB5c9jkJ
aWao1wpr2UeW5juMfDJD7skKxjXLCrdYLiYdvxamn0rH3KTcTVbU+9aEpdXlu0J3rxlUXxqzu0mT
6cmsddJ1DmIudnOnfGJP8NLVV1ZU+VVo0bRX8Hmep7DY4iuG9sKdylR1DbFNp+s8o+zMcJH0NwWE
5qFog2ntWqfyzUib66GNjoT5AEOOez9TFBLDR8eRqez8hAL+GNnRzrVG2lWU3c3tMidBV6Sso5ej
RyEKtsWto8Cxiw/TiXeKY78pQerjGphYoE0IBvkeq5xEe/RgMy4FJGo7jGkbl8B5pe04jHvQf/ri
T8CqI5hmlv2tcB8GNn4q4vFXvnI3W6SAzfreIp447RGYahCJohhGx/eOtW6MsMyaaZWrxR+r5xZw
EiHrQV49LeUTTQHb452+yJ2VL5xhu7Z+Q9uxL9VVgT0sarPTYIlzk75G7msBBhYxyH6cr8wJhwvu
rhsNnQ2S/+PSN/vEGPcM4aSVnxSlE9Pp+7/64f/K388IkH9+p27+Quv8v6N47j+rlX7Z/f5Xre/m
vfonIPQf7+7/KcDTpq38D3Ppzyl5r342+4v1D/x9MK259t8cxs6QNBg106QK4JXj51/cTiHcv5kO
JAAWwuAt5JrZ/b9H08bfwPMyx3FIgXNcms7/GU1DCZCmaa2Bbbpgvkv6z3/B7fy1gZY6jTNzaZ3s
NzJ+kZj81tK2psJuV8bNVTx6iePjRp7FDZHtmfGutajrNiytHevcOwZnY5i36fL807X6N5Orv4jK
/2yqeQd8btMi5dBixWnav0fDJWOSx1lfq0vVNQ2rcUXz80D6pBiQTnpk5E6zacjbsG0nRMxo3G0L
kyxosYLSo0WyhYWlCJkf/uF9/Tr84X3BEzWkq0tHJwLlX94X4ATZizEXF4zwOU/7yk5Y4qLrxG+c
IsYHHri09nU3mVa3I5CDmto1MfiTR6sSJA1zltHPWbHmnGTVDSL4w/tbJ3o/XzeAD+wmEEIRaSUM
bpZfhxGZufKbTVlfEjtZoOpXOpE4Zq25tygxi/pryuqlPwuoAt1OGS2z0slyShegQkwBABqsvWej
6KpzRG207HKpPPqPUiXy9g/v9FckpYS5R5I3ZPQ1+B080+9DGkH0iwVdh15Un/LpqMoeKmuTuzS4
UTP1RoDCs/xEpzrcZRlqG+iBTScPjTX1yR9iJfjZ/HzRmN+4qx0LSu164/Evv160MmHnnttiPMNf
VD1yn6LLr9KI4SfxgHjWXhO76ePoD9/Vb3za9VUdPjY4fDxYkGJ/H+Khc7TLdO7PlS4kRpUFrTtF
eIa1HAqLZJkr23StGyAq7MloWi3nWuqqv5/fHJj/ntH72x2zDq8IH4QCzC+ejdjvd0xBVjGWv7E5
wwQ1tFNjKns4WhgTmWrUpNT8Ie9qvQF/ukHXl+PXI7g7vXU093uwhjnXiEGbujgbLUhv2Hl1Za2e
Va+M/zSpXddnP7+U5DzkN0BRxRe7Ho2/fq1NGNluZBnTCffqPGCk++sSitg2z4XTaQXJQRQ8x7mv
pHX4z3f3v7w0omyG6xbX0+BtWOtF/wkCDhAFd8TcNSdbE+m0d+1i9I2sNuybKln4oNg4wjZoogHD
6H9+5d+/TsLfYKTwyaG/0OPZv91VAImQb2OVO6FkF/q26Qt+6X8/jmJ75E76zy9HQsVvR6LgGYY4
n52oYTOKJkb418+Kv4aELq1W2Ge1uQoirYMMhlJRHcyIcIaA33VFd+TBWm291A5ScGPnIkf4HYAr
mG9MB6elykjimWtWBk7DGK/A5XNe43qC0SACCyOAjVO7V6fcKsyXxrPHQwOX8X4kNQmyfCkCJOPX
kwzjBxU6I1bM3AvRj6H3I2vLOuka7DTtU+U5S6q2Gb5Ii2p/1EOndvjx8mNs4qDgdvhRDLW2l3rW
X4mpJmBbEjnsGaHAEuLSE0DAcs9tJvq9u3juozZJ9wYgICU9MnUUCZWz0+O6uLQTvvNE0+HegoOi
b9MMYCEieTJtAfreQdA4qwKY0yDTEzzEaF+GxdNYZ8udGo0psNH3+UoM4R6dp32Iuip+q4f+y+kX
WonRwnHmjXSaOM0WvyByZ+9hct02slXensvAYiy26muYp2DwtZSuv67FoTfTZjNKvX4OBQoZ/ORM
nVq0/G8QHI19SK7ErpRg+6Omc1elW+nzeBY/3NFgyzI37UwEVATUUWa3HeP3O+n2dFQ2Ak8XLNi9
qnT1pVI5bd1U4kiClE+fMMuxvDMh+G4c3glurmjWiZwkThqjguua32UoIqQYuoc8uJrlaaqBUEmg
Cgx1bW8/2PVDWpTmqYrtCWU6DAWnamhfY/6zcuj6BuqEZ2pnI+qWC+rC4TF0s/hbqso89DkeUHr1
s43jIDRvtChWz4XFILGKV2oCVD9Cl9iGTImLyxydjYBlVriIlxqWwFpeELKLl4H0L0/N6XvGpsQQ
HY57JF96lHo7R2tSWTxg+OLmup6sCS9JFc7vUtT0i3YnWG/OHZq9aDoriPqvCugJwW9tkR5iTUOE
0ydOf6j09tnAMvphzlIca7cb96nZ0A7bubpuHBzF9ZjudIcx9KA3V8M8YYKoSTh+mq0l8ck2YQ9m
Lc4uB/gB+K/OdunAAN8wOrVtIaBeWSFdHWeyCrCwhAUy7hhTjLikBnSW2ak+bHLQ0QNEUD7mAud7
/DIL+GWZm/Y7Z7UrY0HXv4nE3SNpNbd9NNRQBwCasAy7AVtDo1EtU2DmWUq+wqQC4JXZVmjhzF1n
ubRkQkMQo9Lleuwdb28YKbPEoq5uS3PuHuwlLK6TJolukzCaEf6YTdA204AswdYGVGuK3QS0PSYD
PbEE7bY2lIoCAhRDOItzjl4CmtP0adYJ7vlqYOeY4Jm/EnGfZmcX5GxO+Ar0xW8JDPeQv8SFSwN5
xknjq9pDA/4hwlR8NXxzxvNSmu19OZfS9vEa9f21mxq2/eI5bRI+tzWPc+bgqOOTk7J1IJ1updSw
1Yy5sx9s6owPph9FSzk4tMstfEVsM0bCcsdnmS3y3d8Ls1KzB0JZbbdX1nGKLd5VNyNpmkY901Hb
TqOVbN1OtaBhNIUtK0tB3vrdMMAC8NIKTtXY5aFLjl7B38DwN8ZWOCfZFWYiy9mqCYTOJSr1BfEv
fufsJBmxMP6psqlqLzBPLXXtcBIzE22IqKFsFi3nyvNApgnbzNBwsObqA8gGM8fFEFico/YWSfBo
XWSN0uwKlEyDvURveMIacCLDz2Xm93FV1Jn1ZrQUjqd67pan0uMWi+BftZTHNkDDbuc0SYjfuhFc
G1ybOtnqWg451ahqVMnQbnVO3HoxVVeRsTcvOXYmU/SOui+KJqIJju16ue3LybUfUXNXeSBMb/SG
LXcnU5NmdGvyYTxg3C4/aWspP8uF4HiW+hbEE6NLWhhVnqojRACam4z2btH5hpB+lInXtrvEsWF7
kNNm7oBLmvcmzVCaXBq9nC17q+VNkxZXIsf9GZ3lQHYsusBxUpxdnPIAZ2ZzhEzONwxW02JnWe4T
vVIdv33lslgqXT2dfAiFGVM0Bn+dUfoi050Pr0hdlMCVmB0mxGjRZ8b1aaecvYyaHMshAX8pCx8r
G/DjmyMGGRO410XmIotOBIJb1rM3uWP7WZQjX4vm6itgjbor5Wk58j/TnvYzRc0RVX2SXoyyzIbv
/Qh0ksOv0nN3fTyFFRKdQu9rhOAQbXrTT+mKoi+qj7a+W6hNlyOHpNXdRyEHJqEtlO2HKq6j5Knu
0Spfq25euFKxaMzwW9nOJUdWiAsuvG8Moc/WprNJGmNhQ1PFMA1mVpN+JZQtbbmJ4WQ3CAVCq2Em
XXUzzpHNXE5D+qg1XvxCdIQItATde+56jUI3kjXHqM3DDhxzaF33ppy+S5hDT2JWDLpYWG3HBJu1
S97jM2X5C8Lz5MjHK3djSQ+0YrJsBj/ZGeLqmO+aQcfsDwK7v/WG6a1RPaPzlmVq6Kbuldaz0Bkt
QCzrsOZoQwpdcTblfjHIVUXA3ELScipectLvas4V3yOD8iZx1Lp185AoDbHEttCIFWBnr7InZ8DS
rapdpknvNBvaENReBMLNnjhYXLjk/qL0Pr9HvMROWwMctNFoRRGpeGl+il1onsh/muoKGGSeHT38
DkdjUeEBRJ04mKusIy3GcJfE4zOTucTBdA21HSV/w2LZYo82tfPJSmWD9HTE69ZbOUNF7mrZc63j
urJhpJa1/IE8Okd8FgIymRggd8WAMqxEj16x/WSeWM1HFJ5dUHbppwU27L6JINB0wsGDuoQD5A2U
IFXKX9ehnH2SORCzLTKh+tLqZWmiZqidm3RsSX8tTYwtg74IYlB7obZSG9TTMtZtESR9NfHMU2a8
bohZfAdtP4ovL9TcSwrt4xlGEMmbLMwhBNc4fxjCp8luSLqeEE/ZtoiZ4hCcjTBAzjuAfd1vFnCZ
9FoBrcKzyeFL1yk71EnYmWKEQxgXN2QstxRDxgDDeKE8ABibD/VDwsP6BIDB+IFjMTxn5mgcjSlf
YW5epPYEVAkmj9LAddlHs+a3+HwGhuftcCKsZ3whs7S67WVLQcWnd+97mMw8820neyyLlGXwHCnj
JSHe/glUOmCXtqvu+yQ0j/Ha2PvWPHVHvZkYNbQtvIolUzjkkkRaO92uazvAfwlcZLCy8KMfZg9f
RNK4W3uoWb0N2syfY8CDbAdBMySKBgsAEPG0Z045uRDllZ6wEumtYTtNTi92QztEp8JbSdKmyXNL
pbMXb3Ejw+K2hnq4zAkqL4V79wGdesgeEvv6i4mvnwdKnac7p5o889rtNZ3Fvl404zZvq/RKZvzs
T9D0uicWIt0dBzqWGKHn6U07hfmhH8banyY9n3fdqEbAHOkqycXgh1t6xpXMrm2eriLTjjoWcjEL
zYnrvWJlMwm2f07zs4EfLhDxMr2ha3SCqU3Egxo6b6vMpUTTLKNdx7R/34ZRtevCInnMyvxNVEzW
+YAScxQt1guXtpH+DP5jxTmzHGFRbe80g51+FHfluaFv2pv2EOGedFYpHMmsCv+jHG6bRB+f7MQh
YpEkYcgXZtmf3LTJLpDUmXyXxZWGgfJ9bPrwCquce2OouIdbhkPCqsCGs0FfHaJJdIJ9nDJjyiys
mVnaXhY95RbrMNZtOC20Q20X7Q3YCe0N06E3bXNtWd75sRogq027/JYnc/0mrXLcW4P7YZQUmHwc
cMCBtrAqp1wZaa4SLz1YCe1Y0bqw3aCDfTZuap+0kd9FWybYDrp8QUeIuahry+6KOLAWGXX9Y+iz
0WXRI0EASYRuNl2wr4oiPtCT10E5y085abEvuuIcgSXeNWPo3aHV1P8Xe2e22za2resn4gb75lai
eslyE8d2bgjbidn3PZ9+f0yts8vhMiUg1wcLqAWkKqQ4mzHHHONvvlXcAfYiWexShjN4U7Wuuhxo
qgMsGKqVj2jnM+pMsMiChqiDpccmVUN5YaAnv9PEhs6TWmpAKX3RjswqX6IldJRMSSb7wW8x79py
WaUyfzWkdZCigwJUK5Fe1DYQ1+iCiDsUEqCi+3QvGrPcItmBA5yJBie2IBoZ1cAPWpsIeds4dr4X
tBNg9QjWqmlwDg8kRO4SHZmyHvEZCqahu4otl4p8Jynte9+qj8gkh/sQbzeQCyn0cGu4RzvU+OCO
ldKs9bKbgJtHuep12KFwKYX23lFJkGmf1tlZLsXEONGgiLqFILvmwYs70fcXuLFrgLe0SlMW0Pb0
Wz/RwARwvTI3JoCFYBskRtAscKB1fpD7SLZZWQMgeD2+BzMgP/dFXm5SP9OrhemGXMrQavhuohhj
V1qEzmTiaIjy4WoxhBZInVR+qdsmu2+9jjwqd3AjzvJ23w+Q1qwCVq+j9xX21Wr54Iiwy4IUt2a/
wyCj0xTzKdcLVE+USDj7gfwdKL+81b2eIqAYeTq4qehUi8QwWovGIfdUfgSaD++EMqBDaP09pXXW
IP3RGtEOhkNv9xVZEABqXVhFZtPdQHHvj+xtSAyNasH69vR94IRvXI2Du5BrCBYzuQzTsWKtc0Jt
O7So164I4WbBOvEoQOThLk5RIsCrxX8IsE+/UUn/M9rPvbwUTSMG9ytkz1me5zeqaCpLKYtxtfTp
q1M4JYgPUbJmRRvh1pSRLaRkPaCPpjjSR9GqFRg4A4c7aKYrRBXRdLcKoMxSiOcKIQfIU5YRGeH+
JQ2L0YuXZYjgLaSbWzmMEIHQlXDpKdAbPKEHKJEI4cnCSmQnoty2zbLmp6+GRQXNEZW4TQlbkU55
mP0YjACGkOZzQcV6GBZE3dX5imz4VeOx0C97f1SQkW6lMsVIYTxrkcMsD4qam6eukdUbyorKXYmZ
PFoYsSEjxuocEOEAWww921hyq6EPjS6Csql8AZyYRgL44AVmcq4VyX+Fc8wG9Afxw6OgQWbvcF1t
O8iYFOqcB1WsxJtUb2RapuSEx0SVq3XhZ6AYJCnR93DD0WocrHbsWO4aEaMfhPPFtZuV4AfKSkLI
myt69QuZUm28TYLEg+u8iVIVrwo10H+UoSi/DtRiyoVRE8fI9xkwYGprAHH5igH4hS7aE2h1AW9t
1bpXBylDXM7wwQDH0VZq8eKU8rAEHFAEO1ctRsRE1/WLopT6owBfGefwRhttG/PqrmuMhpKIpvET
jANXWu1RKPruVS9LkOdaEyMopRQDtygje4ndtr81YcRh7iFgVUBfD5EPm3JjDVgmjH5EAySWF7TC
YAcNEjRFKYGOuUhQQnm3Yrf7xWEJgYCJPZaNEMDjtNDW19pefUAYT2kQbhDTY4R+LRETRYtsqeBS
YPtw2/0DJSPHPTq66YCCoHL0BlUhg+BGsKttrl3aE6I/7WMUKkULdnDwLCGxFoGkw/CGBeXU1VOn
o2CU60DNG1kBQlfB3c7iUUyp9Do0e8uuRXTCk57gZlkLMVOfCk7ak1iE8S9qJaQcGX4M6m1YSXkH
1UBGZwLjZ13ht+0h0XCHKTwqAzdIv3GX9FCiVzdUYCrAv0MHRkAzSJMOSPfxb+UsyxB0D80C4XTk
fkva0rh7COSN2pCzw0SjQMmwSEXrZqgNH8Bm3qjNN9eq1FNUgU0/ZW0h6j/qRJHD09C2vbNy9Mg0
gMmIFY33yBTYgUNu8rf6PKKICFUotI5WzoTf96Cb6UwlYoxjq88P447gZ4qnbrLf12cCt9O9Czgm
VNXCcbTceSxCvVTWoGP4sWbrmvEv3yqrAa0wEYV4YorJFRM9ib7YDLTIPbSa3CE4uOrQGLeKUMno
8Skesi7UBnAo7YGIYN1Dpu/igIM2Viwa7s7s/Ro3LhojEH4V7vFDoDn+jyGNsXmJnYHLY90r5Sik
IJeGua8CQe7OslJy8Yc0rMiHPIMyR2yNaGnLIC9SyhMZUiVcfy1HiW/bQchEIN9qSRUkJJfe5XXU
xwdTcCl9i1YLZLEm0tDbgEbePY02y6a6hO5Xws3MuP5tTKmSqw2pKcUCF0Ie7hu+yYWBrlCFCJOq
9YA3KS+A7EIpPTy1CTYoH/gwZVyCGjL0XYauqLQewBsLyDT0UdV/DJJZIJlnuAD1PgxNCdLfoBbW
kyR5Y8sMq/tyrcBnLdeOBYz3XhMjmXtppQ909nQc2/1j5MFtOcSSwrsT+CL6M8E4kG/JhYKCDFnK
QbxE0iu0YB1wW8xtreAOrxTdCo7YAOxvyOiQOGMuI+o95loVkCkLxXJIe5Cv9Y+8FKTmWxtaClMX
NabI/xko+rFYtF4F6I4NDpQdKTZAIg6ZA6/Tc0gxv5UgLykPdz1AWmNoA6CZHpJsOAsTpKSiGpS7
Gm9raL7w+JM1aXIfrNROTkCbuDoKa0EQ8J1emYKsBOoTeMk+8l3p2QmMqkft1G01jzyubYelztLY
cgS21hHhC0NYjY0v9ZTAvkQPGU9C+Q5wiOABVgb46Dkx0sRlb1rYEtQxiCGo4Pym3rAOUlF35kKN
mrFyFrpMJj6rUrJywL11a1/R25jmWAB8pS0hWy/bPCO3IvB1+T5pVP6WajSGSc5Hz21ftuZg7qFZ
Jt6OjKdphtU/XVH197QWSldID3JUW/Eybww93yFdDYK3D4VmOAplBOYnjbMKWFIdm/LKGpo2AVGd
I04VdLUAm5RsDzyKmu4QOzaKezWQoMFapSQIdm+AcaKQHWR7rppyf6AHVxvroEC0dhvJdYwfQ5j2
iU0g1BBeE8QmuMkHXIgpK0hlcurUxLK1Ms6QiCPZJ4dNLN06cjGCV2SKYReDQhIIhlolowfoqFbx
1Fhx4ixEQ2fVUqapLFgBQ1q+qwGKSLakNvlbX2vNrRszRdtelooSzT5FDUlKU6a7dgvI64qiyU9I
2bPf8OXkMiUPbvZTYapfqRGFyhaBuLRH0A5hS+SlEfEdSdOysxp3GCHa5FIPTn1cGghF9m//bM6q
kFijplhY+VasBtS2F4VctvBnGgRebU+XKQyicTiUezmItXYdkSjq66qgkkhTKEuwwAvK4CA1blIv
0FyoEtsT3a7f671cuGcEsGH4IkcY4QvVBXVFLdVLA+6VlS+ZjWQnLWoFgZ4a/ipg4Rpro7LwD3Hh
Mx+a3srdnSFK2YdRiq33AftXGqg8y44eMHAqlZ0cSy5jT1Mkjp/VombP+3JOFw/L7pDCKe1iWnPL
QeHjbmW5YQoyQ43CjTzE7qaVocLZKC9X5gAbIYQ1p1VG2u+5sdMeXshE3OAjoLYTAlEK9fCkAWsG
245Ee1esaf9SWRc0fBhB+Fn997xP+iMWMzTFaUQUxE8LDUH9pkPOna8s2txdhhYop702BGK+rlRf
6EFroqDhfPcNT8s3FmIfoHDTmkybOI3rwjlSqYmdLcR407UZWKwIGQEfSFlRQz/L0zoE+JdRGQp8
Q4bFGXYOforaQhmbAuYmCENsB9nyta3kRVWw47phParqqBDPDgat5ppixX4NUlQ746HM30TscdAC
K31JW0uUxJ6LHL9yJMwDMOn/nBH/tEo7MLfBCrUH6UHz9dQ9MUhaepeq6EMuCpqp1fes9yr95p+I
aeRyKD02hYgQbYfxjYayuyTjjiaoeK5ukDtm4izDpPGLi6M0RmAY6hjDdwNC0EzlLmuQg172tVKV
P/VCxoOp4cQj+uhRoeOJJNePoVqYqi0mUfmSSYaIUmxvDli9GGnWwrP0ulonU2aSAZRi/RQIqOdX
LAupd8iJBcQpsttWpX1B5bPqhA1+rp11Fqh8osiSurX5I9JMLToBrtbfKTPk/bEUKlW1A47F5hsZ
kdbcu2S+w60jN0rzDRu1nO3bpc1OHQnuKE244nBfKCb/UgdaVFMGYSX5OwfdVPU9SPRelNaYfsfV
QRmGPv/FeYLqm82QxbhlUr8ehJuSfn62gceFpYWmlmNBGKIl5FqbK7SDZ4CHnKz+7sSFC0pOdb30
aBYaPMoxTCEqKYhmOni4Ssjoc9iSRUOhPSQ5ykFAHs0UQ5w8VuJmpTec9D8KZISRjGr1EcRDc8Ci
ReBb4FAWEmVz8uHC8JLmAY2yJrvjMtH7G/qxmnk0orpFiTiQYxRPnTh4wUhXGh1HarMYa9gdXQ4Y
ebkp3VB/ivMVN71K2bs0TSm2FwFtj//kSJpYK2RdvYuvSQk0kqMLVAYiWyjxxZgBiGHzUwLZS2ld
lzwBCXWSyuxHgQyqSi2gbaKTGwhZ92Bmme/avluzzhIzYdLEwMJSgtJFlm0FQQCjGGldWD8MIjnN
Fvd1sdo2gyF8p9FUbttWRO5RrQJI6PDNG9yKXL3pO6A7gvvLMOh9vnJnFZJnF0/aN0MAIPku9pLF
PbDtPB3B+zb3OnIAepYeZouIvLlvSDy33nNroar6qvUOawPXTM/6oMHS5Vt0u5xmV8CMsZVBCAdq
2B6tiIOShEp4Kl0S+ZUDAx7ZZOpZGVKQDOxWKX2hQhiACsqNAxYjWw8xBpFPGn1+Aj32phoyHZ6n
gxZVTFUGt++SdP1EW0EHTJo6qakvkx6xEIQFSm5UINXhbA3xrZIDeaI/OVjNpucnI0BVK2Ew3GUI
I/aH1EdM9i1O6mIk4LstuN+BLlR9KDI5S7cFGDuwoXnoD8ehqGT5Bh8UXDgFI2r6fpG2XM9ASKOk
1D+nGvJOVEcSDWHuvErU+0bicNyCgiU259zQQ/QAWh1YehMl4IEysUJ2GxFDfJqgfDmpdRs4hmrc
IKzlyLRayFhQWIkz9ARI5RWhP3BnqJHnl6iJPBma4FsrysBxXa6iIBVL5DZaraBWGLmxk9s1+qNh
QeU01SFTxWAqhOysCE0lWSeIG74HsToi0a1XA69FN/AytmOCAhyv76N3kKFq+AvBoZ9gyTRy6kJv
im7TpGghP1Rqb5VPSaBm4WvnaTTt0E4grR8iZujZiiyOn98/4P9DS694w8sihM95aOmtR8mRyJH8
Kj/jS3//rf8IH8j6/+giaBxVMujksd/+H7wUrN3/YAulIMsjmSr9OtA8/0GXyuL/WKxH4G/IImj8
N/8HLsXcWqI+iFgBi+AftYS/BpcK6DCwBSgkTlB2bYUUXq2BJO/0FgfM7l2OUA2NlbGrL7VUhyJz
7Qzi26ehuf0H7vUHBxr00b8gsH/fNkElmW1AMwZn02MtVz9VJXnp/O5ZFZNvgq69BvhAXn6N9Ceu
7d/3jNjCT0gvsacbi61mdwQA1A+oCljSHTVH9ybCa+lOJ4DfpegOH1J6jN8TLcnHXornneo2iM3R
UUK87+QBPT1UkeBUXv5Vf4LB/v1RE/iZC56Cu5bXH+lVvVp0nWyO/mGvZFa+vPyGP6GT/75hEhtS
4LgGjnzNEXjHNkdvpUBq36az9ZKjGHYF0zb3Elbk57F1yG/JKWNzZ1QQ/bKUe+5WF82V0PzlCyYI
QVCOpeFreUOtzgp/gtPutoUcoDEF2OuuagTxymj9xnR+tRpHQvenVWK49E0MhKiPVmbkjyp8FPpf
MGXc3vRXXgoMjdMF5GkhSlswceKrjizRmk2KeJAvCvVRsHzvKcdnRl66TRvct50FNrQsZP/cA/fC
odpUuTnkTX53eYKlP3G6/87wBEiYArSjgFQ1R65w3isKlzJkHlf8RvkGvQtTKDBpAXkRP/dyZmJF
EwWINfyWx7n8A+bGbITIfx4zRypAHaC+cYzQHUKS7BZ2yXsq9tsqbpFYRvMi18ifn0w52xjgVLrI
RD4KExxMB1qtpUqMxkKp3g0uhjRJsPGNK0Mzs7ukSSDjZmDkQsfINP2tiGqXeQqyK7DKmRU/xVKq
DUm+orOtPIpggXGOOeKRaaR/nVxZijPxSprEq6EuqQVILPk8PihFtarr6sqT5377JOh4hVsIecST
3ex7BhOyxJspcG7oAV3ZrXM/fRJzZMR4dVlgcNTiu5qdlPZ0eaXNPXcSZiQTlzTZH3+4dCcy4I1z
BfM8t1Am4UWv616CsQbDEuD2Sq1Jn2OI/3niXxnyuRdMwkpsyQ2MWN0/qh0q4EmDRKYa68VKrfrb
y2MzHpdfBK7f0eFT4NIiv8xyJTMOtSjuVAGld8e3fqZCsh80d1fq+LJfftHM6hEnux39LjFpCsc8
+K61qaBY45O7qqjxycbL5TfMTLM42bY44vgi1iDmIavrbdRR0Enjt7979CTZEHMVKxytMg+xC88+
CMVfSgFL5u8ePtmxQmq5oJR4uCPKRDHPBMrViz8uP3xmBYnjn3+a3yiX/Bi8iXGQNOlIY+keuu8t
gM37v3v8ZMs2bSRJgLSwfPaN+9KHTq1qd5Bs1n/3+MnObTCERhNb0w8UEbaB5BwaAVtiSS3ty8+f
WzLyn6Mji23YCbg7HnLEgqTwscjbK7/8zzvW/52uY8L/edwpycktkh/6wUuQidYK5zucxRc3xKzQ
kx/6EuC0ZxZ/t4mncjEAcKukzRzt0AuhAQVZ2/hu9l7l0X2Ap45dNsOVr/oyWmA+O9nE5dBYuRLy
IjylDjm+O9gfVQvXcXZFHkX0xf3gyqYYF/9/xSXeNNnMZRm0lHt4E/qAtG/BNuHthdAKUoJ78NTX
rsJfLgBeM9nYsOBAr+D9dqhUupSy1SFSovzHIXmWgTP38PHbPu09NGzwr81ZXXEuQFFILXTCxLK9
cjbMjdBkZwPjLcGKjD/dRLELhf6Tm700/ZVgOvf08Zs+/fYodcDPJj5xI71LIEuA7m5RcKrLzr68
9b4MTIz8ZGvzBzA/eiJHQvl46zQp8v+gwHvR/U+VYXb45z5hsrkTtPfaGMbbIZX7ZOOOKQvXJnyn
0lLc5Ih8Xf6QuVme7HRanABPutY4VDpwftk1FkGav15+9twgTXL0qMk9V81y49A4JtpGqQwCGmB9
R4P4r14wZWtRK/aKtHSNg0iRi26YY+dUjiEzxvvLL5gZnSn1zoP9P5i9oB9EuQ4WSIKiQNVeY23O
PXyye2HgBj1OtfpBkmNh0WKVBqIpuJI1ziwfc/zzTzugCZRM0uEfHYoSKJQnvKQ5oAVaMdmiEYq/
HP/JJu4VV8nU1GB4fOWxrWWEj/JXOqLRXz5/HLlPH9GnQevWkANxujw6bmH/Fgyuh+3lyZ0boske
dpLET2NV1w+UR1P/Lq9g9KuGLQje+vILZta/Od3ClTOklLeJoJX/DmHDgg7vFg90Bsoru3fuDZPd
G4SwRtWaCVA9HFlKhdZz2nSy7cHwuvKKuVGabGIK1wE67nxEQzm+FNYFdj8+eomDE6wuD9PMPjAm
x3IBpgrGAiqYWlxX3xUX00pLD8vd5adPONv/yWVkumZ/LiJXqSqhVrXoiLg5vUetir01Bg3RD1MX
nBux6oynJtKTBERp1KCyaAoxyvZG2eABqlRXfsWEjvjvr5hs9hJwoeSAGjkKLZoSkdsWb9jp1TsF
UATq2HGAEk0UjQhJVRVALasROYMVK7hHRYIMEgeS2MFTDf8urB0NOarBOJj0U3BE8Xvn1pdVfS9i
wr5QXcGxR8pwMeo+C8esya8e2l+mhQzlJKgkFhh8yzQL1GogsaPnYrgVDD3sSFBK8oiQRt/KGJpH
mYyKZ6mgwXFlEsdh+iKhMiaRBqq6ayGAHB1Bqdmt08DL0fdp4+wBqJyAsKM0EuxHd0t+Fk7Kpw4e
CxbwUBD0Te3Lt/rQ6ODbPf/vIpMxiUwUcnyzAXt7dBup2VdArXdSoAk3mLLkV7bFRNHx3yUziU8K
uFoxFLLoCFDZLG8AiyPlFkZRTJpR6NskdPHuURk+PCb7Rtw0vtCIFGopxZWwtU5+nPVHCbfsn5cn
YSYSGJNw5jkhLJM0C4+ZKiAVRG/RVjSYeoODeXSd1tfKnvLciyZRDQNXoYGSnxwp2oQ/2BPJXhTL
aJ+4urQcBhkQF3XsAn5O6G57hn3NJdG1uQ0VxxTyHP6PebdP+j77wGQWJlwvCqPurRNKJlySprlV
abvhKWGY7sE09Pa2ogt/iORUek5Gue46cAcUbq2q/6dlNJvMzcRpYxJEO19XEo7e8BhZZykMj156
6xv5lTrOzHCN3ZTPp2RtiqXoq3F4bEdwiZ/16dYFcW8n7ItDIfTZFaHMmTitTwMpXNWhDtLw2BSI
yaQjKlipr5URvi7oypY+CZBV7UF4xInqCOZw6wTtUvEoSg0fGvrMhXLGlBv4DiDi73+1mPVxMD+l
FnUJ9gZsdHrUKyCqiLWp8kOCNYV8rQw7NyuTiGXVmWcMesYLgr0nHiv/6MnRImHZXf6Ar1s7DNgk
BCVwt6oKT/JjJpvDG1Zf5hp3Lhw+PDHZppkn7YogS56UVuuPWQDGBMB5AktZLh51lEps5EuCbZIX
8ZVazdwHT8KVhA9RnUDVOAIi20Z9e85ScSQkH2vEUq589Mw+msoHFJDtFCsN0mPeBpuya0Cadu2d
JDfry4M6s8S1yVZyusxRxA7RcjfJMmxZpGRd4dR9ZQPNHGLaZAMFuazArGGjuuIpdL8BAV5m6l04
vHOWXf79M3OgTTZRVCii5Na8oRYg78CsgKhQYQ8lKnemnF7bqzOzoI1v/7R3OgsUF/YRBJwmXjUo
zBgWKZv5d+FMm2ycDrJXAjcuPMoQx2PhZ5O4CxNHyEy4kovNDdJk44gl+N9yjJdeR0/Q8JHDxmHJ
OAvW/eVZmFtFk52g0bRIsKNMjpYPAyFJd5oh23/36MkZ3HoWDmoyJcW20KujoIWrWnCEvzultMm5
C30uByQP4xZyz6+hKZ8qN0a8EV3Ayz9+bt1MTsFCZH0mUOWOnSudOl/+hazrHozAr8uPnxl2dbK9
pBKCRYyc+UGlte2LGl6MxZUlM/fo8c8/rfjACoymSdP+4Hbqg+YCoq/Ub5d/9cxqVCczqmcxAIg2
7g9B256rzLhVfRTmdDNbCa2Y/d3Iq5OZhZ3R1IMV9gczF28DUbgrIL5ratNcef7cR0xmthQKFQks
szsEaFpl6Y+8qldxjaSdm64uD9PM2lEmkblUSX4BZWPXUuyiUaMYCrogP1x++PiQL24XGGf8Mb0t
ljVl1Pn9oW7q6qUKM0zDFczazq5l6cegSTuA6JK2w0lrGI2FpbfL751ZVsokXPd9qJRBx0flRo1u
tsD5XIuwGv/u6ZMwjQOcksi10R0EGm8dZasMztHlR8/Nxvjnn/ZDh3Etqb/eHXr1LksRHM72lbO9
/OyZtaRM9loZapTLZamDMnKKw5+hcqMWL1lwJcbNnMHKJDYPrZgCQ4isg6f97BUMsEetZzCATVxR
Jvt++RPmXiL/OTxuUzWeZfXdYWgAxsnCAkMiDaf5XkV61/t1+SVz4zTZ01GZSG4GgwZXPewOrPew
ro6y+u4b4pWvmHvBZFM3AGv7YGD9SBy93YC+ZJ6VxyLMfoqi+Vc9YkShJvu6h0SNZFrTHRz0m5v6
aHmYJVfh+vIYyeNgfLGz9clMmLAeNa8u0mO7xDN4nW8CG7WLlbGW7HRp2t0SSZlds2k2xSnZIGV/
Zesp4xh99d7J5IAOwZKro9xT2f1KW79Ji3oD/W6VLn81i6fj8UZZvj4+IPK+Qjh9IS8efv6sl1e+
eWb1qZMhNfCUdF1o5ofKHuxwFa39FWnarrxpzpE9bN+jhbiWYrt6RSx4Wf1KNvjILYOls4qWypX4
IM0EiFEl8nOAiCG0pLLAWawttDV1f9tf3d+aCyQVdjBAFtEmuPK1c9cgdVy9n0JRX6OZE/q8KY4W
1nP0grotHsq3kC/flQ/sIip0xQPbfbs8uL9RNF9MrDqJfFJByQ3TVk7Sk3F2bzo7yO0G1NOiWbwH
N70tr0mHu6Wy8rbdlYvV7GBOYpbko4cj02465Cs64Mt4VS67BSzihbKEzbsSbeSvV5e/b2be/gsF
iYuKKldad4iaBg2Zxvb4IO/aXI0/+IvBkyerovHwP3cztTuoG+cD+eT2lJ5Ku1lZH+U3MIgP6TXY
48yB/ruy9GlRhNgmmxmB5eDtKnnRroajsQbAbSd2t8BJ4OSctX3801zn62QTX3npzGEuT1ZGLvcK
BtWESwhi0brU1XCJndzj5XmZKwZObTxgm8ei4PJFOTY/a8Ru1vpO3IFxOeIHekAc/soczX3FZK3F
SI4oTssC8CXZztRnC8Ojy58wVwKXJ7EYeoBidmXbHUpLCW7CMrNupYS6ToRWy26o0ZaESq2Ea09u
oLXm6L2bHWYlkteLD5mo1RtY9tYRAQ7cNK1cfbJCnAvgYifHNIBkH7dSCU/PU26yAGtiiv1WtcC7
vLrWjfo9k18t30lQB6brJtCcO4JasjPvkGO/i2/0vblJF94SM1NAEWfjBvWWpWiHL1W5QG9jX37L
lvWVIfydr3/1CyZH8iB6ckUdvDvAlbDZnEth8Rzt4Icszt9W9zt/8Ratk3O32BxfXvH/WrI4xMXr
7RgtxqMOaeeVvxZsc3Ut/M7EiykKUo/rFiUnXBRFhPUbeWE1jxJq/1dWzMzpPYUyxmEtmKXO5wrb
ctXZwkLbAkpdCMtf1cIgclQrk7MztGn5sgHEKyni3ChPYY5iUveCoLLX2uWwrld0EY7QNtboaqyR
GFwiXs7/gh26TwtrYSzKlWbjc88kIBWziDjq0mW2rfb1u/UjuIF5hG5qv9CW3sq5skm/Bp9iuz45
9DzVLTrsfrsDMoy2dHQPyRpd+2WxahkT/+huUGgnr4DltULr/lqjbm6yJxEOElhu+F3NdLCzUhex
KvegS1ci3Ezg+X2+fwrZTa2avTNuLiwagJZGzduVRTSTxv6OqJ8eHDg1qhYhD27e3e8GMzYuJMWu
b/yts/mRL7AQX9G/WtZ296GgQLfQ9u0RIvapvHKh+X14frFrpUngMwsjCR2TX4Bqv+1sYIpuPU5x
d1VtnaNzRJfNhu53EtfUY1fBSrCxPFhhorOul/HTtZ2qzG2mSfRqjTzB+YA7W3vXr9pNdnb2zXGw
JaIIqm34K4JNvkcVapdtk8UrZttLvHNP6Rmt1rO8TZbarXYlO547CaawzTxvuqAUGBAjtzsCmHtv
cKSN+XG1zTBcXVg/hB8OUlM30rJfWHZ5EL7l22uvV8Zx/2I+pmDOokm4bifjirDV5TM+Rwvfdpbm
xvsZ3LpbOHz9jXLgBHx01ua5PDav6jq20zVoOGZHWjUrpM3sa/Myl8BOgZ9dMESm7425ir8QztU3
XC2GJ/3WeHRJkI7lGZ7Nm3R7eTPMpRHiJAMTrMFySgA/h+FsPCS3wlt8ogi96tfaXj4yy1fQJ7/j
/1dDPAlQnOAtktXjYttnx+Q2v8FNYGPcM6APxmYgOcZ7akEffKPt+s3lb5sJIFOsKJbqzahNwCs9
aMPI9khudCXezgQ+cXzlpxDSD3nqIbLagc3F46rc4LGxHJE0l3/4XF4xkp4+Px51j0TUx0O0WCfp
aJYn32m7fOvexFvlkD/mtvwe4bZwLtfWqnoLT3CUOcqTk/dLebnyE+a2xCRE6QlVl3I88pATWCa7
bGdu3G29wW5qz+1xEy5Lu7U7Fn+9MwlS8G2vZM2zy38SllAlQ5PQkklso4XwDOX4FD7Ku/4c7ox9
+BLt/QdsfC5/5ezqn6RP+D47WpEq3UHf+FvYrqfgQSeHNp/NbXpO8oX3V0vRnAJNTZnCueLwTS5G
OgFeWkrpXPuGr48z9NP+XCwIYQi96fFs79it9Y32HG6VLUJrR9Qi19g47fAjOltXIvXXC9+cAkzL
ok4kUMzdwXLOhvkiiDsnf7oyGXMfMgkRnVmamdcNpI538T2tHucjelEf5Zc8XTjYZy08d4H+v4mt
y+5a52fuc8Y//7SP6ReaioBUAZeoAQeag4NjjRZf6Vt9HX9MaxIkQJu2rYAc4UHQI2S1ca+6xpeb
e/IkPpRIXAWuR0W0KNWV4L3FVXelXzgumv8O00jR/zkgiMy17lioOjSNtqixYO+9dzF4zLp3JPcw
TLq2yb++j0Pu/PM9PTaomSeLY0at7uUVLrfrwBbus0OxSo/xLtj66+Bk7HLyHmd1eX3NDdpkrw8Y
KLuou3DbHNBHfASmc+UwmFm3U9ApwoyloLjMBtXQhYMssIuxU4XKSNen1zb5zLxMcaei7gqVPgaQ
wh6e/Vf3Rt5j17uWDsKNsRJO6c699e6Lm2TvXLnzzBzY0Kr/nCEwoS1CHex05wfKoZa/kL5pT/Fd
+ui8uLXN9XGVr3t94xzko/teb5Xd5VmawfqYU5yqoQLH0V2+FD1nHKbO3bqy21WxU+wxQQ6XALdt
7yb7QORuh3jNPrmXKXeNmcO1YD0TFMxJUIgHM0n0lPksq/a5MNetp51KubEvf+DvtsUXW8ychAXF
cwf07PjAfJWvtIXIlR39gFPJdbGwf3zzSL2jtfaWbsITBsGHkls71/QFjuSr4JCs+OfKuo1O1yqz
c187iSUmMkPFINV0V+QOW2OkpRZmIi6zxlhf/uCZfTcFvSLmpABRJ8YWCNE13dELf11+8MytAXnS
P5dolGo60pAsUQiHK+EML+WQrbudtQ7O3Va3M65Q0r5ndSSnfhuf9W1BSLn87rlRmwSTElWREKXt
7tBV0qLMXn0NP0HryojNPHyKfw2roddRWiQ4ohfvjjzVYSto2uryT59JsDBm+nPY/FZ2g3Tgtytn
7bn4pn4XT9FDcXDW1Xf/p/Ed/SzpShY5E+UxefrjeEXczfLCkDcZlm+L6PtWHja/zpPZ3in+hwHC
dZCaa6ftOPRf7KspFtWIZQQ2RFbDs7z8gRSk/e3HKVxwwT+9+fv1W7pY+4t7z6ZShJzc0troFHvF
xQcykeTOH4fvd9Hy++URnlnxU2xq0+Ja1NQcbpGofGh6vkJf/cqjZ/pXiF38OaS+oEXge3l2uko/
lGjZpQvcAfvH7MG4t34kN+UuXwd0ALS7bt+stKV+CP4uhzUmgaIX8Z7F24qiRZZCTqgRI7lmhD13
2EyRpI4TYC6GGPfBecRudVWf/H1wdnYOPHLqlM0KsaGjbCdcDiP6Z/eXp2lum03CR4IJcIA2PttM
PKnqt9h77a3t5UfPdGjQ7fxzmjKQt0LUM1jNWjg3R+3g38WP5rHb57fMz94/41J25V0zq22K9sxc
F81GlbFDEHWZYq9cGbeXv2Lcpl/sqCm+M7ZasVPG7TsEjykcNQkJ+KrVVpo54Cx5JeP8XfT66i2T
IBEFWVPkBm/pzsq532c7awGmgvqbeC5WzvvlT5mJRFN0pxyXgmp1zLUoOcemupFzSm+ihc6Xd0xV
WmYoVcf/y9mVNcmpM8tfRIRAINAr9DLdzO7xeMYvCvvYZheLWIR+/c3203xc00TM2znjCKmRVKVS
VVZmVm0s3NqWXE7ch2eFwtXAqhyzec1LQ3+0dGPcta9YGH8FBt/ZBulXTPI+8ub7HAwe8+TtKvWl
hNgyA6+062wcq9V9Wdg7nVDuH4VGYAA15kyeuroF8TGaEqCAgNbYEEyOoeN+9VN227aPQ+FtxLor
Zrms0E/EztlYwsMN4lGw+7x+TYKNwilbOdBLiwd/HJoYsC/dYL424LqefP88T9UThDw2tmht68n/
bv1MIeyi694/8Xw0u96BmLdng1j0+jH+m8//h7Es8aiFKaEWb1X+yQahYBJW7pAeR2+goOew2clC
B8nBL2V51HXZPM6WOxwBnFFRrnhwo/3fLYjhIirrtglnb9TBfgyCYuMCXvEWSzBrJwZed43rn2oI
3+btO/gnd9w8cd6ENNsSo1s5HEs8K4MYTDJWPDh140QfUgOFMpoz4Gnyest3r01xOTwfjJfxAKy2
g81P6Cbpfkx5NoKYPQNhIyXuxlW6NsXl7x+msJlRdQP+jxO0PXQoTHIHOaVfIJDbyLb+DbD+dUwW
jkIEAOeMtuOfqJMMseNCRbY0fb4zrJ5De8qCXxkI4Q6Bq4MjH3Lx4tT9dAPCVgoRtBqEnUXXzMgo
5so7Oegk2ysXuuHGolCetdwU/2sXB4KmjEMCzSUo0TfqtXJI/WKntfziaJbi5s5LKHsb/uQ4hdkp
12/2JUs60BXa/S5TnTn4ivdQEZcguEyM9eKA4vsWqGSAr/QAZHfoFBmEFinPQIBtWlSYSHJWuoFi
OtrPTlVWkG92V+tfzCnqn35ROQzSGym4GBw04Zxat1YnF+qjr3ro6Us1T92+Ip7XHHpGUJpLcseP
QErt7js5AenTdtnJd9CqiJrTRA5FN7ZoBMgLBxEHBI92kA2x75SExg90Y/zmaNwKJbwkGaBd1nLQ
BXIQuNjow7qFclD/ZPG5fzDVhNy2Jt3bdftfOzgLn1wNIPUfFPrTleWAdc24t33qg7RcJZ+cYJH/
UeDvy7Tj+SdtZVVU1rkO29KBZGgrye5z37Bwwn6fgLC6TKwTrcBhjN2astvcbqLro695oYX/pRwV
8YzWwWnIhxeGSmlkCXbDqf99bgILhOT1y/WJVhz9ElQlwcWJOJ/zE5PlY4NKd1nqLS+/ss1L4PJo
edKF1hU/SaqqE+SIxqjs+xTsiHUPRySYdSx8H0qtKuQSfJydLOsbpIATij5ABISglJhAejQrSI+O
Ac7h9U9euT6XGC5ZO9C20paPT7aPc3l0GUQ7Ag8tMht+a21NF65X9XU+8NLnJ0jpPtbEiqC6uhHO
rA29cLmj71ykA3RwEh5rjjppHDA7l2xj9LWVucz6waE7/uSRxC9hl0CeRDmIf8IpAByEqIekRd3y
+vqvfcPC+osETKtjxv1TodhzEsw3pIbu0fWx147cwvBLXubSS7vglBB2KjugIUd911L7cH34AAvx
jwvpL7LiwwKVhiUt+Oz5iWtqAmjLTOZuBG0wqOzRsjCVngjCgWmwQ4PBceOWXduUhSvo6wTADasW
Jzjx4I4RO3j1gna875yGXHjpt55JK0u3RKJTaJIBThD4p4ZBLMMWoaMhy9F/LmZdQtF7BQLNyq+s
E6QF+2iuWPsyQhz35NA+fx+JtfW8X/uKi0P9sEPQ+zCAqGK17Nn+Bumol6zIzpCp+nP9AKxsxlIg
mwpTZYEhwYlooCv0LYQedkF7LvRG9Lk2/sK+u8KFkqYoxIlDNzKCUKIbdYmAhkJ3b6pmY5K1NVqY
ue+KtAaBojhBp+YEpnwZuoEEl1w77D+3SgsLzwthCsfD7VUUX/JkjKQNrmqU/7fUrFdux78AiA+b
3JDJLngH9HbnzgG0gVok7qF+1Pc6PQswpoelrzccytqGLK75Erq22aS0HTfeq84a6LiihNBWYT5t
JA7WNmNh3rUxbunoDurgItjXEiGu06cPhR6/Xd+LFW+7BKI3c6aqom/7WILIGFwiYx5l2t0or6z8
+CWstppKiDV6ThtD68iq7u35pWQbh3QtLb4E1WaMT30CZai4rcHhDeWb+rWseXXTjwG/8alffCk6
SHqywJr/zG7VPjj2DBy2b8DIa099+ihgqU88bZiKIBEY3NJJDmBrGy/SPun0WDOIV0QJv8RuJJlK
fhhBUHrqmwlCNtfXfuW6WMJ1IULNexM0c1yI3IuGSu1AznHT0QZyvFX7BN6bNyi8bNwTK4QQwV8Y
xgerIBaH8q6r7HisBx8N/EK+4BFYTLvBbfpdkI6gdZsHNKHvRG4BKlbmkw576g/RNNEt//s3j/qP
K3IJ6IUAWeIGrjQxBKEvihUua4GPF3hW71wB1a5wDmjxk9clIv+pJfV3iOOMNyD2UKFqG3qEqABe
KiWyAqSGeLHRsnuRvhlDRq0iKvohuJ80y36oooIcj92XD1Xb9D9GU82hTyCvCrmc7E37Ltkzr6Fd
1Cob4mUalPLhZNou9mYtH4GoaR7RyMu7MAeH6hGEU9C1HOX8OgYQEiBcFTvm1WpPLtqhO4hI0F03
W8NTDn3EHYRtnCPEqtxvM1C7mFbqm6FT3hH5ufam05aCB5qcHem9Cpo2tP86V1U5hF4+z7dQkIbW
AnrOD5NFgEpLZHG00XgUOe4s0U5Tuk+IMvo9GClpGqmKoG0O5MGpE00QrKl3Va2QxPSLUZ3NKKc4
7aCWGTLpeJCU0mP33/Wzu+Y3Fj58KDI1ZuPYx0ybGWKXjrcDRVDwOa+3xEwnKJyLrB67uKsSKPDo
c84ggljgGGyY3orf/lt4+GAMfHSCJsH7O27t9w43gl3d1eJHIrc6xVauoL8I1g/jUw1pnYaxNr5o
EO2A0DowPKcjkvnn3Kfv6CB++dQ+LJHIyiSuAoFycOIF6gop+T7UYuNqWPmG/wdD9mifyr62Y5kg
tdGX9S6pmhOkox7mHnfFwPPD577h8gM+LFZW03K0LrnxRDtfc1p/rdJ2d33olRtoiRjWk5wAkEN6
F24FiSG7tE8QuoTyXwdV9etTrFjC3+LIh1/f1ySTaBfrYwvwgl857ujnsoRo5OdGv8z6YXToeTA0
QPQ6rjzyRv1qD9XazxnZEiFcI09MUeSw47niD3TMHhN/fmRjsvFaXFv6xVur4ojo5dx1caNsyEJ9
d+FhebqRPFix37+X3Idl6RGoFJ3saCzkfQ6lD1AtEP+/PNvwbmvDL6IuPEWMglJSH/tub4Uz5Lyk
DVIB1lpIqXH241N7uwTkolNyorMZ7HgSUIgH0XrmbuVGVz5gia6lrECK0uBQCto6uz4YnX0L8r7I
4wVYKtyu2Tj8Kz5iCaztKIhnJ8NtcEumx6SAVuHkNmUYQM13Z4oGOZp2K+Jb+6TL3z9seefYhe2C
JRmNMxX9XaQTsr0N8rl8KMnRHfNP0Ys6wRJQW0vu+knWI6R3+zsmmhsTOK/XN3zFJJaA2pq2YOj2
YXHoqK5voMLinRq8Ge+4mHh0fYq1VVrcy3VXiMQ2M85UQA6WC8lOaB/+B2bOF6dFvub6JCsujyxM
W6sUZ6viJBbdTO49EATeJG3QbPjstU9YvKl0KiBpymEWpVc9Od1khdlAXse2ebL84JOmtzBwjh7f
ccjlEDctE2flFmqf0WSrUeXf6+MvgbBTPzUgjh2GmEM0vHXBBZNuQVP/bXD+Egdbl21eTi3iVO3g
oeJ3N4n0o2JwDpOLVh17A7n47y3wlwDYvEfxaezKLg7s/DeBmsnJqvUTZBRo2Ge1tXGM/m0OPr/M
/sGiEUMKiR4RnNU2O9gJk+FoG73zcner9fLfLyyfX2b+MAMtKcojIrBjBZbJoXhsBaTl6ClvgDZr
/GiS1kZOd23BFtc0GuQyI0tKYtq/1WpAOeneeO9ewk/XLW7tQxZmnSJeQQ7GIygXg4jQyyH3DB2a
Gy8JQEsVoPGKj9NFmGdj/9cO8MLA896qS9BodnFt57euzUL0Vj9d/5K1TV9Y92DcaW7xnIp7iPfa
w72r012p3z83+MKsPYjr2pLCwSbTreVmOw4WNN/fktdY+elLCKwMJk2h22zHxjc3fV18QakgDXNo
Jn7q1y/hr5A+quAoHDt2eydy5vYLmNZB45dsFDZWNnWJda1Tms+kHvq4F+374DnPYw08+PWfvuKW
lnjWRPaGgemzjZsA0sr8Ha/8Gz/9ItUcWa23Mcna+i+smbksrUCc0IMx23+RBbNDu8m/9DioGw5p
bYUWVgwZNTIUrZrjbKgeKK+OTeN96sLxg4UBV3kwl1XSIfvSV69a5LdOWn7qieAvoaeQlr8oouLK
L3MrJKg2MChIXN/WFbe2xJ5CVEM0vpr7OMvqyUYNU9OTa8rppgUCZA9xE77hcNa2dmG4ge8onuN4
xpAhldGQqv4iXAxR7JGQjc1dmWKJN2We0YEZRRsX6GbNbGTPI+XXu+sLtYIj8pdwU2Rn21xTpCOr
DllDS0IOvoT8pDd8E5qCrdH9Q60m8vtxD/Xgnz7cqtcnz5+cfPGAVlYeKBVYuH2aIY2kAHgkbAWB
c/LRLxvms0t2aNQv95xADDVkjEMlEOmvg4B8+SP3hHq9/ktWDGiJThWgK83yGdlqUfehpO4tStIb
ueS1oRfGP9KGQDIQznFidAQ8qyGPSBg6nxx9Yfm1rJFoG5o+dqFRPb468+/rC7J26BZm37gzCr0N
xmV+cwtx6BudNzF+9/768CthwRJRmhQuU2JG2DezN2cmYYt0o0zyA6TNIelYRIM6Xp9o7TsWt3aT
s6mpWk3i2Qkeh4q6IZK9OeQb6y1GnBVXs8SS2oXDy5RC8hJyqkFkdaQ5dMmQ77xyQj+w6pLPeZol
kDSwxzRhEwoeeUC/a3BTElq9puXGOVr5iiWYFP0kuFxBhBcr4ZJIeML6UjOKbmI/yy/KfMnnrsIl
bWjNSg9kEDA0mpuOICgfrJ0BJRWEZQuyEamt3OlLNClhBPB8g7Nb2mmUBOW5H75SNSMt/1/Ntx57
K2bNLgfuQ4Tum15dcFU9Ik0oP+akeOc9OP+vn9q1L1hYNS8qt+wGRWN3Ln6QJj8zjk7vQh+SxD/M
AJlcn2bFONjCyEdiChcC306Mzqs/zNQdWALmO9AAFRvfsdLB6S/RohXkSLVRJY3HvB1+u67sdlwW
xV4IWxxbSHCdqhYc7hwk2C8CqHzUsUryA3hI/xVXQxVDFIQern/s2oYtPAEr3Dpz4XOQFe6+9kDL
hMbfQhutLeQiCuBpx4Q3jjQuLAd82l73Dib5BPFMvZGTXPnxS2ApZ3VJIZKOH28GtFqa8dtM+j/X
F2blsC2RoV4BcW5KGi8enPemYfsm8XaUnCrPnMvq9focKwu0BIZ6IyMQuh6d2EqeCz+IoMkN3dWN
xVnxXUt+U9ICh2RDtzxOWPDgV8VzIvkPxsmLYfnGGq39/svfP1g7BF0DUkMZL4b64gju4Sp7QDNs
F4p0Mhtea+0rFjYPed3aq2bmxgKuqkMhE4LGUd/oKNtq61z7iIW5owU2HVxhuzFEPuyd4zTO3VCK
ZA/hWP25S8pz/ned0mT2QOsp3LhNBIwcChaTH7H+k6MvTJhD6jcos6qK04a0cV3mJgnz0owvXs2K
LW7MtVVa2HLWohgFbms3duS9Vi+kf2d8Ayy0YsVLUKLpNHrH7FTFvlfICGpu1tkBs8VGqmXFjpew
xMzLrNYd4M3hyG+zZPwNCeDXPk/fGuX9qm2zv27KK+d0CTN00crQ2RQPwonJGxexZ1gO4OBgA42S
1t1iAlyb5fL3DwYXFJafObwDg2udf0l0/jzP4z1V/dNc5hunaW2KhU0jEB89xSrEoP0zQQza6AfC
XrPx9/V1WtuOhT0HLqDA0OaxY1w83X72qxZMegreu6fVu8Uy+5uiQ/71+mSX3/z/0Qm+uzDtzB+Y
TSiMQjHAPuamam6UFi9tVaqNotva2V1YdkJoAdYTpL/KybsBEzOQmltiG//um/GX6EM5eTmEA6iJ
bXRIhBZUOkPROndSgiu9Zd89LGPIgacLhwBd7tcXbG13FlYuTU8EGwHnwKekTwFn+ghGDzs9DYHf
f5cir6ydbQr55/p0K++dJQjRA12tA8Vrg16tMfvhgUHjkOQVeB01FG8jhuRZZHJPIPLWim29TFYO
xRKbCDiwZQeJM0KHZC8kmCWrkzdsGeja4JeF/WCglgHrp0UFnj0JsdFsqKfQStOXpp83MtNrEyw8
gKUCnvEOkiHDqO40IT/boDwM1qYY0sqBppd5P3yA7UJuJac+GN8m8lQnqNxD/G04Xt/vtR+/MH4f
FWQw5038bFs/dH9vulelNtzW2tALUwc1SdbNo7HObnU/KSBk5iys2UYQsjb4wsqB/7mQV8ziPPPH
em6iVD2rroiuL8raii+u78EpUuSQMuuck+ZLVUHLHkg2f2Nw5y/G5h8+8C+364cNxVNfChRN0IWf
gDIqrKaxBqFoxZ8LlpAiMl2Ql6GfV/0NwGs0Gur8Gx1z859CqB7ZPfXQjqKmnRhYf+oQYJzRh+3t
82yufyheOSgJm9yJIQNmVCT7LtgJZU0iqsrMRFCO4GhUTgd1X6m22KG45fy4XC+R6PMpLluhorkY
hgfXMgKZAsl4VA2afx9kg24v7uYcPR2WVUVjIOQY6mzwgghtSG8t114XSr/XL0r5aHEpVKWiTPUq
22meWr+ZVXhq16Ir4aETFrAKteOpbA8Biv7FsRkwVWNQeP/leS4IPGjKXk3um2hSUkeeJj7opuf2
G2SIhu9TznwI1haS7Wg2huDeSU++kDRMc+Gcx34AvQUjwNX1anghTfendJP6Lk3htwI7TeenMisg
aUV40vxMgf4MSyhThn1VuZiqCKYbEEpCxTxLuoMjGvksZm3wz/1PxbQCLm1Cg8TA+3NBUviVfCSP
EGpud4Fte/+5HgNDPLzCfQbV+QO0Hqx9AozvLvUK59QDCxg1VDfRyHQb+bPjH4yi7sOcuOMfYqEg
cVd28KxyRPN3WEmvPVSCNKE7yuG7xR35rbPotM9tFxWMgeqodlmx0yStdnrKaBSINrtzZicF5lJP
O0tXatoXInWzU9AMo3sDwpSmiiwrsaF75ijo4BTz+FwDZPM+uRnRe1d5fnmwHYtX0SBFeYu3qDmZ
kbB2N9s1+9Zm3EB8kjn5jRlTinYsGEcQZBR9w17hlZCKskGB7NbTm5xAtbhLPL/eAwszllCmpvaR
qYDeZSwPnjud+TawgaUKB9QNb7qRV11YjQyKWh2zeIMWMasJiVfW5kShqwqKZdtLY7Av64Of5xHw
fu5Nn3UqNHADeCaQ8WtpGTrt/NSRh9KrxRMfZrA5DN4AokTRAWnCym6PLgJ5EEU9XlCQQU2irunF
OShK9ge5fuudoyXrtc4LGE4qa9rvFe0aqGq59FhnHnsEa3/ehgFI9u9y09r+Pu1y8xYoUKL7ppte
UdN1i53dZW4XTV0n+31NXbPvJ8s74M0xAWbkWSepSPkqCh18BcmYDh17dA+9YE0YtPX8lNSWuuka
BjFsfxjjwfflvmpI9lrVKE9CoFO+iUFZN4OU1j7IqxckL+zT3HCloEnljt/bROPnEC53c+OSELtN
zsRU+WMW2KY82tz32IZbW4lTljBnQeci55NjnRuO1nHWA9LLdkn63EC9izRbSqsrbn+Jdy5J0fT9
NPVQvmPpYZRCveR61GDHtLZwl2tTLOIFlmdUw6e1MQe0A4eq2AU+J1Fiyv3122VtgkW8wAK3yVjW
93Hi++9JMILlPpi90G23ylUrXNJoSfrfiMFxEzRpOn5wNg+kC9PH6XX+AbRve5d91U/Wd+cteJte
+qf+Tty7z9c/auWNskQdpy2DXmkWBGe7NdBAV4EAmKswFjSWWNCitdFsUaCvzbQIKzqrJK0yIjhP
wXi2ghxqevr7nItzntZb4NK1LVpEF31j09SmTnDO8lNev8nyt7G2lOjXxl4EF2ROAtSMkNwAY87J
YeleM3HogGH93EYs3gu6bWXqs3GOrSn52RA8UZqeUBSr8jc1btHWrKVLl6BYSk3Wez6A9YhE853Q
NRrHu692XX+jg4yLUj+wfHqhdO5Ci3hTKGX6mMN0QTKylRNecThL8CxPtWpp55YxalbZMbWKYVeW
vnzoPQDsU+7bR7sPtiiaVyJCe+EUBj9r504iBs+tYLwzHiKpy8e9XN+ztdEXHqFiqZTDQOHh7fdR
fZHt78+Nu/ADg0kqS/WlgI4gc+5bRpK95tmWlvfKQf7LC/QhjB25yFtr7oY44L0yocADLlRQDbpD
R/P85XNfsDB2i4HuMHATHQPnWp/6sRmPlmHdr8+NvjBzS4CLwrFxitng9Y9cjcMJ2ur9J0dfGHr/
V28KilNnyOFA2rQa7wGmTHfXf/ra4i/MPCgR5oFWsYgrHUCqUwp2MgmZdibw5s+935bg2TKbxJRb
jTg7aRrxDH3C2bxLmo00zYr5LvGzntsySQZWxNpAYpxKRLJVmvqhaeTPxCB8pZtp95W1WkJop2Km
fE41bojgaDiDRzL7io8b2cy10RfGq0uXlnZVFjGq0NE0H5uO4hXUfK5ksMTKkiKYCbPzIdb594AY
cBn8HJw2GvjGO3rF9SwBs6bRNlpW+BRnumh3HmflV2H5m0LLK5f1koGWzr3vzjWe6XkroxzM9QXa
xDRoOLeMbG31FybcOhlnpBnEuZryd0fyk9/5L26a/L5uZmvLs7DhBmuTKIuLM+2m5HZoCdKuLd8o
Za/99oUNAw/BnY6gkCJbcvaZ9SMr3bOs1FZR89+LD8jJ/4aBE7PqwmgkYDL+zR9iXJanIo2bMTle
X5x/mzAITf53fJYigC2SlJ+bsgSVl87vbdsNeU8ip832Vm29XJ/n35vAlljZQWqk2H2KcHZmVSRq
z3kivZNtWNi/d4EtMbKtBSYYKachRgixgzrJLm9+s+rt+k9f24LLpB/uSKTACsfPlRtb1IFi4i/N
a8TCbwWAV9cnuKz1/88lsSU5bJ94LOcWfBvSAFk01oo/S5aN0SipsJBjSPpH5HlUv3Mrs8UiurYf
i0t5rH23KVokPFtvPnK3eSSN+JQ7Aljgf9drAG2LTIG4AaabmUh1YOmdhi3ygLXfvTBmUG3nfSMQ
1Vvo45+H5s0Z0o3bbG3ohSm3Qypd01pFXKNR77azMo628Vps4A9XjugSFls200TGZArOCfIkYNOK
epmG09htnKEVO16iYpEvaAuwggRnp6n/a9hvXd1lNtJcdgUYmP85gBNbgmMthqwLpMSCc9vZuIbz
L7KZjqZlG850xdKW+NjcAVEi4RdDsL44SbYbLtlKFKXHrT7xtQkWppxUnrRb4olz1v20gJQ7QK0a
2orWvarMVslybaMvx+uDu0jaRKWTh40mEECdDLlR5FszVdF1X7E2+sJukRrTbpdYGN2zQrfbBy0H
8mNj8BULWGJkK1shb4WmzzOq3W04l+rnSPvf13/4v+tubAmSFcLNSzmNwRk5uTa0OYuCFuVcpJZA
6yT2jQ+1CwoCBdl+rqbDgoU9T8itET+QbqxBUhzMiN+VR3cskBuApr8Px3/47SVW1p+awuQD5Ony
2jLHzgR43WRZ+1Xmxt4hbV1E6CZXh14h7AClZfkVz11ATnlaHUvH5rvOm4DOdmdl3+S0nPZD6XRQ
trZBenV9zVf2cwm3dQJtCdt33JjJ+pfPSFWEIreDX9dHXzmKS0bXslWFEHXNz+kEPQX9PRvfLLNx
566NfTHgD0aUaQEpZwK9rBk0faGW/Cdr/LjGGn7ut1/m/TB+OdKMNgrhiA8keD+/Fs1L0W/UEldc
8ZKWdRx1VdQz4k1o0YcoXB/0gN4dsCrMzb7dgsyube3CDwDvCTa6RCCo5cPXgpCY1MXGPbj2+xf3
Ny169JNrl58tZX0b+fzHcSqfhHNnD7f2IIo9ugq3OPxWHLK/uM5RzLCbcmrcGNTGj04PXoeExZZf
PUBTd8OprU2xcAM2/IBOcoKbcRAGbJWpCEsO5jYboBWRebvrB2plP5aAWRRavBR0CG5sM/dQ6upo
m61bcW3oS9j44ax2tvEB+dXBuRsaBrokk+2lrX5e/90rhraEyBZtpmYvoUNcZzb0h3w0o1ZO+Uta
Wwd1bYKFJfPABrXfiOuwHZMdMhBnv2LP2mzBzFZ2d4mMBdm+6GwGrIOYy0crtSLR4f3V1vdka4YV
c2CXbfmw/DVxaCcpGkdEkMUQjIK83uTuDPr+worKZgfhCHfjqNrB33X/x52yRMlKM3q0MY2JZdo5
eycT3gtFtvw0ibY5OnXZ/VFj0r3BQNOvw6yCY0WzFDUs1kCuEPW7b9IGO3iJWqcMA9JZ37UssiPX
On1uVU5fR2T4ATab+ptsFumjYkFyy0Q1RH5XBjEkuJO71nXZiaI5c0dqbu6LypsfQa6THXF/yx0h
o52HjNfJoe7nah+Utv27LXi1d5wZBdaiAwMCb4b3AeWEORqtDG/iaiheHDai3QFCzSyecyZCT9Ph
UVhp9p8kEOI7XKoPu9TtpnPfpe4BHN7Zn4l79WvbW/QgZdZ948j4PAKCoM+q7b1TQVPzZNk+2oJ7
os1pGjMrCzNwfZ1IKaaHIjd13BZK/OKWSg68SJNd06fpGyoZ6mdn+eQ2Y8GYRU0x5cUBoNcRZT27
jHXJ6I40HKBai+gn8C6Ib6bW9k8LyQQUYvvs2YelNCGUN6rIUK9KwzYbEDJlHPjshhQU1W6GUryl
mvtGp9Ue71/HhHAR83DGhxsRecYm9S4HRcgeUKcp7IW0QJAEPcPKqzMscSC8W1/19nn0eRkWPni4
BrfO6d5v6oRFKmu7Q5YFkKv1VSkPBL2aT7ULpck9eCB7uXMd1K9toZwgQm22CL3CjF9Bd2m+TGjR
3/m9sHEckvbQudVwyFslD01t8rPV1uOp9rLkrLNs3E+OlHu3qkEoo/sOFDgOauYQMb5xGtOeCQTK
T04wOPtK994TGnz6N7wAB6grksq5mf0AkpQoX98g4GFhX1MlQxxY/qSJ0s+cuj7OjWN9k7gwj1IH
zgFdThIMnNI9zjr1IqsagzCbjf7lBWl3WwHB8MrGoLwjXdXucE+1D+AMmd9EPcpo7FCesCc6HlIK
VO7IACfgSA7c1a28ENx66AHt2+q3j8ToYxtoaPOJYrjtMN3B1ZnYATohd5QKvDtqUHgAnjUcwCia
gQBnrL/YDP2jftLOVeiifHCXqDr4lmi7PnhdkT1W2uoe6tSx0dZERSQL3e7obJUR+oQhzkTt/tWF
0OVBiqndSxKU+2TIsOhkGPd+ilEmAbWQBDtxZwi1b5myp8Pg8gBbN7ODm7JyT4mEwkXjifsWBa4w
BTdk2NHUueFV0Xx3OxWEbtnI2ywDS0sP+Mat17nBk5lEdmc3QkfKTf03MttTRGyLPE1O1e3KigBx
0oBL7kk3pXPDat++IRons7BHc1+NyHjohKU/DVACR5DriKMFHaN9R93+1abzO/oZ6cmDdsRRzQrt
O/3shg4x+s4KUPYPqY06PUrL5Y0vtPsW9IPZg+U2t8Pa6mQI4g73vkGEHuVzCwZ7PntsB8aeP4Q5
VVyqjv9yeM7CJIFol8vRL3yoMj6+lmn/KgxaKX03OXheX9x4c00AQbEm7zVPpuSXKZI6ymSp53PJ
mDoPg2dFrmXXaJ0pzJcASMYm4nwSh6mi5aPj5s1zMRS/LOaMB5L69XNbD9W5Nz79NhWMZFE5Dui3
S8t631ac3vteCawCbckeUIzkneK/zghpfHi7fPTDWaLfnxjbCksQS+ySun6fqsI6KZKbV5BaVi9J
PUKcUZfpOxAcI41Qukh/cO0Y90ZBuPQ+cQBWkHMCAeOmK+svs52XJx5MdljZU/niTsjz7ifmiWOp
vSl22Kx+0EH3ZZShPfmeDSW6X1yf//a61ALNZQ6VLinxvQQ8B6qqdDSNxf9x9mVLcuJct0+kCAQC
xC1DZlZONXu6Iex2FwghQIBA6OnPqv+qT8ZXrgjfdbjtTBKQtPfaawgzG5NoJxDodFjFikiqyPNP
PBiBscNJD9YCc+PtkPLdsF1YxtVeqHYY02mW8Zi1cS0yxqZ635YRnPpjBdn9NOJG0pIW/hANIL9Q
hG9UVmTzGmi8vkl9X7GQPztHhufVqO2V6p7vPZDNzpxbm8NLD1Fwet72IbetzhJSLqkIJvHVNbWX
R7Cf2LsJkfXrNC2neeu7V7cM8MgacfVtCffdCJtO6oIkfA2qQD+prUf4pfbmX1VHgF2ssq0O7Vg/
zh3okaPfmz288HCS1s4z+ejWGabmhhQBb6Zv0RrUD3SY2R4WZ2s+xWzJJIGTVuUZdcE0eEYwzFif
N7Usv/XQd1eOjX8neg53LVeBgm0a1mQY7gQXwii5W+Dfc8BrgTeEh+pOVX67W0ELLJT2oiwcV5O6
Fvu2xmOCu/uq+I4G3HvtlVqhHB54+GhkxBE0mgzk9wTg5KKTUt6Hq35n5jB3FauqvrS+z78Jr21A
6BjkpY7WaM9nHuSrLfXRUHzA6rTC/j2ah2YZp2NNBXTCPc7el5jAUtZEJXtU46RTNfnt8+ZVrskq
BFpMRaLr8mvHLT0i8hpKSSblPlCq+dquSOetbAi22hZND62JoyxZgwBCL7OkmrthP2kxvHaQgO0S
PsgvbGv+mWCtF+VLHG9n1uNZxXpZXlBMYMmXVIi7DZaEdwzcJZZqOskECX4G3LUQW6t7CtDKffds
F41F24ooq/3hycXDtRVJ2mGJLy22RRkMqd1Yye/Csg7ofai6Uhf+Mtpdk1TdlyT2xqOvCJbW2CFd
Ly71mMaj6KGssyKqEPwDb63MkGBZdhO2x4OnYRmTJSNOX2e6vkwRBKiePUVpLi0Dua1p6XMvfWTy
weoUyw2AR6A7my5d2JKCbGX06HrqFdi2vLyi6/rm8WkoIBu2+n5begzd18jBl6zEFDxMxt8w89Yu
rZS03ymnCPyIaB0wnGxNgqRv1D/fNJmHV5qEKkm19NXOmMVkC94WldrILxukILPqe1TiAAgG+qZb
zz1vC6KWj6I03KSj9AK4pK0h6GDxGA6pbnq+I2VrM8PD9RIwYvbYCkH+6vlyt/QkykBKZEPaL8ls
MjqQ6ntIEnnqfNjHKU+vCzjHcZ+GKNRIrqIAW+IWx3d1HJs9aC7ufuF98spiCJuBhUN21Jo1g5DS
+w2Cl4SxkIZNzgLX6RS+g7SA463cOys8nXFRujpHwkaAjHUG3mQqRmIfwkosO6vhzAE1GGZWSCsp
ZOTkbpOiPxoVSXDlgkreR7zuTwJEiBe2gCCZQmVDrgGpeoQi6wbbfTAT/1X1Kn4zJGx+eonB8Rs7
Nh3hW81PjcLQnHq6PSxzjEjsmXcPNl7bfRn65mVcovFRNThAWiuD3NfMxanSkazQgdawvp21517W
ToGPCHJZ26YtdF3RUVXgUGust9dJK8TTj43vF125qXseecgS6yLlQ3rEImxFUbsGBQxVyVe/cyXi
jeAT9lbF4LcHdtRX0EYwrBORK9a4NaB20kZlSM/mNWiJunxjepuyYSzDH2ZWMPyydi06FgfPMyKg
rnIu/TqtNsfA/6uG8vfkxSQ8QMMFwgjz12R9BMVm7jLIuOcdifShGTQ7OT+ugEwygTDMspInEnWR
zSIrvZ0TSQKuoO/bh0ktYV6taJcjPrp8nQy4qsmyuaxZHdVZFygUM9aK7tkzlSiMdvre2TU26ezA
C0zVwOzjqma3gwc1MDPklzbvpT3Bf46QPhA3jVgDnizoNKFoguvPrh01kJh2tX6mYEJ8HHHGqkxq
gx1O2LmLMhaV/VOL6LYuHVdccY867a5jHjpMIau7KtYldP4GTc4yl3dwRSZLmrTEKyz11d1kG4Sh
hV13gf2SOOL20szOCd0toRrAsaHNdbR9uTdTpNOJCmiKYLKozyOFdb5NZnWokzG4hKhIf6wRvP3u
+EbGHVGif9SI6CumykTnJsR5AVLF9hDDA+ChC0aDROfBIPPKa9Z77hk3ZnZqtoPQIvIwLAcbl0S1
fvXcEGQxJVWhcey+knaOLiwY2irVfa/3TSLDXSDMirMdJUgKz+QyG/2w2Zdd7R0Zwuv3K0vGJ68i
/Q+HIvvQu6o/LUjpgOHKLNu8bco2hJhe6j6XvauzEE6z36twjL/pAWRlcI37JkUsXt3BKQGdXR9Q
75RUbfyPXDs5QWMlp6xuQWpEbVefuRirgiBK/J3/RIckE27GH8ipevUip85IwKj+BU3W2wlZ6n3r
FN0z2/q5jA3LQ4eHBGy1frDN7Jpihd5wJ3wCFmjUiz2MPsNzsqkW66b1IXY1FRrPlh4rL9Qig6ih
f60nqX9Z0rDviovwJ67fNlnLBx8GFWB6E0oIeKO++jrKyltSH4DBTvfa5L7XJQcmw/lbNFB2R/Tg
XkbPIgjDbWtqxmk2Mdo6amEVXqvuqQ9QJyFaoIH36iS8Jcl8Ug55HTXbTteBA9dZ0veL6l2fo8VD
AnCdDOpgfGEwm/f8b96okxP4HivfVbzqz2O8TsW8wUQ0G+dqxHyXNOJ73xou93rp0cWIdUDXFYx5
PeixECJACB04vejgkyVLYuGhcDXqSysm/ZMrVKSFv8kwvheDUuOzL0B7+l5jVIbwYzTNIvOUdl/A
RfBPqm/8Q+wSnSYj9vlurEJsJcwCOXmOel4W1vhhMTA1iLxPOnpX+nSGcz5ugoQf2jr8wjiiS/3O
zN/CuGE5WMjsDpXYNGQwodUvzdLA3zQkG+J7Ygx1XsHgDeu8MmEAPKRP6BEUb9Bua+eiw7Qo7AgV
2tHdnJT/+BDbPKBWGVO4+UV+bkkF6aAWrWV5VR4M+oPuAaz6dcgc43EHtrfWa5H0AhZV5SBFRoBq
/VuuAyIITZ+gsN1Ut08Q15zC1kqlPJin17hUNX6bn9wFxK2/Ks6XPXwfZLbgJj75yea96DYq83lm
ATahKOhOHeCf1CiI6VJYbk13yzx3101GTTHKTu7ABCPfjFrsMUGNdmxBfj9D9MjatPN6b7euvMmN
msVh5UTtYx3KS79QgC3A6h2I0YztWQAJx5a4o0O1nQIDwiSy6t21RW+UB4hHRqoPRDYHRjaFtxF9
kQQjrFMXlaioiKp23BOyLmk9R2JXRsJerNnWA17gOKNu6YukDNVlaLsKrUCc7Cc2LmmMTva7bmmD
Wm6TO1/R4aFc4xnP1zWqwJ793FdolfxErs+x3Ab0LIYdWGm2rJQz33Wq5/djUvp3xi9LpNI5VuZB
M9tiUPF85FjCM6rlOfm5hVimqR4MPw+kTA7daMzFcbCs9LyIF2E79xPlY/utIcuSqQ5HeG5gL4j6
ZGntlbakc6jAAWMIE0X3SprmTMw0nuFza3FCAz/aOTSmj6abzL/JCtUTzJNgqyiQHGLSBZ11TvrE
mzOotLEra7RIU8xpgY0YhPT2UtIF4FfXIGm+VcC5kKMGQYNQRem14BFHoEpgeCTZCU61Qb5UybIL
Gx4BZwzEK2LaDQaKzYpGxfbVN48r8YjVVKUwixLnWLIq713IUGtupvDf27K0Q5CJTcGMKGHk3/vH
CYaWNQZvY79kiPSqvqOG8grw8uLjtFl9TBrbX0YCO17djcMVXOf1MSZ+tdeh75/GuB7OMpDqF4QX
yc4gC25Pg4ipdG1suQeUiMAQ2/lp4LXrd4oQpH0clatMsW81V5M479RQOj1F9RS+IhGQ5m2l4NFr
kKF9RCHo3Q1kwfXHi94vCkjrSLboDOzeP0btFmYcHRAOfM8cSh3De7lp6jjrKowPcVLAVFENJPqd
2AYnZ9kpHGx+P/oQ1mrKD6sq+UENyDqCG9iSFOU8gB8+VrwBBhLLnr93dfMCxUSXFLWx9vxu07Ln
7bpdEj21CEpa3ds0snrv6ppeeQVHxTT2/eWMFCn21MF75QSpNqb7kpSoSUuyIvkPPVKXTVCU/QDy
x/6lHWi9ANMgDSnDILwnPqaiZJ3iOA3DGKyDBXjGD7i9iudloHP4IAdkiuQhrcYoG6LVvMW8bV6A
i8UXW01szbkvuns5x3YnWtfcd66mkE4M4cN77g8OTDm8VSaRT1zXcw5hDcasFJyPgi98LCRrdeGt
q8w2L/HOgT8gHqr39a5vlb8bRI9WiFrMBaJE86/lJEaoPZv+ocRGWnAwUg5mGqrfbcPiYz8t/OoQ
FLYvo0DfBZ3uXnyjOeoJDHW++TUwU4W+vYAgKDjMkRz3wyK8s+Gehby3jra0TjDO5jiO3wjzyzBt
tzEacnDE/YfScnXwjEDFtnXo4FOP1dBMKAVefNUQeqxHcJUhTkEcCW7qxYJOZdK6qyHF6gdeXUeS
1JhxiGmHihBh0t1QLnk1JQF6OA0iQzO4JxeoFmz+MMC8GKZc/j7wGlHuo3GR/3DUUEfeqphBGcG3
8+AAimXTGkW799APnIHK/eztKGGcN0fjfllC/0u52qFwxjdrPpiJZxFW/dNioTBd1s776XX1lr9f
TkYcthqkEntI2PX9A1Q08lKu0ZK/W6D/ljN587xx2S31jIhHmD/uSALJVrds/vdRh8N9MNjthwka
ILM8mYppqYfXHkVG0alK5l7d5zjEchgYJOuBbyvZW8ic2GFZe/9LpOFQDVMcM0CxIj3gsTNERyki
qQDKh5gIvMKCcEorUiF0HX64Rb+2iEwjidnNoUE4S4TWbrOiR6xry92LqecklST0fnmLS+58eAo/
dmYcz4Au4Pq0LXyHViw5mBL12SAAqEucY/teGV5QmDcca3R5K5zWB7YPa9XvF0d/ubiMn3rScpx+
+DWyAloHo0X3K4lNdYHFMDlJbC0v3ihIZioV4dgrzbWH+3k+YdKYJm5GJdAP+RqhDXIdX7I6AuRK
m3j4jplwcyEBtuvAVjYL9BaffPh5FXqW4mfXUmALmGlcBqmwz0twtvAEBTK0NoxUpgx4cVcspUCh
krTBEzaGcuegLkbtGnQXvpUhql7Ugc8+qcCCQ+G072Xn7trVCzO0Yug8bDOhxAYOHmylvxdmDp/h
Kd3kqDpwrJpNFHVJbJXOJE4yDED0FXIo9cPJCTFXUKZlW9IqOKA7FETVKovAwsDLH97he22/JjQG
tzvxJD55U19tX0/3mxroCwxWvy4jgYXCWFVf19l/sx6By4xeVJhDZKRz2JmEOab8b8HWrb9nvwIg
Z1fIXWBAWshV1lvBYuw8KQB3KBMd84D0JvG0423Cv7leuZdhq1WVNQYJL0YHTZI2UWKLOohEChuB
uFA1tss4BgwNyZm7WySx5wqcyidWbVj+8yyf5FJrSPmQG2JQpRQ4xrqLN/PyXoxj/x1COQdv3aDb
j/B1ypgRbb4MOAn1MrhUoSpBdgaK911M42hXb4D+UHDKq0UZmORRXIGVWMakYGOQ7Abp+9mCGK9D
oI2XoxLlRRwhGLlRjCPkYwu+hWK1Rev65CyZU0XkSvM4rmMH85leAmQh1WHQc3IF7WIqTIASW8IH
Jke5avblrHGAL1U8pyXy2b6gJgyvUSPpm0GMFNBWJMGtLtygT6+SLvM8vWVVuP6qK/RvaT+34Sut
vWcktrVTMXbSvCUEwj3f2/QOWrzhOvtA7JuoGb6yrUasoTNbEWqu8mia3l8vdCfI4ahyoSTPRs+D
tTvBGcU6IX60Ef7e5rdsJ2sPGY/rOJu7ZCv7fVBi+ESAJ30XgnmHitTLDmNvNErVONTncg1rZJCN
dVpzyGFiPn/HHgSgoOyTXKlhfmllEu4QMkAOFYvCR0iAAvyQGHMXqLspVE4bENK9xRTgfdseLPLw
Gs//B4w/+o1MJb2Hqo7ue+LTtDRLfKwdBjVCxcHJb4BHY3oExx8fjjJ2w6QT0Uvf2mhwOSodfOrS
y11HIJ6b5Drc+X4cZwrY9h7+P2ueLGLOLOlVXipuDjXFW287QATphjr8iZNB7j1Tlye79iuksK47
9hKtZNisyV3JHCrpuZEvcJz6hRFMV6wQ6hbJzCrA8EBMySq8vXXI5ATDVo4pQ2V1xRtK8waFyB1y
IiWkRNF2LM27jT9mdPk2oz9VZWPwFrPlYay6ZY/6gsdY20znkB+2TY7KCk5Tw1gfylHMx4Vh4Nrd
d6Cvx2mlObSugP4z3a0bTU3YxUeKnDAkXi0ixNhyCh/AVBY1BL59CBLoOv0eAPTfI/d7XJ5rAKxV
Krjv39ttwcL06mHYMUm7n5Rt7IRoRHrvt7M4TnHEo2w1EpMq0cwxMog5aXEFMw5sgMC6FamlC2Zn
gwGaWVedykJFVZBWiWF7RLUMLzxZ4PCsHJshNtPRrludn8ctwvhUjR1xKcsh2pFumCCCI+0OXP0m
F3Zp8wHl4dd1ciGYVDppfgpEWiIk2BtUUFj02P9AMdO7oq295ZQ0vjhGQRT9GGbZHau4s//MGHFN
aVR10SUeK/qQ1CgqgVTSiz/175l6dZOi0b8IEVeXZOn1ZZnwr1OOwVmYd9gjx5xh4H2Ccq7adzNt
VRFU3XQIpgnVDmZUzd1IZFOISdZ3dhjcj6nejM3aboQPeE/XnwtyLr7aOrLXVVdsR9rI32MyFaUM
zp0X3S7jVQWrOkXCZ8/IgiNe3pnVFLFCE4HlPu91NyXntlHbo3VzUoTVtu1pX0eQY2gFwHKqJRTK
M/pz7E6AaJF4NpgWkv5krYu43Rj6WS+ostrMy09DoNi2SGr0AIxZrIuEdeUPNg1BAT+Jah8Hjdg1
EZ8fFQ2XogdeksVmq44A0LtHZDrRzMBSY1d5SfIcV5V9ieEHu/coby7DP5wS8wKSv43SevJHyCCG
YOivZrLGpA1ev4xBXoskQGCR38KtxKtjYnmOfRnjcrdyR6m/nWUj0b15ZgyvXrQMvzD2hgLcD/zo
OwqdmaXQ3wdLPvvxXGdNJQF1TGRsz4DEw+bszXUPQpMzGCAjHe+x1hqYQRQGUbFKKttClIs5RHMA
987ArNsB4ZjVt1KHZFcO0JbvllWRs/WxblLa0e4HLDXMW9d6SKe0XVh+Re8jkQJZ0bsw1jU0Q6Mq
NtAC0A85tmHozGabDZy/T+ahaEZkM6wPksDelwmuHtprodNwa9yFT6H7LWpCsl4upFgolIFZ5zX2
Xm6+e6KerX9w3rm94876KWII22yD9l9ilxDmqqHwO21B/Z07BKTYJGz/NWaSR0BM5hXK8zCbA7jD
ZHMfvwZzuH4bRIf3Y+untxXr7nXAjD/Ya0/OB6j/SyifZXyfQKJ+UWwE9QW2dG+e9STUdO2wIwLX
ByqKJClw+nd5HcLcqnTSaxygT99aii5VuesIC0NsOjgFcyPA19m3JKghRpcxirLS87wiDBUk50Gg
hpfEoJxODZwQvEIkukPkdO3Nu3rCACVx8VzM6PqOZoPCLJUNSX4jhFg9tzO0JOk8zfrJwb1zQguO
zMesY4YgurreDjP1ePYevPqgZIhGWAEC+Cc2cqDHeTMeiHp6KjZ0EBj0Itu0S+HBgPC+CvspaB8U
R+TQKAy8wNBJMiBZ1aNj6HzFEmznGaOI7xJxMy+xZu0FRdP81MZbe9CbVPncYUzBJxcD3Bn9/czR
T694Pg9dRxFcUXttxsOgetRbuT7E63qJhv7feuroVYehzke5YBLeUrkf0amkHlKbCtvjLU2bSco8
DAR9WzHkv4O11HjvcDDmoZzVHnBwD0e/NTltwqHJ5lFYEDidIBIonIDrRP0bVlvzQBH1vdNluD74
qxN3gHTiBx/Dj2w0TZ1r3QM78McZGLmxZYGJ0XbYBKQQK5rSL4xH7X3ocXaFhQ49Y8xTw5BrxETL
4Lbpxa0IAAINYgq66TxOPnsMgoq9obfuD4Ma5wmslBU5BQa2I2ngl/7jSv1m9z6DRtrTKiGy9dGD
YCIaA7ctMaChVrSFR/BuNjMQKFhzDRfaAw43NTCdHMLD8oB3ujn10VjtdIDEx7SViDGFJmFESd/F
Y+kXVZ1OV6Ae9dhBxW3QFx9jDPQwX8KpC0/9IGN1YK8Yf5h0rRC256F6XbMlbNWvDr49W1sOe1gW
RUUP1/RPeJgfUdtueJgylrqN+btllAJ1RnVeuAPJ4NwQy9E6ln/HhI1uGJhMlYGqwdw4RYANFRRS
6BEA2rfy5e8Ihjf0y3Gi6DcTDbdomJbUKVG8B4PK52+13JLiz9/xAUPy1rBwc2B/9Qu8hxaJbugR
O+6fP/cDiXR061aIlkJSbuGcppv52MwSbWhTZ+8DUtEOeSP00TYBAKBlH4AsRuvobgSnjgyfkDM/
+l3vlMT/UA+TanLY3EIwrNXrGD8PYIv/+Yd9QMq8NTFUFUfXBgHQibWYmOjUkN8RhAR//vAP3tvw
/Uv/c9XAyBAwJqE5nTdI4uiYkVBi3T6v8ScE64+u/oaRORAcDGslqtOySbSUB7EMgC/5X17+DbPa
UAy3ZwyPTw6TPlb5ZY6udBdGmI17XveZS/tHN8m/uUkJdYNX1dUJXEfUOlcvGA7l9G7n6T7ZPj56
eW4WdpWMzOChrifpD1nFfsOoKP/zA/7ok2+WNHBXWCstc3L0GrXvA1l4dnz980d/IIW7NS3s/Rk0
qCp874b0FezDf6eKheloFVphf0yyjS9fias+WwcfPIVbF0M6TJjjlW4+RRQxFA8+hQ1S89SP5BNC
7wd36ta+cEZXkpBoZCdMOOZLpfvkRDUXv/58sz769Pdf9Z+FZsa1BxFQQ66zNEdp+H0LQOvvPvpm
DVtQ0QSmWQmcknmZNkNBuvgzZ64Pli97/zn/uewNLa51AQj5PQfJhAbrAd5JpvCkevjzxX/0BTcr
uJ0XgHqYiZ/gd3WFt9SCVOrgX+Gx73/+/A+kTOxm7Y5JF9pysgqc863O17IP7ivvvaSA6inYx+1g
Hg3mCI+9G/jF9Ws3/93WdOtdGFV0WlwE1QrfDKSoPrmuKDwyub73wWyknzx8+r6Q/wcJnd0s8KlC
JcYSCLJBcN3XIKP4rb4HoQ41pf1l1XCiLHwue3PQ1In8zzf1/0RJ/+NLb10Lq4B2Pgna7pTENrgS
mrT3G3h9Lgf0D1iGV0NRg/mya4kJEYGTiDz043o3zU2Zrj4jsJGy7NCM8AZEhHSzWwZh7kFmDPeY
dLMF/bcFpaAGgpSSOBjeAN43adi0Y3Oo58nWIBBt7uLPA5za2n4+DAkdr8Jxe0HcjnyYRBns2Uyn
88Rn+ywmga5inFsG4ASRqLPAS4zoWadehDGIEwBcyoEcDB0Kgx6D6bMXN9sjG9sE8WK22pU2ivZJ
yeGBhvEcuEd8FOJLGehX0K/JXkka/KOArh0w72z3wziaO8Pid6Yx908UKpDTUkYu18G6weyt8a8b
Ir6KhkzBXlVVUEjHGtCDHMbrCQkxVV1ne9lK8K3r6b2KbNvooYnYsut1iFbJ8jlG77bJfi9t3Ozi
cAvOIJx6nx0aHyzKW39IjlwVDCNIcgwwGoXTGoJFn7D+P1kZH2yFwU2ltHjVwvXqsDIAc94lCqQh
vbDPIt0/uvabjXY0W8vHELshXwz8TjFNAiCbAOH686v/0ce///l/NkRChgGhq9SdwDh9cM6CSOvN
6eb/nc9iFNxsuAutAoybcfl065B7UeZtfxVN/MnC/ejqb3ZbbwIi3BiUeyVGsPQwiRhjke2TW0P/
7yL/17bg//83p5TOa1q/L49uQEQOQENzvy7bLsEk+RR3aoHVIovANiFBPifsH6EG9WtV+PsEdtO7
cd2CVzbWQW7rd1QpgYSwANOs2nWiajElH8RrazAw9Eg7njG+Ad+wq7boMQlA59SRiO8xh5r2rJ7p
vqTzALPyerurvBrEuGYU4D9h933xqpLv0ALYx9Gbf9ZUCQPizLI+tPCQ3vHetN+TSKxHoJIlcN+e
PdsEK6vnMJzHSAWdJAje97Er/SqbZtueGBcctC0PqWWrQaZrsNRpyaTbGzKbU+lgaN+SaivmhpJj
tGAkDsAO4cDQQ/wEeLT8DFXbHTvfvrtSzj1G8HP0rRY0ep3IvN5bb3bXSFXuHXoOJZDa1u2QqdS+
0nGYr+sGv742VgbyFGq/mjYOvi0J7a9kMwDGwdRszlsiwqMREwMQIOjPsmun75wx1+Xl6NGMOb/b
w10qfIoxbDsSn9nrUpLyCBzkl3IRuOAb92F7t/biEE2L/aIjws9eEiJJ3UmQGn0KZgUWmQCAxMBR
HsKmkM3WQlwBPzcxeDYVYAe9QFwVnWajKcjTGEWlltgwrYUP4n9k0eCbsvsNojp5Dho6nCZfsB8k
nPUvWpd2B0ei5SxKCXYt1MJn1kygqEB0cwfBBEAmCgLNWNNXURLkWVPO6nMbmykDxqjTwGj5QgY4
i85wRPy7AJ4ouCnby2VmMPuCmetEzstmrl5Czj1dPlmsHxS8t7aly7KhfEi85BiZn+CgZ3CsTNvo
qtZPF+z7uvwf6/XWQ7CNQFBGZ8+PdrXHCIVkCit+0L+CN+hSltT5yKgGBwmpKNP87PnJV5s0cybi
v7QCuXUXXDAT8jHy50cIwN7HULQ0d596wn9wzNzGqatgARUNThnHGGAQjAmq+jM/jg9qytuU83AL
iWsaBu+9YXwYysnkSEV5cUuFlw2IiZ77YmbNHYVo6M+Hzkc/5ebQCWUjvCkABBDD3WdnFcxToCz0
P2k+P0JObr0EoVhTI50oGojQhqdqM/MrWH71C5JMHPh9Y8cOHqgA98IBfmCdnnNItwBnQqZzkSWD
g2kl3CcmWB+89P7NCaX4wEc+xMlxta8UPPieCdhKPJnPMi0+aFpvc7ijqKllaTosKlCB8jgxsFMF
exyzhcZPASi2v8gYjHfO54v75Fz84NC9TeZuG/R+zcjhJsKvzL+wecqAUnxS/390v27K/36bLCMW
GCj1xq8cjqlVXZ983bwqtn7ySD64/lvvwRCWg3xtUa/JcslWxk5NOHyZVP2XndKtseDmq9CHyVx8
TCYJXtXgRdvXsBbjC5gDm5fN0FH+3c26dRXE3HhIgFaDwRU0aV9i3hmPaci6PF5f/rxSPxAg36Zz
N6QebKjQ9SEuPQ3VmipvAeMeSQskxf/85I366Ftu94MQGgXVUcjkaf8LVcsFNtR6l3jrNyMNZp6B
2f3553z06N83pP9Uu9gOBrPVVXDiwMrTkSjw5bXKEMz28+++4Ga5I8UIzQaRDmnmcHWAFkNjEBN+
Agl/sDboTTnKthUZZR4edwDcrl38dOU/q/C8kOqT5/DR7bk5/w1NEPnZThhAVOHd/+PsSprj5LXo
L6IK0ABs6dGN7dixYyfZUHH8BTGJSYy//p3OytGzmqreZOFKidZwr66kM9gJMCBzDXXOdM2v3tQB
LbgXS+QQvcHwL2VKN0EzNHdQLgCet6q6Q2l38e7yLBi+oysPejncmvGGjxMZ+Q7YOeTFF7zBpgdi
/Xf5A4aB0sUHYXE5ii7NlmgUOJWBQ/I7SNj3LPOu7IB2pIRBGRQLEjc44Z+wgnyiNfwpW7GrlpUO
/C3pPimV7PPQfYgEPFSyBcLdWcRxzv66cLd5wJUnYDjChYo2XulPfDzrF1Oe4CWrSXPc07N0l/Yk
3oLtYx1ay2eHtinYQXg5vy1iv76znC7dtOmCirkc7K0NYYDtgAI6XLIE77IycY6xu6hN1UBHYmmt
bpsCHXY/T3N/LPskeMVW5QIT3gmyopNjmqjz3z90kya5wlMeFCCArPpTeYPYEkiJT5zdXLcQtIRC
uioJYFk5RQklzaH0QIC3geU7EmLF1wWlLoEIQMoyMYf5AChbe6HOnOU0+Q6FsH57uQ+G7GtraSWf
0xFC+PgAiHz9cWYyvk9a+m0osj5sEsyyBAftuvxoaxlGgpU4JAsyzLjcCfpWgYgzg0FwXUe09AL9
CKA5YUMQ1S1Qv+4sYKYC4G4QFfFPkVwnbAQTv3+X1ICR8ocOWRhT7m9iP49UxtZuIj9fryCQ/tv4
nM0dzuQLxD5EvuCU2v7IU9LuwOTfXR6jz1Mj07UQawLuRgtcbNSL4jUepi8FRHUWlYCyJunaEH2+
oiD6+W8v4A2Q5wsc6CMe3GfuCNLeHOb2vdN/mVPvcLkj5wj7/wTGAi2yYdcb8K7nblTnIImrFgzG
KXFfLjf+t5b9rHUtrnEviUtPBn0pwr3m2JIu3+a096uwU2w+lnM+wNMhbb8VgKODeo0D+tI19QNu
xOv/5qZO9njAA+mnpynQk1bjW2FLQUfqLAEEkNMnxzFxvHrfUCjmCeWB4Hr5h5vWj1Z/xPaY+QOI
odGAS2lngBQf8GXF8+XGPz9rMF1cccFqcoAyzSLlK/rTrorhJxy3rW9kaOEyAfJUIUHylM1vG2L+
a0Ft6pGWMYpazWCSI9x8KLyM4r1wAINony73yNS4ljFygoJnUHgOIt50SmLve5H3N7YQK5nVEGy6
7qJNqqn0CuadXO+pl69QX9wNgDyWi1r5wHk5frJMdeVFvDqUuRycOSJjD18v0C3JgFuVqwZHF1wc
/UB4DLo+J8EBHmT+y+jZMK91ipVzuml0tCwx1PGyFBKjY2UDAJ6PXh8D2v6nqL5e/v2m9rUMwTOA
HMHhh9tWehuDBEyKp4V/kXB+vty+Icv550n5UFukHS+lhSv/kycH0G0m7xamLQKQ5uIesNmnuCyv
whwwXwvqdobFTGVV/gmCGDb8ZbwDcUYJEZ9uJWuYlpFWAQBO1GQEXKeoLyHBlT/gRuzKNaRFr+vi
iasjOA8lLnM3XbDc1I7McXl6HR6D6UKLYPWkWZPgfUEgUTyXMDbb1DWfj1Oh6v3leTYkCV1qkWXA
G2TzefhZdw/pmV91VvwChXmlecMy0oUS5SiWVggMvlJ+cFxGUm17q3BDIbrpVLs9wN+sfbvcFUNI
eOff8GHJQpKiJBB5WaJAfnESGLrIWx8oybZYu/swjdX5wx8+ANGfDjpZ54xHq7AU1Ub5PtRi1goL
U/NaSMdCNjxzJlwUKG/T4TFMMTgyLWv3EKbh0SK6HFts4BQ3N/XYbIqFJFuUAAe8RN6nebqSlQyx
5mnBvDAXxZadzlHreg7QDUMF8OmaiKppfLRARknRdrHL2QmyTu5G+PUOYL0UZk/xlZuCLpro8N4h
NSyFTioYtv1c3/B83gKfftV5jeke48y2fUt2VEaJIlAwggDHInesv651XSgxVsPgxd2A22Zc0oHw
yCQqNpCvhQfg5+UIM0yvbi+eNn2QLNSREYRyQ/BYMrwKXdeyFrsztN4XsBzqKBlgsOkrAlEfa20v
Nv1sLW4LvOJ5oE/JCLQRsDe+Wf3vy7/aUDPqGol5ygrIVKRYL7Y6s6vvJ8joQTliAI543pK4dDeO
kMfLHzMsf10uEfJPSVrnRRMl6eTgVgnceKiQWVu7oytXcH/v7T+puLgWvg4ufByY8M5gSKtsz0tP
hGnaxaHEo99TGyh2BCfk7Mznk8dkEuRUjbzd9zVkgBOeBDso7Q370bdhcMWS2r/huBneFszFk24s
RA1SuJDfkfldSGWBFobKN9l2QxE8Xx4hQ4bTbcpZ0c6TNfhzJIbXFkwvRHAInj94cGKlljDNgbbj
K49XCvIxWTTb5LdVO/Gpc5m1bQuqdpf7YIAIMa5V7VBia/CeTrFj4h5uk8kMLHW8G+ybri/AdQ5A
27DGYheMZXpKnNkBDRLan5c/bggUHe7bx1DLJ3RozrrL0NqoidgVtFQrg2dqXTv+g32TIrBZEwHs
sfHr5mdm0e+Xf7hhXpiWPsbAH4SdEXaCYOSeutC8XMZ3Ct2D65rXEogzwyCOdh47kWpQ2PHB+odc
5Hbp1mpUw8rVkb2xsuTQQO4hwvtcEYP5TF/hGrmZ4x+XO2Bq/zwlHyqXFmx3aD+oJoKDTwXfPUiJ
sraWQFE1/t6r19xkTZ/R8ge3m6EVymKnHKxIrwjjPIG0ym1a1SsbkGmetRJALUMK2UaF+iLuwlbe
40SVpWvlnWl9asHNAkt1RZ5Dwx636vPUbbK4W1lAho2CaUHtj2yC9FpeYX5dDgYRQBq9w+sstCy+
HOduBM05iKevg8qXFVsEQ290wG9jgcTht0FwyhwvfrB5LHZOPgYrHToH1ic7hY7vJX3cW24HX7lg
asPaJduYPQHQCuoVpOCWNciGqQ9aWMegj9kLYfQE9wgOtDs4FLxzV+olU+NaUJMWgkBQRaNI4Y/U
Cv5bLP/9crSZBue8ej9EWwBHorqAvF1UMmLd4477iHsLewNkLjimcfdY8mKlJjD14fz3j19KyxT7
9VLjLnK4y0h/M1r+/nInTE1rsVzYI6FBVlcRgXEhzEbcGNIh+fZy44Y41oG+fdNAERJWfCdI+HEQ
1AI23/FKdnNYWsWfy98wJCMd09sFODoDdRafHBybCfyboMESQjMiTNYYOKYvaFHNcykrVVtOJLgF
42+yUal78kHZ8rK3y334HLzCdOiuwGXawqYJhOx2ACimoyWS0mhv5AxoDysciE3ZvyG+8Bar6+z2
mA4ntWbFoUMdlxEsjkWwmeAeC47JWE7XTb0OKBWiOKvYefBBhMa1bEAHSyCr/HB5vAyLlpxn6kM8
WA5otFDua6PBzW8zN9tB++r3dU1rQd0HyNd4CwXwgYCn573McuUCzPSbz3//8JtTnMTLrMGp0AEx
2Z/um+Tb5V9sWJ5Ei+BpHGAImxX85A78pWyByoSgSAgJHlxIju3amdn087UtmUElIK1AVoygZLnh
KVhbI/HWrkRMjWtbMg0m2EpC+SDqEigxCQs6DpncXR4eU2xp0Vth6Re9hRtU1NubBToRNAc6XNq3
sif3qLa3vdvt64RfV7ro8L2hzmlmNXhVr+s7P3bChPzJV0FuhnyqY/OC2APKA+IBUTNLuP16G49U
oTVeuQ/r6DyrhnCuXfllxAiGRBawJMzgLH55HgzLVAfo0RnuyLJD7e5AOxGCgbPzh3UvDqjm17Wv
BW4Gbplb2m0F1Mp9BSg+6CW5/9Xur0s5Oh5vnimH3kRXRaBxpGANe++MrJGFTEOjRXDJGFlsmmEP
ziATlbGu3wkXnAK/T/19CkzC5RFyzuH0STWn4+zKNJ0yaUNqoZMNzghlP4xhOkKRgKa+PIyQV4E1
6jxGVuW6e04d6CE7ZbaEnmVn28u/wRDpOu6u76EbqxCSJ2WVXzN33reVer6uaS3QCzG4bc7xcg5S
vwytdNxAh1aurC5DZa/j7ShcimAaCwjknIKOAuXqii4P6fSDz08Qsgf3pVlbx4YY15F3RaomxQAE
P0H4b9qoQNobG4KzYY1nvpXOGNabDrkrlrGw7dmlpwDQ9dSGsLEPednumcivl6fC1Ifzhz/udbwG
377CllRQHs7J69KmW2dcg/qa5kKLdGjXQd6WKtTdmQtK/ux0eyE9/1gUtDmrXYDJAO2p9KboCu/9
ug6dl/OHDo09VAUgMMxPNd2NSRwuZxb8NG4vt27qkBb/rM3jeYo5PVmFvJttCu/o5GWecqAHs91g
iSTsu95Z+Zhpbtx/u5I2iQV6DK7XaQHSVDom95mX3jpZkm4u98b0AW0zx6VWXwQeenPmXaFKu7W7
9lSTKzPI3wu1D1MxqRFiei7qfVLZO8hjgXaRrxyzDL9ch9xBKXx0Rl82ULokIUgam35+Cti4EnWm
1s+z/+GH+41Ms95fEHWg0Lh4MskkZLnzlUtdQ0zr/r6eWlRdFjjmNmdztK998J/bn7ps7cebmtci
evZBWmYBfryb3ZQdfeTNGM78prLL56tWje7xOzmqBekUhmWt3R845y9zhroGOq43l9s/R+one5/u
8VtBGotC4tXB5gb1Rki+1uFZ1fxy46ap1QK4qrI4nm0YrHmi+FIuBMwnWLqVzWqF8NdP/LOfr0Xt
bPldFxRCRnxKoEcEWOM98dWyqRZsEh0lQdj5PIi4B4HgZnGTb9CkAJ8ZGiO3nleWX7jqIIHrABpy
5WrWohy6jXinwN4R2dYAVuj7mEN7BLjqywNqWm7aXu5BEtnGWQC2ZimUO3Ax4U9qU08UJHa20oHP
FwTVIXA+LV2eJAGNFFs2KfwG67UM+/mPh73Mv4HOFi7ytsGP53xb0h9N/taOb1V81dBQHfyGC8ah
zO0KKv/8jbbfKrcLl+Zrzq56G6A67E120k+aOObRWXExhPvpWXA0WUmwppE5x8+HFMhk1ynhnkdm
LMM+vrVwu977vxo2rET554FIdSdgxAGI9yTDDgqT5JySDTh3MC1dWTKfX/jRQA9ztwPfsJlBH666
L4C9vUE0Ge6HgRPsbY6nzLhXK9n8vFT+P9ypjlKzW/hWt27LosCZwg5e4aR9Zm4eDm65oekvCBiv
dMk0YFoYNy0sXUbcSESs8o9wS/H3wJ5uaQ9FxsuRbAozLZL9vMimRqAn0GkFwvFJpN8vN2yYDB2X
Vs9FIjzu8mjwRXcTVE25Ledy3i1FU4QBg5A4zAnzlV4YFq6OUZsxQhOUzmhUzRWD4pP4PdU2HF+8
ezuHyN/lHpk+cu7ph+hoy6KEhFXHoqaMIagH1cCvaekD37IyYoZF5Z+/+6F9+LgtsWJVG/nLEkB6
PB9/ZHKMwY9oBrgQQdsPkpp+fhSLCFZOzYbl5Z///uGTEO3lNo5jXlRbKuwqfozxsAnrr5VcaHhF
pTp8zc9Jm4+WRyMPwaFgwN7ah9qDNhVcbxbXgtzYlwAi9W61Ku1gWM86ji2DUncMMjOkbWExF3hv
6fIGcelwau7s7IV0v23/QaavNkzVUL507KvCWfHy8vjLV/okKfjuv4NZyCl34XE3R7WrNqItX7gD
Qbi6BJ5xTo7wy4DbnrqZWnHopfpv8iEWJgb+bIvkJnXYHurBO6fxypXVappaLXNQ1VtVTBvYOqag
A85UPkKQ+MaT1UoKNA20ljgG+ANNfS5ZJGBvEStyTObm2+WRNDStg+FKiMszEXs8smvYmkxQIK/X
sIKGGNaBcGMNs8KmVE5UAIOS+fA5aG/ZkIORvYYl/nvJ/cky0PFvKi1JzZDuooySCYprXX7A60EX
CRUHuJjK481ct9YR0KykCuEzXh0tEGC+cBhfH52RT/DDgdxJTt1WbIqsm49EJRBE6+bxT7CABLB4
QQo8APRxpe/YL4so1Rt3LGi4jZVKvsMiY4ncKRU/CPCQj6nTlxOMeNzxlvUx38Oh3boHLtzasRaW
eXXJs+c443iTmSSMIK5bfJ6WypyBwrPLq7AwOlgN+SR/KRV/gnrM2lWoYXV7WuIq4G1OZeuzKIP9
YAKmsoSrgbK+XrcAzwvzQ1qEvMZSgSahIitongWYEkFC/7vc9F8i3WfLQytSFAW/vu+hMVNUzfAe
S2rtkzitjpPtdb8TbAD301wwuZnTSjyMnTMNIW6b4odl7sfD2PViLRQMG7SnpSvFOijRuzPEbqRF
7jqw5tywh6/zQzUweP5ByQXmVj3MBy533PQ5LR9ZkMfMHDdQUVzAcxLXizedBH144tOD9MU9HZuV
CvnzBwWqw/vAKIQeX1e7Ud6TsydK20NHvMhdWFDVHZ4gO4hM2rRVG68aoJhjs0GsbQGGValj/5Yc
zlmFZ+OG1qMvqeXCiUQGi11DfXpVCcb0jXP18GFtWjBxKrosr6NZzC9pMg6nBSLUsFVfFQ0zpF+u
1TkNdqoG9m5uZBF2X7D6HfyFdiUxGPIv1xJDzAKIrablGEER83fZViKEeqmzqWb3+2jXj5eXmqkD
WnKAiR1eeTwBPWQ3+ZLCkBQanyur2LC4dPSf0y/WGBNA84Cc2/cpzEe4dytmeMelOL+P0OvEyxvh
a8NlmmwtWUD0Ma4gLESiVla3RM4PStI3KGOvFQmm6dBygKgLW6qkJlGczAEsGe0eLl1lFez88xZV
QHpmjUVi+pIW/iXnRQfNliZalntZ3dG5+ip6fnRg93bdpGv1iM3turaLtIl4/Mq9hwqOw5cbNpTl
OhpvtiuYqdDKjeZq3Bez9cYsawGCwb9Vef+bLPVPbuVvl79lWLm6Hidu/mnHe0GjHu67EFGHEdDU
HS+3/fcV8pOdR0fnQW65djOR4tJmcZunxp38B0Jy/yFT/vQNDAG2DeCr9iepa9gi8ACSwFMDL7q8
OJtOgxYuQhvmnlCw9ZLdCIolnM3KGu7BbgAQcok7IEjKHq2RzDfwifcfXTbOUIwYISevGv/gscba
d0nX35WV18Hth7srE2TQ4oCpx78pcazsUZyNz6IeNteHtJWYn2BW5Su2TJiYzF35vMgy3SYqheiy
J+PtDEHmzTS41r6uC7EZ6z5/uTzKphnUcs8Ahx82tsg9bn82gVjAoelFsoKVMlwzUnb+6ofkn6ZK
DUQMJApquJ/5DH7kYtn4c/Erj/P6puq7t6UrnmWfZzBbbnfQR4PZV2YDDAbWjRM0T5d7adjMmZaX
IHjvz7IXJCrBLWSpipRXbl018g2c4d4axteQB4a0wbQEFSCVOl2r2ghM8AkawSk0scSzNeOaEU9M
1+0XTMtNEE+sbPi5NFHslnLjxtYXmBD/vDxSpvWgpaUEdghJQXInUmejMQHJazWtnjUMjevgQtdN
4dHoNiiz/WHf8ihv8sPln22YYB1YmBYpzQvAhKMZDoOPYKBPj1bRNDcWAciwrcvhvuY5X4kZ08fO
f/+wqmUDqdi8gLuzn+JqfIdroeYBrMn+h8/leD/VMV7aoCq+0jXDnkq1bOFYtC0d4N6iOoBD8qi2
LpBEOINfHjhT61r8z2WeSJJKFE9j+cgaoFiT4C4v2x/XNa8lgDqHyxZ3gCBucENb1yVcOr+Xao3+
YfrxWliDVQXdYZ7MUdJ0ecji6guZ6G9gJcvN5Z9vCGcdcBi3GYd7W2xHFOyMTVu7R9hJpiEE+X/D
UntFe8f0ES2ci6xqrDFvnSiPX/scDmrFIy3BqnZ/X+6EablqIW073ujMBXTLu+Lo9PIgKaxw2rey
7J/yemWzNkS2jjhM2JJCjM9polalcMNo4rt2kcHKLBgqGh1bKAspyrZdeCRhoncc3PhOJeIejpgI
vYSHuCL5ycc1jW/3PCyflB060rDsYXxxvneJessfHoa5TI8C+izxBjI2CRxZA/Gt9rxh/kocnrb7
NqGKbYteuS3Ec+Cs46ZesU8KH84ZAkhhslsSMtxYgOK8q6ADYbt2lvxHQEWgcMEm03Z3eZoNwaCD
GP1kHMcuL/EAhUc5egZKDPfTuJKEDOcIoqWJarC7wTkXejyNw77/6kE0TOY0PDsd1u0MJ606hL3q
SoVk6oqWNWw4kQmUIjRCKQTQIUGV5pwc9+nyQBniTQc4FlkC7TGrOA8UHFj9+ggoGQwtwNPv17Rq
DCFHtDJAycGC7WuMcxCuufwebh09BKmsEdAnOJT0ayWy6TNa5pjywWuBH2uiCW7F9Qx/NiJv+j4i
sN2r61/XDZeWPqQHG/LREng7UhSQ2wR30/2eLUjnlbUy34YZ0UGOHqypXbsF087jN6R79qkFC4kY
iJhie1UfdKDjOHV1xRgeCmusU7crD3L4Fgw3pdesbKOG/KdDHQN3gggQbkQjJvt7WXIYYNkrRbQh
GHSgYxwEHeO4aI1GOeP4nm4mfwjlsLs8Ms5fxMIn+c7VQtulMKLzLJxG6mwpNxNc+B5VlZVHeA01
8abo4/ghz4AHAR/Orn7J2neekiDhd5ndIXQGVsGbaHE3asR/DYPGCg4LHQexWZRbHqlyHLw29m6x
nSa40DkzlDQDIcZb33LFjpald6xj1t/WnvS2krvdMc0XiL6m8Fh9duxU7qyq98IMJrq7OFPfcXJy
70bVA+oyU+8g04WfpbahKxrEwU76AYUbneKPRdBUG09U8ksFi/J7leF5eHQhE1zP2AxDaMA7R7jT
JHhHjOmh5WeOJ7zDYE421QDr1Mv8PNUK5kougPmEjeNNC9O4mxgXGrClH+LsPu8CmEeSAHYzS+ou
G2oT+jsGmihq55LfQaFofpHEeaQqfYOKaDR2rn+wp6LbkjbpH3LebUXS7xMLdmvDkKanGcaWW/gT
IZ0GfgyTYiiz3Uo3yWCIC0AXkGgL2SnedBsYwsfbZaqzrzNK0JONNJltJbHQZWF76k1YeKByEuk/
l24QL9tygMqUDW/jHabUpRh2H45lwsu2UDe1QxpA6l0luNrcWV015FsBc+O1a1vT8tVyeV7BmsDO
fIi/W1CJcQcLrvJT3O45jJ8eL69h0yfIv/W41WWSZrVXRRPB3dyooNHJYHa/AQq8XilBDJlWh7qS
QQKWWcdV1NL8wKa23yjb+mVhOAEvH27FaK3lQlNntJxeez74JynpI9o30w00EMRjNwsCsI2/vF4e
L1O61TJ6AGOkMaigW9y4FvjGKS8PwZR2P5Yym+9c28tXdg4DQJjqKFc19F1Rw6cMOCJSQ+K8aQ8V
nAnfg3Kq6I7AKzl0uqofd54s6GNl2/mfrKPZa+YEnru73FlDZtbxrxmsgxnIHaCIj20GlbV5X6KG
WVkWhpHUka8+t4I5TyFjvGQt7qXK9w5eRaFLydabYOR9XQ/OH/9w3OTzUnFrITXiJj31PDv6IlsZ
HNPvPy/CD01LcIS6binqSPb9I8/iKYR29Rw2wCwWs7PmumH6ipYCYB/AYXFK6wjq+5ss777DyW9f
efE9qdj+8hgZoubvVduHjqSjoxzCUjDa3B6vizA4jAH5upMdLMQvf+HvVv7JPqkrTbYuXhVgiOhG
k521gM7kSrwUkwNHa1hm1jdqTORDTJZ8N/XxcBza0Tvi88lTEpNxIypS3/uQxj4EebA8MXduYTvQ
Ol+Szu3gdtn7B1o7ybMfzxRK1p1ln0g3whlhmeVNonx4Kvh4hoXyeOsAiO4RaPNe7pcpPrR8M01+
i570XcSy4dvcDI+JXFYOhX8FAD4bMi3RyD4YrNJeugiJ8t4hCjbYABOKe+G60EnN8mU+tja01Lei
TNWrgozVzxpl821BrPKQudK5rbu+/Ubcjt1MSpR3DSJh58PVM2LwArU3jru0x9oXziZvFf3Flkbs
/Tpxfje9UpGNB4FDnEk4KaUcvsvA8QM1EgcQxR+sBWa43D+k1TQfaZNnJ0pF/eDbInuxC+W+Wg1N
97FQ/nGBsfpO5nx4sZelgvju5IV96bCt14rxOM25vKEwkL3Lk2k5Jn5DNx0p0lN25g8ANERqGJmO
fnKEycKwY15bzmHVwcJg0wm3vi8Lny7bHE7L2U3AhXwXfgAgJhwRg9BJ7Rdnwj3c5ak2bGI6Htmz
E8cuccMdCfd98DlMy85CDXaYWr9gx3xdStFlQF0ULMmiwPpwmMp2k5ySLwLU1nfbntgfR7Lguopb
ByirOKbtEjdjlMB2OvRZ73wbPPgoXx4qw5WDLgXKZ/gU1LlnR22TR/NoP7p5cSry8evopQdV+H9m
e17piCE76kjlpmwyoZBIsEGVsOAUNxnoJoX/Woj5cLkzpi9o+bcVME2ZMqCarBH69ROM1FU57JKR
VSHMM698+9M1OZ0BFrteAtM3FcP+uodII2z8rpPAproep13VARyhIfS+tM81PGkruFPL+c4K/lwe
IkMW1DU4lWW5oxQtJLOarNxWw7JxOlGvhMTfp7dP8qCt5cGJVLDMadPzlRJE5YFCB9UDDr5wNvRS
b+symjxMI9xgZZ0Ht6OAMm9fVxA+yWDtvqudNN8XcQNqXvzC4DqB+qKHWpgvQzdvyCbOOSyFhdVv
67mRMmR+KnYuwCYb5sfpCW61bOdaXv0ohmy8owwCSDCKhD7rcF+Ike3riqcSB6ypBLlwHrYcd4RP
jlvxMJ1hs7eZxzT+FlSD96ODKTQ8udr+Nocb7A2sIdTrlMUJLBArOkLbIv/TWoO1df2qC6ep71Kk
za65q6FjAJwphcYW3iOnG0nsmW1VXec7KCXBcjPzrS9LFdf2yoAbQCs4g/1b1wBGC88Bl1snHBv3
ZQ3vV1Xu4nQ+FCmcRdg3L36Fzeot7Z87nDBRnV6VYYkO1U49ApvXqo1Po9388ZZmC0r/llP59azM
Qr01EOznAU10zPbc5RmHv8gQxVO+awuyzR1gEvg3r1rT8TN94fz3D/VUJ+HyMhd4DqB2H8LLNrT9
Xx2kg4S3ojPx+V5EdKlSK3FwyGlt6+THNuAmoJ068phC4l4+W+ma8qepF1rio1atyFihF03wNOJy
LxYzGIm3StlXleZER3D3gpUsSGZci/oVoMKKPYD83l/ZuPvvHLi9X9tljme+srv1JDxUUFlcznaf
724k0Go+XHZY8MSB2n8hrX4z85HcFC6LHBEcUXAmyCvim1ymr5e/ZpoFLfsBjTCNTsuXKB62VTs+
DiCRlFMWQYf18fIXDItJx27PtUMG25og4OuwXQATaOKpjYRYsCjEAWJTK9H9+SZBdNQ2K1gv5o4s
uOApdjDk2k5rr3Cmls8d+xBuOSQa69IhDvDg08ZTKg3LOfhxeXBMbWuh7IwESTfooZ+U0FeIPr1K
Jd8vN/35qYvocOyiG2ZfKupELKcoWd3APeHph+342D5c94Vzpz4MjFsLVIyWhxjIRAaBLiv7utRl
s4EdBls5pZjGh/z7CeZbUCyPRxnZbfZDieI+r9e0bk1NaxFcZdPEx9mzTgDYbkTzR8ZrL5+mlrUI
hkZFgPtGWJxYBGcTFnXV2pOnaU61aFWsh5ddlwcnWtb9Fu6GLVQBiczfk7oUK0Nu+IYOmLbT3mOO
y4OT7OGrbue4G/5JyXXQLaJjprMMr4XY/+OTTyNUXSFfvlfuiwPL0qvWpA6Y7nhCGIwCgpM73/UJ
3zj5n0rJldRsmFgdidw13ni2IV8gdj40exU71lYENV95aja1fp6QD+HkOOXc2DGWTZqNm7wCWcOR
q684plk9f/RD47KkqH8Ehy+K/z64Ng4ZL9AEWBl0w5alS4RCdWz2+hI2Uu1MIoEUn/MtbcetkwSH
uoFJtlw5jpl6ocWsSqcJxm61d4KGTnuiaexsfd4v8IZz0xXhBNMntOB15+WMcRrn6CyEVd/I5S61
V8oqU9Na9C5Clc4gcX0HN+8s5Gn36Aflve9fB1YmOmJYyDJuEzyZnFRaEZiH454wdregrkeTst+H
sm7DMzJa0DUO9d+r1P8/OxFdPNThqB0qn8BL/Hu/bNofwSuD93AZ8lsyh3FY39vP08+n+tFPwuXp
coD/fVr77Jvadjx2zbLMJGmjqWLONoYmJd3UYHK/ueMS/8cqVu4ZFz3MTSwgCqdWsac5z/N9Pcfj
bqgLrMemm213Y6VN86eZ5PwFevbpf0VFeNg7ztTDRrAdD3nDBM7Kbd6+kjTz3X3hn892SemPbbjM
RfqOOrlcq+kNwa9jmSFTb0/u0MLLWaWnYaS3jiSvl0fM1PR5OX4I/dyCpjXNhiZSaXGLkuC5ks77
5aYN1aOOYK5EoaiUrhN59p8geEvy32nvhCS/snlt9/eB5XfcHi/DXlJ8cZvxYZLWuy2hh2PXa9RC
Uxe0lBL7o08sG9VdjWn1nTKUdAGC6xGyvivZ0fQFLaN0S8fwPoXnZznRXZMum2H86SclFuRaWeAY
MosuMCpUMrA2wSWSY/X0xmmbdC8gxPqzdZzgnTWJ+AKxS3o7t6PaTHnr7wq7yabQpjTF02fJsSyg
XwgcsqB7e5ymlVxq6LmOdi5gxSghCutETS3Hu2pukCMKvDYHFcgAOazJrxthHemcwo9XxR1AWkqN
8FOFgxxgycF27q7bmXWws3KyYMwTtI+n3xBX5dt+1dreMHM63HgGM01yB1IFsGEc9hkf+A4SjA18
kqdhfzlIDQcwXYiUF4WcJ9oDBw6L1oPTxzsXyj+44O7vGic9jG268gpj6ss5AX1INAByWsMi/BEE
0K54sXzf3QxqcWBUCCz4yh5qSGY6WJg3LZXlAjsYy7klEMkB8W1lEZl+vZYIapB8Gdb/EDU8ohAC
aaw8JGoFJ2KKBC0HzJndkpTWc1T4v3qeyA1A7eSM+/+OR6lpd3miTT3Q6guHDfa8EIx/mxbDrh8g
OZ87A/AUYlrZfA2jr2OEO17Bj47hkaKzXCcEbRAy0svaM77h5+swYajWt0OTWtYJnsJ9CG3VQoQQ
2sy+5qKf1zg3ph5o1YMf+LC74DSL4Em+Zd38MKj+6+XhN1VDOhg4LeTARZxmOKxWyxHVdllthrq0
Q9QszsEqRntLqc8eF49z6wCPneWn3ZD/cXYlzZHySvAXEYHYuULvePfYHvtCzPKGTSwCJBC//mXP
yaPPaiL61BF9ALRUqVSVlbkAmOO1QwwkZXYIw6z9UfZd+GiLsHxyHPw3hp71feUTz1vhi+DJOc/9
JxOdXDZNmTjfp+ds2dgWz9EPO5ykTP/4tvF9yI2HFHGj787Pc8DXaK40WAPbUTwDaBpMM/Sgagb0
D1K96AuHfGqUuZADnhaWbdDH7x7MnpeQmoGKe8mH4Nxrt+IzNMbnKGGEk/a5MZ4zUFMImw5qQOUI
m4wjeDvYweFpt+JBzgnsryZX8SCFbXphuYQySX3+JsLudwFpBnSqG3cLLiphR4fImPs7xzPWyL10
JqO4laZKLaPkkAMqUDdyZy8izvceRIRX7hbFoWCnYL1yiGMEThbT3IUy1LDtTSuy0ldbsu3Qyue5
HCNgyS6/UbNSKlIZya+ix/3dPzkW2xLjvTUhSJDe8Oq6gEQFKxNedSkudwuawe8g5XPswOew5GDd
qOTj5RFoVkQFKBNCW2rZZYOmmtsK+ttE/AhBTXL54brpOf//yXqbklR+HtZIxANxFkILWLqANEOV
bpErS66JFVQocYmqUROUVZMMI+qd/b3lFEe7ekbNbTNVV06R4gzAzVQ6uYCZ+M29hzb21PkdpGup
CN0AFFsPoJXsFr4PvYApi0Oo2fL5jjtVDPBHXPHXy+uge4li6FB7HMwuC0jiGPah7gFoCXoP8jFB
HiGqpZFD2HWuSxU4d/MQ5cjJaJBifQtKIALCfAMIBfoP1iAmug2r2Djy5oCKo58uacn0x2H+DNbj
6TC5ttxcnizNC1T8MJNzNvlMgh+wauY4F3N7wGGQP9hoz1l5BdH0BdgqhhgVMQ88OSCfrmXunWxA
QDcWG80zNhNiEQsj4D8wPEAEAxna+6nqxC5ts6bc+GmTnYwFuFEJFPI2WDK0P5uiOXS1v9wAbgNe
BR64+R3zzS6xASa6IS0X0eTK/iTQ0xot/pzeQB42i/uBOy9TWvN7NwjbvSm68RvnfvokraHbVGwI
nuys8w79TIMNq6wugnKMtQHKbtn0RvHTE73YDF6APuORMRTDyLQtx6m4t0Y5jNHcmvIexApzHM5l
DRRCX+yKWchX6Q/Txgn78khFsRy8YJpPrWtUJy/1q6Nvi18uSMt24HEoToh/sjsJnuY3EPdlP8cF
GpoReAKDP0Vayb1Xju2eLSa7adOFonLN2b4h4M5PIbN+N6RABhYSSlKzsBk6HcPlDYipdlfaRr/1
GM1vg5GicDxaxlkpgEFC0Wuh9su6wIoyy+rRI9U3b9wL/3htLWIAirwYPiZMFjJOewFSh1iKPkhE
FQ4x8D7BT2/y2l1jtvWbby3Z22hn+SYPsjEOpXmfw9tGJWvQx7FMw5EP5f9YADgtauf1wWUE5Pwi
ex2GzHqh2TTtJnCcol9zkbFd+D9Ebebfaghf3wYOpTfMH5qnwufg/Jn4mWoQ0JVuWROw1fhuFYQu
fHOpxrPXc+w8jdpCwFeM5ccM1oRN0aMEf521KUeEANIOokElehyZ8Qil9YdM9K8UKObrHn828k8n
kEcyuzadUSauW4I7/qEZskjINSKO8wnwRQCl8u6GnJf9lEOrqS/RdE2qbzDkn5c/XPdo5VzwQBxV
tC7kPhioc1zjzjKvfLByFrgdy9FNAp7dfHZfvULeceJcl+1W+XOLmrdCAuyE2xYB6wr4NcnGS1eu
Ajq3rPh9I6dO56BTKgF8Og4gXMUMG7yza7ytmsf/B128VKA3aJc2WZwGWPrcBUWihbg39UtjZS9q
LEoFD9cSvfNN13gnkYJDi3r5m2OMG5LP7cYz2EpEqtk3KoiYeWkxu57dJLR7t9oXPr5dtR9VnXpo
tBSsruGg0II93JvAHBaRtdT5yq7URCh/E4Wf7DTzwIHp47KezN6ZXBoS9ehBcIdxN54jOj+Q8o6A
EGmN71u32ufZ+/Q6o6Gp70gQkgLXcxK9tyNZH0GvZ8Wp6UajGC9Bb2faF4aD62PRnyiHeCsjOIBw
gewgA0HDrVUO5fPlldGNRTFoszEdmo+2TObwFtDTqDMfw26JLj9cB376e0P+NFNF3vExXfD0BQzG
JwYS1KORWv5JoDoRp6WT7mY5NIllFC9WmfE94ER1LNrZPs552m4vf4XmoqrS6o5QiBxrCgr+dEjL
Z7DsutsU9cZd64ZR2Hr+sZ9DvrMhfn1ou46sxLIaU1IRrqZpTMI+CyJxL8DZdz8Ua8wjmiVTYa1y
bPwBfcUI/IZh355R33zoH/lcrbAAafafCmcF0m82XAe+cqI49aB9TMYnWjy3vRfZ1nXJUxXUOs7g
oFoGUNp7vX1LWfUL1/qDmaVXOmQVyVqRBWR2dQtegsy/ATfnrqnLJvIb88/lPaVbXcUFVF6b2q5x
bvcOnIfcdd6C5TrJVFsFr7akp4K6kCroSR/5No0CtPMK7+G6D1fsXQhHtOCHRWrWkMfct/cAs66s
qeaEUoGrUNl2AqMvICbLX0bvD4B7UdC+e3wt/aObc+UM7wgQCYw7kJLxreG2BTj02PA531+emK93
vaXiNCV4NT1YVp1YXdnFXW0n3A3vprK9HXJzk7FuDaj3tflaKjATMrJpHRpYX1IAjt+QSCDzy4vr
siaWCsicoUPZUEqh0mHmGwMY7pSTmA1dxG26ckDpRqBE3cwJB6/is0jcwpyOAEPIR7pA2w/c6OzH
5dUIvoyNLRWTmbYDgf5nLhPhsV1TdOWmbLwf84RWumahT6E376BbcJWrtlRq3TqrzKauIApqVE2U
QmHcWxnF1xZhqZhM2aYuDR30ZJHa+pXPqACOZJlwhbNuqmFeS8R+bRdAtv0bjgxpMzeTCJ2TOdFv
fSBfGNiuLi/D3y7x/95RLBWeCXSIK6GUjRJISOznunXCg1eHOYnm0EBSMXemEYykjENkQeS8iMPJ
G5/6rsv2GZPmfnJMH/qOQEQWex5O4vcAfCHKoiEtaDTVlhmzKih2HF3FN1Y7FCeDGNMjUhnklQgD
N+2wD//kaYYzzrcKK0KHwlhGoHJs78zR7CNzcOef0PeUSBUVa/pRuu2t+JnKLVjQ0gp316U7WVkz
b4I+fWZt8HJ5UjXPVyGi4WiJuS8hrjZYXTxM7g9TdvuqG54uP16z6VRoaD5KK+/QIpY4KT3mXXbI
unaXm5C9WYoVg9FYpyo9H2SZNfJ0Pou2yfzgLPYzuG32eYqUnTEGz1ZYHoqxXStV6gakuJvc5KBA
NiA9WDFo63TI1NL/Me+1XdO/0a3H+f9PQeqUOrIp0tFKbCKGDQts+pbZ1D0J5lorE6Y5XFQyXwo2
PWAWZ5wp3RKjuTquxVszv+SegC7dStleN03KtaERdCmyoiG4BAV3zXn6zc49LD27yVBcWnH9f5MT
XzgElak3q2Rlg8GlTxoaz7vizjqhxyymG9OIjNiJelTaN8at2Jq7NDo9Z5v0rn7ztmuv17i6gPy7
VA7oAi0U+NH4KFj92k65veMsI2zlvqKbQsXy/XDqAvD4saRqf3cuiiX2/ZzSjbNWC9B8vgo2JSQj
IGcBNiZnQRwG/o0vvatu7paKNJ3mwirtsbQSk/TPoAl6hPbxSmSkmRUVZFqygtCF4tGWx4812nHQ
1+PmUZ22ZoSuN7aytTQ2osJNOyZd0gUz8j/ZmEFAu5rfi9rJ0NZjenFnFVUWuaRaK7/rBqUYPeim
eV/VoIPzFtwL2P3APmz0S3fVddbon7fAJ6fiZGXTgx+yT3Jjtyw4L6vvDsre1rhyMv8tKHxhiCoK
tbN60qTQOk7M2ImD1+kWWMT6ZYwellO/reL+YL2jqOU8m7t6YxyNd/7WvtU/zaczJ/TGPyJaW1k3
jfv0lfAjEG21ZFnuJFYf7h1wc2/CoXlOXbbGJqSzGsXoF8hGu7P07ISRcLkbsq5ErpzIlYXSPV2x
eSqdsOU8wzwS+ygY/dH615HjAUT+7x4I0qEjTVY5ST915Y5lonlGGQKX6ssHvWbiVTgqtjC6uB0X
TIKzsQ9MUaImXrAoHa+DaFsqmy1iB9uYfKwsFAKOfT/fVGm44lN03342y0/mUbsGC8TCwTtJ2v3Y
3J6Vd5GiW9mSmjVVVe1NIzOmMLXtpKX8d296x9lId9dNumLXzJ5cV1itm0hQwdDhrQ7AOCWHK5fU
/ndaCoA1ZqceLHBbdbej52+5iV6xqhiWlXnXzYxirF6f5wVYwWzwk+RHxjoEbHW4Nu0aD+4phloO
xHJNcLwl87kjic550rbpnVXVOUi5LGj7QAb28irohqEY7VSi6idSSG+4YP2Pi3EaNhl1VoI1zd5U
cZzhDOpwZNNEUlnfXMkggIfsrrzyfq6iN1uQDUGuyeFJJ6Zfgbl893Lne5mGdymh12FwLRXBmYV+
H5J2gnXZwfLo+V2+BR9btSHe4sV95bDt5WXQ0MdaKp6T9rWZ5rnnJ0Y/IzZwaAWeWtRxBzD67GYH
fJFRzTpxknPX7VzKpp1vl8PB6Hx+AHGl9R4UuA5e/hjNnvgP8HOulhqkSzYkIGUIJgzCyXtaCv86
9iB0Qv9rm22fNyk7e3MfiGHb/uGU7nFcFQrX2I6K9FyoL/vQL0XSuNU+lK+5B1FhSNuXwR+//HV5
hjQxj8oIK1Kj8ZzhfFIzP3K7Y+rWB4tUEUHDwuU36NZA8QBU+CjMhyBoK5osjLMS7fde16zkFzUU
vvAl/64A5Cd8mY0wHdOuxpinfv6Uj03/0Ath3I3FUg1RnU/LzRKazbGwm36H4ka3X4TRfZusye6j
MYOGREYX9n7VeFWEqF9BABd2Bl5oQW/FZDxBf+bKR5/v3p9OSOm4SF9XvZVQ5me3DRM58mB5cZ0D
dc7b8NPTjbTsysFGTA9tUXnghevteNq6j5enReNB/wMNBZO/wzts5mn8sRj3wMNH81oHg+7Z5/8/
fblVyNShbiGA6ex3jQTN95lsLXu7/OUaE1Ghm7RpkD6hMJF+ZFFu3pRTvccmigx6HakW+Jf+/f7Z
98Z6poaT0DI4TmhUi+bSeSctWUsHapIzKlFsnbelm4/huRGcQSe7Ht4Nh27Q3YMTxxiiys5dvLJY
OQJ0y6FYPK6dltWkeFsZgsMDRBLbPgfdeWhkV4EYLUcxeh+QmtLvMF/TVAHANLVby+6GiND5MZyr
acVxaYahQjFTaHlBAcZzEuccE7Vl8Og0Am1dcmUUuucr1txZYpgGG6NISRsVFHSrZRvlcq0irfG7
Kg5zZrMBypaxSSBy9zbI8Vsz2mtlF00R11LZXMGmOHG3g5ObXbGVjOC+XKavXg7epADdaKIFMKsC
GrcN2I9JlndmMX/QMr0yJlZBmiDQ8m0gzGCSyD18NyE5cjIALN+SxlnDgWqs3laOdte3GaDKCOrn
0Hv26flIBKFk4QovRhXr9bJr0a2RYvgNpxCIXnA2BlNx6OmI+lLxcPnRuu9XonoCspt66ReSNJkT
nXm/Az827T+pWIMkaHyKCsxsfOlCTw3EnIs1PjdLGTPb2wte37cVSBQcYJa7bOU+rrMUxd7NpbFk
CuRyUhG4L+SsUcVC8W1nV911Z58K0Zw5+t7CUniJ12RR7b/Y+cqDNcugwjL7LG2m1q1MFM6pH/Vh
03zLgPWNl6Avd0FVr6F0NFOkguuIP9ohZRgABS2bXd1m+FnslShLs9Qqx6scXNMOKDheFwfBm7hJ
QxrJRYDSnEWkfTYhRnh502oU7iyV7TUvB5oWGSquHIxQ+3SAdHpqV+23aTLNgw0Afr4167QuI+m7
PC7YQOkmqFi+lu3VGKSKv/MG1F7cEHSo/WD9mGf6o2/XGMF0O0Gx9dqZ3No8E+W2ZrmX/Z2ZPfns
ySnXyB51n64YvCHoLNIJz/fNKq6bDnC2lbBTt7eU85xbdmAWFYUQaFPU8YJS8g6dx1YM1qJud3nh
dTtMsXCkLfmcyXRMiqDZ2PZDarXfTPLQD/be6E/BtWe6CsojrCWN8AM3aYIppgQsXeK3P2Xby6PQ
aMJYKiBvZt2MQBH+vNvYz9bJi+vT8OL/DJPuOGzdBxk722pLn4vH4N18Dm/Jid+UB/pIP5oPz9qu
wQI1O0FF7NVNxuuiB/TNNZtvtT/ecrkmDqN79Hlzf4q0AQNM/R79L4lpDY82468BW9Oa1DBYWipi
j9cc6kkMPQXgWBWxW4EdN82z8VlUpYw9BwR9sV+CIrlpp+W+8dHFWQ6T/T23vP5eeghjAW/NNujG
g7J8S5EnK4L6w1iQOQsrWsxR5aQjVLxH+0c+imk39KZ5X9fAUYuR0b3BMj92pyzYkILy664Of2+t
n6Zrmk0mRJqSZOk30OfEHQg4vfd8vo571VJ5RbtxHhdvQpmS5M49aYA6FPXz5b2sW2nFnUyo2gtk
YlBWW2x/2zAZ7K2lWVbsXeMMVRAgGD2nKW+8HiT35muf+odcQolvLOfHrnY/Lo/gnFL/ohqiYvwk
lcwdPMoTEriAqc2huA+zctkuoKbZFJ2zBxKx31qZFW7Gfn69/FLNtKkQP2YzwE0DkMlCYPtjqLPf
pHA2lx+tccMqxg+PbWtnge1ZvP1pWtCQgWxR/eBx2e4vv0H38UoGAFT6fkeL3ErysJkibvj30l6+
XX72+RlfrIaK7mvIQnpTwronKKij/RTdVEDOo9WebqazAQdkJfDVTdP5/082h8qvjciXgB2DkGLj
eWEFZHQ9gXAcLSiXx6Kbp/P/n14xgjovIJ4xQUy9ePFluuvT+cppUqKEUBZj6pIFSI3m9zKzCBXP
wGhjPtxmIGm6/Pm6GVJMuxshaNWE6LjHJWoEoWI3xGKo2XEsoCV9+RUa+1Zxf75RODLszk39hucf
gk6U7cZOaXsgbSNPYTsA33b5TbrBKJHDYLLWBHIOXEpz6r9OPs/2qTOkJ1CiryWANFEpUXGArlV3
I5UtSYrJzI4mAe1kjT75twrQhz0LuzBG4sk6Vr2THecqR4xkDPVK8PX1TBIVGggt04J7aDOCNGv4
p3JFAjINGlGSPxUtWYnvv7ZNsJf/u59LUljS6guwO/iut+/bVG6hEpZvQLZNtsLP+zcSGPn/Li+Y
JndAwvNIP1lPZqLDm4UMAifB5D673tidFiKzp4AUw8ktF/kCOr53GfYQikVnDdhmuY8WclqF/iPN
QUF31c4hKp4woFVmlEvAEtcQGzM0kA8D//fa9Vg3p4qPqIAv7xkRkEa2/xigMRSQpLGQQOTeDztd
I0j/+ogjKpiQliME2e10RmRePoSsMo4QI4xxrdq70FFAX+beKcT7XKfNynX2a2sjKq6w9AbJgBwi
SQCvtC0bsIGIlNVRiXr5la9Qbhv1VAd16ILfIpCHsnkU0OrNVmIa3ZoovmJpwNywdMacCO5t/WoC
N9IAnb32x+A1W4bUzsrO0tisiuYjLqDslBcmyk6noq0jOcx7UzabXn6/bEOaZVDxfJ5pSezdzEzG
3HhGuW1TG/R9oN7KAaGp4REVzJdVoOBE2aJLuChAJL5wyGbXPuqEI2CVtUm72MzqCo1Tln1j+HzK
cMS65Z1beWSIoBaMDsoyd67bEIHiLyY5OUvukSrxq7GPBo9t7bKF1HHbXXXmIhr81yHhdlR7hmdW
SUlFDKmcbesMu8HyXnnd3E3GsJa1PJv+f0Mg4DD+fc9oNzRrkDNJXIGsLLDXGwS8a2SOuj2nBA6T
4G3gGikw3l2GDCUuG91wQPNv1ILF/fKu032/9e/3hxWKyKQ1Fyi1VRse4Hwo10ISjWWqID5mOYYf
FOc0Gedbt0Szn3jBqbudQYNRlCvbWmc1ivk7zPCa1pZnglS07to7ECFE9tou1R1rKpCvgMrz4DBA
N8mS9SceQCQMpJq9kQEGjfZeg8tiF9qjvzUKl+6bxYFAbNACKj36BjR63OuuCURF/dmcuUAV5WbS
dq8h8P09iFe8NUIMzRSquD/TMUB02iIaGSorKkFsRJxv7hpFkGYTqGg/CHku0JJo8OVTtWzdzoN2
E6+DiDZuH/M5RJeHN5PN5c2sG4li9H1Z0rGYXBwzpEKM8z56bkT766JSokL9hgD6DE6Ag7nk1hbi
v3vOrWM9jysf/1d9/QtXoiL9ULPupDt60ErwXeN/U89TGjs94rgYUoByy5xJfrgAWNDdsJAzFVod
OODJyPJkQAMaaJ14jxY0d8zd3URSfupGrwTdiI2WEz+l/b1Tg1BjLo2Gx8HUORsQ2vIsLt1huIVa
bb4BEW17tHyPH2RRebvad8hNzrj8wa0l/Z4O0/LsN50RgQXATARFhHCGXx3yMggALbDmzegPZ0CG
08q3Buo6kcSEHRbIc8VL3bEirgqffxNLyMDWy62fLTg5ngfIo52k0XZPkM9YYjYv+dG2+RxEwhb9
MaOuvxXNEtwKv1w2wN4ZB+Ibrh95NQ1PLWQRY24WU0QNynfT7JbIyeWVDZUuo9kPbQ5j7NO8O3XV
bP9YKu5nG0qnikNVUYgVIJHGTf8HGTk3gN7LcUkW3vOo8oFjLSpIaCxVWcaCDSvVdo2r9pUgqpek
J6jPzcngFXkMoICMaC1WEiu6MSh+tAYlQluOeHgl4NLqD5n/9jOICLprBPmar1dBkrjcQHQUWB1U
AayXIJu7hy7315Ryvk41ExUiWaLaCljnhKupxX754FI7LVKi6pM5fbMRYW2+mKM3iKjoZfr7sq/R
jefs8D7deHLb9cl0LvONlTC3lKHHozOg6XLd05X4qGzJAH7rGWEF0G/RYprf83k+Xn62dQ4fvnA0
KmzSM8HXQYceTZOFj0xK0fPlATy9yys5k0oBMbQYccPq4JHaPpi1zWE+mEHZHHonXIqI9T6UpcWI
aK0o7dvBmu2oBf/F/WgsQSwIDQ5Q6LNuA2g/HCF7aW2K0HWQyU0bYyVo0RwqKkGn9NDD11OPJ3TI
gNtrvbeMjDfoPRaR73enIcvXVDU1J8pfmaFPq+yjOc2cQSiWmGjnicpwvKvCQMZIcW0uL4buBUr8
laNbymCzRJ9mBjaiCps47vvUey+hLrWWuNG9Q3EcRugOkzFBcB34KMceNv38g/LgunuRStKZtVYL
hrspPeUWWDjRTJG5dwIZWWuVaVTz+f/BaVppYy/oE0i4Awsex82UPk3mGjmX7ulnl/J5hRd00wkJ
EjcHB5rb3xj0zpx+XbW4Kj6znWxStwESfy6YeeiZfMhz2hHUMP7h8gs0XlvFZVYExRsIBZMEirUR
BHJPGU1jsy4P7poKr256zv9/mp6s7tNhKSTc9vRBuu9gK0BuZ2Xr6J59dq2fnk3GIvfhjJBO8dtD
B27wyKfjlk3m2uVMNz3K/WmULJcBJYBy+gHfFyMZdrgONhBQ7kBPCCWcFR5M3UAUI57kXCJQwfEj
mnff/OWaJ7msRZ0aX+cqxssQDCGBh+CiLvIP17eS1rGA6EbaDLmIvF3Td9ENQTn/PdwCWQFeoIRY
6CVmIcneOEhc93XdoBPz8m7VnNIqinKZSOt1A+4C8M+HeeEJ8jZWtHDAGgyosAbM+DD4vLImugSv
Srw5WKQsvICwxDSI/yFxlIUQv+ZlviXhwO5zEMXHBFSAcQaiCIeG1RY6BGsnlGbnqbhLJpsaTRW4
K7TLbTX+NsQQmfKuSvuVY0P3/PP/n0zHBq9FapeQwUAt8sMTdX3X1dTYutDW+1V04Zpz1+wKlVgT
DL5sKmZkN2gPAiww7g4n0TEXDHHWWrpT9wrFCbQD45M0MJK2/Q1C8g2zsigv1mCLunlSPEBTjE0G
li1w+LPilAr/rZ2yXdbYxbaW4xrBk24IqvlXvGmcPvBPvZ9GE7nniDRbf+30Pk/EF9GaoziAhbq5
hxtheCp7sSNO/hjK5udlg9SkmlXMJS8GJ59rnH1t7rAYbHLWoa0bALr98DGbBv+D5nl9JHXZ7aqW
rQlXa6ZLxWAaxkzGdhrDE53KO6tk34t0uTcH9nJ5UJolV9kweTZkDQ4sKPN4m4Dmj+DLf5/Ksorc
FdvTfb8S+Tf9QBuwUgBT7Z0FeUbIQVj9CHHNcVlDe+jGoJh3BvETJEdLbFtHbJuSh5vAleXGC/Mb
o3TWxBl1LlKFXHqeU1SB2yMHI6IBBS8J5SKQuEWgcAeDnY2r/tpJrNnEKvJyQMBelB6kE8sA5MSZ
fIDcxQqQUDdXiomTJuwsE9oHiax/Gx7fLSHdDMZPSMavHFu6FyjmTXsStEIEoE5qb8cy3PbufKTQ
YTG+X7dhFQOfJJhaIHQjk8AHAn0aCjtqet5GY27GXglZgMuv0S2BcsKHRVGxdky90xIKNPRyB2wk
obNyI9PYhIq1DIzOyhAYQiyRM2Q/X6kZ7kMmV27DuqcrMXrbBUU5IycEcwBZKMkPzLxZMm/FnjXr
q8IsLeCYSYUs1sl0zPQJRJXLifmpfTMOzDwE5bTGMqh7z/n/T2d2Q1kR0owFp6ETR89o/3B0h0s/
3JsNVFEvL7Jups7/f3qHZRrmvECrPWlql+zrdDDjgs7omquztQNbN4zz/vr0itCfl9I8ax2hbSVK
ZR0JUkY5krujXGN10sS8fxMXn17Rsk5yAmDJqSHO1ljMjendpMszFS3qxt+umynFqiUduoJbeEe4
jNu6MY9NRh+aKVgJP3VDUIw6QANSC6C8TMyyM59MAG13bV8VT0PNqzh0FnYwar96uzwWTWD9lz/2
03xVZiB61kyQEu3KJyuw48KDWGnaoelQ8DAuuftnbNe6nTUjU+GWy1xSA6wwNAmLJk2gHb9EAzfk
1sznso8yYRkvFOKQVyZIVPhlPZa0AtEr7j+NjRZQYt3NwnpxbPvp8txp3KIKrBTU75gpz9ILwA5E
zCY/K+mvZNo01qjSIeJK6BW9CQ1SpyXofi5wsubVOeu2SkGve4Ni74svp35shjkB6y85tQ2I2Nki
5M/AyvpY5MtvEwCWjZWFU2I7aDVMmwGNKd5ip7FVcXmT8TTYZCXLt17WOYfrplTxEHXjgf/fDuYE
MjRb21pO9bDGEaAbr3LYpyydTdCnByd3efMycZrG71NzXUMw+VsF/GRG3PPxeNCCJbLpjlDoKXZj
3r2knmXvLk+MxnWqCEn02Q9OZRgIVXoPAnT/85ZhM/m/2LXu/2+g92kELjd4m9ulnRiW9yB7Cm16
pOEso9peHoDG0ahIyAE7ugdBM3jIQVn52Fp2tqDeYzWQj8nsbWfT+plCjvZHQSd77Q6q8TcqRFJm
fuaQQRSJmXUvKFNWm77m+2EYv/ttlkae3f26PDjdi87/f5o8CiMNixnWaoS30EaO2wxd8+iG4IsX
jcBjXH6LbgqVKACk4Qt0AcMyyXCcVVETzukbymZgvsKRRG5E5043qWnb77gWO4+X36mxGpUlMfNN
s+zTVCa1XYKwfN7lw3M2D9edpKZi7uVC7TOx9QL6iPAg5vFop3wDXPPKSar7eMXkjbLqXDHgdo0D
elN1+7AEHW53nfdXRb4FWFbFXHq4uof8sanmO48VK87/r1V/cXFX8ZLtTPpSWAVY7u35PqvyO0QB
d3Zh7IkEJfsYPo9tf2cQloNdx3D2PV+ruWvcjKr93RRZbw1+taDm3tp3hmjH48J9Z9MXtnUYSlmu
tcpr8BGmCqJ0uL+QUiKIAkbd3qeASB57YTTHnNavaVXV4FbvpmiS0joERt1AQz1AB7frObGsoFK6
EvRqZtpU8ZRWMLZNC0a8ZDblTQvllbDpYF/prgJvwffWwfsafNxpXKpil1plekSlc4gvG9fXBm2q
QEtZ9R20gOHUO2HH5fxqm2GE0tdJDD95eQ91upVRfm0HEJb51z1lRjsK3oDwsR4miKeXqJb3M1RR
WFFf5SZMFTxpo/ncWQZcs5z5Q5i/G1As+4ZcmSbd5yteAtiEsoO+fXCqxIsP+Xj0ioBail4Vcpgq
aBLw3WqgGQ/Ami0f7DE8ukA5XLe+1r/zPqJ2hsYUqEMtlQWSiXHM5aniHYnDCok4UAaaH1ZjiJNn
LWytUfXro8hU6RidOjTZklnBabFBzWt+lPI1HP4Y/S+/+N/lUemWQ8kG+MJqPDMT/olnorhrjD4u
Db+K0c2yFuycF/a/7s9UAZOBW+ShF6KiAJGwV88O4lGugRU0FWxTxUqacDtWzbBTTaObN4LP0Pew
WY/Kmvhf5UM8zShw8w3QqrNxTI/uITBMIEvaLieXGeJ27tnbPHrzcWAuGLNC6MHLYQKe11z4tu6A
Au+nItyOvDIPYNyUUVj72XVVL1PFYVpEhsUisFVrd3k25jRxSoBoSOZe5ydUaKXte9nYTbjQ9DwD
X2Y+bCFMsjPdqlgxiL/Vxa9W9rynPgVKQ8d9369qCenwzviox/y3RHfXk2ETPwIInP9ppaz3XhXc
Wk6ADGnNypsZJAWx25vhewOJMDQc+iYoEWn1kAah9ZGizzH6P2df0lwnz3X7i6gSEp2mNKfhuI2d
OMmESguIRohOgl//LT93kstrfKo8SVU8gIOara29VzOwbL7VXtb/kF7gnNFnt1DsmQs0xBkLaVv/
cjIpEjgc1dFYwePLXhb7C53qCv7ly/IXoOnpWAV8fnT7okuAnFrP3uxWB2W0H3V87E/gHMMkzPZ+
5squjm6byVPGRVCFZgE/dJlp0Yddj0dTyswaAsv3gI5tWnD96GpJHpp+WcOF1eKHnLulArM/6G7R
17UhXDdx88EZ3IRKXlMtA0/JiybfDLHDSUKu0vx9f+PvbUv2/0/eXC0qayzZX1g3KejA90uesmnt
nz/2+E201Lwt+ZxrL9WYTM+YX9yyPvjLNyUVP6j6ai5yerECNR6y1aOx15fXgLA7ipck2EREL1uJ
TUgA7wLexD7Y0IWy47F7qmBwN/hBKLQ6A7Wcchvhoqpn+Ll9GpYFgPk1AgLiuCzkUHbBqXBVsqCw
mlvVsVr1vcFBpwxgNcWVWuvODP4PKNXt7MBbtJ9aLaQ4Fm89W6r+WAqwBZpCUTg31gwhf90OEDGu
wnH67CpzLXK8fSRskaZj5gjRFYWfIlUqbycnhwyzS6s065v5WlNj52DbAk6LbJq9NkNPo6pOen2s
7bRhP99f2zunsr+JeyWfXCFeH62GKcr0TzID3gf7O9f+3vL+Y5t/izKFBMc4U0O81BbtnT/WX/rZ
Pur6msjn3uLZbH+f+q5WTouroJQQ2e0htrmOL++Pz96zN3t/hkuZRJ63XGw0AQryo6uvrPi9gd/s
/Bp1+d5GTRjYBxLXZXOa4EtG+CcyiBjMwCuNpL2VswkAkPsCFKHFLRkQL3gmv8zib38NR/b/aBZv
HJpb/COCLnRPg36GCca0RB3x+pO2bG1HBnKX4CmJeeSx46/gEQMlSWMG9ZhTPVfdd1SLiwsrz6tZ
6VEBanruIQD7wF0KcsjEXstJIEDDjzOzclQRctG5h5KBRxx69VB1IW8dMKWF5uKoaRd8y0j/VRdV
+7fUZknQHod+Vl9BzjOw9AHHZ3DvecpGZcWB6lYIm4LuK3ezJvIdWg/xkhXU3MBEY4Ast1m7ZLKY
+1TljhdTtBrCZSL1zeCK8gJBF3FibusnCtjlv1Xuix8zGspH3+1FMnuLwLld0WNlevPk25arI5Zl
4pmrfCofFzsHEsCXTbmGk5s3l9mqvLMkhXtkeZY/6WEZzgJA57T2Zv9gZYWJs6ppz/VUt4eudEtY
b1I7gmHsdLJFMIasrKCYKgWUpWtnmI5jMzlHOVp+G7I28CpcRygfI62z4WaUDS8j7UonlsySl5zR
4XkBfy6axjnQKcmEd7LcxX+xOA+STI/LpwrthIS3c3Dnt974JNuiOTi5HySKzQ4JYTUAa4rZdM6D
GG3vueqFe+vMJSRc8LtPVTCzzxlddRf5y+DB6R7SRz/rxqzQclrlCI0McQu4YJX08LYGMVy0h7F1
/Xto9gynZs6csEN0CsJhoO0lW3uTYLatG+MElCWQbhd3PozTbmGXJv9M9SDLk+xh3hXaRQvTS9/3
5Kk2Pk+pqemDChQIGzVoPzMMcYc8sX240wM00fQQZc2GyMJ1/kXpHnLQtkMmeL7BzezWgja+l9Sy
gUI4wFczjPGEBfUuqzioFmZJuAJ0sZm0ubBg0Ue7U3Nie273BK1n95fbLUDSZpkuo9kDMTpqkCp/
7osFdiEKhuaPHR9wH0WFwZrCGt5oT7AlHRItl9ADUC2esErjzn+yHJy1jFvOr1lN6lM9Ai1PalAn
RFY+V5ABP1IAdNyzV8xtKoPCRPm6jtGQN8MJKLSXlUI/MQ7w2feZRTSa4atHxkj18AK5yUnpwXOR
6RJ60RBluHI07lQRtghmML8NpNp6kDAW246FCb4O8GIMBzQ7K9u673V+rL3hY/F0K/jKQfJwRmeG
war71ctBAVtgpgRKDrDq8E4Zkg8dB96mYNEAIl2scEdH54avqZyyKhmlGX+8//SdaL0FMTsoOi4l
QTcVLn1TJNfgWDP62YXb9ccO4i3IeHDWKcuH0YZRiMYFEnepvO+TDISLKy94HYe3ToTNUbyomk5O
ablplw8QCXPmPi3b2g2F7+tTkBXZlULkzrHsbY7lBprKKl+1uJh6yn9WlFpNCN1OemXl7j1+cziX
xA6UKeH5pZyKwt5RtOcK6ufx+9O8N0ibQ9lyYeq1znC4a+yjJ8soR85IbfQAP2bTQrbo4mJhretW
MPmq2geKyqjit+JanWJnjW41YNdO1ZoGVZYy4k8PC2x6/0ChmICRULhXLkU7cWMLMWZtjuITwW2f
uquGynLBQ1HMddzaXCcO5hrSWuMS+rzpr0jc7czIFnPMfOn7LsiV6aimm9Y28Oy1h186GM4gq14J
HXvveB3QfyoME1ihGej26DPVuvviUr2AKCSts+sLN2FFYV1J+XYQUGQr9opzFqXqwS0vrh9kRwZN
gKT3fRaBOF9iJGtdfubC5xeZteuxkVmezH2vP72/tnd2zlYLtrW1yXQwZSmVuIhrjGTG0W96/+Fv
Y/vIVgSWQie5gSUrzvMskGHWr8DNk/434Vk0B3glsk2h6a0osz/vv3BvsW/igCxaWIUwiHsxP+hO
tqdPFkc+Sgr7mgzx3hs2sYCOmhMNZ9dUUycGmDPFbTVBxvghGhfZwpP9Xi0whsCIGTJ8HS3v4Jft
zTTkTyy4xoPfmZQtJtkTrswD14eSxWim48yqo6Ll2esasHudNrYtvz8Uwjxk7Fr1emfMtkDkou9q
wTTL0tynt7YwR+gbJ6InVzKJnSW8VYBFjaMsvR79+N4fk2G1vnk9//ah9bTFHjtVv87DZPM0CF6W
fo28YE66+vixh79+zz8BxhBLQZIOFvNNWR/04n1jKj8Ec3kNM7jDtidb+deADrYLhH6QGgYCJxpl
4n7olBM7mT0nk5DkPnODNkFFc0qtuevjdmgsnHCkP0EpYY1Xz5ArR+jeEtic/xJAeLg8Y464KuK2
7dwwL5a7tmk+5oVNtgjlZnitx3cMdo8KiWQ3LVnkuM0z3MSvrLK9bbPZ+HoqBVQqSuCUnaIKJ9ub
olHTO6jOH8CGeFwkxOGXdnlqW/77/fWxdzBsQcoThc8yiC+v82dnh3Ickk6yQ6G8XwI9Msgwii8T
pO1kWT4bafErU/W6/N5ICbfY5cwmomxseH3bE4SIC0+b81z2dfL+R+2UUbbqsQUIvQHuOPIyou8m
rOKL59CvtiDHhsOnFcWAazK1O8f3Vkl2YLZkMDdEmHOzvxnJvvOluQdr+hJY7FobZe9jXlf7Pzu4
GrUfSGB/L8yrZIQlvvyiEPyMLGexv4NrON9Wsulf3h85+z+S7Vsz8zpj/7xOKBicNRDFuBSDVf+E
vGBfnjrPY26k0dqfzqLORKQd1lmpnh3nM/Oa4cXqLPcMrmt545Z284lKI0SYQ2j3yeHNwDDkc3kS
Xal/ogkhXpgqgy4sc4gcBfPQ3thF4yQOEAI0HidSPUL1HhfvmtJbx+2gyjt106QTf/arGr4zX8r6
l0vlzUBWIPjhjPm1ywTm1fX774FCmZKVpvtlrxBlCFFnyFC+WUT/JZcVPwniusmwFPPNpIZB4jQi
w69yCUaIvxawgPeIffAVAVLBVAEgN0NwIEtuv1DIzMeKg+/g0bK46Kqwj8Yy2uBKqawXV5f6QCfA
jX0fuJDCcj9lDco86D/UpwDlX312CwvWiKSZx8Pa179boElgNGdZt2Xh2tGaB03UwhEubvk4JcKY
b4POWNQW2outGdxw3JTpATXf7nltvAa6xXPHPmFI1z9AxDnfYG3fP+rlNAcDK8PazZcqYp3v/O6l
+FN4cH0L186nsds1OQlXz0WxPgdOU4TEc7+08yAPbrv2KazD9GGde3RjCLSTPhNw27uQNhBYj4IM
4KdQDgBvZ9Xsh6UzmqjW7tSEvHadxLVYcd+uFbKwigz+Td/NM+zFYX7kFwL42b6EYS7Upoby0AW6
pfj+3PwINDiuEFwOshNQDE3qkZmeHJ0R+OKxDDIgXDSfnbXxX9xpVidVw9M5BHkmOAN96ZzYEuAm
jCpfk0M1BINgsZmD+74Oy6/c1G3aBbw41q4svqG7DQOxYlmQGlKdG3DLM0uH7uRaU9JVSxBKmzTP
jl90JAR6Td72fgX55ybIk6oq64gM9RyPXLk/0fcQiQlAZQ173wnOYs1R2UKJpY6kLteHgDcLtKjo
cAflVHkvqaCfBBPWqR+9UiXFTDwHiop5McdNLUcb6jN5PUaCEfr0/k7ei7CbSzdvWLegvT5cUM+6
LOqTS90rOKW9oLc5ZlWmxFoU/Xjh1HohXfOHookZFOsJhthXrtr/gV7fikKbHDuD2sQiHb++5AKD
piDw9rOVsxNOlBYpnab2oRaFjHVvj1nkg3XKD7nu9U/qSijoWz0nZcgsRf8WTp4/gwop4BcqBirj
2vfQvQ0aCUL1x0Z6c2ivvF+oboMBGMR5iWQlZyAmrkF+dq69W75BEWiOXWOGCyXgZbcqu+iyuS/W
6bl2+XF9VcSewXR+/0t2Znar99zqZQJWfB0uK+jN1mDCQJ3K4m7Mrynl7GRoWwYCaZjECu+nFO5O
J5XlChn6kIicX5N42fuC17//e3oFbektoxoAPPWDFPJ9nYpUKzwgcVr5F8G5+lhevdV6NpafWz7s
wC+Gejk6CMGPzBd3kn+MQ0G2Ws7S9gXlMAdFk3Y4mBU+kd7vPh8QM658wE582FIPRuoRp5mlxAdU
bpit49dhqq5cMPemeRMh/H7122Jy1KVYxicny1KeOxGZ58ePLdNNcOgXzq0FWKJ0qJYpqnAoRe7S
ItXobmc6XOuv7i2lzbYug6GpCYCFYLZ6Z5/Qx7zMH5p5+FPR5Uok3ZmDLcPAwNiHeU4HnrCv+5sl
yMv71eTqym7euUxsCQWm8BoYzEAiELig2ffC2f868TpxJieU7XyAIPkhJx8crS27oFotoAkgAXCB
F00EaigKmRDOjNr6SgHrv431xomwpRg069iMpiPjxTlmx/JknmQ63utb+yRiK/KjOVojelhuvEN9
6lN1T06QLTp5ybVC3d5UbbJwBhwPz1Ys6dktw9L66/AP6dEQ+/WF/0SsGSnKOGQT2Nvl9Jw3Uxnb
JvukILXi+fzaKbL36zfJALSGpnZQNblMICpAB+9ROdeoHzsH1JZLYKZSVkXgcKAPSJS5bYziWFjk
JhydbwZEk6r/IGBgSyogU9BYXYBmzsp5CiOwOvTa4Tlb8x8fCitbToHSVlfpwAeauIi6xUOj4n4Z
urCfr7W+dsLillRQsaEjje9CPk/mEc/QXFSz+iz97ErBemeWtwQCC1AvXTRsvfjddEvzKmFIwt8f
m51LKHn9+z+r1BHNmLNSt9Al/kLVTVd6l4yoiK/PqztcOZHoa/x+Y4tvVZYX44F9aldwTfC657lk
GRZP4d7a1M/+2LwtniEYUz/aWcajZYK41iQskgwCffdFeNW9ckR/geiWupEtQJFSGlgZsqLNj+vk
zWBrWpUbj1b7YjHyQQzilnBgEYjCWI22U9vB3XY1iUWXQ0s+WKndMg4WwcpMEWQBcs0B8fP+gvMG
N9L8M7WuGdPvLcpNaKiE4xE5QBRPvbajva4+tytLmry/ZouxEyC2zANcpMuFmHGE9i99stQ0xpBP
+oq6pBvPVv5pqde4IOQatWnvbZvcIHBrx84UeA4wjfox5DpdCb/4utPxyBoUGrK/nU0O72+Kvf22
yRAAqMR9Ug7jBQ7OX7xgvFVm/v3+o9+cFWg2v57p/+y3yoZFQVaK6dL2MCVWpv1NM2AvzZJdubS8
uaHxgtfx++cFJHBQnfF7mlbZi2oeIFF6hgRv2M7VAdZ9V17y5gDhJZuoQaHpNZYOrG9UWd7ZK00X
oa4M0N7v3yT6FcAtinVoBwru5anlcH4iYEm9oHoqD8b4E/ArpPj1/my8zbvAh2xO/4DWq8hyqAHW
rd1G7lzOuGSiI8nD3tIlJHbYDP8FFyG3J8Hy5BQMIORuKqkJh67or9yK3w6Q+Bmv4/zPpI2+mxXu
NNDUzM3j2BB9U9CK3UiAkhPqK9CSWUDFqWfWmha5Ox9K1f9xNOwxA4dY8QTxY/ARJgGvypZQFXoT
mKbVOLOTgIz0rYsC13c+0P4WnIUPNf/xmzfxZe4CG61sbH8FRMyYteEEiy2Zf6Hm0/uTs7dVNpcN
Sywd6n0ejm0DEcacfu388SeH1vOVUX8zouADNhHFhWG65auBpCVaGjGc+mBwl1d1IuyuOdVFBl2d
LIBpjTbXFPr3vmgTV+yxLfKm0STNPfd29OvjaGXPQX7tjvxfavk/5yxE2TfBpQ1IPw7zZKdtM38C
o+iZjiZZG7tKA1j8pOALFFEgXHFWhTeectrVL9LTIsKzp9Biuk8g0XuNWrXzsVuGg1WN0nWm3E5R
8vtN6/J+mrM8AvU+fn957ASKLQthqABrQw0IUNwG7iv9s6eskPE5muqbDInw+y/Z+4hNNJJCNIuZ
IFvrF23Y6wdg5kPaHz/28NeX/rPrqxxi1suKEQKqkibOMmdhG1CUyrl9bUm8edfFitgGlro3rK8w
91XDQY35PdPz2oJ/+iH2IZ6/CQIMUMp5LgYQpEd7TseqGcJ6HK95b+9N8SYCBOPounrlXsoC9GY5
D7OMhugxhIHwYy0+OMebOFAPsINmlcXSTFjWF6jJtJEZTXaeCpedPjbTm42fUxdirblr0sC6CZoi
YuzY02sN8v9uym9s+y2cPqO6bicFn/liLcsyKg1rPwkLfNPKK9b2MLSB+ik1N0sIg1CnivJg9mgo
+6wq8a+WX2Tl0z9Q2vDilRT9X7+tUKPvaudDzvUwctjkJOhPqKaFTUyat74IqUINd53GK8nazhbd
QvLbsm4rDdh/yuf2Exv6NiRle8t8+8v7c7ezhbZwfLOWk0UAlL+03X0r6BGw3kjBoicAlOZjb9jE
gbZ3QA4uPRhL1NXXFTCeqJT8YOwBpC7AYK+M038Vm7eWySYWrOOUZR2ldirGPp1rK24VHBmyHh2n
E5Qp7rMJkgHfmUeg2bwkC+yIxur74hUv4I1AVuI77kRXLp17U7aJGsJxA4p2u0llZVff0CNmCQyp
+qgKnGsOh3uv2ISOlRK0h6GhlfKuTn1L4sYpDzy48gE7gWkrZKwasdCROQzyzWNoeX+yioVlcD94
Hnr71yiUe5+wCRo1EuGu1ry+aDGaFoQxFIwdqHarWEtQrj+09ragfuPKkjnuYlLTLo+ME1jIzMBv
wrth+fn+G3Y+439wwRA90O3s6DRbV5KKdR2OwWrZiZKVe0VdaSeT26KBF9hPeWzN9QXsuL82jC1j
XSiTEpwfTShnV8eG1j1maliX5GNf9Rot/jm7xxxWlh2Vw8XJfCuBTsm30u41cu72yhLbCTtbdLCq
liooPHyFB427h9Vt/PsOUPtYFOwVRaTKj9SWYHuziQrwtUQJJ8dezCBpqV0rIZx8cFo22xyOjFNh
mw66F/QxcJ+sToX9ghANxH7wkI/zlal4/aVvxLUtOni2ma8gHlReoLN0GTr3GYCDK+f23qM3qcHq
CV2WLjXposcbQJvSopRXso6dELJVHX6Fb3ltuxpkZi+NumkYB2PnoVtTYxVXLjg7S2gLDHYsr5yW
EY6Lvvo64kQn5ZDMLG38a/6Yb2OM4FW0Odg7b5pqMsCtAuCzCIrMRQiO4xTimn7oyQpmFixaGlWb
WLXTDTDQ5w9tvi1kWIvBd3oBAa8GQqExoR1PkShCzV+Y6sr07H7aZoPPWVUooMCdVHA6Pxm3N7eO
9IOjt7hdCCEiE1XelMGjr/dBFWuR0hDm/Xj/+95s8GBYX0Ppv8FlrPHqwGfp4Bq6RlnZzYkF0UYo
mbPiyLuBJRY8KVNoSbV/7dmSh4+9dxMLqqaEUCDECNMcdld6hFtrS7uEDxw+V42+WGb8RgQHUgQZ
3JXNu7MNtghioUrEg2UgF7eFerjUGnAWgExCQTVeCoXjQ9/41zCNO9t5iyhmpgBgFSObjnVxr/Mm
aXN+pY21l11tVY4n0zp1QfEhkMvwi6SekulznhSxEzdzmP8OyrC7kw/mrk7y+/Xh/fna2+CbDGE1
WbOSzPQXsrBzufj2LVTFTMIL3cU57a3j+6/ZGbYtrJjClXLoURC9IHEjZ1PI9rNVQX/r/afvfMQW
UQwJNqItaGintfC+iQU1rDIn57kTy2G2ryqsvG6dNw6JLYoYtvNrPQHnebH9o8zvVfGgrOf3P2Dv
0ZtIQRfTW45x4Nli9SySQSaTueuyGCzF5srG3FtdWyix6wFH/KpKhgynHopwLpCeSeE5n2UunUeo
R+ByZ/HFWSOb2fy3A2gVDCZBO5GxGCW6dcGao4FuZYA3RBabPEjqvRYOST1fKuWrK79zb6W8/v2f
wMWAnhrgXYe+N69ealY+ecU1Qdm9Ud4kE36ua+C9fDtdvBzsupWfHDrWOGHqKz37nUjkbG4Mc9Nl
o7tA7cNyRQjPmLnswiD7DrBcyK46Fe0N0CahqIifZZYNi7R8rR7F0AIci8vV++tw79mbaMD06k/C
oOFD+yXsmz8ElP33n7wz9lsocUVNkasZsudj2ZgbQDFg/als/8xzal9JQ3eOvC1uGGYRfICaFE/7
sWZxN0+0CFEcc+KqVXUCLSjRRkr8yOFPvypWv7z/YTtzvsUTT23eFxUBw36mnhvRpXoWnNBw7ORd
NTfPsmVu8rE3bYJE4fFJzDaMnfrgs/H+whAoVlhnrvpRDh8SmoTt4uv0/bP7VjfIytUH4rsW03xY
zSugIUfXBAag1+Qa3f8aw28E0q0OMgjylW/gGX/xrbw68HZEXdmW6o/Pod13swJOfkd7iD6HDWrd
1dErSXUa7KUtIx8+WWXoN2ptQoZ2Lo7JQaVAvpoosF0Hz/L7RIKm+I3UtA5LCETEoEKvTsRA5l3g
5uhmZ3RNvRTGoFUkORnjec3YH6ch/AyTBBcFLrsM7pgLuq0dNHlMxik/0NGjN2UBa7WlDorDuExT
KBvjv/BBBM+2vUDa3tOl+4Q4KA6G886LnEott5Zu8hvqj6wIA6+d4k7I7AjkWZ7mYyF/onIGT4wa
QQiaiE1UQKznEJRBfaAo2jzV49wcDUB3kJGxVJIHeHhIi8U/dbbtf+aBn6MFMJFHeD3p2xEOLWlv
V0tc87qJwDmuQzJCkqFWY3aycr89BZWtwUUKrJD37voXaZp3dIGWCHuew6nJGt3n+VXSxiIeOSKn
mmMh6BybpQWxvvHx4Y5ub6xR5okBWfdpgvdGCNPM4BO1AMYMp2H1YTzj0oNRpDl7UAVLeAlUtYTq
dSxtp4L+K28PleutR1Or/kWtDjsKo8Xn3gN3olc475wKMOdoHcE982TAfkIqTcfoLHRPyoX2/lJI
aCCM7mVwZ5rMfK7ORsLpXs6rd4SefR93CpSouqT9HWhr9iN8d/yfLB/RPhiVj8u81GevbWqcrvl0
8cVibrmx88PS+Sse5VPcQJxfPRlGdHSYBxkBEsI8BjDguvIjp7TX0OHFg9VY9GyA0j6AV/g7H3v3
jLovebKd4bmqq/HkEUF/AZAwtBGXav5G6TJHGhp0dYjzsoEFcu6yKAPv/W+/yC5qF7OcKwXnzgBm
1TEAl/6DAK75qRkDc9ePDU+CzqzfWteWn5WSwx0kZvKbuVz+Lo7pAaw24t4f/AwDYIrbwR8+e6or
02mlMyZENhcDa8m7wvbUAYisLmRGfoEMQXHHFUbYrrrmnOGJ56xzpqOsG7eJunmo4i7wzEsmtE4X
VpIj0gMW0zWHA5D0yoO3cDeU3bDCKlP2x46u7CcFR/6mLyVEi8el+WUNrD7zxUDGPS/6I8OlOClt
koH8BcCqwv7xImmt3U3v1m0UMIaPbFQWYUV3MVcoQ2c9mhq6GYqDmMAi5WiCh6uT89jqbA1DgKY4
weQ2iFqElJCXQC4G8Is13HRRpU0bs94rGogB8+Cr13n1Y62UeYTKSBF31ZTHrvHUCRZ8ZIJbKtcR
anLw6atxNzrgdf5lsKwSQnMETII8qNfHPmDkAdoFWdQEsktNPy7HBrqmaGaLPxlrnTRwRRbnDEiJ
jHnlyYPjbBAWfIBvZe9DvcKFQu0db1vRRJmx+deGlG5YUB+1dbvJwGuQMw9Opqva7zZYFyU8Cavu
wawNa+NhonALaUFvuA+MDO5qh+ffPdv6Ypqm9xE7ely7CoSQpDUVPzRqGW5WBaQfNDDc0GoWdYvk
cjp4JdpeXotKXaugsxkCAr0+rAVWYVF7a0xUHlw0pKwSzos+5p27hmxs/Tt7nMc7g9z0UOHieFvY
NbuMtq++YFWLLxkj7DPWjv6Ey61GPIXPqBtyvfQ8JPXqhsvKl2PVU+sT2qfdVyCjCQgd0Elosqm7
gfICs2JQQrOoG5n24bywwCWxC5iPy3nnIZAuRX2ytcVRJJiwNxta0Oe+LtfIKnKeWPVqvg+6hzAS
eA8wpeQZJI2rkhdJ6Y441UyGTvfYlPRUd7wNPdBro3Hs9Ykzxu7XXo2xqf3mrgTg5bTM7grBZY6S
bECd5mQWQCQJE+RetzV7aApLxv26TgfsYCxTib3QQT3gIIgejxrXEhAusgEuVjN8s86MQEu39vIh
ZqRab+uuhIxnKeyD4G1wR4nmn0xjZmC41XTgUF4LQTew76sCHFKvp/mvYWHjQU6quMsRcaLOWVks
PBioV6B/hTknWaoZWUVYkmw5lK+whIpz5EBIv2oVZdCufeAA3Hxqq75+IiNQTxIiGokSsrpVJW2e
of+Zhc2ad8+VqKAHorF6zrAiJ4dKU3LoWP8QDLyMS4esZ7Y45Dv6JN4pE34fQwqNQ/cDfc4AfdsQ
RizLbVAsvAm9UldJuTrkiOKjemzR909NvcoXl89NUrPKPwIlGhznJTD4bzGEhb04Z7mUw7NkFY6u
Tmaf5npZfhaAFR4Bp/Af2dgvx9oogX1C4NwAZvNpspR3LgJaohchh5sJJfCLg+D9jdmWfq7H7jeU
PeyzYN7we5i1qiOD1sntNBhz53Br+DE7XQnrgXyCO0A+H0AFmEJureVX8NVLQBalYRCU0wonegU9
OURxLKWkalRPw2l2oLVne9ZXNEzFE9wEix8QIK7iFbHhnuaj+DYO3gjmEQy5KVkphpMMn92Ogqlg
eQCI+3aH0yUT/c1INfsxrWs2hlB4Q+dVFhYcF14zshEOi08jcQGhbVwB+/mOHk2O6l+X0/Uu62T3
h0yCh5Ub+CBRoV1emXkA9Kwov+aDKG8KV0yfELzXG8RfFpNsdT819dLeKMS5U23BkJ0tAIHEUo00
9WdkXq2Az6Y9jHksWgLi3FyJr3NruQfSyvosG3s+TTA1vNh2V8SGrY6Nqh1b49Iq+lQUQ4vOa6Bz
BWJR3iCmy+DsLnUWWm4//SqhM42vFO0DyMfX9H537jJsc9tz7AZixqKeLk5vfa8W+mum13Tt9y4z
m3uepwGm7GoPIHMLjJLeac5dV90RMVzB/e49f3PFG6BLsgx8QPe1BKVFCyZjqiDwwWBZeqUs/Xpp
eCsH39z0elhUeG4PpRvEkRQkXWh54VztpUwCy7X+j7Mr25GT17pPhATYYHMLNVI9pTvpdHKDvkzM
2MzGT/+vylX/PqGQWufik/pEUNje2/bea9ioy6w0VUyCCmQrfNpOgMfYYwcv08G9k7V1lxbjwauz
s0UHDzUmsnHDXPkik6CCogbHJnA12R3I3VA2Z5aWMFws23Ni1RsTs7KmTI5K2omA5aO048FaJEiM
YIzJLX7v2rON6x3smBqWL4Udt6L9Cn9JpEAJ4cjbd8e1hxv3Oi5st+ZjC3MEP2t2i/SWGMTJ+mPV
PZOQAotxwfy5wU/34H+4KDWHEP34dvunrwSDSUZpp0WUVY0zIM7DzYEWTnNa3MX7OnVs2qBWr9zh
XSOe6w4cVpRssE4taE55I1DBM4UJov4mePOspf59+1PWlqgR16x2IL3pQrMBNyooKUFyyYNM8jiE
zbyFO117hRHXRNqM+tXkxGxuI+X87GsFWe+9BLnj9jesrCSTl+KnNn50T3RsS5yT+vGuL9lG+Wxl
pk1SSj1PuRZ160C1+quF3ajvPvV6qxm6Msd/y6LvKhttDvWPGn50MfPyYp9obFOF1ZW7RJZHyLj1
oRxQtrk9RmvvMkJ5qasy8wZUotI5aS6tx48jraHT2QDhSG0CtiHfwn2upFjnOpbvPiuwe5RsggV4
PUWDnV/nXlS5vgxxffbCWafN3p1noF4TtqWksLLCTFIKjlANDXyvwFYPTISvyBTCo/frAsRcyNzy
6fYQrhTzHGP3LhM7B/s7hZdS+jwK0IF7e1frtzqtQ4hJ7LvxmzNt1A3XZsuIfjLiNCedCkhk+Yeo
12F48ur9jLnKt8yt1ha2EfcejMfZ3Fv1RdvtuaHtjwDmAGL0t1TR12LSCPqFJWlhQ1kx1h7EB+3W
/TrOUEa/PRMrw2MyU7xGwLLJRbWuwBkzdJk4MgKqv5PvB6q+QN5mIwmvDJLJUGksCE/iSuDE7ah/
C9d6yQd1NUTd+o6VQTJpKq5Sbe3PwC75HRHnGoXbh2FCNeL2KK1EhclP6crGAdET7f3FFZAxqndO
8QZ5vL2w6O72G9bGx4h02QSWFzQQU1kCfgxq/isp6gwuNv6n289fG5/r399nEtIWnsfBacTdE/IN
7TEb5fn2o9eWkBHMvVO6zqgdnA9SCC60f/L0T2WnO52hubNxSljJgyaTBJcp1BJcDamSChoJeeAM
T5wk5aWZlkfIlh8IXFr2VpKyjdlYm28jpHvVcjLitho3ntoN85/Ra3d2/t/wMUk2JzD9K6TfWDOU
ZDHdI4oHqFNI+dsT/92ekH//em5SSIhrUehJQFrfHtuTV9ZfUHOpImtqH1FWofvbL/n3guImjQSe
S1BymCgcmSB1YCn9pYJIyMYO++9g4CZ7BKWogfdeymP4Vr2mlv08W1Y0sg3U0b/XKw+uw/Y+FDze
g0x4pUQWNKqaDraZ7sBxV7XPoqNt6BSgjN0epLWZMKKaw752GftEX4L2FEhrT+sfORzcUQPcWKhr
I2WEdVqmdpuD/nZp0b0I2HdXPRRMbEzx2q83ArspaY76FNBe4Dq8igaMYQcV6Rpw7jDI5FbmXvsE
Y4O27Fa5SaqWSyEBmnXd/JNYPBd1RLXxGWsr1QjmGuygvg6kA712cYbz9i+r4BugjrURMrZm1OfG
BmQf5CWP3kEZ523JxV1tOy/orf25vYRWVqtJ2RD5pG2h3O5CIcLe+2hvSum91CV76VMoq6im2IKT
royTycdAsbkANLseLuMi0T7ovDfXbTau1isQdG6SMbrCrSCYJPDwgi5RpTTUrQUd9ksWnJiYzt1s
H4HCfYWc6nfXaR5ZRr7NQfk0aPrJz5tPQ+G8BI79cntQ/wq0/m+BhJsOEnZnQ3UGzStYtXCQxVni
oVBfzEfPt+YH3rTp41LJ9JhQIS8WpU1YucQ92ykZ/2PpEDyTSYFnpkn9QiH9EjZW1X8B2wqt+rGB
t0IDCZMX2gLpM4wLgGD2LB+pO7l3xJG/CLVnIO+Fi9KjF9SP0Kzy7+YGIjSdhNuXlTbVJ+0sKhQj
lH77TrvHCrLHB4zgHFrjmNwnuM1cUExw7ivizecCtxwI9Ujn4OiR5JEdqBYYDnR9NB/qGGW/6lsl
Wb9rXO2cMuVAmpo6GqZ42A1k5fBLYdUJ0IVAXOoE/wdg1jwKemRGHcj0oVRB9jWZHXaafCUOM/SB
dw1FWi7mYXoYA+ZvZLO1FXhNEe8ys5QqkCRAVdt360dC5JnSLYXYlSxj8lzSKkjAcAK8J+iPFr0r
2CeqNi4zfz0o/7WYjDw5t5AvrqjXXsaYHuUdCIAQGfbu2KmO0n1zch/Lc/JI87B7wFXtvn4cN7LP
2jcZmROi5wHgDpDClrxy5L6e66kOxw6Gom7J5y3y/dqkGOkzq8G1tJMMpiJ6+UHF8lbJbEvh7N/n
Ov4/hhQNbJJKj7lxB1+tu6ygVpjMdIGIMqRdUby2IxDZ4d5YLcPn25G/MmYmFYYMdAwyDnyNo0r9
fW67DLrE8EcNAzVtXQhXUrbJZlns1m84Jy5gFi77Aj0a/VjmrI4dN82iRHT+MUmz6vljH3T9Ee9i
JoONL7Q+bH1R5HcpxyjzUIvlH9IFgtL/deN79/QOlu+9XTQkhp9mDbW+nh6rnKPOby9vM2hvG4G/
so+athMQLkOD8cpL9GdyDq5Vfc8WYTGWe9g3fAzcyU3bCVxzaSMamLJng4qHPH8K6mnjSLn2+40M
wEQBK83FgrR53ryk1nIKnBn+nfJzlvF64yy5tnKNaPdgL84Q7vIy2M5u6TXABXP2w03I68cWkhnn
tOqKtPKDuBnFcKpztdwxyZud1YzzRqZcSSXMOC5B8sbKfChAxkXqlZCznH+2lH+owMBNnsqUsMTx
YLQU+wFw0NBaq76IFv3jGeYPGz9/ZQZMokqbVvBfu/KBByWyeBpbghJveUiGZYuNuZI5TJ4K7C2s
MqhtOw5I+i2ZABQAy/gXXBb2jdBfc0WjD821qVvfI8z6hnT9pQ3oU6c6GlZExkAkbcHAVnjz3GSn
2GUpXJYufuyXwBkpYJygDeNbEV+CfQMWVAdhqy6ZYj1X9669xVVZAeVzk6yi/TL3lrZ0Y0zKY0tm
54tSuRUDa1B/SYnHwsGyg9+sVPPXHh2+Fq56G0O6srZ9IwWg2ebkpUtaoEnGXca+KbUV+GtPNgLf
BXoisdB7vowoc4R5XnzmakvFZGUD9o2gtz1FXZ4P3aXT3Z1aiv1cXnw5xr1d7e3lhYgvtxfc2sI2
I98rrbT1chAH+joHymf6nF1dT1LW/ZFF/VgDl3z7RSuZ2KS0aJFo1fs5dFmbNAJzZqyGUAYFCJlb
Z5aVLGBSWijnwbiMDlRNSgATgVuszuOcoD4E4tqHWiVQy/7/uy4eDKC4Tvy4sIrhwanhPl+qhe4a
mf+8PUxrH3Edvnf7epYuOfAgI5BMPYCUfbtH3ydymi3DhLXHX//+7vGQr08GGbTyIgsZ+WUBNywG
GKJ9+tivv0bKu8cz6GPVqvL82ObjnnAUJgAKfSUFzBNuv2AlLEzSSTvNms456IcVLgoyac4Os1QE
4dJ9lc0iBNLqTrn2xmyvLVkjvmFgxBvWKNzo5p6CrJRkuG22OoI0K1ChH/KqdLhnRLq2PLeuuQ+f
n6D8MsnkrgzSDSbi2mwbwS0tUBo4yu4XP+vySFAFycoGp8XS2yoIrqRAk2BSpyi0yxlKH4s1nj0y
H/vEOdye6pUfb7JLEp21PV2Qt7srjg0uVSAYUf3r9sNX0p5JKplgTS9sabeXZHLGXVMlb9CHeSYl
EUAAAsBe8nqjCL82QkZA25USOTZy8Aaq+kyT6VCy4eX2R6yNkBHMwAwDtlri6gx53ggw3iGHQpp9
vP3wtREyQln0IgXuFlf+WeShk37n19YEf+GQ1hw6Z+N4vvYSYuQLBlb7PHgk5hl9GuGnOPfQkx6Z
D8g2Nrq0At709uesxLLJEenAQXF01SZxwSaYU8GArva4HWnpw36oUBvVtLW3GLE86tbuHI2Ao8sJ
Nbtwhu8UDMTCuij2H/sOI6QpbpGN544ktryJwefR7XZeD/uQrCj6Y7BkxccyuUkcGYNm7CGoEcRD
wL97NTTxoIvNcmcjta5EhUkaYXbXSYnmzSWDlpaUMHv2Nq4ba0++LrV3W1DTEebLwYLHKMQ0Limd
nF1rpd3G01eEergpL29NfTcppiBBKuWT9Fh+oLzi8Bqr1blqgZSG0OLSPpUEaAdwtJKIe2kADf8a
BcSh6YuwIP1yLORWDX1lxZnMEYDtAsIpdPXrckGTvht5dz/zeoidfCSXGn7jHwsgkz1SOpkLdh8Q
D4CioM26eNNPwZxhj8t7du8XtNnIOys7vIkfdEStYU7c4IMIoAfOEBZQUHDHEnbgl6CpHgTuKLdD
aW2lGNs71VCWmgp02Mf5u1W6p7naAuusTYqRBoKhAuetxZMX24YgNroyIMJOyUuebwHLVlI/MdIA
jkAVqtVZi1VeFl3Y2akA2Mgh8O5K1UYKWBkfE0aoRyefsyrpLpIVF8BMLmkuN7LYyiSboEEHVoPW
qK7br+29pcr9NtpMhUq0b+jZ7MhYV2G92B87BZnoQVTifdgsVyQu6RLDUF1E1pDcp5b8dHsdrX3M
dRW8yzgqg3k0MP1OPKAAH/ZFCxdFOfzsvWw4VhN/agC7zz/fftfKyjI1rilsHACfrty4h3UPrfd5
8osVKmw7f+OAvbKwTExhPualDRk7O5ZAegdT95pN88URo/fB5xs7PkdJl/FRLDETzbFrQL6aXq05
+eBUGyHtKK/v5jKBHo90z5Zz5U9NAlYIaTUdbk/AWlAYoZ2nSVF0eadjn+sHWpSnBg4gtx+9NrdG
TLeDM45eyWEaXHqXci7BFZZnmb0lZGN0Vl5gYggzPqDk5g39RdHuJJLSD920O6dz9m2sIb50+ytW
jnQmmjALXLi6phCsTxgwcc5Xx5pC1wL4PvuhebMxVCuzYKIKvRKYwqrFKi0K+3VxxxdcYzd2+H8j
4Lgpas3IUGe4T9rQypZfc2E9wwDYi5BfHxAFUSadSzeASmbraquP81eX+R9tKhNMmEDDL7BJ6sbW
0p6XEno7YDxYY7vz6UsOgIgobXQ93YPdTrhP5zud/ro9V2vDeP37u8w119B+tSuCYRzcJ1j1PZOE
7G4/+i9O+F8fZQQ67CtLycEVhcyOzI/cnYZY9JUq9kOr6ruqnYs61HUAEwgQQaouqkjRvThKL2dH
AWIcMi0CHNKp4xyIR3UaLVyg3duq9ufcTkONK1oG2mjhOd0T5JYGiAmXU1oc5ajLqBmq5WO9PFNM
Ox9mD+qPzI4d0YA5NeThUo3hWBVbKMKVjGtqaDewhWzUjO3DFo26DBrGQUDwi7vMsrKn25OxFvhG
ZnHB5a97hnnOMDa8e3CvIGX6SRcbMfM3g/xjsk2w4qSQTdTMVDwLyCdYMieHHLbHT6hk56euccTO
bpLxFRQXqMjpUhYRmEPdwQMj56QKL9iNbKmfnY46O9se0AUnlcblKZhxPyiaky895+1DQ2HCHd3A
g+9vCfOOKQ8esKSeIZp0SZcg1u6WFstKVJmIRxtd/tr3C8BC0/4El+QsapB2P5b5TMAjt1CP4krS
uIWnHuo7DxbJP3beM4Wzg0A1tdujV1Znqv3uTr58YKz1t1AsK4vQFM4uclT4y0XVlwrw4rISR+I4
FyjInXQwbZzEVvYe28g5ripq7rj9DI2G+5odiFsfmwHWVwF8pOeN/W3ltGciHnnTpBOd4AkuvV99
U4VoPYUtCFYDSQ6lfddxbyOD/sVc/yuojKMGLSDNRCADdWkSnR+tNK+O6ayW32Cq73EUJxf4efth
40v5iRCaPSVwKTzWLlenBHLnp1K748ZPWUlRJiiy144u0eIcLiqlsCFOaP8ElT53X0/elm3bv4OG
mdDInrYtzCmy4eK6yXgCfcINp74NNopw//4AZmIiSWb7nFn+dAmGo4COChnTPQH56nZOWXu6UXJQ
WZVp4nrlZeJLCpb5kvS7fCzdhxzSJBuVpX8vbWZiI7uS0Aps+AFncVYeYIS1vHrALI1hywPwKsB8
z8KWjZPc+Ka1912/9d3RwGOCW/NSJDH1igiwP2cHNP29vbDf6FC4Ud3wL7cHb+X0w0wFbYHSQUB0
P106pRUQmHBZtIR+zUX7nI6+u/ep/ibn4FNdE6hbufcJDgkhzN7+u/3+tckzcga46VXjZxzyJbLY
DdBoqChs3dVW22ttXRs3ksZtVOfmZLgkafVM8u57PmwqQK4920gQnh9Q4jqImY7TI1nkvQNi7Uaa
+3e2ZoFxZJj9zmZWU0FIH/e0pn8ZA7TrFlBw/WEjqfz7oM1M/GTvqsD2FiSVHrTvvS70a22Txy6T
hwwCNXmQXlJRP9VWs1FyXPkiE0XpZS3PIcs+XBYOnMbkaPaZQx4ADqzWNweqE/sPrScTTzlBWE87
ltVfxmo3u0VUQL7ZFVsubCtTbsIjRTdZ+einkG7nbzk4ynqr77j2YCPeW3eGDjTLkX9b8k1my2sr
5fH2iKykEhPhJ5cmgfB9d02+xQGedw+jDB6dbHZDqL8Uu2ScNw4wazNshDLkMHO2uBIrqrum92bn
p79y71m31QdfYASz1VtcjjIbL+6iUejBpSV5SqH4PXYvt4fqb5nlf/d8xo2QdssqVeRq7mqdpsMS
JUd7n0X1noBqv5vv9QU6z9HdfCcfhofq1Hxyv5aP6aHayPkrIA1mov6mNBsECa5vh85OFUKcppz3
ltqLg89DT4bs1+3PXMm5JtbPWgBL4T7eQ4OHdsQ0AXmykVVW1rEJ8RtS5mvaW9ejSrUT1NoXQ/nB
R1/X97st0fIYaacCv1pb9mtSTKFg3UZuWgkRE80nZFoJuwTCWwxwEWTud1EEbVTq4Hvi9E9+Ov28
PfB/68P/WF8mnk8PLskW33LjZubP4NK3YVHIKvJIMoe+l6gdSBHpjhTtQ4o+U+gz71g6yxFX4Das
Rm/nWso+LnmmD7ij91EO3RMJ/ubYwVFW0gliIm4zHqqutE4BwFhQe0vHHTCD8NccXfRwvVZFfVmQ
rxa0LfbeuOkyuNKYYSaIEBpWY+36VXJeHFiQzgUY4mEFs3YRBgAtX2rwhu5FrvwzJFe6CBxUfXCR
Tt/mZEqmPfAK09fcHvUXwFTcjQWzNqtGPpob6XArlVMspnIJBzfYwWL2oSXlay/QgS9qLznenteV
CzhjRmYq2zEBQK1LzgXtgRWC5MczUdKFDp4HZY8EVqyfUtLSt8ar/qC8dei1H42LfiK4M52cpB9C
DMD0dVJu8xkC73aIVGpnEdDnSZj4TvLl9u9cGxEzvalCM5bYY1xBQa3U0A2nDyx3Q7+FW+4WN3ft
JcbRZakyRqCN08UzE+jvC9geL3Amo6rZK+LZcEHLNmpDK28yoY1tEtSZVqKPJ4fa+5zX37K6fx6C
4bkD0HuXa2/YSM0r5TRmQhwdyKAIeDaklyTxYGma6rbP9rNXLH9E64Lys/hF90tT0IH3JJXlUz1S
579FZewRBI0W26E/Z6At2sUEFMUMxRZwiZdHmdbTudVLC4WVwWU7zlv6c/SZ/slhVtbsihJbNigV
ZIPzu7JDmzDK3vKaBdTpMdZVYr+IOie7knXWAwfL5FSPoOTfXmcrG4wJo8wL6WQTbkOx61nWZ3+S
bYRUQ0O0s6yNpbyy0Zg4SpKl/gj18i4GfC77z6tLuDPkwJHc/oC1p1///m6vUbDwtv0RjFAoN/mH
wW2CB5K2dAN2sTYNRmKqu6UKyiRpIUshs2OLy+sLNJMg9eCqMqyJmr7d/oqVI75vZCWnzScoduVD
zAc9PwxNkT11c0YjmIZndzWb0jOhZQ8bzFYVTwmlW+DJtbg00sw8QneqX5BmhppD2k3wfdAuEB+q
UCMhsKXk48ZArk2TkWqkxCRR6XQxz0vx0FeLd+gKa0sefe08ZmImRziQw0CQtfGwFDnUnbgewfkZ
AJGxeAKhtp4S66koJ+ijSR2wQ0+GHIZhbdP9uT2BK99nQirrDlg+HHrbmKRWB/oSNNr61H362MOv
s/dujTMPkL1qGtILhwV5nZQ7Zv2+/WSHrv3w68p/9+xUZu5ceHj25bsVvnmhF9bhL+S3aI688P5+
9z0PD214/3a57O4P+N/j+Xw4H+53u/v7z4/PoAeF5+fw5/H4+/j8+/x7Cn8P+7un4/kcHs+fz+H5
9x0Po/2xCvcPcbzf77+cTvjPt/glOsXHhzjCc3a7yynCv9lHcXS63O8Oh7fdp+s/i6Ld22532r2d
snCLQbG6Uq6J8N33MojsEjVjIaLZPXzPvYB+SuQMZBsH7WxcGv/RySXfW6yCgl1Rt1Fnk/bz7dFe
G+vr39+9myxpkuWtzUAVZEc/7aNyyTeWyNqpzsR7LrP2sr7w2XlJA2hyWuFQWSd7+lH6YFno9kSt
5zmfnlpctPFyl+VfbM/fO/6WVdXKRuIZGYw0mk7zAtcVe7HpWVmL8yYdC9KKWVJunMnXhs9IVjZu
rLBWZ+xs9zD1cV+9cmsX/Gtq8o/TvmekJ8vO09btaBfDUFJCy638XgaoVkLPlSwwFSgc5/eoaJae
LFqKXTlJ+/NIl+qzSHL/j2JsOrJGwF0vL4AyRLM4KSKoGDo75el9DhEXnBbn06wo+SRFUd61ttX9
100a5kSLFjq/qoxlbkgZPEQiOrr4xKDIwzno56OGuVkkGLQNq7yH6Eem5vzRH8A+9TSkhvSUgZeA
BZUcRW0FvwOhk6gq6IwzTOOUFJprA4RW4XlfQmQSXUYeNMFxITRY4GY3Jk2kXerD0mqG2WjE6AwQ
A7CSe0Cr8S8K3x0f3aRHq2oheu/Xqf+ADu/0GS1FsoNDYoI7ad1FRHjVWzfNzaPf+1NEFc/2fa/7
OZwsO/1SJwVqPGQgO6WgH170Q3fnW2wLsriyMExsbZ6rzM1kcdVx6/KnpEjLKG/arZ7dyhnAhNf6
0AfLZgwwULvPij9rrSNuxbTY8uhbq+uaEFsP3lwFn6R3VkH7MM7WkaXVuRcBcBkBjKyayBLdrhbk
Ke0gheuW4E7VyUahZm3ozPQPcAbkmFBGRO0pTLrHPn29netWThammvtiOzOtXdnFpbT6Y0GC5QQx
9/aRscF9mFq7iofEC/a3X7Y2RUZirQnatZCAr2MJD5zLIorhvpxpcKE2zGrCduq20GRrLzLOg5DH
ZAqHfnaWAEtOP3TPwn58ED9uf8YK5YiZ2FuVl5MY/LaMvWC0aZgApTOfnDaraagLJNeoGwYIdiqf
DE4IAXGPhEWewgzTHUZ6bPJyE320Nn1Grk2HeSJN71dxMXFxAKE7/6HGiTgR8VW3T/UErSBnmI+3
P3xl86BG+vU0l0PAEGJ2w2N/kHd2Rj5ZzNu4TK1Q95mJ0Z2W0taNHNhVPXlBrnPlDJhEprqvOA6o
Oy/N3TPx3eHZqVUH6z0Foci0pssZ+sxDCdZEMu/qRlk7KizyqihYM2lTpxs/b2VR/Q/E97qJZA2V
cZC07KSTxImzbNL3Eqqcbqj7INlAH6xMqikFn6oqrYjvVbGCkKoAzhIHZkuVEML2WblzMpyA5Ayp
49uTupJaTACwsqfayyu/i5ulRKfVEf1xZIJ9LHGZcF54DVZO79gd5LwBOgkDu6J72D6W/GMXYxPF
K/g0pY2ddvEouAixA4as5xKch60GxdqsG6lkqYa+GzzaxnOj9zR4dToREfimBK+3h38lpohxIMu0
GIHrRnFnyqHnIYCs/0nZB5t1xEgPUJZ32nFuOoCn6+ZhsKzuUGTpVv2Y4zz8j9OYidn1Oq7Lap6n
WCVlCFPc3LGwDzrhwA40OaSabsTDygo1cbsBH0f0z0GhFuDDRT6d+ktRCOtwewLWnn79unen/czv
OgKV2zYe66l/HJFPkEzzLZ/dleVjYnXtSVapC6fZmNvW0bE6VLra9l60uoVBMbzjb3/DyiJyr29/
9w39skxZpRcJujM5CQ+MV82SKnQ6tXGmXyl8mDBdH2KQPlFDAQ2mVO5B6QNIpCGs2jdg1P8oZOZH
vJXwIYC4P5HZtAUlXFliJnqXgMA7dHXaxEL0PIQK789gkCxqtchCz88yKAA3LM4svlWXXFsNRrjP
CXfqvhi8c2A7SZgKuL1KsGs2tpC1pxvBTutUV9W0FPFEYMUUZK2A4m/GP5Zr/1p6v1sF02RDeHrB
8UqwPN23ltM+4t5cb9SG167kf0VJ3j2e8mFi6VSwM+nUL0dTFaKj8lQR4NxyADnnAgq5w3wPP5xf
hUW34Ekrm6GJ8UXfvrIClTdx4gFopSK/Lw8deXS1OhGhPxY/JsYXzqJDXQ1eEcOtPHtUBW4qUP+3
xEPGgff7UIyaEN9Uts5s+wDqZfkXlRzaAY2cdou5vZIATJCvgAX6khBLXuCnoeGdUAy7NKfNfeeX
W2KkK2vXBPWWjRgnrw8k7p38vk/9c8C2cNzuX1TUP7aSv+WSd2uLQPsaV4MakhBe10GapavJI0m6
UodTXY1PTKQQqS/Q49GuL44prWYS0hEn7aVMhx2uRoDDdXXXH+t8cL9xu0VzbNES4sojmFntybX9
+nmeLTDkFreof2W9IzrYgoj2gbilfycc26vCpO66i+NXIoHm+TBHNuc57EEyFuk2yKIFRh+RSoLg
xW8GBZJC5tLHvvaXQ6OL/slOxuIywYDhvvJaFhMYLUSFQ47wJ/E+1QDxR/Xoqq8E+NjDMhPsxzlx
Pg9dMQJ8vdiHhHqSR7jZZ5+LLKf3PdQSHvoEXUbi1P7LfJWwdILmvwCY/R9eDxpAbzstTARs+6h9
y/lFVWV9VZMk/wFfWhxyq6TzASrc2d72J/7suJ0nHhqvhPV6LtX4VErpPNiWEIdmhHMJzAsszqMy
Lxb4DiW8woHbZjxKBVqRexeWHl/y1HIg8G3BR0LDcem+xZawQ2buj1Busuew9KuSgN+ayDh1FrIX
EAJ/8LKie9bAScWe7LrHZHGn+4RArj9ZYNYwy8W7nxQPPmX24J9hp1hfhpIU95DN9z4DEs/Q7SvL
S4qqzBEWIc73KXDqOiIVLtmyTOuo8NrqnFeiPyRF0vysp9neoyhSnRj38rOzyOI4gZpzZBrgXDI6
wQ9OLQjLZB7cXRxIN+zBeJd7a/JhBuTl2VcvGcRbjU/Rkd1NAXg8ZAwuPYDTYWsNrAldBekbWPs4
Edf5E/cziI9bmqBi4rdVDmBB4+fHAQIUJ8jAYPEp+DrQqreONiHziWDuQuEnydHtNc6U3lSdnSFx
9iXcM+5Q+xkv0k+zh6kJipOAzW4oqARdW5AOKPqsnV85fAXgg+KqT2mn+WFOfF+EyiVwKMy91t/x
qnF30EDLLmUNIxAxMQb7pWbeo2zmA4ts80NBPJSRvHbGIWHS+5l7s7tfJGwkfQ8brAVLnkerTWGH
Y3XpfWBn6lvfwNG7gPHKnQoceN2TBP4HuZhx3XVsJwRk0AecX7Hh4PuTOnisXL71NQQIZUv6i+xZ
d25hbPE7KEv50HViziKXD+Cgp2LunV2letj1KLgO8LARZdPvWp1WEu4PFD5GC4fhR+rrr+jtuPtE
2PRl6lP6gMZYuR/9pb6UWa3nOFi8xsImUQ/7Js9s1GdcuM+MhRvKHjJrrszEi79U+bGuGzvCobI8
zNZUvDgOr45BAindKkufUwQh6nac7fyydC4aXbdQJekfHzewiNiTxXYefO92FR+XB29M2GUqtRMx
1Y5hPRTNTnXOFA31rJ56f+Hp2SEj/50TCjkoaI/5PJpQyD5mwIaHQbCkOwUdShqNieskEdMKppOY
m5/Oknc7XhYWGMR5s89LuBWxKYNJCEIrmKIuIN3ZJ5JCQ16KH0vR1pGaVH5uCWCtqe23O68T2e+E
DfO3wg7050wX4lSD4f5bQaLs3ueV+6OGjshZAKwf+RX1T9lY68dK9zwCV13uOpiW3OdFVhzTgPcH
jSI1gV2WR9ooc9Vwn0FMCcj23j0lEMWpHssqYQenBdsZvkAeyUMI27U/XN7k/tnCf+qQB8q34cEy
FXCqnt3yfgiWXuwsPaPtwxw20AtheTt+cN81TnTpVeWmKJYk9nrf26uJDzDc8C+laPr97Z195Yxv
MiqWHiwK1TRJnHXqSNvk/zi7kiZJWS36i4hwQNGt5mjWPHV1bYzqSUVwwgH99e/kt6r2tWlE7jqq
I8AE7gUuZ/jR13iUK/LuJyCma5jcpe13dpVza9/mWdypkzVUD2fVPNg8XQfW+e/A92XzhcMFjjpU
QpigD8fbxkJ5fIPjFXjll8dn4dPnZIpWcgJTJsePdCV/WtYfmrvPl1teOPbMyQ+0NwpDnQVrCgdP
DR0PU6MITLJ2GViY2DnxAbxggM+pqE9M2I+5mg5OJnexGj/tak3RYmlsZje3JgVvdKBxfSLtu5O9
sOLH5ZFZavc8Yl/mtIRZjoKFfX2q6ukR/lVvZps8XW56aVTOXX5puoeheWEWoNE2tru1vBuRSiip
3aEktbJelmZ1FrGoELvWlGNMcJSCLZ5ke+2svL8tDcvsAtYA7OiYGk371p+ifrbWRB+XxmQWnSXy
mEoIb04De8alcQe1p03Zxns4ua1cUZa+fFZ7xSYAxa7BhDYTLnYBSKAAqeGJ6vKU/nvE3TlZoe9G
sySsq0FfaeHsV3h6IwzYLVEp0qtqx+6csQBvasqBxqyReAHwBKa1YuMJrym7y7/g38PjzoWcmZ0w
v489aNZ1sR30hbMHeE9sLjf+79l151wFx84dHHTj6uQZLxn23jF2Nq3ONjm5bnZdfxau9ihUw0SC
TEPKj9b3b2FwvpLdl+b2PGJfwjVtbBw40x7RVBm/K1luqLbyACpMKwvT/Q9N+/+XN9efxWvT1UPS
1WN8bCEkt7MSkbxpUXqHzh74bjCTfKsqS28dJwVsfHJ4+shL6Ic2FsuT8EyZG3Y1KIMnr47bB8KF
2rm0NO97N2HfoWsjPgEeUrdgSGQvsNuA3E9Cz46C8CaUjTXcZbort041TnsbErbwT23s24wpeL7b
Dew7g6koqjQYu978PZak2nac/JHZMP6opFdt2hziuRtDQ7F+MxiUpjjEe+oFOJgMBafaqc/nOK9j
uE+L4jhlxXBsa9sSYTWZ+i5NLe7BH7CpEPKuAR8/W8Mub2LN3td2usOzHX3qLYBNVdv2HdrG03BB
7Z4EMJoeN0RTDe5THigBD2Q8IKL47hJ95wJX+GOyhb4ZoRa8Y249hmY/9dAMB5462RA35dvcHfJb
EE6n77AC9MLMa0GfqnopD2kPq7J9Sxz7Q3TgOsFGluidyGpccfyMG3AwFOoOdg/xXTpm/p6PJn+C
E2O3Mb02h60n4zB+RJ5PAgW3g1tAW5qPofHK0GsFO/DUaTaJU5tgQKf9TwdivzsThsioy2nxMuJE
uzEnmCpW3WhHuLbbP02b8BPQNvZrDGHfTd0kbr7FQZnuRFoL3JMhNTBuTTZlOw11/VCwagzTsfyd
4Y79OQ49KgO+QZ/k+d3fSX0aGsTKvnPXz0KrIewtHe3hmWoFIzyBX7RxYCB/mlhfQVVAq6CAHd2J
yw7oX5awZ7iyQr+iyIAhKHRSBINJPH8ja5p+dqA7ns9u3nttqdSDeRIEHgPSF/0d/NSKvch9FTTN
ABn3TFZ3cVbGhw4cpmM1xriz6BguHbDqa+wTPpODEJg4uI/2OZFlWJVsKLbwkxqNbePlxQmHriZy
HUc/ap1028nMpx3kL+oaJoFt0wYlTKy/WyaF1koOH5hvDCEF9jkS/xvIje498xsc1UxHfPDJ8P+0
Rsx/jqiI3qPMCDqyxawK3p2FfjGlUdnAO8WT2Dm2594PPaO4UHUNQPBdrO5QfVFR55xXwOQUJwvq
yA9d6RobT2kXJrAV30E9ydw60ApoAtbAvM4qB7JTxVgBvwJVuoJyEdmSFjkut5rgfmznUeMRa0fN
JtsVTWOEDm6BGxxjHdQ+6uaAR+b2pkdcb10TQtKucvTeiSe+lX6d7YzGPV9i8mZbjC0u/Hln3RTA
lgQ2M4Y9JKjEoalzuoGtYwtLyLx9twSFyG5SFqDDjCVoSYbS/SMfEx5mbGofz9eWB2SqKcpHc9zU
LYfModRThZXrwzfXEy2s4/KYP7lsABMQAzDuPTMzyjBNvPooYJgJC5xJ3RamEkfcOL2XFLWFnUTM
/kpA6g5wU+oCNbgE7epWbHpVVa+px5wPUfR0A/BufwskJNtaTEJHibSJGkJdx5hyqeFoKMG4g1qX
bSt1VhloDsR0x43uRgKl0X485Ix6QU2pjPJaTCH1W/JYd55gMD5tvH3esukT/o/iAC68tYttQd8b
yDX/SAgSBuyvqn3uG9NznsbxmzExfuzNtAmKFDRiFDOouMlMiz1agz/eZXSSDylk4Te54bsHDZZx
FBuY3pq7yb000v7glq25ldYICBMr/K2tE/eHRzRoPP3UfoLCNwVxZhtJMNW1GyYgm0OCveLbURnl
K5nwXNt0dsPBJ/aSSCJb7ypqG7e5VWCVGwNux5SMclvpIt5xbqevcownuG7DK8Nm2hYBFJAHXCtg
VCRyD1dXVIRrI3XCHprqB1qhQChbH7SoTgYlSc4J3cgOBlXxsWTUf/BKd1DB5KIyFhSeqHcNmOon
E/pZD01v8wCX9/HOF25+CzNuLbF1MrobqN2gkuOmh8Y2MC1DQm+MchAvcWyIl04IZD+jcDaub2Wv
1GgFtN6T/MRAdb41WyN5lEOW7WTRQCAcVqnyG1HQQw8dBF9ECoq6BwRy9/Eg9U/iZh3qglTBd7qB
z2hN4t1UIgQsWeShkLF7KFSawTGE9HvMbg2vocwIbNO2QtHjHiSA4LUC+P1Nx04pgsiVdb43Bglj
ZGtgb7xHPskATtjW0PgGkIia9U2Z+P23oXI1Tt+xt61L4sKMzU3CcvSqbxVE5bdmp3joJcTdQ+o8
eZfxmN+YrEv3bVz2T9XZDTLRkw0sFeh1cPjCfZ+1GV7jLRUZKOlD6t7S+BrLG8GHzOkulv4U5nkC
Oj0qtuaulk0bwpFeREOq7bCGN9F+8HFwGUvkFuJPP0zlJh/UrsHmsYizxX/GQQaLkggs2wbrqvE2
Duv8mxzn8HsDOgwV6qWk+ZUKYLzapHHesP9Yp7io7Ckwe2SRHV5QXkyiYZEdG5W1KTQcpQOWp+Ih
bwe9K0v4aaKKX2xY3MMWvCZ1+4n4oO/cMkkkRomwpn31VA/KOsaZnHawcHcQwgC2+LE9PuF55pAW
qdjjtNRj5dT0BrFLH+Touz9b1BE3MEjlW5aX1QEFzf7eF3Z94HFsh4WdVns9Ku8I/8Nx10iH3KUV
scI4b8kdLjXmoYeV6sZVWt2Dehw/ZJyTZyjU1q9tZorXTrcFxM+qh1QIVGpL2FJja8j2Bi3UeVvv
bvjIp53GkjxQRQ1UneN+Y8bY1huaqRsBA+XvDccGAEPcs+KFWfi3LeiBuHTDiVGPpP3VQ2ItwN6e
PeSm5dxPpEHpDrX5t7os5WeOoiIkUlGwA+YOfsKwG390Dcd8ZDwvH+CpxH+PXlvuGATITjA4fYIt
Kt9WCc32pdeUN8lomc/gCJNfsV2K515LZ2/kwInuGmSaO9g1gxwgTB341Ow+u9Gz/rDOsyL8YL01
mrg6pjymTzho+3t/GsdXqiayd7VFf/XA8X+XjjK3XtvEOzx1FYEyK5Bzp9b9WcRtfuv0xfSaoNgL
Y+i06J95n2SfVV+0f7DNw1Ddx9veJ89U9dhnLsMr+FBbT25usBSe531vBypPUJr0Jw07XpFXwt7S
TOZDkPRxgUtXWaUHbNgKdTWTFnfA+4IU1+T+XSFJdzPm1NqWtUNea22S+0EYcICY4KWOUuPgyo20
WReVAIJvqAG+SAB8nzdsOk30a8tEibVeVkCOS7VJ4Xf+gEcReEdUOILtM2KgqCqsN9OQqFpp+Dt7
dglrqLSU4aiE+Vj0WtwWbmvvlbCxxHlp38RS1pu68JK7zBrxAgOcxJ61nvOQW3H+mmgBaRPtNv02
ATlj6zek32BztmGLazPsIGC0BxqF6EOjS/9haA3wJmAmhOcAXY5bjJ//K045e0ZdXJ+fe9qt41rm
DXTaPQAmcTo+db1vvENQuAsGMZih71vW0YPS8rEXLTCayhzHrVUkCQTxDQnz+sbTeLuJzU2Vwceb
mA59cgbYnG0tlOvvM0g03vkN3Ikd+JNvs1Z12zKmyX2ZOtkdcUm2m+AY/otkENREqVy7AZIDvTca
gI0IbJllxvgDEGf9XY+Szm9lgJEAiaAKaFGdtPCoRS3adWrYvMZVo28THPUehQavvqhJ/qgIVOc2
uKqNyPFttbX7cW8z291bceHtbTrWjyh10ReLNyQUOdCqnFbdfoTPeQA7MqsPUvBCAt9Mq99dpelD
JlIDSsSd+wSrdSHCMbEzB7Aon68QBZZulbNCigVZQieJreqUChmq8R1vjwEW0+X79lLjs2oKxLQN
lRp2dXLjKmjKqGh+9XzlGXvpLj+roygUmEei0XaLdYjUD53RwEs2HfBjlz9+oRIxp4GXpWW0tAeC
d3QIZEDTe6bXZCuWmj6jJL5c5eumMmjcENRQ/Dts+7iBrNRRlxo+P75/aRh60tTXJI8j1yBRNzmv
lcx+XB6Of7/fu955Hr40ndU1ni409aKc0Ei37rc8Fjd4ixCBP9ovdcxXfsLCmvHOf//Sj0d5Dz/3
tDmhwLcBUgEIyDu+poCzsGjmjG/U9n3cDeFynOGkOVhAUZHvZemFk5FsLw/T0ufPaihj2ZejSi1Y
fRa4P9p2um3z5n4w+mylTLMAX3a9WcR2xM1JAyuBE/w14Uu5b/Iw3chX9zsLW1zWNu64UkxcGqxZ
9MaG8plWRX0SCjpcFQTFkVUJ0pFIN5cHa6mHWQxDQmyA71PSnDwHabrpAlxaAmgwQkJrd7mHhVU7
J3S3yhsKr0a1NWZDF5Z2EhVZc+Cl0W3AK9MBy1DMudzVwszPCd5S5jaDHEh14j2QVf29gJ5jvmY0
vdT4LLAlmK98NPC0U8fPBcUrtKPgnL4mhLDU+nl+vsScoTzwR4h7fn5pNyT75lKYzMPM9fLALCSl
ObW7TME8E6WJAz201wkO6YpdJwYC9NrfH860ThMOuRE4p7jbUtr2xhXZndmwO7etq5U19B966B91
UTaL6cKIcRFAUfPIG4U6DV5jpk2q834IUrN3PmAz7r5NfjxUoRCNvJvaIsO1VIxHlGzdbAtLMAkM
tKVwcB7ILy2BREgBwgsGD5CRVA3XKeG6c661ZXJD5wISzO10Z3YgZSADjQCJuNZVT7A4/P493LVl
VUArQAgyBor5JslNWJsSqj/qjOiVxbKQEuaGLzKxqMy70omm0gjL4VgwD+vFxj1n5cCz0MGcGg1d
V0tVGlZLzEwCL/8l/AfoIgdgb1212ud8aMGZl3TwXYkahnoJqJ2HrJY/Lre9EKdzljLL0hL3nc4C
8eZJQfRx8O9HdZ10JRAQf09ur5TNCBTzkSH7R1mQR/BHV1LjQgaYU5KlnBIzAasf/tfet0kUkcjl
yhay1PQsA9idzQZdtZCoNJttRxgqd811CkwAxv49Iqr2vJ4ZFi6eHYhVqgmUwqrhK4OytBBn+3hv
twlKCVgoeCbwBdtUqIdk/XMBith1q2UWrSntM6U704pQjwikizVuflfu5+XGFzZWd7Z1234CWFAM
OxDcHTheQmAsOcn+xXdpVDrFH+hsrPG1FmZ4zjVOUAIZKTTyQdf4BFAljOXaCX9hBuYk4ollKEr6
jhUBItzu8C4lDz7uYPdmj6uuzGLJV5LaQtz+nzvLNOY+GVMzsmAFE/oEVULbTN8Z8XeXZ2Opg1ns
ZoNTyMqqoZ4CUqT2XtzpTpdXbrLOudMvp4MuqVhXuQ2knauwcQGwK9557QZ16V6Xkp1ZDCeJYB7q
giPwzoW/UVO+LWJnhwP0a4OHlivnYBbMZSElimEIZnDXw9afAlL88sHdvDwBC+Ewp+OiYDzxWmBX
MYq3s8q+eSjOklJlgGeqlR+wtFpn4Qx+sfaMGHZlsrfxEJtsyibdNd1P3IKv/BGzmKaoiUC0D5ZL
cYtDWvLi8+Q+FX84b8Oa0bX9cWGtztmjyi66vqEKD20ETFpGezvy/QySDzarX6EHYz2mkmsvGFkO
3yeQxbeEp3jUKwqUjFDsB74tz1n3MHFjuAGLxzyWeUoBqPRUCI8wwQMEAwV+r4dUK0tZjdpnC7Ml
QAvCruqqG6EUZNy7oVI3BUTX73hvQny2dJwn1MrdLRsgYyKsNn3DAadD0XSsAIKv87Q9Up3nG8vy
WycwBwvenU7VY4TKIupYCldYvHGi6NtJenDKtH1zrXhNP3xhfc1JsWbqWTXedi28FuVAf+a7rmgD
PQ3vJZCVTd+sFFWW5mZ2zTBtr6X2aFanpjnUKAFz0DOAhV1ZwQuZnM6yFAqKVj/WU3VyIIHU2MVO
l9epa7lz+qs9ae2hTl6fePLkOU4wdT8vB/bSiMxyE0wfc8gMZfADyT+aBEVCPMe29Nt1jc9yUi2H
NOkYwC4xBYs9y7YVe4HY1fa61q2/83Y/wYq3G8UUtf2JaH9DOnglZyuNLwgguHSWjkZwlbLMm7xj
ZueFCHnW0Z1rSLz5sr4IoRVQnXzpozqdezjZhF7c1Ftp9jK0lGphAdz6O6j51RvlkDUPrqW5muWv
2gZxoOaDAX3j6UPksB/wamNP8BC9soAXOpjzWi3A1O2SIgUTy92q7Bn0pU2lfl+eroXomNNSTceI
k/J8XJOsONS2/emo6s91Tc/C2gZfjVmZsiIfKJg4fTC7tRFZ+uhZSHtJ0VLSY0RiQ4/QncPhqdD+
yn60sOPNOacdTGn7vDofm1j5BsbCqw0zWe5B4I4PaqWPpSmdxXfXGC6owLiadBaFcuItqByBhija
5YFfSNtzz5gYdFxGS2pEY/1DTHRbWT/jpgxGbDMkW5ncpVGahTkHvB2WsbaOPPbceB+58rdT04RO
1h2v+xGzSI9teab1WHA+r/P60zFcesgKw4g3UOhDQYfnnYkHJaZ/XO5uaUZmUdxOlfLalhuRTd2T
kTvbvNQHN19RflpYsHMOqklAO/AkfEpc2geF82HSlYYXPnvuHEOBiG9bT5nRqB22w7POyVH6IW3I
mu/ZUgfzICZWojNZGlHm9Ycp6xLAfrz7DDYEl8d9Ya3OuacOn0oLTDwdJX152+M0FdSm/VwqXOZs
/oO51kpZeamf8+/7cp0oWjf30xQx0Y5abdNK3DLO9tPY2LDVJpEr1l6IlgZsFtpjB0m53CFTNLVj
spWGE+984rOtIyTdXx6zpS5mG3jKSyufYqg5lWKICKPfRB9/ZO51dEbXmoW29AdTOmkyRFDAgQaa
twF97hVI+ZXcZ5/b+Udhc040xVN1afA6RvKjYP8kivQwBKttSJO2oKkMQCCWwQRrjE+mtHnCrbh6
NXE63gIWl+xBIsxkgIoRLPGm3K/CtC9RZwD69aDLwvc3OU0yALZA0bslMhkB8iQpnkQkae8hGm58
KzwrfZsmZ/qdZF25s7t+eAT92Yog6kkeuVX1m4FZQPVN/Tj8ujxhS68nc/JrjNiPLcdQkdWAU2d2
kJD2Dg78OnsJ3o4qXmqIU/k2tAEg4qSratNb2XV5dM6ABTDb6KymaSNNHjPgXQGBva2h7c3xwjW1
w+byL1wIrzkFtq8TsOwBi4ky0lUbLlUHVSUrquPiI89deL91+sqezl/wJZCdykp7KDaAzi+bD2u0
XmwOlHmb6D6QavwD1Y50JTUthNmcFcsqNtVaGXXU8NwP09www94eWdD3a0lpqYfz37/8FtOoM2l0
GLUCoJp7xYrhIXEBB0isvljJe+e0849gm1NjwfJr03aEPoHPmh+OJDvWwa378qQvnAH+c2r48vlJ
q8F9g5lgNOYALJMXazK2pP7DDbkyA0urapaJ4FIJ0Hds15EHicYglRD84d6D47c7PvR/mJ2uxOf5
BfxfgzQ7a0AFmKVAgNWRLsn3WAJ31zfHVIsHCbVyt9LvA2Ur2W9pPmbnDCCVgYqrYuhkmtYGbMgk
MMX0+/J8LLQ9Z0qZg66xmTpN5E/dgXcetF3Nac0ecGGtzslSo6SyNzmURsDt3dqx+tBi2BkZBIUv
f/xS+7O4Bt4JNXVLtNEwAbUbCAfA/9Lk4G2WjfV+uY+F9TR3izENAqFkK5GRHET+nlWg4FaK5kfL
hz+SqBwKNLPony93tvSDzn//Eh19ZY5FP0ECK1NAqmY1cFttS91jDZ/alcW01MV5IXzpIk/7BDyC
nB198wb8xC0DjbJXK8G31Lj9d+OlUL7h9WUdUaCm95KnNuRJ4cLdVW3xeHmIFuJubh4z+LyepGB5
VJt8GmHmZdafPPfYU18AohdIU8CYSTFgqSez8lc6Xfpds2CnwOPGDHkc+ozDDzGibO2OH1V9ZTFr
bg4z9Jnlg4wqI+1ApANvcsXRYA0Izv6qlty/49yZ862Io1g3oHR4LAw4jiaxO+zVoNawWf/O6s6c
agXXyS7tbAh1iAI0UXHvlzqQUFxyp6fLs77UwSzSBfQrNRQaqoim/vDRqQxqMN3k6x2EH1MeWLGX
7S/3tDRQ5y/4Eh8j7cze7k0Rkdxs90r5/o3swNe5rvVZgA/AJVlwoSmjpgPeD5LxThhbwJtd1/os
tpvBihO/jvHtNb0dK/KcIBiua3oW2X4G4D3vGxk5hfDuO8P504FUspJjl8Z8tmcXZEpjG9WSyORK
nyW1Pqo+S1a+/N8J3PFnsat6VjkJhzDjoA3xKeC9Ewf1QPNb067rm36C3kFIACBaEdz5d35y5q4v
9VRQqEdBsb7NIRBaGASFoBh0q9qTzQYKm1VoO97P1i7erpqYOfivkXGRAMRbR9NUPJVZ/qLkGkdz
YeTmdi/mKGtSGpCCc8ca2Azg1vFU4dzSVh66IqOh5GvmDQvhPXd8kZomAxDk0IQkJRgCxd7P6HaE
A0LZq2+Xx+nfKRzeGH/HtWFB68Ese0iBjuQ5HtWrx8YPNZI1t6el9meRDaPRzHA6Ah1rHAkaXEol
94K8mQ6XP38hROZ4QDKCPdXATDYC6+wOt+E+EJ68Dt3meLPg5iqXHMQunNMyUFmZBB/PNN2b3q7v
CV1jhS79glmQdxJiNS3FHENRX9+0JB32QsnrrkXO3PWlaPpSgfmIxzkKGkYypD9LbbJwFNedm2Bs
//f6cYc4R0lOwRKhgdBG0+Q/fSazjVZr47OwgOYAwHFseDFwnPL58K12v7XjvVh7k1vAhTlzxF9O
YMxNnLIH2hZvyxuTaxdctCzGzmkQ/R247+ajtOvurdID1G88yApxOCEc2GDqnQmJt22duBXkeqw0
oAmJX6gwfnRuCSrBIOyHy0t8IXOycxr6svPGxVQk5lnjkpfxCbomN3XqPZRm8wQ7u7CtnUcyGWv1
qoXUNneLOavq5qXNrGhwN8Tyd0RCKrUytkb17vprFOuFrDaHE/Y0nbwGfhJHDOov1fIxgETwHWAz
v3ywAi8P2tKqmW352oRhI1SnvKMnT27lg95FQriTbK5rfZYYOk4NowIF5JiNbNgJVF0hg1alH/FU
siu7mKWFuitUYWqXHB0sJFW7UJxyk30NSG9w+TcszcJs/7fN0kgmBt2FxizrDWnlLVRb7UALMBZ9
uragFrLbHA3ot6D1plURH+MzZ/YPTC0uf/3C/M5BgKTgkIC2OTm25o12y3Don1McGi83viB/68wh
gG4BlPTYTfHRwKPniQy2fVOBVQ01NNRyoVdl1hsQz6tfedu7Wy/Be5k5QhmL1PW0H87ccJqAHFqC
sbUd08TfwhduuuqB35kjCLOYcLib4oeXqgmHLAba5gFwie3lX740rLPTQAuKbZmdW1flXQ5+VcGP
lvHzctsLD87OHESoKc6zCizto8zPkmGia9Vj43OHQYkTQBu74ukhjyW06sfed26ddiq2jZm7J3cy
NuAb+d/4MCRvJBbGys9d0I923FmaqFVmx1bXYTR7wAJUNvUhs6uAI9FLBbtAcCoDqLfcjvps+D7W
xpZN+YqY6kKunYMT8erq+EyZ8dGquvsYXGPtdEEOXRuoUqpqDTW11Mssj6gqR2GprlOQeiGNBi2R
Byu12C5x6P0U9xW4H8bH5fldWjuzhMJ93+CFXyagGtDsENey3rGx+s1tq1qZroVkMocsQmXUaUZP
pxH1v1UDPxlszX5v4dvnEMXGTPzJFF58tEvrE0KnYpfghO3G4H5fNThzpGIpOo+U2oiPw0DHENxg
5x7mLt1THIv0utGZYxRZ72XT2czgWDXQQUhCo7gO9uM4s6zQDXWrfahRHEWOt5UGIqCbSg7dynf7
OMf8f8XYmaMTY9tshm7Ad4/GGAdVG78btvPZDekPvGcC2g0d45E4kOj09pfnYmHnm6MVdUeLMibE
OzKuFWj35rvLxbPyQV+Z0urpcidLK2p2RJhAxHASZsfHVAwbWjzltAUafljZoRbOhHO0Is8yxykq
CqGXht+ldvMzF+2916uXDgoJZma/Cfc69K7jzMLaJRw+tiN+iGW7t9qBLGG8JmS7EM9zE5FxcjO7
siABYJTisSjSlzwRK4tqoek5RjHzMyXLrM4ikLXD1oak3wTE0sroL6zYOZaP+KQqU0hpRFbuy2cU
jbkTohIELYmyouPJxx2uDww9NO96Yv5R+cV45bFwbn2RDVDah3Z1Glm+Ad3l7I4Op3GkL5cX7UJk
zPF9Qo6shtRFBv5JG/J85xhwdHFlWHhrMtILYTGH+WWx6kfMTRbRvIUhmD7UI7QGdbZGrltq/7we
vlyWeFVLP4EIwxH6m0fYAG504j/62Zrb99IAzaIaGRbOjueorhh0LFMzaIwPTzyS9soJmO3WzPBN
XDUR13nOy6BJjTjgSOfCq16y1DOvDI5ZSDdlTyF7i3xuDtAL4c6uq+jbdStoVg5IMlb7iSqSyKzq
zdQePNXc4a4K7rCxu6qHOYTP9UHkyhocM3L5x8nvwR9/IPFd55grN8eFA9McxWeXJqGTiWOZI4qT
WSS/48xHNEMF0yzqb2Vrr8k4L+TwubkECHU9hHliJFZoogicLyd2CxnRzSgQ2cNTwa9DVTpzX4lk
pObItOcB/XwPHcywOHtylmv3yIWIm2P8nMTz3ZE62E3N/o2zNgmG3Hxx1Np8L2Tyua8EnDZrPx7h
P1rk9sHLIcxB1PPlpbT06bNornunh14uotnkNOhtaH9BeIXVa3ffpeZnwQw+flxatUeOo0M/oU3b
hbUUSWhKZL7LP2AhHc1dJToI/brEwAaKLbnJILjkv0HqKJw4W+lgafBn4YzCBrV8iiKBV9UvEmZl
umcrSWjh2+c4vtyUKbZFnIjHvtnY/MXPaahzHtji6fLgLAz//+H56oFxKMolOAKk/a5BUjoCJMXg
IkDWzKCWfsM5h3zZbUA70MCzIBd53rPZYeN394X7bMdXnmLmiL7czKYsp8w7DlZ7A92j0IiHlQLK
Qpqb+0hoVkFSq0Cac6VL352UqHAc0z9V0tmBUZrqWdZFel2Rfu4dwXl+Bp31eMcdymEriQQDQgPj
f3melyZhFsWau6WgbSciuM8UgKcpaeyMSqRBpUt+K1pfrgzZUkfW37OduT71AMlKIt+DfNSjlz2o
GGja98s/47+j6T/uQXMs38Sbs3d5k0Tv7/dHsr2/zZ7onu5PQwAxw2AMjdAKy+AUh7+coAxIQEO1
x/NTaG9wgAr6QG3UxozAu30rj2xf34zg9gZV+Ew2Hdwgf13+yv+kiP/1lbOMUHkEqttVnEVVmkOF
QeVWFgidMOBAMxWRDP+CrL+bAVscq1+uw3C0YxN3VyB4C3Mwh+ABcedUBFCfqHZOPoX1cnXU0DLq
nDWn+oWsMUffeYMCftB3kwjqiPuhURwyNeyVjpCMuzyCC4E3d5/wh5xCtobwiOWDs6tR9HlrJ8jj
O3gqUwEf7fIEpWO+tgktZPA58i4eSBZ7dZ+ApNrfO9Z44FAKuu6XnIfwS/YDq6Z3OGdZJGg23Cey
C+KYGbsc+pBbGyI/Zzzy7nJXS7Ny/nVfuoIPl231JcHFBNe5CkqMwjlOEKy/3PoCptSZo++61h+s
dMKinjxv207Ta1sQLxLMva0M/seAThasGGSQp8OH4qARQ3MHcoVxsxL6/yXdfwTVXLc8TtOYQrIc
AgsUWNzq2YacbUM7mGf+gl53kJtw1i4/vSGdQqfNIigQ7SG1BD1VuEZASMqy7YfO6bdn14IkM3Y2
K295U92lE26n3aH3p3dYoa885C8tqNnlQUBqV+WOmUVu3vxJMz/MjPrH5XlYCu5ZbjFTyivPFFkE
7x8YZQFhYqiNhFJNXbnby10sRN8c1+eVnEFMBDPNiNjl+VvldcfaORjxg8GuDLk5vE9BK6NP/sfZ
mTXHqatr+BdRJQkh0C3Qs2cntpMbKna8GARCDGL69eftdZXNWe2uytWuk322m0nTNzwPYqBHuiQn
No6H3LRXLv/fL/I/vpQ1CN2gCo7RNsAjAh0+EDpG8dJurFhs6I/EVT+r/htglaGeEPWY0dvB7Qn6
jOjrh3fh/axr/mZSBgF80eoIyFuzbzXOd5UYq61Jp/qYwCB65S4vfGLkPAv8MdqB5COBAMb7WNvx
Aaqx45Dpa3gKwDIv3cZqMvHRcqo6b3Hh2aPZlthuvu+D1Ow1kR2olV1hy5B4qvowQQc2KibN4WCT
hbwwiUbNo3Tcxg/7rndfPN/REIMY57vL2uy57B0f9o+A3XsQsyCTUCQvqV7KDrSQwruB31odWi2S
k9Uke/G8cnEi29bBjRvMWRK2dFSvE9gkboQ6e3/Xpi4tTz4BHY5Lk3XoyWN+ZLg16LHWuazRCcYI
KGSExhrCF1BWBUMgzfjdFpBKNwJ2WO/bMwa3oUO6T0gVhHIq2m3FF5wWEHo+czNmL92iSLDfa5wl
oFC15R5xWw6ssO7CMRnAj2vR2xHV3Yw9luHeM5uM3nXO3G31nARHxBL4xySYfzKVdV7ZDFLsrqe9
+ehn7uzn0W8+JEgDcWpMF+Vd0wEmy9H03Ht+EqLjNtDh4CknprJL7mkC5GvU6NpvoeXNs98a5Vsy
FN5ZNFnl0I3UwD2GoOGi1C3tcV5OlxF7gTwLO+ZB5YvnpSI3H9L3NB/HDzyooo68Fsxqp4RGgy3z
57i0wF6h9sV7smM3brrWGIh/BTjRvs3Bcy5RR4diwfm9a3NgOc0okhh58P4jmdLhVRbT/DMoMvqs
K6qeuFfrbUJT/20aLUizPilUXM9LsDNjOX2IfEZ2i6Jtxg3reWzuZdPMKkoBDtwQ1U8xna0C5NAC
BrKoRkalzp0InQb1FEFA4tz1kJG40YCPBvqRUvhxWafknzwtxXfPha8DsDp4a+Zp/FVSE9zIks0v
QE03GzrL4dPJM7mpIYIBj1DZuPQH9h1CJ5+h4Ars5ASFgy+9L8UJ74U/lRDsGHhU5YxmutZbIgcA
KTjUs8I90lalBzx7b0c1k08NeMT/THO/jCGHeQCtxkJ/LBO88ah2dd5LYuWDI3tU6KaNA0AoZ9Wu
S7jtwsCpKA1V1bWxtiPYjV0G7GtqAv5eUtKPW9mj5WQG5hEhwrKQfkySCRWUaQBZzi73wBRzlDtb
gMvz4QB0QvDUo2QQ/2MviNBXbb7JZLB3c+/h86hSbnaczzkO3j5oPb6CcYgIfBPIdrZF2JQJ/mbi
J5vem/IbVbH2uZKBDzpO2T4UYNB3GHNC0Y10yFQCI+J0r5Xq7T9eawm23hYdIP5cBTfcYd6G0aYs
Ud+2LNus4PPR9zHo8nQc9oWmPwoIqe/7oRr2zNPjW8pSGBRLbh+KUTYATpvqoeOY0Yk+N6/QBhnY
YIGiTHoTvMAIwLNBuke/4TTyBldsJ5RL3hlSTwcjyik0tHTcQ9kPdEORn36vsVsBuAgg2MHXLoqL
qiqkCuBjXGnwAxueepvPvLvLUuhyFg2qOLcw+fVDHKA6XVpeH2ndOwMMX7LfKZOrHe9d20cZcM4y
dodR3pq2TGJcsvc6EPrcmPQM3UbsuJQu6kfapoqtuxS3EulkHXWja+9aMNA3pEACaahBZ0SkvE32
tGgRNO9zKLE3GnTJDRo6xCFQiu2hiqj/IVXFXzvUaO9RrQtsajdMbFMw3QNWXfhtmBXG+94FotoD
ee164IIldsdUA9zubKsbJge2g8mn2GCvBxlP6WfAF2QjJEtoBkf9fRPREXqxPEsclK7LYonHtAwg
h3M0+jJHewP2I/k2e4WzH2Gt+VGaEfk1H0twiJlX7YJC6h0XSAZszVlpLkgAH7lx0GAlM3qTgfxw
uzjGfxhkxn9JX/h6m6Z1moeJHLofU0HFo/Zo8eA0nd5NwZC89mivfk2c2Y/asejDRHSYPV1S3iyj
HE8DL9U+sHO67VNiNgnt/Afj19mWkzl/Ayczux36xI874ZubRWpyTEvYwrTg7D7zqxKLR9bHrKnT
uAfM/aZtHP8OLVtzCxGSoo894em+B0n0LsjBWcvnpT0AigzK+ei/9c0gfvU4LAGrcz62AsQKeGZg
weOMEj61sRgcLWLcGo9VN9aHAiHnR1THcLxN127RVGs3vU7y2Am84SUdePXUpFX+6HST3C3SJTwy
lJJwQtoRsblKszsk65Mno6r2o6p8aA4bsHD3pY/GXN1kzu0wQsXFKhw3hTuOFajKGoHzhfviXMGU
nnLu13d+XXs/OSs8oKVL9V6lKj86A4RbhYsW97Tx6CFAsfmGpGi8EWUr8f37aQ2gJvobFPyzET6h
eosNZPJ7WkDBAER4so9dEsibBLvUXyksV/sSgHQcgLucfqJdrPo2oAPjTvCuuZ9Tx/05l8a+OsG5
JjWpPbOZ7Cw4ynssoO69rtOwr13y4iOUHgoeALnsLPK1TIZ2iXOY1c8NED5KBFJX7kyp1G3iwdsw
jSkSHqiY3xDH8Q7WcbOdx5oevSUOSNmeBl8VAODQS0uIFQBTiRpQLGPETIoNlu7m3WKJjLt+7oH0
QAtY2HZ1toOgQoRu0iS3DV8QdABf93cgF2fbT26+W3qA0Hof42lo6uyHT0kWd1b53zNU7MXTkJgY
Or38bl6mAkoFTk4zivhSMdn33m1INPjl8BsyhabfgoWrHtCoTN7GtuluucU8RMmwOGHpDgm45JDh
pVFCTfezZtrdTxmrVLjUdLmZ5hSdtLLSEfoT65t+YfJ+rAKCgdA2aNVuNNDMVlKc2iD3CCu7kEce
iBwgZ7jJVKaKf1xhvRNwI8Nd6+fNXTk7brT0SALADdFk40EZ5alYIoY+31V5t+wgaua/nEm0DwFi
+OfeHW/T9q1/QLC9/Ma9dNgrnszYfYkheyjMhJ7xzkFsJE8LFhM6OQX8EVwCbI79lgxB7sLD8lxY
M0CIsbsaNYiPaENV5AyqL1HfBFAveg3V9DwKhpkXTsPIb3tnj909Di5qqaq447SlUUpztsS9N5q3
gSukFVTn1xj3QyPvdc8w93ltYyEAyDIJKFtOftpK2u8JuNXRINv6HoY5fqYieA74ynmmzCZIaLUr
emRUQ1sVgKJVbLHV1vpKHLygcvYGsg7H5gBLJgwWBLeIRocg323GZoc+c1lGw5B7Ou51WU9bbIi8
d6edmp/1kvNHY/wANHHdozGiK1j9kAcAaQxEeI9pI+SvqZHl55RkOs6w7mVRMFOQ57HpebOI16eo
GMjNq/QJr2AhbCmCXapyz4wP692jQ1VCdkDy8U0XY/BsCeHHgHruU9p1DGh00bHNkA5ZjEEm7svA
D27bOUWh4FwA+o2FimLzNPrkDiwu2W/GphjwOFq5lY0aHoJyMZ/cErjUFDX0s7eDuANQvPaisrPO
jcsEP78XV4HRfq5dAnSZ7NBnZI7u0qtX2Pz0KR2WIlYZTD/YK2XHoDE93CAp7c9bYwbVqjHevuPj
VIV+gvkBPcSU3qPmFo21sgS+uXYC1JhxB6dAxqHKiHTmMYI1xHV2dVuQ7Tj2FVxrwgPQuQ349x6f
SaPtMUNd2h4rnHwDZruBuWEC/91CzvGzbASCzdR3d+1QAkjFmvYjzVKiN32gstiaZImSoV/e8wUg
Iwi/RvQYlcaR3+Sg/DnkatQ/cscRSQgjMrttlVfe9t5cfC+1mDcgwzJYTtzyqNqutPFSDCIC95CC
+1Jk06eXNMWdOwT1BohmaBqznfS88c5TC3popOp2cGXORQRWu0Krsw+S0uzQx5LZaVcy7gQhLA3T
pvETe2SD353k7Pcb6zEO9SS2HXkjyclOXQKNwOy/jLAuPZSBIg8558OhlGMKaj0ozbpqg/vz1Hlr
4cU7TY5BYbOf5jd16cEeU9K0OtEettRQnxHRMzZOCsPN+ifCB5hwMs/fwM5r/8lNxU5zpaudn5r5
A1XS6dHH97B3U8O2eSn1Y5mZcU+lKMFbD+TW74ohwnFmOMDkI958xOefG61ZAb2GM9ykMjFnGKrd
wG2BAel0dQPwauBB3AjM6DKELpBKxymt6wfwK6pP5HxxqNAqnUMyDs22FNAGJm0O46Gjs+6dj6lB
AtKMecxLV8cyTbvvuijpjWMgcY1SBU0KyhqX6QWkOLhRqlx+6DMyP8b+Wj0VHtF3Xl0lzQ2K6II9
k4t5nGAP2rd93++ahWNPVAZT1cCnQMoTQVyShk4Nn6lp4HPjZEjnmIDQHekmx4kTnsZ3zAg9rB+s
AzsEuO1iVtmnYzyYxy1RMH/k2L7bRGfOZvLI/FkDUP/IK10Wu3EWgEPqCXuKqFFtdZMAtQD5RV5V
N7hJGkQoT8TQBGzKx9Dvexj30Msb6Kw99Bj+EeWk2w9F6UXMos8UaPNiPs6YDQ9oUwG5iRY9gOvo
UYorvPo6FEMBI5ApGhUXsmy+kYLkMSjj+RNcLf4vf1aQOrqEhDku+El4OfvdSm9+6kuS7mu4jk9D
m/nbKWAU9PPuvOg6PUQvOrdxx3KGSD7++QVMTeyMfYh4nSV1fnTwWP5O0dr5zXecIQnRkokKKlmP
qMSfF+wFMDkDqdr5OUp8c7dCrbqyvvPeM9JilzsDpw82pyabugOzf+NJF+5Mx60g74CHdvmpxi5n
IZwz+YYKzz3Jwh1wuAEkHgtK3os+HBrRbykqGA8IBZLQ5BT7EVmLzUST6jDgoJUD1AVfQEha7MSW
kYhYBlV628Dk9+5OLuhqZqz0qZrdftPkOMCno0tjRJLpycVQ32Y+oOZdzflOjyBFhsJmPtxiwRLD
cF+6Z8ZF1USq6Lp7M4/dA/5r9eDWfmc2QLop4Iu4ML/yxeWwagoMFaBQjh5T6Ub0HU793lQOp3Ke
571uq3qTMet9IDwAXVLduSX0rC0cFqVf31SsTzbQ9vhxMiE6A0+GQLRhEsMWO5TAj0bK+CfNkYko
B6a37jTrB+1btkUHo3qroN+6GQPs2YhIyxehceQ31qbv9az6TT/0/mYYx/locMacQu7xPO4C6rwt
IyQqCaJCcZJOGk2QsCDCrMLHT84cA4xwMHg4YtSv47yQ4+DksIF7rEhPjYXYl6NeErtnf34Nus7H
ua2cmx9F3fZvSaImP8TBxrs1otcx5MUaKzriNRLL15HYKbhBe4RATIkj/6QRVrZS1u9wIIw1AjOQ
9YQ+64sX4fbg+48g+/NMwBRSNlOM43QdDwZlg2HajQOGR+rY3eLZ6U5PCrN6iv3WNC4aT7Guj5b6
9XMzT+qHpQGQtMNioUHxUfXbin45Gdd4J+0rBDxhlHo18DvFE8qfX/kCR0w6EXGDo715EPgzP510
pK+L54t9LxW7oU6GSI+gnStBuvDdbZcG+UYOxELaQGAKOIc3TkA7nr8krrBRgakqj6ay9XYgZGXP
gCSkzzwgBM0z7XLQzVztIcMdd00P9zFGiordieX3gAcnqEIX032v4QaVZiRbGITLO9c2wQIDg6z3
I+TUP915LO/Pm7yYCtgzoG8m9HcH4fRt1y2o/Jj5tHWNDDbMnUyc9dhooSMvx2GuZHhwWPppV7Q7
BwjseEHvzZvxk3Lru4ighboh9YbldfbsZ1hiYLQ3EUTnmM4AZtwEfkHj2dHwu4Cj7p1APB62g0hQ
wo4VaIsqTIrdcReEfWvGW4govAxms4p8T3qBHdeUtn3YohpwB9HsWb03wSO74K34KKB+Itjv1HE3
9tkdPg2gfxtT6WenSDvsIkfPeWLT2N1LJefIL5j9bnPl7JTq9U1LKrs1LDe7qsExKySSe0cY0FIS
ggs4/dTYBkcQWOgCCRhshZchSe9mrPNvtKPD7xrG6mc9VQaRngBvrrX6kAmM/BC2Flyx4l1RxRlz
KCwDDu8fVV63dxjBy8mXTbelIm9uZxhQDlyl41YPXrLvitE5nI+Ed+NMERmCFdvDFFNjx2U7ZwFY
p53riAmx7LjJ0g2B0QeRNJCIe7f1/dDLmzHuBeUfXIixxZcm5LcxL8RGw8gVI3asH7y+ELdwzUEt
LVs/3aIRz0EwGjsmDL32Ns2SGjY8j7ZxFhQGMg03efQGlZ8yiWezdQODuwqYJvvZWTiLRxSsbyCG
17eiQJGGgR10Z+rCYNR4wwxz1HnHEBjz04XKZsO57GxYI+V4I5KBHuambDYF9m5vhXDMbTNSnAYS
N3lqyy7/Rkdrb1HyRvYw32UHF82hDU6pTYOoxAxNiTvJAFKN1BykgT89QIwQLZFM33QSWJRpUu07
AtZ9FHRwsJiJ1GAsWbS0TJWuESpB9y+0UTjKm92MqujvbmuaXS9ZcbSJGJoIYZX6B+b55r5aBn6A
aNaekGCsTywv+R1B4/s94kTJqyK9gUmZp3HaolCImqSIpVMNWPp67yELcLBSifZeBah9d0JTwLsR
5Vh2AXedfxiKUTaj4+L/BgBPfWJRy5sQe5USKVP0WlQgmDz2Xtm/sNGDDmvE5z6XY30L8X26yxGd
2zb4f44TiLO2M0ew2vP86S6R7S+Jw8AzRIh+jHnKDyUaX7cBnE23wVzTG7dxZNwAtfPqZMJ8QzCH
35iWexGGVcVh466LaTvKKYt9pbQLkfQc3PJCIkIoyEJ2CDuUwYZMDvtAj59lUSENv0dpU08fCgtj
fERA5X9qAjf5ljTpcD81U/stGVCLdCjduRFbt+i9t6LHsh250i44bY5J82EhonvIwcAgQOkgpB1O
CJp/I+nIUGVsGQllmxRH5iJCsw1M5r5ImQ8TTtXkJVlglVRwIOaTq55hY6y60HQIyPHFgXLb5rTb
ORNLNoZgmxNXvAV8aWFNtmn4RKLMVgE8PNR2ELJV5kcwDt0zGpMmNNo2Sv8qphTwBAwt9zEQ6uyQ
8pO7sXVgRcNk+DlltfrplWbCNll33ye9dP4GE7L9kSPDuAcUdYCLUixp/HVa7FJOcVWA0hs2DK2n
kdGfzXNFURkqsZQhC0PCTEMRhkF8JVF8ofB4DXmwtCPwWzvOocpkdwvOQ4btOdgq0skt2gHH8rF2
lD5UAhIw4VXySv3OxYzZKuc7D16LhBlgHwUahGK7KDdyXTXFZIZxSNmBB7tkGgBgIazOty18KyGd
GNtZ3dgt4365Y54yaHQZACWYcz7vUpwKv1lNm7uZ6u5HjZ6LaMpbZ8c69Y9lkmFflrk3tQj8U6N7
mD6XLomw2iCsoNE+9NTIAtG41Bbl79LvEYdQeTJBiJcv+B66etqgowaRd+U2YxFhz0dvEbGaNULx
tEf7Qpc7/ziqSv9R2O48pEUXbJ0mafnRL9JR7bqhWbDmIGg0jCTbiAraQ1jA6g32J8HNAH/8LRSE
n6x2hydvGAMMsTJ5HEynYKRk9YsL4N7WmUz5nRW0+l7XE9JLHOcaRw7VzrWIWECMt9yBWz2dWOeM
u6xugcwls04jHkBEgIYjHnE1/MhTFAE3AfPCYGZ/Rzv21mQNm6H/J80z5PN47RyGgGZxXmOZnAgZ
NkxC24hMi75SvHGhy4qvIRuz0yUUqx+klG7HeISDQ/e7nToe9UmmNmJsfo89orvhwjx+guAF+5AB
8Zdn65P2+esxeqFuia9RHAU01pgmWXlEI9nW4SC8kboFeLjdI7eF85xvXqQdN2WhIK8V377+1f9O
ZPO1C7kLyipNvKk4whvXvpIFyRm01/Irz/W/89h8LUMePYocCCfZEUK44rQMvbcNiBzvOVLGyJgV
yTWe0KXbWOXjs65wNAqJ6iN6Nd4Q1q1e52EZ//IZnX/0j2T/3KTe7AGjAdtRhuLYsRFPhFX2So3S
pUtfzc1+0NSB25+b0pwyBDgyatJrAI1/S6j+fy0GqLH/e+Ut9WVNhr4+Bk4v3oJpCJ4IvrP3Mwev
DidHYBqATJWJnO5HWxehPyB5g2YanMULmAM1BGkPNXPynZgK1E87mbnSJPrfKxJfsz0sdmos8219
NIiuR1mbv+Z9IUNPJc/exEmUDsPfGcL4muuBXpee47Ssjj6aO8MMAKCoQAEHwgr9tfX1/Jn9x3Ne
ozzSpmsz7WH6ABbBhLU7vadD++EG3e7rUXrpRa6BHouA1tcgvHnsNXZY0PKcq1tkwEQ8BXx4qhWm
Rwf7nGjBdjUevcmDA9v7wEzVomo/pcG+HknyWqjCPqDWmCPK6v/lFLJGgPTesKS6qfABS1g1GxxA
2MfXt33psZ6nlT8G3jAAtd6OiMF2gUJ9KdXjryWg+hv0HvxKYd2F0ff/VGDI281iGsQBi+iDhnYs
VcsVmfqlP72aNlhRSlEZDL4JLPdifhrJ69eP5cLYWUM/wIFHprrs9LFbhvGDiYwfmqbkj8WCwn0U
8lh7RNV3++PrX7v0ElZzCPUmPwHYOT1CpQu39R3HfyzyCrDwQl0jHBv/+4r7JmfY8bfmOGpHwVYt
2WkE6SzYzpoICLT93D0gUJnOEbwWabHHDik55cglsYOLdJaF/ab4u0ZkREz+91p8kQ/GE4U+pqTZ
W4c+JQFE2H65/PagHHaQZ4++fqQXlsU1MKSbDUNvAcq0ZwgpSJ3u0JYM/tk7y658epd+IPjfO3GM
Hm3ZJvAkVwUKKnQ/Ja+GTcEO1fryRAedjZuvb+XC17FGfyw15Aemxa0w/ZC2N2zooBq+hk88X+5/
TKv/bvb/GP+pMVWnJfojCBJFkY98Rz/1L2Vld4MvDnWQbSdsJK7MBJfu5Pzvf/wYUhI5q0aOLaCH
TveqK74n0/gxl+Xn10/qwnTgr6aDfKboAcjqEh4xtmOB/4Co5ZXXfelPr7YQNEhLx2YTXvcUqNu0
d5adxElh8/WFX3owqwkApZwpksfYoJAs3fLlG8To24oWVx77pWtfTQAt1JpDMaIdb1I/ieUhlIB/
+ZdXw5nD1uGICX+5VaDF5nB22P7Kn74wvtZsDwOpue5kgxQZo7FE1LpI0jNK4EGrh7966Gu+B/jY
+VJMWFSDeYo89n2wsMmoa11ZF1aQNaKDUeQeUjsgemVcBESaEWrkMPUKdjPmvXrqkZkpwiAjw5Xd
3oWXLFYLuQaQHufIITuiy2+4XdIB52Cko7d/96xWI9d0aBTq0TRwbBxqQkzjD63rVJFfX4suXLr8
87//MTUwBd973rj5USOzyhu9E51zZQG89CZWQ3eiOVJ2WAWPI7iXnuZbD+2JfPGQEaMb9pdnDLEa
wr7P/HzGPRzbZWHIY5Tn8GC+kL9qeUGs83+fT5ALp/TYkh+hKv5HLHRXJqoNc45cVuq1w5VBd+kt
rMbzoroJR4YZHRbI2PXta+D/8/X3898xK75Ga6S0qOGi83KAYlFyqsiPoNMhKeqT16JTsV8+q8U/
5Orx61+78MbXnA2cyUjTtyMm68J9QVFnF6M86CZzxlvkr4N4kcu19t0Ls9Qat+G4A+jZAx6YP71m
Hc4/7jcGEeTQB1feyIX1eU3dSAkbwA5l+ZEY+9s39mYiQegN6JtzM83QdNXvAcP/u74nvqZwFDC/
00IYjMLCAr0DDzpgaLeod7lWeH9hoVtTNzLqpg3FOQAWOBSdzjH3nubhGpHh0h9fDXQgTyHGQfjw
MOkfM/atrXyQ+bVHc2ForGEbOPgZxSyuHALzO6vsobTdlZbCS+94NbbNnHooVmzQiV/IInalC7aN
gvCT+5nZzlnv3fpZnT+msyD7rwfIpc92Nc61p8RQBwAksAW1Hk0/VjGIj3PIimmK2+6q3fvCG1kD
OKYUoWFRSJxbs2w+R4NzpH6RRqwrpf9u3VtjOGbhWG2FzNALM1ZhWvZpJAX7u1l3DdpA6ZzyHRTO
HXnRfJtLPcQpPAN9wZ0QkNIrs9WFL2vN28gaREmKAjQP1DSiotmLPBTNfv2eL3xZa9DGoiWKBrhA
eesZxKAx/VZjRF2KVM18qwLyvXLYlQPXpbs4//sfC3grZcITFwu4i1IFZfVvkc1XFo9Lf3o1rlET
Tmt0juTHTDkPrTSxuEqQuzAQ+GrVrgB+Htg85cdOtAeRfU5abNNgDgEzuPJcLqxFa8GWdVGeA6cj
nos7Rr26p5Qde/mcs/cquPaaLz2g1XAefCyuBuU46IdFaMj8Kv72A1pzNoIp6XJk0DEhMXFTtotG
/GD6QTr/F0fn8yKck/Kqp68/1guTxZq54QcBqhIUZliebObFi6rkvuivSRH/la38x0F3Ddqoz0b6
BY0px7FECxt66M9sPhhETjqjzm+0rVj0W+UTasRgEelJ5d00xB03mWUg4QZmjCqPqtM5eRCOXUDu
+mqhMXKYryxN7DarZ/SyoFp6y0jj3M1jrzZfP5ULX+ia2wE3W4oUskgOeMvkNC1GP0qRpZ+jFUiX
N4N7Zaq7sENbEzxmmU2N5QgEtLT8kVcBimCY+0jm9oGw4peqloe66Oh5gr3SQnrpxlYTBqqK0CJZ
e0CsiP2S+PhufxbOXX7VSn/pc1rNGjxHNS1Bb9kBHXg/q9L93TXT6ZxD/vq9XPrzq5mjBMJo5hyX
L1N4rXI7Rkumj35wDV19YepeUz3USHNBUd4HPpneITlSRRnp333Kj3ltIHEwww69z/HXN3NhAnFX
E0hl6jQZwQE65A7JUPXnPLcTuRZ+uPCk1owPriyunIL0urCXCf16JRqZG3Jl0rhw5Wu+B1p0lGwW
6hwW3aIPCyXMxT3Ul/n26wdz6drPs/qfqxqj5TRVC0hbInYr4H4h0y6EuJKXujAE1mSPnsPV5BOs
/KY5DMMQobZ+M2ocUjEMv77+S1nXNeGDWt6KlOIGIFKst3xq2FNaZM1dg2JoHMRSuqWVLeOS+Pme
JiZHZ8GC4ixu3PDrK7j0BFfDXCwmlaibBkxUM5eEjgfLTIjqWJTBNHS+sp+99COrsY5GVZQDMRCz
pIf3o8oNGgZBOJqvPMVLH9lqrPsWYD2YYM5QRe8gSlKHwK/95Zl7TfzIYaaSmXWAwJnBx50jN/g7
YiNnq1G99K4x9Lx09EITpNRBtA5q4ey+frH/sir+Y0VdUziE4+M4Z5R7bNDO+ZCcyUy6a1HwOLjO
fa90cYeCBydChViPal/EeZtMfHrSelmM2SaIJjb3J1LV7ICaRP+kJqNKfBmZuLLAXHhra4hHx5us
TBluXzB0dKbjxuTmygdx4Xtb4zt6w/sGAwvMKNSyonmLNDPu017ZMl6YFv7NUP4x6QSOcRJ/xNQP
G+45N4IGBRlCnb6p7MvX7+7S9Z///Y9f6AnBytudr7+ut0mdF3FXy2+OQvHO1z9wYfVaW7IKguhE
h75G4DPQCBkTQYtHJ2iL42Cd5g11nRWNLMf9LKii2fzdb64mAZjep1JxHBMqezOgcY+9GaoQ5PtQ
ZIw6FEx//TOXnt1qMqgbnP6mFJE4vxmBCkUpXoOsGr0WZ7gASOb/zuR/vJupdtEZOLnnjViLqvjJ
gl6eoZQAevUy9tB4FUMhqOMEqvUnt02hVRUeXHe0lTEfVXNTVyK4D3psGL6+30tf42oWUWpqXTvh
VQo7dDvuyuB7z89wMe3NCAFPyv07QylfYzkyMWpbEcRvfMg0lPrMWw/tEiihHG6KoIm/vp0Lr2/N
5Ris5wTKgj+Nsti4BXRgCVBOoN/+7q+v9gtOoMcKPafg1KVPXvmN0Rt6bbNw6cLP7+eP76Lkw1Jx
YkAKnFy0PQkH8L7UK8H5AH1H/vr6+i/Mmf8PuiFHXaHVNT2OZ5VkKZfsI1gy+v3rv37hUyLnX/3j
FlDx7DKN+pvDXHUKHTfVvSnRuOAl9lPya4LVSz+ymgb6ICANOu6cA+fOybT5ox5bUDTsOyP08+v7
uPQqVlMAKxgTRHXiAAfMsUnJb4eRx7lPqytTzKW3sAoIoqg7naC8N0eng6/DaHpAi2BxZTxfCEis
q/6krWyNShp9rJL/4+xMluTUuS38REQgCQSaQnYF1TculyeEXT4GIfoenv6u9Kh+XZNE5PBUHEPS
SGxtrfUtxzkwNDV/xNKoHyR4tjsQKGtEgKbF1rfs35fCdNVf3bKFdkmUB2zizh2kfvausdvscPlB
/HvRiqnnf18oWdrwVxu0QPJVVZSeo0j5bHAe79lijDsETHzCXlLvaESrd9rO8cZm8L9vIdMVfdBE
mFaatTxwrMYMHSK7I6uH5rmDG+jIYZ8LWtZcF5/NdIEfgSGorDnhASqloKag48O1YtbqNuEb1fPa
Mzq/5l+GZVpBfq3sdA4bYynuwOIYPdktycb227/HIxPaoM9oTZUT1Wao8qPpzMcx+q9tYt+GyePy
S7D287UBT4dOlXywlzBvqkMfOYcx4i/XHVob6C067k2R5WbYjuYTpdFjmibVxs9euy/aIEfLGroy
QfCzxzeJ8WY6x7FH8zr+ffm3/3uSYromj8i4nMrMKcLJBrAg+x45hj8YGwdfuee6Gs9lqm/cxnCC
RrKnyB0fuNtvjOm1Q2tjGjd4VDSnFPm6eQrgu6i9AUyOyzdlRQHMdCVdVSmhptbA0bN+vFOZrPw4
oT/iCoWqR5XbhnFN+9seJIu/kZnHRrXzxlbFyhPXU7ZUOZsxXTgJJujhPJuJD5FCVr5MUOx2W5zf
tZNog9lukqjrO+SLMzuH2ql4b+H2F1ZzYl33fvkmrj2h89+/zBec0AbysBgsoEX1XkzU0U7H60ac
LrwTCgCYkVd1iOm1OU4L4Cxu5kS7y798ZUy42njmbgeuR8pM6L+dezNxQ4IPuDk4x+sOrw3pifUN
/BadDIEb8l2Y/GembtN0uG6e1sVzo82y0szIFAik6sJ3BRhV8ufyL1/5kOpyOWXzXDmJPWLHPOGg
vcd/FiBqgAWrn93YnvweWdpePho7IzE2RsN5PP//9gHTY7eQaAW+jY2g+o5wn1s2YGqP8c3SO/4C
M1bW7S9f2d8klX+d5/wR//K2zpXpWDBxmijUnIbvo7JavCESyge+YHxAL90BuAhb6e3AuicxiBrF
IirGeKry00JggM3GfjrrYXtIt1keDnxx8GDd7DRExfSzQu7WfikMctOC+1B6JfgJe2JAGCgkclwQ
lN7E32LHBqQ1zs3TNCTNEW+d2HGLG/uOEb7rJ+rcWEXSnWQk7WPlSFCois85QYSnnbnxI4NB/JMM
2XM9pZUBW/oiDswA2wPBovKUtl3lm7UA6nVpDHveAWjl7iQcNSduwYZWjtlyhH+fhbBszkAY1djG
ROICUsWN5gCYav8UT93yWPQN0h4Bnzf2rBu7O8Os2F2EjZKNJ7H2jp1nrC8PoswdkOZcvL5mzw6T
vZyhR9M7nUwbNvLoZ2YD85Iv854Py5b0eGUy1EPGJJYurJ5oH5ZGNHgjHaUPa7H0yqywfRjfby6/
YyvWKPb/hIcg9QkquyTMkc8Y1sQStu+ohd7yMY4P9oIgtbTL5aHvrTNAYYLvvIxbepgZHfzOraa3
OUs45lNh7GqxjI8jeA/vBLacM/TFTX4wxM49Lu1kMmh+IvoTBa186S0KQy8ktZM/SwWuXOF2OxBd
CKzqBWznZUf2qhT1CYt2bN3Iuovf6yQaAtGx9qAgO/Ynq6PwoguyU0td7iTtjQNcjNY3xbn6PbAS
hmE+YlRaEAgYO8AL8/us69zHBH66HYtSmGVIOp4Qa7wcUmVVuyyF6VFwIg75klGQ5ozhLh0SC73n
rD4U0/SBNCLqWxkVd47jToHbu8kxLZh100xNscuxAt3lpJwe+rrhHnLEG3+Ghx/2dza8GHyQnrmM
2Q4P9nOMoxKGdHmdOoU5WiWZubg+ZObiDRX2dyHnp8Fm70PcbKmf115H7fMDkwukT+WUhLyAoTdO
fYZE16VRcOBvpTqsDTLtE+SCIhFnsdOHFb6c0hhnpAlYfyzlfqvn4q6EL81LCTgCAKzSjXG9Ug7o
6W4t40YS0UyG1G7vF1c9zVm58b1eObQuAoVnGAGuqhtDGKg9YT8B63DlkbUqc7YjhT5ZLkNQ1J74
JLC9xsfrZLFM134mIGRNVduOoT2HmH13c74VfrVSwOgqz86Ehd1waBKmvIaHXZ7sJr4F9+Xp8kS2
dvjz379M0eAiqaSu8YLaxfwDrpBdX4OB6ZTWdX1hpketIdiU8gL2x9Dl6F4CBs9Ht0eyk7iVbrKf
ZEQOUye2nsPa5Wjj2Zw72rapleDNrN6XOMZngJ7qhF5Xj+mST4rQBRMmpATZgKQ/5D1Iaqhc26s2
B5mu+DQI9hrj3MazyD8sYHvYDA7mInaJ+nbdw9Yau7KCSqdJMATK5hPU5b1h3tnTlmmB/d0G+kfd
pUs+E1V2NmCiUQDKa44vRCuik7J7JMFMCQd7wWX1n2w0evNmXNBf9qiM7SCaapBWZG8aT2ycp+92
aeYOYDxW9dLPnfw+9+74YzxD5Nwui99AIuTfU/B9dkUHJoFPa1ZAZwal05Gzht7GSzc9FhB3PIIf
VgWJyfi3Cp7lQ6sYyioIUA8tWlIAk7X8V0xa98ONm9ZDgDNoZajDnGd4YdkHiLawUaawL0vPAqvk
fkq6dEdJmp4kcDE7kSQGICxUhZLI9ANCXb4ncdLsOZsy9Gfndri14Cc6RSXSW1UezaeRDMA45WOd
3KbTKEDO6CAVFw7gBy1IhKK1jD8KzBZULVVlfqYzrR8SNwONrUnt7jg5dnuceV7cNIvZ7kGudH5N
QHk8ZJVrHyq7B3cyad0oBACgeCnzsQlZOSbUc2QOD2KNFuOTA0LDIVJR/JaBLwJxOoTEiAOUbM/N
2v6TixL7GmNhPU2TwOXzAqg45+xb5I0C7sdWADgMZeyDSzJ8Qj/TvpChjyCZce3mhzVT5OK2I59v
M/BcilszqsHJq+S9bUUNdipK4rvI7LylmcUBa3Ma7BuCK5l3NTs43Mjv8DeArc+BIGBzyL3bEcCf
4jgDspACIoEO5i3kN4gRXyoHWCWncYD9aJe9gkH+G+Om/dYBfHBammTeFQNPPdn0XQ2kkinRaAFe
GcrB0W9A29zRJHY9qNf4DZh/oIbakPAmCY+As06X27KukOk7ztGpquolcDEYT007zf5YcHls+cB2
YHMI+Ckr8su2p+kODBLLb4QhXpZ6FgcQy6aHMmH0Fzb33U+xyPEbGJ3N3kBI1afhxKY/o0kz+ygU
Xb9a6PzbFMKPjLbzBRCxC5BIlrgFPNO3p+4GkPrMU6N4yeFkHxf3h1PF0ldDjKBMMNn9htuhndXP
NLaKQ1Wyct/yavBwtewA03m7d/KU/OyyGo8qz4Y3kJndu8GMcVMz0DKn3nWCtCbpvs6BEAEKEdvd
djme4CUF3iftgXFwy0HBObZkd24Us0MEafUhjuLqNRX4zTJDWLO/sNb0GwNbIDP2tO6lAWuIqC31
UJAKqxBesQfmRsMea4/Ry7kwgKGpQdixcsP53aPh6ScYlbWXJ0DP1siqCmg1L6CE4jGZ2O9/tBHo
diKDjMIUm6S+YUXO/UIc5xmQyvbYstIEeFFFaB9JiE/l2IpdRER/sqXoD/PCTB8sSPCXEBOyW6oh
23EHSY9WZPKDqnKISQTHfguCBqAhdt2y2S85lSyAIstix4rFdAe2kNrZLf5pArxiaLh4qaUqIr+Q
KgMPkoE2OwGrBD+sdcwkG35KJy3VrmBL9qONU6QSq6J8Tty8RahvmbzzWVS/MKxLXzRx7QurJZY3
x06NdZqqDH5oCsK9ZFZu5JuGVT5kdSZhjyFTBP7eiGZiWuHe+G0vTaALSOGATgRYxtMAMVG257YC
MkNQDmc/59O3zB7yu0GYeOcbZs7PwEPxY5oWxssChiBERtQ0behdgDQDx8RqP7KkiX4YYFOBsREv
AG6xenkYG2ALQeCaxSOGhg1vhZV2mGmQX3GD/Uv3ZC89WspTNQPwERUtIq0Ao7HvxxHzEzw4i3PK
kBbeP1Tm0ntF1IKy3BqF/Jmcxbz14rLJAyR9IHAkDNijAH0oLw4ThJSV39fO/DQXA1RLxeRkqOIG
Wfy56vuouwhYj73kti6nYCAM0awSdUohPyaeVRs16Mo2gm4eyF0kqLTgxIVL39wC7OYr0f8wIsQ1
oPLCuN2yIq1U0bqHwAApru0sLLynQT5ZHXJfVbPVxV7p4uiOAaxNzTp10cVJuQQoOWW3gwGIQ8N5
guV9CzaU/WBt5hWtFHS6fYAmjVs5jhyDuv2vyb475oO4MiCN2VqxGEW9G3NrLEJqwQCOGGDgOSgm
ycRrhlpuNL3WLkBbAZZltiiONGxgmIddGt+Cv+SLdEsHvLK+1FM6uwLpIcRN65A6ubqvE+aCeKAw
VCoZukkxbOzorL1PeuGIAiqrrLgMifgUyQF789dtieh2gaxMURTlaRVOfXqwS9Q+oKEAoXdU43Ue
EabbBdo6crtqpEUIwK2XtV2QNLkHNOrGkF55vrphgHRoNpVTXYW1eoFsek+Nh8ze2uhaebz/zyhQ
zgy7I1UZmqou/7hYfwSdResXq+zgvuyNxb9q4tNdA3HazybJMzxfoM5qN//o1Y8+H16vO/r5rfqy
xuQuyeM4XgB7BCi/HtvxQJrGAfYlSTZeoxUJDbO0odw5w1B1CmgwCU5JkNAmR4M5qb6NAmw9hEeY
t2NbhHOHppKM69siY/GpAjpln6sxflCLgk2ll1tNjLXHpo15PCaYDOIxD5PaeKgdlGNkSb3U7d4M
23i8fFPp3wn3H8st3WdgNC1YxAjZDBtUaC9zPzp34OlEjd+N6DYu+TCe8yvREUyyvpl9yDDERz1F
9IUpR9jAUw39z44jvQGI4Lm4bwo0GWK3zZ+tBG2BHVEz+4lEBDfHlwmNc68BnSxHJohT+m6VLpDH
tyU+3hQdFYy6N0QP95FvicK+iU2rfa9aC5QoqOcB2+xFXkXeNHYmql1btHsM+R6sOBYVj2ACTE82
EdJP4AY1PAq+LiDq0/S9QvazuTea3H1n0ziDbcejvQk8H4i3jfEzW2z3B1kgeD0addZ8c5lbzj5x
uvmlKu1uN0+g+TeZWe+LIXVObSWtuwFY41AVcfUAK7+NlIu8BuqV9um0S/vOFntsP9UghlOBn16a
Rr9L+sZ4T8DwSb2qMLpja5eZL61YAch8TgDwqriInkzDjnDLefdG8pm8GvUZZEaBSKbumTXZInCg
xr/LSpf+Zrkh4kNdyPHgwFv7AjLL/FClJpBEtEBpL5dgBEjtLs/cxCPY2gvOzO6bws7QbIPbDTka
iNEA8244yNqd8OFaHOC3AXB+BD4u3ZUupFqRIY1jHlHAbZVtgMHc1LvGHMsPNSzJYZll8zCzPAH6
kxQH1Ro/VZ2Uh4SzyPaS4RzICBpK4SUObX0BzU6JdIA49WD9ZmDQYiz3yHD+rpBJBNktkc4jGVsF
YxloVg99QxHRViUGeI3JiOyaklS4cVhlhJjW63uKZSe0QBM4gUkNvCOoyYghHNoSiPrYHcnbAqb1
jR3FmN/ULJz4dylbO2gpdOXwMtVo56dOb/m1KKLv85ganpt3oGa5Vu0bsHrsjEoQfEqQCHxvTpbA
+cf5lGEN+0pbMZ5UQs9pdVYbNKIkIZJhrAMY3G2YyDJ7MWeeAoppyhu8VZYPxmp7Slid+QjrSh+A
oo19sE2aAH2H3jMZomVsu3LukHNCAV40OnTmDeth4m5UHGb832FH48Wnhk3vxoqh0Ab28MRHswF2
XaXfoQJHxIAbVXsg3hKP9TF7KvB8YZulD8ikyxqvm1v4MjOz4mGMAvU2mSK1b3hjfebVYN3lZm/u
4wXNXiQV8A9m2+lpbsoUjkuU6J7bTN098ODGvZiRsnFwolz+ShOIDxQWR98MZ/xjlWCfVbXAwrtB
yAq1RnIooqm6k10/fZtdkT2UBGtkMHqX8sWIZ4ENrzMxFJKxrDjZkTvAxgE5lFex0rX3retWp9Il
IBkD7wtcXI2ZOMuitz6NhmMKxOg5yMMgmEgQfPybAKou/UpY6gRWec12PVoJryWgO0C80KypPRDz
y1csjZZm3/EBPoWRdMNtZi7z91iY+G9hIRqFuELeG7mN/864CZxrSVOsY4ZonJHJgThuTI1xhv0X
05nIr8vT8EplZGmVEbZvmrYBRDPM8vHZBrUWwSnPlw/9NyfzHxO8bsVKskEA7I2qiz81t/LUetw/
tN5Nuos+4ASqd+xpCZzAOBb7lyQ42eCkvk8beqeVy9KdWUUNGUw58CLkyJVt4Bq0tpYmK/WS7sqa
06aFuwL18NyZL0kHel7C7rKcbyzhVlYnunkK44Geu21VSI3syHvEnRDynFbdvgHpN2/GD2H2G0XH
2j06X+GXsgZTt0Dph3sE43m7mxuAJY3Mcg+Xn/7KUlHPP54jajoiMiu41bKAELYzBXvq6Hxcyl81
Aiwun2Xtdml1UzaN2DVW5QhJm3VTAaLuoYH63tD5oU7HZ8XAn8na8roqk2ll0TnmCJ/EJQldfGw+
Osnpe9yAdgsQfLJx19auR9sMK0aeCEjzixBj/tkV5h1SDt4L2h3zRsGPWb/wuNqQfqwUebqDyrUV
+LopVqYIO0IPCej9yPKyMfNBtr78cFbOoNuo5IIvUUSMIaiXzkb/E9EpNB+CQUxvbjxtbYGuneV8
K7+8xskA1CpCxeZAoEUwOyjQqhjZNJ8S6UzXXYemxyBgiAJcHk0BtK3BFOenZMpOrZE+k6zYXT7F
ymjRfVXEROzUMNppiKAgP6bZjo5Bgi35hVVekX67fBKyMnfp1qqUAKtfI4subL6z7/X98qqCEalx
iEf5Pv1sHwLxgQLZ/HH5bCv7unp6MuB6KW0I7KrtYqElgYiWAuG/AwHFS8VFQFRc78cUSlEvSwej
PCD6qdnoWazMbFSbFao0pfjW1g4qiCKQnJ1slX5evqq1W6jNAQSBrhai53ggk+9MnKebd9RfGzPy
2sG10Y8dEzbW/cLBzZpfQX39b+5B/47r65BQTLdXNcOA+E3AspHX6nRH4jJ+GmtWbjRZVt5h3V01
siJGGAW0ZMrh1RHWGfWY2Aa6puVShT2M9v/l0tnqRK68XbpVqkBh1GPLmgc8j7xy+JzLFsukGVEZ
ic9kC4xlDab/lZ9K3T2F6KfELUfsbEp4SzxspSQf1Fmcn5ffqZUZTHdPlSLvUoTuTUFi/UZIkFct
3bk17gkkKV4+w8qA+DshfJkjlXRHURUTVj2u+pNb7Kc1DRsb8GsP4nzKL4cGiQrNdKRNhWmd+tZC
Q2zYPPViwe6ieoUkZ+cg4GN0t4Bpa/dKG9odyKhYeZkTsKtIAslqv8d+nkCKD+zHh+tuljbEx9nk
PYr3OeAmR4Uv5Q67oWTjSaxtMutmqdnNWW/HrEAQHrLkomW2/XZo2l2N+Kr7JW4Rh173NrI60uJH
QZSpdi5WKcyzWyO5LxxsyeZg/WdYP8XNOxB+1k0UlUWIxMT0e2+PxW8jc7dcHWs3W1scmCx3BwCP
0fgCAMcrEgn+uELoI5lNL0+XjQ/FSs2jm6gaUg6NtPMqLLF2K6YSUJfhBuylfQZ9YeHmgZw2BAor
86vupMLWRUTkggXJMtg7lj4jHO6QJS+XX5u1g2tVgou4yJwhEzYUSvV+VJ8TZKzmeV62fHYrg9g8
P6UvI40bo2s6LaJ1Eb0hoV+b9kYmuo2XfmXy1m1UJrZFkoEa+PWAA8TY+Cxzw2uSxJ9KclNWW/aX
tWetzRZDEkVpMZt9mCfkwO3iiJ0Yf+rjezdJA4QpfTNtuaXcWbtf2lRhF6oz0WNLw9b+XrNwht3m
uietTRDV0CD4GITLsB7Sm6Ks3yYqToOb/L58+LXfrVUBi0nAVZ4kpCXSgqLSfaVm++fyodfMBLqV
yrWd1s1n7gb0vM0dQ53rA9aR7QsDoZTotMkTrDW9NwGxGVpISd4jus++qoymurHKcCIUBkiqCGT9
i/dIfUGmBMJHdjG9rn6iurlqQZ6BihbQ8DE5IWvaqpp7XJJ5KJAevDF//3ucUN1INbQmYNhIGAmQ
+xdK597lIFJZ+wThbZvrjbVzaAM9ijHUc9NmwZD0ZedNSo07p8jU89999nKwem8YDLpRtv173qLi
/Pcv00q3NGg2Q2McNhVg5gg2EwO/M8b2yqeujfiMAp+lTCoCt6GIbstEfLsgAWuPZzUfZ2wvHi+/
2ueb8/+bTVRoo11BflHFcGsGfX3WmvfR6+wi0jkx5K3pbtVRa09GG/k85xR5xS2QPKC/IxokuUkN
67fZOcd+rN8dRJRfvpi1Z6JNATzrZ7A9BxbEVf8foOh+rtKfIMFsFJxrh9e+67NRWeBFA85Twavs
Qmoyo1VKrpq+qG60KpIaTisTtaY5DYEqk5MRX2eGAdv5f1/VGtqqEgAkBuhs9wEpErAfavmI2pHs
rrrvutfKHZIaYo7WDNmAWMnqGf5ftOqvqj6obqbiMKTw1GYTNinv6ajuaoA9M0NdNzHpzPI5QUbJ
vJQlZNR5f6IwkTwDvVTeEtVaOwZ14MEt5WYXdGW0udqoTgHIURPCuINFjL9bSm9pCqUhru7DiZYt
pcbaSbQhzSikX7UzNWEkIQubTQFOfxaiffRpd85VrQKq+6tat6u7Fls3YVKKe6KG10KSjR70yijT
KebQ5tt26fQCrQLuKZTMKgd23365/KqufMqp7q2aAXAwCzKYISBgbzWnKsCC4hi75u8C2bFNRhBt
gAWGmH8BA7i/fNKVJ6KbruAPSmNsfUO0Zf/C/g6CvByoO7MTtd8un4Ccn+0/pnHdY0WzTmUWTCbI
VSqiABK7GLnlZf3Ka9Hfu+nQvBSLQcAWZexYC26+IiaJ3k8lNb+ZRpE99pNZbNBY/l2rUuf8Efjy
YRzFDHFmzuqwS0Bbtpq9hKR/hLUCVNs7Ev3Xi41ZZ+2unv/+5UROhliNAgv+gA3A1dWKQ4XbvUXz
+B451XV0aqobi6B1tLHCbEnQ9cgx9kyDi4d0RFyg0045Qt+M7jpeBdWtRUmdUVdOlRmSCPtkHRl2
M4s/qN3dXH5HVsaV7nlBICQMoiYhSLo0G89x5+h3UfDYjxGE+Xn5FOdp7F9vofad76KunPu+YEFT
1r/BOg8rUzxfPvS/+yXU0T7tRqOcPqnyKGiRgIUNSMCEqenLqX9wsJlESjcc1PAfG7aY4Ssli+51
4TlDayyalzAZ3h3enmmI0IY+tKzaE+f98jWtnEM3vdhFZhB0KkUwOvMu6iHAJNKj/I8chWfBaHD5
LCvPXaefjw6k9YWcSJBay40RF5mH6u5dRIvrXz7BCnGR6i6Yidn1lI92E5JpMskOvm7ppy0t3pIo
WSrY7wwLFNW+R/48A0IHxKjkoYdh73EyhwqeqLJR+9mu7aBEMGeI5rP9Iji3G29aFJQRoHI9xCIC
6IvPPDkVjpBhP1dx5l3+/SvziG61sfKqalpz6sJyym/dGQL51omRyEheGQEj4/JJVoYGPz+dL5NV
NIh8bGEADN2s76CPgAGTt+nWVLj2jLW6Qs0TLA0TQ7+YipvYjV6LlAIg3r9d/vF/G7b/GNh/Lbdf
fn0zpYBvDJOJDjjE1nWWI0DMpuUBuuM/pInlwVAVOaimhy02zdgNgvCskzVFxlFM9W9lyWgXQ/Vw
EvnQPNmiwjY/ctM3poa1W6vNOtD4YfN/6MwgJekdml87pprd5QtfO7Q264y8JzY3BxqImfcPEszs
Q5ukcuNLuXZ0bT3hph1B0KOECjIR1k3XO+O9S+vo8fJvX3kndFsOrONO3zpzGSLY+Bbpo7/HHOoM
p9ooy1dGjS6aRtb1gHBuagZYpt7GxbdZfONjfgJ7Z2NYrv1+rY4gMWAoDllY4OZD9pOXHTJ6po4H
bMw2XWprF3H++5f3epB9hvSusQ1z45an5ZNJbpERfnT6rWG/MsXrqukYlgJJMw4ZMBKne/7iIDla
Qg3Hkhwd/uF4+VGvXcb5BftyGX27FMqgMQ1kj/AbsyIBrgpBvNkQOM38fvkka8/jXHp+OYktEQuK
3dw2XNrhsWXt0USKcJGrw+XDrwwGHbtO3X505dLPwTDYKIxV2MKIcfnQaw9BG8UFwFaJIGjN0RiY
OGV/8tYtvcYY/kNPL/Nh1X67fKK1L6GtjejZgJ9pAI8lpD+679OBB4fppj8SyBK87hd/tV74Q/xo
3kYhPb1kd8mb/HX5xCvPRtdTt0tvDMiShDMlfwVHBcKyZufKjVbUypPRldSSOpNyyrYPEb/5oUb7
g2yGN60d+vzEvrxTsMHFRczQ9Gic4WHh8tnlQMFcd0+0sY3cZxMGaEiCWuhk9wkhf7KlOmAA9huv
1cqo09XTaQOuSArHY2B3Gb9PI7Y8m0rBgwbL0TsY/vNG6bB2Hm10I3XCKbHJX4NhokKRkdt0roIB
vIdiE9Gx9v5oY9vMWU7NOcVzgDnFyvNvDYPFK6VbeIaVNaFOXzdVqexz5GlQVkPInVh6WVS/5pP1
5EawKKm02RUjOiGXn/xauaJLpMWEoAzWFyi2rOE75JuB4fyxx/Qgo+W+zqedQYEa4H0wQojq8wTp
jQj8Br/A62ADcxg0z1JBLcium9p0sWAsTaAGxFSFsRqDhrNjtEwb7+DKg9O1ggTGBlYKFH4Djx8K
O380YwOR8Oy6jqeuB4yteLTafunDogOWziHsbc6X0kvyLTbMytSsywJVISw6RTnmlvmBD7doqp4E
iw4EFgHLuC5RkuriwLgZIjcrsVM6F/3vwhRhzZaHucuuA/tSnag+IHuVUMtAHZfWBwblrr3pVVpr
V+l6wBJd86Vemh5qf/6JWTjMhfEWMwZNa6/2dTc/sbh7hVsQURvNdfFtlGnTgR1HgwVjZB66S7l3
SHw7tzkQM1ul48qsrwsC0zTOc0CKs7AqbAS/OwDyC+SWXx78ayNC+9gPE2PLOHd9OKfvBQTA3Pmk
w8ZAXmlC6Nq/WCnZtRyfWVWN2IGbs0r+QmFh+lws5LNFJN2DOfLxDYxAAYASnTbOu5LsCMfG/34n
B2KnS7I0Z7dR62XNg+zuuTuiexx7xCQHpNjfyyoLSjQNuvKBRFf28nTo+myQLitGQLqMqU29JPKq
2l+yYZ+fDRCLF6fjRnNqZR6gWiEgHZdlCfJWwxYphG+xU8a7wTbYZ5HDAbCkMVhIRd1e94roqsEl
Qh+M9U4VLiN2ayV4TZ3ntsvGw1p5AXW1YE3RVZvPR++m99Qq/RjdNrG5oOB44v9YievywB4xjrSI
8WlDMWD/NAbHhM0ZMmpQiWBvX/Jk44GsXYU2BWTU5HTKMe+MVOyLqEDgn9zbWbSxelyZAv4W0F8K
P4SDdlAhySJcjPYGKfcHxejG/sHaobUJgMUNx50Ev0ugzTQU5cfgyA1l7sr414WASpKJJxnmRdic
+QGO/J1JuYeFETQBi/FUD44Bkp2w967jXlnG6vJAO8Lm/CjROCKZwUBE6v8gqCXz+oFdF21GdU1g
lM9dQaca7KwuxwAvDxn4rZMbRPy6aAAkIv7v9AUzI4f0g4xhRZ9rEcMvDMfHslHtrdSWugzQXko3
V6zNQ6P4MQGz5Ni9DyKwnzZvDrWP7lZE1Mp7pYsB+2xw2yYTOA/QC3OT3bicbTSC/s7j/xjVOkXd
kGwyuwJrFWH13a4nZuqLhLFQCJLA718T5kXwxt05tQNVruiiw5TF1nstmg5SoJF7Jc1nL20BJi5I
Tv9kaQS4CfCK3iit+QXmR/YhKGFw0GfdbW82SDWu82JPmWP6tVT9vhyxoBgHCFtqobI3NGHbjT7U
2vPRZpK2tJ0UC4A+jFQ2e0mcHGq79SNr/HBaHtqKOB6609cVrH8/oF/mlWFhMp/mJYfZT/hNZO/z
7pSnWwbPla+ULkJ0QYQv8yjpQxMwdqcJa2zUTJa7i7O7qrwuX4v+rQS/XMLcG7w3Cpykaz+65FDJ
LZnPyq/XBYMOaMbpaFd9CLMaM88BDZBiZB5FV3Dry7oyRnSlYCysqEPQ3BimounhKDa/dQC1XC7s
1n6+NokAREqqicyohHs2wzCeph6RE4LU4Jr0Isu6U4V8ve5U54/vl0ewyAzsB8b6ECIAtOkLb8BL
qnKB9SHmlmbcqEPW7tb52/vlNKDKVCJXFZxEqvkwnPxgm911H0HzfMovh476TBVGXaAKbrr3ro0O
KSmvq29MbTxjNwcWWgSZAB22VHu0HU0gmMhYeCVg+xsT4kr1YdL//fkD56YTGfjQmpbtJ4Y4ukXz
GCNK4vLzXbvxWolQUWdOJIu6sJ3ZcRF01/OtrZK1Q2sdwKSMaiHyeAzdBjEhSTcUb66o042y6d/V
H9G1gJUNZHHaKvDmANa2ynLfCwBvoNeXA9/4nP77AoguBkSInWnbeYLP3FjsYapuvEHBWXnNjSe6
DDCec8xticpDmLWZgLm4vM5qQIQ2ZHsJHO//cfZlTZLySLZ/Zex7p0csQjA2PQ9ARGRE5FqVWUu/
YLUKsUmAEMuvvyeq+97JoovgWpq1tX2VWSVAkrtc7sfPaTKBU4b1P9Lao2PksmyzW+rPG9Jeov2m
gdldRwJ9dqls7oZxKp6BeALrlvKLjTTr2iMWJtv1mhm3D/U5BXsnMUUywNSiXhdbBZW1lV0Ybggm
xHyyce3G9fgW5NHPIHf6/rZ1XdirJfshhUrQcB58L+rQi9VueZu1l16YasH1aOUNRuaVE1l8jOSW
atDafC8stR0tpoNOm3OR0bNAnYy04Qvj7u76lKwMv8TzidZl9VAS7BiNA5akL+UF+DMVW8CUPx+H
9hLUZ3t150uTm3Nqql3p/yhGgh5RHllQGy/ZFlHL2lcsDl0fPKLMrwfEDKa/15Z3o6X7GepBb9vz
S2wfIVXlTI1nzuDRjLRwbgp9YnKLRnvt5S8/f3UI9mIs5gwaO+dUSZOUNtpB+sK+tUoQVrxtkRc2
K03X1S46gM/2hcUq9881yb9OSr6/PvyKu19ypLd6SpmW+IAuFQ9WW6IB3rfuwLpxYrl+vv6MFQNb
Ivl4kVYlG5U+Z+6tZ9UHZ/Q3AoW1HbowXQF6PuE4GBnghPc6J/smMO86Ph9SHOamHrdYbP58K7eX
iD7meiodLNuckej92XfpTTO2OnJc8dB2kFrQ6G7uQvDwt0G2hRpd2VlLQN+oaOdCcVefFQ6eeBB4
Xqq1HQ1Zu3VU/uq6/Pc7ob2E9BXW4BfD3HZnjw3yKUfV9cR1BdBZqFtQqooOh0P/NBLQe4KyOScg
uLMuUVKjaYEacMjsGAyI9RilPiW7cna4jKymFz5QU2X9MIEa5CsnpJ/iHCIqINPQYAIEdXfbxkFF
t/z32kwtHAiENUJ/Knxztl20GYI370WiIBORcetasLJ/fzF1vzJytH1MTtjiAcJ7YtC6yT9ft4u1
F184DwCOhQWWGHMGubfIv/f5bTd9vz70ilkvkX4QrYcclW7bM8sdqSK7KywVdQQoFsC+aH2XVpok
1x+1NjuLM5+7oPyb2ATbmIKoGe9n8NG/beTFkR8gJw2Fd4ys6n/Q9huIld427sJr+I2VkUENl3lX
O5D83blmS1hrbd4XJ74VXjIQgTDnch4vpHXFh7ZWByoAGQJl+tuOhCWoL6OGKZMX6akFzh63+4cQ
xPAO38rLrizoEs1nQ3ZMeYLniLSgCMCGSd6i9XmrePIrk/kHp7OE8gn0Zvum7WGuVc9urGzOoiog
4DhtC5ygUPOKxJz2VmQFVrZvxwLKyI6p4tIvWDTouoh6OQ+fBxRbEygAoEsidVFmswjIehlNwfnZ
u/Ih9Mrqbbtlid3LhGq8cG7NmXRSfsiLML/TOm8/Xd+LKxtmCdpD52ZbNILrU1hSyMcozo/WMOsk
Yx7E6grV7d72nMtiv/Jh4LYVVZuNBpH5DNUABmiICD9MhXITC4XjNz5l6QuaEsT8njFnpp40+1Fl
KhbN0fE27uxrO3PhEIYavK+Nha3TqR8i/xpWW/jMtYEXHsGzCSidXAwc0DMON5A78Dfa6sIhjDPe
eAYfHNS+q5ec2B0oUPm7PKUfrq/rypsvIXgy7GdCUqxr6AzPdhU+lBN/d33oleNpCb8DVDwMwDZm
zpnlPHppcGw0ewJYPbk+fICd9wc/sGQsnRn4fcuZAMhE9IfMRck8Te+rlvWRSy/pQy//7hhUuq8/
bW2eLvb3av9DVGX+dV06e+TBNhwM1Ft33rVpuvz81cjZjEbWpoOuAGy1wc0or0FZihbd6++9Nvrl
e16NjrBv7BUBjY4Jgl07isglToK00vXR12ZlYa+BzXhrEbx7AQ6jwbobzRZgYcWvLbF2YD+zrGke
ABcDHTaxpngeml2fvxurrbhjbWYWNqtB/UY78N+d/c6FqtetfcF5Txuh2drELMwWOoxT2qL9CGn4
HhzJD2RL72rlxrKE0bUuGMv8EjeJBuw7XSZjGyoapn7vQKt+btKNXbPy+ks8Xdgi9eD6SDywnL0H
AUEM2sqn61vml2j8H+x2SUsaQM9H5ZNBEkmluRc1g00uJPdeAsZ0PwEvCurqtWbJ4NfIFQQ1Wp+I
B8lzsMrkSeYo+ybkAJmg3XVOLBOikRl3qbPVqu496vNt1KMGFlcTehVEUAf3lE4gL4Zitg3ubVXt
0zILcKLYwz0DUfrBAWM8SMi5l5QVRKZSsUW/trKBlwSpdajBCQ45pDMNajcqw+59p7pnPaM/dlTH
63O5tkwL19GWAZlArN+h3pc/0i79AgT8Vu/winl4l2e+chxTB/szfmPOYwAh8NYrvB0qilZM2WC8
CM0BJXjp81TG2nb7nZ4l208CRKKRnxYj0BcDhHS6rn/xva6+ZbkAb+DcBJHMBNlBV40/VejJeCHU
oQk3Tb/HrDT7fpqCBFUNoEikw/ciFO0LB2P0yfXB+xNZ4HTM4my0659eXztgtG/NHnBuZiKT++ND
nU5yZyBhtQuxy2KKqNmpPhIGHuuDKX2WABlG7qE81R4V6bO9V7vFk91x8hM0sPrjUGjz4GCMQ6fQ
6tiHTnADB5dGYe7ShwykpnaUzYBSbljZ2hZZeE+SAziVgdfwTCm40ess20PN6JlmtRO7yABtPGVt
kzi/LyQEU5ryEp+cZPoeCAkY3BYNw0pLn70EMbLCtcIZDbWnoY2y7wUHPXxc/Og+g02kvC8+uzJO
q2gLQLz2HQuXimKL1KXEw6ByEVX2+3Te2Oory7AEKIJRCshhWcIh5adAgGKbViApLaNqNMl1O11J
/ywxioHMrbx33PLMOv69M0BX9/wd4PB5LDoQZPLi2DXWnSzTDR+7MlVLyGJbDp6RAu7bmz57DYTh
t07lFaewhCmC9LntB4gMnFWgwp3rdAa8mt14rJS7lVRaW42FT2sGsGp6WVCcq3I+GVrNZ92M3U+K
pqQ7FH22WKbWpujy81fuLTXZTAIftMy6ynejCY8gXX13fbVXAtMlNFGBNDR3wAJ6FtTXB56N+mVs
IPzhebjBA/hWRu0AduPICbvhrbO2MPLe4r6Thoi1x3aAUgq4Y8G4euvM4xfem7edNr8O9FdTZjpT
tEYiJJvs/Kuws28zd7dcyUpYs4Qt4nSefIghludmGvu4suRzPRfnrGbPQ6/v3M680RsuYYokC62K
dSjReyNPBuTOZEDeFvMtkYgatMKsFw6uakOTaPszSb9e31Ar7mOJPLx0EM+zY+lz5U/Bj9LtxN4I
in75uWSPqndF3OaTBRZvP0sguebsrz92xdiXGETjCccvSlw9LeXsAK/dc+ZEfFOYbO30WKIQDdoP
fEFQfkr1RbpHoUFk10EI7Q7EyPmNTmuZKGKLPQ/6+n52U/ZQ+3Z6KB1RPU2Z4vegjEhfrn+r/cs6
/xCWLlGLVeNAPNa7VGfVRUUrdekt1D76MgIt2fyJkM4cmyzsPxJlBGiBmP8FWrBoGnQndK0nQ+WB
1Heu0CDgli7buUKrM0n75qidKn3ow4IkhLhsDxrO5ouTMXMXqIztxOzRIfKJlz2kNuD/lhNWX0tT
+SoevIkewZAtI67n/CHXk3XrNSBXguja+Eh6yR6nOoTUEpDEB/SFTh2qGFaQUHQ4fwbnQfuolQDj
cSOHD6kvxEvGBvHdHqvsrm5NEPOuIQcxzRw0jXaZ36LncX7vqbrY+X2jXnyNOilvQ/YjkJB2jLLW
Lt4hzT/GQzWPgNbyCXg/5j7oWbhRjpxaZPt2fk97DrWcnjdVoiCbFNV1XhyQpRbgc1P3jYHUi6gh
MTgQn302Xo28PzQD9hJ96kmvjX8wFSQBWWPrT7OgNCrLwI5pA+2XyTB5yklVx7gF6bgTaNO3ywlh
Ibrr74aMWT9YSp1D5vtpYklf3w6EpqCrxtxXdUNvMtDZxcCMs4OlufWVdBBCDSnlCRi3IY01QXz5
Q9B31n4ACfwLQ+tgNFEC5m8fwBfAZZ0bTmweayiHxYChZS89VId2aCmcHpE59ICNsevHwnVNnIdG
HlzIpiSg6053reLInqPfAyzaVkrjcjLzuXbDn60ywyFNC+hY+aq9rWU4HJhh6DkB++ynmff8e1k5
0B3KB+Dtsr7YAlSu2fYi9Mzn0itMjug+Cw7gHMP9F59ZPF83ppWzdYmcDXuIgxX0cgACke3W90W1
MfBKbOAsruwuCknYHLK8MA+DSbHVnD92bUp+ytnOngQXW5RDa1+wiDWFybSndIXiGXksAPSuMncj
n7cy8hIrC9UedIgarc8BualdHUETNbo+6ytH6BIjm7Vi8oYQYSwvYMbkaKn33EBJrch3BopM1x+y
sm+WMFkK7TI6pihlaQhlWehvLy7oG9zgrw//C036By+8RMrmJRxOSRlgT27f7ExlF3dAi6rY8+3h
Zqo9P7Fw190pWONOlW65G4Rl39BhrGLX7tt/cMmqXTWkxbvrL7QSyy0RtZrOTEriovTch5Hj3Nn5
s5VDT7vqwUeao5N8C8WwtnqX/fIquBps14MkM9IFvQ6SOT02yEiYXsQzlJRz7/FtX7Oweq24k0Kq
pTuTgNsI2idxg5t4uCeWkaemdPVHKH8FcZWF2e5tT3R+/6wcXGAarP76PLT5bWsHz4hWbjklQ1xw
5GZ9m58qfwv7umZbC/cgvcmESsCpWQ1QxYC9F94GVnFtdRb+APp4k5ta8Ae0Jv0dcnptDCIR+PkU
oiYGjEl7UHlab2LNtJcg2Jk4wvSs0WfmpzyeU0Dp29SIU8BAKWLXPlTTqM4/2WO9tflW/OoSE1sw
q0LF29YQIhrqewdFtEeu0G1iau5ETa6Ljd2wskDkMr2vN7mLprBGQXF1yIi4dWjj3tHU+XZ9q624
piWJpm1r22l7ZFNCRz4glxhCFUXs3TrYKgGsPeDy81dvz8jQNaYaw1NYP5TlQyZ/BNPbUhBLLCyp
fVfqqdbnfJYJDVkkIWAzBtCc3GqTXJv6hek3E1TtfVLo8zz1wGOKPDwijqMbbnJtahZmbiCxYRTu
vOeeErDa0ghtmZE90o1Dc8ULk4Vhl622Z4i46HNb9FBF1Cht+r5zcxGwju2sK+I+aD4a2X2/vpPW
HrewdqtpG2aNGdqAg6RBj8JunnfzTjwUze76A/68GNDP/H0n2U07KNNxXOjUFPV2E9n5xqv/2VGR
JTR2qn3Iqxq4wGCojjmnRyGaG+E0SMYqu0matN940J9XnPwbTNZDX7mTYsd6rNhT/QglygStLNfn
ZyUMIEuobEsqeB1J0XOb8hHSk/Z446Lcf1uwSR3z2UKvl4ZXKgIgLvsx9B+bAhpBlgt6/aazh500
ULRirsw3NuCv9ol/j0sguf77ijHKUYiAhuA5DdopKlJx6JtxV3Ks30jyz8pqnq2q2tuQmIHKQ4jT
Z243nr0205dN9MrtOI4zecLF2TMgRifuo4LGQv2mlA50On4f282y0Soldnonvwbiiys2QOBr77zw
B1DqHXLPTfuz64SJL19KwmJ72II0rpnPwh1AJXmAuCN05U2b74g13rRQmdrYeX8+Ckm4sH3HV1Pn
sKA/z5KO0EYqKaRLc3l2mya7CJOp/SxQqA2lM33RheUhhoFG4w6iavlx8vIhRnYCBJOh6neFrpyD
AJ3V1+vvtvLZS7huRlrPzpgKT2P+MpbtLs/47vrIK8u1BOo6sDJGrSY8+TNUiTwQ7suCfZ07/+b6
+Gtvvjj3O03QBXPJiE5iqCGpQz8VutvqeFyhUkDW9vdNnBe8mxyNGBPdgF4irZR/mYVOd2nTFKe0
qkbIAYMaAM19WQKeMbbHjXGKeTlPsaw863HMVZvkNZabgDDvrKl2HqAFMm18/MqOWtJ3Nr1pZBcC
BT04QwqPnx/qPAgSDX7KJEvzjSVce8pl6l95CdtzrZpPl+inUlFxabkti9gubzxiv81XLJG+HfR3
Z5SF4fHLUwvVuC2g6gojDVnCez092WGuMXAfdzt1LN7xs3m2kzop99neRH4y7OUxPHXP3m1wbg91
vFUDWMGvkiWPZ+W0ZQraC9zubt2H4KCPkCvfDyDoiqx7cQdaln115I/DbX5GH+I5O6W78FluQCfs
lY5KsgQFF4E/l+B2Lc88Q7N3PKagWW1o/zKynNu4zuK2lEGf9RGNr2iVhGY9gLLuCPDlZDobJLkW
DWLfOCDPNLV3W6YzUHxziJocrqZV6wIo5BX3YJOuTkOpqkvIVPFoaLzAhjZiHUaGzSLuSK5ACj67
T2NZAT/nZaiqkz4FFs6gNJWCS81F4e8IFfbxAQ0O5oOEuNTP0E75nfJ18ymcG4SsgaZ7HyDjhHmI
XmnIzb0lebnPuQG4AjiRZ6K5iXsKWuLqojtQXjDPIx3LfUXIiDzoIG9S0o8v0hj3mEN/fSeg8/mN
9k6AuqLnd3fglPH3rC0mdDJWzi7wWv6thf6ejMyg8GkK9duoaFR9ryB19h6U/RaYWalrfUmtlt06
DVSbOa14MunA6SJwqGbfWXjhnnUb68WVvL8vfAgUWgPlca/Sr7Ri9kc3c3jUgCXwkRV2sJtrJDpn
F90Lo23yOknLaYA6ul1B/lSbZJZK31reDNE82y+tQ0BM924CGAR0655+qPxh+MjpXGcH0Pq6n3BR
TaOUONjTFlqO2iaDqoaEUMgIrqSPbd2me4lC3n3glf6ZQeQcxW8rPJYjd6HRV0PFsQNf724qegYN
MSEA54R8dRpNvtsnU+1UfqRagAIjzRqzMyAAug0s136vlGtf2iqz8OR2zUdQqGDXkBDNT2cKCWXw
8g1QUX+T818C0cGR0nVzC8hREKooEPdp9XJ94JVTa4k+p3yUQTtI99Tk+E6IGX/tBL5KdGzD462F
oUueWOmKOh261j1BO7Q8B66cb3xcu5PZQiK5RuuitPMsqewaahaQt0SXs4igVvugy348uFCxPFj8
jWHgEkQOCcMytScJ9zsfRf0BvB4R9zfSGyuHx5JBtkIQOLVZlZ9H9eCGaPEOxuNQ2gfIUG8cT7/o
xf4QQC8B5SiNjUJedsGAk/8ZsofiVqWVfVSpsm7Qfjij5V4z71uIbtwXOIgK+Q1QGZa0JNEI1Xn8
X9s9SSRPE5iBSKqJhvtKFs1Nadt23HmDuAlTaQ6CNhKK8A2UzzIucS8J5psJ7GN7xjznqSHTECF0
7/cWUyTpTcs/htSaTk07NYcCGqx3QZjm96UDbSmhnCwGTUK9U25m7RS1hkTOQYhWIBMkrM1sCIba
Nmj10xLKm/gvY+XODRLH7VMGAczd3I1eHEKTMnrbjl+E67lEtWyUZQj7TL+MUjx7hrxMIX1bgMkW
UXvZKiX1iByk4E8s+Jjmz9dfeyX8WxLjloVzoTAvINfR1fuKTzvK8w26i7WduwjX2QSy7GrEtkI7
bqT6ISaN3JHcHPzmbUKEZImWbwOE8VaP8MQkRb0rVcLukJHTdbJ5u1yZnyVgXkMlXXILNQFhd/fF
6J9Uxzbs7lf2/w92t0TLN6jE0TaEaUMezOhoAFtofRQ+r98HvIZiL+uUV+859+xPlRuedNu00azF
x6rPb1yL8a+CFDaiD6ubT4IG7d6eBDuUtnIhaqq3lP5WXPm/YeSrzte9NehzPd0bUNl72k3qnrzt
BFpi5EOJk62oL7l16OLm7o1uvl/f2Cu7z78s6Kuge0qzijGChYMW8slV9JuGyEbg8AQ2v5EZXEno
LGlt+yYDgJfDJ0P5LKzvLAXWtwqNdmPcVm8TgwJrzu+fkYqiCYfSFWc9++/9SfxQ3ngs0v7ezd94
A/QXV3Y1gJVm6Fz0hJTutAOqwN15wtCNXb62DgsvMEKiW1pt3ZxE6PFd1Wk7DoPBe5EBox9mZjcb
3mZlmy7B8rnVjeGEHoKzV827gN+UjgST3cYuXfmIJVzeH7zacBvXWECE3MgNhme0pX0sRJg46E58
2wmyBM0b9G2NqIzrs9PudR1EUFaJ0/Dpujms+DF6+bJX5gB1b52jFUKfNQjPI2j0IAWvK3fjHr02
+ZefvxrdacCRqgJAfUN/TrrpMMw06b2NUG9t8heW7Fj+bFcBai5q2rN5307JkEEKfmNp1yZmcW7D
T3COuw6W1q8S3AHiZgvOtDYpC9PliNx0dkm8d/lHkv1IQQOvt3qTV1wPXdjs1HfOOI/Iuvs96RF1
2WIHfnt+GpGPRIenFDd8MFNyfe+EWMU/nFNLWtphdgajPUyR204qUWVX7cQIaB4E270bCJIAeCPD
8EBY9uLosttINK8szBJNz4DTdyF6gXOnGB4CT952dr3hK9aGvhQXXm3XkdXhSIBAPkPL4gYi8Xtf
229qYyJLBH0mUb2xCDar7zyn8l0Rfru+BiubaQlZ93jJBwEF5/OQT7hzu2HkcvvRzzaOssuX/2GJ
l2S0DpWyUwOic+ll2TtdWew8Tcwkw1wEsZO6fkwMFIp9d5Ybaehf0Ls/PfKyOK8WIfOxvLyt+bkr
QYoeodwyPyPNEeznKRiTGVRJENyqbfDWduCWsvM0u7cACxIRLin9LvNKcWZZ6h3cxnPreO6G4bNl
CxRFjTt7N04wIYNCJQe4Hbz5Po/yaSBHYBg4iUCd391RN+yRkZRWDFCYebFCj8h3kBydP1xfsRW3
5S0cS6Gh+9Ai43Qk80wOno8rAat5mEcN0FVnKB7oravH2pMWjiYn3Abu1w6PMqjT78aiaKroTKAs
EAc24DniwOZt7JO1bbjwO2EeejWlMETGu+CpaR17F2SptSc0kG+0oEXAYIB3mCH5nJ/CTAOaZcP3
xDlTwefry7LyBUtEuTZ5m5mq4yfSeV9ZoO5Q2+UQQxbBxjG+4lyWgHKOkKauAxEcWWrft6nzQLV6
vv7uKwu9xI6ngwFcvA/Y0dho9mjZuc/n+5yDpnSotyjQ1l7/8uxXZkkgR+iGjsXw+vp92wRJLaqN
zbP2+pcleTV0hW5+lQdo8Qn4fCLivdPkO7cJ4ymnG3O/clIt6W6Hok8rVg3s6NDwrjN8T3P3lKtH
AWBGo4ZE1M53Kfzd25ZjYeESxt3WFmFAgo7vHFt9nLz6UHpIo5ZIp73tGQvb9izaeFbAvGPepJcM
V3vfTNqLK+bOSdZ1GyuzZhQLszYNIb3TANpk/OJ9oP1bao/v2sDf2Ldrwy9M2m7x3mlYh+A8FOGn
0Zfdu6ZMweQoiRi+X5+olWcsweOj71p9PvrBkaPJ/dSGU95H6HGyIid34Anf9pBF4DD4JmR5VwZH
u7Ee7Nl8zCx5FM3w5W3DL2pxnGT2OIvUPVYjfeoEeUkbdmhqs7Ff16ZoYdpFq9uRdqELiRck7iqz
Eyn+M0je9vKXp76ybuMbNMrqwD22wYE0YPdtJ5RAtrrPVwLeJQS8aUeDJlCK8oO1T4f5Lkw/+0F/
AMtG7AT761+w4p+WAvZpl3ZWC8s6pmX6XUEWJgJvlw0KaGgH0dpsBD4rDnaJwA2Q28lU5rlH2g0v
NlU12BCGd9e/YG2WFnbczTILoazjHm0ZJqZT//A0hJDrnD5O/qgiAPDev+1BC4vWAmw4riPYsW0d
9WkuJ30ESxJuIiEKP0D86kMly3yjHLfyVUtcrjVpcEKqKjhqC7LFOajEw9uivanmeS/cl+sftIYi
WUJ0c4HkCqE2hGVHBih3Pg7+t1n6qY50y/nOL9w0Jgpy5y3a/hO3t8f3NCiEiJiT8S2OzZXzawnh
dYJOmqYb/eNI/eDGGjyYvwrJkXuhjtxLF7Sl0c0QldTxj1qofuN2scITD63j34230VYeNJblHkH9
akXUntrhnHXo0U/svuYPIXi0I1akoCVWJJ0SLWb6wRFpteGZ1qo5SyyvcIMux3R6x0mN87OT2ZBJ
TfsJmIGpdAp28qpiuOFT75qTBkgxRedHoVRCGtsBQCsvd+Cp7dGd6k+fpq4ON17r4rr+cEX59bav
XJrshN+VdkaPbjg9paOcY533Y2Tl4+P1XbfiC36137x6wGAAgeQQsz0OYKisIm313t4xjtzSzP6F
vv/TFyzCh5o6YspszY4B2mG6WexUNrxTaMIe0W3qZjyugiCaZ3nApT4Z0gx4cWvn1qgEveRqjgl5
puMcefQht9sIMh83AVomrn/7irddsuE2EKulDZ8QPeXjU2uJuPFv6nJ6qIOP1x+wNrkLHzVlbW2m
gTJcwPiLLLJzafONdVvpjyJLHDCyLkQ4LQ8AeAPyPa48JmJrTPsj1KBEMjmsOk2zBxb/bgSJ8IUW
UIGf6SAGaaJ6bnXigf75+/XvXHEaS4QwRyqo9SadnZXqb/Ih3IMmMxns7Ez8+ZBXIULSc+puqS+s
Pe3ipF9t2ZGatA7plJ2d2T8SCHDbM/KJgbzFWX9H0m7foYc5D7rn6x/364D/ww5eQodJ3xStLLB6
Eo05Kga5KGAnqfVxkLKQR59TFcZeVlrnwcJ2Fj1tkqBsh5N2eC7jDClPUJ1mdpX4VhZ+sJvKi1Ds
7j9x5ACm2LCu+Roqxee4cIryUWrb+uxO3Ogd2qEgqCbG8Z8+9j+/jf/Ff8jHf75z9z//jT9/k2pq
Bc/04o//8ywr/O+/L//m//2d3//F/xx+yPsv1Y9u+Zd++zcY91/PTb7oL7/9YVcDVjU99T/a6d2P
ri/1r/Hxhpe/+f/7y//48WuU50n9+Ptf32QPWjGMxoWs//rXr47f//6XfUm2/+fr8f/1y8sH/P2v
O9nKb9/kv/2LH186/fe/LPtvhBCfhpBqgY53SC+9q8OPf/6K/c0mjssCwJId2wsuRAe1bHX2979c
+rfQ9rwgZJ4PbOSlLN7J/vIbh/wNhR1CCfGCwAls9C7+31f7bXH+d7H+o+6rRylq3f39L+9Xfet/
Nx5lTujbIK11fWozRunS1IM55FY98S9t71nzuZoKp7pXXj4VcVX3TXPkos5xJINcz1OJhpqlSyM1
+mFnOdEc5LQUB4i41T6J0f9Z99PjMOpWpbcFNBJw+SUtumkij1Ttzwv1eDGCcIMH+jkf0MCfRQqN
al569G1nBFSkcmvWe5HfdCGQIU4BoQIvSW1ozLZJ44Cwkse5tMjYBSBXMLwPngHxkJ6J0DUChvi7
0Bsdbfb9TMv+fZvlffk48b6nn1yPls5OydGVjz5aJ6vIDxwSfgFgsspPHs3YFJd1P/q7sBoliwvG
i3IvKjAAnrjTWSlQMZo0O+Sf259pZnXtofcc6AZTtw3Vu7AfwE2t/Kr8bDVQFjyywenaG1IZIpM6
8PmXvBp6CNUPjkJzv18D6sN4MJKIzmlb4Oetk3jaarqEdnWzDwCKAJSpD2qzrx0nkA/MSNJEhVE5
24feVFg3uq3c8knmbg1GQrBY+EnWaqouIAR603mBE8YaXd8KnPK9b6KiLKwsgZJT8akLgGNyU5vw
eMCV6afy067/5vG+AHwphUbp2RYdf7Y615fQSnPTbzZxu/wAzj81vChKRAipE55PXbGDWt8svlQk
c72TW4EV5Eejpiz/FI7e3D4wxYFbBg7J9Xd9J0MJyjrQ+J4qsJo+GUDDgr0XtOPXyqkqvtN1ChRV
DorldxZo8bOdZxsPtLaldlKgtGpWxAot7QVYEnyIJ4sGt27goQL6D1qL+v2MrJebtCM3zxqmVuyr
3CCgAx0re2ROOnqRDSjXtJuCYnQT/KqsIi6l89M4gdZxQYx5L1yJkHdmNSVxAdTrQ8uGAOQSBQ0b
d9hB7ClsSVRKULh99esSHGFpgapBlDWNrA+1mIK9TQRQEtpp0J1W4BTtdl3XlPMdSl5Wu0OHDTBw
02jZdJeJOizu8x5x796gm/RF9UTdZQBR5aeKIlCMkLUT/IGBKJQnQIGjDquVb/+jDPrGj8DtOP8k
RgXuAbk+mA1pQJxzhwSNg7BSk/JdhXg+wJFtUQoOEgfrTbg38YPviXYP6cWcJiKT5buSDWyOTGqF
aLIWrSX3vu/NQIL50F2PJl2kJRBaIykj2oGY8SDpHDRxTRUEPcrUH6GlyNypTvpU2Z9FizZlLJoM
vTl2aNq4x65lrEqoUxgsoQNm0C7p+z5Pd2QwVovkZJmFERaoEcdB0qzde+08vDSekwHFlDvFU5ZJ
ZSXBPDZN3GBmTOT1PqTwMrDv/h/mvmPJUiXL9osoA9dMEUeF1pExwSJS4OAIB0c4fH2vqGp7r+q2
dZf1rM1qVHYzM+IccN97STgkC79iZ2ib4LohFMuKUsg4ReV1JVEUsSH8IplJNcvUewv78NDL6BlH
b/nEulkiAFTNo8pJUazs2TR9uB5xy67NbQUtos7KwrR7sq/FTFLSRqE71IHm+h0t3pqnvYcy8Fjt
gYFzzrfRJz7rdb0Hz8ke6mkKfbKuJAie4mFZoBHyQT4DPP2MQEXYM4NzW+BjbweT1YoZdF8icbHL
y4p4CgMUFUgNRDyRSWCgMDCdrs5346nyCNY9VHKKmgOZBjjBEwuBLMn2VhH7Qdq+QzA8Y/Se2NX1
Bxdt39GZfoLucvBB9bmPnD+0sPqiTtmLWR773a40YXU5/JGOkdOCE99ChoEhK0dM4aCO1cB4dE2b
msEQXOqtPs7o0n3fiqJ/ZqXDp1WvgfXXDJWkey7Q3SlThK4G9WEwbBnzCG7uOK0WVBXVSSzmTd+u
i2UEcpZAIj/AWUFeZyvlp2LOzG8ukHw6UHw0Niu8NuaJFz6maKUMKYyDoor4mXnhlwMvYVO/7Xwf
PhlJB5fwrhb1RbMpDA+VkuRr0ZTjCTWr7PNoNIbehYgIiqDetw4maWpQ18s2GRAcUcg6yMJ52pA6
FFcT/d2pXmNbaXUTBw4CyC22PuFlrGC+CLUZtntds7mWCJsBa2NSAXgLNqFp36QnCTbIfibJqBEv
cIFlv9RXDAKyakp3IyZ5zes2GL9UCQ08TeNiHBscDRjuaNo3huo3Lfwq09m5av8pTB++ODhA6h7O
cMgp4U2BdQ7HyyLJIO/Gct7YqV+bFiyyGRCRChvEok/11jnITr8P97Re6na+X7iS27HqNtyVGRuX
GTVZTQRDTcZNKdZf3AltnxGGME+pJWDIcu8hMMvKwHPA8Q4g3pkhVGlLNsnm8tjPuNvQC0jJA1OV
XD26IOhQntG1t0dHHmlikmarHb+mVOn5CK2wMu+mX3aCxLmyrhaSNnFPFUk07NvOpnHd6ul3VQaI
HXcm5FLmfYFi8+5Q8EBNn2pvO6/QrzVBChUtFVPIMB420r3WTe0pQdYS8ihYQvHlWqz8EQ2b3BYb
+lnzeJr0dtP5QhY517pFUI2bnbq4YFvFkZG2whe36zFkWypbP/uc4cZzBVjCQrGcipBAEd2HERIG
sioOZ2SqSAq/2Zz4uYuW40YCiAYTMzfhfsajC14zIVssNcwHNBAfyGjc3A18y3a+W7txFQOM+VUx
vlkCGc/1FCl4fck8BgLhhfA/3qvJ9F0WD6uUTSLGfl/ureiC7XkoxnD5MfUmRCxmMA77BAeI36rz
RspB4nKDFHt85IUUFpJjHvUf2A7G6qpxa9DljEOB/qOIkdiPyCwlnyMSxTf44OSe7ZJ1X1bOxcDS
ffD18oHknSZOOl0geiG2RrBLhcnAPGML1cunWab2a+imwp4Qk9Qs1x7RW+ZchPVa5V0s2HpvIErk
6YKBV5zM3Hf6aispay8F0MHuJE23T+8wIeM3ZWFVjm8g4PnT2M7dD0FoRF5EG9WA+tQ2sqPdQwsF
gOHbkq6+WwYcKaQJM7Ks43yOFIzZz02DW/pxjXuOPMO1HarxpJjGVbBMGmqCbhrWRx3i0P/Huv+/
Wn9uKoi/Xf9n+uty8y/70J393T1N4+/f082n/et/+X9wDSLfqMt/vwY9rb9//f6Xvenvf+AfWxBh
f8N2ISBpF8jixxcOZuEfS1AU/i2mgmI94rGiCo/X/9uBRPy3EHuTkCGUO2gS/05p+c8liPO/EaUk
zgQeSswzQJn/F0vQX2BBbFOEwgcgeYzA55iI/wIPtqxB+mu3Z3XMod6te9w8iSeWN8CUcUokIjDr
T4IAOYhtbWxMirQW8xoKzf+dz/QvQMD3zyIEXsaIYxrF6vdXo/I4VM1QlFbny6rXu2aHtyKjQQsD
HnqvtLjtdi8V8l76FQPJVLKvNph9k9m4sHc+UhHcRpuTCGLqMDymDSYnl/Xb6vsUEilBzksDSRcy
RCLJE4JLsTzgggi+d4u+sSlqX/o7QD/dkuLchJPjnx6J/1w//3nd/FdUBb8cJ5LGIb439f1R/7Ud
ZwQr0xV0qzF3QjQQgJaucz2Q+Bc8+gHLShPjt6JiCKu0ktEYpD620+l//hn+AoHjhxCSMHyyeOSA
Qom/WmBHA1+Wm/oJCS5xE54HMok4LywXCMIbRsVvqSOEHXyBc2+PXNTCrzHQ53Uglp4p3vx/V1Lx
d5vR/9/Bv38iUJwMCEAYEeABfyW+PS/6vphmlJ5LIsIn5ARD4OvrmbeHySKyI514MIqD2ElBLqiw
2F46h26yy1TxqUzIitnhxlaI00mnwLE+g6J+pzeYNMVr0G5bnDcTsHxEjJbhVzdu/MkUdhmzomiB
yiIgrBYpQsWnOekWpmxSznxCzqJW0Uu1VuECVBT7TKrQHRo8r2EQiySyuuuu3f5texub0PML1sXp
eSn38rOZAQNmq2ElYl8rpX2ygy1Z4QyR1ZpRs3FxCDek5KQ4GVx5Xil05XkpfTmDh+oXeTfAazgc
+DIGT75m6OwFzIVof4SaoWuDt2ppcUUHIn6C4c7QQ4O80CiblG+an+vWmPaN2D3GDdEVe5sB+egl
HOHjtKMg0CHRo9IBrhUEALHMWQfrURw32COaViNVhLN1e2sFl1AoLhX0LCEZCTBiuRueIhSqXTPE
Q21AEGjp50TOZbmdvpfp7rDASyBOjdI7hoGiBpK3DpVYE6RmlSL7N08x/7sT+Z+fmkgoCrKL4X+C
ImmS/itUiW2tgcyGoshggUH9jUPytZyc01qgcdX78nHl3G5nH7UBuYOmlkzXNo4wtlA6rOpAHczM
r3ZRfj5NZR/vSYVnZTita9TxlNSLrE/e1pBEA8fp3IVX87JmJsDEmNYVsLRUrxBSJYzOa3AQC76h
95GVhCPniBiSIyJ9DVK87NjSCfr0kOTq+Bjh0GJszmXJ9iGfejh0shYSd3OM2qo1RzBvww/F13nP
C5RUwMFkUC2YlWMFHHofbF+eVotM+tw4/M23pljL8SXYGbgypSVLNYKZYbMY+1antGOooKPExl2L
BBUyvnWSoFnRMyywV7v77irzkcC0BlebD7LSs5bngVvnGkrDejcnbMpeYfai5aPtXNAcbKxkd1yr
Yg1TAhccXhbVcH7d1tptyYCM1a+abhKfn1i76SHCqDLlOPM3PKsTL4D+2IlzmgEAINVx2cA0HSzZ
iyXvSoNO9LIU85dV1Tx9Fls4Lck4g559HDXOy9umwR6x0tWtuQFlVWeYdvFeYU329sZvDUpWgq3g
mUPpjcmD2BfbuanEsB+8Wcs2YSQEmI3C9GLGBNvsDm+6HCQAZVWoZPIrvuu+6F37DGdihG+QsqF4
8+ti6rQZyn7Hax+xNS3Hb6putfFgD7FB9w3sXW1/bQHTocQHF0mH7g0USB/Ry77apA3iKMg866Yv
a5bSZQgLdE0aFAs+AqKQcIposqV5jxCsBKHc2rb8opHe3SfDgDyQZBuKwcN9VyImv5tU8+LLQI3Z
9t14lyzLoh+RyjoMjxE4JmR+onqhTvZaVj81VhOTTtWCpqgNFzYi6iwpdLqpaMl7NJGB0B0xIaaK
TfAeRJBr1wBK4okmAjaAJg31MIp0MNCZJch/mJG6E5WQU0XYqkJEuAYIhjbTHDYpAFETXCMerf8T
10hYSEqp0XQaBmhCPjVTXOESH9ptz+IekQGCY1xNuDQ2TGPf2TAPC1bBSFY0wVcZI90gi7DEfQAD
RsYYVq0eDCBADkg+inoHtKE2xNiMwUoUItH0jOOtt419UtLBsegti34Tiia63KlFLYgpKBGjRxsQ
5nvky/qJeSChb61RRqcG/oo09FF4Pe80cKgwGqs2mzXsZYlqmTcQa9eBzZAvUJaZCMfGwOcWbR/Y
lII27Umj3qXQnU4n0lRfpibiAR6ESubARNHHvAP6LDNUlscG9Hnl37YCmGEaO6woyEoWSqfOyOKt
KMl4A4zV0YMOS/jcRbMCDMGpHk1pwwHDocawE13qHZ9kyulE7olYkIRT0ip+pNNImhSPIAlShiej
T7qtKVhmS0fpsR7W2l6w2mwi+T6EeD5B4kLu4YIdSyAM5YjooYkA80Kic/f9Q4fRrYZQTyWbqWOR
juEKlURLQbql0bbuwUEjBRsm09YOGVRrMKPGm7fZ0oMvxz/dYYBakCbcXgCZBSIpiqgIkxhj7p6u
6CAl6HMvjmYn85TwKpTq2oAtvJ90O5Kjbx2QczN9x0zDQrlOp8b4qntbyTJEV0RxyD035Pjpb6/m
rlOY6OlyH/aL0tdbXDuoX+ZZIyKIWomqH1mPVaq16Y+IYnHwxMKPcyKbhqUMOMtGE1ubgCfoq5i+
IAEYPcql8UdR+gzXWeqDZb2p0A1SHRgNF7Q9uhbXOxApJ5OacziD/WZNlU2rqKcM9yaib/pxaB/r
pXA/RbmI37MuqDoGcTlcC43evisy6VGcO7RFdGnbK2TDW42PMqEVZTAg1F1YHhn4AZhoqdjDtOoQ
bJn2gnQAP4HVJOXe9/iHF8LyHSAlSdt2RmwxxAP7nwVlCyyRbYTLO2g69eiXroqOPVIlRdI2Tfe8
hdrje+RRQdO5npnNIcX0v/zc4w/u1Sbmo0B4Qgh8b3cgKaCdQNfEEFR/2n0C+uhnJHun064nANaY
mbAQ9HAYlsm+zNBRAP+C1d5PPYprWhmXb2ODxTvpPFGPNCxBoKDsg+F3q2qUgAxeNPRcQfO+JFE5
FT4DYIG9t+S+jF8wdG7jxSy6/8lbp+azLpC/iWyVDtBAz/HBp1jncUpMgadfQWTVBBp29CfiiuDT
idCGSQW8+G5vQ/srmup2PBb70IorvxhLUizRMUoj4mYPzkAx6wpPVh8COsSUBadZPP8wQU8/aEzj
Xz7spUwb6wJg8MAbwgQJAxFLkGFsfLqXHZUXuL+rPlGlrteDnRtkGVeiFgB5oxowzj7u7CaoZnGJ
68IgjXsZSpeQNsZM7Ztp0Sl0DgUQ3NHjIEPcXqgStpDuHaGW7ZkyRMzmITiK5yVa8JeyKYpvaRWg
zKlF9XyDtLmRlgdf++WxqZYQ6BCiLl+KlgBcCvxa1AcVdkuUUzehFrUrApRUs3HzXxrRyFPSLwH9
9FWMqZjKTbnEQi6lEqdCT0+blyLOelOFwzWIROCT20I3kat+bqCdoXP1bhxf+WGScf2z6gtqriq5
K5IzXK3PYYRwqBx46xgkCOYEbOQHHrVpUMYjYhO2rUf1l4X7/Fi2NZixCfWMLR6fKvwZIAx9Ool9
aJ5sH7Um6dDxuiQ9tsKr3o/CHhbP7E9g8605zy3tdVISwb6M9fwXsW75OW7hgKux4nucKjcrn/aR
9u/IixRViitVBCkC4+tXZN+MayIHa+IMkwtjl2ktGWp855K8OAz230VYyLvP5I4vHb+HgYmn6Wn3
2bhgPm5A52zaQDNa3fCaAJ4BmOXeqGQlmnIsEW2O30VgPo1AO6YNBlODigIdwJnfLW4Ay7CP26mE
A/6BjdK/C/wn22HbeI0rUo/9OaiRTZB2glSfblmLNgPaa0FIRmzvoOARPsxb4dodRviY3XXV7GwG
fN3GyVbU65pEqgEeNzH8uClwU34pDJzneF431aYR3iM8qbPFGCIxJj0Dt/U0Ceam/kNGL20C+hTD
zRAhIi/FikDfDeBAEPa41z5wIcUoHSu19KmFz6nKmOlll9VYOoCDLh0GRBJs4TWY/mIH3cewXsUV
eqbnxffsuECfZHA+Id0zNQFtIEPyExgZuQs7JQ3b54zgX9uyDlkhf9yCKqK0l6F1qKje269to6AI
ZIz8y2RHMOxLR1t7i2OzArS/V+OnVTqOE9cL9AOPY6EvkV3aOsW4tCH4PZAvXYsuWSjrkVGcYmTo
VcLbwvyxrZl1roMIoXkQH2EdjnWM7ABgq3GYrGhgf1h3Z8jB7H6+Vq2L8l1rcl0v4EIT8Dn0RKKq
P6JAZsoA+oZIQpD7uTOxvV7i0CQLX20WzIg224vvjNPAdanpR4xfE6AXUtfLwUPufwdOkH5zCC90
NnEyIoz4eZVDndolNHfdXpx0vemDaTqErUBUHP0MC66xNKLGp2wnhJ1OC3hQ2lRnMrubeOueA2Jl
Gu7daxsHM/RBtTirzrNzN+tT6FV/y2ldnzqNMgikikGdsfLgSNBEnjdVgQxn1kVZ39byBk9pkO2z
6RMbb+7IGjveIs52eFiqcjsD5q2zcSDvGu7XzH1PHNXq82Xn5qov8RLreT46aEBPE/qOEagr1yOM
v4gkXvqfBXa5tIzq4bJFtHxC+vkNOMkbvZSIeFDafS5egdvsTOMzBV9Brst4wk5ttzsjbHNc5uZA
FZ6VeCp/EcQEHYCIogxh9ZpmAs7LqNvVMUIE8AGldzcAE74hgf2MEe9Owfn+TUKybMUM/TGjhj3j
tXyIXQTYAYz0xbH9hpuRDulMZnLXD4CiAQQvqatped937RHMaXeOLLSUDIM+jFTlI2vC5m7HWHVS
UGZnWgy3wOARd6y6PtkdZgKr+jBREZ1StbkXWPLV1Tyu3SPeQXHSAZDkPdrBp4+N/t015IkwJGKC
GmlOdmguACFBBH+HeUwwwVxbF5urAqLUZA7G+uBqUeFxQ039XrOclHGVAwI5iTqEWb4mCvkjNDRH
tjBsbn4RB/htzAE1dJel7GLMxxWZckCZLbLbJT9EVo7g0UiEqXx9FGofbtuyzU2FxF2yzc13ABUy
PdCQhwA5nVOPbuICVVNXyE/xD5wHce5qoPc4LeDY4qNbs2019aUfMd9RrtgrBDgUDDZ9YbUtM9TS
MrQ1Tm7LPFJ9MaZNuP6QVTKnq4OLCLf9dtS42pMKjw54utjbBI1uLm+G6lFhknjwAkZsdC93F1qC
Slw7pW9QzOwRvwRKRqIwINlnzC74WX+0psMKDQSizMK4KLByVvuNGUYEQ5bmhNHlMAajPhd6gGJ5
wPrXkBgvmXoQ2IivxB78BkMf3E4IXMyWorheA9AXargUm3kBJRnCdBcvuWJ1RqdpS5pB1BkfwJH3
HfqVttrYa1PU6YirLC1qjQ1oxR2mJcZB0LMKWC2gWtxdKE6o3Yx1CnlxeYPvLh15s8ItvjYHUZbj
AQ1i/ZgEaPYdAOfi5No6uRyN8ypnnt65IixfZkX9bYuBVyemjLBzQS3Vgc0vFAi6bgnHQ73xPlmj
nece55VRwZWc6ugei7XPteBFJqQrXje+yuO0qVRGMsoRqijRYhMFhyUk8n0NXZSJRUegdRWWel8d
ZbsUOWML0AS8IDeYWZF47vl2hBAh6az5hdSZOB+C6AMdBUcGKqYETiX4eyfkySx8uGhEzx1Hi9cS
hxI9GoUtmzY/S4UHBAobmu7TdlsxhOaj5+RlXacYCIzQpyHCVj9/R8+EGDHkN4I0qFlcTaJ56aB2
yGUlt5sy3vTJQx9wRKVufxiA9aXdpCUCyKo1J7MQwByaMA1b8EDjBstwO8Q/Qe3S1BTlksNM5dKm
msrTwFY4943AjAgtBvp44+WtWvn8Oq/iFbpCeQS1973Ej+egM1UP/VBUXTG7Cgg+GvWKuHBE+Qzz
jHQZ1MGdSwvmvQpdGWd4jmw+IL4AktDnjcsrLoEPmBjvTtlYfN3fYeQj3jnQyddBBWQorpk+b7T/
MovMoc4tUuqar6Bqq+uJIZEH2cUnIwasOfv3KywCctl1edqACgKpnfusr/x801K1pSDwulQ0iGTh
HeJucPZDFAKi+yhWQm8H0j6JKkAut650RtbSH6d1C9IR1s8CGHiCIpkfsCHiZeJhgHfO4ieUDBRX
gDLBzsLwsVS303fuYBs39RsXsboqY4kIyq39XVTyY5F6PkVrq05TvbIl7Rxzma+mQ+3IA9+bzwmk
DAqKYjwhbpNPIyn9C1kbFMhHNbplHJ8BX4hxODqOEywecMZMAKCSAfz3sZmsuQT74u54EekEch6X
bgVikxAcrK7Z/i0JK+AzBduw3pCmsygzCoIUywgByD5vVzNYB1CiMotMyE4hjIxpPQ9R6tcJhXIQ
IrQq1qeZdS8jeoQOTLsZse/t6t4QpYS+ilDyx3FzZ7wiQ2oxTiaYtj4o6Wm+8wCuZrMAxkXayVuB
hSaZG96ljWNTZqaSHFs2zBo2AUvz0gCVdRR4RqWIzjeLNJM2jsdbN9E5Bd+ql6QNN3lPUEOaEaxX
MFa1/khWih97AnMs+vnMEf+dtGR8HvcxPMEEV71XqENMsVIVh+9anYTs3Qj+Uy/Hoi4d0PUxvIb/
vcFvxT3LQ1bG92vdneCWSPkyD9dD0BS3Y7vcL01wQFMjeNANeh+GaqK8Cc2bBJyTxNFYPUGcdVWW
3+E/AjcljmYZJhB+2TOJ7D1WLbAIGMeu0M4IrZ3ZMSqZCJldbD3tfB4heDdnI9T7iInrCtREAeoY
SCCSLfcSzLu4x984IaLOJNxD2dQiHOOyTfISrDXQXHTfhskI6MSmUky4YnyD8BxmTusM/5mBHuAC
iAGDYgsttqRT5tG2fdqVAXTWVyCAu3g/dENwnpkjz5LXtUl8zLvHwpobM9k/wU4HsFmG3u9hQRJo
BclhWJ3MQv85V0B2UFJnT2uJ9gNZn+O1isEZCP4SR+LBwfxzwL5zaeX8YezMmlSW9SNu+OmjNXiP
g0CLnBWY2sTm38JK+ytbh1/F9N6HM/soygCqI4n3sjZjZhHN1aa6mrrnSIfdJ8ql8wGxr0mDW+8O
al0CqNytd/HQxDc8mLKAaoeNGIC/Bpt5QN7Bw6RneGtcHSLWrS06CIlxMHd8Kv7sTR9cReFqAcrI
yyZq/xmIGn0AXQt6DlGq7Tne0UeA17+knwEIyQy0NpoClu335D+gX4BWeP5Vju517te3CgGoMAa8
+BBtp3br6psKfAUw3FDNMZSDQPw3fljo1Aa3ha7m5tJDjL/dWIN3+7dFrbG+9aVaixME3gCb8FCA
p7P49b+h/K0HCo8SZ9WbYL+Zq05RKGR0Cami3OYKVxOUovsRk7QtUQZS0NDdxYAUaQaNj4b8SSgT
HOsIjal3FY9D9WWJoTWFzaELug8DsgIFzYOKfQ9NF+SYl2iGDvBNqDjmlxE9fE2GFN6SPDNWIGRN
FT0CHjoA3+HLiLwxPMNx3LGTC8En3ZIVbRCXAZhuc62GXr8HmxqBHvRYMY5jF4EoSVrTVv2VxZPv
UD4glYf3cNm7b7PSrvrfEkNel3t8jfLW4YBcHicbW4X1rofAC50F+xoi+90bst4MABDqBzLZpftD
g2XZ+xTFbjvOGQZKG196hwC09XHXjEPpGe+4FJF47ZorKD2DCFFHSJ4/tW4doFCIepTDhaovROp7
7FOvoGQW4HECWp5jC/fiAkWbHJjDk99CzwSEiYfi0DRLP4CEWpaB43Tb1f4r8ED4odCRTn92oRHm
KOVG5te1h/PnpRyUgYQpANJYv0PmhVuY6p5G92hVJDDfG1dMEYwyo983l9KGLIBEoCNGB5IZITbD
zztLflo45sQn4sOOY7Az0XiaV8vlGwiIcVN5CTiXoAq2wv3/JQbo2b5mPAlyOkoIx8xhlwiXzRB+
N2A+2qEBcgmYUtW+WzR297/iPcBYhO0GS4qvqma649sQYXGfNPRKJ+zZBYzm4yz8saLL0l6Hxg7s
2GHvercFm0FXaF9CtTUCOPCjkX+62OnuYdAUSPaE2N6bUK3Ix0jUptivwBXg7cqAKX3F637mpzW0
pTkUwHURuefLLT5h7DYOOGRk4iP7JsTOiBYtMI+GBDhW2CK4MKPVihETWS1LcTUMpcS8yJthS7lq
2w+gmeT31DUVyjawhda3waD0cBC4+i4da/qPZh4CmRUlOlCyOLCHbt0KCgxgQ/puPX/qLQhzx4rl
leO9znfA73cRW5ovRPylw1LTKw6d3BVaVnCBF9BU5qXwuAG76NpXAyJdZnIP4/alteITEP+PCeE4
uQBf/yxmfw2pFspZZngIurDBbx6HOLaNoOm4CGDjYzXIc6lZgDTGMrifWxgLIInWEfb6WM2/TO+K
m6iE5umMn4R/AcXAC91Vu3xscQ/fFcY2r5pZ6DTX4W4GFPlDF3w9rL1RX60P26RzcV9lBQgyskxQ
Xyymbz9Ks1kQL6z6wcW2fIHTbY4GXcbHql9g4y0Zzuq6DmnC+x3hiBXr6kMoOnRkzwS/KS9/T25E
8s8u0o5sORFfSxzHB6egBSXbB4Qp6RCry8oGd4QqokxlWPcXwJnhyfbYBlkHoN1Hd3T8KRDBLoIa
X3sdo1SghiKtr4CggwkeTtKOJt+38ahwMBwqjPipG1uHJw2r2QB8aljXX3EUXUGGcgqEbg6bVgvE
HfG9bpg4ha7JtQk+e8g/Ujk2gPRJPD/sdC+vt34Y8H92sznAbbw1UP8yJn74LqB7urVN3QJh9ft4
Wlsvy6MLsFImYDbj320kixfIDvSF1BpNQVpO+gGFdiNL2oJCbvF9ILSnerTtFY5xMOBC9jVsgUEF
pBuIcwRDrbCyP5UUw2emIOqm2Qbj2K8I+nbIzleUnxx4D+w1rwvEeyGxa+IPJUod1mOw7+AQZsS9
F5nxdfzW4JPSCTwCcZRhcCvZxVLrUfyDYLbPeDAwGkEGrrtUg3GY8qkSgJYh0DavUCGPVRJBaDwl
oGVxikQg0zCmtCGAfkC5gTjKxk1VwiJR1Ank9ZoeOBKbL0FZFTYF6lb2SWE1SCBo59g7d4P+A2IE
tPO+g5ZKy6ARqCOXAX/GGIxlcy6jKUwLPBA+g2IToZ7RUEH1LXiFUQ7xy/NPiGE1+ob8GNVnyAkl
yyq8XA0SEgdoGEKJ0p/DtED3fcH0YsMTAMK4yEqIeV6J2TqgXIqCQ2kj6BMOE+w/YK/Fbj6QzrrF
6QLWukocThGdbYy45s5RmHYu0djjsR7BIAJ+bQyYr6Crm0yUvS2ysC3GBRWkrruRPX4FHOfNuF2N
C8bbtFur6BKVNWSq0KLy7s37JShPSo+YFDlmptsZstJvBGDH1DJAwA4SDSPTdFEmDtQrPHcg9EHY
Aprkq4hu61BULd7UEo957eWuMxOLukuHfR5eKqzQVS7bSo95PzF7QuDhxgDEFMHPoKWgP4BBb+EZ
4oR4fsU+BPBfKAbebByM+FMsjTRZMYMWzHFzV6//wd6ZLUtqZF36Xfq6+A3HAYfbCIjpzEOON1im
MsU8Dw48fX9klXXrRMp0rPq6q+pCplIqIhjct++91reUcvoEbAuF1Kd4yBx1mw+59VGrpS3N3b+8
Oavq2hFTgMhbQ7KNjbThUTaYmESZ0+1829WfvbYUH/6VMCvVukRByxi0PtulnNc9iMXo0ez1suxI
9aw//ytWKrKy0hvCSJX9g17Tea+WvK92kezHH/+qMDyDFMNQRetHDodKWtMfQy2tB7XaigsoJnM9
rJos9vMvBcj/Vxr+L8vCy/gPSsPpW/H9W4d98N/2rc2j9euP/FtrKOX/IJ+z0QdKaTI5FZhC/4/W
kMXcVKZlOtQR9gZV/Y/fysNV5SibRig6G3SKG2rxP1pDZf+PZAMUAjGio0zEpv+N1vCtAs5FXWjT
plYC25WFfkdeuTYNYx7XvDdFuCjODqKG40PHzRJyR46a790KSgbvMPaIn3d1ahYgfYkiUu94Rn85
rf+vdujfX8PzhdpMZ76NDP6tdogTk+h9FBQE66YJZelM8B18HX/Th6Q6+pqihEcIqZriM14Ti5Mk
gvglzFyO16exaaMHm2tvn1GuU8+CO+0vbt7RMzQXqhD+oF29a0bFDfcXm7Lro/PEPScEDhnOAJji
3n7nLFt9Img48nvJhJRLVqjYIzXc1ww5byaERyFOleS5H4YsBJbhnktoL7ustcUNQ+h+12XwJnZA
ld6NZbmSFP77q/HdTGk6pomOb/vqf3GNjiaXThhChg7D/RsFjWDnLzHpnomcDswanzKS6s5Vb/UB
kX3ihL+8Cwoxtu/l+b4FXP3ni7ggbDZJq8P55O0XyXXbLqJN7NBefaa0NofOn0tnFI9OC1U5ar2U
8/pKLbew4b0j7tyu/1+fqe3+OGrrPQnXxMd0pUfronQVXqS4P3C00CBMc2zv0jEzDzkiMzbkxsmL
XU3z7j0t3MZ9uPpkFywTktnNzuiZVy9VP4LV1x7tnSrGilwas99ykCNCufcyle0GXXZns/L0rtOj
/axHxuXLOJdPWP79+p2rcCUm3m6BoyzaQ55j2yYv+dVj6q5e5zDlskK4LAMeFPrpMP4FlghEV8hD
gnio6uzSMR8d96s7F98asQqJsLiNv/1lXfwbue1vr7lkueGjeGekxRe7xmtq22Uulvd+6LX2kjBK
7zmx2350hx8EQZgmSftLarv+PtYNjic7Wj5MRtq+To55KNyKxoE1Lc2Xzp6N2zlLHVpsBk3jdYje
WZB+f25/rYvCV46JJNe+uoMDXrQ4JSk6NJZklASbIKFrYXrcQqegoxgV9zjc7JdlaeL/Tg7M/ZLs
BxJ5uWnZLqXh1WPLyIrTakuwqbdiGRLoLZI9rQKMSliazC9p2VufxFisf+Z+Mp8Afyc3sz2nh9xT
wzsQ7F8IljcPMt+A0dH2DHmC/20P+l/XEewwJu6R+dBy3mVYiTaEV7VmWbtFj7Y+V6VfLRea7tHD
uuDxPPtTu83hUSn6CGDF+tQXLcflrbMwfQKUH9QVBqlD361Zs19rMqoO0lzEreFglAtrq5wH+kY1
zhJbFQWio2Vuq907T+F2897+KtTNnuLtRNYuxTU/PEOf66Qip69LdM5pGjWt6orKF4F7GhBRIQ8y
l4TNVVb2xzxNQLlRVL0XnfWWw8BttpWNrn6buLAz8RdvLy1Lcpy6NfRty92slf2AumQ3mZm484dt
9l3Yx3/+2X9zM9lcJZJtxXiMeuPqE+XYzY1Y/PEw24v+Ysq6PuRDYb9aJgOegBYRnboe01wLuf/W
p5FzWTh0XBxrUE9VXf7orbn4OK0YhEBNZx+b2o1DNTk3yaYH3CdlX54cs4hxPztlbe/pDkaIkg31
xz//jl/8mbe3j9/hUhmx93JQNK82N2lIG89sNB2G3jaRe9tIWumC958xX7dw6CfnFBG8uSNvpjlt
4awBCjH1ovvmabE7JKI4kJE2Wu6zzbYXOimxsy0jQvoBEiEZK+g7+4G1Xdmrb+xSYiGN3twUznVY
5+gTj7MMnT54bZf+STQTWsZaj/SPiuUpiRLrZPHCnEfHKp+Vof/wST+9tWoUtX3cumm4kml869Fo
eK09d3hgzDAGgyFxEs3RunxaawbuCE7mh2wePqjYyM9TF90ZiAVwbCq2WFINp/tZrPnjP9+L3x/i
7TUSLBHssxY35O1DbA1eCxNeTAeORMttnxtIb+VUP1DJLedI2tk7z/Dvn+dDL+DthUFAe09elYnO
KKWTRc58sOYZEdZg/KDoSPuAFLHvZpwO7wWx/M3ncXKjqcs+4G337+3v61CkDE4+6gPUUvuDlzj5
TwO/y43jtOnO063zzoL7C3Hz9knxHVc6DlYbz8Tyf3VBVZ5BqDHj5dB06IBHqcBntnX5ogFTm1vs
772RsO+0KIFCG1wWhfBYOfkOsLd4HNUQv8rBNvcDfbR39qXrg4K0+WYOdil0YdLjxXp7KTQNZ6Nn
vnLwC5kfo8UXH+MoqXZ+4Y738+D5CJ1c8XMYMENIq+rfwdb83cd7mHrJf/aAtVzTmmusgonV18th
NfP5g2k04qvji6Nhb0fhgWkZEvbhBxLR5pJkhnrnx/8CIl3fF5ZsroFn0ia/fvA8b6jQPtAbhBiF
LowhhvPa2Qz/6KQihMrW/tWfKvU4xOqcJr597kw1PcjF8fJ95iF13qEhM3ZuViCHhDjx4Z/fw9+u
DjMCRCS4WwB4ePzn7c1xizHVpdnKg0spcOrsDOlLXCf4z9v2s3bkHx6WQ/yFzKOqojdf/vnTfz9u
4Hrjv+ypJgF1vKJvPz4lWHuVPkrpLO0sA1rCWH/Q+K009lzeKlTttKj38ew2Q0jDusn2aVx3JyES
5plz1g//denPF0Ja5hMVixWF/uXbLxTTOTdRikB3wkSQ7aYBuFxk1sPdjHHuixLD7WhU7wGz/+Ym
KN4RCn5wlzwM2AP/WiyVq715woV9IIUL5RzB1+JPzBXrEUCQQr+jyz+UX4kTIQf8vZqZ5XuFzbYc
vXlK0fttvQELTAul63Xk4Zxo10oQNB4GhmV4fod1zfY5nqkKDy7qqK42s/KM9aClKcY/cot0qdaP
chATY8CsrbaHNyrrd97drV3y2/dyqeM5E2235ZpoDevNGoQ1qgPx3kQ7rUWLYspXY6X3gzmtuPo9
hzT1hQtTBVXtlvKYTn3PeDYdgLNV5iT2A1iM5eSjD/EPqBk4PcgJYWfQwD14SVONUhgh7xode21t
ktQEfe1713e7g2+vr/DpvHCS9YVnOptr9K93GBMPaQ9ioB+SI206bd0SVGJZS8uBWA/67lEV20S+
I+fNGK3BVa7rSpl7lTNrC5dlWAa8OnH/IDAO0yM1lWwCickpe+eb/v4oWuyOPqdPnkQcrleLtYJr
X6QYng4GzZ8gLxbnjC3kU2sxGgZRViB0E8t3p6mPC5KZwz8vB79tmhQ4FGgu5gG6Xnhp314lG3NQ
BKkPMAxMnee8iifA2b55mwsOD2YXte+QHa9oa5TSfCDrMluDgxHSV1dvOw2G3hWJVIeEgcT3hinP
seDMGxBPbd5G0rDrMLIdfWJP9fZezJwqn4FZWQULkYLwd8+cJg+cGIGYBHRyLJe0NcKqoBtSxqv3
OVGNvdNLT321AEv456t1xTT79e3Z6m06JNQZBM9e3askMTPIHql5qHjC75Gf+a+ikj1KTBF/ZArV
MuA3knIfpctw6y9OtBfxMtDhB0+BNBA1auvmcfVOzXqVkrJ9LYQVzJ0Qg7HfudcE9I6WSd0w6zlE
XVz0ARbKzVBmRc2H1LWj+tNsJ2Z91gvOy71tTW6Nwa5zbwcCwS44yxyYKwZzjl0/Zh3iVjwhB+x5
i77RrT+ZsBDIvLhtLLSx71zP7SV8+5JKiRuMhdal7aGuA1R4EqA/Tci0hTdvDW+/1FWYj67/WJEi
/QWn/bDsI1FUtA/l6IkQCbf+OvZVCs2JDum4c4xJJPv0l7aY3Bd1GoERUmubW8Xdi9F5QhRgmO99
8d9Xb3YrkFy+YnHxrOvoKd0MKlmEwDnYmna1i6UYvjm59yAKGT9VYh4IDPKMr3bXG0+xlfSvHszP
vQbsd58NvNjvXMe/+Trb0dTDBm8Dy/h1qPnL2X+QE6cOav6Dq/RCbqTEuGXN6aV2nf4u6t2mDPpE
Xbxa+4g3hvm+EGt5x1+clbXE77BIfy/AHMmK6xIQbHKFnOsdfSnqzCp7ODRI9Y6FRK6Juq/Rz4ad
RFsbwrqRcU6Qx9Cat7HbER2Y40JH1UP01IhmoM+69RHhYYHTayreKdv/ZgXiBOQJLpbDLver+f/X
jcGqqlh1UHjJ05wM+66mfQ0DIkqbR2PukhrkfZqoT4iyh6NjGdo8eMYi568pYTwbKagEcZTMpN3d
0T+jlxw5buMGmCAJ5zTyNSkvq1XJOmiIQm+ClhlifShWEl7OqMbke5f6b248g4WtmqQ5wgJwtZx6
jUYLk0/iUFUMMtPE6jiGuh42lhjwWOf0651kBHXWU/xqcE0eZZe5J+lH/RFv7LsAgt83XTYy3Cj0
skHTYUd/u50A5+mTkZMBQrZyPWdmVd3julRegHAGH/QgRTgsst9XPuaraF7g9Ji9+eiVc4UpbjJP
w6AxmwjWCk4msW+HdSKhZuUIcvfEQ8JPLORoIP6arF1fJtnX1moPNTSX7yk8pS9FqdyP77xbWw/v
7RrFEdbi18Dy86S4Pk6g51qMvHP9g8UL9pCIXN65pDMc/KrIv2F4IEQgb5vQMtOFwUbkA5/R37kR
TbD2C4ERJsjc/4evxAHLYYXbOmPXPQoEJrhnmLccYhpFt53bN7cpz+uOtjJx1pNYjm5RjJ99dqV7
1gXU3hRxyLKEG678lIfVrOx3vtNvbRM61hA46DzC1EEcdnXnp1620N8UwY+L435asjINGBTVd9T0
EwaQ2vhg96p856i3UTyu7g0tX5415mJMDigp3j5vuZNNY+lxdkhw1RxpfFonBDLqmPXoLkVSlqTu
OPXntMuymwaF159a5t8SZ1qznVs5NVrnobszCj+vdphebxyrd+8NX+eMtxEs7Srf7491iekLTURx
RqIWvdaTlb2y0dz2xtqpd64ibJKrX2RzW7cXWTFZk5xQrn9R0VnblohQJ207f89cmdiggbHBa+Zb
yxwYE8Kz3cBEAjm/iYcvkNC0zjMeNrw6C0fOXZEPMMbXUurmY2XV6JWsKlvWcManZt0vpjT0zjSn
ufs6iwIrCeOI41qRU7ifMsuOiYtzX508WT5HUriMXqr8Y419D8M3vtC2caoKP6MYmnD0C6r3TLab
aJfXJEf2u7QjtdsG7RnhjmEIVDrdu4k9A9qDz7Rb81TQ1USQcZF9H+sQF65oES3m5d5zWwNzE3Z6
P6g6Byta60JXOUe2qe+VVRjdfnFk9MSlS8mJzbr8ZzemMjsY+Txycp3ieLqZqHKikzX1ugtKa+g3
yJWBbpUKIX+ikdP9mVoYVXYLPy4o0YEXAeMB7e1bPORhWvftvZ1MGaS+pq+hac1wavej9tNp1yoH
3XFGeBFnBbkYNyOGgM9RZDdkwDC95bRk6BrZU2T6FbaNms2+XFAbRhXWvVPvtNMZxMDQYapBu7oS
X42cd+rkg9+jzbqImhkbWqMiQRkT428JEpQJ0VEPQyOOEiXGMxeP5bDLtwuF/QzZPE5waCS1q36U
bVUSafLOWnN9HuSBZDm3HKoKmyPrdZxS07pdlbCkh6VA/JGZeUUGZcf7gprlTqKngik2F81BsIlf
7FrmZ86P74U3/9Zr4wOsrdm2Db45NtvbQvCXAseE6oecaI3CJWuGc4Ez4AK63QwLklnjUVdnGbsv
Xm+kdFPj7qacO+e0KN84MhSBDzIg2/HGtP/5zxfn+vT0729FjeO5LrOJa/5p07L6EwEahd1S6p8Y
rRvg0ap7nMa4+OzERf3Oae232oUVjpPaZvf0LZNPvTp/gEBIKrfbHAf+7N9mOsovnZkUX7wJEFrq
tLwbsV3dr2MZn/u1TCtIc9N2zBLpvHNzscniMmJ83KUrnx3fyl6csuk1snj3zizhZsxtvqqdD19z
Z+M1Md97mrhC1wschaFwLWoN+EuUX1d30rdnp7FwvYaNGFc3rG3VeecW706x97phI7guCZHVBQva
0Szk+tLy/MWwUlbTP2hH6Du0xr0+5npeawhuHGoxT6T1l7TPNDADVZ6HpMrJeax681uc59TdeLjz
Bo1wV9UYPprhY1fZN0bkxOUxUhrJcNv3eDDSvE6weJRene5qa8Q7sDaq+py4q2bhG3r8dTTv8BfF
jZlmJ2jOA5Hz2RxhHh6J5iExoqiGR6xOS7dH9+NctvM1QXgYUZyw6uJ6OucIs783TZY2hwx8O6QS
ThLf1dhWxWnG+JYHrt9ROBZ2h8oKWOFqX7I1skBMeN1yu+a0xoI85n7RtOt+sEAUwytNmO47eAHM
DA0aMY5TSUm0c4UoeWGWzlgv8Erp3BeebHgRIIvOu2xa9TfbXErrYM9ZhpaWvp8+ju42YELpUsV4
plU8713GtjYUoHTo9yQu4pRvUPGSqzOvTrObitTTJzx6BcFHBXjZuwzyGjGYem2O2tTRnWWxtC9m
g0VZaes5QndnYQaVHe7NqLD/YAHyHh3HHxsQ8uAjJMJEn3ljZpGxTQwffbH2xZZDZZyieuUsITMn
xwZPo/ZBG2Uz76WT47RH04oTLMFV+8VL0UX2WQzDE1w+XnG2Ir9jGe7XV8AbGMFXEnofjXqYOor2
abqbKz10+1TyG2vtVv0JKy0okKhWgFej0XDnsDfMyjrw/+KEdZDBAyrJ7LV4UV2Z3lPnq+SC8Xw6
wp4ipjQ1rLYM17no21dLibF/VKqupiP6a90hik+MH3nG2fUcO+yZ4bL2thu6UdV+MOLBnw44Hytj
X2MU6Q90y7HAJMhyNePatLupm2apw2KxXcV5Pk8QSNS9n+LWd33dPsopLdCvpUv1AVPGUNxiR83N
QOGa7/aOmY1HYlI7HBid7Q1H9K96up0mJNh7J8+xeVT0oyNYpamXHeB7Fs8V2yxiUxi1ASLDvHrs
xeCy83ujgQZxFlYV8DTmuJNGFd9Vtm1lYbTO6TN06dTeZaMXzbcW4vLmxVgbTA4F76Y+p52SArsL
dqYjxHugAbY3KsZjc15mt3AwoyHkBS/51eg8i+MKhjw5CneCEEVDv/yZO01BdLU2ExtV8gRHmu6o
1558QCzzXqTGKMEatmLcWXQ67dDwmk1PS0N2feDRazZiDFaZHZD07gDIbFEHFx/sLeAurzmVRtSy
qHNq4ZCn/a/asnt3XwooC0mqultuJNgFrth8HjFbOXgcUv+lqxgjP7KgkDFYDSBT8C1voxjNFPS1
0FbH7uX1fRDHI0TbSbBv3jXCyUHsYIiqDsLucHivSyLz/YJ/3t5Fbd8U+8IqhLNPbWhACOhtcanI
kn4h8A3qZjfWLG/1VPpgsTzZH3BnlcmpjGymbAbdR7wl2I2+2CCkAVERF92GU98ILAuiqMsd2ymS
38H0hT6bVkYarNZd+jHXo/dTI2v7aOdd1e4dwxnKnekgC7hpiwqpN/hOzwljkCWUzOOE+dpOsc1C
QCiz7xE83CFcZd1/dBn3dkfEG3qln4ewN8CCbHvHolZlEooiBkiR8MQMe8TszfCkEn7oAbELFeNs
5WkfZmqeySTMiz8y4RllOMDegRALlcB+ModmQIIdUfFhdReaaVvXu3eJnSVfjTJHxWONKesEfnKq
FQbrHQh7xy1OHeJYQEbFyKtOJ1v7QTwN5rB3Cm94Mttx+LD2hH/v+ykfsju/zXpoH/QLrA++7O0/
ubpOdQOIYLHCniLpo7HYRrtH67TeYu/pf0rZ4XZM1skrQqmGwTwbxoqfcEXS6j7Hjm9EgeM4GmzL
zKt/nKmIpzAr5vjDiKba2XlM7SQk/2iGXpAV4zkf2/qlpw8gdoDLyuWOlJ9+5KF03PxQGEJDD/LX
Mg9aNVCkeWZvEe+1sM849NIwtk5YzMBuyUHtys6bk0A6tRPkudHGp3QwAdBE8eiZgV15PMBJj8ha
diAnLgbV6d7xob6FQ7U2A7DSErqD25jWa67IA3mJQDZ557HQfnepk3ElXZ7alIptGF8bv2huGD/H
T0vOOxpiWhKPeVK6n6dB1fMxN81lvFvqfn5REgxZ2JeWXB+GfNXuHrgS3uK8RxMLnHcFOMFvmTeu
VKpVMORdQu2X1R2SqNZEmZGJIbokLmln7NGp9QmLfNTtJFg3ecNz0Edh7RTDs56gvwBcwRK/Q4WH
k6ZAqq9CMcvGe2J2MNeHWTT+zyTD77fzrJYWpeVBTdgRP0OEYoZ74Vk7AzzmeXLmm3Wa9Bh42+q1
69aYXXCgIrDQNXYS3XqZ0nzzR3rfRG+0RpDrdonx6+FIOgz8LXnCezz5O7/LxKWzKiLBwREUH5cG
ePKNpu+9nDtPFQt5DHi8As1k+pIO4H73XkH24DlyV9QfICe6vT9WNkQHLut9jrgQN3GJ4xHjIkG0
i8KSRR2oQFSvxQquvCtdcVO7Bl6+Me7n+bYBFXBJ1qIbDw2ecBpkMw1mgBdwk8OKSQhVQUrDCw6c
+4zsCNO+6xSm/1oWiTbvS8Zmyc0Yj+53tGsEvvk11J4dTrEqoxcRd9ASrXb4luD+SxCOSz6NU/76
RRmlasJp8tGgeyCUnMDGuzXgVCRHaTfN7fKcLe46hCBn5h/jrMxvShRPMW8L36sdxQJzaKXBNEoQ
Ym5T5+POrE35FC3gkvZblxtJHxMocWdkJoGZLjbZO6sy6JcrHzE7n+GbJb5ovJ5ob2rglin0ZTgg
0xLtosXzLoMaDeOUVQXXxhRl/AED0ZbRScLeSdt9Et/1mNsA99LVggvS1H66ywZULWd6MvO5rmNr
eF4hdxkbG9L+qapkJjppaAzzaTU6jLm87250ABg1PNk+g6hwwlO1ItKxqI4qABn4cIF5+ZzUcSXs
k3bwcdg2WFaRqZYV3n4hplNlYlI/sGq46N+LCUCc8v3U2quJltwp0osHTGCU9lMLnr7DEr0FAzi6
HfctCzkAd61prxcN0Q2R03j2WVUbYiM1OoOBICiXE+zzFaKyuZh3tdtjN14YWuJe8Na+foxLd4yO
ZuMmjDWFzE18wpg+drJJK47V4EIOpF/P69HDq0EDAvigA8TG/g/nJTvzA93ouR4z64wALVrvsCHq
5MH2JgfURCEM85gvlviTppPUl7kpTOhdZmOEU2GXVqiGmQGlNnrnrFiWowvFPTaNludFhU3DQhZW
7lxhiCzW7h4MEpVl3dhxewI/3HlB1ApVB7zsNQRpgDMlhEm5lCQYJthvvsWiVB8K36t0YLmja+4s
u2itR2CHrOnM0foYUsCsvuQwKL3Hpqmy7tBEOeuQ12Q45dN2dOPPZIOa8cnRVfIwjKXV3rCC04dR
iTXfa6/084vU9sYjY0S47tUMigxUSiycnR+vo76Fte41t8Bbemrhxk6xKpT4VUKLScMjwQJUGEnT
ATAa565mrg3nUN8m/mgnN3hRdIYcGn3TER6PS4HRp0bQwntVQSpl+cwjj6IlRRKL5soGQb5TsNzr
g6iX4kZYHDSBfQHmDG3V6FtLQK0M2IOFuIu1OUV0X6T3bcAD7oTwCOsfWVTgocm8sjnjCWmBZsJ7
w9Ft5s5zK1urPhH9ZkjQGEUkTlDhymrHeCVed3UxS6JqBs03mZWba2xL2frdTHPoPzpNMA5Xpj/s
QU5yCY2WLVuXozfsTRROLTkPlWEAZKi9UIsFwwnO7vZnbE8MvubC0PI+M1x5iixQOHLWnEpn3XgI
pYYang5hd+1P4FF5dK7TYqyPTlIpDvrtPEFMwJnchAYs0fLgGxNurwoKVX3wMJvs7L7t7T2+7t54
LqthHS/5uuliHYhemITAge7b0gGVnum4+ci8sn0RPNFp4KxNBu2RoDXscyVmpH0RcxTbmV6aYb3B
zubss14Ox6HG3BjiabRftRDxnzrv0vymJRgIareU8jIUqnRD026a9GJkvtaHVhWOHdgeChCXlcsK
CsXR6pb3eXyMwXl4h6HEsSyyPk+PTWqb2c2WYfekOUq4IQww50dbaWHA9Fil+eJPdnkDnaE60eeG
vTNChWAAKU31DQSdeZ/OVN6Qibr5ENeZ9l79Aa0feQwN84oeI5oV0tEHiO3OAILCvhdRd0yNJi7C
0bPXV5JamunMRCm6xRoFUTGzRGcHCTLY/iBEy3m2w0PmhW42qmmX4pHNDiBTKzOIvCr5NqqmBdIo
us4PZoBSyEVJEQtK5SXITDzL/pGORvpxtHHIMkFu5hf6dslz19bmHzwVeR4mVEjVTgPgXM+U8kNy
HzdtlQadMxU/epH0JxIACgmi1qA+UCDQlsBWup+fImoLyOJWPSCSLpOy3juiFdYRy8NYAzpx4fgn
a2V5t6pq+Tr10k8kHVgwkoJOMRPZu/AeNnUKZeqDLF2/2bMdZND5GD46wUzbDiAO7stgnVaPdSIF
d0m0cW9F5SNVUH5b2Z4x3ibKcE8+dZx1J5dRjVTPpZ8+woAcrABw2TSTN2DpZ9jJNAwkqQwLwQ5x
rT4w5am60EeNuPH2DX8IIde28qHJF+cIZbiR6BUjeLm8Mf4XiQ40jJCTswlQtKxn38odOugW2N99
G8FL/JDELeWAVcQNJWapLom/kFpvtjVULCgNRKhRXov6YiddqgKI9T7LE4O8k6dmgGtVRxdIFuZk
3/dwrAFTpyiT9kTZrPpg9z7JXktiftOD8oz9SKVzQXlk6ssy14W9p+mQ3m5tqXgnsLItYetZhfvs
L3T4C+GSD1Y1Fqs+9I8eno4ZTfVxLbuIidQaw0YmLEvfwMRfu9CuRzI0EgBCtH2RUZK3MaUTkQv8
g0SIovdLIRl0uYexraD3DNYkW9r83Cy5X9w44K/ok/vVSMc5jaKnDuKed8Bv6Jw7rQhBy6Jo+prA
pi0OLRP/JRgZBbQPSe0X9avfjgbwukL5eDIp5Gi2I8Bmm/T0l44w2ZjVCYk22LBEBVUyQjiJ42Ia
dmOjourRg7rjnnGgRta2Nxb93liwtuM365P2NONIwwJRkEpD+cGB+ezlo9MBMi978+PMWXYJB03p
E06iaUDQwgDRpHDk0bcs81gH55LzFDMHlPeB4UXZC5uM65Iv4VvjicfKBJ0qaJvdGE4qzQeusvoO
VdkFfhhFGXCAtpmzB2IR8oI0hlX8UQq68vvCXNbpKWqiNAkr0JHVKStS56jyWmbnddbbIbEfiktm
V0BJMLQCGulWMX9Ota9J9avnnn2wiJEO+AlP677Bu77XFd2DYPTQvwSpsrtPq5uksIQkP3k393Ab
P9ZOw+F1RFmbHDpEcuxNzjwO98OI7xwSJHWXtmojvZvVpEGueonXnlXHcfihAr/xETd+9k1OOZih
XtpmfGHBhUPU+TBysRYiTwIpkLlPUNgXknGELzBOF8aDRcAbIUWV6Irnxhr0S2OsWR9a5JCcIYf1
cKrSTpAkEW3cJFzrGz5rLO7GvIx4tkBa35plx4k9aslLuTj8iS8Do9INmKnt7z6tvjgss6hq7mxJ
OwT8BcQx/Oic7XfkQqy06ehLzjf+lsj0BNcPPTpUIYiZhBlFn6EIZN0NT6RmJTbcSX2RfVd+FjD5
IFvyctoPqZGtsJeGZdRnQWDSXZ4YpfexG6wMiYebdJeiyhtBOdgO5d6fepqALthPGNioQ4tjPzWY
Xua+Ln5OylWYomwv+5MTPYlJTZOv0b0zLwxf4fPI71M1mx2CduHdJz7/2h1fzQJPRioRvS6s5bCk
C8d4Qvtnd0d6RmnIaBouFeoDbd6J1fSWgLgkKnCpDPkElUUJ6mKM0KjgRiuMdZmZp6zJmAqSUlM8
Jg15HDQouJIcCUE/7/N19Dk4YSDvyhVMUKGShJ1s8aPh4Iul1TuDXwQjDxYkR+2WcfqOmXcPGSRV
5U8kNuvZK0bxna4gApYi8jCfmSt+Z05a+ErrvvpMElpucV5a0uhxTRrrS9bhxMe/26NQm0cIm3uy
voeZoz2uDqoso+8vidnbadC4/Z/UwVo9+TKdu4PjaaN7lmxLbtghDKmIcAVoweoIUCigG+HbF3Nc
rWIrciE/YuItkztZaULVdNHFRgBRnieMe63PTsTOFajaa1CWDyt128wx/aVf6GRcvKGdy0uTtObd
QFDWi5akgGERXzIOOrW/QEQ1rGNndV4eKKhxVbA4hUHXsJnmKLDjnPMj55nkMW5Uae2a3oNlTAND
3RGEl7YXBtNuf0ikWen7xu9Ud2+qxXEgMi5wZ2fR5sO30cgTRpKeJoYqQSNeNKbxtXR5b5Ba6vhI
bViB/cmb5g5V6uKfiXXKMmoFA/6JP2VFHfRF0bW888Nkb90K0hRo663OsUVorR7MKsd/M6z1AmFH
zYv7ie5lU4atrEuaLGnZtid+cQZRCu1iH0Y4rKZLWxiO8bKRT9bLYIkxPaVF7vrn/83Zme3GrWVb
9lcK950J9g1QWUBFBCOkUC9bjf1C2JK8N/tms//6O+i8KFh02qqMh8RJ+xwxKAZ3t9acY3pk7vQ7
AqkBs/mx8rXLWPVNuneGYZg2EVPZfNEXbE7JfunZY+NRrdlD5J15IP1miZrRgjwzb6pa6ufsKFvq
qLPZ3CyeewOzv+khXTcCdt8BRU/1tVZoZq4HrPfZcXTK6tlOE+87OmBTbiXILv3gZrXxObIacddD
kh0AbOnQdeImTaYL7J1tcSBGzdnCzMC9V+sVsq0JiIq+NcgDnC4d9nlPs+6yKA3CSsydckqfvrI7
8xu2StrpzqZi9iWYax9o0biI4yNqTzugprz8mkECG+l64/eS3KXvOvb0r1GfqOnM1/B+bzU3j18p
7nXn9tAZ3r4hjpdXE7A+oNAg6T5hFMLQzlYPcOnAN0OxV5o+qgmRk7cWCV1t7dppzs3E8J7A9cyv
ady0zbmqnHJA5ZHryV4U1aRvR7pk7ZnRt9Z4Vqfp4F2UwVL3pCQ8yAVfyvzkjUBrOOPXSel+XVCh
0SWnRRsEZmJ0xj4tUvDCFRoki4OdN/ZvLqT3fmfGIrB2xmAjVE14/4AZ1exBtqkVU/dm86bsfULu
9pVKe/p9tIPTb2UgWUlIHi122UgwMogQHwrCbDXQyFGtHHgEfExtRBzpTaehdNCA86cJFE0KuDBf
SXYtPXco9zM96K/9iJPiFmdQLLea16feBVvHbufWTLWNXcQaWCX2iw5ooChyzxzZ56+VqSBmanZV
tK9T2XYIeoZ8gqbeiB4Mgq9zjp+KXEEAL7U0uJIUqu6iAs4kPTH0HTAmIcnYdR1Pl+DBuuBsZGu1
Y2FiHRiorJFWwmv6qCKjq0LdSrIzGGwBaISupZ1vxcBnKOXanblLk0bPfpA4laRbok/zag9q2p0v
kjiAhb+lHk5sZKI3wxkUkKwmbkJVr5yek2k3Gab2I/Ax6W8qDa7kLkadqH8qZt6Z6xlTX8LQDaqz
OLY997JoLCRKJMsRPOVlaUncKlGJgAyLqb5XBfyVTV7E1E3hPvg+EIPEDHZJDBRg28kltHJsUl7c
yLfyDuA9D2BjRP2ACxZ1tBfqeW0dtVwEXAAoibZhmm52zpQsVHJyE/OtjkrS2yWAfFll8a8mz0Mz
S+AKubCiB/pt5Q3qkNYhHatpU1BqlaVvc/TbBG+2aXCDTcxliyFcyOdDK5ou5C8AeuESfvGxLgUb
OY/2WQrw/Gmoma6gGs/psGNmjiKOWSZTGbVkIPZwQNJ7Iekxbzj7W+daNjgkQIrccredssQ1EGYA
mv2k2gHGacoiM0UGsXKQFGJ370mfapzlAm8/j/qRmIiMpEprq9wUXcvQxR1SX3sCFkitUEtoCyGB
35X0fbvd7DbU4npjrHPAjXHMyaLJyzvcjUa+t0DPed9IalCfaya8ZzZMXRziGKxNGkStdSVNpwQw
6I/z4ySBRx7R/8qUFkJvJUsKmE7oc+VJde53FbAOaHY+9KZ4Ll8oK/CsKtkuw6mFIrfLTFIuD3me
+Qcl6cRt9azJgkOLbpnjUxkLbyNUND4q+EsvEcBn+qc0KT2iczzoWeiJm23BoQ58te/BfbUG377o
62qm86pRH9sInNhs3wAzuQdGe2dfsDnFV6d6x33j5FOPEJmn0uGAkQ3+EcMVkpGoTOiveX0DTShP
BNKXEURWSBfJX8qgpnGTsVuctqg1mR5jVyIqoKjcXEHOcPWQIEghN1lQTXuZRQs4nv/kLs+NHkQa
/BBJ8GImL+E29/LSAYD9NqZ2XpOuAMH7yH4to0yB/X5PfN7U7SEF+8kZ9Bdi2yXUS28n52EobqSn
o0sCEqZAsSBZtfc+uUoHegZxc0m7kLpgMUXmj4TUFu7Hy0bnU9ZYUbyP3Ba5AoFg85kRd3TPN5pF
vZqMA7gsO5czqrUhXZPCi+FmFkcoKAVQx0aeeE58zlGNlS5CVbv617joIUJTZxz7j6Rq/0b3YKOx
x+3hI26EFvFewSJSnSOa0QXE0VFDUtRQdm3vdEddi3v8gqV4FXo00pk2PLWn0GHsR3DLG3ZfFog3
yLJymM1jN89koJUAjgvCyB4qxizbdiG+GHrmhDY5qXC/o0w9/F3ostZps9hgquPGHRMBv+6uRBsE
A2YuGMZxX2L33GSmGZ9Lzwto4/TWeaaoqBqFN1InpVn3gWTEW+sv8d6iEuEYZdAN5v+vPpum1EzA
ZTnve8dUN52DJA1qoAHfLwt0AK2sWJC6ErrdyUFFYOh2jetO7iH3Bos8CIhxzSY2IXufNVWhOyjb
fUr5HKqRxA0qBSBpsbWOL1joxJ0a8uFz4hFdeG3ECRGw7FKHlK17hWB5NKIuon/h5gSHepTkQmDN
fbOXfURUPIFaPg0VmjJO2EQjAG2RTfIpduzFk13P8fmo9cjBp7odHggPpgpOcN2rhXwJwqoqnhC9
drc0NhrAe8kokLH0DloT1XouGYWTBI8udR41X5Ib37ExmetvEmqSv9Nbum4kRJjJt3mczXKC2xpr
xTNFZpzgynY0byudMn3N5wI9ujFZ+i2IMWQutGuT/l6Kpp8Pho3Mihk6Kr86o4/DWJWD9hWlCmpy
HXRXR+naHsCqMrApYFtpZOzzvq6/JC4Mi48U9ouU6VfZ7c+vnWwrcwFCLDbG9+PFprY75ZaHnTPT
2j1zrL9JsR+dmzz+0GozY0fwbP+9CdIvIO7jNzvKvX0h5iuXuKVdn9v9zRBzz38fCL85QJbbcsBi
WjiKftrB39+WpERiUioc94hOKsifg/4YyKQ92MBYPpW06g81b8OGgkJDNFAXWY+OOwCHRaS7BaTV
E6425Nb53+9qLb7lphgaPCPTQ3oDSuT9TbVmVXc6pvy9llXiSCxNt5wPaqBSTIqbgaPmuYPC5iPX
wTLy3n9FDtY9FzUa7lffXjuKXY+MlsqmeaUqithxo9h5pnZzjXYe+Qj+ZjpmnJk/aXUWH2u7f+Iy
xU3mF/OZcD0d+rMR3DqprsIZetP0wVf17+4OnAdzrYuRXl+/QAbi55Sup7Fnhr0Z0kKpTZzm9VVl
Zl3/kTHot9ndw3WDrA1PAW8GCo/334CkqSwtcFmLVsf+3qkazGyQTSpsez1+NSf2anVcmmFsV3Bg
S50KeFZ5dKOjOfz7u/D7r01SIosM5X1b98BSvL+TNmmrwSajZA8nvr1PObBvpIpJ0PXrOXn9+2f9
viz4JsJHQ0eWidl4PTVTi+xQU8h5b3kVx3EPOSiRJiSmbkqHg5Wiu/vc+ZzzOzYDH3z2b9pLFPmA
WX8KIXHqe6v5AfY2OVo97zxkV3k/5BT8fbPP4YKqTIWG42nygxfKNNfvO955KtgmFitcDvp6mFUc
XDQ/JlAcQx5SFR+gkWRS0suwtXL29NYCdeyEq5PIhUSXlJfCKA+UrTjYcyTSzwvfZkcyUNLrvuta
Cg7S0GbqkWC4O94Xav5WGLFL3EVQOftdbLfNkp0GSI4M85EK7d+/PmP9DJ0AZonn+SQronzG9Ll6
V9KRt6iWHNuRNn/nvANosMCl+Jnpv7iohTN8qf0aVWU+MaflHmg9Jw2oYUBartgSAkPtLKBzqhb6
Vddp1lcAgsnl3+/y393ksvHAn8j/0HavbhI9eJ7T1j50JWC2PVFl3fSglxq0P70dDXXE7Ebk2d8/
9DebNI+GV9Q02PO4po+P/f2nIlfSGxvCz6Equ/qcek/Fzsx27tmjReFMg/zKcqP+rJlolmyGYjkw
Dp4lzmg+f2Tv+2lG/nWedRdwmM/8sthEsfssQ/4X8bPQzLjUaTcdiApETleiBrwolTJJTxCzd1m5
JA9fzJz50mtGRGQccNwl3nnD2QnvsEfTYgNik6oCzsWgv0TgSs8CzVhjXPSVQcFmyhR/ozeKaVxL
lXNNPyWb967lq/p8gDVab0ohdXlmqiq6DGIEGxt3VhSLq9GMm6scUYN3TG3muWNipGZ06cyU1XZq
oKqzme0BHkJMPY4gnczS4M+TjQStd+CMdYnYXj07oGOmL4LorOSmbArKuKOa5ouKEEX3wrIb27o2
W4RLMWEu7qXgVcu2Njlj8x4UMQdj5Lfug4enO9qRQeEMt0jZJOxHt8MJ0WB8PXzweqynApflFrhi
4GDhZ0u8nmWnrC2oMo76AaOBHsEUCCpo3y3hF3uhexCsrBqv37Z2dL/H6CQtDQFg5g9EdQNQvtBH
f0DjU+tN/8FWYD39Mw+bZOK4wYJ+QC6/MoRh69SBrYnpMGet3LVkU2FETRmtYnGmfmA/4wvn1fv1
1QS2gfcEoAhHG/Yf3mrdK6dEy5XbigNKNWDdCL6M8iYq6/QHgdXVFFqYIJBuJajB7rpADY9B58f+
saMsKOBgY0A5pJ1w9K/C7zhvjw7iojuqbvI6yJHRbUUgevsiRYNkfCm1Ihs/1zKus7Bmmzwi41CN
HjpEOFg7Z9DZ7qsJ9tFVBNvYw7jy84GXQL+uAYIL4P88/ST0xkFkhygdNFPwY05qPHaxGKczpexs
fiCGHhXdUJNYRq595BhnAUh1IsWwsO2WduhzYET+W1tGVFGE4QGuE1TlltTcdtJCuGz5VzMXxkEH
JeoeM2NCdYspaxGfpPiUMNZDMGHvb6kbJNuNQ7ucvdWBBhhp8kpOHWF+nApU2IGEjh4UTXqiAKgk
bJ0pL19GiyS1PZqjhpAdWdWfg8bEgFKT/PqjKnNvQ37pkL2wdlDxyQOry59pzpDB2srY+DyNcRJt
2Q5ZzVOVOuJccHzKz+3O6e+tsiKqg45IGZ1bXjS+WsysTPEllvitlXbdZ3CjwUAmjQFll660el6W
rGBToyiVWycZiEAqbenDgfUz64eRmXB5y7id3gpUk5+sLG281zT1kZ9rsnaLetNFUZrg5B4gKZMM
mNB64GW5nChIpgQRDKO78Xy8pCHymqxGcBV1e9vLidnLm5G6Ii0fTjFIfToN0msMdz8ByUperFUS
IOSCN7BYTHni+FX8RBxcDqzzVjfISPNHqr8bL+9N6lluFX1lgZxJ6wkystMPBOk4oZkgtTkTYzKZ
j5hl841mzm1/tEHpn3s9AWAhOj4f33Q80NCH1175hJh3Kt85hNG/EX5OmzE3BOfIGnqDtkHwRrcB
oVo7XNQsQHJPVhKhkBrn3/KMuoRXEOhTiYsBVmJ9pLLuYcCKPXJwS/IfvrcJSQRYiweYb4YR5/k2
bQzSiDkZeTOs7ZmvQRaOjXS4nwpzR7dS3JoxYnfqOk6W7jRroIWo5Q58dstV+SdyjqjjGsUYX/h9
amMXqF3nbU5Myvs4UfxqO5TRdJPz48muZFr1b6iMI3wRs3Y7ll7zjdO/GyyVKTDVSa6+2+nsmHu2
UZx1PBzm28q2x2w7QbD16AfLHsRRbwRbaPVsnwYZmSJMSH47QsY2UtLVCbM60/LiMyTY6bxANvCK
hqQ+d1M/pgtspqm9ryz4KOeFxTcIsCRDY4kvxicJinPsvE3scvI39Aety9h0AlbpvkD42zqqQpmD
H5bNNyyFIyFT8pFybNdcibYa73WkYTAs88q4RMKpERPaenVxSeESPqQ3Q3O9H8xZBhdJrxJnh5KF
l9RvZvNLYehU1FSMYXBDQY3HXSBTxENmCH3cNWxjxxAY8UjLCjJdQ4s7Sm+1LJMT0XCUthCuJWaL
qItKB5YdfAmbzImI7KDbGiMsCgSzULDId7zIVpdFFU9DCOUytqhEa8UdKv362aZI5m3K2XHu4350
GxIXRHkxL275jc4WwdoRctaNm3pMhycCJKLy6Pu9vSuQ/j/nXTkXxH9rJJkXVSJGMNx+9gx5Tx9J
1JptsZ1pxeRbbFoJDKdAhowKSgJDZcKSMYr4S5ZicDkL8jr+gmkRy0wUiKE+mNlcPYoEHSCQNo8o
HhJq2EhWKMqSDZf3H4Y4jknJArz8VDZgheCbOWMWzih99nMy5nXoEcGAo84M9GhfSGKEUFeayXTX
2nlD/nbm2rdLfAAVFVuW9ypyHXPX6MUiB5nRRm+XDk67BIUADZ4oz71UKfv2sM9nrzo37HZ+HlzJ
NsRSvKkx9C73KUOAj7wEiRKJ42WNC9FsNQZ5P5jAGKdqEtsytcz9FFEK3RoEUYQaf1FuvcpDgCt1
p34h45090ljGgD0QyXt3Qzoy/RSyjb7mudd42w4kEdMPCSY3yNscPCVkBz/MkLxI0rIb8xP7tiLZ
uj3u/3PIYIt+PcCftJ2dptyNkt4h5StTMzejbmskhJi6l13Qaxofk5EeKfP4OMp7R6j0tRlm4y6m
p9cex7LuX5GBolcriyi4yzldTJ+KoYb05zeQgY4wFzS8lK5gSaKv9mSkBc78Hg1fGdLkdHf6RLtH
AA6vnppKmv2u8QuU6ExV9JltOIQwPabAnm9rAjn3BArr5nae9Tg+m1q2S6Q1xYa+1yor54BKJ8A8
ZD3WvsEafXcv7Va6+6Q0/HorlVm+4XIjtKrLKp61rEtSG+whc31kiF6Ibek4NTAXcFR2uMFmMx6X
OnZZvxAIUMHdBpoxbIntcLyz3rUi+3OlSGtCY931xu1ozr77ELm8flv8vixs4JuobwV9VG88B0DS
LkkicW8mGHhwfffjoWEHoZjMsWdtAoRsPJGW8qdXdbO4zfpGvw4Umh+SwvLuqzWlWpQRCqX13j5m
puBnBiOAewcyPCSpED+oPpq6YkWtm+i8j7UsvpC5bTwYwxTk55Tu8XxRsm9fUrRZBX6LOtLvfD23
Q68LQOChP5LwqVk/i41R1U+tE6d2KMnedfeGJ0tykH3gV2ha08XVEeQ00DIh7lNm5hf03knMQwR4
cRgUvg0ku8SwTvHYPXpSj14cYw7Gs4ivFMR8Xn0jDcWZ93Wck3UhfIR9DaMz31YCzRU2hTLvdhDr
p4IJKqUeNgyxp6PzYP3Ce+G087bHzNlthqEeLzyOPfSBjbkfzjStAcXTcgzmXAzE65o0IGE/gOiN
6NpqY+3t2650P7Vpkou9ayfMZZlrKX5eD7IHcg4GxRIUzJd9mcLkBABUnGcmxwIGX8e31hYCJWvp
uJdVBD9yq/uYHPbRbOOTHGMfe58/msidifJJwPFW7TTfYeCrAA2qxs52fTza+a5J84kOuxskCX3t
0n4lla0m6zeuTPuQjKnX8J4rCvuz7qHnbH3eg0BUn4w8MQUStE499NWUzewaHXubm0uVSDLO4q2Y
KhrhedKOWmhTPis2c1CPNVkKghEkLI59eTpP/SUtnfobUCvcBsao986NRmN52PrxZFwTusF+U85G
Ne4KsOeSwNGiA+ifzdFXpxfOW82U4mz6IXHKi2LqzVsMcDR5MDy3qXuhFSDld0lVj8nRj8F77tKc
CfsSFkZVLVjTpApZE2Li7wbDjq4Z9ASiO/jJw6Bl4roiLai7GqGak4WoYsf9ZJdCw+QjAXge/YIv
abccpxGQkGCQby0dMdneTBrnkp3yPO2CVLdR4CSl/6yJURL5OCJ+2BTAYPwzKVKJ63eKZ3J8Ec9W
4aSh6CW/k5ZNcC0jzhI7wzRmn3yotJ5vUgcU+8a3os4P2Vm38xmb9Eh1O1l2eP3BPRi7xETXEKKR
rLRdP2ZsFoWOQeW5QjxCMBX5KAZLFxGbO2Xa7RUYaS0/5hQ1v816Z1IK7uqYrEW+6y2Omq69LA2k
sRd1bmXuDZgjt/+hnKjvwxTpfn9eJLN9pyWx7RzYVSlmfkRtY7eZUH0Q/pfawRdD2sXZKGPd33AV
QioyBejmNlbSpw1BqK0eehQu8jDRNBxttpO04jImGCq5z9xB6nuX2as/H/xMyM8eBszFAllZImT6
1/ObeEZJcpXXSwQfjhAxPBu9qDiSq8mX5FLQmLr0Mhn1Bxp5pbjPQGJjCah7yyBE2HPVtHfdPEpQ
FY6ZT3tWGlgtkV8a7Pxr9CmI97XhFiYrgYUYcMs70Sqk6x6Mu2FrDfSvLsVAzfTJlnZ5h+ARf/ss
kQewxYzzZ30ScaA+qHb9Xkdit4+CxfA9l8jhNZukELGDRECQlkl3+Brww9cK0x6xriNG+yoePwLy
LsWz90djn14B7BAfSAeUraVk/EvVJuAAnpEF0B2SKe0flRXHW1aC5H6QbbenYxF126AYnmHLdFfs
eT/yiv+7j6cIAFCM8hHVytXJvPNdqswNnQk9HhAudaUG1kLZdvMwEJH2GBhK/MjaEs1UGatLzdJ+
/L1Esv78pWtDjQQBN9gUzOpLBeWXX58S6kQwlAFEJ6E7tMG1RSWGPdk5wqc2hNxRh6Ql9YsODx09
+8t69/cbWH7BX5//UgmhR8OGx6AybdqrB1Cxm9ABu08gwlCQI7MWRwId9KeAX/3Sd7v+i8Na/EH1
/TeC9/KplINAhLm0LNnqv/+1BXY8Mi4keHktfaRrEx+JFG+3JvLUeKcnGBtE4vsXibGEgSH1vgcn
kX9QA/rt0UO+c34CE8AWE7m0/PtfHr3vDxiE+WYOkq1oeXRcQG4X+tD1JLIHVj1f1NCiintZ281r
Hgj9BoxKq/Z/f/w/67Lvnr+5EInAFdCLdSmUrZ4ELJaiNAyk4dMA6Zjqad9815tqmF8bpx76e5Qr
prdtqKg4iy2u/WGyGY/3GXym9qpNlJFdZfZgardpEZTqx9BWGb7f2PXEhbC9dD5jB0CSNabg9Ixt
cKvt2yKqfji2dJlptWbqwrRGE7PVWiPTL+bR7xCXk0lIuLitu9FZArkqf8BrYZfPiMJ989pPOlwW
jow6cUYBuIJy4cKiOsu8brC3BGF13b4rAzvDL469cDNqdqEPuIOd8omu+2SEXWfmr/hE9XYzkJkC
NxBK2Gdq7wZnHRAp2UWaj5HzQYmcGIn377pn0FWGFuNYgHAcz1o9ax3d7OSlAzYyGM47xI7BOSBL
B7FX2kLAzcrx2JU5icpsqW/AxjuHtFqa5t0Ub0u9Ks/+/t0bPzsHv375dMDovPkgLj3KayDe3r+C
7VwVQgM4tw+UD9BpwFKmHdsCRdxjO+UAAPyoxwKJbLLeCiuYCbL22A5dNxTKGBgFUNDHkSiK5hw9
26QfkO0Y9cbuqXa8YqJWj6S/FcRpRlSKwqHQ6i8eeQ6IO8fRea46x3fZsHr1k6aaLDmOCYLfDCJu
vRe5TtqzbeIh2HS1CfJ1NAtUGQAxkLrk0cSGUFDvW1KaK2SCXdp7F/gyhuJI2cOx7wYrGat9ZoOR
/eS3rqjP2Wu2Ot2bUtp7HO3knLda4l+mgA7tHcx658ms5yZD11uPDVXyLiq+VIZHDsbU2h1HXEgd
zb5MqJtsAjxvnI17ak5bo20dxBaG2Sa3E7tT78iZh043hOk5Cacxabob1yTahtiyurm3EzT52BWM
fjp3If64j50BIEtoiYVqCmEG0W18UY9DX1rflOZ01YUaqbuEUgJmQ/FqRnJfzPRVEEQrZLjSLOd5
n6Eri6+Hthk4GavZ/2z39uRsCW+f7xWDqtiW0ELcXcKGQO7zSKOc5jn5EHOI6wLMwgl+BFQMdMFo
EAb9tdMnQbmDx0CpHBBkE/ItzNEOM+GU7pXjd9+qTNgEcsBWOY6kDaF6lInad+OUuFu2bvwKspMu
0qUBMCfKAFttgig3tFDBj49vyA8zzWOp57zmDkqiniTHqhxeAJui0ieik+xsvnt0W5jWR5Tel6IJ
lkOroTQ+S7gZmWedP91WqdKrTax56plzGLtfNC9I4Mgrl+ONUEHt3htdmR1RMRkIxX03k/hz4u6A
2qk09pGRCnkoNBp3F1j++KVjaHDxNeSC6BlPO7DzIPXtBvYC2Km8MaI3W7YYn7JpQCk2gGc8qmz0
1HHSGjRMmlsMj3lKet6GErDefbB0rfdHkAzZ7DpLys2SkmKtRASgzStdxrMAowUFT4xBczc3xLmw
hyFxnRftP2zgLp/H5mChd/F9GN5qlWIH2nW9yedZuWZ9AlT8ArAHwSlSk+/SaYbvf5+Tfuve8nkw
sf2AhAgEC8BW309JnhZUGTQYbG9LTtvoNeONFMG+wfD4JclByECv6rOLLujLTRAPtrFpA3M80GT3
v5iu+JZ6esGp2CXQfPZgyQKJTnwCx4Y42gVI5LZsgsrLlCjHS4n/eddyRnr6+++w7rYsvwK/gWn6
9FwMX1/NqhzKItkRzUnAM3wXzAXG3sMAtXO9mWKrMCGf6dT/LjtcCIe/f7S5NDzfzegkgaChh7PG
ag50bdWGLcsOQWQXufsixlqDbjGFhKuGAqtYpDtdcM1By/wUu8qc94okt/mM1Nf5eWxrp9uZLbTv
LRtFCE6KczWGPKszzzhY4mQAszW/uJkbfWVdd9tPyFixWePiCeTedzo0zKI2tCti4APoOJSc+s3f
f7ff3nxq/zxZxCJMQAY8ufdvhlYQ1lyUfYUJeUp2LiWeHyIB22oY+EmRnWvJB1tTaw3VWkJeFlY9
4jM2iWyT338iqYTYYEpRH4ZJp9gdCVJl/C4HRofBkmXAbob4wqMCkR9M0bgmwbWlYe2kxWML9TZO
p61d6rhJgHAEtHPcJn8sVEbqfIEBFLkz/I49qlULJ9NMj/pRy7vxQZh1LM5REFGjj0u5zTgI62eY
9nKOqXbSnqdIN14qDoThsDSNmXvV489H/R8Fj91Ub8Wntnl7a6++Vf97+dGXsiIriiz6//P+j+pf
fxZv5e5b++3dH+gD0De6696a6f5NdRk/yoX+57/8//2X/xMC9nmq3v75Xy9lV7TL1URcFr/mgy3a
gD8niv3fRrxxLwUCg+Wf7bREii0/8q9EMcJQ/kEyjB4wWhHjsCFi4Axvqv3nfxFh/g/HQVsAwNfn
zaZb+/8yxTTT+Ifnk2WDmktfxBnLeFNwHSU/5zj/AOtGV4UtEWlNKPj/k1Sx9wObD0I9xubx50nm
l1OCXXcljT7cSfBPnuZg+h51//qy//Wcb/81OfwvED63Jb4Y9c//+sOV11i0zBE6GxuujPhkk0Ae
m2lV/vKM/4NLr2aheGbLVI8WgO7Au4VkeJsZlnbitdcHxs4ziY+M0lAfrPlKX1ocE4fYD6Rif3oo
yyT0y+Nmh+ApWFkp0vW9Tl6EiJsPFvA/XXk1fZWIJsbJp3UGVKI/4jDHX5mCCTrtiS+f+st9m1Ez
DwU6b3Tg9Cti9r07V/toYfvTra/2HJilvcF2ifDs8tQ9E0X7bdBT/8Tnwuj69c5nX8V27emgd1SN
EHG+jBtxdtpDWdV2eLwQJBZOvBLKvFZO0b1YSUyn7LTLr5YHrx7qAQ5bFkLYQuqTdMZV5GsfoNj/
/TNnEXr/WJzW49Axce/SfKkrsXXFR7qyP115NTiXFsroUUwNM/oQboUMwNbyj1Lq/nTx1eiMe8Io
7NJLw7iqbyKzB5tRjfr+lAfOHvH9M0E8WlbKqGjHTFP2MjcLPhGvzvlpV18NUDuz0xEkexY6zzNt
94+iJP70RJa//2VkRsj6JngQGSp2KhWNUVOCnT8qaP3p4quRSWvdrfH6piEn0UMjBnOT9+Opd74a
mfSb26qOG7CJHn20DE/5dvCR2Z32uFeDE08+Yb0DM60fZAfqD/BnMXaftEjADnj/0Oc8n+n9zVno
CViFtoM0f4Lsddqt+6ux6ZodccclV6+SS9V9LqvjSY9knTlDmZqmgzZlYWxS948y+FRF9QFY/Q9v
yjqqjLxGtBizDUvGts5xZubfZOlYX0+78dXArF1fKSgoSQh8JP2KuA2dVQCr87Rx769G5pzrcR3b
LrRC+oUzOqyzydDGD45Of3owq/GZlVOH/IMHY2YU4COnSOk+t95JawSBte9fxAS3BvW0HLdLQ3Iq
3T+zfz3tma9Gp+uZdSJjglBVR2WFWOdXK/royPWnZ7Iam0BwAGlLKMd+pe/ysfpKkPxH0S9/uvZq
aBoYoOvZqjEHghUCbqnOci+vdic9lHW1ou29ln7GgmcexBGWarLJkvTutGuv1s2enltuOtz4ghwl
m/ZB5fntaZderZrFaHGgL7h047XeeUveh96M3mmjx1sNTqJqJAEXXBwQ/8Zxdo194l2vhuWobHp0
rGfhlA1baTJ5I6I3TpvBveX1+WXZVIACJwzPvCa1BhJG6nZIr+rhtOe9GpVZpFVF2uUJOKLMRmRq
EALzxStpyJy2e/NWgxOIbIvjNEtCOdNt1p5kY534ba6G5gQlfYT6kISlNh3RDRubHFzuaY9lNTQr
RyZdT7x7CGfhuwaRCKJcfdpEuKRv//p9lrrXIXGyZNhbo7vACB9sGr0fdFj+MKe4q6EJlDNegKZx
KAx5VWgthwh9UKetyuu0XwhqBkygTIZ6TPyUVRRfOBB95Fr5052vBmdUpZykWkeGJC0Woa+pYFPm
zWlr/toPWmjUOWKDi1fxl0BWtBD003ZA7mp0ajo4YmHZkgc++ht0AQHHTaM88etcDU+aGELDpiLD
UXxjrUhxyQGgPOkdXyc3QKI3hg7+JdIqswx90T6CT/FPOnD67mpwDn2cm6bg4h5m/sQ5mOWJK7K7
GpqdY7KlRcsXDgngW1hZm85Nk9PG5rrmvsgicLHyvHPSDDZJXpoo+rXhtHfFWQ1OHIbaEnskQ3Mi
yFIfRIIfJe5P276tUyydHlPJCPg1BGN8naXDG54D97R3xVkNziQie8iUoI9HGwqE1Td36aw+Clb8
w8j/aSf6ZYGDNzn0NZDK0K0XqbMB0NjIa3naEHJWA9RsRIc6ilv3NVKhq1u3ej5p/DirsQnncG6F
8GRoQY3aJEPQ3/WD75949dW6KUpAX1jyWIHqZDeB+iXH/rT7Xg3NZoogPQRcmWQoGLfW97Gj/HHa
tVeDE1vrlOGelew6G2MnJwcR9Jh/4OP9w3uydv9VNVmnZal4wbtg3PRzv+tp/px252vXnlSZm0v0
9UBPyCY65P1pa+Za1eOZ1Mj7uZNhW06XVZZdzX140rNeW7p0YLYEO7fccUbnY6NOWyrXySUFakgl
VcM67I/nrtFeWNFHMXp/+gJXQzGo28KXhFmGAAyO+QDbMf7A4PWnK6/GYgYgYBhtFoVaJsm9tNRD
0RXpaTPIOqh5zBuM2SNfIUjGT41/RVfztEG+ltyN6IxavIIytKfPogsLeeJLtxqGRmZrTaMYhqj8
XiaDcCXQSqcNlHUCZxu4om1zXruxijpcaRMA+QHFxEkv9doEn4sMDcO4vNQlXAnQENHOxyp12sVX
h0sr9xaOTsHFoWJ983x8M9KZtY+Em394Ca3VIpkFJN0kAZfHxOlvejke2v+m7jy241a2BPsvPUct
IOAHPUE6Jq1I+TvBkq4omICPgP362qn3qp4EiZerMeu5BCIDccKes/elxGPbu6+2mE2izaClVu3g
yq79uMRkA1PF3kNx3/b8VWwmUI2NPGlS0Nv5o7ygtoL5atujV8FZD35aQEpkwilBURYz4poS2uG2
h4vVbqqF49iR0Huoy5PvzA/z1GybbuzVPAm1ys3Iu2K0qoIryOXtybSnfNvm9ceF+09rHmr+cuXZ
jLKzFoCK/IQ0+MinQmBjZxSrXWZnlhB3U/5AZzjLjSz6b3krnKdNjS6CXxu9b5bGBtnNuGW9czFS
WNTXbHvyKkR70KAjMCKWyLBOUztWgPvL16xOLwSoWAWo3wKZmSYeXoywu7O7xci2rb3XYIkiEJpz
MIYtVClvisBAbJrO/sY2WYWmPy+WiKvePwyhHm5706xuWy4iti0jxCo6PbMBFKgX75iR/L7vBgef
99i6G5++Ck9ZWdQldto7JkNTnmBdLedYU+29rbesQtT3G4AKGhybHVO+Z/swhFMvnza++2oWBUVC
hU7YeUcZqv6qSxZoKWzGtw3o1ipAzbg0wq5qvSOctvI+dBPIp3Out737DwPzT+ML5TENhRC0jEb1
s/cdF6WVhT5+U7uv6THUuBswXnPv6MkM3JyIoTPbgXyz7emrMCVNDe4I1vYjBevEqhkkNwDSN65f
1gnvoE7FNM61dyxDr3psndY+S4Sa26ajH17An9rdZKXYTktzafepf3SNdroqUn/a2DKrWM1QDZJ0
XHnHkXKJHUnwwafS6fttE946BxoAcDoB5iZjbhb5FexZ+83Qav247auuY7UsQ01msHespUAQYcry
bhSusW35sk4OMioDgIVPy5TIu+qo8VoyYjTw5E0vv84QMlXsAIni8RBY6iM19Na+DJJtSULBOlXR
t9C0eBmdZmzTx9aYyttmCMZt+7l1XQ0g3gXVL1+Vo8nkYEgyfzEKBNva3VzFKupHwHAJo5jrTO07
xAPiO/U5r2lmX5iw14mOvYILXU2MwGFYiD0mvgHrTVZsGyPN1bxqgMDsGs2726k0bhGDGjuryJJt
s7a5ilUYDOlIBZd3XHRsHUh38sjMDDZeZf2WWVvqFrBo7KIc1OmxpUTqIAvP3bZ//CH9/WkUc8jG
yjuHWZuUc3FUg60Pyim3dvfVvDohZY4pPiBWO2c+TYtZXPmJPXzdEqr+Ol1oCKpmAX/M0/vCjyQo
id1k4Tff9vTVyteTsHNzFCWkrA7iigVkQPk2dQDbnr5a/VI+gpZtMCmCno3+ftKmgd/KNTat2v11
0lDLoqC2gDsfay3ch7ySX8W0GJvOtinq+XVL0CYWKqHCdy/dvQIEK4aD69TFpoUerulfn+72jO0t
zKQjdMo3wu+yOyiF3qbe7oerSDWGcPRcShqOqfLmfdFkywGCbb3x1Vcr4ByDikF+OoO7VSW3ZmYZ
V+ZS29vSzPxwNa3ir4dUP9DdA0+7OxAA8LYcS29azgDq+7XdB6sXvRaGe5yDOHsOndo51ZzBttse
v04fSkzZklPMSQZHpNahxc50Hq2heWXSXrHR/idjmAT2X9++grMtAAN7R9WP4QGxaoD8G48JTJI+
8lPXBlqi1Hnuu5vQKqH5yxw3IEv8bSOdv041GtkuNEbN3Et5WP6pnn31nRLB18onL53/P5UO//l5
q7m3d8a07KGFHPtKgUCG3UHqZRO8MtJdxpw/PX0V0AWlbvClXPeYD0Z11mZPhRe12LBZFMgoCD4z
Vd56TDYtPsEo/PqtCleC2+oZWFPH8A6OEtmBnFWxabPlr5OPBjcGNEVqw5FqWIWDHM3VCGV249NX
IU4pZuqphc2WoZLyqs46EOVus7zSjV/6zKsITy9p9X5WYGFEXsYuzgiu6OrbboP8YBXhmCfHLMlZ
ppi6bL5NjfJuxqSa322a0H7LQnKxTaC3d4+akqqDMMbwqtOZv2nxCRfy1z4zmC092WABl+thxt2T
+91zk9RiWw4Vrfzr8yff60awVowf8yycKICodIoHx5i2DX/rfKTJaGTFVpeNbtLoj4GpstulAEn0
z23/QgCvKYzkIQ6Zd+mVypZDsisYY+HF1OEDTkAgY1ItUc99XbItCNZpSgPH9LnwpX+0RZPvldM1
9/Vo5Zt2vv4P6PZPK1IyE5aAIlvOkYq2jUTupPDEHGfTTsBfJyl50+hNZsO6a+bu/D0FY11EkoHz
9p8/xAsB7K8C2KXDzM7E+gKH9HDD1Zo+LugzNyVYccP6ayeFH9HJKXE5iyGZw9pV3cU9xRhkx9uW
R+t8JYub5yJh6Dm2pVg+oMZ2vndhsO1Ig+LrX1/fIeOnGQRPJwE6PASi+ZS5xbzf1PLrhCWggYg4
XJ+HD9P0dqgc68FRSfFKgL3wXb3V/FuKWkjfgP6khKXf4N2wsNYWr3ExXnr6av4NTNdAMqb8Y6gh
2p3jwKrfaqLA2Nbnf0tcopIFFXIZHrFxh1FMsc8Rq5q/sdPYv37WvHWwIaKSPSqV2/dlUZq3oZL+
p23fdTXhOtKFBJYG4TFQFA8ZvR++TyA1bFuKrHOXlEn5l9Xb4RE/UY4AD9Nh0kzDtpFsnb8ExW7p
A2hMrAlxqFNtXP6dJnb9vKll1glMMynh4QB3jpJWY/5AYhSyq3xIyqdtj19Fq+enMsz8OTwaUrQa
72fhSRCx4bzpsMpf5zB1GLYnlTTxse7yLjKr0nuDp2bcdJEPBPbXTlnaMYTLroqPs9WJPaW/QxQ6
jdo22KzTmGrTyz3l1zHnJWAQQg7eo9G2h41PvwwTP02AdeaGtUMFJj5QzalASRluo4tw43ddhSuy
jxAM+UXiHFbdU5P76X2vjW0leb67CteyoF4pkV18RP4Guc2EjgziC+L8tk65ml+zNA5LMJ3xEQeq
eYAMlH8B/Ki/bnv6an7tYMomPcbtYzaStOcNOazQgfvDTU9f5zT5U1jHuaMMvB+l9d6z62LfjKn6
tu3pq3BdIIqarOuNY1zOE35aKz6N2rC2jfHr1KayMrBLhkV8TLDM7QDYyDe+Le2/t737KlgRoMrp
ckl2LOxC3KWW0b5Ly6XYbXv6anZdkFFpr5+N49AO0ycxJfI69s1l22GYswpWx88bIeEtgCdZxHFs
8vssLjceKDmrWI3L0WoxncRHWI/NAbJ/HE041rctC9bJTvHgIXqXg3F0BmB12jDz0yi6bZdv/jrh
ScQ4J9zFvaCPsAGe26Jp39qx19gb334VrEmpbVUkwMstX9rQCrSefJRgctx4YrXOfsp9O7AAIRuX
c3dvjzUp/mg7WbYtotbZT9Ltq0khmjv2c9fepPOcn5HxvLYhvPS+P5zorIFyMPrC1Gjc+DgwiV8L
qqU+gN56NUf4Eph/evwqYMEXY7fAwHMM0h5gSdxDm6fGqT/KNpVZ5KEcXrZF7xofRQ5aUJTOZBxn
5ePgSmxBeUmtNj59Fb0ZAE+ugRbGZHuyr00ncaKO84Vtq8s1tgY2dhHiyEtOanRH5xpxj/e+5lCn
O24a2ezVZJuG9aynwGxPurfiIwCuEQOs2jg8rJOitCEcTtJqHNkyKfa4SiXQzzpbvm97+VX8Or0L
853S5pMfYmzVqav2ZSrzbaPDOicKCbnhYdYyTk7P4jWti/HU5u62uh5/nRQVp6ERG7Ybn9y5wjon
csN7BgCWbDvsEqvDKHilQaqkTq6kMMxq31TccHuymzb2+nVy1KDauo4DiAM+tLloEEN/izsw2dYr
1wlSC6KQzDFFd4WywzH2ELMauAxpua0wFo3Qr8tjSMQYug0PG3ibwGjFKLVLtd1vGxHWOVIteDYT
I6p71eToEUkFaB6lrTduS36AoH5e2sueQTibjKusbT7OQLWfC39UnzdFlFgtjrtgyMcyK5vzYDvF
X66VYw7FBfLK0tv7sbv5w6i/JgPhQ+g8uOrNuTOyKblxOelC6OJr23ar21mkiN+po1G5edMEte/c
yXE0gpOw7Dl+HoVtXog/Vd4hlzZV3fR5lBqLoYHy+tVQIXeZbf/oe0aaf8VAiB4XNtE0wxYDFyiu
YeLKhs+9xKF5zLPBll+NyW5qAZ/TG63P/uW/TKwgs3Z58qa5K66hh2flnZ/6eXXtJkGTfO6rvu2R
VNbQ5d6aLQq6ZidnrR10moRz8hVCnJXEkTRFnX8zRkOPC1zKfkrex9zxt0PkOEba7Zp67uKH2oKE
fIvNGsvnTllDAJbJKWX81AwgCu5q5ICLAcG3mfMnv+0lcKhxArrv70G0u92HouuK9ETRQNWckeAE
ODT1UA71fsDHCHrcT/ulPS+dE5L1b2Kl+CSawq7ug9oKW/h/nePB8w3xZ5S7cZyC4FvpNFZ7z3VX
a34qdTEIcz9YJfDdqJ6mAPpzJdIE55WtAzn354Fntu1etQjUvi6F6aZtNAYtWr0d6NcYQQZJx8KH
LB+Qz99F7ZybzSGJx7i+z+dKu49d4iqeELiGIRBau0jI5kMSMBU9QOWV+X0olgEbLpuThh8UYz84
amUFxc0SBFnxCEG/GcWeCb5eTqk7u+pO9TYXUqDtuHZ/u4Su0ID0Qh+aYeROS9JcpXA9jc+lrWe4
vxlpgX4aDRPJIzVHLBN4qUgHzQhGmYREuxvhJJazbd/MeTFwameCQl6ieKp8Nz8B6CkStWsXmIMX
nX0Qo1+2EOc2XwZbjeP7PhNB+r6N3XboqAuHdpLtoIJPlMobdmKnZ6+H2f1XpkSRf9embyz5kUzw
RVTR4Bn8t52XDvl0lU/8Kus0l7GCip9TG2/Bfq98/u6hCrMEtraJWDj4birAg3mU5W1MCWAbYBD6
ZCy6d/PdaEIJ/MzVgdXQD2Hpl3vqIDQU+rwBZmg3QMsrqNnyEmF+q9P2QDkx3kucv/UQTjdOVtto
C3LMvLo6GCGjprlzezvlFt8PsnJ8Fpw49E/aJGP5M1rIxnyuu0wURxE3dhzpEeRY0hnqY5+z4BsM
pz4H+H336CO8JsICNWFZFg5xjn2baOhaP9N/W4qmvIBHkYHSxqU1X1cc9/i3VDor8RS0rU9BL/vL
4rH0vOx6tKT5JhRh4Xxr+0aBwu/UrS16e2e3fn5sPBARVmYxq2dZnL91pDUiKPU82zklfphC2kxs
7APx3VTUWt6OWs7O2O8mlFky+dSndEJ55+DKENl1BVuT6PHqpO4+oOBgyXPo8snP0j2ZjmN9XeTJ
PLRojPMEqa+Dm2P86BmmWp4NO06692rwgexHOuXAHGqnja/hMbVipm/MCZ5pVbti9GW+RIw2YOKj
mhTHrDkOjsTcceWbA3ChExWInoqjEkZN+51qsGZG6Q2/Q4MQ12A8gkg7cyDIiOrzvP0M8Qot83Fi
8VeEO3gzEiygqsIef+5iOC02WXOGLvTJZegNnzpRjd5nezZ0IqJwIBOHdxuH0YGx3Nn1Y5bCQf00
wWCF2+dQ9dffxyg/pi9jAiUWStZsNjiZYxfB+0G1DZIo1K9pmVnHMfGwgzOEdrYUtxITxACr3ala
zsK6ILazCSmKoaxPUw9N7uA70nO+9+DijeKs6iSsiyNWJrzxlilUd98OeV/VkcymYcHSAh3sbUod
v/mVz9qPcRRMmJjLiKlkDN9MDZTy6ahSjb8PFUdr/NXpVINihSVXOVVkJNUk+pNsG2204GcQCD14
2K5akH/ugrIChx3Ti+8NAZabdoy/zbIY0kfpF2P/gC/TFSeaJnH+LgKnBJKbB26QvGdd0EPnLAJZ
JgP+wrIaz0HrLPiNvTAYL/4ZZl7GCe0MlRh3fl/0yXsH7Ka+Mjuhxk+qGJ3KQMCVpXI8FHrCurpr
Rmj5jz3+gvxO5WlxobiQQbKzuMeVyCyWEFuiqmvr0cdA0WOYnTOBA9YZp+KjEfe4ZtEutDkXKp2L
nqa5mREf+ofRUs10w6UmjqhICJD4J9KzLWw6MWdpENJLs57Lry5y9syN0JKMWGrTtnPQifcp+Bg0
MkaSPuR+3zHCx/HkfAEnVcBDX4Zcg+Kj1qZrPCj0POOjCvxQPZRS5mjmUzNPZXCqwCsHUN4Ty8hu
0M+ban4YMfqIaheqWeBFtZeFbxW1li66jMPO2cRFWAujzMt95Um/QlfWXPbiEeBRo3lsYDZiaInn
ZRawurFGBFWkOzepgoeiHZPPsVEjpIqmTovpGW+6u8QQXkU+fHPGMSSla1JWNUa4wisNcTcY7V1i
mDFnB1DcxuDJ7C2SVpNQZUMYcUnFCcD3LF6GGc8Tl2The8ZLU2TR4GShccQB2ffeqfOaQWKSqVIx
f50ZPrubWMjZvM5bfxnfVcUC2d4xL7rFnUZ34dosRRbGABk1hOOSvp9GRQfZQSH3LRw5rq2zejdP
opw+MAnkxl+9P/s4XnJRxv4pyUM7fc7DouredTjK6uTkoGIKrF1beG1465ptkKA4R5I1qF1mNTXA
a2xKZrgPB6tiFkHZ7cun0fAHhmbHaZ3qjU2yVX+Ow0l7j4spkfYBuMjw1e8ExrZK7TraJCC/MbH9
y762QhEs06SmjAjUvF28DauamR/LJlKFv4xpHJLnJscM1JAIXI7YXwcSD/LPoWzAikTGWOT2R2sI
czuN2q5mvxPFQb+gs0FXUJIqhPgRI07EN7Bn1BC41/Mb1xs674l7aDt8my1uW2i+hLBaDm2h11cc
lwUez/OWRDbXiC3d/EOx9G71t48FXcyRU9kTA0URoj/6m8zNepgikcFZ/ZjMSdzBBA4MlkoXJ0jc
nkuFyhgfsU0++QcF5tiUUTaYqUEDelrTteI585OTm7HsFdgEcSQzDA6uYVHHATCkZ8HVsYuOsrJo
4nOa9kgjWO9O1i1LFCf4YBcMjccGvzbMqWqBJ/Zprm0pj1Mrxk5GjuJC43O5ABt/5FVcJONxX5Tq
ZjRrJd54pRMYUehNnoU0rOrrnRFKyOK7HFBb/FTHztSdrQkX1XFx+D6sz4c6fK8R4nSUOEL7/Rwv
fifxPKSGXerISs3auTMWYuLRnPMmt6OmDRdZR2Tnu+Bo/bzQZOi2c53kIEGnocJzYY5O5siDHarE
f1YSlFYTNaYb8u/LnLvkK7dkkvq4zLHvw70OavdTYjGe/L3UNNij7LQ7oEAv7eF+Mli/XMdF5VNe
x24bYbyuVKe/W81SDYcL3x+C+ABFur6KL/DXT7IBWPHWbp0ifRpGA7lfVFOYPH+AZizbK26HUzwi
gen59YfO5Ab321IGVmUd7G6YvDESXFmO7zCICtb/QzI27nluc/wwV2WSFxSaZqnRl5EVQ/B+tnqZ
u0yvMik/jAwitA8HeBmOJHMysG1c4rltb6alLJYvZtPkjzM7M8QVPWrAaNC9iZ+sp8jEzrosfI9j
Kkc3woaqc+8MGUr5WYAiyh/g2OIr63Li8EuiWmJyJ904RIo2WaF9sVA5z7iyjfBxpm5/Yq81GqZ7
VZlQXc5ciQf6XV0InX6dwy7g5zPUy/nBH6uiJNqKWVd3iTHnsNiTdKw+2ROrTuRkCJDPeZM07S1u
o8k+DX0m5TvXbdJSRoOcRXlVQKa/8GeV/QEqsdc89EhE5Enl2jDaaDCrwHiXNm0iniWZY/2Jma+d
osoS0GSZFtGVkZ8q1N7UQ27edoDHww9VUxUOY3bgNnsr64Pm/VQ5fXGmlZEwR2rxNeUEvceK7NFQ
YL+7qJdxlR8GtzXkfggG7T8ZiZrEdTfA673Kl7EoKEKYwuIeAZ1ckqhcGH3eTSHCpV1dIRpltkli
hQMiV/2NaY6p9wT0rRzkLq78AtwseN7eeZLa9EoY/w7Ar6OzgE4/NaoM/IPZqCFRe4qRnfEAOCGt
bll1+sO1HySWdyhVjyAHzPlEGfSCR5FU2SVnV+xnVnsbDximAUD2dSZvsvLCUEcGOEp9NmfdB3vB
xri4H8gwU+c+XbjrRT5Yl0nU827elY84xLufXAhct6XJ5cne9QwkfFDgKU6J7CRYzBs27bL+O/HK
QH3qfVJUH6zCdmZ2ehQjeQ9Jo2R36JTuhltvFF5zduIW15Gw+sE8Z05nTbfUikKEiLxcO+Ffss6a
6Rhky1C9k8QvmIV8sdpTZ7P7efAG5TQsqgLuFQeOlkRY3hWyEsv94NHEVbHDloQM/uzOiWMgQ/fi
rMp2hudaIbjX0kudV84rXjgCXxdduSXJuHXuJOeJuRCaSlm3pPpwf/3XptOWddlVK2IiaujSczGZ
7Q3X/Oa9rGq57VppXXYlSt37rJCWs1un6HuV1b6Dsx8/bnv31fk9jqyurex6PLdowq5FWuQfL2vl
V979x0nfHw6K1nVXuYueDq+SPNdp7HrJwfGWy57NwSDmknBlRhQ25clee8Kg289QpY8m/OLnLJRs
svI6ce8zOpLmZJVF1zLtHIS2c2Q4He7MKAsoNNw7fRnwD1TjJPFJtHXYRLlshB9hLjSSOyP0K3Wd
DJmV0q0Vt2d5n6Hk+Of2u7TTn37g6giy81klJvk0nkOfjcNx6EI9XanYGr/XprbkXgI1ee3W+KV+
vLoDnFqJalXN6jyARzOui6wODXcP4gjxWlgvnNdELp4wd8+xgxFwFuqEbMDJA7QMl7OzxZwj5opR
HSxXGxiailh1mBBt4d56Q2zIXVNRJdcfHC2NkFzptisqdc+u32MppnXTBxpCrVJN90BW5EitAiYw
tg1ko7eowzm2oOgwlmynD1lugIA/FFOd+3vRpfPIqQXjjjhJL4FXPySdNb4ra8UlCHq0ocQdigG1
MCXbWDbu86m1XYsTm3ZJFLT9GBXvXoxQgA5lYkwKvWkwoWlAEp308l6OMN6z/Y9P+v9EAb/L/iZ1
rv6uf0V+/8B4/4cH/v8dK/ySE/cyLPzuS/FlVtmXX1jhl//yL1g4Opz/Ej6mPd903CAMLhfd/2KF
hyEUcdZNJthv24P9T+pBVbPX/r//x/8v/FKoirA2IKQG0k/n/Tcp3PwvPEACC49nCkyI5iVV5H84
6W/+FWMg1l/kef849f8tFMNgPcxXF+LAImP7bOgf2xvMKlFsGOWTP/fjjSYRPIsqRxgfvWlo9vA9
ZniATSvPSxJYjxTF1NcXMsctKpLgXFANne9KGw8OCkUt7uLGCr40vRrPqVliNomDEhOp1TkLksdM
Z+eRNfS/euDLP+WSqvGnn7JK4QhLFbqO0zvnBu+eG8150Dwr3wJwGbuGMx1cIWyAsZln9HtpKxc3
SNOKHemCqcS32TfPdZYFH5bSa/uoR5JHDUSu44RdvSju4tIVnzmQD+5DkNx/8a2LU5rZlQf1dyq/
BAvitf00lO3nedTBkXxh42M/BM7tksrXUgXDF37h6mJrHDUZd27unhkuOFlywCr9LZyqNHd5Loyv
OTkxH91l4cS5g082M103XPr+1Kv/3XN+Jr9f0j3+1LqrOQ99t27HoEY7aqMHBm9vfW5DFX8aJk7m
Xvkbf5wX6IyXv/3T9Q6Excn11LjQuezpbxAk1desM8y3PhCzm7DOMLj+84/5cafzp19zmS1++ksV
2QnsGaDaZrTed59d/1MXd+Z73YlAYVj2Zy6wervce+ZoPBZT6D/IcIrryO0S830QtuZ7a+iDr2yL
hquglU0aBazu8l3XCLY5nHDOB6cOrG+c2Yy3MebB+pU2urzhn958NZ/VZpo6STbo05K5pypcUFab
W+5NaX7xa6P03dgJzoT0aR79KEmrK4vt/z83+Etvvbpbk7qDljT2+hSL9sEyU06INuW08dari/Aw
be08tVvemkPjcm73ds0g/b8D+R+6/AsvvS5lhpHCNOrxZFmgPIIqNlebwP4IJNZjlVc4jlPW+sQN
9UHY3q4gO3fbW68GCSmw3vrBiJ1Pmkc5A2/O51fC5qUGWY0BpApmWOdddQpb+zEV+XMXb6oroEFW
oa+aQC9VnepTHYRf6wL/pNe+kkbywsi1Ll6upjFwcvvSrbEWR161+E6Em1W9m9oq+b6t0VdROfXC
tOKSvwETcUlZoLfhFzscy43fdBWZRT5Y3ggUDOFh6EXd1HEVyjX+xs+6Cs4qDArHklKfkIPvlmA8
6K49bWuXVXDirSnV0DT6pCYTpWgiuW5u32559m/ly8rjfKqYcn3yhXpbNu4+N4fjtkevwjOo6moc
qkyfbG6bkW3ulPGaLOQShr+P3364Ck/qoLkahQp2knKcP8altK7iToYfimFYrv3EzZ+41xm2pHGH
v9Uxd/lcy3QhqsYSdbGV7LPZ2dRpfqtidnquDUWS0ERc2eAoPlnpv/cSL67k/jzM/FbCPBCggh2r
OqWkTAVeHm1DfdMeqzAtm9gR0MMVfCr/gzaHT54nXsnH//PaBUXvr5Mn92yxH+hLPlaau0cbg0ik
67g6Z2HW7nxfGlfbuuYqWHMxcH9Qx4zB+Cx2XuySZeAbm/QkNNAqXlOuOtFO8VVFm77zyDupjDeb
3ntdwIzoGkaQCNWpFZxFcA/2sRzmftOi6Lfy5abKirLVNEohvB0a61PhbMJHhL8VJqdhVqUWh/yn
zjU78iWccJ8Ny6ZSQJ6+mlGtHo8XyRnq5GHaRtx5KkgC2tbgqxl1qm06IacVJ6yieud59XVX69d2
Ay+E6LoGOR37Yq5rTSCFwy7w+j2Z/5tWob8VIJPAkVCK1quTa5Ufwtb52sRy25gVrGK0Va6olmlS
J+FyTR4Euw6j5bbWXoUlxq3aiSs+pDSMQyM+B9TpbXvyKiTrwqWASzFmBZV99szgoOanV558mc7+
MBeta44R1dlTVdO3B9u39zV3TFHJOpdsqLTg4soOb5WXtuEuG1o/iSRn9A8WUoArXydmEylSWrlI
txL3U09qwee09MyoKD17L0PLf1P7WEN3Mmv8L2k8G0+ZDL0rY/Ly96Sv6V2YoYdxZbvnKgaHs62N
fULe07FrZXHqoRxfNWk2mlEGN+dbJ5zyqOQ8X43Cn/eTsZQkELlOEGEc986WyvvnrKDUjfwrRWYc
RQX+u8mr6kMcFuaTMXu1jszA0E9C97kmEcAbN61wfqus5vZ57sKByUon7o4bt73qvG3ddV1UrRBB
UptKJDRh8BTX5pMZb6rypyp+Ne7YC3mU46W7xtlZimLvUU3zSqd6oU+thh2vSGJNfbA6LaAPIzfr
v6a+ubGtL6PRT7t2buBLshkKdcoRR0cW2ijssP3bbS++Whv4upoWBe/gZNfxTe1k17WIt83Z66Lp
pelj8lwq+kg/TjvloBCVXH4etr34auhJybur+pQo9heBTGe+2cgbp5usxh7FrBRy7sfHJH0MWP9O
JNO2YW1dK53acpJcrqpTnwSHCSrmWLw2Oa2M7f/GfTB9rpbvYGqGlnIudeKiMv0SL0VP9eLs7FOy
X98VjAUOiTDBcG8Vubouc3ZTthlvSm7nj68W+JPq8qUfcsZrRJs3pr0EB2O2i22z47qSOscH5vic
b7LsDvfudDs2GwN3LX5gzk1JrbH4IKq4qheSi5JN/hGaZBW3WT9KtyrpRpaTvTMri/TUbNzYIKuw
jUsTEB9Wa55tPGSZeSrVJoIVr71aLsjZ66Y8rtWpEt0baBMHo2Nu2RS068rpkgxqy7289jS0UZtc
W+3ztgevQjbwrWXR7kh7kLmqRRlx6bTtndcV0+iPKxzdPFrld21CglWrXhnCLtPOHxYia92DZRnG
SMfWZzv2h4P2AmPvzqo8pr49PTR2kWzbD6+LpkkoXUjS5otSIGJHEFceg3x57ZP+OCf9069YTarC
qJq+aBNic1m8AyD0heTkIOZ8j6xLs9Hljlx287qrOvJ3hqk79q5TRLPrmd+dsPW2TTbr4upmsh0S
tssfAXGXmlURxdmrv/ESsX/6ietItptmrE1mMsrZ30ylftNY6Ssb6JXN+39H7bUlIpE9rnYKNk96
lOTXcAhY3NdTKshukPEx4/bMJM+kaQ+Nd7k5Ggd5aKfGOMNtDN8Ct+4+o/CurtsmVHvUuuEb38Bm
P440RZtM7c7EiXBYHARCteGON6RdxhsDYzVQzEEuWr/kzVuWUixno35zg68m96ImXZbLHvqUDnDW
/sVR98aXXg0UM9mz2iMz5kQlKElVc066gNavnLm+0E/WxdpWYtAMvmQ7pLw7c6neOgHojE0j3No/
4Tik6gQefbCbSYsIdHXylPdt27NXk3eR4FVxZnoMw9z1EI96xyV7uvHFV+MD0gW3dadmOHcUkL3T
00CyI/dLr8T9j8yZP8TmWkfRzmGZc+fUn9uwdw4BJlsy/IzPc2DCuBB9dm1NnBPFuTRv+lKoh8x2
651Zh+aOov35hjuU/qzzLLiyJtO6GQAT7qvYy6/Au1vbdjTram/2guRbuJTOzE1nn0y64G5mUH6l
fS8f6U8NsF4KdCOe2mYRp3nxp+uhc8tzbujmQbtBtjcSUS9RaGnxypz10l8Tv25GStFInPImLDxo
bPfw87zbcMqcu9kK1F3q2ZdrwNGftrCLwt/Kwec0a2AIcEbv+HVwLfoh3PcxX+ifu737QsutxoKY
S0VvoNzhXIRFc2pNbZ4T8mX2M1mfX//5T7wwIqzLwVOTwpdqCKxTR8JxpEv5LRuqbaPNuhjcJeW6
MKiAPbn/zdmZLcmpc037iohgkoROGWrs0T3Y2yeERxAIgcQkdPVf1v5P9lu/2x3Rpw5Hd3UhpKW1
Mp+st9/wh3wp+/ZDg0t27QT3hoUPQuGa4sld4v+CMv1jX8fVXkD41mP+l2Ctqu4rqpz2LhFD8sHv
4/KY/3NPntxk1QYj2F7hzZ0mKPUZxETvvGVvPcjLv//nh8PnRDCEwg2k64cz2rrpCD3mx76Uqxe4
ccoMC6khRlET5OM+GttPiyAfG0bBr/C/n5yHtqTT5rBMqvBuxcUh18P2XhzDv9zyP+w+135vI6dy
AAMi2keSN0dGcaFMkrkq5j4MTq2MNXprk/jRoPJ70hAO7pVJvDMHQ2Jn4fQsxpWVJxyV5Xv16FsP
6uqljkZfVSuX0X4SkMNAENhgqD+9I1J8Y8e4NohXXYiTI2zGY216g2ysapkf2ez81yQW8uXvy+GN
HfbaJh5VHYwFQP8fVejLvYZP4dOlhvsUR9taxMtFGdmH5unvv+yNb+vaNE6CTUV8qqL9ZqoXKJ/3
5dS+86PfuN1c+8WVJRrDShru8Ybz/UCbOA395i5woipUgp38Y3/B1VsfhY4YOcbhHvrk3z7pDhif
fWwXvPaMO+WtjZoXsw+Gzj8RF5Q54SP74Ae/eu3NRse2NbPeUw8tVEjHyfpe+vtby/TqlUdsY8i3
IUEgjdcnT0ALTqda0eibRi7DBz/9VYVehpPb4LYwew5XyNG32sE0xt5LSfgXdvGHbeXaNd5C1O7C
FpE6vY0ouWngi33pelCEktqDHqluQvPKSxE94MonbrzFwY3X8CBKXRVHD8YxqeDActvtYrfxd1DO
arfBeXkHB6J/j/pE7dA77I5gUv7T1LzedZBJZxhN60w2U13t5ljVO0e36GZu2HarKO93cWf7zyPZ
6gzG3PCz3wb+jvGWfggdw9m1KHEgnQevdGX2Wo1iH/L2XCIquPjQa3ItPFeGCDCArN5DbtKkay1o
Gpbwdv/9p/+rMP/D87pWns8rr5PN1P0Rs2B6aqEILZpYt2c46uu93CQ2S14HyqWIMSkdSKll+Air
pStGpcdzCeG3u3hnG3UDOWiZhnUUjBl3Su0aqvyPKXlYcFV+wNgRbo0Teq/Hy9EjozUlkCh/rES4
1vFNogGZa6rDPSK7xacauuhz4LXvNXHeOBaug0Ng0BsnYGHCPRPc7tw4RA/1iFOC6pI/Qo7IXiI7
qs9/f55vbCAXBe5/q50YbWS+rNwdJZ7J5wVK8LPctH3wIVF8p+q5dKX/tGKu9ii/F/UgZOCOTevF
52ll8WsX2uZ59GN5hK8V9/4lNFkdIAT173/UW9/g1ZbFmi5cJijgj6NxcFxqKMFh7bFgS10knaet
691zxCABeG89XEqOP/2JV6VIM48+B5Medgyy9Jj+KwNG8OqLo15hXcwxjSuLQIbVSUSYoME5w7Jh
XspswKh/38UuPrN26gvBS5n3q1T4Mppfqx4QqSzF0hWISOn+qVYVpD2MnncwlcNW4MfjeINcHPsa
lyu9DxcQkLKxk+aBm7K6n3rISU0pkx3qtvYWjgQFH5Mpy6yCSz2jAHplfKtsAZ/812n2eqD6Z3Lb
yJLv/v4Y3rqxXwsMe68u/Ri6n6NM8PZlDgb738ZzcBrHSNj8ireoOioT+Pkq5vBXHLXilq5ueqoH
3r56Kx0e4JeiKS3jKVsR1VMAVcG9DG6C+vc0dx+CL3N2LVZswPtQC8WtnV7u1Zgd3oJCUL1TSL5R
HF2HrtQ+GusJtLTHWVfbbWST6LYCBuDrECt0TsOWfOyYvo5fMdvie01p5+NqjcyZLm2+oZX0zqOM
/7zAr+WLZGr6cbZyPlawhpu0jJyQ0Apvzcf2iGsN4xq2IUA943yE9QMGXDvG/t00mPax3uDvkX3U
F9bxDd2qENa0vy/PP6vN2XUsy7BOka7UPB+Vx9rvUVCDhRP2SZtZoAfyrpP8Rzuufpt5uivPm4Lj
8Z3f/Na3ebUjllBnlvC5b8fB51+tprferLd3fvafow6wmq82P9512tqqno9gD5Rzxv1mOU+llj/i
Ye52VVfNNp99XuZ+gsF121Fy66Zh/TZNJTQKf/9q3/oDr/ZDjqouhgNe7fGmflmwReWYir2XRPHG
HIJe57rwMlmiSrPpuOoIPeOoPTesAsZ1SAIMIswYywM1Au76pTE5RkUqJ1EPzZSC/y5FjtX6zjHz
Ri0EfMP/Hp4oGOHVloHad93kFZDvB4fEwPQMII43geKj24NCDkPhY8R8Y0kN5zBiR8Gk6EOYZhOZ
d2sForCHj4mZ+ZTDNAXoANveA4X9+XBHOsD/fr4Imj01iFXtq+RiWo+mNlce0iXXUMbvPOl/C4X/
/+ij/KrSmsZpCDclluNaolROyjGccqkIvgSikB3o4iU5Id13/t5sCcij64XhsUPyryuQ34yHMi/R
k7EQ2LxnIHjjBaDX+TOyHVYyAoJxXLRwvwzl9StsSAB0zMaueVz1n2o0pfJW4u1QIYzMENl0xKRe
CW7FO0vjzzUPvU6pQQoHGj1wuB3N9CVYx11bbnApbnnCvocT26+Temfi9+dSh14rPselHAHBioND
67y97+Z5J4fWPwY1rbLe1aJgvaje2aTfWk5X21blWE2HZAwOoFZMO5249SSdh9MbudbvLKc/n5b0
OsPGOeCyVGz8gw3jIKtKBBZPYfLaEQgZMGAsP3RHotcyUMAMYFBzyIlttihDoHM2VO/tv3/e+ui1
DpRJY6m34Ecvwst5cLTJx+409DrDJpmBAnVrLPdx0pujHi087dy9F0L5xkK6DqiB0FZ3i9jkHr6Z
YU1benFgCWPiO/T6t0Mluc+Ljg0//35CvLVvXCtDa6RCRF2j5R7DW7oHDoL9LO1qXikoR7lt2nLP
/VFmYhWQU+B/Ghipo2ZPe4AgF9CFQGHj+r09442VnVz+/T89XxebBLkJZt17MeAVk8MuIXNbvjdK
eUOwQ6/lpOsIE3MNttfe90GkrddL2R0lBvAY21VGZIMVw96fVfng4RIM1Afs9r9rTdb3BlNv+CDp
deyNROSnh17sukfgba5CGaQgdqYj81FdbwWn97KSBVzf99G6HaExLDAV2/HWQadQ5iGrfqPTmpnG
O0/gNOmqkAruyXK8ZTHNw4aeiG7fae6/tRCvdhlAUCtJA+SFLQHx85YEPayOYGegayaG1Pluu4O/
993Z9lvHRXJVLwk/WtrBGbnnsUzGfEbC2I9wjfof4JtMuEFCq5+VEyc/CGfuZ7AGQZkOdWPHU7CM
5p1t/N827B+O0evwHSCk6q7xybLfaEjCFCSp5iSBQ8zLhTTfce2p9kD4B0fI1XLHAa9jbr9yDLZr
pQHqBGJa5ZMcLVzwYVPodTUphaMd2B6AyXYqGqIXRvjFQIaraGtnEOU0H/Tr5NnyCQgvtNJ8G/wi
PXBT7+zlb7xU1+rbAdA0rx+2eQ/6lc0YKqMCnLQ4D7Zxemcm/MZxcR37o0GTowaBVHuqF5HXBIwC
R2R7w2zt33nJIN7Zrd7Y1K+VqmD1+Kota9DCKvJt2uLqH2F18vL3rfCtP+KqgmpBbhoiw5a9jzie
UzUhXzwlrJ/3MOjIh3jcpg/NWOl1DJAFXTACchgrnY07mpB8/BhPl9PryB+uOuPKpur2wqcIBMNx
Qd6ppN766qP/3ZobILVtRPxp7/lsueH1xYU8bu5jJc21cjVeHfqDfgv6b+AF+9ksCjtb2O/6xbxn
+n2jFLzO/DHY1hNb1vgV1djdN92AXKRZQx0+OudulnkmAEuXXSbpur7zoN96866uX543RsNEPdii
XDJAfUeDEVSdSZ8rJfSnD63aa30rjhFlW6+c9tKx8uCkJLeC9JUPxBHxDm3HgDn6+2966/S8lruO
QK5W4wxLsFnGPswib3bFhGimc4yLVbGVhuXgAh4wozglw+fa6Y/1VOi11LUkPCg5Mx2UHBawm02N
B0VGV/z973pjZV9LXct4HTUaTgqvo75zWn5r/O3bx370ZWH8p55RHhGUAg60X6sxwpFv/dPcmPce
yFsf/PLv//npFbLWKCgjuN2TYMiMFDHEzfXnv3/0N9YuvXrf+waYPQHa1F5UC7t1sfCzaozJEzgn
wTtonv/3AP9w2l4rX5m34i5BcXFvgL+lqQMhrEZSVrDthoa2x5oH1Wsp27YAs0zdDcHQnNtq1ukc
wqiRB+u0fgY5Yk7FS3RqGLqqkXfft0AH92Xdf/WTdgK4kndhqtqpTSPhJTu5+tMvXpP5sQldMOea
+iC4jgF3v+CxwKRLNFgHRYT2gUpjuOr9NJKzl2viLT+brbG7OCLLZ0Rx28ew8kAVxEGfAz03HiZT
bk1W9VoDmVxH+2oO26d5ZHj3R+kOIzqOo/5cbqWf2mWt7xNrZvSo1bal7UTEAcnnS5Ci3erulIsD
rMPnxW0+qMJdiGm9n3DzWfBZzMCbbe15Np4Z0pU0vo/LWeUdarSt73DlUSD90/YFqaDlneekfQLH
1QMKLwZtc/a3uKih163AgVv8p3C0XZ5AyviCKX69XzqMa7LBrPMtT2pT0DCka9HXcXPf1VVzSwC/
OJTjCP6YN3KVXe7zCeaQQF2A6DGGZ2eIGVPSe9GBr648oqPAcq5acaia2m6Zqsbtl2zr8ATIXtxn
yD+YSeo3Yk2yZUMA/CPRvAOAGRkpF6agfpDbFv8o56A5d/6lEAYabL61a9xXWauX+gVxTbLZYaOz
CvKAkKLM8UOSU+l54BbWHR+yJAAopBk1/+KBx3WeL1l1ys5eFhKyDmkbJmGYjh2bCk7aKJ9X4OrQ
J2vzREfrcxPoVu0sGTA76OCNIgKDGg2LntLn2Mho2PNV2gXzw2EA6RiZeFFaBshpzsk8i27X1H2/
Ps9TEK+pl4DUhdVmoZdOYr/Ponrcni/DwU8hmpzsvI5zsIEdCiJbicjxb101odpWzCNHXGiXO8n8
Gr8VXJG9Vy8yKAh0N026QMmVzdardFbVxAAtCWBrkCfoxH2VyAWQKWNyePG0R26TwMUHtdHh2dnR
z5aQ8CywS58BN+jXF+o2wJuqgzSWUqDh9ytuu9+CsAQBbWm2CbgPs9K8d5NWqTSMyow55ZMMXMU4
Hc04gLeJF6PDvKMjh8TqMUN7IjiDCWqWKAVemNhMTKa7WeGRyvoBXL6dGdC2y4XlCfs9hJ2q0UQZ
5pTa1taH2m1tXo7xDApcVK5ZUymz42BbLpg5L7YRKXDhy26TvsrGZh0AH07sXTNLcaBc1/nQznzX
IVPwNM3RlhxjTK+TXGovoClo7N6QBjIR94L47JbHGmw9Tsc04ggPzTZEKcBfxIHHtmAknufaumFX
tsEoMmNa8UP4U2nu1AA39b1tvOW7qKxTewaK2lQgQu8HCIHkJDUNxW2/LcqcQxpo/3Wc+G+/a2qg
U3FCAPm5lOAyj76g97bfmsPYm/afCfKeZxPT5p6EIShNhHYm7bfKdYC2Id4uBS5LY6YKF/lrM7Xm
Hr08/YiPb34uVTIte3Aix6fV4/KZbBIgD5qsfTbhLS8mLIMOQsUtOPYNlZcRmT6R2Rqw7dZIpwyg
0TV1AsQhLC9b31QeyD2h3oJnjO6T+35YRpDgNvtpiXFXQ0u1ZY+QnpqsElXo5ZK3dd73lN+TuUZN
ByQxEObWnGQgTMbErFFTM30Lm7TMlbXLkzBBjRBY5z+iC8sKgcZdGg+emlNv8WjubXgGFELlA3wH
+p57tv7la4l0k8TQXzIm7Ae0NCh9q7r7HvQMewDYwU0Kr67KljrCZTnolnut+nhX0qrvciErvsOb
ksClWbmlUN5gTiboVYGHbs98HdpHP15VQRMz7IzPgJDeSAyGKrDQdxF6VYzoi9qTtcPNCrkNlapA
ZPExaXBvhFtdRQXyhvwQAMSlBD4xWX7ypTb53Evs3JpU+VoBoaubmHXpFDXVWtikr7G3EpoBQb/c
j76ZD2E/qKe+iUJcSLD9T2lt42jXN31nswF2mr1PJxlhK3Dt5wSg+mctJoxnOOv9LOqTGsR6V6uX
GjEDmHdiRwQftKwfJglrVAqZSlPghdpywGRM4RCbe2ctQhtSdCzZC1mZ+b0s6MVgRA0JrefK+DjR
gaQhETjpIKb3nmItce8riWTfwnmMVLqNHrByrXKZox6/1Rzow34axOuUdBYn1wLU8wxw94tvSqBf
twtL0g/diG1xBmU+6/sQcPl5hiILu6UUBKnrdf1Awpb2+QyA2ZqR2rMPcb1ivuaIlSlsm92OVW2c
qTUc74yr2K1v8Ilri/Mzq8C7vnXtgFO9IWP30LsI3okyAKE68JZjDUDUADB90qAMEBGw64O5HdEE
SWPYrCziZgbQjZX2271Hm+QrlCtQizBifmxJ3N6CUWC/ILV3PgGtVn3jZRntOW+CZ+22pVhJtSaw
EDbwMYD4Drx6s4a/fMOqE/IYwl81uPqHGMXFp2mlAvhyHedcAqIp2RLtLWXDtJNJr14w/zN7Wk7R
oWw9vYv7ANhm1SRnwzFYSMCpz7UVUTahcENzRAJeH8p+veu10skj544sORLDsTYoYgPlIaGkBaqq
RebQTwphYW55Zad9c9HDpTExSS5Qhz3aircvCFYavoHbT89VvUxPGg2gF2ypIbBzQaBsPnDe6RT7
IrZfKdqHuv/VkkgfugWnz+KPEwL4wuammaIpj7yqAcyeV/SmtXaN4Fop7RNtaxNl8YjNXZpYn4SW
6+MWWoDtm7oqC1XZ5BeIz1Ex+7RMTityNM6qR2GWYpPSVWZEP2NSb+JoyDgLx8dJbAHw/C3179vG
7797w+h9mUbNPk3IBdwFNqRHMwI1bpUXnucSHvl0FRtmjZCEmlcwjJMEDUKOOisK7PYVFCYMVBy3
rM0MUcvXJuRVgWSDVqLEbDRNNxYNOgNDiqASiPVDBXprWfTLTPZm4Bsc0IiR8tdyOwjTtvcW7V61
qxBXsXehZ9Z0xSx+yOq+tPuZ0fZEzfI69wnSgTHqXdCgZP2NIgwkWzEp8t0PoFGEq7CPf06VrqKs
KUcSpIT0884PcAsUwZrceqjkX7oYdqrZD9WLjr1u3pm48gYkQQEmVZVMpALZazzVNezMqS0HhBOM
A8Qn6ZAMsFqPI/higPOLPszruWySk6Ukan7OqLR3qK/QIUMMvXdeqdcRZAz4zZb2MHXLtIndPoy8
nu9HvF19FkbIVdhPXsQzGsdBV8w8QM0pG1HfMg46boOZERZoUyuEQUYLOUHYqH54xKD/Rwfvu4is
VwO1Xl/g8V653AL55OVezdolQ+EpRBp5gc464E7yjiRyLCTkamMqSolLDMxwGvxwRkaKwXy9FPD5
QrE61TJ4qcBn/FkNALLxKZkuMla9PtCA8pdGg6abT7ZHbWNRr7s+9mHvRmv4FG/Yy90ErGxsIYZk
kqGDOyG07Sb0gujzhRCbM+x1UOlP/q3Gk01Sf6o5qG9tdAk2iVcYQxW6Hdm8tEhrrsIN2roo6Srw
H9fgXsm63c8u2VXJ2P6SZkWKGiLm7lB/4k0yzVyQdvsF4p/lnyBMp/EhGkYTHYZqpN+2ch7mbBts
EO6nJvY7kMM8nWTONQG+Pl+0d8gRAWM8woR9xStJmL+rFRz1Pa7dB25hH0PobQV5jABCN8UdEPl5
ZkD6352dp666qy4RxwQEq2JD/bQWnGsCJR+czdMO0ULnsAOrcg+/nftBCHV69/f7aQCcOu65f7o9
XnWMEzuFGi9Jfdi0hz9sc708K4ye70BrnnciYFsxT+F8ImGdfJ3XZowy3c/LEXOUaRfVAhefEa89
Y876mdbjsPfGi6s/IDMGHLLu+lQ3AeqEDekJuG1sVYPV2m7M7ALnyVt8Iat/CEGSRuANAsOBLpiC
5QbmPOSBMmTDYGASAaQQlkBY7GAcaB5E2w/fW2RS3PJhjb3U60HmRjpB7AHFDgr9JfPFzc+g77ev
dYkMxFwihyzvcQJ8HUZE3EA+59ajanUHdWQSfym72H/EizffqBF3A1BXoV+aArviJVzC5Ga2tHVA
IaJFlBHsouDHbXRrTvWKzBvRBC0ORoo+dttE8hHqB/4iDV2fPewwzyst6wPzAMUvED0DKSgDWqXJ
kSCHxcUoiOuAh95CrXCpQIdO02x1Nb7j9vJ/e0wivmjkCKqst539bSThv0F5RD4EPH30JhQxY7cl
vCZnhJKPX2EcCrdMIFL1uJFw+zTXITafSqOgTTkntiwi1y/fosaFB9kL/x+DgdQXTqA0NysL690g
WvVizRh8DZcQd1bBxA5hQfo+xkYn8qWFNeyyM6wthJFagGianIxOSJXq0SHatqXT+qqSnj9OJNpe
cU9+LVd4lPOKte0Prhdy1MkUvXTgTN81I9LtnUBaR+rJXo6oyWMKvYEZyud1owjbS7AfI9qk8THC
IUDOpijGDIrdNT7qikcyCyE8kWmP9JY7r/OnM+KC7JNPI5NbePxuJe4oY1ojHooghQB3/byPo0tn
Y/EtQO1tRf3dyhd1hr4N0yEUBf+QqW4+b0kHqr1fUva1lNEUZRu6ID/RGehxGxZo1B0xiYCMp+PS
e2XeRGSKh8ag1h38y5UvTuLmHMaAhEdohm/5PPvlizeFqJEA7ZvBh+7Jmm6axyi0wAvBdblHWA/2
wqaboWaL7JfSJ/JRizY497IzJ9viv6WWE33vwb10Rugp7u6hGFlXsG6Ov2roRltIftgQpqzyqrt6
8lo8+8aWZ+K0OpYeiR+i2LYkM+2yQkkIpuc9FEjmaZJecDBBCPp1ELF7sLrECxTCAOzKpscLNnjB
dlwbj+3GmIlHI1Ab5sDgd/8AyibvGAXHs0Xth8bFmHxna9M/+c1aZiHiBb8yFc0mBe5LPcOKMhTg
WyACj4poTs0lhxNRMLgGwt0xNoiFQdBzlQdeNTwmkFD+gM2pPGOKLprclGq84aieT0im6FCaDvJg
RrZlGOAnPxDWXD4TPUzoBgyOF3O9RcdWJEGQIUoreLZzPN9PgXCv2FJNygAA/QLgAPuC03l8DaPY
6fwy43ngygMiPa7W8M7jjcJVvgb2PEVdPeUL8FcHD7e5sJhx7HLYXlX9vfNnjehlonfYyYM1D7o4
9NKuUuHvqBqXVwgkSZRrHSSvNob6KkNIiStiFi/fSSOR82GgFAA8vdm6tGd6+2yZ51VQh6FF44Fw
/Jk7bX8lOsAFf0HRlrmtCu6mcAp/IkZlTLcJmedADCeL2k0YjUY4sHHVZ7YEbR9BJz/4PMkzcC3I
ewLfSj0j3z1+6aNZomay5o4NM3+KQfHHJ1kF/05G0ufGJOJk3MR2MD2iBG4QC1OlBhELv4jfagc4
2TrteqjJ5XFpcKYWA1GxRejZSj/Bn4pSARg8+9vWHj0MwTjjrtDGhUb7G9R/I18aK5jJw20SrzG6
7E1xYSjfeABllag1IzRHSoRYwXyGkDPcKbx59FLdhxanoD/YCRe/zocrHLlrSHliW3Lb1L4Q+wFX
r7FY0Cl4MdyGh6a+1CCtiaIsCRWuWqTcEEWCYq65CavA/ZoQtfLajpqg0YN0qhRY7vEJGRTY4WoX
bPiviG14qTtwtkc9uVsblzDfMiu34xJ1QIliprXBjIvaI8dXNNyjYSNuwpWSJgU/hw05XaikBfgn
0XMnQatPEY9gL6EhUxfkzdpXAF5gRIyfBP3abUiRByQAEz/BtqW+s7mlWeAr35yxGW41KlYaBXmJ
9sV+A4O9z9qxig6J8qYnpdu+TyEvSQ4r5dZBid5HD20cux3kQPG9Uqw7ymFEf6rva58iOckEX/oQ
Ap4UxBP0s1q+pRvseRk8CeUBaT76GNVR+GlBKsmNEogiHVEkHNtuU5i51eLGbSs9bHU57KhqET+w
+O1xW2L/bGZ/uDeLHxzqCRGqaGbG7JvUmNnjHZBbgS7ABrXEBBXwlGhc7q2TDvVD32O7STC0EjNq
hkpwdnLIrMlWANHzmIB0gZge8hLQbnixgcOh2ZKkTDcq6q8NnRFTQxA7iEtvWPX3oldoLyBaxYeh
nAZiN0Y6EUdAUtQdDjWYPgPUN2jAYazcFKS2HFkjRobfKJ+6k/aT+ASW0nxiM/xhNnaVzNA+j76o
BD+gLz2Hawwq2ZxoRuIMD812O9ARUEd30ZpXi+vuVIfKgQUsfBHAlqBBOoTBkGMp8qPG2vzSEY4q
o8ew/s5rtRenS6/bXQt98C+JNINPYsLdyHeBexzrkB1xKRNYzkhHxjMibjtCymovovAFwpJ2jZEK
nMD2iGubvjNDoIp5ddVOI5bq56JX8dB4yXraqES/epiq5b7FO/qPQcs4cxVUSQzasZ2LZnWMOzlv
2KngAbW+A+TJJLi/w3F99DsZIS0p8g8T4Mq47PpTMemJoMJF5tyEYNbdvGmxBy6Bf57xmZ5Mn4xP
PFSIJQr98IvCzOUA4IsuqMW+kbTmW9K0yYvUfg8UNbKTc0g54jJr/Nr/NBrt3/XcBVk9JOaEExun
2shDFB9axnOfx0O4fnMk8B6MGDZRSDh7ip5XZY6piBBZbQX/Z2GQ4mTOr+IEJW5cFhRNwC5niC4J
PwmEPczP22JmXD9KH0FS28bYEUk625YjWbgO09qfqhiZfsmCkrGPdbNPiA1YytRsj7NRIQhHyBSL
TjGiOr4hENIbnhii1fb1bLof3b+PvltVRXOLwD+cc6q2CNSKA1xSlm3xnubKn8YMI8c+fuFeFM2F
nSEDKCIZ47rlT+IwkmlGQEcZP/U1ul+BqzWS1mIubtqEq92SYKiR0rUNEtQfBL0EJDKuKXrx/T9R
Hyw7ZKd5t6gEgierEpJtaLEVCENDfvoo5zxBL+C2Y7V/syFrLMPlkH+ZWcXSAB/vIDr0rZlBuF+M
ZiRaBKL7AfM5y2qluk9y1oiiSia9D1zXft5wTxxRr5nhZZvb8aFFhttnFqLf44EFse9Caj4nnDx5
qON34ViTIxLEIIwJcJacYquXb1qjjma6uatB2v8aTthy0K3ysiZY6q8z4hPvlF63nYeMqi+GQmwQ
D+gyphV2zXsmEhem05hgxDIv4TE2YfWCAQ1/CaZB7UaYo/Yw3sH4xYYtvsXUABosCvorQo8wuHls
iYl/VlOsvyBXyfSpN9UOpzegyEUXNuLFrXA2Nrbqf6HxjrPKbjPpi2jGoECYmdxTdVkXBk0QL6Wb
ANR/AlbkXmHycTsGRpCin/jwuJkpSdD98/SJ1aGPDg4UM9gEq8CenBeGJ1yr5zs4JusbPkLVA22V
VWjxcM+Ah7K2D4Hwk08YE5TnDjYm3JqqIPnU25UfYwL4uwza+pJzYf9xrhyLMXIG7blg3i1NGHUZ
eHH2Bb7WEek6qn7tPaNPsxcsBY4g2BOGMT51aPH8xL+NOfog3YOkHb+luh7z2NQ6B4i++VlVSJIU
AW1yViUAECD+5Vhj3e6nqIUHBoPVNqViIKdomeuz9juOMq9kMpVWuNuhwwaS1Rsf7hga0g65n6pF
bxWPpBgwV+sKC1YE8AcucpmH4L9sRLDmN1HW/mkwCKFQhtMbtQ3BDYJW4TVBKOwxARL7SRABkgqr
MUTAeYkJwDBUDIPIthyO80jh98O4YcVwAgXFI2ZtoHIq9n/MnceS3UiWpl9lrPcog0M4HIvuBYAr
Q0sGYwOjCEJrjaefD8ys6mSwhuzs1ViWpVkWg4F7AYf7Of/5RYJxbDtZXl2kHY0Mg4Q9UILzyW61
gdi1yrmd4Sy68M2yFE5T3bQTRopp+TXpNId5ENt6TLrkx4kB6VGDNRzEIGert4oGBebi5AmGd+mo
CcR+hvsK/iKvImetg36cGcWHM5OadGoqSGydvhyARrIPlevGfG7VtMHkSCLri8I5aFlmvuCix6Ig
agQeEktY7FmLCVS7AhjEgnWa+5TP83MTbTPEmNTvsxvrFE/WtHR3irt3U9dasmu0ZTlM1hB/oulO
n8jHzF7UPCRfhB2yNQGUT0EZM2IE5J7LKyvd8lf1fB0DdwntK2mQSLSWCaEXWR8+LOOMXLqm7CbS
sSsP/VJbO2tZeMHgOQQcSAnxqJr8xhIsT0QEQfsaXESDrIeLCFh0N5mq0fyJEB3fCpflsXGN/rKL
RVdxMDMz8JPVbQ+Uoa90neNm1LPGVI6Ofl6NxKFjA86KVLVQ7Gmp3wFGXhUE9wVJL8LqGAvC+uhR
hbpu+0k0XlUM4oqWKz+sfeHuYWaKMw41y+vSkf7jkH3KmySLBCfqJq4FSQTL/NF0V1fuNL7cTeLg
HUTjVO7MxJyu24nI2b1JQOop47xQJHkU/Z2KKEJ0MQy7OLLd+xR55GmyTM4KMhCuLCxjLnDNbK+m
uZvPTOqKp8ae6S0yFIXMeOXeENuJgUOR18ax8PU5xro+29Ly2oYhv0GWiLFM0cFQuf4ccewyy7cF
GgkMeVyvF8D5JLQl06sL+vI1w0QEz8U6ZQRIqNJRLWI+FaDajVdqFGUD+WSEXRridozLxKN4KgPB
8XRGch0fZ77MLSl8NYXimCWHZQjNi5T+ccvYokUqiOk826R4eUzko9MCAHarwd0zSJ1c69cyy/S7
qA/FGa9jccp10V+Fpm3c2Hbafs3Lakovu3oZYSTI3jr2Ziufs6HoP1pCGJ+nNu32vR2hn1X98oF8
5cy8GIRLOmexdHrkQT4br9jcQU4si4M5hZUw8zw+zgaeE4cutAXPg0/b7m2Y/m/j0mEsNyQlVMSG
Nyd37c2yO3enx6Jwi6ArZ7c8athsAvMU4/0aO0p4QHNtEFsjbozSVhd9NohTa1XaLsTx+8wUavpo
OmG+rzXkt72ezuAElrYPe2iWIR5wX4hIYHjeCrfdMQ6rAlkb4beZsLMdthvJW7UqQGQr1SpQtlHt
xyoThj9347BfzNH6YpljeTT7fLiyyjGitq4r87VKbWNXMma9FZMsUZe1rXFdAtQcdcfQLuNhnK/p
CmoMuyzQ7pgYnxt4nyRmqEVrngfchVjli9KObaLJwyCi6VLfQlG9SZSmvyZVdoNeLxp2CXmDLCuC
U2qgdAbEXlFUVe3N5JsNXp+0jMaK2qw+sP2hWuYIOxUyX1s/rIEw8BGsHqBeiMBejfqp52q0zI0y
yVzU5ZMLqVJ6ZGNtiNbCOGLh0z+ErlXc2+Cx101R67tsXe07001T5g55dKYATM6M5OIdTy97QsAA
NCls477kAIAylvSgIfrcnahDXeBJkX1dh772LHgW/sDsEY3Wmot7DZnUfWZXydeoLKyLBsXFl2zY
UG97Xu2HvsTbtgKi3CsSaj0gvfAr5h2fI6ftd40+UvcWAwM8yohdH3ch6Hphbi/vlghHe9cJ5vtt
MmZ7VjUIIPHhAUGVxp4emb4tTcuFUq6MniHuucqfVc8sP0ynR/yS51tMa5Ed5za8l3bI9SPuW0Zg
KJxONF4iWBtM7w/E+vWBmxX5davJ6DJ1VHY/40wKCi+tlLnhPF6M5MY+JJiBh35cWLbfCPD7JFXJ
Y1IU03Wuy403XIPHz2wf9wRAg9mU0bqL56xQx1YHwCU2pmbjxEf7TUjlnEjY1NqdtuJTdbG4WehV
7P8rgvO6C8oM2CuYMvAXIRbMfbAl6I9sdrFO26YX2HeG2nhVlBLz2m6SkY5GzXCeJNPCJ6gl4TV9
gTH6Tax9CAkp35thqR0B+6ajGcam6Y1rk55T4EgODhKgn2d3yj7EEBNOVS3aqxxLj0vROva1KlHF
EdLbE74mo1DzmLHD8iyzLiGVVCbZK5uq7O6NISySYJKpeyDttNMDbHJL83PZRm2Q6xUD0hJP3H41
OgCxEXcrn6jLSQ/avvqs0ma0vIxxw8Emv/1RTvXi3vQayhIxTkn3aOIJ4O5jyrfUR7mWlkTULjZ/
R5iGjB64xvzNAfcPCEEoR2gNfLugV27EibsmHwx24WhPqUzWNIScG6FJUJeK1xMjDMIOE/o6Lv7c
45d3hXlm6rWWNvrE0hIh6dQOQZHUWDDAm9MMg/ZCMiXjSQvbZMRvTVdaa8d+73TS3jWGdIvjGmZh
dkGxOmeTj4uIE0ak5mkj0d4hL2zAlIwOmp4GI4KsUWDvloiuGtsJy3thJtVT2NR5HDht7JYBChW0
Q3GVtrnnYmXwlVpr0Kkw2qU9GQNAAfPKDIh5dEKaV9J2TX68nSiCllgumr9S0w+kACFBMwgWf5rK
JZng6Uh7Okh9Lqdz1GRR5UU4yWmvFfjMsTUYaXMOj1/h8VjOxzJlOuDFbq1R9hFUmXLiRUPvc58s
68AIwvnSLDoZvnjjZsALRpWvB2HA0V/beLCCZG2NGzK7JChKFpM4JuvI2vWW1V7MdiY/GTZxuxyl
qjQ8cyXEIoRRdJctoXzsigqGSQypybTFHDjTsJwJ5kzfLHfjflSgh75iC6Patzo75tFtMZuiwDUt
j3Rx0JXMGTLFaVkAaofjXk8j9BXoB+HZlNNHHpjat0NrnotNKNVAlv08LT1iPBPI7Dp0Jis8Uu7O
+q6wxuYj6Gn/Bs5bftyiTh9s3WwNL4VXdcFIB25c1rFr1wQKB+1AKjMY42Tn13kyz98aa3aPFaAM
2DheF58TfaXY74woPrSdoV8h3OqCDpCOQ1lF7iFlYb+6uF02/uhqVpCSLfqK3i67iaF0PbCU4+su
z/SPxlgprzLn+coI7eVGmLMkWmBa2oA8KnqRZpEPSus0n5NDkuodrXsrrRrO3kp/XKt12PP+z74p
U+PSorx9I6UcZIlk6eJDrZaBRcXUmlsLuuqQoXwm0Gv8omUJw2jytZkyAxE4fcZEOazq6ghppvk0
QsO50Aj8vLBU/I0ZVHi54PpA9ikclRfERVYMmyVVud+THkoyaurYn2r71sqOWontgWGTMsLwtPXi
SRZ8CVFfgBG459ZQ6FiLcYvSjlWVwhKyo+gC3cr6dVLxwhRSoLEBUn8gSbu5LJAFfLUHrfhoMWrE
lDup29EfkSYQORhpF0TRyz1FdLIbNZJSeQHd+6rOw5tmsDp/oMDbz4sog7xdgK/x5M5dOB8R3TeG
Es6jS/ztba1V5adJy0FA17Bi/hP21V1Of2L5E+I48w+5w98KoXusCv73ywS6w1t1/al4697/0Had
f+XUkaL253WDT/2nH/5jR6hiv9wNb+1y/9YxPfxn4Nr2k//TP/w/b99/y+NSv/3nf3yphrLfflsE
jvjXJLnNeflfkUXbr//zr22f/z//Y9f1Vflj9Nz2F/5InjPUP4wtQk7XGfzrjtzUuX8kzxniH45j
uagIdd0lTG5zUvwzec4mlE7Z0oLWJxS8t434/2fynO38w9Zdkz8ifZSkHsv5O8Fz3906/ntI7OiU
iqbarm8b0rR+SpygYDN47VJBq68z8127lzrCPVzDqfWyZ687J5A7L1zTdQ9K5M7BBFrMNtYkEH68
OpggV+FwLssoffrLLbz94yP8NejsR7nJ9w9GSp/BB3NhEhjvFUdOmGrpBFQGc6duLkr8FCJSjic+
aNYys9VU/hv+/o908e2CMLUYqTG7EbbtvPdvtHRmZN2cG4FTo7zVW6DJ1tT6519/rR9lFo5u6rbB
tWxlK8dguMSD/Ss5fUUXOScKBtGqZjhMkGJ7b8vkZiphGk8bl+1DCCULgLD+nbP6Oy3jdm1p4P5s
26Zhbd/0He0+VGYzVs4cMTKW2Sv2Xvm5W9g5IyKkO3okE6V4L6e9K1PMEztV9sxABwMHEF3CsO3k
TW+W6uOvb4j4kUn/x6dymVWZQulCWsY7Rr1DBKrLGR0G4Yz40ObRHMlWghdVauXi1e4aA85NN0kz
dBf1AtITLyI+SjnqHzLGG4Et3DuyrcM4IMMXGuhvPt72QP76gmw3zZUmAZC8KcL4rvL/i5pAEea1
Rm0JB4xMv32fuWagp1b7iQTs+egsmfhgFTBAQcUq/QDtm2gFCq5DOEuCyruo/43P9s/rhyxhxZ7B
u2or470hDkhGmGGyE+/II3b32mSsHwiFnGHW9ByyWdpeU/PHfqGgh/3mTrx/I7kTtiPYjRTxOgxD
3y0fw2k2MlKT7OCF24Szj8y4lzm/m3NcA7y2XSbA4yQG1V/FVWsr5KoNj5UTR/gQwrrDUtvZjtq9
PmthrD3pE/jHrz/jj6LM72uJJW5IPgA7BiGwP75dc9fZeADLZBdiDH/X9uG8aykG0MuGgIvJ2PnI
ZdzfPJL3G4cpdJOXmXBL5BU6G+mPF6XINQcswNJdRSV9UGY3HlD5Vb/xZf43V7G2/VCQh73lw29P
5y/rsJRa6yYU7rs561BHyj4ltW4wi/u/eQeFYTuGchzTcV2XB/7uMgnbR5amqOTkkl9VRmydiP3G
wT8b+pAcgkQeUq2Qt7++6neN1A9vGZflHOSrWcIkGefdt+utkv4FWnJQFasWgs/Y2jfAwbjcV0uD
KxpUGIADM0dyO2m0FruwrIrOh4JvUGArra0CjTMTxqPb9g+QQOP4UJmT46sFGMUneWbaiu+lvm+d
0tlY3Ot8n6Z2dMlSMm/SKRV3jW129q7uHV15zRJ2l9EKu9FPByjiYMh6eBWrsIKAyDZx6PTUqK65
jbbtYd3PC4iIlbGcMTJUmw1YJRG+tKSOx6J/jutZXusa46L9GBvVmXWSRt7suFMHzy02G3Jasmry
jMHJHzqVMJ1XgvT5oJwG/IpzA9rc3TwC7dUkhaiDKWAM+dk65q+9ba/hjszknC6ZvGlfkYCDBrfn
AIHUl4SJL6xOEnDeWED3Q3Pqajd8mJKwec6t1PGToi274NeP86fX8PvTtEzBvukI9qsfF1HewUYK
EQoHjlFA0Eny8GBTxu4kA1q64Hy8jnNV7n590Z/Oke2iCGoNC/IYCvJ358gUhtFgRuTQFYAxu9Uo
3F1T1nWAL7z8u9sMuyAwHlcS/GO8t2/ruiijmnK5FC/EhVhafR/G8EBrs7bOLPFlL6X2O6+Of3NT
JVQPSRoxNiY/ZVbmUcQAY81kICq3v8qW+YbQ6TywRNgGukPJIvtW//v3VAp2ekNSHJKz/W4/hVpF
GvlCOneRJNbe5YH7daLKPc5EzvHXj++n00WwcZtUJZAdLIva6Mc1Q0EHnjlWrJk1gpa2VM0Ryq/c
QTuyr3MIbL+53lZ3/3iwC0MJIr841S1K7e/0yb9sqPmmURiy2AELAoKCIrR8HWBdf07iNXkcssJ4
sQh2mQ561QrkVW2zEgDkzBghwN92/LVW1YHh7EjGd9rqt00k6jiwym45dUAF/W9eqX+zuhXbokvd
KLlL7y1Aww5iJBnRTlA2pXu5Cah8Bm+6L6E//i8uRYmqXAHSxyn6bi8ex7FzYYE5gYiLLdFJS/Dx
1pRPSuX8m4fw756BY29vLBwxtv13SuAlNjqVjsStd6sdXg7MNXFQMAm3Uh26x6nP0wsTbPw3V/03
99K1maPrrm5Jm3/9uNQYwSUAtCuyXCcrd1lsIVkyugUtxWwc/u6qpqkwHdiBLgQb9d5uBVGUQ1rM
KIPSVEAkVgiuvA4M7dIc+DDr89+4Umwf/cdz1NQpDS1TCgQ35nvTMNDTDLFggQ5NNva+05b+0uVw
/c0K+fld5Teb0uJK7O7yvTMw8LtWu+BZQSIX19dEMhzMguG2iTspsolG/eZ6/Mqfvxc7g2T743kZ
FMA/PrI8c11as1KHZjhqZpAmc9kDgVqjuxc9Ex2vrMw4DLolrs8dHrCRN0y9XL2wE/iIKFWn91A9
mM50Sup4p0gJfJGMqC0WWMeZP+V240O8oYLAgYsB69qvjxTyaPnChflOAj3rQN749K0rkuoGdDE3
kEgNHNq5SRzfvpo4W70O3my0c7IGrdBatK8znhl6oDkWwpq6ZaaPPjv/2KQELnmWHhHCnCJkekMJ
CZA01lGeeJNpTJ9hRhux74aVg6hpTZsL+jb9C54084aDieKpG4bmCbFt9g0WaXgdGjNEN6wMw8xj
FKwjw2y0skAJ6kBeVZ1A72Xrc/UZ0lYfnl0nh7+YJuFya2uJU/qWzPOQhLdkybyliNtrS2vRDqXa
4MDmytacfrBPnAtzyMAE3Tma34y+cYAAIll8knXfMNofauORtmH8QPTBAi88n0R0OeTmHMG40+JP
RZVhhgsByYJALuEOeuMEjyQenbLeo4KktWuSauPwhBhl70S8rNkhmR2bqmmGsovsuGVDwj+w+LKi
pLqvMwZGQdWEfJCJWqf1hhae/z7MI/4fqkH7S9GG8TdpjCBfS5ZEyDuSKbrHBzasfaOZILRJrX6m
auv7zWDLXj3SJUuF6rUxVq8pkDp6E8T0yEPhkc5+ZImR+7JigeqN/Yyki0GC7lzm6xzioShVj764
kDRBAwJ36AhLee5B+GF4rcq9d82ycQ/NLEmmEhi+eYWw4sVHI9RxW5OuQ2+SlvBj9WZGuGovE+4y
MHAAyyMNSijPlh90mLozignN4XpQVY+JngbSl6JmrgOGekpdTaqoThrJhV+NCv9elEtmeFpRUS07
5DikopplCWxLduwdtqDGIxfCW4zsrOp5msv1nnWdMJ+P6/GtqVoXYxG4AqWHPFog+lSwx3Gwc/Lf
VBs/Oh3SvVFNYXYlFBJfqaz3m2UyM+IWTIWDJtZtzIfRtHEEG1eD1CZmlEDkpj4hxghxj2lz6zcO
mD/DI1yeDFAlAOtcmtx3uonSEE1jFAh56lJjPCEKCMRQB9eAeXrtF71d48ZcR0EntTJASuLeuFbl
3KAkQzEBR/ESYPd3Nl0/H1W8zpKOliqFSsx+d1T1ZEROWiFkADdi9tAFZbeaajY9kpvf/fqo+gkK
5PZTdm1f3hWO47wvMdwMArHl9GYwhmZ5MVjx6mPK0e+NsZ0fFph9n2LbKYMx3UZbDHl39B4wFpQD
vRdJhO9AErwYlVXuf/3Bfl4Wlg0+unW+OiWQ8a6/TphRdCItnUAnQfVShxuFtAvF075SNdtjVtKB
JaHw0cUJX+vH6TfL8jvE8+OhanHycHl2L0OBRf54+KxprSc2MD/0wzG6xizY2IMR1qdy6MF9QjlA
sOSUkVrm3DpJ75zydUCyGepJ96rVa/Hy6/vxXtnDiwKazHjDYXwjAIjfN+minWfNxGSSWmIczhbM
LXufSXpDrzGRqMEnWSDwtM4wXEf4C2S+wWhMeSG11TliNX8dFwDVzdbaOc24h7O6EVPxeq22pe+g
QWm9H9pZW5/om9n1Sjecz1ENHzFoRYM4q45MKNaDjsxHZpPBSdxgFlbAhjtumkSEtCGkAG9IiSHy
QgSsMNAI2voQ21EpoaotGwctM8yQ12pIrnPDiGGXGwggvEJleueDqckvFZwdjhjR9dBZYJFK5Gnt
9ARZ04R2q8F28msLj17Bc3gxazPvfXOKqi5om0JtIuSkK740UWXlu2IZdHXOgas44aBziQ7Lp1nk
aJ7NxIGsgjbsSa64+6JhMpubgR3YxFdLiohh1IKUJJll+9g54Am7wWACf5wgJK0BffZVUbWyvB3Z
XXom7A6hH3Cx8+dmQHiIJFnJA3oHUK+47jD7bDA7MBER91Ah0MwVtm8OTX87V739Na2gfR84IfPi
jXxmvX9MVpbD04ozh3HEeyPGj3OBi7Mzy9oZzhzh3WmdwuZ67mo5XjZO6lo+NKM1C5Z8RjSUTj0y
syXus2Tv2GMr7gymsaiuLLMJoADr8B3BoxPfHuqm9tHsxDfJ2MCZqXuICjocLtinyPIQa6eRbIIF
zU3Px69FExh6qKN6M/XuSxyG0x1HdvTFYREl3pol9mfKX2kiUyohC6E6qV9s4XBklrHefaSzHECw
0jZMGR8nTQjRb0p6T3ZEIcK7x2HPdrEy95Ks06zd1MT9Y9fJ7RCYsQHsF6gfu6ksnMeqmeDkd20+
I3ZKqtSvHHMYPL0LcUjBQGzQ92vJMvUSbC9NKLqjc5MuiTL8zE6LxWtDdMFeafTdM/VDp3taSlq2
V7VJsQDTg4nuqzqqXptMYJ5tEXl/boGcUi+cJihWnTbWb9PiVvGxZgQ5+UUpjIFoqQyBbz60OT76
eUx0wNq6uacn8Cov3XK7pLNo0ARnaKHeaFrj6CVIJQ512CMy7ddpHALW41xfwunRnzCtZy0yL9E+
yyl1HK90GXsG7drZ2bGysvgF/4jpqBWuinZJ6M564IjcfFmxtPg49KhYvX4IpYW4hqFDsHQttWI/
E9m4tbLozpdFRwAdLeX8OmkAi4E55/PLqq0G5hkui86TulUdmnbeyp1IvWiVhuRq6DJoADr+EHyL
utOfhq6POj9hfZ3n1UrfbOTXd1Gnj4D5uIV/FjJudX9ycv0jKlvtcUQ2kmylpnZHFNqEghfs5qEv
mrCHsTHmH7NUyZfRcIdHVF/Zt2mU41WLHBUCGsSy2UPBuz7hMhJ9znsHju6gD0PhE9aEYB6vBAMl
G+BCsVvKqcp3OaodTo16bhafbhvlkJLzXPlhuDi2RyID89NtILUzrCjLyALAl4E3NBc3OZV27jcQ
gGGY0Au8jkWcOX6eNctZjRMqrcGOUuOkaQ0+XUNfZkysVKK+dDNC992E1858gQ7WGhkfd8ttiOL2
ZYYlQx6JLNVTNkT2uUNVZAZGjn0Hh/waXYkxRNUsMkcsPsJvXHnrqTMsX2Dt0py7cjHtI2dMi0VE
NRnlKcpnjN3rwWm0XTYWyXVRts3ktz1toW+qXIldKzHKCEohw7u6rqpnEW/SkcS1knVnGGP31UTx
QNkTpdrNyIYZ7cADhtHHyW4Y/KZNcRbR5kx/nnoNva7JC0r8xgrg6SeGFT+jikDI565t6SJyrJcD
usSqCRhvM+aCy4nA27H6UgbK7eflsLpu9M1ckKMfp2rQPvCk8eKrYJTC9Ionam8bMebox6OA1YNb
OTx2GgevbqI026UqBS/Ii1TGOzcb5NMImaj3I7wkviZixfrExD/7Q69HzV2jM3gIxFCWl82S4E1a
h0ibvW6w5tCH7xEnwdzYmA+vxdrCzVQVXDBpVKNnUEy/hKJZP7fkfozHuCo5UBmdZ2XAwxwu0cBU
zKIcG+y2r7TF2cHOh+LbIk1S6GFcb6gG8VK02IYf49KUEcYOxRhCm0gmy9dyDd7eXDBM8L9XC39r
GH+VfGmrrvrWvx+1/3XS/l839Vv50Ldvb/3Vp/r9T/5/OJTfgnz+30N5FDbJ+ONQfvsLfwzlNabo
oJpMOIQAmdFRA/5zKq9JZu8WNbezDeCBBbdy8M+xvMYfScWwewONwFeYV/5rLg+D/x+KYxBs1jYp
0La/909Cwu0f1SRcBm549Fb9+d9/HX8b5ve69r/LTiahzKG3hohxj0tf8r7sVNPYGpPp6LtxaBna
hhJHYMkkrR3Q9keJgRwZoaR+dvJJQ0cAOR9WTyWs5bO99NbnKIKY/9rjuBTtOlfjnTAlEmcoP1Zk
YilMd21vS7W87yt8C/c6XC1sIvrURfs7r1AFIaEtpbhpEIKgJprridSU1rSbS12vLEXRaDrx9Ehl
Y1/hOdGUx5DQv8rcjZm9zpYPM4iE2n5sluw5x/0rO/GOtKhtWmf6NhVIt8mYMZw9EZIkEi+O3JVT
hqOoC3iim/NjO2yWXXGF5U1a3WjQXdAyDBzjS/IshwEH1IkRQzcy+3Gi5bOeKPNinbVzpEcQIZ1R
96h6Um9FFe7V2FIxwxHWYcUklha0vsgym3FghBeakHWIxs29QCeZ3/BKI+qJHZyXTesOL8ckoBJu
NnlkhAyxH69XDArQ6ShQNie+C4sJuyQGr5gExac+XtqHYQS4VmOkTrANDZ9pDcJ6u38rCzhionFu
4GZhkTxqZ0Dkb3SNd6aNqAx/Qm3fzskTruPDYRohQjlLWt0RzfEZpMPyKSCswArr5glFYrvLjKLc
pXr2WYvUazlXpse6BJTW1y+mjLUb3RzqnZGkjWe16xxkeDohJ07Gh8wdXgBKxD0qChmQgzag8ozC
p8xYsteEFXBManS9WidnSFlqQnlQ5A1GKtMwPyaM5fSv09pkz8aoU6BRfg3yoSmT5QS9MDTP3Tj2
5tdwzPE4a5H/aX5nFjby2zRhRkeRZveYqWhSv4TpDqfeJfczPseDch60Gf1g3nsLdEQItVaDUUdg
jgKa15XqrVjeQnBzVbUD0ypt9a3Wo35ZLiNnQEB2G0OYmiIQm14XyblrbVxnrdUZydmxCzPeWdE6
3Ed6XS3IynXRBpHWioepto1PDnN+msd1Pg5p3NwJAN27ceraY8K81BezhFI89nS5ErnmC8sWArU2
bLw2iIoeeqaevK8W26YwrREJw+ooo7JqfPAOeUYmtlwPUeagoqrqMNe65w7wbfIdjKT9bEQbEUVT
ci1m8zZyKsRJEkVPr7QR9SpokhVk5IbyALZx4EUBm4IMSpEvtXPoGm1ej9A4at+KZoxGBEzi7Vz1
LPwIfEvTsE+ODdooJn4dTHySo48ww1J9o8KHyKGqbHE/w7UNjzkyo8Gf4hAwzIqi8DiEWoSmvXsi
Zc5+1SYsmFQxxpXHLGLaL0Md31qVXA6om8UO4zGXlrzU91bTouZ1MWxRoSLeqSBmmRL/Za2RRod9
2ZzEZGtBmyJ3w9sm9Nwyye6SdF3P3ebegO7LMlN10yVGcoERUnmqo5YX1m5nT+nttFeR1b5UxaJd
VP1kBlPVqyukcemnKEKSg31wvYuWlZthRrDu7e1HMHryps2dXGWTOnSdiBFYtU5ygc212mY86kA/
1zFrlfo28l29Lqndy2x11XVVWmZQual+1K0kvZjiSbugh7OeEmR8fhfRu3a0H7tlTU8d0VYPOu+J
9/2SGYZTD9YS4m3ifv9U7nPUsmN50+gmMuBxcF0ETS/fn2DV1fqxminPlbH9Bk1Ob+3clke7iD9l
eLhcYPCnndsqnk5RXM6PRF3xYwjzb/re7HzhYEmO2UJyKgE0kfZLvh9my/uJtMCDPWQr2KFrnjAC
2bwEF+OmQS+5UzmrB1FXDPlfflS4NX76fv3KlfEHVEo5McL8hI5Bw/X3e4isfn7UyZ8+qdaK56so
t+MPOq/e1wgzm6sShfFX2iT9Du+N9FNHBhrt2Zp+ygazfSHFfP08F2MRFChxDZzmFra+uZMfM6HN
pz7S3Eenw/esJffuOanjxgP+p0OAKQcruVSXE74IfmGo6VsyIeLOOuVcuGLFro+Ks1YfmMm7mnOq
w3QmZJJ7DKbEq44PyniGfFqnMZ0fNkCVZ8H3iTMvr4f+bOkClVjt2Bn5l1X22CW2eZ6dZSYQW96E
lf7QN9n9Issjsr01qNS0i+EoG3l3Kp1hbwzLcTDNz7VSxPqmkUX93JVnHdYM3Ya6mcyGha7ErYrW
DyOGHr6ZNXBxpZXt10IQ6a2Rb2KNA4tpWZd90tKauFGX7S24+7sQsyN4uavymMdFO2TUOlBJbF10
Jnnqelwy/8Wgy5cliL0T2dGxlSxx2PeF8HG0/uQ0m+IEizHa1uUZ9kfC/a8eMyN8HdrwC/aSVQDn
/0FgpHPNWeL6w7SUR+DYYpcOE6vbYSse1tjdjavKj26fyae5sufAiNfuBYQBUcHoQFhNRu3QoWjd
kZ00H2QXn3ChWti4LfVt1rv9ujhHXYxeseR0e2ay3nd9OFwwcUDOA/o44atUY81yY2TI8Gob+z81
9Wj5EIJeLHmpQ0vvd0UhXa+u46cQ7iHq/3DBQKA7N336AVH/oUblgO/cCPaiTJB8kX3BOQFQCFtV
AnuM9luPGBw7csQAhG6NHr4pjpeL5bgOWrMbbFw4dHfGjUsy4bImbIas6mQtoxEs2AJeRnlN7z8V
c1CVk9pB0GcbtB3tPOrr7DHUOfG+pgdtXuRuEPWpd7e9uoKJT4f9Cfhh5lDszbvJkjiiToRtIV93
bwu7b+5FRwCWSYMclPRrD1XrGIeIRg/b4pAcEg26dhARNxh0unDWgI6yPI4SGlwYmSeqQZUGiTsZ
J1JPJ3RBdZxcYyGX37gY/e3Zq8fYE4um37UqbD9AGyY4sB2TgSR3+Jz/l73zWJJcu7Lsv9QcNGgx
6AkA1+6h9QSWIRIauBAXF8DX13LSyvq9V+zHH+gJB0wmI8Md4tyz914blRbLf9ryGnEXczx6QUJV
sL+gMRnqojcjSazSBq0gRH2f610brbjSDwYvaRzbFHrxynNHMjP03/YwBEPfnrKbRG86SIFF/1SL
0u55tLUA69xu/WjAc+w86cB3cfoBAFOqDtNUu8fFKqYtHHPtlLMTPDjNYJzwgHss3irve5YtbGWP
E2rR9hOXaVqe8f6sW56LxmEiEYVHasY2Lui/q+PV5iGT0U+yxOa4AAzM2PqtYTFSepKSV5o5gmfB
mW1biv/Tk8yKrbi0edvHRXnFICwAQJpZ7x8bha98sZgYXR+VS5Qe/DOTlVhRmQROU+h1D5wOkCmc
ad00s8p+Cqd1WFVBT+q6rHLDDHDHRi5GH441wECdST1OVrXcCWUG94IQByP0vB3cUrvhUJ988X9c
3gXI4cTyef5P+rg+T5ycr81jGA+1gh1gcMRibscu2ttPatbuty/oT9JcD58AvKS8tOx9DgYNXEYC
ssEoQOEp1wNL3yacpXPeSX6R/A7qOt+41XW/lJdvxCWGC7v+9t4uOcyrpn3pALRtIKjMx6Yvs6eA
kRGbj5MfAOAskTUygI6LdDewT/KN7zW/eaM/rGaPkMqrLAx0/2YK5APNa1mozIKVk1Km3Pc9b5Mk
yOp7kliAALSZp1o3e69VMD4RTGdx7QzfXiC/9Mpl9nJQgZsSAzsqIy+z1FxdSHpXAOpkFtcNGQXd
afHLq1befivIKkN2tz33WFhiOwZXKXnTCjJ7jBpDlGITCd0SDYyN5rqZRo/0UmOeOYuw65nXIpp1
Ijg6AkyOJbXyTymOURit6ciobEYB0zcEhVZt54bnKKUMsCU1ZM1cN0EhVPx+yHO/xusVwRB/XK7V
eVrWkmi3c3E/N1TjSaPqTmyUGr4mM0F5Cqaj1GF+5PryuDS+u7e7DpIVIk44DaqK8QnfNI77C5Tb
c9HY5lb3ynUDV81hOeRq26ED5xnqVclNv4oHzWOm9Nnb8aX+WET90YhdeZe2CvNa2f0oQs+R0RGd
7kVD8INI4qOZefJ+og66Dc3cNa85dlxlZIK42GTyMnQCyZEBi4QC01K4iLUD0dPbMMOzPmKV9jUB
e45KV6Ix23xPQ28mh4lX3b6ytCcUp4OFnnUENg58woLxOpXdRbONFYxvnR6NAHZQ1TYBTxGCr0Ma
uGQwexPn40DSmI8RGd2wmg3m+fSQsniOmSdJV+Wr/oAZQnuFhAIGOJnvl0b+MiAMPTeoh/Zoi4dB
s4qn1DYpu7J7651z1bCdff270wP3GFiKZ6HX3eqzdrvq7U3tgSv3mbQa+IARYduGrGi9HIzWonAu
yD7LOT/rfK6vCc5rIHYd3yN8q6HKg2NJ/TN75gGahpNCF6mGajOZVblzRhOUJ63v9lmxEntQtk91
kVawjk2MmqhSqW9p0Rn3ZYXNz27S4DQlKeOZBoUpI+8STHNs1dr0A3uwf7Fw68c+6eatrSlnz/ML
Hb4UyYvlAAqH86d2q+skF2VovMISHzflzEbRypl5Ej5MV1fpnWJHHyOwO9BWslJEbgslBuKDujhj
mYWNYTkXLOY1YUM53hQ8nKNMo+pjXeruBlpZDdJx1hFQOcVHmb5+N3awxsWcTfds7rXdfD2HMqxA
hbRHh4N3Jz9tWJ+Mb+YC5gBKDqeerAFZMX5mE6loywN0BI/J3Lm5I8+w4X6pUhjvzqrqCHqiccyd
zub6X5h1RvttUVUa4bJA9OeZ/UqBXr9T2ASeKjAk9+k02uciECwXZqUxmAdrNKW0muVNeT91KylC
iDxbWmhe/Txz976NqVBMsDGqsaNIbAJA5mcd3s3UzbutC3Twjt+O6P3Q3tio9SKUlnIe18J+7117
DWHNseKXwg7uGtJ/9Giaw2fr1pDCCp8PvTZYxTs6kwhk1475zJXhqtJq70DTOjVukcS+5AzFtBHc
21Y14RE1YQxVRYFY3VrLQ0bQbMNZGCWgIWXmQVw9c0Ql+wTw4zAhoaH1qPKpDer2wWowt6IlQ1iC
yrHu62rsT1brlDcSGsr3Mpc8x/E/UNtSpY81qZawWrFrzkg4b6Plzvs2kIQL+0bc1iBu3vXOFhB1
Wvsjb/SEbFOttrT1jYxMwRAWpgM6ESPJvl5bwPJm1QHAUHC4OuFV52px4DaZLD5M2hKo9ySv3jvr
GeDJD92vxilV2XpO8PmSh8Jyb5XzyJQgr1wcbqWgSIe9jTSycTS4zSJJv2hqHjZJkXxO3SB3VV9f
eo5VQKTa2x4a+r3nLu7vxCVAYqWpPI9Mcvdan+QU2so1D/UpJdXeONWZjySPPbpvdt5iBrGuZ8O9
x5B9JzlE7f020U+CZQIhrJHCIqeTwJhdboJwtKFo4K82iZMliKxc6IER65nrxDBeIFAtRVc8qGyY
91PeXPvWDGIDTq12AUhzAgSd9haIxI50ZwUW3SX1I5XBuE+QVvlgsu4oGHO2g8AwyOerRs4zjsnF
Zc0OUgH4dwRPc9q1VpEhRCAPloVMbuaghDmeLez+4Ul8tAv/qGGCEsT+onP3pujqh5VxedOAsXx2
MTxssn4eY2l65Q7xJGNUQUyjx7PDTaMfgk4n9lux9QpmlkTsEKqLPaF3pfaY/67o4PzV4FXZonxU
ew+/9m7q6uV9EDxU9DQgMcoDzf5yTaRWQUT+l++0LPRFI/erM/p7d2ja7cI65q3S5bIpchtOYy5H
45twZUP2WQyUAOQyeDCEr992a6F/NQFcWWfy+2gcPftHsiaKUyAJcVuAO5JL0WwDyeYFXcdhMTKL
F1ZLyadsivYGEDGmshGUbIqjKaLQVn1RLPBqpXZ5o9K828txYGBxgrn9WObZfjBnXV0VwfndzwWF
jyQNPyf6rU9C06d9yQu5jgA/uQ+DoxWP05DwcG2RWVV9PUA3i3ZsQV7FQ5flkS14ubQZp2HC8g0k
tCvG+FKWfn4S4Mw/rVJV/fV1krpI5XVxN9IuHpPCKASiKYCOaeg9LHhauZzUGtDYlbkWCcUasoUJ
tN8W3oCQlOW8TMDunKQWdOR+fYMzWNoFt81ceA9s0cqLIWA1V2YHsb7SoOj0itDolPnTK72zepws
vNd7dmlPduomp8ClBqJaNBNxMlXHNs9FJK3r7Y2K9CNFW4emnt8NdL7fAT2dj21Ssxcr23yHoMIz
r1wvgRGku4k9IgH3MiHOw5uSIHBwd1XaWVy6MJ5kJS44XpMjz8z6JqPae1M73XzL7TEipabQHBlw
qHX6tMzgU3P0R5ul6VlrmldQIY+5tV5TMvoU685MUpfLxM/M77pG0jKt4MOVxQYTHL+tVacnlobV
02jYEOAcM9ZLwusKY4WPGox9gbi2gR9N2bpF6D+hFmMxY4cBNdRElkYZfoYwnYttU6TLzulwjCmh
GBwXcSQSPD72MLtCeygvE4UGPO6qFYhPQ3zGABOEuWGKq3F5SRv51nZBF9HKsaECeNtyyqTjQp8u
hsFmMEnqPTc4ljVDSy5iHM14ZXl98vTG2+NtEHzwijHM8tM4DTIvMouxOOCyHPfLPCy7pQfWqQfl
sUUBv3D8IZNgzPbn5OGqy1Le6NQe31vI63t02q09WXlk5la6E/1q/7i66EFTD9oGJx8rV4sD0rpU
RWT1BkJeBs5Xo+whcnEubDgzBazkJUTwJmCnWo+VCjsHo51fFG+S/ujYy2z9rihG7YJ1kTZM8OL2
xpe4rFyP1W2QT081Nd2xMeA30hZVh904UujgWNX2aj+6n0a2ArrytHiwhgvYpZybhbWslH16CAa3
vTTsiLZerzgfWRye+5bP3r8SHFxDO4J74Tfjcniam+UhaBiBATvYYDUSprmuA3jJickMQCt0DgXZ
uTMfqRSd4wH74g2AzAOhj1cSX5dJaN+C+oRYy81poy9efqOnw72+kAievHGBYJ94+zVw3FhPfaY6
x//03YGCAL95Y3WDMU/HNqFMPzssVuqjUl7n8drctjN73RUpmxY1634SFheAqlk1W3o0cEyIihUh
H6yzRvsghPtwVv5txs0d2aYgQFyU9cGvvfM4DtvBbN/UojvhUnnXkI1PEiV/HYq83XAsSMDjUM1N
NdqwJQLfoVqsUBPyHmBQ+wTckfdbz64VIfPcBGUfWoRIMXZkMHEtb96s9ZwjzQIRrGy2djhf4PjO
ZmjCd3nytOFdBqzfyAP4EcbGmTemfkraUkbF4qu4zvyBXLZ6HpYgZ2nV6lsgIW+Fb6U8WujvcmXw
1LqMUnh1iZXTulVGnDF3AS6go3Dkg+cKVI+ZpAnwuZR2DWyem6Cdcyo8lm1gTjDLg0eISFxoLRQm
gjZxOZoJz17hH+Rc6k+MhcUuD75wgFjs5bA/lnrwxHz4mubzLQcIgpNWmz3msvle0GluSgNGtNQ9
oEqa8e0lHgsk8P05GCxU313Qrc1eWTI7Wv68441Z8UzjkvCMXO2W63gPhGdb2eJ7GusDHbxwFhIC
UaX+QLdAe6S+rDj3ZPtSwOCxGTS/4DWyt6o5zxg5FvMssYdDaTmMFwmvD63xm/NaFEdOP+lRebrY
mZrxVRniKS3zX1OeG3i6wMSWqqj2cG9RiBhET+mYOjuLMe2suyVVE1DwKd0Ips3irsHtYpnfFuz6
x1I350Or4aJwMiHuoTzhs26yNqbbGS8CZRb36WoucPglbXS8Rs4qVXGePfFIV4eqVrDjARLu8JRy
W7ht+iFmeEyybbjE9aGImLsOoyqolkg0moToHrQaYJdqfQfxdB7w8q4wBcJulseqlLetvHqFnKTc
GlXxvrT2PZ/3YbbsjdNcL08Yg3gM9A3bVOo880dMNfR4Iul1117LPON/NMn61HcDhMBBPKCgPVhQ
vqWZHYTjxzVl6CHvmg1lGfwL4dKecPMTm87uILW/aCm3upgPkLwy/lR+l7RIxIlmfA61fnC4GyYu
jR2EuYvQ/YNm+o+Gi0tisuvjPKRHxyo32PqB6Jfm3Vy0RohuBkaUzWPs6vqxaoeAc2LnvmR98+YU
WFj8Rrx3s3bnlFlkG8Oj3WElHlaD3mnvNuMUuEG/FW/6CnUvmUOtHmNeUeAKxbOeQRZkit3ScnFj
GWLYGMtiHogxLjcpWK12JEkGL9bekCYFCLegYZnQolU6f6625R213i+Pk6YkY1byhsXHCh2NCcoF
POheXfFCpgDmYWvVma4oR08uJscRZ9J1ajwTng3cR1VAEk+0wW2KMLD1Ow9zYhacuuHq81isxntl
0QVKM8Vv0iSjuqUR/NQRnA4h4xYbcjv5lhWCeLP7BQOdZxdHrcjzS6CtQGGkV7AldXsM+u6O/UlO
47jmbke8Ndy5nhQvQB/Vp90xsA8z+xQu8qb6lbsOp3DmajvhmS9AWW/0oRfELutIE+U3wWM7qilT
QWjRZTzje8H6OaDV1vqATsdKKZtsbwMN7s6FibppAou3N6OJnRixN/QbR7IhTtlS5JP3mPt6uadH
ZtrYg/yyy5KNAuITu4iQkM+BbzBiGoQBu0isg6rteWg4ztFU9YNRuxNSBTAJubxQpX2ksmXE/aTf
uXItN6YnKmj/xPwyeacm8xmJkwSgQNfXQAfFnZH2h2al4KRz/C9AoAYHbl3upsJtn2Q7eUeQ1w/j
6h78JLC2EmtpZM0graW93ptiFRvIdO2xn1ZKpUhIro3xTgh5iFQnighUTjjYekn1TQBKvnRDwCwM
rqm3WxA8Q5/Fq5XhGKqrpIxnP7kp6/TBa1hGDB4czTEbQ94++ynDUEM6fNtK52PwjQ85zdem15Ut
nciNsC/Gl7SVX4E+xl0SIJHAuZnsNOc6tu4yqcQWTyMST6V/uWVe7zXXr0PbQ3fzCH8xOpibycfp
Lavq1FMUnUrlHlqveNdaRIbyygMYR+BLytrZWWds16F78BODo7TzMLpef5vO3gzKenbPfWvLOBlZ
W080roc8Pq2j33iRhyk1RlvOjuNEjA58YAs0j7EdWZwlObnFs+e2VBCk/osRFAOtSaVzgTV4Ghqq
bq9IN4jFt6TO6Wq/vmgSDhgQ4jd1O2xQJEl+lFbPZgdltjSLW6VjqGsHELxglJtI5Xm5lQjxm4wg
VlT65rXNaskPlc8yWndNLwb2diW/T2fMT4/TOrmb2VH3nYUTRPf0F5ogdExYwuY/2uyQT+YvzIF7
p60vI2CtzWI21QUSK+x3ix5ew+ag4i0Wp5ta83Bsphzs8DSqgn2m9TJZYq4IxKTCsH4AUCRdnHSo
8qG7Vu10sFpiWacZ6yiGwW6orAtaq9FHhjOV/WHwNcM4dwIbFq6vvkNh6lMqzbbOECgo5B3R/IKK
F/bv47C+Zqzg5ntCZuQWcpaMascfKueCHSxoAcu6S3bH+z3pb3utXX6v5ez3GyR0wR6+9jx9X9dO
X27zBCwbRGMkkDaq067V48LpNeOMq4OB0F287B0ScmrdjI7tiQcTsYtpmuu+zM+zQ//Kw9TDMw+1
1AT+JPEeNUeK5QK5DZCxWco7AW5YYXWTvmtdvUdDLsHvaKeUnepyo2YyD3GSQM3lzrKHMcb2xmkh
DCZMcSSORzXbbyBUV/0YLDiYGWtm2xg3zD2uf0vmhTCxB0DJDQ3NX2JlFDlZ6doP7nBJ+DfkvD5x
vt35tLcATZ0w5rpNvhvLQT0QS8TjUYhuPyQJZl2Vy/Sjpk7sTitheEIQh5sVmeQ000hvDP+AgeNh
nTznqU7Lt7SHN15kLLYN6PG1nLZpad35qv62EhnDDeeUUiy9fY8g3h5TzReweuZJXqnu0vd/T0Dv
rj9/ck9BMzwrMVKnQCJcS5OvzJbGrgZKElD/IyZm4L46k4wGpl0YY1gXYBmUm62IKznbRM/cIkpU
h2HiD5tiXA8AfivM4tQO0Ko9v3QrVsp+bk8JjTzbhrH3pOBih3Uwm6fayWBeXT+kxoGeV7pAKzWr
PZAZg7dpiU9CnzeZGdSckbqjEsx4nI5mHnCw3rktnWyjAbrYuqboIz3jDlGjZzwng8fzeDbdC6wT
6o1Es2BRKJKDNvX26zITEdPU+irG8rtl6IhHiJ/FsILyFh0NNSNlg/nqFK8UrX1TkFIcsBnetF5f
7tpJPUFKnk8Tm6/7rvOrjYMfcVvk+kczNlmUZwNvGaof2PivIqWQz5NQ56ai/YXN3YxhO23tGf17
zoYDHul50+BJ41DVITDgeUWMs/YQZSQcM1NsbEMtQK0qlynBe5MZ2XK9Geb71Ejc0HXqNHJN4Ggc
YFMy6V5w8b3+wQa8/eQFQB0Lubr3ePWCvSJcHCOadF+JqspQ5fCyKU+Z0VwGYz9MeLd6iFShWaDA
ZsCAQ8zwAX5oC+8vHeEH7nb2qb5/yjHJfHcIAiztVyzzSq23vrnoEdwQJ0wczQxVUr6XLufPIefV
RsbrsSymOYKf4W+QVx/Xua4v8O+Qa4OOadCTIzbPGhAr4eiaYQbv0xEhG7R2Lvjs4Uq3ixN6frD+
wvZlflJo7LT3Y8DhEB7MZGybyphxASztlXwJD/uICV18rlPAPjCc+EXPuP/XFkuo/VrmRo5y2Ipn
HGvOCTOjjODErKFc++N6fWSFIzb3i+0DQlZrc66wAUbQ9diEBpD61HW4MQZt3TNzFC9FKTK8TJk6
mgOJDh5gDNY+TaJRL7gONk3SKyiWEvhPODRK6EfD1Ln7rFHO/jeHvmaIJukEGxqDm3NPXzdZDHUE
nWw/aI47HLFZm/G1IOAuqOdli9ZQ3IxL1jxkovky+9S8cBM3EThD7b4t63uTEtBD32v2I3LHzvSq
H0Cjfqz1xdml1HrXrrZ9L6Qhpzg3Ei1e3bRI8PZkK8UgbvphVe0ziiItm1iXJfbeQwGTE60qf5hL
BDp7YTfFe3jvd5b2Q3Raj9rAi4al3RVmAwO3ozWGJwTYGfxBPjfJpoaYKrnIS5rAKSjhzeyWUH31
xylAs9MrKvtMNvyQ9U7CHs2DaWlDlOiBGcFj3a5+yWev1JDfATwH5xs06Ixj5kGUqNMY/nj+bIKY
uEnd2gPV3JOMgZ2nQzMzx4ORldfGELN/XovyxYIpHynZfXMAGh+w1uFeaNVjxmMX2l07z5Qb2U8s
iPKtREdBgX9Iaz2Lkp66LiHVEyMoXRw6z4kOavuWEvbXNagD1rOVOiaDzldjjGjd0EWvpwvVKx2L
zTIHY3FOHcAWCOPes1W69qUCE7fFoJDvoEzAJ7a+l6BeNxyWQ342+y2frirZSJcGFXyz49nLusYG
lal9Sh3yA3si/2DOuX7jy8XmruMKSwz8J6qnkwSfFn12hePuLVR/BdxkGSNjLY2btR0/SqdTF1ka
5a6iX2ZTydQ+ITION9bckSHVm+9rg3UsZF6euh47Kiz29MfNchxA3UaN85aN/nkxudOC7lFNLTa1
NOPV3k1nTyPmTvfgvrYwaoARNBjGmzxqLT3nUjepCQHnysDcbunH3pPfOSKpHwNp7CVSG2UXVVwP
Mpp6nA5DYTwG6Xjj1eJcQ2JiM9ZOW1GnGGft3qG0yPbkJl0DcS6KXsOWQ++EgwMp7il6iMoUupWb
0bXb5X6yH3pb7CWLN35fDF15sLzUBmUolZexzudTAnJ55ePCapJz8QBA70UbywXdClprQDNQOMKc
41Xv3LX1VJ7gV6NVoYTnST2ctBIYCSbPPRLcHGcGI3nbsqi0Sp06tdJ/rzKKXOxZ+wI28rgKaWKQ
T7NN2U9npQptq00OZQmEUxMetfbPdfl8UKv3AwEJ3J7hTuOmZFSANbuuJOWM+pI0MLnLf6E4/r+9
/b+ujJz/t7390P+gnnz/EVJ3/Qv/Y2//RxDYHsrllSKHY/3KavoXdE4z9H+4hFthbZEs1cFa8bf+
hzrn/INnCvAK3+b9C+WVv4VwPmb/578c4x82rhX+W8unMu36R38xs/+duR2X/B8oBY7tei4naBN8
gM/j07v+E/7IMjJSjLDDQnFdZ5rvkAzWbSBaHitrre0cKk3+Ez7gz5iJf/08/uXwi33QScRp//zz
KDJeYeLz8wYyOQxUyYpQYKbmdqLDYgtSYNwFCcREz8KGRA62eutBKOMOwvIliNgcGa8faDqGZVpJ
I9Z4A6BUDjgL/vAV/hvT/5/Tvv/8d+I75CtzLIIJjnP93P6AJAmCdl2bgnxl7vUfXaswRVssb/Ol
645//5P+9zfgOVe8EwYxsgVwaP/8kwwEFn0dmER5q9GbB49gZxa+x4rYbz88Sqn+w2/2v78BgK0e
Fw4ZYx80xV++8dys4AyZbC/Ma1x0KVY7wulCsIo33oU0Tx/mGEH+w/f+b35J1+VztAmNuw4izp9/
yaqo6qGyadVtLFRVrSJPJAYyXT1B5b3Var///jP9S2Dj+vVxbYE258byoIv8lSsyDn1qUfHZRfZK
PgwDcTkR2ytJPLZMwm+FSfSNRKChPVqeMAKOJb37yJrd+fb0ltgZp4iCKkEqfJoN9aQEH3hpUUTK
74B9vzBy7XkIjP4rU43+0QGSZc1mrv5jQU9Jt//7X+bffXZcIMRLgG1csWZ//uz6vDMw9QpKcibd
PzdUOu/qYV7PnOnaTSNNd/P3Py/4Z7r//8Zd/vnpQZ3hcUAAnw/S+Ev8fnXc0SJbXFJI5EFVTwsq
af3OlHdEFCHrXJuldy3ZPhASck4PLE+tN/bGwantUgmO366t4gZTw4RcsxZw7mEHiCkyNTdnLZiC
PsgpRcRaRhz1B3+D8wZBVasPKa+1SzbUKWVspWkPO5H15bEc0sLa9JBVCYWaIzZKx8/mXeb77O1T
23EucChZv3jNaB6F1af3RRJMXjhgVcHr5GfYC0Dd/RPG3hYPs1zFrRgm/VfnLxSeC6PqtXAJeg7v
+TIE7NmcxmQAaRYyeO3YshnWZxMFxx67lwD3TU9ygAkhNAhwbDtyoBhHekHieEWAdPa2FNqXTTHw
S2vU+A6sMi1eZZKQkC8l9V8QlXNv73W6fY9MrorNpFJMEYSLnXM+19V7Sw8xZuxc7z6TqvefbaZI
sEdZGsTKYpKkriAZ7XiWzkwuVSX6F45m892u4credSZdeXG2DBS4KwIFcLubmSNanaxw0FPoUVmY
uT1aG3wAboLecAy6CKmR7DZgkzrqlikJuXiNZz73tfAWOvkmxXkMyyrR5MYqFxp81ECbZYXBXDOL
mbLRiQUeMbDUz/cS0c2L8ysEZGMXSbGEweDJZ4WnAeGREwmenDG332mmpARjEvoyMH6JydlA5+k/
at3I8DiRHecJP7O0BUrSJtvVs2nW4hQ5ZBHGDUG3KNWYYU1Hhh15GOv1MG04omyx8sKQKsaBtTpM
V5pOTWE5GXs19wpq4oZ+UTmBHo61zGuxKwIUNprxSNm6tt68BkKsKqatWHuvGjDaTHQp1chWI1d8
FV5pnUd0akn6oZhfe6FsgpV+QOLWWnT1rqb1ugMKivmXJ5wrDAVuw13mDJTZU9kqfM6LQCyzrU1J
zs2S4W/bULXK87aQc0WhkduNAEvqaY2IQM4ilmOaHTjHju4dLmdvjOx8MO7MKkhzMqXkg9CesyWl
ki9Xl5xD+u9pRWaLLOAorxWBmDt31cngztNq+Uh6ZXpjVo3EN8slTXCksohGz6upbpVnGM+rrnXU
QfqmOGS1BV42HXQZglAOJliksypiViVwr+mDv/FRJWjAFo3hQMaheytMe0kJweI0+bc3cXTFiEMW
aWP1nXnHug6Tt86eMyXlkC203HiaoBSblqSDTFdimf5CjS4JM19jKU/j3G8+eJT+cRRAsilDM34v
ZUZIurcmbdyMslqCePXWvt04peUCUXAM7ZSNPj4TWNxpHc+Nvq50/eVOEJoTJbw8OnL77DolvuuJ
M9IQa7bLEnusK5u671TXKNlY2EhGjUOGgrr1ikjRMIrls6B7ywp7rcvvRs3nZDvKQY0E2Wt8J67f
um+Q+FFfixI3VtxQ/EZvb9fRXEaE/5tzM//YJMu1p4aTwT2aG5ZgsmmIF0rUe6HrCVik0bZ37tLQ
U8oDanrXbBG8Diu3UmjASTZC8CspvHkBggGHZx38BD4NSrxFdXUCU8OOOGNdhFIOG5RrDyRpTSgm
bR/zUV5D7fLaAIdDYjiX1eigrkksvOHi9u49SwaeCe4MsD+C1d0+m3S1sxAEoPtNbfv4MTI0tDs1
DQ7uYG7sGANKRvOnNQWUExPOoNq5ZLvKtpIigHRsZrlVeCnMkPAZ5bRKzTot5lhhb5G3AXZPogiM
yPEynS5l5/qUNjJV7DIvoX97rlLr1eRI+iSQUMeds5gSxLnXVQdrVF25MSitI+rQmpi4SzbDFEgZ
K/00mewu40KcKGxWyogzLwsu3I/iAztP++UW5qBiZ2hNfOWGh9RUEf09zZPSlhNTRXar+11VbnS3
gdbOg9n5xt/cF1GuCfNDIsLiKQEAd1uMHR2bcCCXJjKY9C+G9MHHZ8w55XZyHZp8WTzP/m++ToWZ
dCzpQExs1x7jsqa1h4sqNb+L5Ep+77lusNzX3vOgadUHPShALjLNmKmzZp2lH1uOCSOWxyyAE8C+
9833U9JqHXyH27XpM4tntle3hD7RsELcBxO6TGbBT+iCfj5zhsScaYjE+Zr8oKg2ycLNEJZ4NcwY
z/REA6A/M8KQBMKjCLCod3iXaYTmZ33RDqCKF7JNHToA6Y3WauHKaigXScGaq3DVoG84R+QE8nGO
XI0VK06YoWs0bWfaNJt05ZwgbVEjpYU0GyXPCwPqEM1NB5uTlX8Ft1eNPH8VNjfBrJhFBWa9T7ds
6GzmCl0ea6lzLJ8JNZCCMyZWpKsLx57SSh1bshyrAI9zTSVDONUlHrZyrK+ADIqnDnUyQB/z6tL7
hI9TWrwJrn1m+Jx5uBsZ/aBYhUzz3Lpse6KB0u4UN0HVv3RkZLM4r1AOwhzZtgXutHBTYlolbz60
65vlroL7ya50dKzFs36TIgeFamai1Bg015p9AGVV7wg7FCaVVet/4a7KsvMKJuNjwgdPHCJd7Aeb
ypSKdherODNi9TOeuMn48jpP/4FwZMWezhwFRmNKfqeT33phyUdVbt1+be+g6vJd2JaFNVbB6jjn
vrS+rVWNm6pZ249aLg58yjnoIIFY/V1VauZFa+ei54VXvXuuNt/5OZilyMkTas1zqmY21PaW25rm
r02pW9m29NL2AM8DlYM2MTohLFJtJFM0+dOKfH1nZ2c/aS2LONPriF505tATOiIK+q6GK1elw6AM
s4e0xcW2GnvYF6ujXtVqFCLig9MvLZrAEhmFL1+nSqy/ZhkMxoEWvvIpaRuT56rJ6yaCjbVsEhv3
75kWjOINd2crIpgIw3+zdybLcSvZlv2XGj+kOeBwNNNA9MGeFCneCUxUg77v8W01qx+rBansPTGo
JE05rlGa5b2XCAAOb87Ze+2tQU4jz5CkTMgGPdtdIIIRH5ZI0u5Yl3YZeAVcNGAKy7+DGtqdfvhd
lrE10gkC8GIUkTNFnJ5KczHhfkIgOT9VhaUV62ZU01WMAoz8ogSNAIYsiGecSke3vhtNysII2wv7
oRpKqjfGSMJHRESawmTU6EHjbiGJteOaw4P/pTNk/a0ZmuRhwdHTOdM7PKGCrMlPWei68d6nD/SZ
QWs/hOVQHlnnAhsVtj1qa310shy3AY2StSkii1omSdMV/SSn1VfCqNpwi+u19DexngaKGOk0Co8i
dYpD1Ygx2mmxBgXBQBX3GTACC6KVaSWB2NqcII0tjfDCCAUqeqx3BuI9vewIjqsjF6F0Fr9Uzghp
0KknWuiVpXROx1kVncxJjOmmTlP3TnSV5e5NFE0AN4Rq7luf/9AjaW34RCk73nfAR2La0XGGMEQZ
dyagxm8QfacHHT3WDNIqEuMqJ/WdTVhp03MnFNV/piEK6oqFAO+zTDUj2GOrym8bSN8RrqtsMSWK
UF4ToWfqRJj4dEkR0DO/4/0ePkU5SojVGCL+9dq4q/hxbATADOJOvKnjgI2aVUHsQBLIlARzI/lm
JoJt39xO5e2k+8ZiSDP6Y1mXk1jZXe/QJkHf4+5GOy4Iicgg/2ww9jhk2LnlTBYoWafsDuzyG+Go
LNeFbgAA9qMG93IZ9PrBCSxrD0O42VEfNzBET3ni9fpkUaTucCvgq+9vxilkj+73DZ75YmzMBFRF
M13jRu17bzICV7s1lU6D359DdHgoAPTvZhdTgAoB0a1KIAmLgZgmLdOjD7KPzivZIQoF8bAvEvwm
DQLhEZtRSk3G7qruua7pF3uiFzxTn8n0e+XQBOrNjki3Mk7mfO3YGcixItMja2sRPmivg9ynmKOS
fELsaySLzLr2iy+o3AhXg27j9zgKSif2dKB4qZfWoX0ZV00it3Y/jswDmAlWtQ0sy9NAaqHWmVMZ
e9okxK2JPZsuDqwXvEYO6uBVOrXYq4aqai9tOc0dMix0mxRh+1UCB4GNpODfxuREvtHKB8/13cJa
hJMuUzgOpZ7xCsd6rvcxTZ12y9fbsk0r0+rYW/34EDvZcOHURMStRjb8h0QvIVX1jrQPVY7Nnu+v
NO8QPwzHBWrx1Oui4pjAlwlgqa3Gf3zDQO+ZO6LaYs1P0YnEBFE1qmprTnGs1JtSM8dbn4o3lWEr
sR8mIMXk0hTkjntOAXx1o1NyajyVMeV41JO1xcjaj3fmlDOxzZGp4xaa1XfU6uzwKz8kikhm2Q9X
ts3XJAyckQD4uXxWedyxHbRjomOkH7W1V1RFmd0CRZOfu3qKwHJj+NBWIGhb+pc1CRD0zRZPU1CI
LtmELLkhyNRYIA1oyvmpaWtzPBlgMLileJRXwBMVZi0ZMxGntlbt55pQQm9k1Fs0b2zyYEmimYBX
ImDaDk6NC4n85BgZ1DjVjxp6/n7Nu9ev01qfEg8yFqLbDnD1uhQNGJ6iW1BJcR9y47m7RHYGhY5X
zqLLzZ9L2JroRf6QqNBCG9aOyVfoc+7lGOftRVsW9EmRjFozzZ0yfabtOt4O5FN9Z1nwYyJjBK0q
2ScAyoesNzDhs3FFs7pMKQMBYToaTN8FcoZZDftwVTo7o7KbZxeBTLMXUx4d8HuP31x3kvSLpxrr
AcqIKFjPpU5hAZJz8IIDU/DCijz3LDZHkm6XAyKtT/UBrZk/80ArXbM5L1ckV5kJxnyP3xTILQui
K9bUg9FVECzl7EOzoi1hKTP5MvMRK6ipXXaRagFPO8Sic2WYvfkjxkv6HdM+wdaRbfd79m4c5sbB
jR6N2VafjDxgurD8jGSpMszj64m9ApKdqUkbj+ZceKhb4rpWVmyZP0xJKixioJIvYqboJNFEDaa2
m3JljvjjdcNc03RAGVc7ylnVRTDD/9QzdpFjEk+HohpR7xLqJBTi6qocvSJq4nTHIpum63YBN3OA
BM+0SexaO42EyHOHQRgzDaGmLFdg2qKZ3Vz5tTXCuCLoJBiuEpnM/4xtS4RlNGn/VCOZVKmgzu2Z
Y2GwwE9ujlWxqiQbBBbR1tOGkiRW/Beoxjk8ll/QS/j2MhVMhle2BQnUHS0iNBh6Lu7zKLYnBEkD
ZiwqpuJbOxLTvuKkNi4iv7m+R2ZnZ/jGBvMzBlEbMh6al+9kZs13lYktyIMRsqRJNoEFzi3WFbA2
dK5UYSpOIFjpoSYAceUUWSSF84m8EjqCEcbGYo3yhjkl5DNAJ6aT9uINGJ6TwyB7B2TZEgJa92F4
kLVh6fj5wootad7JF4JMCd4wCrPJD5igVb+20ScdmyQHZ5TXBXajvFggA5U/ChDWLXr/LaooNr0N
ku9dly5wqi62wMPXNCyvKCOHGnXPbIID2s7No2839XUVyarxBE1snzqQRX+RFp5deHlm1N8IZl1G
Cps9ep6j6G6zOdDCtQXE67OpY89YRUML+wBEwKJ1KgxBEaQrk+oYxg1bSTp0nC9XqtERYE8sNpjd
OcO010i71Uuk1yTXl+2ksRji5H0ywjZ36ViYtb22Mh85OzGaGjEYhVYkO516349hip2Lma19g4Ik
yl5Y4saLBtUefnYqkzjpxABzIa9iXy02ArUJhLIglrRF5qJt0n1U5pbp31R1ys4GtBhOSWop8YkD
xYTXoONA6VVQHuYLLZoH+AAohwkNB8OGnah0I7b3Y+/qyf3IvSEQ6DS4YT195xobF4cjia3MC2SP
ahuvd//C+tu1W9c2wssx8QN1yAoCRUkkh468kmjUFIGnSx0HB3xwnRbx+Pm/FLg7XOF4IitqiTcl
Aum7waEL+l+EK06zlQ3Uw1PMdGvBor2vU2ok2/drx39oLjBTQ3WgLKBMNoiva9UTqRijX1F3L4UV
HOe5GTwtAB2u04g9IBVwN51d27+4Wv8W0LR0LM7L1SCwBVR8OmJvgnxkNhAfyydAdY+ta4edcTvE
lbVDQfVS+fq0bmCBeX7yISX3DEf6q1AuAbRakqAVHYL569uFYbYUU7CIyt4Y9FWQDthCshr/kVFM
T3op5AWCIooDFhLDuqy7U0FVWngoZ8v1rIFlef/x/4xzOH8UULF0xbKCTuEcVKWajHp1zaOwoRJw
bMFUPgZj5vkdTWhCXr53/dBfZBpG6wZhwwr7b3/AcwtEwoTDmYTsXy0TiIeAsv8iqtm/I3KEk5PM
rQ+GymuW7M9nx9wh6dQoA+rH+bOzqrrBaQ+XJ0w0k7pSl19omkTBVBbmRdTQCleNAd0ODcXOj63m
gzaYvgDtzx6VA+kdcKuFvFvYS9vltw4fYmN80xnvzjXbdKHZENyK/B4tGWLkjdBS/6AbCDpS2gjr
iLTvbd240wd9sbdtRhvKsSmEkCbvzDpLytCU0xQyUCVMr84gnhEVXehIUhbUmP9Vas2v581himwX
m1aCYZ614Gbl9KidWAxnbZTHkcaf19Gz/oCyb/7hqZKiCCrDXvqZcpkgfnuqjQobqFqcDGWgz5sU
qNk9BJf6g57p26twcHGZXkzQuxSLzr47k7MH2xM2xV3d4YeUPl54RziN9devx1G8F92WNrRj5zxP
KA9TXw4hSo+Rf2lfLTdC+Col5XaK/v5SFq8F7AwTyk9k3asHp9g+24IYT09xeDlphW8fjBS6LC6I
6oNZ4g9PzxZoUy1lkSNlLcC939+Rq6ejQ1om3scJniV5cvGegmL+wVV+dglffWAIGxClSZOxBq1Z
nA04pRzNSGsuIyx3xEtKmZil1XkZwfNu8BzWHBj9kXxSNW8IaWLvgfN0hfPHunp/VnyzKDmUwHQg
anxpfDzyTHMQ2BYp8yorybn3JZCjZXnCVXwiygRYbTTKtcTIc3j/om8WJS4qyQUkQgkMhKvO8jTs
gV1KhCzQy5eTrGQHufIrjeT1NliiPC1MlqJ11mRMRv/Bgyd0C+mCQq7JsD+7X33KJFkC3C8ic2Lb
dbT4cRwaHIUz46LWAgydrgECzqqNU9cXbOFjm6Rqkgs+GNN/evCMMYF+gm9VN892AzrQsjbh2IXK
MGo8LSouMmLLVmFDEy+gdnGchVN/0C1/+9yh/YG/ZVpgUnWdsxkVequQeUWJjjW/3E09yNy5FeqI
AdT1fBt+glNIADR9kH/wxv8w4JVpLBoa6OgETepnA771NRqRoVV4hWVT82IfcKKSw8EbROTj2NaA
oJfYhVZLwk1k1fUm6MwMGoARfDAJv1lVmLUMdxEJoS9CcnT2Q8bYSbI6A341uHWAKhz2jurZr8eE
EXywjL6ZS7iU1C3BVdhxKLG8jt/me2JTe6NV7PyT3En2FbbdjZJi2rz/Mb29CqOIz4ngI2KCWFde
X4WUQQTm45CzsRX1zogyRKVa9dezvWMxYzFXuWRX6eJcC9XiT4AIhii2LDlF9mGW7EITGajo0QO8
f0NvvwyUHCz45MOAsUfG9fqG/BgwQCe5lFaHotsMJRH2LdnvG+C5PbzejopZGjTJB5k0bz8O1mW2
AKZuKObC8+yWqKq1Jjf6wmtsLdlOkHtOY4p+uEcwftG08E8yRGiIPj+aDf/wArkw2wHbQNVm/Ayd
+22Y6OkgfKftCs82xvEhdQGJTRK71ftP9U9XcXikzHkLFvbndv23qyh/Qa+Di/JMkHSXeWF/HmOt
vP0PLmLry10g3ALd8frV9YiuddGlFOpkYu4HIPw3/Vw4HwyQsyxOtmsO+j60S/yv6dqsn68v02F4
7LPcz3lVnXklB5Lte/ZEF5SStBWgcfgBLmFnVmOGt+TFxt7cdHApDQWIJCTufp8pkI1OM2qfCiAM
X95/CGcJFb9+nusqw7BBrwrE4a9/Htl6keFT8/PKTP2ApF49A62/s4a5OEmXgkOKsBs0FJSHlQ1M
4NIhjGKj291wZaEZXxXIWXcG5Kun93/XnwY4Ubwkl9mC7Yc4W3VrgBImHWWcQSWAtQDqDlgNnXj3
zEqOc9V/D9I82+qT++39676dcdleMCQWzSbdPGf557+NPAptDhFnDIrEosLS+w4lEp/O4iAIgHr/
Um8PLowIXS3STwXlCoXI62vRw+y1mXgeryIVe9OXwOmydALBkCKTaqdEgNCJ3Kuiye0r5c7ZKnVn
7YPD21uBHT+CTYYLcpWNPkKx1z8idYE4UYPJvd40fA8VprGB2JetbNHUVG+n+KCjXj+SiJh9cWOz
BWib4sKyMgAAQVn+SJu6gUkWGjdZnS4+gayy7sOJLk0IF1JfE3lSCHo1vr8fYZY79GfER2LUPwwW
hfZVuUSrsXydvzQMmbAKS3hYiRWMzyqInLuFMrZRrcrvZtvXnnQkBJca6UUffN3LK3q9NebQoi/n
F8SQijSK108PvkJbChoGHhjk7mVwfLETiGDv2EKIu2pyP/os/jAxWmwIWdIUGkK2pa+vl6MqMkQI
JypFTHjHDru7niCpfrDx/MNHAILRkJR/HJbq8zmB1QXMlovYKA8rXHO5rJitgujaARD1t4dZdgFk
FPLuOMagqT4bfirQgsAa68ybZZ0fCLfY+pj3/ypNdpnjkDwJ9s/6z7OfeTbT0xDCDY1/FHSvHu/M
hm1jiTjxg0/p7VhgD4AUlxHBZ8324/W7cY0AEZZWI2VMx+gph3Gx7mt3ICNXavBuKfa/P3+8fUtc
j6g4Jg7JHRpnU6SpJYLdI9czjTzaNsQkgv3WYUVhU/3rAcGlsJ2xfhnE5J6rcCO6eCmZ4alnQ/44
qGW/MyfOeFARrcD37+rtCOca5AGZfFXkE4mzAeEmiDDsNEOrmUbFVmWWuSOkQPvgKn98Vy42XE50
FiWBs3fl6KFIxoEb8tHE8JpUfcLN7njtCCnZt8BhvH9Xf3xXv11v+ee/LSt4HEGp1xV3VXfzfYXX
foVaPN6GI9yev7+UZO1i4ZRKt3/G/v12qRry6qDp3FpQ1g5IMlv3mjatTxqel8PfX4qFC9sf23ka
istT/u1SgTGUo97TB47L1jwAi/EJksn0q0KA3X3/Uj/zX1/PtGjcKQlDA6ITQtb662tlKkfs1CKD
IwlGf6mAW4AYjJ2bkpiveFsQF+R1mdmxPM0os5p62i612puu9Cn6IBH4mle+A8Rw0ZZELex5zBL6
B1/k27G7/EbGlI7q2lVSvv6NomUbWC5BKdaYlOtR9/1tQFf0g3nm7VhyDPbFFlEL7JGt8zMUfWYq
Qb2degbKwV3oY7+tyP5bm5i6PrjU29MNZhaD7StL61I4O1tuiqizUtwFKYoikP9rRAD24+ggmLHh
EJAYJmeURL0z/f2m1KHOxC1ic+IA7p5dN3IqqBqZor9cQrsG+076TWrr7b7XgWMpWdzx7psjI32+
MnqzP02JXcAn9v01zVZBM6XIi29p6NLjeX8cvn34VFQstkyCyigN0bNfFkCBL0WLRK42nO5eE0Fx
2QmKQyFo0g8+5LcPn0h41iysJMy7HJZfj6YqSwRNGMi4qea6/4BKAUeGxGpcD8LU1r4Noreawo8K
2W/HMFkcFC/xyFG+pKD9+qpxiaoAiCCJT5XZfHIGOd059WzVH9zc8uNff85s1CSpxMJmhOnnPpJS
+apwkpGCGt3BI45gdNcdTTpk0bBIEFgjeulhg0J1IUfHxb37wYv8w31ybmfXa1Ls4DC7/PPf5q4E
qItrZHrssSV2wRiBKkvCMbj/6+HCzhD0wHKecH66v36/CvMjkummxS3qYyVtp/6WKmv2GSTE/zPt
/dve2Z/ux8VYouPJYYG2zubHqQo0yO096kTh+lu/zPoXW7jlw/v384fTLFUoiqHUAtm5GfbZ8JiL
ErNN2sUeVaJ2Ta8JGEzSOsDfpoW+kuArt5p0WptGizginbrNaA1fSeX1t5RJjQ2KLpTu8eJFpWb9
HwwqhtVymCJLgsPA2TvVB9rqCE68CqbARYPIF1c6Tfi5ASVMd9rkWG35i0czrTyMq9X6/afz5h3w
XBg1TMl4lngTZ5MDM2Ptd5AvVnHcJ5+AZCeXduNnH9zl2yM7e2X2RlQUlqowm82z29SGtGExDj2B
8G6iyBOGO/IKkJXnKY1oC77h3o1J5AowP2ebLJy/mHrY7xLE4xsN2OOm1lL7U4hk4NcD+P/O0f9l
LDnt/946+vB//ndNku/3372jP/+TX+ZR0/wXuejLwcAWP3tC/LFf3lFD/YuxwpdIAD1NTKyb/20d
NY1/6ZS/2d5zPkcssrxnNFKLdVQq/h5VWlqunDxJwjb/c+uobZiEFJEUztVp4HDJs88GAHhjlaYk
5LCMn7twuOhT98QigOZj+GBlp4D/auL/dTHgMsv92OQ5nddmMU4ZiKIUyWeFls33WVyS4tjkOu0E
5n+yoY1yNPTLULnxD6R9ubPLQopmG73pnL1oMi1bhRmqqZVDV6K8hXTdqQMO1Li5MYAu5Ry3YANs
1ZzkCN6bzFokWcih9xblq0sZpVVxnYStcaGaqA2u8jCOYLegrq9OoZoClH6mkYbrPltIuFgnVLPV
NZrotLzqeZMQYZyviUte/iOF+f5nJEyya7u2vYlaaj3bJb9MHtEfoXNP8yrL9iYmlhRzbH89BR1/
ieRK5mnqm+WzC4ezQjU0Sw3ViY33HjUQjyLuGnkTFwHHqxKJ+OJLw+IO8CDA2Q9tK9jiaxX6uhex
6FetI0LtEsepOHDIBggMu2bAJDULM6l2ZP7q2QVkJ5WbVHSE7WDms3ykDW4ekxYK/AqfZBmhQXEa
apE7KjaERuLLEBA6Al7i4pGCf6CaLngcpg4G3Fz05lOsxSZkm0B7CeJso+vabdkDYKTYBIaJzqqX
NKUGp9LXV0YzEzliQuWRw/KXEp+4X40rgoDeRUO3MbVc91IdCk/HKsycpq7c0r4LrLBc63776Grw
TNqRQDotND6DPn6wpviuNKJLc3FkKSP5pjR3Xk1d0h9mY1mK5njLiD9Uk6MObgY9OEI3umpmF343
l17FMGUiqwPus3AJkAUw2SYrXba7IqsAk6nIi23S+sZhTwo4nL3B3GNQrtdJMtyOVXyaRQYbHd8+
PdiFd5avuwhoAqVmB805MJqMpGvRfNdh8m8G9NKr0W8gNmfGpTEqOC3Q75D+fgkb4zjZwWXppCVH
F6tfI9fIdjoHerMCINSnkL67EreqdoXXACBGfTfpwVUCrWSPmvk4T8HKd8DaCLvpVklcXwIj20sR
xjinyNAYSOCY8muKYPusLCwcEv2NMsLvrGXwj+v6oe76e9mJDSDHq0ku0pfO/yTb/iRMf6+ZMSAQ
t8U/NZN4LeP44MBEWRloUqARJithzctvgvDQDuBMW+I/g/lT5prXKZsRuHBwSwEagZtygCWZCeUy
EEXVOs3DJxPS1Epzu2tOETQVWm2JMyA+BC5IrrnfdA1SROCOV8iGcRSp5nszGgSF+b29GqbwnhoC
VH+KRrM+rsqkuaRa/AAHFwZE5Z6wTV3kc3RTUJpZSd32+llcgVkhEXfCDuaKBLlbHgMtL4tx60sw
I+zHH43STdfRYg1z52bnpN0KH+1nfuiFAcKGzan46mrJpoILczNH4Y856O47fEcU8vtdXVmnPO0+
W3Jc6PsQM0m+BqLYvIS1S+Di5Hdb2eWmNxXAV6ZaUpY0TjYCaXSmM5QcCV4xBEZxySEVraQV30iE
NDvsjDeztvg/w+pbR346mDaY70jD9p0GllSGcCKktc0Kp+A4FNyVejti07SGjaGg3y05caB8ascr
ckjggay9zChmT5J33wMG5C+5LzOY8r7VuFf/MhknRXpE72/8HJ5rWn4vIhdplKFhYtDUVpndRtGW
WRGIiVMSvREWBRzatnGNRZH/Z2GthRAyIwiBMotCFIAOwLKMqE4kK06YHcNJHgLwmCJG0J64oGZ7
/7ZJEDrPFZ+qYWc4gGOCySM1eL1C+ZlI9Rg4oIgMuyf3ZQCLIcghWWejdY9v48ZQiXPjs2/dtCW9
vhgrh6nX7h4tDiktI+kKtFDboNrHYb1xhuqA6txcydqacNGbkaeF+nyXsEyjj20ucXii40xKhILY
eUGK5z+Q1z7SFf6WA2ZCpBeuZ9wKnk0P0JN+CJ9WRV9nkLq4Wo2V6Y5oNRM2XEFl4BR1xwvRQHoy
zT4mTko7jg6hlmD5Grj3VSIew8wP9/CQtn4A/Ek2EKxj/za1gysrq79WQB38BSgC+A3QtlNtsmax
p1B19sQUPWTCXeOKs1fW0IIcUnXDvBtcNRB4Jox0GyuDN8UikZNfGhcbXQy1fjmmS8jT0CzRdijN
MMrCfkrJt5NlxbulW5UCIbJdbdzU/oLtdXvc4emxKpGe4Wf+IUGRY6FOSO1ESp4SKq8jh5hFdSB3
+VjFuTgpBx1wZPrJvivGcE+58jZI62eqqZcIgB5auXh3CntXU9YaANHbT7lbye9NnGlXuaG7kPvT
SzuFNhx2JfFws/JSNW2dpnpxS+inQ4FaN6N9oqzq2ra66TapyDMeZQSMs3iZ7eIZ/XiF96aaDrEm
9r4BmVX55T7E3b2K89LZ1ENxyC0NMKLtv0xjADJL/egLXq7Rl84+NsPypseydyLZUG4S3SGOTs+z
h8Bnxezo+3nQDiUPipeUi/FTbsfYPKHGw+UfCYgs7ww1Ab2N9EtCs35kmBqhppflapzkVUQq05K5
21FoQTGuzaAOo1yxzNbdNQYqOHkgDKCuZ/lTzl6NxnbjXIErZL/gdo9Q8NCjI4uEFqzI1Mn86Wgj
WujwUxwEG1c0DNFpcUxSShFkOIJiBFfWHUqhPjtT6W5EMf8TYCfQmKd8SrOAi9z60qD1uCbIwiSE
gyxFY8SK3ZuVts5YXuYwOTpFdKuKGuxYfq+cSII8JfyQBXDYqNAw72ZcgiuQXhQjZ5HeOxYOM/Rx
q6k3d6SZZ7xLEe21QAOG3GfdbdWU8ck0tMuyKd01Xf7ngC8CGLfoLiw3pt9IO23jAt37Nsj0azeO
BQF/0Z2KWsq2NlseF5bho3LsbT6oaAdQWPOK2Xqe86zcCjqK2zbEGqBnvPZKm+S1rNtdM4/A6+Zk
2PTCPySt3DhZeDCN7lp33S+DOV4ywnEb91m/RkSJ5DzIVppyr7oMcr2c0GdA48ddnehsmW171SbQ
wc35pBPjjA2h/1aIdIPY85RGCm6um3wBY3k9w+GO2+ih7MFiifQSAQHWljL9muDwI7o2xZdniTWx
K/s5UjfUOW+pf+6wBX8e55TbZYvBRo5p0EE0PqbiS+tEnHM79cjdEj1UjS/9YHwSNqlnkT2cslp/
cBmImSHqo9mhT3CIOUW3QmsnyyB5YILrvaKpnssY5zbuFeOq4MeMh7gO2JSZ5ZR2O6cey/CWwn/G
8uIAmvZ6a8i/RwOJBgf8yj0Z4FOakQlpJOMlE/Oge1GiMohMs1KnMsqEtdN0EoVXRYzOYE8tgxyf
pJ6TJ2iWBZrwyZIslWbgysumM8HZh5y7vbhu+COmnefNtagldYTfTmw3v4pPr+JhX9f2lqPJ0uJA
dMBAoMl7Xr4tQZV29uI/R7ivYa7D3IN1JG4r/DCOQ6Neq1wKY/FkEfsWWxnPP2cTB/5zcps1ytTk
HrFev9MqMBqJb4TbYTEgYFltMZFQJcHEhp5dsEOb1SkULJuZTKhvalMujZWolXiAKYqYOND68eb9
u3tdTVxujhOmJXXg6xJ827kCssrt0E57G7gwfdrHRrnpYy9Sss0NVkNt0uzPVpU4YvP+Vc+kVMtl
KSeiTURhQL6nI89aBGDVWkBkg/CsmIbO2sxL+UlWutls6xEj26o2FhthQX05XWXZyG5/nBxNLd95
6jH2XO2Dt/z2ObjIHARjChkLXbOlhvNb3S/IDT4SQFxekdmcbGKcQmtyKKeLvA/9wJuiaay9WPnN
B43O1z3qnw+Cbt2ikQYjhdPj7EH0gat6zYBK1zGaTyQfOacRgttlzAH0RitL7bIqbMRC2gBg7v2X
sPzp/6m1cumfRQdz8Q8q+sbqrDSoQ6XoXFliPMcf8kKELoS5EUoxcAkjZrTV9ozh6v1rnn9LdI5p
6RJDQzFM0Tc8u+ZgjLVt+4ulO52Pmb3P/W7TFZ/fv4hBH/fs3kBxCQtpnOPS6aJfLV+/ziTOIh9P
M1HjYXUCM/VA0iqZm7R71xLcyD1gRmQMmjqOYXKNxOUA7LQHRRk1+wl78oo91rIoQiqsWuaYwnYb
AirDH5bWHYAIg3HM2pjdSyGTW6MmOUZvUoyldfjUloDXnMosd6aVrm0XnEljbcHiemoq7rF3HO0I
1kc8rC1ScTEfXwFe2JOMQ4VOq/FSSTJf49bz8wziZE+gGxJU3K/szy4cCxkG8u5luzzcdNL/XAtY
9iq7J5L86yyzk9M7KK8K/yq1hqdajUdC0g2u3D/53fBsNOOz6MsnXxrHWOYn0OjRmqSKjV1yuBv1
6tBnWrUaiQUNBmMNfXdNSNs2iawdgp6D0KtrF+D2qXGcrzE5QnNLm3kIKAnNTcseII3vdQJDStPa
4pLaNbZzzCRQ9XFYkwz+Dxba+7C1vkSVfzEkwX4a5F1UkH7ZL1phq3nGcbrNZf3EU3koeiAsNLy2
yLF2sByPmaY+sz26bLTgKsym9WTwL2tBi++ie4IkyPSpI74sK7KQYJuF2teExc1YIuvMsv9emMUD
k7NLWXreQYg5+i48DD6NNVrsT7lDcoFTtpsZV2YS2XehND4vtPehyx5ncLk0EdOVJRKxKsdmazvY
GkprFfvJoaiNdV+6z/moDsHMNxxXV8YUP5Fis2xM90k/ADXuv2QwVlYdPSoZDfcp/qcqkxvR6P9A
Odw7jcvmkRfbp/N106QPYaAfM7PCPteT1Gj2wBukUxTbYM45SMT5M1mEpBTFnP8t9kge2vJ7dnOf
hrahh8lb9FLBKFqwZLedxtl+aK9bmT/Abxq2VTWSVoOB+WteSHtbC/3Cj4vdbOQnK+s2hSB+I5Po
cXwtuiDV+Qh6nTDTjHeM0oYoCCoGc+jstHoCJ5S0uzKdFxqw9DrZECkj26t81Nh2tvGVJF+C0+i1
VgHmAIrobLXQPMYWZFnHPboz31k32fG2BNu60vvZ3hHSIgH4GtEeheZ0nRTlBUbjne+DrV2ZMWAC
oEr7tA+38AfYccl5Opi19smkNHUwq067pUTyI05h7HBofWrT9p/CbG18EQRTCnDhB/Jtmk1URM+t
2z5gKQOfM1nEi/AshE2gaaZarJIF2BsmjTwrSLaxvNZPyOCqQL8UDYQl3cXqOfYrYyowoBajhbl2
qb3DvKUeBxopjZYq/z4tZuORNNmYv9g9uCXLWjX560z1xZNTsgISM5lf1IPrewV7tJUq4Vym7eAg
AGy7UzNWP3wDeXMXVJQ+inBTQetc2bV56Ybu3dB0T1ozEHBFpkkTzh5wFXpXkkJVyddOEoj52axF
ddSqcE+yGM1ZmC5G5l6W8bTRpfOAyHqT0m1c28WseT6/3urVtbD6KzUGz01i4PSsdrUx7vVM7ci5
B42hSizr5hMYhauo0699V22JLADKHn0pyhabqLYxtG7dUyDQqnFbOrqXT8l1N0UvWNg2YSH2UWre
jDilamc+NRMoAz1Nt8ItdpWjP3fzFz3UnwB5xUcXNGC9M8HYhk94UPtdO9DMoN9J7jVx9E3eYVUf
6pKgQAOOQhuRKGu7O7x/oDUGl+ArtxRbtGuEMMbRfPBBXDUbC4bXFzs3YlzkweBZdZzfp3ak7roh
rqnH8tBd5sbAKE+61ue3VRuVV0KLxt3kzgk12eTR5GDG4J+SR9cOwYw144ivsgBOG+L4ZgHgLJ44
31pNP8y95lPI0PHlaz+0jsxC0t9GtbZk1A6HOfH9zVC3N+TZ26jopfwxzpQpjmHbUWvEnqWtCEu8
xEl6IgHQ5ZwPCEgBClmpcJ4vy0h8Ukav3wkRN7CuIvtTF2ndJm5M2uPpQFoZtAjXM7hTMrgLNrLS
bl+CxKyOcVxOl5q/UOzTBTmT29Cog8WKSUVjVxG4bLnRCVe8SWI74U+FA3Bp9jnfTIN1GfU91NdU
u3AG56YdDNPzOaCssdM1XuhzLAu6GPa6bkI0ow1lDWxqw6R+bBv5uRpHaB417BVlNwbBQBXBQE51
RT7ELYqOC5zwhHLYdlt8Bf36TWbtsANvrXt9pVGPzSqfGpMO0eTZFQieR+za2gsOUBTwAJ6YSOeW
sm9RPYuhLP8vZee128i6btdX2fB9GZUDcM65IFkMogIVW903BbWkrpz+VOHpPdjLN9uGDRvY2Fi9
llqiyKq/vjDnmDedCmNy4yA/bBxRgxEbiX4tt6NR021C2yfvRR4lvzKyNZ9Kq7Ry8oLEQ2278UAo
SkLIRWUDzTuJjFjOlFG8mNKVx3GaJREIwSyv5WEM6/ZuFcPIUKqVEyoFy+H6gwvgJxt80fobUXPn
HeFVY9vIpm69r4SngNNaaiiZ3JdEjdPjPIhJQGYaW5ymCJH61UlXM0a7pIurLzFV2asz+c1zv0zd
zeL4eZySZdjBunDgGlVJ864hd6Xj4Ncvs1zdW1z8zJC5dkJBMcmleEoW8Hx73xleeO7Fty6/241n
9bDoIzU79wR/H1HOsMqgXt5lXh2fcfMRwCvmfaCtByr66BBb/ZthpDzH6JXjlRhV14YFVjEe3Jpl
OMTAk/GBW9OPIhBPyAYRQ+BHIulpCh/HESWXNFHybqnCY7JUZv6fjhHnixJVoNJxwTEYWvfAuSlJ
wnuQotC05oIyIbHPglE0k/muP8BFsE7SFww64SHLJ8vyjxbmy1MXLN1rnQWPoWd6ang3UW9kHaD7
wJTTbbj7xfEqa/O3ULAvZuK8Ds2dhCKxcw0U5zon7yYX8ix9roOA82U/RROPNVQ+yzaSbRunPbxJ
eAO2d3RF4DyU5cJ8uYs8eTNMsK4DZR3tvCWJzYXjgCKEHAPLv/UMk4uYITGE6UpxkEqeWm1TcGGy
VNnPi/0GmlH4jPHD5ZAZEiE9++wF6pe/tL/UGNzrWH1CkT/kFBZIrImUAN+wt0I/52ujwpwcv/O/
DJjt24ysFGzFoOnswJ5PgvjxQ560+vrUNKu/91zTnGeXw7O70qDIuxJnFjOw3iXshLJCBOeDvDsR
xvaY1Xg0rbUJwUAFw6WPoCGAO3nsYHMR++scI5OkfdkMJxYS9oZLtD/rab0zKLS2iaNFao2T2khR
f/DUbyHFTOmCr30PMuRD5Tn7KvjthFZOF9kOuyJ2rvP4aJNP+jsnKQbGkqRfEDcgAW8nd5q2jJov
dZx8jhWhp1alQSSXiCsDlW/YgSwsdpwj6Y874TFvJauPjjq/5moDbqmm5AbrAIDaQt2NcXzJawu6
v6yPPlx4aHqg+P3SpHPOHo1NAk/BUhzzDm+7pdf1NXayVzhiZltpqGA4cF6wWRBOF/Q8b7umcxj6
UzugBoVVLbX7a6L4wo5LJelN1XrsUSTbp6oEzTiQvcJ7nQTlRU8sOuVKRkIwTLjLg/iCidu7i3CT
H6BA2+/MCBU8ccSdXQv+xU2uOdXUrURrEc3OALYjyMia8QevIohOvAsdwUYkRyEWP2J/WQnrWe1P
IUBJ5Bu2N19lJZuDxWziQXXeY9P48z1WH+/ZnqyaxCeUdES7Ibj0u1+QwO7M3BpgmsVh8qz1ceyo
UPOgfh2T6k0F5ULkdQU3f/UfosyGBuuMwLO95SYXDF3zSfyKQyXT1lbQN+Y4kmRJLeZPVxO3sJj5
JwKJiNDBDhmkbd47jPFHWAMlKFSoG5k9LseA5n8/imXYZpJSlfwD4uXcstr5WR/vW0+vUM7yy/XM
3jKFQnPYN19yaOdHlFIAyKMh9f6OFrL+tAYj4gdisM3E7rdVhAhab2SIPvZG8HYP+zzRW+wMDkNX
CVxxcng4yJXcyiaFtqTaK5tRHWZLx7+xq9IrWljxODm5nzjIT0UD7WgX8KADLMvt+ex5pnnGwDC9
wUHuuIMZfusLZNW+BnjQWbtZ4a9aO8p4vTCgg4tCmA4gvowtJc9Hd8ruHYCi2iQH6urhuHrlI8tD
EPXyIVzHh1kgV7KGJ+2zIGaGc7B7T+9FxB5DyOQP5HSAT6pTP3w0Qdtphs9PaNRZzJm1XxzSJHGp
Wlv4GQ3sl44UkR4uUbG66QBO5JArqzyGLGk4Wj6MIyti2ty73vXPju5vGCN9sj/wickp0zKPiBQM
eURPTAQ3YTQYwjVGYPqzuHiud9aSK6A31XPT9bceu8Y2Jmsh6SdSToJu65LqR7auuB+VKy6zn5yT
SNRPPmnOkHcoF7KoOZlxuoCbhPlAywU+iF2yrmeNN8T+US6EjgAJPgHVvaLsOmcnXPdjbNzXwMqC
J9bd1FC+mn5GzuKCHxIQH0FW8ym3P7LWDdgjqp+9VcQbtgL+qSzXF2tJ+kf4bhT4jNXSKQD1gUUi
23P7nAKZ9NvSzYe9VzEKICZxZAM62zuGis591NOtVUXxbhMmsIW+xn6GMF5vydpUB9TWk75bPI4Z
rkm2+l0Wnt3QeHuiwLmhS/cRyNhTZvG2j9EfASV1G1XJYzQD2yxHkLMzodzI2GnNg+4e6q57aGJV
p409bZeOynJNzgG5R6fSV5RgCY1Q5eXrTTOUS1qRS3vDvduhJlAJeeXWpaUC12sgtgCVPjwZnkdY
cZe6ZyZgojc1OOTPTVRD7IFPjfRunI6djkOAIjeveBsXgGeQVzLoX9WlZrlzZ/IWbktOpI836VuD
XfeQ14JdODNTd6sBP57HCXiRLIabJSSj2SeMZ++2gIak6Jpjrt0F/GH+zErB2viK4TcFCHq2UOV7
u7IeSxGctGXa9ySgOCZYBXyW5fH7duS7F6wPB1JBlW2e1SgQNOTyvmlk/GKCitV0vRJa65DihtfG
4dkAbR+V49ss9XzUMakjCRrATS+X7igCE2yLLju6ffkb+PT81U9+DwY2SG7mev1tIwC9Sfpl2xTV
T/CgjH+i4WfrictqD12q8tA6EdrcQOwv5I4A6xekLt9ZSdr3yhmbdq33EZQ1HkVE+9uZxbQspiiN
K2QEM07xdShvYGy6G3fOL03ZVVvUZVtqDWuPaf8e7onZXicOUIKe41k/8A6VOxO2R4J+jlKzZCmC
8Oy55NcFgDwOI8cxU+aHCr4dRfWQPDCV/WUvq9isfvy6aOcPSz69sfr+ZLv+pXCMf3Tr8r0hVPNA
32ulpRbjNf6N3B9IEIdpai5LXrHqIMr6SLo4z6mS7aNnj78HyYhcKbbUVPf30vcvjKVHgKf1AwH3
0EiBgGwCK/gN+48fEfnFaQ1XeIPD8FQbALfodJqdo4nqbhGuEbdGKs1c3RST0301oE8Oir9iQoJO
3SuHZ4puyY6J75phfgYtC08yplvXcrh3Z59XAsx3V7jD6zjar0sSXfJ23swlAKTKxyxNag2Rrr77
4gTlg4advLHs5pFd869AUQslQXUePJBmkzeibdDl2ZnV7CG0Q1Y/tm6xDWbnAY7jV+5z55SBtStq
+AzgmARvtY3ip/SY7JpkBqd27WzigGZgIvSOAzldVp4oi0jUzuffbUjrvpXL8FqMzfMaIU4YK+tF
AgHu/eLIuxhs7IB/WJrLPHTvZIiQGU1nG1nXMeIVubYgouAaSWZgNGjRGZ+x0FBWGozDMwXwK9Q1
aBxyfKxKTMz9IM7VmN959nTUlRHHrKnwbtn6kmXOGaPGXZzIpytBfyNk8OYj7NkKq2jpk9ofnR0w
YW0eqrV4jXx2RgMgbb9fTnPWfPjx/FpV9iFMUEKVXvseiqZ6Q7oabiZDfDlvzC2rAZKycXpuQp7a
hMRXt7PuUFIwXuQT96sTHpdPrCfVtlDVHpb3pdQRP9egoQ23Ei4dTzYYgdCsti6ugK3l+szOmCTN
wYFd9cMVzLtoiYAlz1EgzR9G9MfFAqIr0TrvpyYx/JGhbD/Yz2Yo3sZi/ebm9s9+31Q7lgJNml+R
gLKHQdfGjzVZ8RFXLomhzgbWstnHRh0dXT2EoDmRDQmIR7O1vyaobai/WKLTy+8LUV5YH5d0Q2DD
Yiu+LD7ej2s+2541Zdqi639PKiLZCZDvdxNHUDGz+o5JxEq9sB3TxYq5nLrqAz/xLYo5Q05XuR/w
g+3aboLtNpvLGI7YBGVwz9TgaYrhsScI6K5qY+6uHXgl4n7afTMz18OMV+yqhNGcG3uUzuAe+6am
ePSF+BXM4hP5PKSoNV45FWcLAH/OKKbxXFizRReom4mjeOd6MxQEYV/iFky0lwUOq8vsYSHqfbEB
1HgE/YyMpTyhW3qyOX6KguV1mmnEiCr9ica9ZinmHewwuyGvEzbqyoOwdyjoM/Lo7TYu7ovVgOjU
4UesnYVHBz+2zUBjxnp6dILA3agI7VPQQNxGJHBTJ9Ob3ecvvaRhTcb2FlwH4Be7fvEXP+OC6I4N
LfJOg4fasvJkHDrd5RCyhim+HzLvbPeWtwO4CcZ7NZ9KcgQUunkuOvsAPovzEs6u24/mNPnrzVhL
aqiCxavJpL8hU7Tb4Xh8Uz5P9YIEIoCnpYLQMTIih9hkpjLaWHFt7XIiyDdo+4hUYrkKHGprJ/I4
Wwg8kF48ums/pw1rmzs4CM/LOAU8LPP4mDs0BF7ZrbxVboCgeuaearb4Nz7Qn6t3e2RgBliFA827
5EnhbxbZ2U/S50m3qd3Sulnm7MsIFAfuuLa/MexYd5HCMKTtJHWm7IwOzmPwSWSzk62MrxNoRwJi
qoE4uJ2lnZyLvvEO3WBBHhHlgwR+vwFKzLyx5JxZIv0iAUaQD0lSlJORVm+RzMO6bXjIuFo3fhmG
u4VISkrOGD2dBCX/hjxVvoRZLy9LY2cXLEx9OohOz7dZiG7BcWoNxlFiDoAjP+fnWAVp5b0nLA3J
sSQUO6GujyNvF7rdQ9WyKQZ6Ft1aBU922kWMytTetoPnR8V1OewIIaTbVtVTkDE/Hlv/o6ni5WhW
YoIo/XZYkN67OfuUVh+exiB4JXIOEL2hZ3bi5otkzZK00tXZ1OH0c62RXaxFeKlne9k5rn7LQ0JN
gHyj2dRskQtNNjqhzz+ZVBLnnKizGSCs2+wS0m4JGb5b5BLbAEo3ftF9siVCGqniJwTtTFnCise7
3dwoUMl7Xbh7xELdrrSqP0kmOPes0dqGjnIOSW8GYviQ/rflKapz3uCw/NErc0xWhDdr0F+Uyrnl
Q5g+6PvDK5vt5xrymohk+p7a7HuyCvCFuL8nIgNvGwj34erd+sZ8rFnzczATcowiRvdq985WkIIE
A4uhZ5tBm6vnImT4cdXX+cvH5Mmn0UIGiraAUJQeJCbevhiErgluWwoYHij1zTCvZ03ULPf349r1
xZM7ecRpeUDykDNebU5WY353ftbCe3YfgqKs7gIy6q9HAzpLZhpPfi+JzmKFvFnqUfY7PXLbHaq5
ByAQhkTybXlvXAB/pmy7lB/Kk8CYRtDtekV5tmxl72BwVWl2HWIXjqR5rYfj6A733dpWtLpEcK2j
QETXsPpQoXcZsXltOHtOpov2Q0EtzriHyJ0uBn9vyqDdewPlkMNwxTh0uRG94U5bS+q2Ex+j+WGs
8Hc7aFaJEeQsAntf3ZHssjh5thigN/kro4gHLLjN/YLQdaeXZDxy3NdoJf3jjPIMTZRFRVv4oLLD
tWZi5q5UhJVDBPNKCF+zjieVkLGbtz+DLCEDiBDlPmjuYD3CwC0jUKyWOrUrKrEkmxFcTwfRJy/C
o2WpV5cr1byB5r0zIf1FSMfE7GLRUAJlEGEtWPIfWWHezbTS0TH9nNvY3hMG/8pc7HlyrE006GXH
/I3ZbZLOXXdQBZVlLn+1hbHZdHV+mk1Rt1No+Co/XrDI9G+IRVJlutNSZXfa2J+z5z6J2bkdIEMx
bSBfOllUvm08c9+h77nGaUy+l+pB9Jugr5+gtou0VqgcecV/UK7e21UhD01mHmso+tsurNFZtiQF
VH7Dfegd8zU+cxONm6CiUKtr8+G14OfxnO68uTtlI4jkaGYGNZiLV/xqvbHYMqa5sUAVxlaz45X9
YOX8ksnvaaH3pX0qLGxM4jOvFA+whDGiVRbHPvLfgfU+9dHI3i3nnBpbkkiDrXTlDb3lUc/iF7le
aS/XdFiJy5OKvWv8pEcSzSKl7uqQQDfA9jNDAq4aksH6QzCUv6JVkp2HhuTUzNFRBQ4qyflUOP6p
jXCGJEX0vM7ojmA5n1W2dPuROTiN5Ioco6y+gQf+GYL2D+PUSxb4ROLaZCQ2Z2fIu11keW+53aDt
jDJ9DWmhgF9JS9xEtQNbNwpR0QbUfb47vVYtcQiVrTZu4ezpO85J2+z8cSDhL+r7cF9NxASzkrga
Dez1wfVLfefA38JnYMzP0Q3pDbQenwjFzZ79mJsROjr2t8V3bupBsJxXDtegN7Q7v7IcJgyx2HVW
pJu0sVT4RzZu/prkIt/XKzEewlVq22mbZPTMxq8c9F7qMix2S3AOpnWQqbHxFRpdwmRHw85rK7Pr
MIPt3LroDuBKCaSlkS9j0JhZFn1m+TQ+95yu/UYXIcHNREowe3LInzMrAclFya9bAeEm/PCkhJm4
JIOo7OCLhDMcP2YzzTSYg+fbv5iZCu7G4hjzmH1YI48jYrBJXu2qT1C7yUPsDe8rkGvXzsp7VcgO
6NOVCJzE1d7GxpODHngqczfYeUt4u6I0QAiRLux8lB8hdoZv/VyOIXGmRcud508bu0aH7A3WlzuU
8a4LM3b1EpkYGVz9PdzFkKokOaBRPtjzatLIXQskrcGnoG+6N7n/EmUFqGPqObF+Ms8MQBuPVrr6
RcRvnDMDvHZCXpR/aTTlO0tG+Wkp3Iewyt+ixT81yfAsh4AYV72tg/56TNrtR9fSONfy7M52c2g4
nzaI2svN4It1lzTJJ2UKBgxZMjey46+8sbLfRJp1adK5434YPfDd40iwzTYOWxJLSC1NGZg9+s3C
SyC74jzVxbGxQYyyprrFfDBuiEU+WD0K1wqj97FQODx6+kJ2evG7ZVmvazg82Es0bWd35pfSYIlF
GGyDfnZ4s6KUVASBLjeRm2ECSx+4NBtr8kihsFNWrnk8es9tk7Acmom+trofeSc/QXxQufUsBqPb
doWAngdAtGvuWV9dyDh10wjm8l42Om2A6UOyQMmfV7jr4oBtJyXpuRpwWXj5Em1dkh1S2yeu1JrS
Yu32jsrmVLnX8Ko1Wfdy1Kcl9lrCqaebahnHk+iZlVeZdS8Mge6+94M4R/DGVmLvS5lfVk+bO2up
fopSvfZTtJwUGaaMJipSMnQA6DxQT1Hd7ZMGJEsjCzag5L2yCfL3YqijNGBwwsYPrO4Kuwfd63i2
Hf2O0JtLjW8DxJtfbwdZRQDAxczZZVV0rpS1B9tBgPKSZ89OHOmrz+UdPY0GcNFcqsbZT4BYEPb4
85etrR+L1LxiHSDhdDSBJxkLNjqr4sC7IcigiKv32be/C9Ztz74hjTTqJIcypnC28ghElpkyv+P9
tYf2HFT0V15rgUuu10tZ5N6TixifdCcZ8LRhg70VaOe3BQTi6zH3OoniNlijLQpESvA+fpOtIH5E
0LnWSc0inVyfzcgwAzbdondMPk9NX5Bx3Y03oUXq+0LNtpvt9oUG+LFuw3ZXJo17kMS5biKSapwt
8iLMlUJ3DX2+LDLBDBhS8Ta0HJ8v1L5LNgm/U37ms1+TfTlEKIoz1JPdT6cZUNRNo7MsZ+NHOSPW
GMbHuSmuIy9b15p4eCXx5UAVcx/cxg7quyXs+SHdOlNMWblPUOWo7fJldplSpnONCeSGVX8SpU7Q
KTJwbPKW0S6xIK8xIhU7CqHlI3KjpU9V7wxhSiBbU6YBiTFcB0uoWZ/mZIeY2mq/yaB2EYgMHNyj
4pvelkG0yDSiZLx6XWpuRdCcMqCXqqrvsAT9/dbN3N+4HhAW7ZRTav3dwpzhAkAOdmQtuoofgpkr
hMrmjQkp73uu1fX/c4XUsvOWemEIHVAxdaNjece5TfBrMwD8gsDkssqphpKHru53menb9nYuYiNu
2A6hMXLyJfmZi47XNYdm5ZuiMv89OqpaPifXmPhzRnnyVhDdVaY+9wAvy7fD45qPZMUYcOb+zgXY
fUeKU3RNxWj6A+E52XJn66TxQW4z7TjAP/dGspQmXBhIsdBrxDRN9dYR+GeeA4coRTeLtNiD6I+r
I89NqFvDak/ZvhbhEl3gBCTJuV7tWP+k3oMoJFF09tus4dDcTEk8We+VLAdo+eFKA1vUKrSZOBRM
4iy50lSIteG3K9G2pz6iMcKL4yGjLhPeegBrgpie9aXz4kdwdVKsFc56ME1nkTJiyOe6G8LIKk6J
JqOXgXHZt18MZq7RbgxokBhVoaa4LSY9eIxk685kN5XC43JNxRnZumJdap+lBTsf+UrbzI99W+vl
hpUsIRnNCJfyJvez0r2bIhxqDEjYemRDheq5Fp5lX+MF6KNmZzKfjLI6AhGieLDvaBSp5237Gv3d
2LVrPznhEryrXExL6o0apYInq+Qq7CPcBSVdNe0JcxBsRYGfIqMYHXenr6rNG1vLQrDDbRYCcBz4
luSG+cZFoOLSX7gPDlpy8xQ2a+gfZV7yyVRm4WbUQ9xHt1GTow1Bfyu2vJUu/f88LGZnIX+LWXQ1
lfUAl3a1bms3CvleIlrOxBuu7ikgJTe6X8OGxwcHOoLVxCGE/FivEuGmbSQTVqsw2JvLPuPgQENY
PPv1yizGrsPhtRN5EbA3a9b+brSH+Fwh7vmylkHzxAzy/sh2YbpFK39XuWwhNzz/UJsYy6jHdmih
O/ZzN7BUDBb1ulq9fw+rK3BSGYRTsle5XDFB9G7HwJTOc9i3smvYg173lvFMUG3ZMHomrkOxnI2L
rqMMCvKqJCEhdNrfqESc3yWhn9Ql5q8Ok4rK2vmeCvy3ITC22Psoi4c7t67KGYsLPRsCed6ZS8sx
dp1DDn+8Tq7doSMvySZUZkajViGj9U4wZN0fVoB/YFOuEc6KYprpU3MZ6+qEnJTOvXLbBklfpQwZ
9XGJn0CTofMUhMVLXc5IYmcXV9e0cbPJRVkCdvtPzs+t7zvmJszbioZuRfi9yU5twb4KT6T/Ihl4
jEi0atQN7rBYK5aEUngMbf3iEw5MHNKgl8lGd0780dbNcJlNIi8BsYk8ytyKtRxDLIZMc768RtXM
bZzIWrkPc8XL2V7jME8B/EcabWhcn73rojAXs27cO4PG7+iDSgi2axhG+M+CVt1QLNSsZKTNwWnP
eX2jC1FPFGoeyi1KZqK2UcWzgPVJFMWdYM8cmw6CKtwFfzXuYYk4egGVcIhll7H8EFcJ+5KRWchU
arzHUczxyG7lVSmJ18RzZZjKHnj4sVzAMgHxmBH/dbGyXsgrQRNceZ53zLy2uCVjJLr0NsYjIE5t
tHVQIYx7FbXOi7sk2vBioejuHKs5AftYnnXRO5fFc5mYDyPjyq2wu3YXA1/NT70DbB9d5ahIsB6Z
sx1C3XGqjW1uHhBj9e+obDk+GC0B409WXy54JNdC7dYp52yke8oGhhWL943nwyt2nij9LcQYx+yq
bLES6LKIqHXJPo+BTyf2sNH7W1GusdqQGtGfWic07yHRXDS9gcMzSMxMl/u+52Hbx3xOM1kXv0TY
VyBifLie9CBBMG186ci7Ygnt32ibqPkHC7opIPT8AXENf83nhMBjMtsEP3ZUxcVmRC/yp0VwvE1K
DN3bbHLwx8ZVSTRfvjLUTDlaZrEvwVBlG2IA6ZwanZgwHTpqkBuYZeRdkWjEEVpI66NZK/MT/RAa
3niaLxiM43hHfd+8sTMkqWlyJDJPMOk8iqc4R7SiQ85vx559UsJlH/+x5aDuTYJRi7J3uFeJ5KFJ
zrXqsFC08U/wtMMLgaT6roxwDIuRC2GLH4FrqXUbPKMluRLPsgtReqL8wzxH7uhHRkLKO6o6vhbc
pV4vMV1WsQPDXbN6yaziKRFDjxpBRs1LVshbEOBSpXTg1OhSzYT0LcV7IkeBmDQiRp1Ba7U6v6La
dR5ny7Z/Bw2yg8bo9ncZOqPZVAFmaat2aKLUOjDzaXT7xPoEhZ1NwtIOWZPdb+rBNyepRfinHAaK
qMWmIlHt5O5td27e0KQWuH8CQuZA1KDNaW1je7vJmYNn3YzSIlu0MvfMXkwKRGnkN/KK6Yku90U1
AQkEFO4omEn2q14I4Om+tWk+dMS4N/QNGfGreaLYzy8uT6LHmMVhfa4igSp8LhPM0yTlDY6A2TKy
GkViklWpF43FZSx6fev1fQLJJ6oiLJqWul/Lhvy0qXCKzzJPMoQjvuxfy6akrVwR92zZ9dX4bw2R
lzZpGY/oJOIvfu380ffI3dqovLdug0Har0JH5WeP5IQ8T18n8d6wF2bPx1jaR17W61MZMzenErDK
/TX1AGxIeKXnVI3P48z1rpbYRiyMEiX+hPuKZkKkKwLo+dAw1OCG+mtVWGNt9MHzKMt9pyVFM1y5
Lqn0uO6deelClKGEVXlxw86BJNjcvbFUF/xhQ4+ojRgDpvo2DuJ//p4pE7a32DDGHXKK9WySIfml
S+V82itGsB1DueGpKHQisKVDqduy/hWn2rI5M4h55YRpOo/LGIXgNZvHQ28jI5T8xAnw8Ol5OiM6
Cvgy+3o/NXnXo8F0Mde6Nuv9SWK8hYhiIbwaaWHyjKyitJC55rszIUDu3pPmve2qqv4tUNXsAqcK
zvYYcuoaH34j6SKeuelGC72bQrL1OS/Gk3ulgwYuIWaBb5qK7I7QmnUXlfOyt/Oo3lWAE0gTqNgF
RiuDRhICa5IbW2u+tt/Uy6TM+V11aBPXyI3EEtuluCEbIkPp2XcsFnARLZmM9k6PrjFNyiT8g0KZ
GEeI8eHbxI3MUeY044RRNvIJpXKjYn6WbuSyw/M6gYZ0dMZdMtnG/VJ/3yylCNV5Y4bSvHEDE7My
0IZAmwQsyciViA5seo7m2UntHIq4Yxbd8I4oh5EW/xhnd4jErZ09kTDXJclMpl65VNUGQTT2A14b
Lv+67fH5tFXeJa9hnOcHTN7+s9uzOZ31HLwVoUdh2VJx2ZuKPu7dd+YOO6FP0sMCa+WxILP5HomV
+zitYU4unbpm6BESqMrHEG0sI/zAHv00sXLKI7EUxWOkE8e78VS77vUohveGpdFbkZDGNZTiVfTI
k0U81l/OSuJrgpf3N3Pd8G51eqr10pZhh0dMuPztEIPseCUN7juQBkzIbMPl0i0N98+a0ddt+p6V
4KZfSfAkIEuQdOaX96w5Px14G3pr504Sp7mBdfHWu/USprg1+ECbtuY5Ugvl+ggmCR1L/3n6T6VG
ZI0RklurRNm+G/xlvqy6KCD1Z4Ir3DBdMWc/5yrdJHNANxn9dbkl10fNXSct6e1brhSxwfDPcPnv
N2D+zR3R44lFc1D1cr6EY07J5SXXri3UAQ+pye35N/48c+PXdcJ1iW3dsbdz2BeW2iLMsn/X12sF
eT3GwsC2l70KQZLdhYSL1HdqiWcChx0/OAdaJSEeGcMbVGcj3wSzJQ+oSS1zffREMyYp3A5Sa6kY
6IpdNZn6OBQEVfLJXk+B3LGy8CbGyJ/THNUjTn3h17gs/x5g+Asiws1oAoAIZmpCMqcLP2Mw0pQu
Pwx9LIqYvudHAiOu14mbzriO3sad7n37iIgTIT2CBfYlVCjM06DcBjV9hEFfZ+M/DNvFJzC5Zqa/
jf8WhADvW/u1Jd11ODMY8NoLArWk2oIqT7A1xHy6+xwkTXJMilCJg0MUakM3SNbdmnUcXsvKfXGy
q6Z+s9oSrDgT35BtLvIermqEmt+J4HnK1s1x4XIYFUZbrSikNgtMXBs6KD0VcToln+RiD013Oyyz
QzQgMYUuCbt1R1qz1YsfXEMh48x+DvJ0bmbNPCojVm7jhQyQtq6f5M8EvWcUM2ynboYSYubGCaWN
u7mssXGMrrtc9dUx1t11ZU5yKJwSB/gGZaCrXgMzoNKlLGJZpMcQqRRWf66cKjLN2z+foWD8LveN
hAN6NB3gzM3IV8P0x5b0yZrSeAfmPyyFbU/Ki1sGjeZUiRV4gYJcMbAiM46gpsgC9ldeQkCnjWv8
kX4hiw7hXNq4Eqa2/fRCRpuc+cvSbt11YdAaTMp+yTuySJ5n5DnZDV09l58vZrYvqKLqN+klXPIl
U5du10Z1duLZNbkPCC2yhh6xgIvBSLGRO6prlniJnrvkKEkA+UWVH7/XIyGRsYWIqsRXc5XzLll0
b0rrkE1J/paX7swjpLk3k4/Dw6PtYQxBfGubPxF/xOJjaslgztUfVyQ/Me1xIgYBD+u9sucff/16
/194qJe+5X//cf07n/2wiDIv1H/9x7/96a78FPjY/qj/61cdvvv7j/Zb/q9f9G/fWf7X3/+cf/e7
D/Xxb39IO1Wq5VF/i+XpW+rmn1fxP7/y//U//uv773d5WYbv//xvn70mM57vRoRz928kKBv74/8Z
HvX8UXbqX+eS9uhfH93Xv+6/TSn/t7//D0nKCt3//j/YO5Mdy40ty/5KIucUSDMjaRzkoO7lbdw9
vAvvY0J4RHiwJ4198/W1KKnqSfHw9FKoUQIlCIIQjfM2pNmxc/Ze28VR6wXE3YCaFRID6/TR9f/1
n9tvbURpB5qTJrzJ8eGPVXW7AaMc/xfl/P6r9FFxa3a/kaT4DUiVmyvYAcikgMn+HZKU+LPVFNOn
57kbllKwqAYwyn5y19JKQ12qYyYnVp9de7XKP8tKMhMv/VjcZXOOpkLXyaVbp068qaipLfSYTPHO
HrBYeZK5QD6k6RM9RLondcFmPvOMsPMQzapr0ltF77ScKcSK0mVSQXvZAobEsufYnuFMjtYIrGH7
oQAy/xtPq7OZSf9hpP313fkuHzDALmcLZfjJ1BoAHQ3IYCDPEJjoK35d93bIUg+9ht1+p8PEbBxO
EfSEoHIu0OnLh0CXMFNsSvivyuh3zHlkAv/9h+rWfFQPffvx0V+/m/8JD8TGMvvXD8RT3vJIfPzp
Edj+xu8wNfsXIXxt0/D1bOCzLmzJ354AIX5xiMrYspGw8CvH/scD4IpfthAN2g0+jw6EYb673x8B
4Gx441E78DCRPCb5eb8uSCwFd799+6wi/00OI3E8QjhgzSABQgD0KTT+bEguE+a1YminMMtFcBn7
mbrMY2qfP3wev1/1j6yC7Tn6x534+1WUz/sRuKsd92dkW2p0mRqgVFZEZiKhw3l/Rqe+fP3ry/xk
WufNSApTH3KAQCRFV+zPb4b+kSH4KwF74dNaaRKbnnIZW+eg9dNLf6i6J4v221WdO0iZ/vrSP5Em
t7fIBR3mrYIAABstx5+vDdS9K+yiHsM6Zv36CrdNI+PBBIHUAacep+BtdjyfMuECc/E1ex0rg/NW
CSxjYVJuRmUcqgXmWcsX8aFs7bq6gf2fIKT669f6z9+GshU2dy4icL3bmxn+D0wBpcHkeIPNSyUc
Pr2pp/WY5p2c/03ox7a8/PlLd0FbuqywePi5yk/fRtYJPU14UcO+yHv66VLM7q3oy2a61vXkbaOo
YVyz1ySIQdH93fdIfjtZXb6z/Qug+yd+AXy7zGlkpkOfRn24Jot/JZu+Pf71J/kTNmB7mhGCbzxp
8KIaxOWfP8lGIvyIOc1Ru2Xd2+hpBgyuNM+Ie/4NO+DPOxW3FyBpfBWoen0pAfn+9J25S2BKmOpO
CEgfOzbzcGrCMfJDPc/WVUEZt/z9TxDwhi2Fze4BCOKn3YPJlRqEl8nQXRTxr97IhNmjdfLXn+A/
3SSshzYRxoARNmTzr8GCf7gXXeQ9yGa5irRN9Dkjq/OI35UNeU7lhbCbZ1kjHf5/u+ZPN2aZVigr
V64pdBPtRBmtoZM330zpeS+o7TDcx77/b5Lj/vl9siLxXgPb37CV9k/gBz+e276D3sE1rehyzNb+
jvjs+TJnSoGtKoNKRS+YSczhr9/rP983HhJl3PSaegpk50/vlemSpTPMKiGM2eLz6LYJzdPI27H6
Mr6mws//DTjknx4JFkD+gd22sbhBgf75kahzzTgFAWIIVstAJDJYqFC1ZF7Y6My6+Ot3B678nwCd
CnLtr7UbjnCAGj99sDR9zeI3+Rh2sI7G00C8ZHUJEKhfXzIwEAl2RI4xx7iEInASfUH5I6IFfAuB
s8HZdZiavXPIw4eIKDtnlNqZQseXC0Mtpv3t2viEUEIu383o1xM8d5mCRdYisjtUI7CkE8uaM+0W
v5vleRjwEwPN33wFALdToHXtUprbtkNEcbWMeHIvpzWR8kUzwW7CPkYPvsoLdAqBc2BgFrFtVfEq
AL4Fc/9VpQ1u5EUvU/1pqr3GO49MYh0wBZH1zWnLCd5SapnXuhK+ewGzhg5O4CY+yMpxGAEF9rTR
9rGNBxcfG0ev3bgpZlKalkS3lwYMlSzMkF9nNlTVndQyFqfYcrO7qQkQ96++0OOdRaUoj43wzSuJ
5Dg6sjVzzXHuG6U/Kd8iLbNobW2YANvJrbYBcp292O6eIxukDZIjLDVowpjMxd9YHdWsDnjixZKg
U/rVXmEmqO1E0q6+euIYp5iW1MvKR9hX2bqr+0iIg623ZOOVIw3UAuQgp6DIBQqXukAUFAuGlQAu
hT4zosZ5r3I/0kQBq+g+MP1EzMniYKPWfr8R2ZYR6qE9Ta3fMqyYtfMwsV0496pxs+5UchoWp7VR
vZkwltZ1fACN3E/nGbGKIANhHK1PUzKTMmxZRHc/+nU540xYY8npgB7ddKj73rMOkpPrgE0Lqfwd
1qhqxRnWq5IxBKHXF1EL9TIccArO2Ggq5yXL0FmH0ZS7V13H986YcUXpDwIjhXuyIFdAYRMhKy7M
2DzTzKJvlnDeC/azjFR+4xpM80ctZHQRKTbAHVRKcq7r3ngPLWnq8w7LdIP5ld9EoWACiLFV2wmG
O0gGCKXuqJfwnBLYTZvK6Fc0D+ojqpIUTeyyjs6RcNISESdKZZz/2dw8j720HoUgZ/sopYWepy4i
B2d6PqKoZBSDYamM8wnGBLfND+78Ot17tRkZ5nRR9Az2BkbL7A2MO2h2InNejeCxSKM4vSRmfkpw
vPbmvhqcuDpYA+PZ0OIhkjxWwSBPflXHL3VRtfwQ5GJ0ozuBxd8aluarjEcnuEkxXBEGLZAd7Ged
Y/3PhrEE2Mh4e9pPU+R8x0XUovMzepm5vRj1QcaL+m9uKegZab9gM+rUxMMwbFiRsJwkjQu+u3w5
pwlG2mMnK8scF6lNgPVXrMOtSWQ/hX5SGHWwF56bx9Ka4phRrZelNEXJYCPkQTY32EEJgXbSvnwb
4sl+tfB432rHcdUJNivqMjjBeXrR2gVQviCAi/MkCNO45NG13+j5LfGhNZZ4qLp4Db7kYtHxsUmU
ayX7XDtt8EWip0vuZGdH7q/S3pWfU9p5h1kWBXyTnJpRAe8jhrp9cTALdHcS5UZ3lRbO8DCSEJtc
2IBkyLZGEZ4sOdHbbMpHjSwgvsAfAHKXhO8k+2QKqrxjK5ZO3DVx6nefJx8HZrPXfWuNUGTR4Ozc
Ks1btBYQZR6tJiUsjGezKg6T6pTGTL2m0bGgNM32YoiwMw4LTCEQUxMEkEJnFAJ9Pgw3ohyT4ojL
kmA+aOHjKVap/OK3bDPoynGOXJhM5fe2xabLsHRd75Fny9dZ9xK+IWCvQxpFYxqa1urfmBzlV1h6
pg8nd9YfCbJa90SWdXY7jAxO7iZEfO9RI/QXKOr+o6/n3NlH4FbXnZ6T7iPQ0XRnqwEBbuS57UcW
zyLCFeVhLTEI9iE0uxVcQ3gr+Sljo+lDTSA3ouWi3gTtwJBP7op0BK9lVd0w8sIzHmsMWH2Gvfg4
ilQMIXiiCR+SqmuNILAPmkvHZDUkT93Uj6nD8okqdcEyMDNhOHR9PkEewPX65rtrxsOeySE5QxFU
TTgKt2nAUUvrW2fZg7ufCr98YR7cPq7SMwtQxtnOwq6V4mPOkccfBR7WHmGeGM86TvCuDDHSqV0E
Ie5c5/B6GC2CT5pyjWRTJPPw2jnkcDBUs7I+BOgy3wzKrPdFl2Jcg9gJ0jlGtmDtTMxEG9t1lGJM
rwpBhCUvGsWUm73jrllS/Odd1oVNYvwuLFxVIFNcRYuzxR5kfKytTN9Lhjbt48SnEu+dQY7vmubK
t4L6hMKqn5AhS2wMKS3alCH74uYDwhysPXvil9WpHCvZH+qsi/kWSzadrGIEu7i8/xB9Xlcd2H3t
ZA8hrMFJhIJn2sdRld+thKG1NDlp25/HktwHJmqqYef2YemEWPiYGlfRhOfEqkGs0DVKvEOO5PNL
L9Al3SxzgcKtUewdj2hFFEPIYETvPg0OKJpKm0NlZzI6+12VfiQQOQkxQF0KBa1yzTePeVF3zIfM
Ck4dn+iPTGctMRvLwq0we5V6jhvZjgdQwHF0mouan8d06jbSkzufGj+AWRQsS+Lu6tIrXsScpd2x
gpgzAhqduJHQPYH5yHpKZbCNjpscHXcycKax3GCBhgpyR4ytREKb1s57h+oa5rid2vPOzfGYIO+3
9DvWx+i1Bm0h0EbXAnM8SoWnFb09A/SAltduJZzx3YJjVIQuPk5u4A2xhwNxFkyG227+ogWS72Mb
pC0NYMSsIWcWNLmY1GpGdZMmPcoY4wNIdcGkHnKt7CPg4X5ADxohZOxkuRxaJynqnaLU+ZqyGH7G
ceHRvlYRE/NRM/w7thXKAlAPc097edUsl06CZX5HDpIvj51a7f5itJB67Aedq7dCj50Mc6CT8w7e
aTYcumgJmIyu46YPMoO9IjoX3RmJT/u4aNaViwjQssaRxKoZBulq7BsYZbjrU4O/W+Z9n3z2qUet
cIpyDDWzaFFdmSFFI9wSzHdcC3f8yoyP1j4Jg3G/t7zMC5jy4vhkSfKIdCG+LsBDWQ40Kts2j28y
Yj6mc4/frwg7V0nJmNQ4F2nF1G27cIItKKrmNwg1DEoSjEjjefL8/nMUq6q/3OKU2HkmlTybUVKM
6VmZaGeJRN5iKqnUyZ682Dv7yNF7tIkNhW+K/vllWkGLtWLK9AFYvvZDNab+D3LPoZN1oIcBpViT
+DGyNj6gnw0u7cl4iE070z6PJHQ+9yKW+ASSiPs5AeNx2iQaYBADPyo30qhn9mpY2mfQFAN7uz+Y
r3Od1A8V8J+nrjUrSaqtMWe/7nnTLTh5Dx23bmFUTXGQhQuJHFgrVM5WnHvVPXbErNs30iRoYkun
eeny0QiskXZ1WTP988JkcLBcwF/wn60kBxwgFyZPxA+u+JHYk3hFbDjUpC5tDSSwnWiQJ+JUpM26
oIML/cqbUElvMfeQrgy6Pc+R12tuuXVIW6v1UVE5LkhrnyPwrqV8i3Z9b3cT2jdIbpeI+cbxAGzI
e6h8kr9OBpHrtauj9bWlskM1QS4N0q0uoJBjvMKAFPbAdOH3SfUSLREGzxLJ6A1fJ0btkcgNLHBE
Id7Dvli+IMwG2VuNRfnQj5n9wBCreurADvR44/uIIcCMVS/GVHOHAWcFBITDG19wuegbHfUd+IB2
jp8DIiIRlDUFE2xK6/kbebbVjYKLxVmDL3bcuWvadYdxxut20PHsQqKNE82q1dvVBcI2bCjC3WbM
xrMkQCd/RhmnBheKggtulKo448PHSl+hLPN4dCIK1XsAMAadO7nS2TEI0giexcAmUszEPy6LQjmb
IoT84fDLkN/jufmqPIGt1ktkewu8iKPA7Ael3jXdOmV87uj/cWGZI1hGxSxtWC3vkM6dbMMk7kHw
I7mb3uLYhcoYkBBxbU2s7eHYTfVDNiBTO+YmVZwvYmtqEUCxw18iVWV0gAO5fhpNlnzVQWVm3J2R
uq3GtUiuWCLLt26RZQ1ObNYPRcQ2hvyyHr70iPr533iSp6mbXUwldR09a26E/EKJmh3cHicJ3iBz
qPwH1ycWI6UD2eo+fXJ4dixuCQkSwLEy8CHZWrGwz5ay/Z0PuR3g2Mg9SeGl1I+yQ4vO9K2NL3t4
N/gBMSzhTuG/TEFgHfOITCMLqi04sR5GBHkI/Nci2LgdZckJBSHvFE74KO3DaHGI3Y3QjucdIgtR
Ue+66I9XMKAnVbDq4pFFCbSfeNHJCW79GO3AaMtHR9Uszy6+4LdS+EqEjpuZ2zpimEPuRN9LWP0Z
E3pBLXDVjMZmv2KgWO1S9F/R/YBoutxP3jC9jTKoHnOOSQVra1bdDK3jNTc0BAOWGEQXiHRXsoK3
tywZl9TNrHbVkAMZEenS3M1BlvU4pANYDfBYhuUwZoxG9nbRiW/MmPTblK71cwUo1z4A+Ejx+BaW
+Uj8nLgMFRTre7kGHMA0nDTUigA+VwbOE5PaIRLZD292E7xg6ZAcYUnkXxo3HT+MYHJ6nLHqQpQH
Xeee5i7NFhqMinCIGghkvmNY6/3wMnupb6tFqoWW4IrKqFZDASCLY6kfZmIR5ZHjdvaRWBkU+iRL
ipPj1oy1iBawDx09IolJIoYfl6ol+4CNRTOxrBRkPyS8K1ypWOUwuDqq952AwPZJ9qp+HYZCfoo7
28csaxuOlIn2xLtwSuvT2M792xjbKb66loUDHmnWf2567RKEYuwko6x1MjvMXRfjgF7iujp6vYm+
UgiQi5r6NnbLCDHxsgGEtswG4uMnhma+vvH93H+w3Mp6GvyieY+iYmUPl2n8iGWb80oW1cO0t5jP
P8yUSwlOW8Ce12VVBPIUjAE/hzKAvsTCseO7IMf4FS2GeYp8kdKwZ5DXn+NcaHvXE7plthMSihAB
DLy/4BhKIdkKUG0USNQXJzP15WPOFw1hoHTdcx7X4OtGFWA8sRlTX7XELYSJPVdXTB1cg6fLTqcz
a+eKMsZnWL+PhZGfJy9vnEPaFyMG6MptPpPaQcpAoSTEi8YtM0rmFWle6A+qZmbexJSaVp6391W0
BsGeYxnMy6hnxT1Yuk5xqVmjG58GtzO3yrLEG2IFBLmINSkTWYG9eKcHrGQo86X6BBq8ZgLv+5w+
BpWQWICaClh/2foKxkLAgee9YpCFwHwtYTHOU61eQBPUZocbV5Py4tgJShDpZrfzoF1gh4GzbpbF
HvE/qTLBBeSbwAvbahmH0C/m8bn3oYTuVD867wOVqIVOZFmJ1THcm5cVp7H4PAYpUEsxEho+zNx4
WBOXwAOMUvbmqpyWlj8BQIxjurRfp9nE+J7SCjm12/q8hkpayXuz5lymylneroAN1da5heoPyz3w
uLHUOHCFaTGaJ6NKPPcso5WPFgdrVQLODfr0KHLTXac2jIeLKSCNddcNJbsZoF2D6NEki7XvmoYp
CnakOjioGOVHWAZyo6rLdTxmMOiL0Ou4V7BB0Sd4RfrjZGR5JD7yPGvuARyXrvH25IP4w95vnO7k
ZB3kCa/JILK2JhI6xIsLoWJMVvcoO7oiHBXd7NxyWPJQV0VtAKHIANZpXW/+IEdMvnKsWBaWin79
pnrPvRSOhyms6WLv1VWL/9JmAt9niRNkP6oEV6w9T+4H/eGCwkPFaRvSa/GXoz+J4TsGawg2lOTN
W1B5zq3uTTyzp8T6if2p9neE97jlaRzH+p4phu1f61aZp16WEXQ1uwnuCr/KX+lcRHmI/wJXYNfA
IAtREycNPqRth7cwSSK0aZzWQgiaVhUIP0t/WyND04UQjCkEuZ96+2iuF2gO4OvMcUTg+1VmdvSA
WJ4MtRIJknu96q4ujlnkLF98uYD0Z+pOP8lqR4kfoc2L9I5EJTC1UJLhdUq/88U57RuLO5plNuwn
aSo3RHqUMcHi+b0T8AtSSE6e+VFhwBnP0pPUCzMSdwJ5auCLQEbWsXyy8qx+WhqmNWj5EfWaFvoL
CFqf+oCIZ0kupN/78IwnDJfhPGfmUz13LOeoyfHhNSMzBDp7SFZ3ntvgoBrpb34aVGERojkkJiLL
KeWPWEFS3evBnwPgkQByd8Tp5u9JEQnaBjyEy9FKkSzsZ+PpF7sM5hjcyLZ5D3U8cuE6W6jWyZy6
XVZy0s+FMrgEW2TAL4FF+wbgVr1JmJKaplqX+ooYEat1woLVAFRdi+sR6myRvaVNklJKdhmQZwdJ
FcQ3QeAubJZ1fNVl5cFCWtyKStumubQj1yhy0K9XA+iRqDEvdVPXHyqynYcM2X0EBTWZ+DJpUO0H
0TVPrJgjwZnocjmzQ9PZZSzQP9AY5V8RXCKuT4vZik9LyQHnoJbReY3cmLDGYWh1t0daP1y7jbZj
wP5Bg4Iwn1eF4pwYBjjcEsfzDDAqunBp8tLPKmsrxgqQG0gsloxfpayau6CwoAJw+I/uFwKzULE6
c3YXzJlQNOYqcY5lPgZH5YzlDUi/sjvi+Y2CHQgPjS9iIlii7VBq7jtvO2fafSH0sSa0PTnQnAde
mvnDoo+cn6JPiV0BwnFxhHWXGdEIrxGN1OYQgej/YaMORkwprAQwdlCYR4BALl8aDMcvUe8SrLHy
IdRHQ3MPYdlUoKSXdVDdUeLpb1MgR4cYhLh8sT0L3K8ZnfwpHeuWQCxRMRHq5hFfQ59a/tM45w27
PuvDfCykk39jmrz5jHowz++qRVIHusWP3oB09x3rri2br6NRa3RA1ksTmTUyiO9q8IDFRT1Z04dE
1vjdaRQIFvaYdrgkBoPzQAdDPjjWSeHcKumP+R6vdke401DnMIGaAIyYoDNx3bJCWKyIw3L28cL1
UB5U92I7wpr2ikLlQk6I/lg2WvWtQBTY7Jsmoidrebp6yQg0jkD1Lfo284z7eaGb8w2LpqRnNPvW
16SrOQ2RuJHqE+kAhCkRVmx+NNhoLLbIxbqe2SpQp3dSANwAJ3kJv0djiR/wipUG8Si1d2k+AkLv
WZkGC1m+ZXwCy7oCjZ2H7vFrPLUZGWXIsejcDzXDmrrBUriTQYonc8okC+ziLj4IvL7HmcTZDIZO
q526P9fS8y8tkiC/Z66dpKygzAVYL6dUHUrN93NUCy6PPZBHHGGijYglX+iR4Rha/fTN0Q23Cacy
UGel1/H8+lHX3yIxX77M0Jc4zkmqXCi9A2AKOvRdc7IYxGINsZf2MTFCfQjCqfCWmG6+KRosguRa
SeBoAjBVsGtyy/ksk4G6IlIAK0NrAeW4lzG3Bd7zCGjlyKhy2S0cprMLJmju7YRds+M4KqGJxhPd
w4PXAucLJW0ZcaBqMFgrt6gIXgqiq709rMEjusU42gvoNRSEVIvelfHa1A2BtWFbwwjs3ky1se+c
7a6muGKrxb1pcMX4haSpHDPwxcNSGPfTNBc946DKXa1bCZYwOSAfiVBr5QvPcoHQ2T44luZ5la0V
6VOSMIIkBieKWJiqmQQWIJS0vQNYV8ypdN1mpyijb/GJaF8agr1gY7zO6X1aYU2HbQ1Lb6zeSu1Z
1t4EuZOG4H7beyoRqz5QaFJ3+djGnoqGE8EhW1yIc7wkPz0QWDTWRL+sfnE3iSadDnRAsHlPyYJ5
Lp/jQGAxQqNyKOYG+MgKOgfg9uyudVj5k/fhcCbjSB3lqYNXmCHWDvujAuRblMEP7ECePvVAuZhw
1q1/EcntMD5y/Lx26pTUsgj1EMsWCsluX4pRFqeK6UYbjkE0XnFS8oYLomqsW9ojaJBBrmDFbm1J
mnXQpMkHtldMUynTvuKoW47OMIg6b5OrzpASnDrDct237fLIY1taB0f17MbDyqJwNL4d3aaFVDd2
LeuvKJYxqW2xUD6u9tw4uzZCpwdAhBpo7xSZh2udR44ePP4R8MWRgWPiiCX67BZb+FHQJPm2fNM+
h+QoNzQLB9gzZfAMG4VzIAHrWijrkvrXd04Vvv/kEQ+C7r+lNnXY0cgl4fYuIw3yIeGq+S04Sq89
UeUzMdxix8qriSixckdQJo7/ShS12pmF89hRcoC4WhqjXtgse3GWpmGjrVLP7o4M6gty8OpiuHU8
l0GH43Rz+5lQ1IkqjmXL28WxP74y7adRvDLhIuBIFNoBoJDlKaJ4tmd1BOfi6wOCenmkzp+dvWcX
JXcH/tfP6JHSL12dYnZcCzqy0Ai66RNNfMrUwQ3Kh7IPgmvULEt8rWJlAA9h0cToT+M/OZYOgmvQ
6VUA03beCDMSowhGBM5uPXSzAEoovEyw0k4xjvNZEhDmHWe5lm8OizxHC42GhQ7+6L21ZhzAkWSp
3e8JNaH1YGdl315w5eItGC0bOn9Hu8HkNtwgRhuvvRhsFQaAjsf7sSCILTvjtnPVW806VTZUrAx0
vmj6reWPvGBlelmJcIxDr5gdsw8yyNGXNL7q4dB6A1PBCDQ34RaA3FuAN4alQRaMCHcgYfX4A5NB
wqrWtXRVkdrH0SNzhqTnGDW175OCQIWT1W/inYDLABU6iUFFcbzUJGNiSyLyC6XAOSbG3qFNHKT6
YLcokg4ZW+QDxGxKXlpKwwX2marbucjan1cWzOaQMXo3VwXYHueI7bOBBs7OsD4sqSPnk0o0+27W
2DljIl3Y0FpwQSeXdcuAMeypexIas3jaw9biDx3zYpDWBYaD4E5T35VozQnjhXyagBM703IZsXCI
mKrqPQj6YX02sZMS90GQJTh/zvF8UI0vDCf2SJe3xBrivbF9noqtB13EMKbaiHbquJa0udoOZiNP
7ADlJ5Ee+4lb1Wi9HTIziXgrWm+6nKZhRjpRApmLDLsYQyAF7aEBnNDTA0xw8eIqxITI4G8dLvhP
xZBYY3dER+vSB+GDWxxJqYLpZFufx3W91G5isAw6MdJa1A7MShjRaB4643Xfe/anB2udIo6BFqPA
vZPMhJIVEG8vVDT1/gFn+EDzsIrmkmQvGol0aW1Yq7KD+AJlhy79vqxnBqP4KPV0ZblgKfdT0Jv1
5AxpFlw6TK6v16UHNZP5cCCqJiN1AfJ6E5xEVhJ2opohFqyM8Aw5Omb01odWpCekXx4/HG/G+mTi
POWmrj3cnKQb4BXcx9yX80WTF9632kf87zT9tOKKAAIHksSH9nXNcWFg9USQQGScsf3yyaWBn+Di
mgvzQ1fEFOQdpkZcNfT3L0aaoQVOMBr+h14B6KGrhAeR1okV0xykFQd4kJZ89bxwYgUKA33Pvyis
OLXvI6pX96LA4q9ObOO2d0zxopd42TUdfSxcjGtVGtjikxNLqveVlpZ9kowL4QBhTw1AfPiNecW+
lFV30goggbkzeo493QoafDL1mt/EXn9LxP/fU+j/T1Mla7Re/1qU/Jh8/MfpHRsokce/qf4vvv/X
f25/53dlviN/8cl2klsCuUCttUU8/aZLZsUgr9nx+HXFdwV4DzHr/1Hmy19YwDXmJIQkwabY+7/C
ZH4gamUbrTJqQeFp1/07wmRH/Fmm6m4x0wpDjSKpAOWcp39SklFmOsxIi3uBHZvFdsn0l6ps3XtZ
IsqgJ5bhCrpViCeCRx9PesRkrQkeGd9P31dTLJwzbZ1drkiPiYItdPFCG4Dkd0b7AXDgWr6MMBq4
O5ttV0nS9XMNmKwEtaKm5LKB5GN94hxjZ2cyhNOnobebL60z6fG0innqj4Azu+Y6tRKbmrIs4obG
i8ZaDezz3sujQYRz06AawENKWmkKjYm+JooA2m71iK1lXPGNqpTU3b1Xys23P04E8OZJpA6EW0Av
gaXZSmigI72PBWhZBGiravsjP3KNqfakXe3ahlVO1zbkv7XwYf/gUCeAMsONfYgrp45wrw/gYBZU
WNjd1EZTXhpCTTsPv84eSBQ1hJvj6qQ3MPlm349jhtYmn8dHY/fqph98+D9Ns3JOqQcam7DQAmZk
rcvMif5wM0OYoG2SXUiVLAfL1qxvsg/Klxyg2BxOpAW9TIYNee/wuKcHbyZPem9aIPMHFs2iCsGP
s4/6DFpvUmujzIvIaEOaTmTPZzJ4ckGvNmHGybgtn88WkJplH42kAY9qFd9dJ1EETCsDs46eFZ1j
sqrg+4wEGdj7xUxWh68tB1WqS9sH2otjg2i72Vof+yVbbOe5EwkWrsHkiHFgYyFOd1qEPNw1iy93
YyOiy2LK5v7I7JF5U26CkomfKClJdd5dgmZ0yMaxY4pqwC+rBifQA5fioNsRjGlFkBh/fZT//6L2
n2JTo//rVe3hffie/sf/at9/Wtd+/Wu/LWyu+wuOIpwM6L+lwNqD5PW3dU2qX5C9O+yoRL0xK9h+
5/dlTWLFQMGPTUPTYsWx9IdlzcOKQWebYDhps7rJv7OqIfr9sypeOC56VRS5aCmZVojNJ/JH8T08
rLjoHNQeReNsLfc4Lj/YGCfAU/SsL2cU+SHJbQyQBZoSSKKyX57XFaDFxZhZTbC3vbL40ZbO8hAT
mcFkQvV4GOFBnkTCuRsWNGPj1J+iGIkFYYlGxRm1+dLUlKpt/B14EVm3nfVUoXLAG2pXVxhve2bF
HLtf0oxEFxJvre8RQorPPuycI4qRbM8H/Ub3C2YLCXO7AJhtcU4aMosuAErF78Rce28LQs9dkvrF
Z84kFRU2/R3C7tWy5yv5xOumvYiSXtFIM8KFTgIdYleAngsbpAR3aGrBwFodebE0Fu5hR2fo2Aai
FPYcJMdT92sHZoQRe1q6HlJDwlB5YvWBenlhmk1iG3WzLy/zvLAh+yRt9oCfT4wnOc2LwQoQ5f11
ks/piY6muM4sk69kKPjuq91jNX8S7tASFh9lxZXPjPojSryCiruwqzDRnFTxwTfF08yxsgvRkyby
AV82NOtzhcEq/4a4MvdZAsZ8KMrnqmuWYETPGZVec9J6VdHjuDLrckPXmMZJDlBKh2b8gZSUOWrG
GFObjjgblzRzx/pwGFUMdwIpdekFfGGxCA5VGg0185uyBXhkXzM00OxYMRKvmKVzYGHcc3tb9SSJ
iPKGPMeu6lSBc51pDfVmHYc2De1B4SiHw0JPH2AML5g76LrAX9xeTM3AfAX6fK0/6bVDxOV7I5na
ljN7L7hJY2vHsb3ZIt/nmLnJpIP3YXBXZxtIBlcM+9x+0wKqlcZ4W7VEQyd9aR/HeeCoUDSioymL
bvC6V4UaP0MVGbm1SumpN9dl+3BJkuesO7Rj8BIQU/WIzby+QfuUDEc76fN735v1+NnJLOKGKejb
7hmBu/fMDCz7Tt9UqtsGtM+XmSZtelox1u4qJHEs+nNAax3GqnunEZrke1CfZbpRLfPkiRDqfDnR
Mu+ZF/vV9M1r3W2dJ1hrCevC1986uqkLg3LRJ1eRmJndOaYFc9C7VhewOeTra486/boBxwrrTEym
oD2Pj5WTZSrSQ1tZuI6tKp5gpDgcjcEPLfj8sSUembC09wZr8JPrLgINV9osbxW7/hK6wzYm9Kx8
AzGXAUhe6PuXDjZ/yAIzY7fIHeVjk2JX34+4VJ6yZAUM6/ZeepE6bmszgzd0y1yqj/mwYb7Wdybz
hEQx54aQmvhLbC6TDA7tuSPznLBxUn0yEiZ7gw6VZJONzpqvj1ViAMMxcyn/N3tnshw3kkXZL0IZ
Bse07AjEQAZniqTEDUwTMTocgGP++j7IrO6WQlliq7bduZJZmoQIBOD+/L17z0WFiOFF3EqV9WAE
Zsf/1k4VcHO4t3MS2WNbf+jLPOlWKYe3wIaT6RylDfP/nSy8YY9aEWt8LMNQ7rpWpYxjYbB9rgsp
jsoa01sfSPkadG8Un1A75xRyVSgAmozIHBF70Bw+JbXg9c/9THxfvNq5q+3JvgzdEfiCgkj2hkrT
7IGlq3JB0mXPzNQWegVRapSZAihtwUZIzNZDb+TLozThkpBOmVTPgTHbHxc4CXBClkC92EBMPk0W
xR/nXC9LIquax2ZTE7jKzJNRNDraLGOX528ntA8njm50c0SxnxvRJye4+nG0JElzu/Re+GKwsNac
3niH9ilS8Avl12G2D0C00SgG1gzRYgxDjtx5A2l9Q8+5kvsGVIOHEoHW7hYVT0I2fJcHhCvgJMhO
Dl0S/8JuQkIqNkYmiJ3XCIUrhm70quX8aFv0jDKDocu+G1qy+IwYvouBSmK24Etjkl1aBuamOXhX
tfJytebL4bqQG5yA46tsknCX2Y3jZUxjTG0EQyRzVWNk2zTJbMT1HfNBpxDEDbqyGbCrjQ13FCQQ
eVNkPyCfIXiINltl8mw0ra2ZGhvCQP9ZcGuDXeb0uS+jCc97uUV2MK0VnNu0xQVTDUKvmHBY1lUF
fZp+bIY8sgYjmQzmqPazADXKotOnkU3ba6YHUBCWcAhEucB6MNs+9qFaJsm0glNT3yFuzE0hlwBm
LbypuDOYVwTupqYDTutFW8ZXCOeM0minTM2VyPk5jaqyXiFBzcXj7GMgjADAzWFEMVrBLA1p33lp
D0d2lO7sbU3iKNv7PFBJfxU7wh+PuRsuBARNWr+VbqU/GBND8V2H/xMbcVvL70i0y2QfgxDotgzN
SUVSzmS/kn2aEu4yogOgdQIma5NgoUC1qCE13NqFk9WnRKBF2BLCGjOKqKk9N0EWy1UZUvqetw1W
IeSBFp/izvAGaiCaMhjcjwPjZsS6xDss3W239Fa5QT1hYg3O5UiOKN1i0NFo6xZENjmLsWMjQb4g
0tKTzKd6WKkZy8jVKHsTsiouEXc5kLNWipvcayb7bgF05QDMa9Ni30yV593nU2JhucoG+zXRjl/T
rVmYzjgtItub0QuLYzAynen4RuFzwiEpYEkRg0sgSjyIyxJ6HBibtjAo0h3MtNVtx6Bo3gSjSS5k
5Re0G/oOMTs5CeX8FbBZoraBRP1TNga8V8ioyY07GPMjhKF478O70Nt2zlL4l4IWTYcE2SYRi/ZX
SqMoFEK9Kr8n7sPqMkLm6CdB7M4nuJjSSJoMY0laPVozfaJnI5/8GbDfUJT2JetGKHZl440dCGIr
bN+E4ks9KyahJJHlqNcjHZCYFm94+nV8agkUMQ850VrLHlaGLsj01OMgOS8KqBnbshGNA1LQzL/W
Jd2pXTCgBdnA2tLz3SCnNHntu6V8zdEROdsl9/iguVTrb1qiFd5h/HayC2Af2gXtYLg0ppGqdHJP
ZYjhSMKR2dddasVXfRh7y4PF8dL6kM0wR+CIo7ikyRc29mtlp72+k0xy77p68l/BIJnNbiKL0zlg
KeFRqSy7boFpCgR6o8MAkNuG5YCJPkjP4bXPCQRhdaA9v+dAywg9pX3kbIfCp5U+mskcbMrcKT/G
PNvmtUw57h8cuqnpBWYygCWBV7MReOSMQJ8rh46v6DSw0hjLkQW/w69gwdgxZrGn6kqvrWm0X6py
ym9taDIfAhXMa7yM5biMKEcHUKA3UIN3FhuwqaiGdTqb/PsQNWlIor1pohXS9GLS6ENumvY95JDR
9Q2gtwX858LFQXWLXSMmh60Ac7HgbgaPHZY5Q5JpyvYTOnVy0UzQYLXm2Ev3MnhtEkKPI8lD4z0a
g5YFacY+0mfQn/2eYrZ8o5+eHON+TRHOe6HfFCrcJ9yy1mEgExNCMMLEh4VXdd47s+YRxXBR4qwJ
iPolOm9HZ4NmXYsVBaOCeFvaHP9KJl1129AsbpAGByTPLQZgEUH/p0N2L3hojBFMDu5Hz2SdYI4R
bnQ4mvYOZfGS+ByN48Tb43QXpyUVcGE3enDSb5Imp7vnhB0j1RGpy2YrpQ4vmsHxPirEECeI/lij
ktgcu22xqID5ZmFOn92WPEXY4KgH0FsKtD+Qn4DMEivQ+oRKq/SaGTocfqVb3BTalcg4KtX7dxTq
4WcpC7XnVM5z0Tkk/m1mG2/P1skFuc4UusOHdBn9/rh06XznDcBE2PRFfrR58ngD0tgLd37XTl+Y
MITQ8NZBNcNoNKcM9CwfdaM7kh/WTb0ld2PtQ0ttJlb3d3y21nri+8EnbWPodR3Pos3lIac2vTPn
+FKudfoIhJ1Oa60jvyFmcNt7WXhFn0mRCWLQd0FYzrxxLTN45q3Gc5Ztil/4gwjo1P+NaPiPTIDV
E3r+gVxPeCGrKNiI4OyIiuiyVE1VI03CokBO3uImCDNi2KZlWiKA9MjPHSif74iJVceFamN85578
3Prz11vi+yHQCtciX8cW6///wRXMHo5qK2P9rvGG3GhDin2sZ/32Q+vg7u9v9BsqAVcBScAZnOYi
5mPgPT9fpYNSGJcC/OyCdnJveZyjyYRM7v/8Ks7aLxUO7415fpUCG8Hgp8gB3cBcLjihMJUQcXX6
/VXObLd8FwASoWXRv/AwIplnD5E7BZzf8qCiPcABmrXURjE2VM38xEAtUYffX+3X38f3BVf0LZol
Hv/Uz3eOdm1M+xD7FbECvDSzK6adGdeYDn5/HVrQZ08iblFbwMhwLdRUwdl1kPT27Dw8iXFcDfle
GS6lYzyDDsADUu0Kp8vidyzF6z/588MPjIbWt4eb32O2fvbohZYfsstJCaGdtO42Iz3DJZTyZCJt
+GAuo/zKyg/d1eB9fOe9O/OIrxJmChebNpQVuOvj8vNdLYQ12WiBCCYRIVtnwbnibXJHbjAdAlav
jmRY0sDbDsvb7+/zL08PNzkMoZS4sDk4X51dWXlmjQYBa2pSlCMr9eQadIvAVSF2hbr0+vurWeee
bb6oi9aD31OEjm+fvxIQ/WuZWaQrZIPDtoPpho0Bbuf85A6SWovr+/exm7rPQRPE1QE1Z3yDWSX7
+PsP8svjxedgkbMsnOrMjYOz33rWZm47hot0twvWwgSYGgK2loJqazKPRO1Teu8+0//wK9MV9B24
Kyz5jAR+/pUzQLJo40aW+851n6XyrcTaMkJE0l8yO8DYnAQLGRpFGyby5vdf+Jff2TUdk8FMuL5P
vLhnK56VI3Y0s1RuSzhtJ9NF2hdlRqDfyGfgHPP7i53dXcd2XcvkXbJsKEvc4rOHatYwRiZhMc7l
iHrq+8En/CDwPiHbI/sWy8h778/ZqrRekK2CpZaeL9/w/II1k/zU7rEYK6TFxz7Hy0Y63Xvr+S9f
y4OGwTu6doRN+H1nv58bQHStQxy2XSHrXRvmVgSbNwUTMNr50TOn97apsweGVjUXXC/Hwwrb5nyx
9eABw2yusxWmbL+WnFpfQBGs4HpETwmtoBR6/78nDP+xBjh7Uriogw+JWEPARFQC5ysCoTntmM81
Ai5j/BbThdmGqv9W2kSD/P4p+YcLuTZ8Q15E4H6Eifz8OqTIGmq7RS0081qQwZUQO1KirgbwPf/5
pTz8v5wxuGAoQvvnS43miPaek8BmiuscwCtfqqQ8jcL1T7//Vtb6b/2wjaz3Lwgx+/O7rXXGX///
xwom9kAJYP3a1kRg0AlB2ErPc+yG67zBknsZL35y7ygd3+BtYw2ERklQUACfNT6ASfVKkLjg5ne/
/1i/3mwhbE+4PLZw/T3v7GZX3RDUkPXpEi+c7UhCZoIX9PkuXP/055dyeHI4J1Mk/HKzM+xMpKNj
v7Ca4cnvx6dB9k8mf/7zy1AqsncxsLagV/78m+a43MBy0DUnbMfl/FmWO5EzEg1hf/wXNy9gEuQj
8vO5h2ePD8RDH+9lkGxHLectA+P4Bj/LtCWCN35nnf71lcd8xhSKhTqkPXd+KbosZYGTMNlSZeVH
Gs683xM86QtZsMYw4kiuXaMavv7+Xp7V/TyzFNtsDl7AbIovc7ayAZpEU+rgMGaFIzTY5MB5M7p9
fxvqjuc0TceXJWv7izJgotMh1HunUv6Hp9Pn+Qw4AiEtoFb++bfkxDwGzarIZZBa23e+Wdqvqlxr
A6JH+EC//7a/Xo2virjGMp0QIcP5GUNKwCehD8miaecnQxr0vr3u6f9iLfj1Qkz7fCorwfAwhIH4
89eyoN8nAyYRDlLTX28Cs7P/6k3wPF7uv8rxwASA9vNlulpNGapBRh3eMkSQ1efnZuoHJlf86U9v
nUddjjaEZ4Xvdf6gIE4OEsciK63ROVy18Uma2eV/827zIAhOgyAiWbH9sxtXui4VcMOoNBCpOtF0
/SYdUZ3ytPv2++/zS+Hg+dTblIEroY/S++zWoXzK2hzhI/G68GCFOw7R+9/mHy7ihwHsAWrt4NeL
4ByfM5UH6FKdqnoUbqrfeKPE/o+/SrCemVdqIAPS8+pEjqphGDTFG2KJk3v2l+rUdP17NdCvj7S/
3i8UQNST/HH9/z/sbtS3WSbSDniW8mwnEnw30Esip3wOC00F//sv9Y+XE2vZ6lOKuOfws5hE0Bhe
8Xq5cX4qQVpeNDONgdKDnfPnl1qJjJRb9O1+eVmdZpkt5gPGppVFPEUlBrSTSf7bBUr9wH9nj/zl
kaD9AJ5TcNZDZvXLWbOQeTjT+TaIuiKZyuD8tzNTHr7ff6VfrkLVKNBDcE7neXDF2bJuLEU7CC6D
9pDHTdN2jWpQ039647gKN43u37ods2f9/Ej0dQ4juy2ILOHQTjazGawGAbRaD9SSonmn3fFLEc7V
0HGwCFHwUzqevbFT7+jAS+BZ+VmRPTvw7LcQLpuH2RoYuede8g7L8J/u4RosHFDKAAY4X1zNHP48
U/Vw81dfGbTtEE1k2x3/+Jfie6HI42kwnV9qppijDUFvBDenBMfNJ1NOHAeDeGrm5E+fPH4oWkUB
9Rl9I5icP/9aeJRxb0Gbg37X9AUTNrtTmxz663vkz78wgT8VwlxprcxCOlSrYvDsudAJlB4jXeX4
69o9hMV0DX3H/iIRJFzVKwoCFUGtbuuQeachhEOOejLnSDxaE9MrCPHc2zAlAb0Amdc4mcAtrpA4
aHzUHTlhJF/0N303EH6ObtbYFmmpb3xLLgDrZ3oHtBnnJ090qiaAo2ca5Tc5J8/RF9k9U206q10C
Vo6QKa9JLsBghvGRIeZLE49OfikRVH/S2IHSvb2esp6msY1vaKxrrPaNi7nONcGKjqgMkxvd4eTH
2GM6IJDsYIk0moarcLLWZDOREGshcPHQVw7s8PsyTMiwWctHO0pabyKEa1bBTZdp6zX3EUBjau1p
+vzpE4awk7hcm94dG+v5e4MMUk95j0KQCCvGH4VRMX169zn+9e0EH8ReyoiRhrZ7fngkQ6Q2PZvt
QQD6xDxTTvENngFqyNGIb6y5Xt5p2p2/no5pcdBCVwV4lbPAeedMtWNJiwh3mOoL/TaFUhzKakje
YTj+w1VYSOmv0iGjN33eqM8DI1tcFB+bFkvDhcQzES2uIR9//xOdb3Z8F0S3Ib1HFgJacmfLdQyB
n/QuE1QfrP1TruukRogYcwKQ3rsHjX/4SpzQeEEp/SmEz8uFIgcvo1QPh2A0BCggtoWE6eXfq80f
yRU//L8IUmdy8p+1jJvv2CN6+aM82+Yv/K1i9P4l4IXSymcaxbvCQ/K3hhGcOgdqlm2TcxKpTA5H
x39rGF3rX2yIDJKok2itemu9/L+Y0SHKR1SM2OBtxIdM6P5ExHh2OjXZ4rFAIqVcJyf0b9eH6ofq
zxT5VDbSczeFO5ukIiNJUP1LXyK/G5An24s+/HBf/mFQs96GH7spf1+RTYTKmcYFLamfr5ipREES
AvvRN/YTLrnPWQoZwsgJbu8f7bC/D2o8/qzYL5BPvppO+5Bn9ZdZYs1sDeICe/d76rpXRVdtvUZ/
BOhZ7vRA8oLQwTtHd36esw8LjpRDrHDwaLn8iOfg3J5wUM9ki6N1TuCuQ0AgmrmmuEmzEBY0vyms
C5Hmxy7o7A8t6Xf3RVYcWszth3xZnmZFwiixO+1mYKq5FQOOaWeiSKS+0zdYGD+BOKg3oMFYwJ3G
eQ368L4VEHQ9cItw3lYFwm3C4HfXFJCrxolcis53dgPNwqcK2EfkUq9HKs6OtgkObxcn8xcKgJuJ
FM4NqStosQ2rjRwL1wutOaiKxMzZFAzbvnWawwKSDQbGlFyNde5HZk9yU+urV7kEPT4g3CFYcxBE
k40VRMi2rfumG4z7ZB0eh0hLiR2vHcx9ATN2iJ/bsjcJn+nYtFFFxbKB313lpJrFhVF810rke3A6
ePDtBVMubE8T3x2bY/aog7bcQxd6QUoVXlAwfoRt9YiMERGYhQqK6eVlQWb0Ie/N4uA3y3JlAnG+
yMf42ZoSytMpRGo0cYOwVbeRCGzjwOC43hN9pAmdMS7DoXlKZmk+LAOiI7kM9F2NwbguxtL+EkIY
OsSzc+D3C4942PvbxCRvuxwq9zqTBFqn+bcR5dVdCUDjykVxaUUVfrpDBpdyU6DTQfWRHYZ5dIqo
a0z3wg1jwuqNMBYnGIu488slfWzsyt6pWBOQleY7xpZik9kxDWiyD3kDxROpI4ccpcIFtqDPwAYx
MSmLCNkqBGlpV3i7S6ZY9G526ERgPGkGaBnUgxsXdeBmKDCXqxqO0VC4XZSWfX1dzgNhwkH8hosp
+cY85jMBhuWWGHqCqjIv7Y61J9U9as08kok1YbJejzE4laPGx7SQWLBN2yFN9m7gf638JfsM+Ph5
JPvp1oEjc7UglDwAI3FOqZV89hdVfmw8bT4WM4kDKUjqAkRgrCPap+K6xcO2o0NAgxhJ8LitkCVf
tnF9EzJ0fGUo7x9zy4eKjbEdgZNfXBhZXeFAtoqdAMaL3Ni7TXOQQl3m59wcV17IFgMpoXz5TRx3
NT650P3i07XcGQ0p52Y/keY4pXdEPHdr4CvLDYrFI2tf8tSY04MyF4CaTlLu224+lioGBoojq/ZA
VLRWp6O4rcsdmsBj20o4V80YP5TChtLa1+7BroS6Mcxw+QQddPwERU7cl6jxdkT2ymwzD2l8sBmS
bXyCmivdn1pvbhHtzOO1CGeweXEaRCRzxoeu5yyxIRvxSwld3SNrYluX7c4kvR7y7HwNifhJzM43
4WhxRRqEfyD9rkdIai6oNXLAWYOMHbr89R4lFjg3D3LkOPogIh3L1judiQz/4tR8A9gVbpNWeJ+g
9j6jGM+O5ACjFcygoGhgHd42GWP1LKr+84I+5cbCgHf0W+8ld+z8ibgkfa8dikClLdqXPiRZ4jSs
XZEE1U5z6r+tOqreVs32XYC49XU2yPPKeFbvYUjXV9BAyjs7L4atr9JmS4N93tlZAbokI/kYy8hn
WGX6oHLVvcVpA3sDqf2tK2oCCTOoKiNHnI/Eu7/OEiW37DHD4v04pFDx0AQSr9Yb5m2XjB8MW7xM
rvkMKFJ6W0TGyXWBl/hYiNaGPZMP1oMmdpJ4Jtu6cFGvRSUL5Hdit/wTAOv4WAPFIjGJTDt/U9WS
ZN4hx5ou/YYnEc/uCXceuaw+0TpHhHC81/BYBQlsjXM0nWo+NLAjsObi1QbPiFn4tm5c3KXOBEtb
NXX/ye9aK9tTFIqFmIOUE1wVd+YHNauJO9tWb5AOJcIX29mZVuznV34CQM+PoyDOym92N9tw5AN1
Ehj8jhPhU3IDV8//4lqJ2jtGFuPrDhH8TqWV7WTntJeJ21qwBUgviwk4uA6cvEZgVBa3oiznYzIJ
4yKJOdRukt7+umQgv3bIJOMPmkPMFhcgeFSFFecmbqb0slt0dZ/kvbXjsb7g7Igeu9D1mjraAi0x
FU7hlOyzxHMGtZME8mFDXoxdl2JjVS3yTe5YednnI2ndoYuWxyXGLVQk+BFJeo0/J35rlBjugEAR
/GpBDFl4a/bwHhZiW/IRsxW0BMTCBTgVUJVleAVw9g2nUPisgATtDPb4zx0OohNANNxnDfLtk52C
/bupe68+jGUuI19ZsoQhOMjbOo/FF4OBMozlcTmi2320G9JHyR3oT4nrQLzO8mVXhz1qz6S80ROR
6J4/WkSoj0TC6GKXQ4C808zp9widXtp2hbnCSp7ZDVR6nLPK3GLTJTMGqcd1aZpJNFeDxzIxE1ns
lqF5rwy72xXwhHCR4USL8Javv6ExfXLB5pUufLS+DPcoXW9TvWQ3xTjCtCziK/Tk4zWVAXwAyHJQ
pwY2yZ4EP9INy/Gx9sHgGV02FqBrF30Th8VDBxWEVCg7vjK60HlxqDu2uNMq0pEbcZx794gNAhhP
3o1zuuswpRwJag+uGkgVFygd4je4NTiy2DFOBmHFR0vU7RHq31umA+cCWqM6NVYZPmeah5QlG9IF
sknIzqQbw/+bHjKzLd0t4T3dJV3k4Dgj1EIe7qTltqy02IN4zqNFe9O1aFAX2t6bXbbC2qSKHPJS
Tnezq/FElJb2UVYk120K0zYo7RCS/DDsDQlrDToku1rtCrYkD65E6zYR8VuEg2UTbQLY4EcwFPEp
neL2Khmm/CXhjLjXNfARum7pqR1W7mFDCBYi7za/rCaj/iJgjJ0IitffjSmGZjnKRAGQVOP1mMze
wXHT9kF4432HaTqqquRx1BYwBuI08N6Z9iF0UBIqkk027uiakVPY3TFg+dn1SddEfq5Q3FmGcxuM
ARLgDryX8AJ9WYVzd8DGd5fF1spmJMcSOsF3VzTx3jUK8+in1bEIHAjVPQp9rNThtgJ5vcNrpKLe
GeftODTVccC5d8Nw8qUY3OwKGe0DrkQfLoeroZCW1SVJ098qQCOXWnQQjKQDO3To7pNhOTIURM5H
/FCbdJFakJ/HA92Rwiwo39P83scGvMtAA9z3wdpjcQAT3bCT5s9Dz+apsRKzOjbNiQn/JjfH5KoK
c+97DJTwGlaC/ZwRCvoCQwiyUD7jVQQrMkEZqLy7lAjSO0SfRQZPCSjZQss03SiYMZsqy+uTG5IA
r7L8o9/GFI/2WEZO0ABYcMqWnkVCQWiUOWu3uost+UFolKiYa2ChNTkq1R68ljFnj0XtXTclakzX
bncQNcorx5k/5jr1Np0Xlhe51Q97RajuFmDj3q39R1a6bCv9DHuHz042pPlb3cJh45T3jdzaz/Cz
Psyqvl84i12XRfC19pzP9I3TDyrE6mUl9nURyA81RfYlHo6PpZg6b8sniyBRoC1d0yVDo6SalDx8
o9bJvmiG8SLPwJi4FsrWsnT7I9w7d7+y7yPF7B0I2VTfLnJ5bFUV7ElFQ1qvJ/TticX9Enf8kjCg
5vYaymL9UNv4HWfJDir6Gqibir8ZHjg9TLwLHFZwEUHLZecUK6aJH40oFiyw3Yxj04kNKBq6/gBS
Pb2CAmAcXI8oQAtVb9IMF6bW8rp0S3lBlrbeLH1T4cuXgmI0sO9MJOeMbVIUv90AHmsB3mf54x41
dbAvIU09jFP9zSExCN1Ypzk2QTcycyK9XVIHR8+5HMrOvIHjTuSzXJydn/ivPirjI3716VbI7DIf
S+CPebCcqlqgHK2MNr2aSzciZJMDF9rUbUHwF84+675UrJHKE5EvDHFVt6QcplkpaVWCM87zsrvE
oNYHexw96qWDv41ZZLkqpin4FnYKYEX1xWzISYIUhera8WFmjrY5fEmKtfb1nfLR7hLc/iV+v4/+
5LZHoJxBfzH3SiDihRQ+l93KTxZOv6ncpD/2TUgGn3Gcq3oFnph9heI7H2sePY6YS9y9JcUq4Q+Z
vpLgislj6Vz2RITyUavNT41+wwoxXQwyABpUZ9MnWPjh7ZTa4VecQUuEh2fcKiqkTQjZeGNZybSf
CiUPmSsegIt1W1E7920Rfqla87Hs0uRSKN6GbOEY2c3+Y5bm3ZFpuPURn0CGWyG4maT31IWB2gA6
e5U4Im7MdaXzwxItXB5PBya6/U5KgYYM/ziWMUp9dRVikgzmutzmtl9Foa2+aXCFj0WCj01XrnkQ
SXFLWrkXsbMA7MHldYGDATRXxifD+nbJZ/rkzc/lnMx73NO3HNbth9afDqNHZgNS+fnBVb4E1eLr
TyRWckpGLn3o4yI9mN1sbUS+HjUn8NFdiOO6xZqIHHoe9rhVuE0BL2yN9xkfRIfKt+QL7FDYXdaI
qPc8QDu4HMUhxEARmNPVaJf5XnMO3/rxQzgXxfVYEaJaktxAN8B7Un55FEnHj45s/wraa71f0Kpj
iUiu1hTqR4fk0Wdq7v4KLfZ8IYHVfPUnzuteUPaXjgnfri70S1v0l37RTsRu4KyG7e1EYOiDyHDH
mqyRvIZe4dTmk86G+hATLH290N+4gNyIVaRVLqYbmX5fnLn+ujhtvm/z5t9pRP+/hfhOFqNr0lz/
zz3E/1F1n9uvXfb1849txL/+0t99RGsdZv/dOjT++vO/m4WGZ/6LsQ+zLGb4CIeRA/3vbqERuP+i
a0873WVGgAyF/3cWKfe7iDnf+2vI83+GQB75XyygtB0dtNyoS/y1v/dDx7CeiY2oc3DHTEfmUre2
xKNrwTGw5GXitLFtTQGq5TWTVA7dWw1qtjPvYuFaxr2HBayAlki2sMSnFjcYBWmHFImjjWsnTeoJ
GReS/ry5xP+Fy/bGzCa2QHaPOHXbjZ4hgB/acljE9KjpLebGbjGafiKE2vEIh75JAnNOQIJR7ASb
VvS0cNrR6MSt6iZruiaP3CIxJARwSixPO7ffTN0NcjcDzpy/dmJNGofVN0vYPozVdhipWvsAjWCR
cEzbLsnrrccpArABNJqwPs4uuLppRQOGhNLjRh2bejulTmdGAz5vWKehu1yVyUDTsO56nV1qeHPE
ZbOlNuorQUOyeyGeFqIV0pZIjWXvp1FujXZ6HWsVji+F5nBskRYdCboSJQXPHDa71Dfq+j4c3PqJ
K6zAn6a+AcO9MuYwuhGeYceeOrrM2i+1BV8KF5Rnp4e47YZv0HOb7jTL1LvTS+wqSVK5ivMrQZb5
oXDwzHzswrK5WKcNO8pu8RkQE1qpbPY4hMyQXbaGNFV4mBJ2Peiw1vMwDO28w+Rkks7SFhS/R24W
FpGpc+ptRegJ9u+hNWjsQvq77OhYvYyrm7QjGISknEX6p4nS2sXK4i+kI2sJ0bCAJRwjfAANRAdp
xn6nu+UwGQ6q5MeW2X7xDEbNyN90D9SKzhWOD0KDySy5NShqkqgxDR+YxypcvgAFijxulk4CPDaw
m+IL7ml5wIVrR2Ym5ZE6IDkNNkEnyeSFj0NvlshIUuKMKWoyP2q8wrjt2cYi4vDIiZ/hdgazEW7S
cCRDYh7bcWMWqXzFVJ3uJw5AYmslsKgWocjINo314D8VNvEXzgRwq4yNeF/4s3MxlX37YuuGgKeF
Y3S3iRszfZKBHu8YLsEGhEyefVggOPVbAwTp9FZR63U711HjcF+5fkFvkPHcbTMTbCo58oIIiHdO
Ncbprkr1fNQzU8yogyq/LcEQWFdWC5stXWSbXQ8Sp86W/AHPPFUF/8QpI03JY/8yaNZSy+sQgGFh
lGBid0AF+ZQ4ctSzp2Q1fJY0JPFzm8sxHmc3veyNlH5lZY+x/Z03WIIumeJLyU9nXKWxEvoo5mUQ
PBM6xlgOx+BZ+tJL7ybc/FHTxs5O+4TI67Jb6h10teH76EJ4CZdMUlp0xseh74uVGrgwXYdQiwGd
U/9jCK5yCy+6IrwlhL6tFpM4ib6324RiY9G3RcqB/NSmlQCd3MckUyV9DRzSaHw3j8YRWesu7Mee
Yxcw7YXzBoFD1Mfa2fXsoMeF2Tao+4ycarzMRXBN+EJi3ptIJPA8uaWffGUQ2L6UTl7Wp0A1wQQz
bND4h+HPFFhWM1hQKTHzx9GuyBabYoMz9ySy8noIguzBwl330gyJeqKpM75gIQujQg7rsVAiKHVa
G3J3lSh4d9tZreVGpVyy0QszvmQELQ4LBP27ofRt65D0UKG3eZBgWzfq0diSLhJcqXrKrxnMUMgN
edhe6yEcXoJR8d9mxP/WEXQ0QPR1JJ4kD6Tsjc+sewDL5017nEv+Nai/oIkEE391GGynITh8BoyJ
nhFSJcjegO5VmdwEZkE7pcArue9qo7JfW7EMHIrmxqh3lmLt2A7aqG+HYenEVtNU3hkSOyY25TU9
z2VXJFZjyP3rkQH+cxywfG9gVg46yufZJiussfV1ZVgh1f8UT+4nu1X53VInYR/FhWfhDVQEMDCv
7gb6GsDAHpU366scwuCj8kOiCWn0OZFZutZDSs7SLQzPGKpnGlbJBi4G8V1TpTzc4I1MvIoFd152
KWHgMaEqRWxv5TK7EMqUzOhVkLXAX3/W0iEwQcyh2dxBFLVBIeetVvuRhuV4j64w944cXcFfZJn7
uigfvxfXGE2OYitEzZN5cySzp8abnvD7OZVFRgpGV1FhJDHQrGQ2HDeIAcBNH7yOuMgF8wzmehao
S7zgLUfRWPnTFjKzuvfcmjDw0BFdNJgzTSUmjQEzGlfch1Cb7Q1GzIRYoWp8asgz4JRSNeXyXdPB
/ZiyMDUbbU8mv3NZHsz1bUoKUoX3mveTHleQ2swsuhU8nJOHeFu7Zc0IccrT64RcsoEtbhjD3WD7
XR2N7lI5xxBoqXnUyu9oF+HNRRre6U59YVywXqKTbL92kSdHqvHaOurBBLejnB7IGXEOC4BIWBEp
uQ4wNtjfaffqkrNnMmUy/BA2vSDoJRko1VtfIEGxO8rjSgd2teWjtbE8jA4NyUvfd8fbIFNBFcWl
URF/57maT9SzyHsV9lnOuJUJaipOnRQXSdo5e3gyy77vWCMQFVh7HxSSxB1p5gpaa2ENl4HWk829
MrzkIulNevadDS7jy6gss2iiSrJDQ+ikWwzMoLfuJkkEGxtv4o+3FE0z619eHsal424lZUbRkyMK
/DzIWkArVf1cbxZLYiDcTFVuHZ2qzaotGhzuDZypBtI+DanyKYQBOu0a0qD0tlsZLyKHE73nvFnc
GKNENLKt54ZTE7RLZn1xVlQXVvo/OTqz5bhxLIh+ESK4guRr7VUq7YslvzBkW01w3wkQXz+n5mUi
esLd1lIkLvJm5ikyZ8P4OOojZ64+C1qXYNth4dlzKPFrSqosS+mACeOWeno1Dpdepgm9ENSFoG6H
JvjbuHbITllE0x1q1DotLzNll9U9C+HyqUl4721878bIaByfa0aLPPfsqa6j5n1OeHW7TVD88njQ
3e0YcNS+p+XqvDmd5UubiyB5dwbLpzei3vBFqTz+DbVCfBV+nnT36bKEwyPVUSnXsAlJuKtxeVH7
QPJw73ne8kRbBjKDW2o0gxjqQP6rzFT2p87TgAbyaW4GuHZwcq6z8ObmjqZy0BvLMCAXNr0j502S
Cf8f/yUKuUKTNy8AwXtzNFHGWMIGOfhs9UDtAvLX1Bc7utthoYWeAzIX1W49o5qGzT4fLdw1FeIf
pNBHs6YTCfDSjc8x97ubo8LbDmNmxAGchKlfFh+o5Ebi5NCvkLLoQsvz9XN1G16RDWrkfCjd/rbi
rTDY0SyfyOdF9DqEIuV25n0tprTbj6FN+Ph2tqCk0c8kRep6SK78iqd5o0UpT9Rihs9WdN63kV2X
7on1uw5lPfDdt6iK/f93UtSWhLqJMczMAT2WdMLzDs+DYJH7WNHexKBbRN1lkKYmzFfHSXs3OL0v
+qNvKeEYNnPCRulYdZ4mF1tI/bbOQflvjMZRbCOD6DKO4wIbrqEVcwvmnX7LQk/x6+JNwkVsDUqW
V47TtIelKUAqEb5z/IeVgnuC5rTOE2xniXzfVtSqMuwu6Xg/QR35nodSMoTw7aNquV72By07m57C
BiTPBXnEOSKzpC8Dn57wyDYx6r57zGg229Uz2yyWoU7/YuRs++fKElfPIfuUAm0P4mwiN2nph+/I
PFjtPYisd2NIvex2kdVaE3c3hi3CALSCepZY/0lJ7LsXg+uJ1V7frFTQt0vyPil4gIcFfeJ6a26E
61Rk1OVLK9pi7+pFjTtR9LKnSlpn8eZW+oaoloVBuV+Nw+5uqRJzqfJZH1MfGTLY3MrNGopyFvsy
GWxiCF02PveNC9OLqZ7OPUJ9uXPoA974/DqW8JpWhRvysfA0LQ9L3v2XV6WgyXqV4Vt7O1IpDuiA
UNH5k39JYV2fxUvjsQ8N6ZN5Kjv2/4cs1r26RI0X/6knksdIc2l6idg00zs3kITfcyyjS0GTU7/x
Tmtx1/ANd5z7LE6eYorHfwbuiCA44XDd93SIDueon9i8OFZQTdV26s4ug3yuCyHyQ0Nb88LmQef3
3Dv7LcZ5juy2HT0eCzZoWX6ubJ4EV0/HjXu3UsHu7+axFf86T83+JZ4zp0TEH5rln5OllIUUCH1g
C9r8ZkDRsv6zFno9qn6p7hbaZC+SJg8mtSz7E5Uhm9VprMNfviGavy8coT5EZOVy662onyWYrA++
Z+yOsuN9sGG7ipjSgeSBJFOXEfyGtJ3eF2fyUmTRKYnYoKp8Bhs+1P69mwh6/ymzqvoP7csxfytB
4qkdPiO3fDG4J4dL7ci8hXKT3dpNaAErq7PJtOPc04edz/vOjBkaYYqh4UZHUp9+0Y7ZMZDB+hY0
1nH2HW2+KPs0d1DLb2T6e/b4Ie8Xtm/IxPVs1+wIBCekbLGNCvOjnakL342Eh3asrQGXPYVQaIGY
vMxggD5c2K7vALTmM0EC232wsLG7AQfhl8/5FD8XA8nMzRKHAORpt3B2c3HTQ1NKzQsWHG0+HFvt
ZvE5i3ys27Dzgm3iBfWjgSfNCrqJESMFRpdARcdhKlOaIbDWAKJwP4RzAxZ5Yxp2IGp7zCMkFdGJ
F0a4m1GGqmMIQuETBDC32Q+0XKCvUbFvj32el3ZPiwwB3b4cnWwviyi5Z9idv5hDFZxEWbUnp1/X
60QXfrxpmjoEUhjOXnRgfKaJu48HGW3TeWKjzSHIE93Qd1/9UnwWmvuOfSxd1yN33lNSW4aLmFjZ
W53W43qgftvjJqzlsiVTjhGlGQ3NJHH5F2Ant+M0q19pyU6dh8LIcc9+QT4a7fb3gTs13CAMPf8C
lou/kZFTp9+xC72eeTkbH1upoQTMcd5cwjYwD9ptzfyFayq7hBihLx69iOoujkeqv6vR/qOzMYr2
yJ/1Q5UFy9EkGQ28VXEjqsUNws/ORqV9abCPQ9zCB7VuJaC919IUeAe8gi4h3I6Wyt9JqfGfZQH2
noICkJeRgijq4ErntjrPo+Rdpl72OlPRQykz15fNQl0D/IdgcdP9HDTrd4jr41XowP2gi4Mo0QCn
cU8x2nRsY4/WYtaImtG2p03N8wrLJhYgB01cE24qrxxTpksZMK+xO+A3IgG2eb0plqNolH6kRTOG
ITTkyS7KJ3HgLxxjis+Nv09ugbfr7M1hus0HTBB8SrwSxLGpXSrdbi4UV4zVzulGtsSjSkX5GWLl
KY7Uvg3xrsyZ/Z/dnin2iVt1nP6QeM8+Mx1y6TR8Si+JDNqXm8v6jRoA258ZA6fmscUtzWrBVIm3
9ybHudjad4Yjo0D391Y4EX1OYpFyV8yxDK4iY4PMVZWVEbdW88KBFv7ugaegm8NQ2gRTXn82bNLX
y+AOsH7zMHnGloetZKZ75zW2HgCNcjVteMIWpiMqfvV8F64pmelMs/k4U6vdYsSCv7Pphjx9yuxs
bkamkQvPzYvKgMyBf7LJAjgm4dnajzpYqzsgStNybqhYukGrxPIdmtC/96VIj27b+w/Y1Ze/Ngi6
6tiiKe0zeJ/HKF+yX1mX0kUye3r1tj7rBzaxbnhiL9Fa1pxr+Fprb9jlUWaoH5zzbnxgIo4OHPeJ
e2xlhq5fgrk40JxEaWJPpo86mC7X/c7Og8hf4V3wwXEnoUMaOHqlOZp7olZnNTbTo5pRE2ZZ+uo1
d6kxp3RG+d8szIa7nLJ6EIJFCE6e4rD41adja8/DQldjmMFty6L0ORRx/ERgPNMQWXCcnIRT4gYL
3YRGswKnH1Wy7cHQgP4urKKtrJ47taFTjDN31hEoklBG/W/q6Cv3Y8JT4N1RNQM0jN93yxrXZ8k/
86YibV/d5Igt/bcxf9WQwAVlinhVhRXDhgLylq6PubLP6aSK3yINed3e5Ib7AQzAtE2Clj0Y2/6C
Pyxh+rLDKvhxwW348jkF27MKXP234ywjyD7fjGV4Bh8XIYbLSgmgfs8CrV8aKDZ6t6JHMkIkbXrp
Gyei4LVW7j2rnSXcY6unCmkTuJAs3qOJmN5jaYWx/7WtNrT3mXF9KOyKLiYbhDpd+82DTYVaIGgD
KNh2Sge7NXJEvx9C6L64AGqphz3EkVs0oPCnatejqN53E2aHd1/lQb+RvplBePC2kvT8VeMab7tc
YB7oPDn8dE3t/FbJEKtDNxDLOKhgdMeFvUfpJc+WrilY4GkSRE8tzXTTrl5TVoYlt90NtTbhx5rL
6IFGAHIGQ7g4N8QQrWLbmGATtZg39pSr53Tro1f+K9BbWCJGXIQPeianS/V/klyZ9ruT9LJmPeTo
1YAW5Ppep6l+mdIMSYAXjKIJuKPuDGDBWh3criVE0cSKOmFV5jU8tSXbFxSQfJpIltcyp2IQi8k4
m6278lHZ60QB7ek6DeLXoEiZM0Q04kg423DnZR5Ml0XE0xPEnOldVdopt5TdBuU5ZvOTbPsgzd/g
h+JXNeu8JJCVKHDe4X+TyzVXFNJ1i+P8Jv4PsmRqmmI+reO66PfVjeffCz3NnxpWLEhnMqgAOhym
1sFfL8KBYoFvV8/vihUuNzund9Y9K9L4lLM0brCyjsl65L3atM+4RmkZzVaQbM8BhaP+XmQJb3GT
9PF3odBdcIdS6MX7oOpoUev0sZZd89v2TXYVEmNsocS8p/HJ35ZSJShNi9S0AEMwugG/gSiBIGOh
OHRR+W/ua++ArKaOVdGLY+xP4trME/2OzRye5eCGj0ubOL/LQS9Xvq/uEd6QON0gXncALL3o2ChX
zEcAIOFPE8Myv9Varad5xWS0+mn2gx0meC9726j7xrQGb61e019FXeGgagTh4GlquGUnw3hxSdOU
EE/g92FotQGMM5otyc2IHGXBrzz235RbxH/9ygZ/ALaMZ+I347mXEVN3vubFwS/X4iPvA9t420Qv
U3FwcRX/9pDleYwwPD0P9HLkF8TNNrjkFMEUGwDgxPCShkaPHd2wI8bmxe2xL6wlJbZ00vmHyaPo
+UibGwv8dPIg51ZCESKWbbsy5LuBSu4w0spfDev/YGsCqxEBvUJc58Lvox8kxxpziYmTnJpqJ10O
NSXO9xzEFLiqVidHbRh+fWG6B9CjYbBBmM30oV/lhLAgfMsSIZCwPlboFVcJpea5LE03PHcClOBe
NoveW9tJsNzZBLnFQh1+atd5/kxXL3vLeyXziwoUe4lwwFazC13app6oBCvwRDECYrTtghqtrVJ5
/rS4OnoOFcfHA8yFGlzlSJvafyrw0k8bzrK9yKiI75ei954Q3Pk9+DVcuhs7cOfRhIMvJQ28S5h3
RfcFRz7+nsOouk9BhmPdLPvPpGNvu7VJzLxqxRKfXL/WOG4ZQ+vDom8qpjOSvDrxthHXFeA72E2w
9utmnFT5KG1cPVdGrc1F9HGNn1h28bfPM+7uq9AHlJB2joEPnJYHYs0xbsHWcp6PIoj+77fEhzH1
0oBGKKHebLCzxtt21dQPj/xx8zpFWXmsvTi8rJhhvukv5gkOSkwJ9NKKeJco4Z/CRFCQCwwnvyMh
1NIAWc3jbzXFmBz1HnRddlhGD+BYSUHtOaZF0dvwIl8PXeyLn9nH1uotDW9TnM1INFy65x4Tx1S3
G6b/9U/MzHPNnVEg/YrOPEJNCf5mNIScLKVxL7xcqCcPwK9C3RTpNfREUe0jdjnqOBZ9UG1sg2yw
DzuA9GW1dsWL1U0R7SHIjd6hHxxEA0u73NbETvVO1eRIN6Of/OcUk/OStWH7q8qsOhTFknS/8sld
brBtUZd7h+Le5zEWwNWQLJ3/hkCu9yjpfnvxYaEApW1ws/FKrIL21CfZDS5JqR8QkxUd7hmhBAcr
TujsKepUOd5VazKaOzUuSp0ZbaZHPxFe/NaQOe2fcPiQxMr4v+QTweSEBX4MUWnNMcS/TG2o7yYo
UMsmi9OItGG2NPjCALVvzBwCwBvYwkDbnoY0O04kFugk6FO2X4AgwoNDZ67/pRLTR3s66SDFFtZb
MKliPwsg3LuUo6B/TrO/RbiQd/gsartF7xsrtUHWBBoarNjr7jUT89/U4rd6uPVBt+egI8uy43Yc
37jJfBB575XqF4T1kX2MWOZXn8QpVqRKyB3XS+5geSDghXKiBFu5lMWrKpUG/SRKlxEYbPZO+nQE
ckOcaJAMUejsLq5bmNKodEXobca5SjE7G7kWySa8wV6X7Vqh9dLv2euj5ul/tU5M06fi719waTfD
sI0maHEhkuqfxM9pcR6ouv3k353h9vjd2cQosayabp7oyaNJcFzfgL+wtQrS3ps2pY9/AyqnbwMG
Jqrx8VtQ/fpR6USLaxw1qn8Og4wlqJfPnmRvJ9s3gcnsWQ7t0lzKIqibnQXRcV2XPkAGiFK8Yg0c
mugENnKkYrzuIOrqHCzLVzqmXvs7yEZb/1i8WSsvoggxAIxC0Rx6sOPVs08ZOU5DldBEniuYeP+G
JumWrcVuHO+1mQu5NSz0WG7S9woBGjzoX1QrxDOmFv3dTcRATxASKaoLIn2fUqivHjCsia3mvEGj
mtXMMe+PjbuP3TWsvuTYy29syVzViEuWp1akw592ZaOCoYYq2W4ztSXUsAHRPDtzK/cvc+EBcg6x
wWQsDnHUAFrHHicbECQ1/lNY3vHSPrJ9wOTtQ1hXb5w20YDmI6NqyxdJY6C5hTbeMSKk9uIseJZC
cg/yIZu6hK0lDbeU4Pp26pZ7z8tp4XbRG+E0leNNaUcFIXkBRr2wkJj+Mx2AyMuNnKwu/FLpSOxc
ojB9PQgYl+VkoUxUYe2+GUonzYWgPi20jVjbr5RFParp/+X321dq8QR483QwWs/6tWlrD3uWu35i
EuKetOb+qC4Vb4vlbACBuWfCYuose0H7LBHeDEtSrcs/SO1iPyedB2y+Bd92lAD17i1VoIa7Ep7a
cp6i22+Bm/2AhHsnqsR9oXkEEGupeKrptllOHuWj+9mBQZMzerbwAbkxpECrxrcwStd4T8VoLu4H
4erq7EpaNEKzuHu4g84dC9ru1zqVEU+vWdYEUETZu/euHtyXkiDbsmu5TTAMr2sod0KZcecMgS63
0Dar98k4wrEbFrbhDsBggUu0DLNP05b9HfM4azQTDMVaMfPK6t2LV6qtZ2V5fjAwfHDukSyG4YqQ
ejVt4FgXpmPuaGcjAzGXn1lVq/xQV34vHy2XLe750diuBzBRc/7KxTUCmRUx/53SDIUHYlJSL/b3
OFo/XHcsj7r8ms2mplZYZkUi92OquNRd6fGONUnfoVtggFu3GWRyLFqZAEqMFrJyWG3HKfhjhlb4
G6YWFJkJ7XN5dhTnhN1ltM9lZxx0uYrQLkEMXYLBDUbe/lkQzncKw2Lc7ok4BV5zVjyZ+rMM88x7
aikazD9lnq4URYMCuFk6eDJks22t54gHz+Oijbu5X6bj2oaYyOq8KJ2jdWm72NBX3yZf3jgn7bTF
98ANeLt6DrEnMScjhpZ8JDc8pMjUBx3MHY6cAiLSK9mMkBpsHk1VvLl+meG9rclRQ2VqVQdIZNuG
YTCtOxJUbXajf1VAU3bewNDXQ2OTPT3EMDD1KVwFY95Dg0ez/UPGJ2XUX41t9zkjAn3fLKlRlvi4
BKG+VinTApIKqzPuCSja/VNtQmWellIV9Y39WKXZTmlcOqBOAwd2AF7NKoNJxdwno5PgKgsNHTTs
XB4BOrpMygap3qU0eJ1mMEwpX/scLGV+V3ptryiRlXR23xa9LAcpty3cDlro2Opwy49xpJ9ZuH3r
gcjW1dgRc5t0W17SynStoCWIOMFPG0RD9O7GuZ9duc32FIs2UmW7sqBwcZsjaNtbTJ2iTeCKsYsv
skJt/mhFUU/7ePSrZs/un5dbAyYyAnqQueUDsppvDsk0aH22CvPzsYV0l/wMeHig7mFogqh8ou8Q
X18AXzIJt8rQ5Z/t2oxYpN6zytLRRZqypmY1JQnMHiv3soRBQhkq0bnPVUXhn1SUq/EOO9nk3eRp
j+voBjtJ/m8o2JTdJvZmHAHGxmnthcfKOCrUL2MJUsy+UjHlh0ecNazmmZSmwDkqxBmfkRzHCcCt
hM7vZhNZzC/bNmqKhYqhYJrvjLil3lSKmys6s8ugcjRKMrMeJ9k6/h6SL8jQfshK1Kl2qtb46NDa
OKQk4riijqfB4SHajaJnOVyVKxxSFjIVbmQ/pmD3wPcXDmdlsZY8a50b578iTgVKN09F96cH+p6I
/8K8JzpaBU0TsNJiWLZEoXzAlwURrc7JOImckBNUQHOGr/0zGNh1u1j7TXmEhNcOB0GzMMzGAmGY
FR0q36bL1mp+8KuQr1h5gzKXJV6leCjGtWy3xrpl8pTArecYVV1Ja/MWHFfRvvZR0Sb/iVHmK/XJ
ndNeq7xmQg3TiYDk5OXK+y5k7bD6kohb7l1W0tDKYjUcov8IxwG95j1IKNBDaobTWVrPm2k7NuV8
v7RB8+Z43JjJYblJ9Ydm8YmW9WmNYQTBHEBBaVgmqzJz27M1+BLeILHiUN+XSoTFQ4l07x2WnrXB
fibi5RxF23YJQJx0zj6p4/emc6CEEb9vGwN5pu+3ib54PcIPjHXVlR+pAIfwMPYdMMpNTVRs2cZV
l9m7pDYjSReykG13ILUOwdgZ5sIst8tE7B0orc67dg+hUdlDMmZQnUivrIKj0irzHUsIGl8T2mh4
RZdieN4kDkfAaxVIAc2Sy4MwR9ftRth9Eh+whbmAERFtKBmThJ2qg/2nmpHIHECMs6RAasBa4MRT
c4ism1Uwzxl7kwuCTjudLfOx/ewCLreXXtDl7GCtGvpk1y1rZ87Ydrz+fpmDMP6P/125aDmBbqcH
zJO8Fs7oI1zOTEt71L4GXslDKHUaF2ddQEY45Ahi6QGvYlm9OC1k43puuCXwThQUTHClMgu3Cr8i
zGeblB/NQ8MyK/klmxYqCe3CyzpedJT5NYZ0Dsyj5/KufjKSfzhFDuUkt3jFuBKJCPqWqpVtQoXt
/DSR36FnPRiyAWVnBTN7ljpr60OlqYx/7WgN9l94f2CxOLJ1t/VLgTW42q1LPvE6H6u6Xq8ZCAGH
2XvJ6aBw66iZP6AWiPZnqZWT/ciOSpIX3sgte6kuGNPdwLvGuw5Q+gKiE0k5fXAFizMqM5CZvslr
MKocSoBM5SMfct2/W0OdyCFbdTCYl1mpKbhWLrVVe0ZMtmmrtDkBUxBBa/1JKxM71RUYdmYvdu7y
8BBMXun+F0SmW5qNM8XPIXsB2bFxeYyyxRsxnBQhX+RjsdL4MW6ZWXvTEPBbyPnIaXKGW6Ix7Zfv
pXMnHGfMMHPK52l2KTEls7uq4g4tREHdMgQZkxuAm9/TxuI7ydXfMqZbYnkETW+qv14acSlEi8pb
Yh30vw+tf3XjMjRML0hX27zvgRd6tFhDC5ojKfblks1spjy3dKkqL+C7vECxsZ2HjZ1J79Ur27g7
UWi7BjhzYKx5ZGeTocH7Tsd3R8F8rjFvbnBtLNYcyAcUMaj3mrX+fRa6c/DALQpbPs4ZbBxPLTY/
FxMITq7yhBmlg2LBGZ59pp636nLfTfWaseBfRsmwuixRbA5jMPOXJvjrnotlJg4QwWJj4yIx2sFN
g2EYuNjpBzv6/5RWw9dCEOy5FkrqDUDS6Tr3HTGLMJAjzGOqYpIH4Ssf/24d8GLHI0GR+jGNw9ju
h7j2uWrXyIDTXjoD6W62GYt6ST1/ALJJE2n9My1of49Yuzz95c3aSzh/+iyIss0Ycc/bJBY60REH
5cyH1paum3OldYL16pohILAAapZgIhi3YhJ4PPMS/xzZy4V7pcgF8rAbDE/NmCanNCZATCSfSKlt
7PBgcImRKnEnOnB70e4mXWbE9QptX0gbB2T1WGKxmemLr4EynGOOl/8SguMIEDUH/+yGQnxJSYt7
kQoUHlpCso9bt90ul8r5ZtwMjmMZundAcPXWWboQ4Dkn0WFuWQFS5h1cBiesdsIWljXPmPtPzVIv
j0oJ4cHVnZ1kI8pUsmZcw4cMrM/O861/n4BQYY2MEH2m0r1+dYzxtpIU7AthIEFbfNJWW/Rar+fS
veL34w3x0XAz3keFnT8jXMVbSLRU9NRdtusg0xK21SDPOfKyjYY38cvJhu6Vm1ODgiZcxZ42adJr
7fZEkTuvi7ZIj9VnUTRsmqPG/AfeTa6PrHsyxrShCk6qTNW/cSTBsw35oN9emcr7WwV2oNAUJN6x
l+s0HPjzGD4zFfFohPlDDHbmd53NmF3cYQzfMdFi1QhWEsx6mf3zIJt4W6cqvVIDitgoMrwqns5r
fs1EDOmo7zsMmO2MqyadYE/MOPp2CrbGfiY1fCr+79dFYE9YAZjK23AyOA++4e4JezqNyKqR2yZU
o4c3Zwrx8vIFq3u/hGewSXI+jdlQ1fdliThzdjGYbGM/bXz2pJElukMOVG/jYSBCJtb1QU4L5oko
rI8ejNq920y4czhZyACjiNJ8lDbFFu8Pae1G9/JYrnHGBi7C4p3ADd2xKEb0LipW9VvllznXdYNF
PlRLgBcX5eQ4SBV8oWeVB38szJFO5/jA5gzFcKbLZGt0AY4oNuMTnwD2loliZC8WaREpcbZOV8/y
rHLDq18rwR4f2SC24S7qw+puWnOuvH0TbyjLI4IMUcZBrVQ1ti9ZzjNXm5J9rRqswVsQAyo4pB7i
Ecgj0utsD8PmAVnSv9NewL6iXHtiLV4Xix03esK7jU/Y1C/H0+Lc4qo9Cu2Zwq3+PE9Dd4psOZ1V
jzRZNfV8B/Fo+MRQC/dl5oYK0svfLRPSMBeHWJ3y2tePvS7zaxqr5N6xqcYJBsbqwV00arQjZfSi
6gSXmR8KaEdLKy5pZII/DjIP6DSK3bvgvHpwC0njN/a9TUX15pRT++41a3LxzODtocexLHVXm50Y
XdlvpIuiZmqa44+o0kyaFBMQCnLttUM/uc66GFsWORB0dK66+xyHy2fc95G3H+rS3zc1aNDtLfQQ
n4IpoQdWVWF5IVLAo+jOdf04VBMeo5iTRgV83AlBueoKUWLNDxPp2Z1Z4nm+BJhgtkx/ebOJBzM9
lOz2Phsfg7+JQmKyCD+HYbUtS9XE60E3Ts0Xn+fyLk9HGnILRo79ADKLPGEaiQ2LBAl7UjKtFuw+
OSrYTp1kHPC4yWZK39Cj7XXmmv45OUF1YdM9wFaJGev8Fokwoxxhq9JqeUo6mrigikD3QKs9hH4R
PQTMqdekstMusJWl0QKEB+FrPfUDsYK+eG2jWD/9nx/J0e1lB5d3zs+KvbXbEzFMjz3uuW+GsGQ9
NZDUiExm4qUh7HEi/cINl66mEVReb/JfBYftV14BmuHQER3Dk8PeLYkSzc2aNucctNe0sN2X4d9u
SNNX1Q0BggnTC3ILSFMg4ew/qu3ajQsQLzYDzS5iy/XE7UlzKQjr9xH78J3f+ckbIMApPI8IWkfA
nbp9tDhf3I1OAvOepY3zkBF9YUvRJc8uQtLZMYM+U/5B/hb5PnYPK1WExwzR+QdPZhg+GTNOr8iQ
ozhkORG5XSyGzgODElXJjuR28VykLs3eZVShpMEc3lna2zLA9tWyG/q6+aHSfjkrGYoLk0ExvA1F
7Sc7sOp9ey5GDL37Luritwi/JogxYN1cMHKl+FKW0AOs4vTyofIC0sCt545/liBx32/OiZgEDWSY
NlX1Ps/Kpj46faLWY+aljv2spy4qUCsN//6J30bl71DWgpkyE+Wxdaty1oRYAHAFOcYjQlJETn6e
VjzVexEk1ajZhLQBY6Ki7wbYUFosGumSroLn1GErcbv7u6mM6KRZuWCmTpb4dxyEmvLhHG4sC9d1
1oxNAl/LiAm8Ar0XdPTCbWqbU5OwbRN88sySZkJN81fC1DFfHJ4F1oiafTJ/+heO85o5ppz7+Y7Z
LCE+OEvKXEw6t88igcBzEJBT43OL+BVwteQFeeFoNFsTzlBm0oi8wa7P4hv9TmiqAYY5Q/MWFDpU
Hwq+isKAh8/+MPEmsptymmkaowV5xLOYJOMX3RlcIePWDw+CUqXp38J1cVslTT9deKGJb0p0Bjg5
4cx3L1rGohGDKE9cz5tlQ9C4nDF7Eo49BAW06VNqtL2wBsifs/qWLLGFMwVf3dT3/a9Y0eexoyQu
qbdqEB6yqYjZ13J4MRxHyLf53YyPE7JkEdwcisZLyYLD1h2jNxXwYziGnk36/+plKQXOAn7+TLE9
Z8EpmcY++o2Kqw/IHJhj64j8N+dLV5Uf41phzE1odeh3U9aEhwwvcP+X8E03cYSv0n3pBuTD661k
oEF/MGPk7moDkvu8Tor0096ZaeAl9b0OYXhGnxzeuK56inRI2Vyo5CsVHnbHHZ+oxSYauulSTR5X
9gwFHxM4I59STiINf0N3QMgsyZhOqWXBvqKtAUjvNoOXJycGE0Hv7gLs15LsbnM05MhLA4BqEUpl
QxAjJRjXUQMBrPOR5ak4hNNQ/h2oqsHW7jj1d2YXbrOWhmA2GWWYDgSumpdoacx2nQpIfrpsxuSk
3Lw9zDQnmatAliUkq8oqpxUJnNhfClQN9OAire86ExTQGvDp/GBU1sVZTnVv2OVxat9ydKQ0YOP9
hVo28s3ZEoHPOPIUhLL4KcSoL6zdpDxNibNecQn/OGMU8/YqotxvvqwZCNshjIW1Pkj8rBDRAxvx
NUfsw3gb9vCXH7BiQb5U/ACzv70NwvE4i4iumZ0u2NniNlzr8eSvEH+qbd/Ctqi3XPYS50Rl7Y33
RAbCOZAmTm+1B95iuCGTtcLCVUJdzp8azTr6SAPJVH+KqYOYKfuBMqLDYqJ8/Z07Dr1ZJQN9t61r
byHW5fUAjcuonX5slFBC5tUNhBReIDh3UNUtzp5bIXSy+DMqjQnHkXvgMDR/Owc2/R3+6YgcSJJR
NvhOJiTxaiYcYtf/OtaS9r6jyIwPBNVS/X7FKlbeq0blzQ56REl8OLPT2B6dAH1mT4thKhlQR8oc
bIdD35zygSajabuOYfOntxMy30UbvJvpTkuvHi+hqEFubcfC+R9HZ7LcOK4F0S9iBAeQILeaJVue
XS57w3BVtTkTBMD569/R23Z3uG2JA+7NzJNKuvgG1ko04Stg/mFZ7iJJ+n09cBYbVn+nU3bieFem
up0fckusS22RDoWWm2XpBaCi24a8HcAM4BpmB+rWu6hYl4/I2s6+BkNWl/uIxlwuY440UUHxmjOa
+lxVvfi78kkB+MKZmkGT0bx4PluDK2ETrij4hmgAaIWNkTROnwe6/ToD7axr+30+Os2tMrwRS/vo
KUGFym7wIZFd+6GbHbq+8jISFLkyToETM3lyLARrd2Yn0Rtc1EuoDIyxnOTZfYabuU93gNey5qev
cs//S/UrCue+1RiD3TFEccH3/qzrJgsujMReuPUlK59n33b4VpUfuNPdXPDxvBrW5PNe4JCF4ZRW
4hxWeKU2rrptrvQ0uwfPsDrFRT/TrrXUnTo7hLPueCbRDjCiWl3w8+M27LLxb4XeuKuwKt1q9RCf
k2IqLzJPJ/dgklYcAi29e4X9ffw2Xc8zaG+DMjWHMB8mLznMQlheognu1ttKZMmnc9flIcw3fr+K
/IQT/VtLRWxnDU35JZ2+P47TuhRHP2hkyBKJFQcX6YLqTs9fdIu0Op63zZaYsrFyGg4UwZqZPRBf
wD4UQ381NflIHgqqfcYqm178LlSvCxZa8LAMWQ8RIdPfYBE4RShf4e4cMiK/SLjd9Bg4BjftYiKY
FjFO2eGME2OlYTMgfIJnt85JlPGaZHnM7mDcjCDjy6N2jeEfVWt/NnVePlaJZTLrQW48sfcHMjOS
BvD2pg+LJ0DD0IBC6S5XX2NZYbxGUA0QS+krt6t1H9sBifUmiuJsr5iPXzpvjEnF1iDPVsx7/iaD
ptpyY9vKPQe58uN9Q4BGH9oI5Z4Yf97tOukXH4FX1tspGWKANHmFxlZjSnceorW2x3rA5EZET+bL
WbOF3RYx+5eNjW3WHVrh5cN1tYKhjjScXbEwVMhTRI1m/lCOcsnnnDvdm8wbugoG8js8AXVqIZYG
IQ1yvEam70WRRiClg32HSsH83U8WF+J/D3KL1y2aJaReeszDYE12uhoLkNH1LM4sgIP8VsXVQgzL
keDAw+lf0VS4MfnjYYGySKj3TstkfGnyKbRnGa7jmzdFksWLAy6P7sVcHdyE8fLQyF6cbFH6M9O0
14hHy3blqa0KfdFi0uGDlr25lNQ/bsKcQ3bfmPnsAms6T72NzmFUh39hXk7sLHJW5kJU3RPDMl/U
lp7kxuwjsh9/5ZCVp4bA5ombJN8zvEwcvSyLuAu9ubM+U0jtk+WszJpcO4N78KQdXDIHN1g4uTU5
PLCjg/kVC01KFycoqjw8Ulpn9m7BCZXX5aj/67OZSZeRPmIbuE7rztPUc5bs6rmPu975BKdVD68A
owSA6tGyBBGE3kh45EjJvKF9Zoi2P3YUUU+7abTIv33WcV4aqXzY+yG2ApYHyXBWgxdWt84S55Xy
GTY9AajiDXfkwMGyazQHed9NHtVkUw7WZDE3YxFEz4tXEvSb56Xd123m3kqWneEpdcrysFZOc1nG
FPycGPEiDf3y3JCP3Domu5UBj6Z/WKj3u/TccHpfOyr8z19CfH6h5siBhiz1YQn95lFzzW0Dlp67
2HeL6mJqP4W1YTOHJICDqTNikZ4jIvfB+8AjybJdleKYxw6Wp6IYo5sknw1shYMapxF7H+WeTQzy
cBc5dJ8v6ZB2xxVJ7OJg1+HUPZARPuCQwQO9ypIbt6iU2sIqiQg3lT5uwdzt0Zj9AV7cqcBCTiR7
GmLOF75Idh6qwql34XBV4Leo0vFS5x9Z8vyY1FH+FRpsu0BS3OAMlBeTTGulkhufDSMrlyD9EiSP
foFPG5ytwUl1IYOmDnk46L0rIBN99vR2vYZ+CBQqrlAufmnHm89WCy84tChIDIqFD7GDqwNyQFjk
9T9nGKInna5OfaK8tIAQEzj4hbtq+gsbM98JYpHP7dJVuwbDc7vN7YzXgTq+bqtRbc8agfephKP4
1PdBnb4UKKWPcK7J2OA+ZoqCzQLUiq7sfOOPNgv3LdOg2hQevlrrwlI+T3S3/o2mdkm/21al9ygM
3GVtG8iA8SOLyGuz8Tr1JU42ipLxoz4OjepLcvHYI5xlRkbkaVC+5dptaWJK3WjvoRNx7Bn8HQLz
zPYM/3TpypQmBI95uCe8hTmsmYuf1rQ58YYg40FKsMXZxbSkbnMdLO7Bx0XwuqQLfls2a+7RWBND
cS0UMCxDCONv7KxExdwx3mpP20e39IoIpDEPjC1UvZZ1CMeMK/HjDnQLssvDzHnlF4XF/GlRH+Z8
NOnU46Vm1eUDyAlMD2Vsiqrxhek3j6+y77Nzo0xwH/tmLi8JOYvkoBVK/iYaaZa9uKLx9QeiScmh
FM3OnOeAiuwDoaIGZy9ia1zucLJiXSAt4F5Trgx9wocwfOMqqO8sVQe3rMg4EPymjmbnpxRAHSJd
SBYGpXjA+cGCNBeatVo2K3ua+rL9VkFDWSNL9OXMvw4eAtVio+X7c/wLlPzJu3ZE2R6mxMsvTmCb
k9PL7jfzatvfLzqZl/PUjSH77o43J0kTKSaSXFJn7MyBP1z624DaKE0ODPj6WJ4tzSzsod3qp7At
E0U3h+aHKkUY6PhmNIFYKD28mSgG9y+px1HibZK9y+FAJJmK9k2X3rreKnSuZtQ4IzBSlqc6NrdW
ZiWyIwWfJDEnbyJi5ZG60+/0s66Fu1n6JsJr1ixe2P0jUKXvwH/YZUtEEwOltW4EKAEXa73H1s0J
xPXHXh9Jt3VyA4+g4gDYDPaEmpeQt4EksuNNPVE9LIz5LVg6YyPEZqPOMeel+LQKUOLr4sxfkWVv
vHRug2coSX/XC2mg59s2efqtZbSQVEPzVdsh9avPcmFnsWFkXd89/DX1BhVzwcuYMoM9+HnjubuK
rAOWuSgoTqaRfnwQNKXe8SeCZmAqMD9xHKfv/upBSnI0/r8SODjV6LUHsABLZrVuBfA3eZQoJGkN
d6DLCHFgpMmIKOI2GtObeS2f1k8eiwWKDpN4kCFUkKxFfkf/BN1ImvqYhCl4PbhyWPHi1QVFYam/
tWKnB1ISx9UvzB8/GrrnHocCNci1YPvIpYAPoMZy+lzFXoS136ZbQoTDrm8Xb+90YwfxUJW7xY+x
7/b4yua3cMScQQNWf8RZl+iXuHWz/C6nIbM7Bjz6S9av1bKepxC+xz5byANDw2r8e4qru5NDbuas
gtwlDCcVRdnrhJaTsAcOYMMdQE8MjynGu0vGhvyvA1/mt8mhFOzohUgJMcd4bhpySAd3dG8PzBzQ
A0OGUOg/hXOIbGij01yKcU+SiqfO5PjQdJdlJWsCH4bwjHWLARfwwGenyFIs/Fzue1ihO4XOQCHb
EDf1Jo1n2bCegL/jkKvnrHTEvbF8S4qdT0aPEAc4wgK/EbeMlMIC8R83YpuT7M/6B0ZJoK4DJeYv
CS7Jf5M3h1xPbFw3pq3H46rGHsgcsBZckem6JyQAq429yzlc/PGo57XGpjsoNn2Zj5QJuW52Xvue
vr9NvuJdLWP0f9Y5vdqPfcTnWnP637sEFn67tIVGP4vbWffLWTBQ+v2K99tbCk7iZJab3ShH/Ugg
KT5bz2VxVI19wuSUuSGyV5ZYvLLrzJ6mnbY99u5XwxxzsmCdmWDyG9KV1TD+/nDBItoZ4zinWoJs
w01Ilh/uImC23apZjhO9jvhmQxuHHJxunOyYf0z0xU58fHXSPJixtdeUL/weFxHhszr1Qq47Q9g4
XxqCazojhyLjvrkwYoo9KZH4nx1C0qrGimCLJ8ek+8m6aKbQOBISgnbCzkn44C1swqD7VXa5QFuK
5bSp2KbUp1B2hHSr3NY8F8B5aaTjNoKSLYMiO3SeAC7AKAPUUKIE1G8eo0WMvMq3hzCP3HAaA2lj
eisoK9sOfZAnp4adstrXsFswwkg0dnKyY5RoD3P3lBMe8sGsID2HdXbsHO16T2RQh/E6EDF5hCLN
rBtPbPufXAmV8IxlUuBxQGU7ek5WsODjm6dFiWirBg7Sz9uyLNfHbJ4sPyIi5UPY+mNGNXvjhIm1
UYg8au4wORfTvTssFXa9afDLY9P1cXygZdqx99T2Jd69Wd1I3Gq/8eGnvdKnkIXNB9bV8mtOqrHD
aRhjleVd1L0bh9nJ5d1d4OrDpWePE80gUBG88Eh+loVjiF5KLrabsSn65V0FVu2zoMn+XxCL6LnO
INJfV6+ZijsmAWyNvN3nZpezP2DZyr75gb7b4G8c1MWj5et8xtDeEwCXdRkjjvnzMt5ATF4KJ7vw
g2eJMznYB35vYDewHO9B0JBr2EYTDhhUjBp9yC1SpTcjh24fmG+fjvgNMw6ls0kdjunJfEj5gf/V
1JsrNHQnySAIFgNTgPGIOdJVlcQH4K28Y4zBcPJLzpjXb6UuBGalC418Gcr4GIi8e1SDLgY+Gsgj
O36bnpQRVr2zbafFbKdlHT6mau1+oljPalcvETHnNuJstpHVsDxmCovBdnZXUAoKP9S9jFg1PczZ
OvHpBAr/qVQGfTnOJcvrNMXQfl3jrH52ZFfLq7MG+FpCLlp5pAjcXvzVWfZq8aJLHcTpXxdi+u0p
HFl5FyoMbFeAWM26W1xXyx1m3lpdcliKj3XRmh3aZfqs1GzfKgzGTAopBrA7xfkiBqe0CrS6CuNf
tBoiVNukcYZ2s1Y3YH/GHnv6GgY+oPoW8kwxvIfabU5o8tMjjfVU1mPaV/slq7pTOLTlVc2+ewLJ
tPi/ke5jXNYVJ4e8xKXMoa7X/QutclZs0zGN4/NShusJeQuiNtAl8bqIIU0esUowy3WKCPA1IY2x
st53gl0zkk6wc4Iy7nv47C6TQ1VT6fhYrLZOShvzZ+3NQflmWtvOCKQtdCISWsAHid/w96KdeyIg
26Vz742ADw8GDA++f+cNSfxQpSONvoUFK2nYp/DrChW9YvhPhme8+kBOOy/nMRCzuUOdAI6mnynS
XPWdR9R+pG3GJSrAt2KqH5ejnXgPms6hxQc1CRx5P7rx3TRlwH9UrvBXENeHTa7DOGU4LIAz/PPE
CMQvrt3w6ugezwrxKApv0s3QgHUl5U1wJQ43YKZ8zFdJ4BYbLYflyo2i92FoARjVc7KDm4sZvnCH
4bg6bBE3jRYghtogqdID3o3wUi6cxyk5je4bYh5ELBYKynCp5h+cqPGhRUyc1zr1o+8pLnUrOC+Q
WnnyHSImJ2hS5AfAIhASVpsBk39N0rJR9XitZAIeXxKNMruR3To4CG+ZivuBCSI/NkHPmrscWXlB
ew6K8RgoZ8iOZa/lfWWUO30RmgmDd00k61uH/KK5adry0A08BAlIW1tc9OTdXjgy2uN9H+SB3S2N
YIIdEdzJHqgnpaNEIadUhPcDiFoFacWjTXlt5yX8GuYp8k5ZLxm1cT6hauQ24r3hYnRY/i1x1b0a
RK0FttRksRaC2a5Y1i9tVcmfum9V+YHo4GYnLA5l838FHOeIjmaBbT8szSHuAubcKuyE2Nl6aOJH
vKH6LDhRIE37nW3Wg8Hexa0vyLnE7tQkd4y/68jfGq/fEUPsvRoK85GiRBVPcgrlA2uhtQLhb2Io
5vST+d2WdIbzXzMZ4+HWkeaCmsmTDJHQua/lOu8xfNakSSV+Zw+kp7FVtAM0pOCCYGcv8ZQq4b87
Q4MTbBSN/AZecBvcprLMyk+beDPq5ILTbZhnDtQRt0YGbdw/wZ7hEeL7hJx/4bDFBwbDi0fzASgU
nlHNylbSYTqtw2kOfSBTNcvkj6BqWaiwTKxYDYVTiuGpgbXKzgfml8ZTteOPV4R004SNzFCighvD
zUcA46VKyuJox6zpoLNNLCQ6b3LUebT8nRvYIlXyPbSL3z87nkwxS0ZRgXvU8i+jwrsZYHr7zE08
P0No8i7l2NRP4TRJmKNuGv5lnx9f8Yz3u3qO14U0CmdKiG7YvG+ELxv99vVw24IUN9UzX8mvgamV
xWfQJTIEmuoFD12IZM66ZG6q8A8aP2apFCVtUypRPQaNkoRXfDF/wSZJrlmFj3JPl9bsEtl0l+MM
1Lw5zo2Tglsewcvv66V0f1l89SwRhQDkl+EH7k/cYhJmXJcXDR4lfBPNZQ0ne6/LenwzMTZikiXZ
VB8h48AHD8umMRt4Tu3LyqS8Dae8fjBo3/MmofQcPHe8ApHAoyYxD4Kkz6K9w5D/Hzc+6SjH+py7
PKKhYKyGOD138zDHp6HSCO0EwNb3bh2n+Rg14HVfKlOi1GWYWOstgF9IBri6IpbvMXCFT1LnK7eq
zaLk2ZZsrqCvRt1HzC8+g8BwebY1HCYuUZSnBGVzh6WnmK03bsfYrp+Y6/tvxoNq4+p+ARqXznCl
ZMjaMMO2Bl486F+9vFrZFCAjuIeeoFlJRQjV1PCOsJWnB1pWMcmVHuZSZJQc7zivzPDQ82jqnrtM
FjjQ3Kg8tHShXWePF98zUabRvyZeLS6iEY3LHI4ydsbyboI7x4ugMCW01H2VsCtijxg3BQNM6auc
yQFaK37V+KXL30mgorMOMYDCtRqshMtQeNPL2HvNe6w47cGQHfaoOFV3V7VqLXcygm6zgJwS7seU
q/lP2ijnNFsF2HmdluWldkLZIy1b9RPe7LdbOreM/0TAIKhpaBkcvIG1hPsk8iJf9lnqdPc1p5gr
PAUUgiQQVrMbxCp5jmHu7mXKkqo+MH1y2OrjqemOpmeMxJi/Cja0DkT72ltvUd0lqCnNuDXZnDxy
n5cGt/0OqllXMHZQBjmmURQcUpyJOKUarnW8ugmB9Kydk1OgkttqH0oMsC6vfaPaRf1NgjTe+tif
7ovOmv/msAo8PLcj5I3Mda+8QkfESp18uEQu502ucSRxdYnpOmJgvyi2lDB0XUuQU7FlfkKZISno
TShwlyRnJ/m2CMjOIcofBOKvZXXcQzqTjORwnrr8r11AS/vc7xAzmIQwdnJcV939nLngTIuJnI9m
u+Hv4yhZP2qaKP5Vy+Rc3NZFztBahJjMDIfRxMmWAN1lSl4LpIj7TnXVezEOGIn58GGfhdwQY5S6
ZtdAaJJvJdBpcF6Qr8kthlgabzkMbAJ9L88t2rN+1rjm8ctKU/8DmUBsIhczC1CKQG+PyAUtDIZd
92dNDAUwxbL+yUcp3p3EceQ9CMcWOjDiBDcL2l/AwqMNpn3oYrN5nwoR81piq3KDpY3zHTK97PCO
8DqkT02O5yyvVXRYSr06u5pkxpFXap7xbC+HR17CGt06S8Av1423bKrOK49yqIfyUOrSvQ/HijeD
wwkI0iNXlAN5MWn/sBYGRJoQwMD2YG/br7y3p3VNWCK6I1AJcpf1mRuzxzoW6LPB9Sk2Ne2B/j5t
8SQBtDK8BKGeEZnJ6l5FO6tpnUaLCcq/rjtRcLDO8i5A9ecELRI8vsbPsMSZPtqpRhOS42KQSGNp
QsI7hp966dpEArkBgdQSvCVcw5EN5QxRyCMxdSA1QgGPiNlbTnMxvpatzkmzdaR0nuu851CeLktJ
owWR92hwB/8ROsPqHz3T2Py80siIvzOBEd+xgQaY4xmdXzllZNcxJ9wCpZTjA4/7lXaULknaJwTi
1TyCXcR8BSfPxvezkah5LS1awUWhoXPtQmTExeVketmLflT6boUXX+C+cVoybkFCej5F2Vq2WRSQ
qO41PFxyVZgLd3iI+2ALSQOTZOJmfvuj17h9iHh9fQWljV9mR4wn4Uw8l6ocQ7Pn+jPFFqtClBcY
/B9KVWtaavopfuxDr/21hmU17btR01CRFjJ/Sci0SFD6beGOn9nq0SYj3RjIP75jzU6jH8ivj4KN
w09cZI34EgwZP1O9EE815Sw/pYLEn2EXoVzHMRJJqR6C56ANTchfPc3rGyfk4PbGYlcDuj6yqzzV
jFbdezSmyvyrxzgr/jBbFMQc7JpVl3g1JNARg3jzStS9FcMs/dmHOs4on9CyiX+6KUx+hVkOVwNd
m9c+3gquCzRVO76xBuTO3PekIWhrgnLziOsQL+KmcRck4qWIw48orsXzzKFEnUZdL2eKNrE7+It6
FcWIjcoVCTFGO8GU0kna9Ru3MMuFWov4q9Ngqf62JDKgs/MYRbqMWvN3Cpuke0hxVQRnCIdhi7mM
TmOwNbyZCN3iNe++GOj08o8oFcx74sn+f5rayeZJ3uAfcOCHAEsktTTt0eANIioeM0puApnGl5In
7zWcFhuBB5H+9+iP0SlIAiwlNDvF+yCNuMrt0LVbV8rJw6cRmD20AUYvNSeEZyBirOcSD9T8Ww8i
0p/AN2h+uelA45f19TTxVi6iD5wFk33hSvHML9CCGpDEnPR9vJ3Z/xHkVtUTzwi4MGbKMXpYlvU6
MtneUjN5pzmB92DRPDBZxN4GcWqqucnPeelnP1jbYczzpPafOLIOl0St8rbxTvo/lW663105E74o
s0yfSHr0LxZgwLGLTfc9goJ60Lgk7GvsZgVeFcdPrlHvzxrXc+EiLWOJBGHFqaf8wxZ+8tLDUGJL
IVAbxC0/pljCPYpomEJzxfXHtxY04fQvXYsAljFFO3bYJSXU7U+e3PwvVw5MKVufVDzonJlp4eTk
X4xATsHqtLoAXyfXK9xdCIb6VwXwo2LtVsKxIHQi5ZaP0fvksCfBsuS1LiGMES3mip4dKkokpGEa
FzJcKb8JM5RY/pxRjM9uY7j6Nz4Jm+5+IAxIeY1dQNWEfW6PSSlHVmUKh9COGGJRwPCyBLJEPLbe
U1iMNUfxnl2gMiEDw1rUsUPWlroFeK6289XZDdY2xP7azf/6luP4fZnHrH5HU2b3M3mI7yJBWc/2
GXIdjjTXRzcNgJzOkChScGqWcrVnJnR8T9ZUKGB2np/TAKb2RIEZ0FFWp2gnLZGAbxWbbH0tWtGA
g8XFcQw0ohO6HQ8e+G6pu5t8vehTzksX7zJXdNN/tVUbXUsiKS1CoSrC/0ZdNi4v1LRiYMNXyjVz
Q0Xq9JkwlqrfmwK2I2YErykPi19l+9oHW3zI0m4p960pkxYURZU2f11CfN4HjX8ehgUBt/B9IL9Q
fcQ4DpBCsc2m+QWSpf+K0FeyZymgOlauTLqN4tG1FyJFkfC6XB3bgIdtxzTf3MtpJmpdYHZ9bjwr
7VZOTvjE3jst9pUH2fZv7+cDFwh80ag/crQhdwKHkXF39M8pBxufvhqFPy+eTe7sgmQgroC3iABm
WMiNS9rz2NZtd+ZU6aynlU44563toXsf4yHPiptO79FdEDiA94JmpjfaTmz2rz1Xjz5W1iacAwWL
2V2WFf091+/6C/yWrXkHdfiRdY+/REWuhxjiFfpPPpuB/p2gpWGKwEXJbRGLYDy6IUyr/TJ4E2S0
ciFkETCjAzRql7Oa3XKGXubX+wTvN2szwh1nLwgBqct4QEVpfKKUNAelam8ClVEGIsrXJuzwf5SB
aH4lNUQTJhyVf6NjZX9gfbogSaYRdzaOTb5bwCRbPJAB7CknzBp6y4Y1rO1X1S3ReCpn5vwqYuu5
l7B3DhlqBVnYWkI5SEKgf79u8LOSszN3895w1kk2QYAKyjWlqJ3BBDruyH7BJiNvAY6J1dJNgIcj
CftLUWThjVHcPrKCJ+hPZQ+L6BifFy6g0C3Yn/iktFq2BOFjkEPc3ATVqok52JFdShotrt3n8MKm
4tDxEALg2rG5eIUt6BQvUcGq4hXZkFNA4kFqP3HSWPL3lWdftveznFAUg9K5QT0EP5OOxzBXaOaV
WC448EHAwRs9LeR9ad0SJRIGhZKS0Mzt7nVdwPVHXoBF6G4yfAaaNbuBx4JBZJ7+xHxuyz0r1xV4
m+eRZsNk31o01Z4r4JUhqa7OPb4DEnA9SVkcsVH8HtfF9A0bJeg+HHIUZBhafo2MFc6ljaS8L9nH
/DBNpvgQja3R3fs2+FWmfhqc2GWX9znjMTNpFZjsCROKjyNimZCisym7sh1CHSszZNyQDNiGZbVg
nTcK8dxTJMM35s0kjQRb8D1PqfA3zhjnRVU+3k9hBcxdkCPXeYB6kgN2RRGnLPtbQeu6s62xB0Yt
kkrCbfzTiI/hLc+h5F9jss07sBGOC6hMFGKLl6V+zLXxaePhoYlU6k1I/ChdwR5Nl5In/sDxdWGg
fcP/HrlHKkwFH9NUdSzBZ+pN0lBWFxtq6RxUl8rHaOwlEuaS4TLERuD3FG436u/ksW8mX2wUBjw3
Su8KuYBSQWzw3wNk8/Y8N+tkbhgfW5ygHaRXtn8ps+F825ZRm0KC6HaHWe+3kjAOvzl5iuRRKyub
ZwBATnGNIVeub3FiCvtpgIce2i4BT5t4qoL81YZj/ohPcNrFnll++z65zpvU9QPtEAOSq0HUthFW
qnQw3ZdoFs4WXTvYcFt0ZXUPLzkanoM5WI6hiFHxDDZgXJN0050I1Wb+2RiOF0McopJrxX+IS6Ee
v/J5tL8dh9A5d4Z+nBI5Hk1HTTZXg6a+y/Fblnchv+I+TIfEPOS538Ki1XV59WIINDTLtBLjf1n6
J94Ta5NhacWrsmfJEH264CyeJ78zWEaSOr2Wq/WZETFR7xrOCKCXKIE8xo2BSAT4ufovT5wZAXms
soepb5v5W/m3pkdsv6W7n6NokbBuBnsU3lCPh5H6ScJfmO+DLSfd5lNHPszVTpEZn+owDjbs58Qj
7wb5WjO3YjMJcgIfbVz9AVirr9TpZe4LU+Otq9T1XDInS4+1ABkrVHeJb6Fw3NZ9TNk0fBZeyLcw
M6rvPIcR7nbC76oDxCdgZFjsmU2Bx+CwHiPSUVp0JUvfKTxLKcH1FLcgMkAn3ifDKbB9Gp2oUKaz
YYEMdgF5IV9KcOHleWZnqHe6j/JTw4UV0NvaGSQV2eHc5PyWRIcxyWl5jNn8NheRRYRn8Mq6KXH6
rvUPRSE69uXWIGNvE2x0gPyhSUAk3zE2exX+umz5b05LKJ98GGp5KlxaMC49x6R/PfkPUsYVTC2E
oC6+3B4vj2EzQDAVQpkjObdE0FgRZuPZUyTGuTg7kCc8GTxWzQ5aBlEeJbqW434OSDes5yB59fN2
IYFMhlm8gGSpfiqhwMcTsm7m4buTHD9pl40ZR/9aPUdyJZze+PIEo9Z3dtgjizctUcspjFgNZ6l8
+AHUkuuDm+ILpXIu50H8QepQzNS71Q6jJSLB67SGy99JB+aX6LALs+7tKrZjtFfLvS9Zb92Pmdf8
stiMD03YFMlPg5SHySiC1HNt/bFIDxCge4e0eRMoL9+LuKD2N+XjsIH0H3O6CKCrEOClhFZWT8zh
A/drEzwwlg7nScTqUIZOdoab1U6bYpj6/qWJZeZf8OEB3Afu2dGPvFjQauw46FrwL/6Euflo266K
73sX3s8r5y0/h/MDIJ+mwgZe0kEyuOXHRSmxgs8qS1PuB1s2j5KKivTME51w78JYsSvDefDemBCz
I1n2DJGpTcP6bDxYsieO0fmnw2tXfTdZWUW/VchbestzwjnDIo3U0emZxzzMsvV+YVo+htL6Hx2g
RhgdzUADym2rQ5jCD+P26MkhvickzX6Hvweyj10ZwRgNaIacQh9M+0h2cPowU98kuyFOmp/bjvJx
blcYhngS8vFtGRu1xfku7RmrRP7mhCIPeAi4bWLfGRlpkSyjzERvIx2JnNU7PQbriUgovPrHNBXx
/DWE0WDtpnNpnKaugZ5goHTkmbgDcX4V1XvnVOWCoi6Ych3McnAFA0Z/vIocADjMnxxV9REwxoD6
mWlXjuFUHrO5DTmTr4z62KDKMW7uMneK1LliPcSfI2Kry3dM5NlkTukQjMMeODGpHWz1PDa+jT+a
B665bIRxcjPFC/pq6zjkgKfngIeYIhKIZOYa7ocO06tXxuUJYwmyGWUSk8s5x6XUL8a/FnrmHVRg
v164zYM85NPVRR6d8mksure6dDwKUdd0DoqdSOxIUx4D3LwOQpMcTbKGiEVZQxvu8F5zaMHaA528
YYqf97lTkr89ag5I63QsVqwqO/KsjvtFQSdBNGVUUt/Rsho5yalIJHfrzsoA2F/Q5VH2s6qGWXxX
pn3qUDzAuFHe06tXwONka26RILUTL/e+k65heqVQiUltp0AC/mtsA0jyRO+am+6kGLg/eLxzmWaH
Wjaa9HxsSwn6Fn5uXx1E0K4tj++skesXJUTYcjqYvJTU3ALrtzpllDbBBLHANcnZ5+rAIyfMnQFM
Kyldx4KaazIqOuNMnGFzLeyY0E357/zqfYSHkoIZiYKHYtB4zCJ3hlHTsDG4+O0AdTXGZfxZcYXz
5JrlfC1FzCWT8VkGz3p1V3fLM7ci8TyAkUJrrB4q2tuCJwt+RO0Fxurb31omQN7B55Xhy+21RnSY
hCAYda986SVZsjHAVIOyaTFoEpgYiPezZKmrkxNAMzrECkz6hYrTanmJeVP/U4Fl56lco4aHCV1m
gRNBZOZAoQv0X9/nJ+EnwlCdPYWqhxIZU+8+vDeEeo6tdBimLH4pSZiPEAUHVq5dam8IXJj/cXQm
220jWRD9IpyTmBLAliQ4U7NkWRscWXZhHjIT89f3ZW+6Ti/KZVFEIl+8iBtz6VY7piv6QdZUXX24
h/02IA5CvUPtO0/IQSNCmbqPGxhjfbA1bK/lsM8GK5rfEOTdo4TRPQPqWORTN+YKDkHljuGXDEbv
Bc8xDbARSRrGJntk35ImRQPSnjvjahZEIIxoFXqMBeyZ/6Zrkp9iMAxLlMG1D6lwPHWiOWAR1zUF
x0MdJm9+MjU0bNdhhctBpX7xGA19UMPnU9yl2VT/Y71vE+AqfSDZkfm/uMBSI+M02RqR2ONlnKqs
3Adi0sl71WBoOUYYnlWMNc/HLUf5xZs9rSV/o7WMHuqZSnkmOz+Mx6mYxGczMZzDH7nbILAVuhTz
EkFiuVHnOzIJBQrDsIImKpNea4p/2aoJzlGPF3yTxwJA+4BbooDSLRSZ5KBTd4Ens/4I9JoviMr1
P8lL9Iq1FQxZadPqeZ/GgxP4BJevQJ7Cq1+z5Ra1zh2Gm6KQRi5Rh9FbAcWRFG7mYwRp9Zvhadan
yicih1cDKumuoEBXbmbjhuoJj6fE8WMiJK/GLvMPbljdN9VYwykEq/4vDOuIADg9IPoB4G4RcB9S
2QfcmeJQSUd98zJt6TZLjInzmdGOQCkfJ+vFNFA8DhGuOZiG+V/LuovfzeqEL35ZsLwHfNIS4B/s
4FoZrDQYJcOKzvk8iyqKmR0OOYg9A3ez1NDkXI31PlP1msXKnmmCN+QLaRFuqQEgrFtv8GzXvLB0
oT+tIVcS/qIVPSxZpsxTY4viFcdn+zqXAhACa36DBaQMPyvPh2bL7dNh7WXGfu85mZakJEd27Aak
0nc7qpAiRB+dLy4jqUMIbFyrr4Y0EcA00Pondw55tyxtvp763qBCI/Wmf7XO6iIe1Ro1O9pbuL/z
67DDbdYWWQ6tjFoQDH6z/cq9Cv6jRGe6V0yhv4PDHd4IVGOQIBbJ3a6q8PpxzYBDOUxt8VM1VrP3
ooS/12wV52SF43dWYPGeyUsWpPw86FebCcDailF8ki82VU7Vaa1hkZ1mipYZBfB/1LcWaRJTaj99
NJ2l31wpFhKtFRGtaYgYrjWL2RvY0N4/TBF1GKfVs1dcOYDeis3qRKTvw1I0D16TOv+JocPjb2VR
eWL1YB3TkSQ/iaQhxDpkAYnDyWvz+PR1+iZm0skMLVVF5CWbLNSk1GsZmRLxJtBXizhql3kL5My+
TRGY750ZlR23fWPcZ9ZZ2V4pUw/vA14h/U4GrLmmMqFLFH4RuLRajS+FjtjKwAjhDpoNjherHl/J
IWlbYW1QcRpeilXYou+nnnmUsLa+ySqmRJRn6ItXG6/3yI3dhMHzOs7dt5n6kjmDVfb6yrWr7o9d
OLD909lgX9EEUFzZppXR+O2Q58R7K1rL2i9lNLeoKabLXvqy4QMpF5vOAnxkc0RsPGr7K18R28Ri
EKI8VVY9LgcxWQkbpYJCsbN23XtJepHFjuJLt+km1f8JbUTYvay66Uqkf0RYdYaZ3vCGNz7/Pyu4
4k+rPiIyLd0+HarwzWGcbB4itzJBHFbWqjf83Uj9SjytMLlRhkjfIqzbot/JMZ3EkTG2z79QIQdY
/ZIE1NFxvNZ/WTIc8JvG4Yw8CgndYtPhyBCbqFmBw81BxgTEEEYlAtIV5saMXrZ7Cx3f0E1aIpdt
lsBp7dgl1Eo2nichvAQZuzpvB34Nqj2qHcr5G36l2jtWSdFTqmKICFUIpItwWOjx7RwAd6YFiWlO
tb6isWGmDuehKQvFrrnLACZg2sp9nEtE6pv+1HDNwYNZcbSzPaQ2vlfbnhRMJWJ8uChUYDOMfCqX
ri5vo1tGlLuzEOknsynrMmkuhv2T+FnYLa07p+y9QuI0B/V8u0uWuDIZkKIX15vWiAyGMZXDLnVc
7eod/OtExsGg71TF1qkRaTZtVPZ89VhNLMeJIh/eysIoErWyy9eedzOBlvOdi4viPDkoFXHZ+aL4
Q1Vi0R5pMwOhsfFw9w5yP3hQ6QjgZXLtuX6no4m4Hk9hb2H9nGdXsNUWg7w3gPUtpsoFzW0/zl7W
+Lckj3Cb0uTbptxodWfaeOUbrrxdXfP2iDkC2SbQyYpPixjwYO3rVRP0h5Qtw43BJMb4TLAXwdXW
fCEuk1075VsAFbIDPOrM3YtpB++vRcj3qImzY6i2Kne9JDAh6p3XOB5pmIQ4n835qG31RkRAuzg1
O9bafxTXP4Ew1DKHsDUnW/duGb0Or+M84lMKvExUHdG/qh7DWCuiurfcqXL6rMew5a3AXtf1fyPm
CiI2WEytGE+3aLBmlMwM24AU5XSA9OYAiW2zxnYx4OT3LElhAKRtZMnoCU7P6awfXU8m4qbYePql
JEEhIMpyt3YvcFGMsyE3Fvb7kAmC0G7dpKD16XbIykuHS4Zoi1TCeeOXEoqvhpCm4CpO2Q4DkNs7
9gZgXc7e1sk7fvIA4Px26FoAIx5ZuyBelaBV2cXZ4MbLpCeJBJDA6JjOJTNt95vVS+q+ktkYsgOR
N8uJiy7X7oRKHDmhc8wAHCIzQDMcWTWp+v40WnBWrriIcjh5pP+FfhowZpD5bxcrOQEh8sMzb8d2
Ohs0fylZAk2w6yFbg0UOS1To7USCbzghCbJ5bbHgJ2SN8vWu7ABWxGKTUtDLAqPWgX6UmgjlDv5X
6smNU0JUIPPtSnyhvEF1C0S9gNnk4Di2j5ikCDTzPKSDIqzPSvXJJjlfvtmzQbq1dWUIJ3AHdR6l
WP387xiutv/jCkaTG5XoObimjgDtK9e/YH3xcHHA6Izsmk4eS9vDoVbrnJxMZyfOczKEdG+CCDIt
/wuLFZc8qZVHmwdcPWhr4aKGJ3Zc9jroQ0Xgf3BwnaPWkd8PbO0fRiIbAWZWLnGsLCxd7obKbpPf
GfhBqoDYXsstH09mkx4nBveQOshYB+K7k/MPOMECnsIbABF0lFpD2ELcDayF+jyuCeKYpSu/Do9/
L6StyZee4mfzwSIKZjN8q/akaActI9JbdAZFzT3/udKOt3cJnxKLnCz69LJiwcuyDdsuzy8+XO9q
OxoDysarkqVB2i1a9H+ginZ7mFSLrdlMs5WgDq+1ehduF7AF8LtquiZzAGhUj/WoGPcJSD95EzIS
rRC4TutNuNSluSnyyDqM57UpojcQlgIXdNRE+Q6p3jGXNeqs9Aaq2gKDznVlMc/ovC6voDTHyxCh
wk6/O8dCbYxd7WcFcG3jI43hWVIwIjquL/cB1R+hey1lE0cDLHWK0WQf7nUJaYgaElsQ6an6lHKT
Oac7I65GD1xEfz+eYscDfIFNCZ3sX57ygjkSjMYuNrCqWAqwLmsy7niO8BcatyiypxZy4/I7g2wu
tkUgCwuReEBRZT3bLSkF57JOk501h/h2hhlJdxdoG6TfEEDEPku+Q+rGgc0ctg3aJOc6U3jeFD15
QlTFzupJ7pwDG8r+zgfhm18dFG2g0DPBliPXnLL8ajMrsE5E/wv2b7RgDBHY56oNnyKcYfcWu0px
kuD9F6I7DLY3TxeT8D1jbw0vaSPhD2JSany2QhMV5KAWN0ZBJes2E8YG+wYLsEtuuskV1U99Zi/g
IgFDk+PCbnicSliIHyJzsfuIGfDHGaMw4bG1saoujpyk1Ed3Sble8dnMDW5C1/b/IRs5zbGk+wkY
XRSwCs59XqSsWFCbXpmX1YJlLLUN/A5iYF4g5z9Wn5eH+6wy/2XDhwSCD4GOBYSA+p2DMXhJw7Dx
nuTCNpjq5n030WcxuJAwFEUq7jLHdRVY1SXwabN8MUnZz1fX4Q+8eaEfUOM0siBs7PDkh5UMHywq
ufaiZhrdYDjtsjPvg6FA0oWEW/9EA4fo/q6YYIWo5XqBSufY+0wXkk4GMszUXYr8VzXTAd8ht25b
netrzZkkdlIr++ym4QKdossGGjCVc8KsnZ0AKubIQnPu+5BU8+FH5n1fHHN4W2iiPetJx6W5cg/L
H0bbOrH54ZLVp1d6UfR1MjQiUyfaIUCenAaf//28oNouAL/PWg583XRzeYObg+iyDoTpSD3lLl0h
mHLdzeC5MtWyfTUW3YFc3ifNqqMevuamCVFmHP6YW1VUXAQoay1+l1bqfTSqCA4umFj3Ch3NnFdi
XT8tU0lwDVo3PFVTE2x7y1KKrarnnVB07lszekt2+Evm/FwmubhloaRSk3WByWA3BeVrSJtoGS8G
aygv5Fm1ccaLgaz8LE4lRwhtJIyk2DidyWVF1hGgs6ndLRybhCwWoK4HBr1a3/de8ePkEBwfSeXb
3OgBjOzZhUM5qvJ+/ebgZBuM71phC2QBSKWFLmFKW2kLXnIABrKlmcZZHgfdSmCXpv9FODU9j0sI
aCTFWbLxGNbfBXYmcAyeI+9y+sQNEbPYZC4EKkY4r4x3sY059BjkEonOwhGxm4EQOdD5S85nogbQ
Wwl4C/iHJrsZSTFCyiQU2y6UuE0BtfYsJpdXpFlYNsMnCoNN1i/yjEdr8GIO2cjfFxlbfvye9blP
2z7bBkM/nzEEyOl3AiJZXFhuRuPvyB2X9jGvOcmPALyD4MG3cXMcu8xC0WIZPu1dTkt/51AoVpMK
4QO91HYUHEtdC3WaStYPZ47h5pBxEh3LPsk+rNyef6UTaJQt8az+jU92zpChAIUJMQf9kSvmaB1t
aLhYOTs93EJnDaHeUlLTZZC63BTINtJaxD5VptU/jx1UvJKDAaSSJVtMq1n+NhdD84JruMdJW+vk
4kSJoeISaXiLGXQINuTcHLVNnLrlJluNnPj+isykfDRkJE/VtDu7vvtChK0w6VrrqwjvIXqZLdCN
qdMkH8jvezdlan7FrRVeDIhCVi6cCr+0o9BH0OG8rzmQnvWMR7sFSz5LEbENmcsIAvi925ZMW1xr
3+JqKcPzSF4BcGLq7LElsaxi23BEl9MPTR4Gr7IXwZO0V5pNM2HRLWKtPtYar++TczIMDQ18WJn9
TZjQKb5xI2X1B/7t9sgsNN+sIWkOkPCnUwISA6s07/Iknh3dfFurQN+Skgb5ewFgPn9SudAG95tD
eQhaUyyfGk2l38wYC19h6dcIlBGOJzzB5sUB97K8dl2huDhMd2ykT4HKWyXrlgPEIgNL5WLuflSF
XM5k72mVsQ1NaKg5s0e9eVuzV1ixCHaeoJYGSPiwW4Aj87BpWTwTVMqOkxehtI6pch5H1wsvaTA6
NC8x2my1vahDtWjvl8151r0v5UqJAAkpke3qNGztc9bis98GOUln2hwweNPmRDx6AxY5s7Gc+MM3
7jAMOeDjcGMQsdOfrptjQchaGgf3pl2b1xQq0LLh3PT+A7De03YB+j4ANBkBeiFD1OtDtErrGb5R
Eu64R+QXCVsWc1tbckLlYLCPdm3J3wZVpt/YErM3tzwF+fJ+5cLSQYSLXa0fjO5WEeDPr3x7OWuG
dcVSazWzv181oEzGi2k+4V5Q19UWzTOOGetYBEP3BOOh+B3VfK3vaR3ShhQhebzMUACcu2FR9LoK
d6kfQt8rR7fe8HHWGPYTm9KZxXVgUvY6U+kB3ILTXjyqyB/Zy6d8kd07jLFovHRgeZBWBkaDyxvI
XqCl/tJcLZsz6D4oOAxYcHwqdsN7zTJN3ZoMQN25XUeTv3DRgLPRdrizcYGHwC8S+sDAgHmJGZ+m
hkXi8zIFQ/DiAlbEnhyt5pzgWyVWQAbSFnuToZBnU2/Tk5dntN3ANrLEMze9FMWVhkx7K5ysymJQ
l0S+a0v3Fz0IIn6gf+kkZzGwHTjaUug6YoQ5boBxpS5JU7givXG282Jh9kDpVju2v8SOuJNwBQdq
UdexTZEGszTHXLUZbJLTuLm6Zy9bXXp+7Nr/717IdWBTEGqe53J+UGtW4PSJ4BurvkQUZsAKjziu
NXGPsCcEREZXHxwXT8dz2VX6lipX/cKjQ7h2C0XO9MibDMsYz+npmxbcI2MPzaJtIjc9d2PFznoL
VJH26EaR+j0SLGY1zIt5+XaR3wjVwiSur6PyWkh66x1hkwryv07J8kB27EhxbbD220Zi4eIf+mm7
G6wirQ8KZAdyOOhivkicUyHXA2CXT9HE/MipV047ASXQ7HB0A8qk1qBLb4ZGQmjkqwi/ysXrPiO7
a9bb4JS48lTu5J8dncwXghXyHUsJbE5bZym/y4E35Kn2c3IssmZNYGOTZ4LWFfjBCBDzuOlJJB/t
Cgw90XgyJtteDstJ82Tfa+6iprwncuqTu9b8ljc6tLuXukpIv7fs994UYorZ1nbv7FhwEKm12EE/
K2doxgemStwbbYTf9LrKe+h8nKKRnQiPxWifxaDI1HEpouXuOcnnrHl1+r5e3yja5hkyY5f9koSB
+FGgLexDG+T5Tuc8GhfENSwH9F/g85nyCkq5w41XBhaZxaKxaU6eItU6+FUgrr9DtMWCD5CHJSJl
guEFb8KArZrU6i/Dc6I32s2KfJtAG6pAlTNRn4NpKjSFBZRx5tkmIUXY3/v0eG+g24BSD/b5iPHn
EIrZnKoGFtRWltZ6aLHNAqbMa/1BUHdSLwgQnn+uC4GJ8SFwRotfGGsj0vcgKxKmJnaV9Vw/d34U
pm+WQwgN98BU8yva+1bUiifyHCT58bVPPeg4GgV8MqUIwXuXfQuL3CF8iBZOefbfydPQug4roQSh
/veibVntoETz6pp7bZexU7Eynu6WGCpgaic7lJjW/RN/GSd/sdHf2QqUejjZPn71n6F2U3HJKKLG
dAo4w1s2FrNnwXvemWInbABHFULOm5GXOEw8lhKwjUIO9LehBvW9lTOBH2Caq9Xj4odxeG5y18/O
eRMm5O0oDLsMQd6/MPYOHVE+HkclpPio7IhcOPveMfnHr2P1Y1v1UxenqFjzjkN9iEo6uE1GRxQi
6hcmjIi0BqTDS0+rXsq6sA6/Wnf0AYsWy1pfBHb514DqnvbMij7fylGbE2vvu2qiw+RhBOY9Ps6s
CauY8pAOUNwCWGXvy1UtMA/uLoJDPzhOAOu80w08fUcRPeusYeUpjkAlbCchq7MgThJcfWxL1o31
m70e07SBj1thYxhP9N1w8mwKDvd/XEb7c9W71pdK25CtOZ9fMcIlKQVNw2BE7OCSaBH5PJxz8F2C
VkqR03gAw5fFK+rgU5GK7S4NctNL2vPGYoaM7gBR9154Jpuw+nu3G2Lsl9Ku2UivHnZVBn+CSt7k
LQW/jWi9NYFvvzjNbK8UYpm1vAEwiT6LNaybC6F0ke7Xxcl+5QNVdpuwEAPwReXDkec6Xz26VVWA
FIKk81ECLVRXwDS435hb63a3mr70HpnIa5cW6Er9nlOILnHZcsHer/hr3nQZdh9LWcx/o3EJ/mEW
oZ8WLBquoqSIKBVIYdge3YkkJ5c+1zu4odvnl54wLZGmleB9CreL8e9cwEPwDz1ikXNa1GhGsa2d
zjuAViTxWEJMas/Q+phKOQHtDUkD70K7YX4cWCOUeHjWbCdc8nZnvEIrUv59crvYsxN4u0z5GlBD
367LNmSGto5TNpY8VIhe8+vcqukF34c13wyrr+qqRFLVeCAhJI7nRPZBdNY+vJujW0WWAtbcM+8R
TbRwVwRu9US4yDrb7RAcexB9wwHTTvUPawiFEZ1ay+LctZZgeZAPgTdyQ03VlG1GAtKArnJS3FQB
EfeKtoA8ZHtMW65B2yxzo/XN700mY3Ip5mvsRF3hfa+XfJfMqDLbsgW/AD5hHsYPRH/3GYfQIK4B
JKIz7ioreq2NkXFgK7xPTQejXZvewQUUFc/SQ5fk52eIhNHbfWbAZJHZM8+9qQRA5N6Cc7kvonwF
gztgQowFG657epvhpZz7ftrPjunzV9Om9OJSMoX43dAyxzQyF59+5oCJFkTZvgbD1A/fjlqLvScM
UAdAEgB/JQCli7Pk6rnVhk69wCTBF37ioH7KuGV4r8b3HPZAuddmz+PgDW3Mg9LRhasWn9MaIs/Q
scYHPrdnrrWYe4Yuu5qcUHw35YX7CjSyJRMu0hBjSwDhq9gitqb7PGHXw3saJE9MjwaonW6trknn
uWCBGosSDMrJsfdtiJ2O3jsh0So/1Rysu3yO6ABsinY8yTqHbhN23rhsRIUJnooQOJaXRTp29QqE
laJI5IZJJNhwVftQq3T5Q+5w/dY1Od+L51n9dyVbZ89GN10ffUA/OtYYf5Z3zq9V4Jpp8+Yn9Iz/
zElYB/jZw4QV4EA+zdS+ebAqUdrQsspJfjY6a7tHt7P99QAnpoy8DXd4NPCFvS5c0dJNhgO9PXa6
TWDOUgTpeGzKWlKV3daaPbY/E8IXi0dI8GxJcQsDYGta94TXyv/2vAI0FFQ9fwfzB4JGAgjuIZ/J
WV4BzZaonUXjnNYCMP8DJjfT3PCeNy+820r/6Nm4D85jORtOBRpLGR/A0pAIC326z1tvgCKED3le
zqb180MU1RUKnOdg2x6CFs5YYCf55zzj1gV91NXvCAyD+oWIGPrx5BpupKBiMZwFYZCcGb2Efaox
0s5XMUKzB5qS0GyGZzn71daa2WSip2RlzvXUtc59bzqjdDU0nyxuyGjHbfcDzgHCjgd/4SDVqH4Y
oMaPgA/O/8np5rlOrG2ho9MDFc+8b85Q9ftH6jGaowC7fW6FIqprAVrkxtVIH7GD9cwHAgC7qKzB
pvHFcCemZ2kvyx7dNztCI8BnGbfcu9NNUoMg3kmT5NN/c8N1Y9f4Gfy1kqer/1NZY5T+KUBFTWeB
0l1eqz4YTqNEaCWUBY9t13eTLh649ifnriTE8VLP/fwiwyz6GjDDcMuS9YpXmEwRxub1we5S53kl
/wvI3c1tGa8+uvm16bRVPOA7JgSfLk5xdmWXovvQ62mQw3psNXcXnAtUXhQOrk5FI+Sk3PQlHSMM
337FqxaZoSJq3xcLzdQc/9s69fNf1toAlPEaEDOPyqUoeze7zl1PIL94K+Y1/DUMgTNv6LiOCMqZ
8kN1nb9r5kS8MKA3Jx97znfqsKoBHuzgeqf+oUgv0YqpMKdLEKJHTXsfCE7XzUJcRkWbIyM5JJ2n
MRUZw4VecF3RpZdw2BCSof5wQJGsyvbLlSnzbSPx58z4aAMmIpxrP2Tthk9Y9EvKdqCqhhnQ/tRM
O50KDX+uUHbSnbA5O1UBMmmdR3LFoj0XIEKr2JTp8LUQgHuu5xJA4OTa7oys5q7O+sce/LtTgJi1
2RdzW0Bg1FlOHAK6eFgc9CS8m8aBvb64XAqfStqZAhYgUeJbHDCAI5CsO/WU0UnsslMh/0w4yyJE
1TRUo8TjiB/1goOs7y/G6gfvJO00CB9Yi+OdEnbu/G6XheKppJbKPoByDgEiLNP8m6ul9Y480yDe
Fzir5E5z8YPDqe1upaRAG2dKrTNbK5tcpoR4GRCrSEnoiaS9E4Ls5jfwrdmwUczG5pGLrHorFW9Q
+lb6iA4LTZsmAJBqeKz00mKO9kdJXnhbB6KeHuwF9FS7a9Ha/XMIEGPfJvcwC7YEM11zkDUjVnUW
NqeOfaY5Ds6SIeHU/burc2ztHZezTVcm1PEEEEV2FrUw24VMYPAjvRpjzTgk6pCKsnmKHEcul84O
1/6ll7Vb7Hp0LY3yvMIJDQJCVQ8D/kP6NXJ4MwQPSe1hzZ5rx213bj1Gp4DgizqNtq1nXgtT1+2L
Lsr+I3hghw8MGLJ+gEXnFbsC16Ri1WI7fJQ4Pvwg29LtwlsHO2pv793WlwEVnykGWvBk4LFWn/oK
ywTlcoWsKKwnwaaTnSoy2yWop/Zjop4R21xjmV+VoI+DOujO/sQXV59yGg3zewhFNjE8YW3eOysv
sv3YuBRrakGDlZMmw1bILDwVqIJ/A25RP8wy3QX8RHKGfDNd2WFRUFbyN/BuIjOuvrgZmmteDAPf
OQ/OztYkDeOW4R/Fo+dm1Ra8xTg7lBWBILemwVCJmfk5XQoORhoeAa8vttR00/TORbG9NHA370GC
fljDi/QcOlQmTFpoQKL2bgXiTXUwiUIiTptAvIcN9pEt0yRRGoe9cVyWBWdgpJbyGOLaJlRacaow
iqigIvjLIJ9pf/zgJhY98mOiNkbs2KgsnJfsMcCBSrEbDMPswH3S3CUq7fqPGn/OiTVASkeHO3vT
RdGWygemfHE20l0+XNuTH0422s8l9H9qOD06YW+hhit4E0RIGnpfuyz5qdEqODmcgPN0Z6F+EVzP
LdK/wGEJvJFrrax8xx6/grSXNXx/j9aUu7xyAiJUKR0d1yDo4S5tyAFZ1Q0qD6sAOmL9GCYp4DJE
DSv4lJZjW89Ixp75FM4yHzRW3o+BHnSa20tsWmde5W72GfTcTA6MQ930wlSRkaqZg6k5SQpod5qm
yzsmJfBorwjaZ0R0bs/IPexjJWEkfm3s7ZzLWhdjFHdyrrNfg4Wnupdl98J3IhmvKY7UN9yJYJyo
y41OOXSk4FCgpXyyc6EtsA51xKPFrzy5UGZHxFR3KrakDUGyYb26dc3cwD3nfM/kg0+1L13GQ1/7
MOyDfhFnrE05gqV2qzJ/D+6oQVe4kdwsFGP+KkRW/5V2yB/rTNiVbeIiKDkVt+cjjc8RXU7UpsQ+
j0kslkGlF3ems35bdglG30Kx7jj2Uce1t6Iy5W5cZOH/gA/JEm9tII31hgfGJ/FNcJlq2cD8X8Rj
BIn7IpfzV5RX/gO+4jlwduUopo8BcI3b3EOE5rPF8x23itKzjdvzm7qkwGrONJJlxTbrcyqEjPTu
pTCFp5cvbQOoDjd3im2OA4ylzKkp8qCkeIA3xiaQOUSvLJBT7NEQd53Dfv1MIbcRP1iUPCJnLOwE
hpVUYN3l09b2F+/arBPFaz7YXQwuIBjg+a+JsT6Q3RMMZTrgMATW4L60TqPmZ2QkQUCikvyg3E6p
G/D3dm93+rnOlqk8degcaMd+51Z8CdT43+xjTAuEO16bcHDgziwm9i3fvwLmxP3NqgaGKrZ3Y38p
s0i5GzQX5m2xahosKRHFPrOlGKuZQOtblLK1mQMfctdmNd2AGwHBZhl2xcR3koUq8J4KlBGPg+jm
vcMdZJdSbvwHgEp6C/mWHqEbBf296rWdXzBnY61SVBGFm97tozgvgG7e5KAxA0o3mvXOX7BXVlpV
O0YnPf0BtJVlP6iIVOCCtKeXcmZ10u0dPVMiiXeB+tfnzBsiaOp92FQHTIi2/4IaOuXxhN37gO/I
wgUGTz3OO9LA3TjQ+yEhy/P8tgUBmoY44qhEALARJM+OfUyBn9vHwks5B2zjwaR8zKu+wXThGp36
bCxjTdHkHjmeKgDZGKl2wVoM9Vs/h2V5LUU4Mcgvq/hLztH+mzjkqna0ktJOkPo45L7YbUf+Drql
H4OJFGu4yWVdPK4szt+lVVC/ld6BxLqxLgKkE5e6JaDTBlRSaDd7gu4VyzWcuJBjyDol33T00OtN
sA5DLsoneAxB1MU5Y0IE4j/x7XkZasd5p4O2k9/CZPrGimz9WZeuPbgJPVknOPeFG4tpGcjpdTNo
QzjGe8K14Jr4PApnwDvlagaaDoSyD3oBv/IUTi/c4Ir2vekJB+94y9IemIJuauIOZCJtoWMoQ3gL
92BGOwf7Wt3DGC3phOKIC2kpn2HwrOFhHLiqnUzvJf4xpIKVeMCUcUbMhQrMN+ao2WropOYv+TRy
VnbnFR5me1aBwAXh11QUPqeRo71nnaYsYTcerBlJzNQC7YV5t5umM/a/TBN0brj2vGG0YoRiVUhj
1raNLD/2Jb5/mEC8HQ1jDSGgp7DHf4t91R2Bi6VDiZNkIxqPldBIut9AgZ76f17VGZexvZjPOgin
fcs0SprQ6dV7C7XxkPu2i82DHsC7rcT33qhbjF77oexBGEbZP2QZX3z5iRkSwLmh/ZftyrRswTeM
T1zaYWWl2eyeiDCqiRd5Zv5Mmj/FRG3G9aJPyZ6wYftNkGd5idLCw2AHUmAoHzpiqes1SZLomZqT
7h+eMTCVnAXybeoJdP+p7gCmx8op8lsX9fzwYVm5wCs88gax1ylgMXxYbOcGmbU6ru1OZFvPrpaL
VeiZwghlj29zprNv7IbG3rfulNVPYScku4QoFE0syQ+ckHu5R6TI229Wbiz/zLZlmLn3VFI9uiEy
MIEFyD87anphcCZEUSPsNGnXwchQPUoZ7onmUpu5Q7/tIRbsliTDeju0QXlxOiRjjHFssKwjaQ1G
Bzo15qelUNHnaq/VOyLyNMYavfkU1FJvlVbdy+rM5XxmJJWwQrOw+ZMJPX6EYgxZ6/O9RL3A/LMR
OCnjKLWn/gtAgJq6y6qQg9oN33Tac/Ixne/gFYisv9lysZYo+UIRLGjDKoFrEgn7kufIhFsmPtw8
axKy4/BaS11mQCTtFikdL1c2UMBZb0j+QUbxQ6mHQ5SZdH4YcY8+jqoPHpy8rV9lXtbJo0WdbLGB
XczqhSJNOk92De2a3PsSoLCx0zPcb/FR5Uf0R/+Dog7qEJDVA/NmuL3Q9UYtob2Lanb9jNLdvSxe
cypfSnDlydYmpX1MtJf/8VHa3302b8gvo/jBRBGdE6dQ//W56K8FgcdLV6VpdXDA8oParll+cr7X
+V8yXTwDysX8s2tdS5JFo7jnwWRo7MyGXIkviy+0cw2r1oBoHv/H2XntyI1sa/pVDvb1EMNgBN1g
zlykqyyWVRmVpBtCLanpvefTz0fNjYqVyIQGaDQ2tro7ksHgimV+wxPrIlQRbpg5UO9idCKk/YVh
yW+K6cc1g4lm+FzixqRj1EVB2m7SGpbHr8IpYtJKvNoXhkU8F+5PUzUqvkvBvdBcMspC+D8YvWBZ
y8oj94vg7t/lKLGA0IRSf0TxLOrvKDvwNmj8ghIBpihYEzQhyhn0+0ymeW1Z4KQ2w1SiKwngNHiq
kX3DonoSSXvo51DKh8yCKLoNAlJ+D2HqmDWmeMCGSzrDfc/18Aky3/SAEotVPgI9Tb/meZDcdIMb
WOD5Imyhwany7kBRV/RdA15sM1Sp9qTgGIE8AvVuzyi7T7VbfsJKCXi/huTi1GwgcwqjWBRWEL0l
b3PhGNm+CfajsgeqhM3cInKE4lppAtVK+L2eHzvcYRuz7LL+TVMQkSWDEowl8JZLoxEP0BYrxIMh
5zQELYJexK2OSjoR0qQXRwdpCj8HvY/0hJkWsB31QsARo5Uy2q+qpenX7hj2xLcQu8AAYdEywvhk
dJm59a2JwtQbsoRN+K0VwAfplBQBRX6GgetP1PQDY8dou0ge8spPqCxNM2kYXtRhKN6QQWuBFk49
elJ3lJEIjdppljL3niUKbV9rEIsyuRodeCNbXY8hslsWvaFr8l3kSJhCWkeE0OrdGNSjBmTfMa+l
ZSfNTWWQleAS2Y6p9RyhrV/+wo0uuwoGEwXlipL7F4ZrHJLOn4Nr2zVGe49SVvZjjJkfUdyLedfD
WrXxC4k4jUNX0WMNO1i0/8xDqtfHtKD8uI80uyweYE+DBq0L1wi2osf++FprsO95ov8OjDkJkuhH
g0bToTbGID+OnH80B+Rg6b9UMzopMvvQirOY0v7GGqDXEm3S6gHsOVe5n6D0WrSwx9xN3QaV9ZL6
9Fqfcf7MEDg3rFHbg6Cocd/oyPpreFZvC7gAwUxXh9ZLxwgmmVZqxl1K6v0qyEGyT3OcR88WzVpq
N1rGPzQInkAkVVB/Ek0dM6p1O+cm57vGUxTcw6aclLanIKNZhH+VGJONSekxXrlTkVk3URHwB0BC
4F5OjnIw+GxwQLu3pykyF3E+hNs/W8KejrKET2oj6/OwNPOA0NixoAmUVNeNLBPtoaEGCpB3kub4
UBBPM7QZzQwFVcykkMErIle+RGkl5QZ0eJ560Yi+t2uhi1/uGBoa9R065FH2NQ+tOPymLKvv4IZD
hcLAqGmHbRLpmv8Yap0FThVUkcLuFrlMaKhFhn4QyAVpGG+5ETo+ep4zfJFMROWdMSo07xgzmN9d
9Cf9wxwgIjMwcqhR60AVNuszqhz69nfQYhL/F4PLAmBUSFDO8uxbyRu1jnxWNeqDQNFFdSfhUc2f
e6i79QHcbimYYyPks6+r0YGI1g7zHnV2ZFxsXR/8nd9i6XTrTFPVfQ7b2b7LGXghwWVOtD7cfUo/
x9oDvC5e6HeFxQ7HIpMkxJmRh9u2kiKqYEKKCK6HdTfy9wS02XpCGQkTphxfqoacuUQoJQVqIB8g
cuXb0hfoBZEwhrnz2tClolIv8bn8SeccFDyV53TEvdrGaok2JGZdY/9LujzhVijolxt37FC2TUNk
SjO6QV8mYnGx8bGxACHSTeNLQ3L9mM69xpcVVsjtDepYlaKbbyuzpyzFLHw6WGNqBK9K6GAOacon
1k9qDAVOxp5TA5p95bzNmPMGAVTDOST4Ev2RNbBFwgh16qJXrDjy6r7T0BCMWgaeZKfzc4fTh1rk
bvqge1VjCtGaCVwDH0fMcD0/ce3E2JVmWV68GVXA55mQxH4lxDhfGqAkNFzSWfg7JJ3Uo9BMxAtd
u+p7OmoIez/TbVGfJuoD/boF1/KtwJ4heoO7E7RXo1kniPE4vnwCumUAxMCT4S4OB/XFQPPLA5cZ
A+DCSiB4aUXhOp/QfFiILLlyv0+QC65cKZzbaSyzm1qYPaVcpadvJLATbEdEVRDCtdo9ujdIMsFk
a/MN6lvJdJfhu/ZmZXY0PidOukj7Fr3BP7l0SGk6ktr+aEtEUzbdYHU7S2iQYrWurG4ZJ9cg/amY
5bYPqAW3cwsc/ZfvZObtiDlc4wmmlVa/hcMMj5iZcEM6m5ZXYdTFzGNgP1wLg6TV2ggGXkjtjBau
n0Pj3KO0Q8rd0/vHDKzInK9zDPSlUwbaQ5OZMcjcs/2afosU3FB/FbbZaq8DoifadraR+UP9IbS9
0UipIfPC1vpdl8g+/GmTn8I57xFUN5Qz2bc0s3uQwIMb4y3DzDQ7Ti4kvgfHdQYV4TQ/a+a/9J/w
N8JHwLfKJ1Tl9WIvkIlFZMJUgM5QhRywojG1NHiUGo7COhJ+gdrjp1E5T0EMZGxLDuNvG9BgUAzZ
X1yeAh+VPVFj4HhXDnpxNCDzV/Svkr7dFz5lPXaapvNjZpqE6g1fwWuANGp8pRJBirBQq7FaEKWR
bps5G0Dr4HYj/3HzymJMLyjfQf8k+kQyDMGVMZODjG+oNzhX7U2mY8+y1VJtVzEA3Ru1xYRywCrN
LKkwGSfZ1AEacLRkY4S1C8tfb1NoNlkTHAbpNLs+0DS5lQziAGdEenKIyU6qwyD0yfmeo8Y83ENr
q/IDGmI4pOOkEXkj3lWvGeRSBh4xzEBPp6kR0lr1MWYCojwAUQBdkBl3SRikkOftcHxwEjTLbkTc
RW1z0KfS1t4gQVT217JzAV8ClwdxV0+0ZnaV4H/TxKN9+jJbdIk+hyTPD8bY6Uz+lQTW8EtHM5R9
I7C48gfi/Cgp5XmFqBlat6b7hVMj5rcxaMB5brEWDLvnAlzoM2PbMdjhXBr8C+e4Sz5VFUJ0PiOM
EC8G9pCs2E5hxNX8V75BchUQ5WQ0fZ9aZGPCNGDAOmoA3lCYwhnC1gNKCAYUoF5EEMR3OMMU6Lg6
Lg0AYfL3dIisg+X09JpgaAyT11emWb/V0Qj2wyYl/j5wUeib1ESDZQ80oK5fcj+U9rWkB/jkmxWt
ATwJIAdW2GZ+TzREjP/JSOzSTYK8U3xFC7+9Mjsh4ztr1IdjOuvlDcRGv31xq26UAF8ISVet0eLo
vSu7arK3RucTR1RoZ/0zemNZ+MyIyWBNPUEAXGqTU1xN2Wj90nqAA5vYaVHEABl7qFzHfqhUn1wb
dlLBh431f2yQicmXIbObEQczkPu31mwAlaIt1jukeoN7qCPoBshdRqjxF6B9YJ23e2eUGu0dmGSb
iIbTzs90c/4EYQKOgkLK7UseZKMLDA5Fu82EaziqLDBTOubUroPYsSR4HMxRk1Q64/wF542kIwDl
czz9i9WXm2yZSVno92RkGJsePYnyhQGdM18H0IcSip7JwT+TuIhkmdnXjI6m8o5xZI5ZdWfm8kcX
WuWro8Fp6LfgU83ZC3uNfxFrj/4RjcDuNsOhDACLrgVXAU7xWKkM1nAzuba7tPwxOwKF1s9vsi2h
Hip9HN70jBhHh8kN93qfcYQj9lUdSZaCx6DO3WcGTOxxpjmxRiBzzaI+5ChMgYDKYlE8B26Zadcw
n5NoN+BeXiJGxa2vuExDBgP0yPekWzMCS64qoQoocsGrAiQdJn6oEMGng3x/zNBUTPju+9r82iBZ
hDC1ZsYVfYF5BkgkjwqdI1ZAPy90PkHJjrBby1KUolOn1x772RnSx7lyLf1hrESre8QyH3UVZl7f
aqwRHhMA8P5nu+w0+LuSds916BvGAU2fzMt0a7pXamImq0UYEVFaNV/gUI/tlk6c8ZMuSxG9Otjl
vFaaTdZGLQgR3GFbMUDoo9eGKc4W99vS/MnsYS7R3Lfdm6wzR7E18QtiDhVH5AduUtjzDdzG5JF7
ocLWjVmgto/symV6HaMSmhwaxB4QmhwiPtHRq8q2k2+4JQb9cJM5NO+pLa15PMDYcgcswmFNMeyt
sj7UFbB03bLjHQ4URASOWWc/xwOV5a7pZhBkrZy0x9KZNFhY2dLQvp0dWmpXQ6wsB1Mz1+y/iQJ1
+JepgWre78EW0JYwBxeIZE3qHXOCRxbXelwc9K1s5zrT8BMvmcNATyzhj06l4U/9E/C9YK7+tfW6
6+Hx9eU0BCBptXakb1mYiB9NO9yv8lZ/LlF2R1YJn0+q75dI6rr7uXWKfrxTcOfK4KdLsh0jU4O2
LjRkWIizDK6cro0QTIgzlQ5YTPg4h24V3g1BCrQf1PsRQkZpPyLj67b39PTxm+4Ko/gW1aLor2Kl
VQyQRCVVdxVzkXUN0jliGnMQ8waPd2RcFIZfwx45UnmcfIkzA9IFSGeb7b//+a//+X/+94/xfwW/
iscineDu/1feZY/gP9rmv/8jxH/+i7C+/N/XP//7P5QhEH5MUF8GWZtr6srmz398f8J/Yvmn/4dM
IFBD7i6/g12q4O1T5V+hsyveLIN6ApGBEE1h5P565BrcieqldpjcjwlzrUiEm/O/Zlnsjx8DvEqY
0tRd5bqWiz736scwvZssNNOzr4kA6bETCNF+ERqi7Xujz6bsKvMF2OkqCUkp/nJlC46jyYrSkqaC
FPV+GwzFDEgLteGNXDG5qjM4rQyWq4NtWwEWYdoP4efl1fk1hfv+cSVSs9IRip65ASLdcVeLgpii
lQQy5Wla2M13juwstaENZmYb5rGMnmAcg2neVGVjikfTGEww+T2qg9zO0qYtVDJN3eF8AdTPok0b
08SqIZkxBJY2fHKtyXfJGJf98yA6VFaDjMLm9vxDrF6Z1JHpZvxsoqaqAFnZyzP+cX4MNmhGrUp/
mmzRg0wqx2/1nPT7BstBYhVJzZfJMILr86s6q50Thi4Mh57ZclBMsX5dxeISYeJ29JwOc68j1uaA
zk5KF/8JUF74DUmb+bLhF9chalDqwjFd3ssfx1Quq0tlK06roWz+U++fuRtTt24wxnv2i6F9SnDR
fA4agPKur+cXlrJOLeWYBmpX0mKP9fdLNYbUGAio4rlpqSxzgB/beqSI7hKMZmrEjF/Pb+z6dQpD
cSB1E+1eziXaNO/XM22kc8chVU8iCmsvC91lzEIfY4tXXX6k4c/cCCHAl/OrftxQVjVp4CthkITL
1ar0OHhQhm/IHJKiQwi1/gkbOthMzbT5x1+vpXAlsWzHFDonyHj/hJAzyS4Ny3+ycEEj34lR2E5T
cKZpLiv978IKJ0UpqYTtGEIxaDVXi+FGrxDH1P0nFeU+noau9n3CWKXDk9sAcQ7ZH3p2Csx9f/4h
f38A74/osrBj8RZBosAuf/+UpmYEwkAV8An0lVdqEoA5SOqeLi9dgQ20wHhhX9Xfsc17Uxas6G3S
oG8HprEVNdEWzVExUM9VVlX/yv2yeTv/Az+ea251l+BnWbYruHje/74K7bqhQVRqQTcD7QozPMI3
PfYWNwgCM4FIi+rCiutgy6tA0EktZ4y3z2X3fkWQ9nJ2QkwieGUI5eYQ8GIwc+jTIPTjCRQgbpSl
MbmPg6k9RNAMt+cf+cQhJ1YKfgedLcqd5dP7I1ImPXrPehfYT1Y3GtepaugilakPBrfvLiy1vtWX
c7fAgYixgNngEq8+KOQ4oNNnpfUExtjdlQgxHhosg7dA19RVHpc3aKDBWXFauRPC73Y41AAMQB/t
eP6ZP8Zpc3m7/BidJ9eN1e9o4eHqYCvNJ21wjQnKsiOuyzT9oiGPdnQLx77tU33ahSXckfMrf3zd
XEm8ZVfnfOm4PbzfbXceatcslXoC7sH0UzNHezfSezo4c2KimJY8pOCMUPy0FmCIU96cX/7jy0aI
yOJa5G5SXPLL+f/zZaPqqlltA9g+JosV8VCMG2Si5h3CBv0/59f6+C1Ztq1bSlcGnzxR9P1aaB8V
cBAc/0kHynjQofhTzIXIItc2uqb6GF+dX08sJ/VdcLGFlMQWFtWBxBjLw//xcIi04SyhZ0z4Ak2U
N741xfLYM+2kLRz5Zn2w2kHHvkHTI5ARATbJ9mzJ6ylPq/mxqXTxTzFQwG4AtdpfW2loCMuJ2Lf5
HsL43g1N9+H8L17tkGUBY+dbsC2dv/NxrI4h9nehifwKovUysbY9grtHOAtixyAufRqB61zYoY/r
Sd1gb4j8yuUeVe83SAduNKP3WDGZdKFX5QOqnz4aQltnYFgxR7NzOP+AYonnf7wSnhCsko5wkwkp
ggdcxdMerEQBeKm6YYbcvrpKy64UhjXwbPXxOpKz/KINCh2WdgQKUmZtAom1d3cIjc970zDGCxf6
OgD9v98DY9HiQLoQ+lfRVqRzAC5roESO0zxDncqu5c8hxuv7Xx+nev+6DseFDInsArp4tL+nYkq0
Z1WDFPFkas6vFzZoecXrDQJ+5EgJzZLccbVBjOkEUMmWVxJkab9NdQeAgsJmg8OJcdLDYIQAiGnK
SnMjg3qSB7PT9H/T0ojCXZ8hknkhRq8+omWHBJ4BrunoIMGQf3l/RlwkWUj4x/ZG0Ns/jGi5Y/zH
3MwENA/uaJa/dKzkN+e3YRWPl0W5FIRrWUCdCcyrtCBBzy/q6HPcoHxeYkdmyna6G7spYqAoweNj
4Vpb431Na/sF5QDkyc+vbyxhd/UaSGS5+nkJQlJDvn/qpksTdEXC5iYc8aVAAQoKYqaPn92ovifb
Vx4X1sOiwwadiWEN9a/kckICfmNl6Xwc8AzfAGvtxo0NCAq1DeH8G/S2i+rYAOa47kLQNm3wuXHQ
u/JnvOXAzH4//xDrrxsBk+WtwYBXposJxfoZEL2UlO3pdclPv4ZObH5hyB49cAfaW2FI+XR+vdVd
YmFNrlzqU2kINs7SV9ErRErNTlJsbvH/w75vY9B9Hhk0oreIXHiK6TFo3PNLrg+n4/zOypTkOXlQ
d7WkBTmBZr/TeqrVy6NNy3s/B1O2B+fUbC2zGvcJ9LoLh2N1ZfOcDlo4QgnLMHUqjVXU7B17ysB7
Iq/rwB5XKDnFjflgpcxLjpVeIniejammwWAU+PcWiJVa27hj9HPh4T+8XwpL15RccYat069ZvV8D
rFlEYogRWJMz2Uv8wcIiuAjQnJvLnzQEnAsLLg/250fBe2MaRHbEX+Bo5PLR/HGfJghpoTfkZp4+
jO0nlDXKZ5wegwurfIjJ/28ZakLOEWActYrJZZWpGLB05gE0GKCtmuq6VjK4x5kD2cyuNK61DFmj
tE5D6DpwcdMSk2Y7nJILydE6CvFDqIdMsB3ogfDSV1EIpVNjbqQEwOSq4VUhroPhWTp7+TyjfIeo
YQXfuCi9pK+qC5vw8YxRDtnMyLmaKcfW9a2Ago/4ksgZI8DItvI8esjgX+8HNfq7EULCNVgVe6v3
uX6P32H7eP67OvGmWVNyruj50DFZvrs/3nSYNcY8ZaAAAwQCaaDmWfZTQ6r0+vwy8tRj0lEyyQY4
ydTU79fJEdkwa81oPMdAUemWUXHYPmUwIjISUKtrvqhOWGi9YAil72TQjFaGIkI7Ti92H5nNLZLc
kDwZTpj0+HoE76KvA7kTSawBiTG8j8GpJk9VG1X+Tmc07P5o1ARYTcA64f4Mu1p/KhsnCGnCVKA9
YVGjfQGyvw0pNErs/yrqz1Lo180ULoL12bL//hQX2tJGifTIG7qsw/BeIdXHRBLWZPAiBxGr1xh6
SPpIhRjqcKfHsUNHFN277MIenogCBh+jbhu6xS6uK+h+gKOJoCxfywwrcYt/mXWH6+2EwWA8BG9A
+VGHOf/aTizJV2G7xB2q4w9NSHTXxzLMwtBrlI6FQ9/cQBwEUt+BLDMNO92dX+5UQFCkAeTwLn8p
ucqJaj2ZWsZhoTdYKdfomNScDp+tH8fk4FbsPjSB9hBPcXkb4Kl9mJxWPOh19eP8D/mQFRAQaI/T
c8KBmAtArQJCj7afW9RB5vmgWhAmRO/Z8SDqjMkXhb/DvKkEmo/fcHUJAO1HkLp3w5gD3ZM6WeMP
QGsCrfkE+gLAYrdGQWTDaMPEYVm4AZrABQll7MXRPJT3M5Ck/qHCpZMKVA+Yi28z3BckviCqBoED
pBZ9kfMP+LvcW0V4ZfOMlEwGw9h1vxKgQe5EnHoPtXGJ8NbMFwPj0gEG4EzWkSrCpkpsIZceDEb5
ONgjRvRSNomR3vKvIpYAPsVHmaeJ7hSE8vIQcop+xOSW4sKpOHEIqZXINmx3KZudJYT9EaJgVelQ
bPG4LVEFwQukwVNeBXbzas7I2eC7E+X/nt+dE9eBxa7oS+OP6sxeHcPRihG+ZVLtDTiXYK0AGElT
duTFROdDKY3mtpFBjJRiEF+oCj5mVuRVQmeTlGMs3fj3z9qkAvp3FXE0rFwSZRIjwN2DqfxNBvL6
7vxjnoj9lm2YFEWw7hBoW8VkaQLQF2WVeIl0RoQdMaMTU/L/cbdaEDtoLymDULKeKQxWhIIJ/GMP
dj8dRkDH4Dl1oe3sqRw2Eq7NwYK9d5TQ1vfnH/DUe6TfRFOAEObY62t9BivjtqqIvXSEqjtb+O62
mWp3ocPyWQORFMqS2gYGwvfnV162bvV50RwndFqU3KTIyy/748yCK0dxG1sNr3VUYT8kig8FThQA
su0AAus5Q0U23w9uGpgXvpYTK5MjGkseQ/mt1GrlEoQ9ZC2fE5RkKWJmI46dY2xhAOJW6OEFeN5Q
34EQOv/AHw6uC4SYZjnp6WIVtY7cQLmDyOlmw0Misd8i1gsh1/AX3wQ9u1DtfHhCl0xp6SLq1PGk
LEu8+GNvTTAWWEzqhpeEgwEjDkEoGwj4JrCacT+hP8MIVs8ubOuHIMR+LqtyKYC350y9X7ROgc9P
urS9tOzFDVUPZlno6W5y3F+vWmYRF9LCj1chbUrqDm5dLiLQ/atIYNhZu/RHTG4goPwwFZHTieN/
K2sorhLs/DZ5lPH0eHzeo1SEj0WoDJwHW+fCN3Rit5cQSPuIGcUybX7/4MqKE+UHvvKatnKvmhak
pRjifKdqW25AzuovyCdfevoPHy4PLym/6IzrWLc7q2ov8hEmwghCemmDLiJg2g5hwxS/IsT1qEY8
5dQ6kpZmZh/RAWkvJFonzjLdAKhv3DVMutYfr9OkReYajCkcqFy/mkivrtq+72zAS7V2acJ84mAR
KJjd0SGna6qWH/PHaVa6qLlGYtOzE6bwb7Wd0GNBebO4B5CVoI0RNBANzn+sp94pwx9LcL0pxkCr
G3XWcKzNgp5EDt1D2ChVvMdI031wjBCgTDAvAuyIwV34hE5tK1kkWwpwlVHAKqeaBROOIWiVN+GX
o+9DWL34uAY+3VgRAqI9/4wn99Wl10kpS5fJWu0rWp+4E2m58lRJGGpDO98ysReLG9l3WWWTd365
Uw9HHUUFR3QgdVjFhw4aG2YdSiIUMWXb1ojyGwScNUwjAuPx/FKnPo6luSq5ToWA9PX+xFSiGmbF
DNhLO0ff6sgRHbUgx6LbzuV1C979tY2E2NG/LPQLB2c9xaPbQ48OjR8GV8hRSHO1qzW6B0iGhS4y
NQ5wUaDNc4k6shmNGLfCKfH3bgQGbY/god66mw6k00j30p3cvcpaaXH9+dD1N/y7MZJWI2wK/TDn
CE68Aq3wjQtYgFOHwEZEgVC6NFnt1VZhSeMHNaYA3uyAQOxBfiKTYWfHPKacmcJEu7A/y4fz7tpn
e+hTMUMEeWzT0Xj/amYQ+CWGZ6aHSX37cyrc+go2anZ//gCcOmsOXTeHtB2swTpJVC3yv7peK68t
qvZZs/rsBlEfeAANxhd/u5TBnExKe6kV6A+sjrVWmqaGJIVNJoykkR+2qJpVCu3SqJcXou5ykbzf
O5aSOpRjhlMfOxFJYDY1VEAb3L4D1irQwFsaUfsZdHh/oHHq7IHR+2iVl5BjULi68KQfYyLLL0eE
0S9tEH0VnWQ8ALFMctebQme+TUt1l5STsTQn/A0VEi6iIfIB53f345fMmhTyZKbcsdBa3h+XANmZ
oJ8WsQqaHE/6PM5b0x7QY9fs/N4ssmTTDD3s60L7cX7hj+d0SdS404kfC+pg9V00zlBWFVAgz4oz
S92VCoE/LJMxbv18fqGPR5VmBSFjqd6429Zj314z+2qSxIsQcQjPAHV4G1nha62ztedXOnV82Ebs
DkEY0ENa5UtJiJj4ZASOV4a1BnzNaqd9HtXxjRgGzB0SdBQ/JdhKfR06Pf5lcjd+Ov8DTu3pkrHQ
nLEMTKyWWPTHRU6RXGrYN1oeilEzxmR21SLzBFzmr2MMI0NyUXppfJXEgffr9LGtNBvBBA/987g/
GE5bOSjpufZfRxnW4f4Ei7eoYOurUE/ja3bm0rY8Emznm42t+g08oppiUf95fudOfAZk1o5lgPoD
AbOOZ1g1oIDNd+mN5aTtfV1kB7qD47bvK+NmAHhGQi/9nWnM+YV3dmpl8kxCjmUjmLyugJnxLNhw
Yg588ewreknxzsXr98rlPo2Qm7Ozq7iAmw+g7NLg6cSXQW+X0RfpF8Py9TyyiHrIpGFne6Gbw8HS
mGxhVoJDwOBEV+f39+MtiHC/C8OTYAOe0Fx97WGs9b9Jlx7EYUZY/hQNx0zRvaHPjtCKhtjw+QVP
xFIeyzGWKpRkb/0puFo52AgHE14wzxzz3rzuTBdhE+QXt/qAXC9GMBdC6alntAkygqNKQFsnRRQp
Q4Uem/TcHknMAPTsDYZNPiL3hUJgJnEvhJtTr4/XZjJ6E9z07mpPUw6OPslKelIZwAsAXSA+NifX
8+D8faxmLEtlTYeG4ddvzOafcQVv2arUe+nNhem+iT7sd445Fhe+9lNfArgJk+6TywuzV1+70YgG
EQuEDkqsSTaVm2mfEYHNd0FfgGw3G6PZ0uD8hoDtX+I1SSkpBaSNvYmOJrOzvotmB/4ADHflCUC/
+QYOrPW5Kdw3QwCwxq0AVuVSA54/oSeOi0ELwTLkAu0lXL8PoihH2Dh3oGBMHJdXLd5D+CYW/kuH
IskOv8IuuhC1Ty1I0163DJcXSYbxfkGkCWBvD1S0fduA88LTC4l+w79GfTM9uGbzev75PsAvll2l
owfOT3JmgJe9X0+P68nEg0V6KPpgwxPE6NugzbGLhgFOwkhusOkjidpGr2xKhb6+KxaGz6BQ04Cq
0AwXNvzE9WzQzWDIxuUl1HqiOGJ3NGHjJ73WhH+O49GADyWgFPipVhthADS45aGBxHCsgGI9OVac
Hs5vyYkvloYYUBTKAWbtapUgKB/TlairDW+GfHMVMUn3xqrGJrwqggsPeyL+SQFqlZEtQApg3O83
H9lAiWRnZ3hx5ug3MEyqjdZ11ucinqNfkx1Pd63s9QtR/sQOgxinl09tSG/MXp0w9Gvt3h5N5eW6
pjW7UHM7bClovw2btEKSd9OjJ3gftGjebNHdtW9sNYTdhSdfFlkl8dynzEtM5omAf1YZLZKTMYp9
FEATmvdfo2bwsUgLjfnvvyaAMyZ9XUb0YB9Wz1rgKgH/QkhP+LbYzJ1mXBUlVkt6Ah1P4rny19U9
gYLoC0qFHPNDjHLaZIimhslXrYnsJ7a8luerWrsv4B1cuDtPHFN2j8+W6p5oYSxn649wj3RfoCFE
rjxdzgyCNGPEPqCNFqupsJguLHYiKi3Jh/hdglAOrPbRTeK5lyW3ZgZK/cXtqeoQRSjr7Sh9q97E
5J/+hSVPPB+tW2osPkIDTNrq+aDDxFxnjuFB3NJv68Is6Sw2SPdZyJqe/+JPfBE08UwaiMuMgzf4
fiubSNBdiv34phULPsdEdmPYBDjq7aDNwe+W/fhVk4N1GBA0oMSczKfzP+BEHIAg59BL5GswoY+8
/wFTlNp55JfwKkF2a3Dj5YJ9Q/EGzQ1jFIgTgdpJtrCysI86v/SJ/jHRFn4TqEiKImiy79eGwFw1
VRGmpEGmPcER9FGZ060ARyttGIxNpzmI8yFLfj8YAp9mJzb2zhw6v1SLweX5H3MiKjBGpcSFA0Jp
tgYZJKOmU1Xryc2sJeIXJyPblmls/n0y/26V1Z3eI0PUoWqd3OCG5+8Md1R4AgY+ytZZ8dk23ac5
Kmuvi/JLQO5Tr5mLxV7SeKC1a/SpwhSKpCqObwb4YOpmqtFweHEDUzwzHU2/taOOBiDWbfZ4IWk7
8S0tU6alXbLUTfYq2satZlioUsb4ZmDB6OSNcRXHwn+agujS/f0br7mK7I5Dc5OUghIC6Nf789QO
/JmUU3RjY+soii2w1hoF4ixrs21Xdm15jUlQ52M9G4HH2OAZBI+xqmAbz5sa5+rhwnX+MXQBnGTU
tAwIOFNrjDFJTzL7U5bdxOT91dYQ9YRdNjnfp6k0h4euzS9RfD7utqSKIlj+3usPnBAoUYGpa3F2
M4cj3sl4HO0rM0My3VCXcpWPJ0oC5ONbAadK4Fo3hqwwbTEFgNMWW1XzPRRRjownnyhyPjhhY4Rr
ZDt9cpFMPP+hnnjEBUTIDQ4eCozyKmL2VtnFDRr2HtbXqKPS9sruuijMi22ZJGADzq/2seZYOjXm
UvQLcMnrMlFCWDXrGXgtqrbOfYoO2t4v0Y/fzBECpNrUde3WKBegOu1u/8f5xT+eH2DwCxuB57Xp
wC1b8cc9W0DtsIfC7TwzyujwpR2+UWbZQ7C3XOxDo+pCCvExBv6ubrhsbT4UZw24AFyGdl3nt17r
VzRRzdS4GkCw7M8/1ccXyNVq0Rhe8kAABKsLfbAN9HuxdPImkurHonHmew0COUr/iPNfeH2n1uJa
02nb2AudQr7fQTuy0xK82OQhMLQgSDI0qFH9hqScXGrOnliKwok+FOKi4Nfd1WPFQ67hECJ7b8Kx
4TvWGOljjo0BNj1z/PdPxVJMVcgrQXWK1S1Sx3Gpo3TVw8EoxkfkRPKjUShm9TlKvOdf1okjCEdi
wbb8Biesv3JchKcudrMB0YEhu3JqpLOzaABcUqAOOA9td2E9sbyR9zHc/A1HIOcDHABd4v0bg0as
h4Pl9x7+MFhi144ZXU/h6D8XqjK/6rUvrgJ81uJNndE6sQLusV2ZGcPRSHW1J5SXxyK05935bfgY
7EwCDpWLAziQcfcq6GT1aEVGrA2wQUMkNYwp2Nudn+DvNAyocGBtYw3q+vyaJ7aejJCuCmw02t/u
KjPrMjXkKaqcnkS994sGmvnzWIXIZiIFcRCNdYn8c+IAkxqAaOP+IOSsqVatO6Krk0Wd1wBn8gYi
zxGMZHpt2424Ov9oJ5eCAwpKglrbWsMEI9GNfZiK1kOkC7t0M/CvJU59h5DC7MJ47dRShBm1tFHI
c9cHeEbSEtWruPXGPmoeHU24VyS84oVGh3M8/1QnDgkxmjRn6VABRlwd3QiFjVKv7NbTqxG5ea12
j4Ot4qMdxsNdXU0IVc3F35fUzDqxbiOHBk0DKeL99xK4Te3YmV57xTCDbdmhdeKDeUsrcMgbPCFR
Wsb0dcTIRmkIYRWuTP2fqLKUzeP5pz9xXMm9uJcFgEQSvtUP6bpUog5ZgJ5F3Xf61GJzgFtkXaFE
R5GjIYDaKT/960rNdGiKw1HiLFFrr74Ru5loNMyq8WyZjSCJ8uYQoQBzVBqqSX//fL+3mIkG2eWa
DlUHxZikaiI7X9R2fN39mc+RvwfgN6FfoPWH88t9TDxMcB3g6BlKLROwVYw3up6yMTRrz+XLR4of
evuET8axzItPYxlEx0alC/qx/lsaFkMMIEscKnoJjv4BeIFSYY7balp7Y2NGL8h6pF8Gywx2SC8s
moplvT//oCeqQDrUy1dD5rswtlcHJybNKKu27D0TGhZItzhJt9BWZqw1hhaNmabGmSSYIgddSRxd
KJiy4J+k1pJvo0iaC0H3Y7jgW4JbBLQHRjfx6f3nFE6omaNFM9N3q4ZgFwb9fO/2SYWrfYOh/IUz
9fElL18u6g2kXLzrdY+ox4t1UnjfeqLCjnITJ4jA71pg/q8TAuIvroXe9mYe42RXd0l5AVr5MVwx
Fvg9zV4GvNSE7x8VXJNYlOF0jxlJtbWbuPwmhjr6VeQakjJu1/1fzs5jOW4kWtNPhAh4sy0PFklR
lGtpg1C3uhPe+6efL3kn5rJQFYXghBbaMSsNMo/5DfjpNnZ/39/uGwsMlJ+AmtIKD82SJxLHFdni
oMwPQkNRzoxb91Oe6Q12lE12/PhQ8DvlYZZVnGWJ022sKjQtilNDkRi/cmecfBRTUB5UUd67P5R8
/y+jFkRBJD/LBJUNfVZeju8idcEbKQX1pwcBWvpAW9VCtzm3TilQw9PUCYABjQIGJi5HJCbKfOUb
urGoDohGtpO3QNJnL4d30eLNJKv0gZCpODakIpsBU5INknJrAdqNoUAP0Q0BIEXrddnabVTFIPZM
qocSIPxe86b0S4YtEh7NdbRyBd44oGjj0RekOAUbetkfqCn/FGU3MitkUYH2j0rzAN49a44Ciegf
WcmHfK75XIoPP2X0W4FUa5oN5wV41uVyAsSNpjDECc3AGwT4knAmh+Dameddi1DeP6VX4yt3/wRd
P5+kRPTlTUJ6epLL5mBrpCBWxzF/yLyhzI5zpXq0mJO+9x5Dc0qmXUHVd+Wyu7XA4LNk09WVcdji
9aQuiI2jSyV6TjINrq31O0IreuN2DkrodvkHf+Y1CMTNacKxoY4LoQfw+uXSaqN0HfKC7KGujObJ
npvy0I56Bn2lyo6D0qzpByzHQ3NZVvUkKw1GzxUSQevQ0rVH1/S1OFPiR3f27OHXXISie8ZTskC3
eABtPawcoOV1IEeV8AqSGBLPK2CsWhR5CF/a8LG3avpTib9lss0MWKJbtUMyNhcaDKLMcnch/fv9
4I7Dyo1w9apy9tF4pP4E1ITq6tXHU1XCmzOBXTjGENRyqzEfvtYW8KVDFoeO92PwstbaBYoXBIcS
yRAcs9IyEU9DSYl9HyJMH62E4lf1OX6TTXtLQnWhkhFdXG5+KGwBYLac/LSsrE0hRH0eaaxuLRgz
IClCTG4gt25d7KQo4SXiWOKs9tGMVv4IAmWKV/AnKEIsTyAPvBKBlfUH3uO94zKgUeXjg+O0/6gx
EMz73/XyiZfDUVenBkgWQqlfHtB3LwPfLt5Gmd77oT2M9UuSeSnEJLwTdRt335z93yBcmxhIN7ZR
NNHxxBFh5Tgu72x+A6gxKhPMVr6Hi3VHrT7CQMPs/TnX9f/seUq/p3WYPtdN2K9MV1Y53j+EDEX9
kZNHNE63fNkamjWUt5vB6hDIw1Q9nqtmb5N/He4v6vVXTaVFI04ljCAMXhaqvMzKacQPvd/35fRU
pzB6karAkSYd1Y2Lst3m/ng3NlF2hHljZWGVasjlJnox9NYc92vfYPeGr31SEI5j/gl1ahvgKJs+
wG7Tg32gZXO7EWlrqiuNg+VVTUee8JhIxoMBSs9Nrvu7Y2SXiYPiuGh8DlmMP0Fs5lN6gFkHaSWp
HFSvciXqvGCDOfKMn8r9+b/9+cttpQ5JEQKIFeIEXG+Xw3e51zt5Pc4+JlxC9059zXuC2SXeT+kB
Ke3aPbu0/tRvuYlMHtV0ty09tJQnTsmO4knXPQAAwKN2mCmvHFNbj5SfChJ75cHoEUDfKyoiBscG
hhkW6GIEX/lPGNRx+qJ1sYM7RwGA2vzleniTvjYp8MdtGIXocN6f5/U+Ay3hrQBcQuPPW2JjzciL
AP0KGmBR9RWjScxRW2xtGiWFv9H3+blz9PZgaJGyEqpefzYGoFyJyeOecOHkXK5vYhgVVMkp8FUV
OGlMArYN7Sn7/uHpMQrtYaJU1abXdTlK3SdJoZtd4ONahweuaDqpFmX2A6XDzirdo2uDEN87Y6Kb
AEoz8eWj4wM9hDEC+Al0BVfR5fihU2Aljm6lPzsB5FDuqxq/DRpPc5gEvzEIFLtEpJ2HWpfdfpSg
TvVHk9Tpt/qdbLJcDo4mX4m+zez5Y6/hEKRa2WNcudlLryH5WLmMen+y13cUfTZALUCVANUYy/E8
ZG77MB4dv0mqROwLw+jxj62hsjWlQhbQiGolhLzxvjIkYQe5CFwyRJMup2jbAVF4lTu+mFtJPsH/
dy7IQdSJRrlTBQb6lVVY0M0AURNFRNBTBF110MLsKWm8NF/5nG4tgUcdF+EoGUgvk+k6hU5Np54l
wITiQRHjV/TCq33Qq8lTVirRSsxzYzjaJDbpj9TIoIp8Of0hj50W/yfLF2OcbcIWdkghJnuvCW3c
TCothvs7fB3lgXajckEOT3Z5TcE0WUt8acRDV2BmsJlLHS9SKSHy2y6C/LHqLRuXr8nsv6EBjy+R
h2FJfrr/G67fBd4ExoceCV+F+OJyzplNNzkwGkBao1acuibDtysKU2waqJTkAo3DlOvugz1dPiV6
uiTU/I80x5IumdHpolIwiAf09LxdRuP06BVOfkAdYU3e4jp0YSiZo8gkBYzvYn6GSvEZ1xjxYIeR
osMfgXB0tIq+w3ExbbyPIl6ZGcVLsnjK7pTCl1IvWpmUuBnpiq84SuPjdqls8sxOfs5cxitX/q2v
lbIeXTB4MLgVLMFQZWDgIKp1mLZZ1nwwEiw8cxuzslJDQLweBnMbj2ijDnqfnBLoSNjveuHh/vG5
sby8OAiHkCZwDpbwkyBVhFr2nue3XVcchsH67E5zjBV1vMabv/FxcgsSwkiJECC+8pe8C2Ci1LNm
Cx0bv2c9jlhnY1pSG7gjbPM+rbepyKIPKk5y66DiwKNKCZhMnnxzMeRsos4/KIinjZr+BOzBgpqv
VSdoZe2KOMeNzZRVPGJrA6gmzJBFhKiLIdMETgr+XDYUC6qqUf8Nykr7y+4TzFEqWNoP5tSOGDxP
nfo0m0r8Ay9Ac+VKul5laD287w5qMLTPltW1sphbA5J05Y+l4lKtbVHPqpPkyS3q2tdI81cO8Zso
12VgyHiELKRT6CNxGV6ucZzRtB2QUcZwJYLNRhkow8QeVXLH/jpjSMGEjSBDolyK0xxbz6yU1xFL
lOrRGtSk+i+olMl6sKNJsV8H7FFxr6mbzPjtxJ0t8OYZjDDamkEXZf6oT2V38LQhR6I5qnEy2sS6
jpOnPvRY+25GerpqtJmE8IwfoYfZQXnU6gojdctMekD73C76TxXPuH9Q2sJk0UUo3NmnQyySFzcv
Mvz70DH5oJolpxANY04FTwWsCyKQyxXKjUJnIfj9UVMGR2+cX2mbjie6I9mhmQD1qmMwrsQe1581
+QIJtiToQ9pZEjYVxcTl2k4QcsXKcRfVQX9Uc8vG4IpK5P0b5PoBIo4krIJNBp4FNeDF9OIpy0Ml
S/2xmvTvJv4VYtcmbjNuA0fvxmPZjwCV55r7dGXk62Cdxj6sHarIssG/7O1nnsjqGtsM30ZAZYQh
L1QgKIog7aAkkhxcM8I5supxb52541ZuzhvzBi2H7jEdTJZ5CaiC+lXVPFujb/WZgTY3hELqCeO+
p77zlKfu/DmX1O/7i31jX0lKoFqjLscdsywmdOClabzjRO3oY1id+hzu4EnVixB57ObjbyGVbAep
Lom1Ic5Z7Gwk8H+YtKb31Uq19naDWTgBjreZY2OtWnW1mLyCwHlQInDAL5HpXh4iB9nmaSzC1i8B
XOKlmVZ7nP6G51Go2kMepwl+qskasPRqMSUARcqK0EAE1r9MqR3ySnMoosZvA4Hw/RxV1rNTTV6J
gFopvt3fuatYEZkqgBpAlkCVojK7uAWiKcZ0E2sWv2sGbz/S5HrOhtLbCDTK9hP0xd2UED26XS5t
uitzJRK/fp9k4gXUEv089Kav6qBJBDYqtOPKLwwo8mjie0czH1Ikp+c6/ARKJ91ONJ9MfgGW4jvc
iCsdY5EPI9wJztlqqYRJXYzIcbHTiVfgoexqtZ/NBpoXbWfhfYAV+CZF0/br/TW/egzlWFKrxKA9
LPsjl6eqs3RENou29q3JAM6aY5sZo3OHlOmBG8U6mGEVaCtf6K0xAZYT6dBZo3Ww2GdhoudR20Hl
V41Vhqcy08Lxm10rWFoXFIdeHbjzH+3+yDU16VdyE9FPA350Oc/ASUcl6ayK8l5X/GtDpNras7C/
TR2KIveX9LqszFiMwUGWCllXGhNlHAW2lXW1r7DDcUeLtsxTsU3rtqFwqwSTdjJC3cv2bll63yy1
KK19mER686pgYRrEm8aoinblLr6x6ASWTBzoO93rZR8DDZO2xdc682Oc3X6AS+x/kd+HygbsXn+k
OiWaj28zpWwSTZq3ElSyWPIyny1HKYzM79KsamhRj1q0C7Fnm38FZmJ+N1p8I1dizLdY6iLWYjzy
E0qrfD+wqheDqslgRBZlMn8G3ZE5m5kPJyq3FpaFE7Ipskymh2k5hQ+GgVnRZ9vO4+FQYdFmPU+V
jnROa01D8Y+GzY6xLS2tFW9WizH2Pp1NFcSLhOp1+yH0PIT7MAEbrE1Y4ln2VXXGsT5Vs122KxHk
jb1DPYQMiOYMxbcl3issjMbJxyoFmltEp1yx9FOi1ONeL61vpRvGKz0IWWJarCFFYxP6B/tGRUL+
nHdpSJllhVZGceOrNPkekrFtzrkzrdUR37ZiMQwcPxAUPGn0Sq+6L6FnKWKuBh/fld7xyXBzxF9U
/EUOlevQ6Q4UAP32blSwSfhaoZqqPQhiNfSkjTRPfiYzXiMv2EQPwXfKM174KTYxgJt2lpcb+h43
QYHZX0KkLE1bxxJXNpwzbd8aRu50SKEusvBTlRp7K0qC9gjUPlJO8EapuOV1XkEHBHegn6LS7DWc
oEvH2iRzOjmfEbdVFdy9U2/+1RbY1GKDia/X37miqeE+C3SzfA49LYr2KbK6wzZqsAXapW41j99T
00RkJtL1/j8MKLLpec61tjunU6gYiNUa4awRn4d5rjzUXoW40UbT0dZINoA7LO8Z3cjApR454UN0
/9q6en2l8LIM0qgiOMRPMpR8t+uqGzTCbRz9NPT4W/6r4MTeOPvMdYe4fSxHKxZSdihVn+eY9vLW
roDbHOLEyIYf93/IdcxBH4agldMnSZnLlBRkDYtBNuK3aPuOp6bUR/zCRRilWwg8zb/3R7uKkCVk
mRoNjXpuRfKPy2nDZxeTRwvdH+3UqcId6uZm9eLWQI6O+TRGyb9tJeJO27nYpzn7aMTm5fX+T7gx
YeI59JbgTfMLlp0aZahTwNFTRZFjzH8YEDx+1NjfYMCKycv/x1DUiGAKEVsw5OVsvTxzJjvKa79F
pVr7MUPfGH4qCaHyfyPyZObn+8Ndx6xSOxwNUpr2VBqW9d2hq+ISWILtY0zXPGU1vnTwbf1Uq7sn
7F/TDVhGa+UJuDGmrGBT7DPg0WFwcTlFMwYxiz8WBrX1lHc7vWv1emsrZvatF42yRSqn+xJ6GPDc
n+rVJkoiG1UN4jVZ6VwCaYivbPrYjg2sLjefHKy3H6JWldaa7VqAcfUcvA2FoiE0X8RWl/WEOg6D
BjkP+9SESvXbbLy53uP4mbzoSLP4mTH3K1fDzQF5faTkvAp+Ui75u6vBKMKGjpRin2xz/jtAfPtp
wDhsp7nzn0xXo2/3V/I6DkeviZcHfgp7iNWEfJ/eDYdHzozTpWOeClVJPmudpf40O6KafZzkdoiQ
c15g2RwPbeDritNqGzVAL2uHC66+v/9TrjcVTjENJ5pNhE7EyZe/xOsa2pgRhqvD3IiNMEL1qFtN
fuwB1PgfHgrMpLTt4RTJcsjlUJjfYmRf4gWK5a1btBucncv46zxpevNbR6a6frk/3tW9JwtRYAol
CciD975Y5JjO8TSqSne0Y3vYN5kd/j212ElR+qmPoVnC2XZbcTbNMtrdH/kKvs5Lzs2uQmYjdebC
WxwnXjU7H8oYiJJphuVhyouQjrARdCkqjfNc6eLLiGZm91A7QSI+deDGU548LS0eXQwn1K/eGLrK
EYtIakYbBWkgcy1FuRIO5TdydZjgjJA8IYRdLE+az26NFk97DJ0GdznUT14jPInPihGUe7ax3EHG
RYpIc1oQ2ZqDiGQxP+LdE/l2V2B3ZyJyCoQi26Hah8RZVhZ+ivw0yaOHDHvUd9ZnqxyErw5YMaZB
rT+bWuys3IVXH66cBf5b+HQANLgSfYsA1ggTV8Yje2mfw6qq/LRQ422MV8UB37U1eeC39+MipkMp
ka8WPQXSLArYi61VEFq22rGrjw0mDQ9aM+mbug7rTVNFWLsTq/3OKQLv1XkwnsYiIMlE7GHXVjHm
tmUcH7VOdXeaKbCjCsP4Mx7c5qGxrGrXzEXio+mfPGJAiA8ogtPfvLbUD0llJTvKoNqpDBt7Y+Gs
egA4opxwDJ5WTu5ViCRnhwwOJ1fiyd3FN4q0ICpChVIfM+HkOzhW6eObZXhR1vouSLr2aUQ4aqe2
XfsI0iX86BUhh6fcBAlW3hPLxzupNbSdx7A5ZsUE7rSK3GNYV/O2t421POr6dqCxQ1eAliwgEmMZ
FWkQ/cbSNmK/ylSv7ndaEjvBYbDqMT4YcxEUz65ux8avQIT5/HuuKf99uCbsaACCpFShtDMDHHR5
IUZWMqhpnfMTknQ8h6JotliHNk/WkFUPjc1HpLTzfLp/N10FD3JQch94vvLCX+7wgFxs7doi8b1a
b/toW7fItSPPbhfOScVkZP4n0fUsTrZ5YtbNmlz71XODGhCnS7ZHgP7y73LK01CXeqGpwUkZEATr
LAeQd+8ke+pMycpRvh6KSiI9PIo4Ns2kJbskJJmxo2zyTkVjpydKiPpnZDSc7YwX78ojenUJ8chQ
+CbRk/V9AI2XsxITFsiqE3inMYnEQc1QinN73T5DCvheJ3ry0fYOQ6DWQA+NmEQlJrscLhkL3JYw
4T2lFFP3KpL02xRFtZMS4pOllMgh3z8yb5IX7+48aTdBDiHfUbi7Fgnz5YBw3dTANAblEX6Zl3zL
ojpKDmHXuxWFw8xB+JdCmqg3taOW+V9Y/Q7qMcEc0j67g6miYovSNIK2EBbVA4FrN/8sSUf/I5nE
oTWeLSDL+ZjZ01cLOMDc7HCbSh7HIVHtgzaWSbjxEEuvtkE7jhNWV3MwKs8etOUXz2rM7hRPEBW3
qG/T5TAD0AwnJy6tcTeXVSCOURs4GWl3ps3GGrpjcYlIMxRuEcpgoHbpGy2Pc2/hNU+1RzyqqREc
67r+3reW/dUIRmfrmJ29i3sHDM/Ur9W6Fl8xA0t+Bh1xVJneQozLHdFIGN9qyWiUCRQ0VO035Bpl
XyWt7muhOZykisfh/jG4MSZKnNzLXJa0rJeTxSE5Kq3ZrR5H4donESFUkHele65jc0JZXCQ7gHdr
/OKrFZa9WxTEZLMYdZglz3cWBTWnqjfOVWFOP+kklg99b+AurRopcCUIqpOe/1biulzJI2X4c3Hm
Ua1EcJRkBzqKJDRdrnCeNHY25OZ8pmfenwecRJ+G1q5W1vQtP1wOI02+pK+MzHUWn5boCfSs2prP
1KRMdd/37qzjN9SmBW1BbQr/FHUw/FUlioFJdNGk5tZFY/1VYNmMMEWMfsC2woSp2UzooD6bVZXX
hyALHedJlML9bs21Ln4UoJ7TlscFlCL66GloYLuehVP1UrRg0cqNJ7CLfoYF1Ma7fmod96taaW6+
q9SiLT8bbjlr3+uh6LNHByu0hCpRMCXFNk/BhiMbP3sdH5oUwRfIHtb4GGD4MQCnfaVYiQ7JVq3s
EtSRU3pjtdNEk9e7DiOlc9PAyTuoqp786Evk9zZAAQYfaf1Z3UdEAp9GKIJ/EjKofz2Il+6mweJ7
5fJevBM8hzR+KMcAZ0Q//4rrY6H+GQlCs+cqtKYj6mbx4wwm/Aj0eD7e/4KuhqIVyEeLsyBJLVza
Rcg9J0GVw9ANHivSzC9qPU6bxA7bn+k4rrEm3pqA7w8WcBJKLkh6vKns0Ge5PL9J5lYaqV1zJggq
yIHqGfvcshzdL4YSm1JaW4BGH2LDewXfNHRbBUUcD/tWZ/jmprpIoNBh5nJqXSrJ0JBQ3qimTvvR
Tq22ho5eRJ3SEo2IGrCW9FyUAOnL31p0JX6KSTmc2zmrd4lb9fsiVfBaDMJ5W5VpdtJKq30RXRQd
zGF01j7C608dMDpqGGAvCRbesvV32Xg84QvrzXp/VtSq+z6EY3SyYutHNiDUsfKU3popnG0JEyPC
JWS8nOk45XOh5ER7GK7j/627A7gUA0nwwkNnUlSp2mzGrJ0+qQK/kX7yko/PlVMug06uNs7G4ggq
msBRFvfIc2PN/U5JbHtDOvBfO3trssY3por2BlAq9PTJzpbpfgtvMMnTrj2HiqhwYqDZoJrKsJt6
6CQJmMiDpvb1cz46P73RXktv32Tc359/zhTniu+MBPcNIHC50k2hBRzVuD1XXp1/r8SoVHtg4mHw
xTBQs9+AvDD/drS5jjd9a/bFpvU600NmVA+MjXwCta+Crk5/qrq2r3ZmZyWobOvKD25Ar9jDmuge
Zq/FhMvWIoFEWC2NNBxMwOm/UN2O907Wd3+bua0mW0Rlis9IeurJQTWnqUTbt6uzoz2Gmr3t2jH4
YFebmUNTJ8xGRBGkOuWPy9mrqjZaWlWrZws/smOGQOamd4L+mXL8sHKk7auvh/uBWiu6NGgR8GRe
DlU3vWZN1JHPhdP/l1fkr8EgTKBzOYoHVqkW/9y/RK/CEPJTyFiwo6SeCiiIy/ECkGoD/rNoJaa6
+d+IJ9G+cwdPHKzIeHI6kX/TyzlaqQ9q1+EAowLihUyDNiwGApejOpMRRHXhmWcLKeNdmZvC95Ls
z2TaAIsK4WyttsqetFJThq0jRXjneXI2oKzLX7k7uJ9rPZ2PRhmuiXW8XU6X5xycL11WKTfBVb9M
czI6scWES+3ZFO74EBNebwp9qv3BTqKvg1YNP0h0X1y7tj6FBGmPQWRZ3+7vyNWzxo4gQIHuMsVh
mdVdrg3rEKcYnNvnoOrmfYgljC+6wd2LMZpXrq8bmy85whJui5AHnOjLoYTVu6bQSCyMIKHIgnrm
qTNHnqYSAQgV1ftfroIx6/35XZ9wACkg5qXDOu/3Mt8qvHDwZm65c+ZpNQqr2u9pCqJnE17yaYpi
Y6WkdWOOPESyAgLD47pfUwP+D0bYHEhlW/G5CXpzE4HwQcctrQ5zZ/3JPb6vD08RDConHLYf9gnL
MNsDBNOMqIycy66eXq1yLv5q9a4+2wYgNU/KFN8f702c5P2xleGJhCiiaEszjvLj5Ua2VLJU1KjK
s2pWrQf6Mw/SYxCO2mtntqX6ipqc8xf0s0AFVBxU87FUhW5ukRHPil00mWWyIaJxjec4HJxDqcL0
3+Ci7qkHrzCD6BROinowpqJae0CXh0H+cMhrGKKCs+BxW1x3eobEgT3BWYvYhvhz3iWutmsgqP1d
hmFZvgxisD7YDuHwgfKSHEISfrDtS0nKyHKboVKH6hzPFDcPSt2WT14cd83BSb3hGGROuPJJX89S
tkEAd1DhRK1raZLiQLJNpzFoznVfFU96M6sneif1j1ioHQqRxpo+xzLNY4ZASlDJQosXlsCyQcim
9nqR4egpwNALMn0tanfCNbLAL2pstjY2EqTf7LlUtoPezT/un8aboyOWiNwBuCgu0cvD6Fo5lS/u
ynMaK6MFggMBHXeO0R6wwGZOhyFq0ePjh3nwf9AGON0f/sZiSzoV6Dqa0+CGF8NLc+0scCwsy6a0
+D4OfIGR0du/okgP1E3kKs3r/QGXFzbRCw6mJLfk8wShS8+wxrQJWHRlOkv67SmlyX+oPRCbXdqs
pTzXcyPfQZUDgSdcKfngL5e2DDy9QZdkPONYZ+wr0yy2xeSpR5GLf2aKnyt3562ZEW0yGr1YIECL
a0XCSAYDHvw5R2Az3NbQ77vdEJrtL6uMPiruSU1RBoIS7y0xBVeFuN6bItMF331Mx3nYO3r2Y4DA
tuuR73tM+s5cCUKWETXD8ZVglETwCeRoeUkThuKa2lf1ceiU+lk0cQh+WK0OgP1yGh447Yw2pVUt
N9Oj4wXTSqD3xtp8f2fL8T2aWh43EWjb5UfqEkEOAGurY6ENeMXSh/ay57ZzvXYDxiyFLKZH5XEs
sR3ciDw3QGYrKBedMuhOX2CieSHKlmWebKoyc+HiNPrw2dUS90el1I2+CVB5/aI2npJv80wZaWnD
43S3eGOnexGjZwomXOn2IocgT2GtzsPtJBAR3IZOma3cf5dLTbkHJUqknpFdBp/IJ7KIM3ItbXVX
3rXTaCenQM/0h0kZ4r1BFaTdDQq228oU5eAnrPKnSNQ1XfIFwu5/fgBagTBDuPs5zos7wbEqTySA
Cw9Gg3lrrsOPjrVZfQ2BF+9wXp6fRt21PrV61vu11oh9BaR0F9tKuRL8XN6N//NDEDFCkkXy9Th9
lx8wjsqd4s2uijF5QJ+fUhJilQKp3q5quocAbvZL1TniAIXEPN6/puSf/t/zxoUhq6qEeZSFdd6g
pRTVjOE3YIpQPyaOLb4mwRw8NuRXK8f68oZ6G4VWLa8dBRnaBcuyZhoVs9qZs3F0TcqMoIDboyhq
C4M5vd55cbBWmbk5HqEkORMVdV6bywUNgG4VTmgax8jp9E+R0vKk1dr4MxCje5jnYC16vbwSmR89
AvJACluAjmQcezmeq/StV6PXdIzyHsqNCsEG21jlMFD/XMFDvllQX+wY4qLcUAQNbBkPjH45liV4
2zFA1I+11bYvc9cFO01x3Q2cVu2otvEfGIf9JywO8ueg0OyNsEL3SXWj5Kud4+9khXpwqN3YPlS5
FR7xNbX8ycZmXXfi6DkKM+V1thMgSgPi0TV8xmMv3AzWdYe0MvIJ+9zuqs/3D+Gil/+2fvQ/uBE4
+6gFLJ15NEIAKtydjoAWNYFIizRiA2c+GYlRU/sGrq2aeX/S+1rZhunsnNLcrg/MDAPGqfSw8EPL
9f5vujpCLLOES9JDu5VwBZFr5G5r6Ef4LxrRcANeTx8eIS4rW0op9gevAE4QcQKRgiRUSn+Gy12l
9+LGOSW8o0IZ76+80vQzh4BCstqox3I2tU0FT+0n9Jc1kcjl5cPItLqICxHA4+QaMlV6V5lLQjgn
UFiM44iyzY5SbUmLrYtP3qTg+GxEyjlsZt0PlGat57V8AADHE9uDBOLbQQNpiRo3rKCmLDyJU0qS
ttParj8YcalsHK9TNqGS2jv4w+reUNA3SDpjTRD6eoeJu5kztUKwxRTqLifel1Zeg2NLTrOHjXZZ
OMW+sIzwKXEJ2BAEU/YfOlF08KRngwxkSDFwMJWXyLuFTkcTpRtRQkgySkj7hyFRCNIycmnXQ2x5
nJFYpaLcfyjyJYQh7CfsldxoTtZV4bd2IhSd7Vo7ZYGhYHGJSxhm7X/MahgP0SzWUF6LTf2f4ahS
MVV4srCxL2cJt6ITJnLWJyzQ6l3jOd0+KXrjh5FH4S9L8dpTMrr2jpVWNxlb7t9f5MVpfhsenTpJ
ukf06mqRbYypugmFiFPK0/7QgUnctJEyHKsy/hRlrbpPo+QnnFTjcH/cy4LC2ypLzQ9CVd4BwvDF
tEWuRl4jTO2UVkH0w8X/cmsmg3hBb00/zgaRFt3mbCVYvTko7EOwXjQLoV5crrUeocLnepl+GmvL
OCiZ7W6xap9PZhNC+ieX2lWttmajemOD0bsB6kXuCiFt6c8jgBjbc2bqpxA02xH/xWATa1p1NGLE
MGzyrK0XdM0pKAprByFI/+/+Qi++WjZYercZpM1Q0ZBfXiz0gM6sHs2OdUJ4etynnZVtdWeIj25o
xZtZDT/mUyg3lh8JxlXejA413cXFPEW6kQxVYp9id3S3QT2YJ0sk2rwB8duKlcf91uRAqfC2AxrR
r6TRkdvIlbnv7FPCGT7hI10/64PESA7m8D3jwzneX8wF0eF/ZgejEE4HvW5K2YsYvCrmkXZd5Jxm
yvabKjbmx3IYsi96EdQbvdaMYx3a+VFPTVzlgEYeJ17CTUwSe+yzdn6MA71/bWKv2pAaFS9GmWcv
rQM1pdS0cAsEKQP9QrqDurEYspWoUm71u0hIbg09D4n/41YFALj48VTAe6MgYjg52pC9WF1mbQ0N
MeCq7tbEdq6vFa5taneEXbIAv7zV5j7Q8sbp7VNVuDyNOkQcDfTLy9DYoB9g4m6LNHIPUYVS5P0t
ujVJuHM8USRvsBwW589ueCZDF+AQri3WX7PHD9hURoXiT65pX++PdeP4ITP3v2MtwuYSpVhszlvn
5AgNi3IHdvzkdPaDDXVhW5u9s/I0vX08FzsoGfE6uB20N2nVLVHW0Vx2dkB7/MTT1L0qZf+Sa12y
05uw/TrUXvin8uKz3pWW3yNWskEWjo6WrKK0iVKtRGBXCw28HMg37FZeSyAYi4V2emyvVbjcp9FR
7G1c99YDjZGn0GuML/eX+XokQl00KFF1oHGEQ8rltQ3izXSUwIn9yUNWQYlnZT+Uju5HiW5/8ELB
3oshoHQYpuzSLb0WOrediyr3NF+3q+yct+FvxS3/ROmYvWqZOu0/NjFGA7nyRn6kksqAlxPrOidQ
8sgwfVuqRtSNFz96OU6Rylxrh/tDLZ8+hiJVAMshwWcklIunr6+nundGDkakNtOmnFpbnol5m7WB
tg8n4+86M52VNGX5ebyNSVEaPQ7sNkGWX07PmmL6ymZj+SHi/wed9ucOQ9N8G9l1tG9nym7357jo
OxGUMjNJoaI+AgrpKqhoUgwGcqpUPpSaatdpJe3dEdDiTulsdQtXQHnuFQTx9bjwDl4DkGST1j1f
7f3fsagR/N+fwa8AysxrsCzdqkHudP1oWcA4K/WnUZbqrgtq3LnuD3NreaWkJmUQKNDa8vQUWWl1
njtYPoZxyiHva33ft5ruq15ZbSvhVCuP383xHHD5SFZQbXsrD72Lx23Ud8s2iWw/NlxxRsC+/xzb
XrKlrx8cQk7y9/vzW372cjdpx/y/8RYXjJmXup1QW/KLsfim1kP/OGnp9G8fOe4a2OPWUGQbDIak
CxmW3NF3U6PKBM+vHmCvVNSu0rbInh3eq52kYHzwMpOzgikPZA2wJCW9xVCxOuSBm3BG3aBP4k1g
C3craNA4m97O85WA99a8eO3RGKdqdR0fZaIxjVQNbZ/ub30UqaE8dToFjARE7IeHYi6cQxQ0+drp
vV8u4TQZnRXXoeNrUfYnTY3pWY1x7iqDcvzwClLFkZEFlXviWW8RxnT94DaF0zk+DYXwEwR9A6eU
QQpDIgN9/whe35oMRR0KyAhlT+iSl5MirS+mQBiOb+jdg51Ks2Z3aMGRuWDKHAQBjNCev90f83rP
6PpAzqSY/aY8sFzIbsYT0Z0DvxW1vrEh0j6Yo4gObtohuXx/rOubChIKbGkKqVIe8Q1h8O7cA95z
wy4OBbYaZrab8lq8NIq+xodYlqu4EBmGQhV6H4RlJH2Xy2hoIrUmJoFJoZcdnTRtts2c9q+RMk2b
Ic7657KihO/EQfhamVG8JUAdwi3C6dEe/ZTuV1PpvbMy9zdNuffB1NuvIiimf0mhCGL85a8y+xEV
sFRT/NjuxaYBufEHv6n+se6G72mByBIVFeMAgdvYtUjgHgwdqIJl5c1uCkL9oR/G9pSPiXnqpioH
IlWlAhV/19jSo6z/srBF3OLWpxzsFKE+RbHF3rZi+08SD/YTglzJvjTN4UkxB8cHaTye+rLxdlYN
UHuInbVM6capAgsB6EiWkIg0/g9nX7ZcN45s+ysd9c6+nACQJ071A/fm1ixr8lQvDJctcyZIggPA
r7+LqurT2tDANurBEbZKAJhAAonEyrW0UIPTWiAoH60zQDfleZWBllEVDTkfcCPcMOzrXWGXW4kG
MNnabPOyFz7hyjojOIuvUeMOXmtgrs7Tqek3unrhn3RFmcAx8RCA3K6eR65AJleCZyU/Z5PI9nlh
uWdhJuyIZcI68wJU6Pk+OKred5oX34dOEXvjpQ2FSitDx/G6QckfNgxPFudgNxMn+UjEiRfk00nj
F7985KKr9TUUQT+iGcARta6qiSgigwJ0ZsEY9ZnTxCrzsj2M8mea4knx17/seXeaRzALJTwZTYpz
a+AQ2JFUXs2uHHZS1M1GtbuGBUWstn4aKuDABkXWzUf7tFChEpZ14BycRk52jcX5Pi2zNnblAi0h
1qSXMwGIhjSMHZTljSgssBYAeUHR4BZO8yEEn8+DSqcWXDO4hPC2Sn81fMUIQQONeyQqhFeZjmPj
J6xpncIDwws2+vpDMZLP0nXSrxX6PIR+xX+NI/EviwB2DXQ3nlThN9q5BiWZdAbnfgkll6k5FM3S
XxfNCB6UhlkROBI6K5rdrNstiM+aSPqiuKCQnDt5fw3or3zrxAAHDKpPlMMAI6ln5mRb4zmINeX5
Iogc49Bb0tgLeKHA+xnMSA+KQtqHxS1zKD1VffiNiikfdpTXy3fU0s357v0BveJuOKIQvIDN6Ik4
6ngagA8Dr2wblOejDXTokoJICzQB9YHAxze60lN166fjFoBKBjzwrWHTcVf9wKeCQ/XvvC0r9zqt
KxYRoMHjzGHzlUw6ugsgvnCT0cy+SFLIir3/pS8CbHSP6wsOSlyoV3zqcfcS1IV8mLvqvHEmeQiE
nZ3zwhZxq7i6J3jR3Ojv5X1p7XB9SUBBKHBydB3Qs+NfzkuytPVUnU9Ueljm5QwkyzJ00RzSrMKf
GdktgOanu6Ua3R2XIOiBa26pLb5mdiC+16eNFb2kY52Ttg8nsB5W50wyeS+BtDukEGk796vxE34y
f/assNpRJfIdBRr715S4nvwO5Rx4BVyRoghRtPNqWLpUJe1SnftjlSBNJIJrQdv8HPiJLR3Al+cV
ljAyb8iN4gUfW8uxwdsJlfmTDOtzq8uwy6HA4ePEIThhBeD+A0Pezh3zcosi+kXWCFl9lIsAvLcC
esC/qi1r1LYB3+yE4lxyFuzsApyOAmUfqJPKeGQ1DfhaahQd2mNYxZPnjSfC64JbRIvkM5v8rQfZ
F6sOUQjSkFh38DTMNtHOz64ZaKUsKU9LVg1h1AGrcVrhWX2H9daCimSpr3PY4Uy1k/8VD/3dSZ5b
33/N1ZBtWdOTYH4AaGQNVI4nIugLwmeO+rTRC+W1A7GBiDCeXYD5Q15I1m1lxfWJR0Yc5wiyAXh5
wF1Mz4pDPBlxV0Oc89BvyN5HHc/ec3vEYK5t3dTgMAC9cEM3tnItCYtn0ZVhEoUd+L71TNEOML9L
Bq5IaV0GinuoZmPZjTXYU+STEajFYSKnAJWp87pptrQNtM/9q+eV7QLBPuDJ+oqTMkVWSKE4zymJ
fc7TMDiBKiFoSzHjHxvSgz8f5oren1PtMvP0Cgx8FdK+OLtQ0rIO6tluVoAwJEMCpL4SgEbty8lJ
DsXc/+Kr5NoL/AmoQFw/gWbR055EMDGEzVJfSemMp5k9eFE6yOyqF/aywzuHdfb+V2nH31N/OAs8
XAdXlLGOi6sB9plTouqrKmDFnsJ2p70coDq+uFsPvK90BUlJ5M5QQQhghs670PC2GIosqK94ijcr
vPAmjEX1DGbUxF6aDbyAtumv33XUmTZbQKsvFkrT6yu8fHhslw28uYZ4+Z8I5L0bpJ+6h9bvwyuQ
lnkRJKOdjVD35QpF99iIV6IwHH86bowloJByhgTdt+78c4X9nqIg1LvvPf/C9xT2g7FrtqoV9Yvw
Xx+9wjdwyINvQqcDUwO+mClYmKSLuiiJugIc2L8rSPK9n5n9xwjBPsDPEO22Rfh5CFli71KC3AZI
d5t9XbZbNZsa5hk70ToNuJjjUgimAjzWHDvNmAkhoLHcXIETYsx3AtjE26qv6G7qhI+C7xIAvqGo
TiBkmJ64M6t3VlINaeSgvvUKOGMBgIxf7EG1lF0EgIU+jByslgxsBN4+qZUTv+8N+uHxNF6Qmq0Z
T9wuX0oBzg7eyy27uWIzLGiPw7hjiW9f5hZilQHwuD+6QPgfBS881Gt5zecGcdPGIF7uq4Dd47oJ
FniMBAn8Y5utWuZWNQXNFVInkCOsibtzAGG6IN1URkkxAJHhluCZq90tscfXPBRHFlSHgLdcq8iP
e56TToKLQzRX1Sytq2zJlj0qAul57rZf3zf0a+75vCftGxOrZlNQY12kpceugZf90kiXfy1atcQT
FsmO+9kj7+zg49JPy8beoAXCf03yisTH1X6FlmoPPsky0txrVHOlaJv8gYLyMmblOJ9OA07riIMP
/vD+1742o2DNW9WJQdkBNOmxXXtatCMSQM1Vn3fth6oZ+KmdML6f1XADbvQ8Zr3bn01gCXx4v+PX
vnQFwIH9C5ct/HHcsVhJPXiWoGO8n0RkRgGrA+T8BWtGN7YV56fv9/fatgfE7BPx71o6pO26IFzG
e4dK+VWWj8t9YbX1ZT9kfMf6mhwSP+1v85ZuUTG/6rSIPHGfxLMstj7tK+VIM9CncixbN/XBrmCl
bSy6QtwJh/yEiiu9DoT1uUPl/BWUQvouAgzW2ogOXvtyUIigXgFBETJGmusk0inAxtI1V3UVOgdo
34w/7CzEY/Rc5X/IkCSXUEyez943t1ai9bS9rpkpADmRK0J9mLaSgUMISqWQ13d7MMVDv92670YC
OoF2zm8A0y6HXdrZy7far8gBWKPshOWhwnRwfpYkvD3gfTe7xKRt5V9eMQdosZHzXSspABPXzFHX
CXcJKOeunAwPxTWkcXZ0DNSekd6Lk7mjUR+GW7HMCzdbzxiEoqsOArAMes1IYrVpXULy50pMWQph
ralrI3vk0INAOFBfqzTz97K0nFuEOXRjKl58MPoGITP+QNYJ/2kRP+BPqcA9MrvKGavvK8hWnzW5
X8a8niFNCljC9VJWvxZk4G0Cxc6raMoqeAW+Cm1baaUovbnqmg8tpGTykz5B1V0VAVPLCd/h7Y4N
N3YyjNUhdAdFb99fe9rWgs7XZ9eV0cQDmg0AuuOtpViyGskrNn7g3cIvcJH7hGxXse+kcCJwqcgN
/9K7Q/HwyjSyhhBr2Z2+k43tRAn3yYDK7eGkH1X2dSYl6OUhqHMK4KJ38/7X6XsKINiA/gOGuRbn
rO/1mmf1nPlN6M3+nQ2Rtp10cYepC5ToUzCxIWpUMp7tvt6nNJwOaeKdp2G1Ja348pPXIWBd4VKP
aEQXDkCW3fMHL/fvhLcUcTjJ6YyDM+LDYAOaL5F93r//zdoF5+9P/k9/63ieXXAEaOllkbb+Xdu0
fC9AYXWbdkW4cSRpjvJ3LyiMwc0YlL26o6QQlPC7ViAqDUvrSz+htNTCNfOgApae8q4KL+remzY+
7VVTgmMJ6xRES0hVHH9aH4oytdPFv1sGPh8gUEf3dACWufJCJxpnspXp07OcT1/5xCG+uqX9gg0Z
kgB5Qxfq33VTO+4ah3Y76K2B8t7jao8kSnqgRV8cKpCJPHCw5+7czO5vO5Sy7t6fVC2kWweCYx8b
IqJJ5H71t7FSBMop84LcZTRtYjJ2+bkrUHy/cL7FDPOKkUFgjngKpU9r/btmZJpWHRBgM7mT03jT
sck591JC/qimEugoJrutKuxXVhIegJBIRRADPK3+egEceussIJa9G1WRnjX1GP5067TYN7Mqd4mv
wh1FVfDGPqSdMU/2BPUNyiFXVTkgS49XEmTyvKJ0R3oHwT6ASMNiOAvlCI5tPvhXS4JyipLzO9+W
4DZ4fyb1J421a0CyAM5euShBMavtuMyumC8ah9zZ3sAOFe3AFe+Dvz0BAftBJfa852Wax4RB2giP
4+NhzuppxyDkC07qHGyrCkJXyVDQOGta+5QMVbFxczmekRWKAvlOguULZCZIVHSqB6coswwpG/pj
LZYIL5D4rNyLJLf7Ltwnnge479QMxfSpHnmKW8379jle6U+do9u1YhlXJmRQ1sE9276y2UOmFZpp
P2TL8kMJ7YdzmDPbl5RtVaCvK/k/T7t/dYXCaNBuQ88RTAPa4eAXSlWBJ4MfCiC1k4o5/WF2K3Ua
UgCBIoulw0VY2vbHALpjUQHJ1F86e5EZRedPuiOrbyPG0lYCqRw5ItVdPHLp8eA0BKejfSO6bKKf
yy5z5iSyQO+wdTvUEr1rtysODyEOtlDoSFKtWzfvGjX4nfu4iNpCrVqY0TIGCRbtzljVt5PYAzNk
j/ceqg+DG4BA7eJaiToTke8mALyDBCSJhwR36bP3p/545wFD3yqpDEY7pL4Rfb3YCcCSA8Aeze1H
YCTLJfLL0jkUSTNMeyLq7kvQtNNWvK+vNoCCYQFQGCG/C0CPvtoCC5yBEyPZTyQ+BES65fwRSogy
cuo6+/H+1+le9dTVGgqsQjsrJZm2sIcRDtep/CfWRO5dFuEIpBtKnILqwXELdqOmDPKH8DVGNrYc
3a5Y6XgoRIkEkMgrZ5+22SHFDYWrEEFBVE5svMiDxjtR0BLwopxR67TpebPFL//CrnigQk/IfkB2
EotMO0SmBBpUdZjxFG6Eh3crHciuTasUZZ88PXnfsMd7OZ4kwLO1buLIduAFEK/ux4a1APpm1tD1
aVQQmpzypsZLf8XnSLVO/mFemP8BdG1llLGlPn2/6xeWBcB2TdJh0T6RlbjHXffLhMyhQx2InPuB
uua4P+4gKdZC3hIUBG6HV8H3O3xh1xWhDyVpxCPYt1AMctyhyK0RGJcmwbeOSfEHmBZbGgEpNl7W
iwjFxin5sjfsEXhIwysU4ugXsialUyCLvpRzhndkwAsBMyrrSBRVGEYzzqyN3l7MIy5CILSH4BXe
QBB3aPNoL366pG5Fs8hOfXtGbyAqjXqSJT7eQipSrnheFCaERHFkRP3gy/u21S4LWEiw7F/kDsgb
IsG9muPZ0TP7kAHyJi/JIryIuDYo1b1C4Q5eB9U5lyEkxXqeFhANt/vgRxZAXyAqh9D+Mgxi+DW5
MYwFFeC4/aJ8DRBVxGLaWDIEzwsLZ5ZFI/Pyk9GthouBtxOmnDUQQ1q2mBpebE+I4YFqhioDardw
Hq2z8+zj3WlMZTsT1Cs08yDupjqTMUTPMlSEVHkXpdSbUcZW/BqpJ74TDgTAN9wXnwyrawta5lTa
dTKjW58vyY2q2zsoP3sfPYiqfpZibCI+u1tXsqcn+mcnPw4/YEkAdQR7KSposR0ff+yU5DiFuGej
V4Tz4t7uZiH3vaxVs8Pf/QePgkrhVFbS/UqHOr/1andsvtHKmS4FyCDniPBSfSR2g5pKyRCSXeZF
438BYo9cOUzIm37MUEWep2S2TkpQ49HzEZKl/clgo/p4NyB8628YuMrG3dMi/n/f5f+kj/zmr48Q
//pf/P07h+52nmaD9td/XeXfey74z+F/11/7v//t+Jf+9aF9bO6H/vFxuPrW6v/n0S+i/b/7338b
vh39JW6GfFC34yOYHR7FWA1PnWCk6//53/7wH49PrTyo9vH3377zsRnW1tKcN7/9/aOzH7//hgvY
M39e2//7h9ffavzezbcSUg3fXv7K4zcx/P4bY/9c/Qn8A7iKIxmwpuPnx/Un1P7nGnjYyEhgOQLO
grOq4chn/v6bx/6JiybQ0yjfgAY7VLB/+4fg4/oj1/snUD/YqVYcDn6OH/37048m6T+T9o9mrG94
3gzi99/WE/g/69F6uoGsiBJtHTpIv5R0aWjMEfzv4G1Qq1i20tZvNb4eXs88mtJqlGWCxh2r/oSH
io+u328cvW81re1OA/f8soCKdeyTZoxkkVgRVJO3Xqbfan3992cDLxMnn/nIaRxQ+aH1wwsvF1vb
3Vtta4eMUsjEZVNK43Gy/qgl2aU2yB2eLby/Z/e/mU0tGsjmQpQAT5IYIsX3lSy/iXk8mDWtbZOp
b3VgEK1pzJbc3pVzQvYg69kq/XrLKFqa15uENfsuVkoC9dBdyvgZiIC3arHfaFxn0/NawtQEOnG8
jtTpbh7Jz84b27+2vaNd778wuc6aEobzPJYVTI5N29otIN/Yj41lZnS9EJQBetEFwDzHCNWt22mw
gzO/HoctdpK3DKP5p0gzOgVyJDH0qL4mEwKe1vtotFxszT85SClF3aJpHE2gshu6SwinbNzW3hr2
+u/PvBPPvk21uILEbZu20YJCARAIDo9mA9fcMylGCQwMx3w6zY+i6i7zutvICb81bs07sUrWulvs
WamChHMV7GeRbGTyV7O+so3rWe3Fb6lwgZiKCw/PugN0gj6kOYi2sP1u1E+8NXjNQ4HmtQpH5SQG
+uOM2dZFOv8wsTjOs+PpXACfWGY7I7Ez0/OeTN9a0IiYNa2FlBOUKwnufCQOa3s+q4OkvBgddwMQ
+7pFgL49HjdVRZdUEBcBFs2/ROn0ad0Nsdm4NccEoA+6b6vfAxUeZ657XtrzqVnTmmM6EIK1oSZC
4s6iwXkKUdGfSPYWH81aX231zDVxUZ3stkDrbqI+4wZ6DRZVQ5tojunSekRuMlexZbs/FpBWRsRy
vpoNW/PMrFQNMMSpikGEog5kAvUIaua28KNvLRTt6GyClnbpJFDVTuhNEhJgzLoHs4FrXmlBi7Hz
lPTjvHU/zsT/Af2vLUzgG8PW1Q4qv/TAGjziEtaRC7z7Xk/ltAGgeKtpzS/rhY5Wlc8qHvPKi5BK
vq7m8IeRSfRqTuXV4cTt2Y8b3FyiYJpOiDd+M2tb80vgCLOO5lJiP/HFrmPhT6veApW8ZRPNMQXY
sVqAHVXc2/Nja4lPqfeH2ajXHp85Ze1L1DMVsHbv1NcjH6/B/flrFVr/vj9Axfq4bRQe+G1YQm0Q
9PkoRM7p+DC6mwm2t2yi+SXtleWWbYs3Ui/4XhH/HqCIjRPzraY1p+w56VQ5jyp2qbIiO4NKLurx
jYJCqr9fTFDpA2MBl3EyzieOcO9EI/dGk6mXEpWJDKwxbBXoc9xbLwC7Y5KZrW4dzlQlZEEOs8OB
xkYV5SS/hG7BlrDjG/bWEx5F2kP2tO1V3Obll4ZWF06dm50MuhxNGoRpBbFUGZeNVe3DCRfZAODd
yMzgml8mQZuIBCsxDtLJjUbQVEVFMZm5pv4K6DVuHZQdFsqEkre88b6khWEMwTTPTK1y8i0HCxxa
3gBmNhKFilVpFMpSnb2iKEnTWeC3jat2+GJzSsAJbm+UXr21UjTPhI5O1vsMWwrYS9Ndw7z9kpeG
h5peFNdxVNR0LQ41qtq7Ic2+jCU1W4a6Ymnh9FOSwc4xsnrkzhL59LmoerPtSueW6DwPSg5DrWKA
8B6IpHdLVpltVlSLY2XBmYAOzXrOI7mupuDRJ2ZTqRfu+I2kgwBKIGazd16HfuRU3oORW+qsWxkq
w+zRLWUsSEMiVIM94MXOsO11ZT47MNOStBbKw7ECg3yJq8HZVRWvje70qOI/bhyRIOooocUejz37
WUgIFFYD6ujMrKIdmPMAQajUg0iT56JWGEiNb3hqvTVrW/PLzO2yuQO0B2Vmw5UHCnEicrP4W8eb
hyMUabKgwBJcrEc5h999ezFzHKLdLjOOSojMFyou2GTvEzw1RZ2V3xmZhGhx7OSAaYLg9hAHjbor
Q2RQWFn+kpjO/0VWulheX9Vumzs4Gnzf7Q6S0PnMrectgNEbm6xe4cXsoS/wfCTjIbPDOJ3Haq/A
8WJ2POhyp6wsLK8tuiWeF2l/rZwh/JYk8xZq9a2xa+5ZQGi7DlD0GS+cfLRpcQeVRbP51Hxz8Jyx
kMAaxb41HPI596LeAzWwWeOab4q+6ux+gVHc1r9tIGxY91vFKuv942X6h+qPspZbTEAtdCq2xzxu
Jzu2h/nPua73UJnem41eu2n6eVUKNfIlll12cAik2oIt3ZE35vMF3oskIWolMPrUBfmM1Y4fZ2RU
jIatM9Sm0k0ZGPlVzMbWiv1ykdFErEezxrWTs7R70Ezyfom5N3wCPOePrjVLXOnCIAmrMndC8X4M
XO6PamCPuMsWZutQL5zOAFPtC7nI2K75V+4mN3b2p5k9NMdUCyquwyXB0VYMN6JoPmfLFj/EW2tE
88zKRsUDqtlw3Kdi2slQENTYG+bE9No1b/GgCDfDM5dc3adNe28PgVlQqNdKs6wD9Xdrqbhp61MI
2twLvzXbrHSaVb9uaYAdxY27wUKElUCo1zUd9wv4zGBZCYGubdx17rmd2A+hMgzBdUQ01HydsCcg
KSPL9BlB8zkdtsCqb6wSHaTKKzuYQ7vFRNbsvkjpt4Uzw11Kp5VFpY+SDGCBuLdASgJGqD7KM/+j
kefo0Kx0KYA1s1s3Ji3qegP7FrJwRol70GYcx5sKPMc5xKNUXHvtAyRSyzgdJ2J2d9ChpAVPO7+V
rooVz69AN3IKnNWdmUm045IOQc4BUAfYpXG/5L68D/x6izfprXWihbJ5FvqQlofrSDevUaxfXLNg
/Gw2bu2gnGwBZS0FXD/P1feqXb4GVrXFafjGuHUVA6BmcyFL5KlDVX7g4N8Awqx+MBq3rh9coQwd
OiHcxUlZHZpkOm29bGOnWs/DV8ITHeNIg7JZWrogPCkq7898SnYNeItZyiMG1ycgljdzoyeO9WcX
NxQvVZbgyHQyr/oKsZN9NSQ/zMxDjt0oGdzSXiBKG9u4eFPpf1zoFvzrrVld//3ZqJktpGI+zAOk
zV0J4kGLh1/MRq0dmykdJ8CrkS1M7fEDakz2VdMZNq35Z+GjvlTkGHWbt/OOkwL5JW6WFnuit31m
kX5gQmRlscR50UKvAnI6Zw23lNnrg15iV4l0CirWY0e01PC1kL24qpNcbCz2N2ZTL6aSalUwTHHh
bKjzPR2AefUn+s1oOnWInF+TuR3WSBmKp7ejrIsIbKpm+5aOBAJfMJM0xHMm8pxZVJXdFNlkC2H5
llHWi8uzCRWDVdgcG2LMJnblttMu9Tyz802vkPcqN6FZA5vMFWojJwo1QVE+mNlb88y5oss8hhkC
2uq+Cbpv9RCaZTyeKvCfGQTnvUiYly547WHpta+a9GsC0pgNm6xmfWXD1Rk1XH9ubK+FuVGg6tq7
CXLphzSr5IcGpe/tToF/4oeZhbSTVLW8YUOAt82kc5pogmLhqHKzHeYJLfvMRoNNa0hLIcns2sNJ
4QQH19vKk6279isG0iFBTYaSxIXjIA1Ewc8IyXdTJiNg0ROzPUaHBY28p1WuANXNeHmfudbHRQVm
Jn8BCmKldPyswQtQM5Iz35vSnZWn0uzmaWueOkKtPIVqrIqrTDyGOel31bLJpLT6zWtm1w5Rf66E
lYS4rdhZ20XJ0nxM7WJjzb/V9vrvz1aLKAJPVWpdiXl4O1f9SSKp4RuQXqMqrbThimKPCS2rjpyM
fp8pGNCNXEgvP3MLtwJZKQYOVelsl8riUEOqOTJrXPPPYUSNR6qQxU4KjwDWPpx0ovYNG9dC3Qyq
D1NWYq00wzztRF1jB/Aso4UIRY/j+SxmpsQE/pGYBN1Fq4LPDqrOTIwC0s/jprPW6xEnZks8KOeb
1VvXhXKNsrZQYDpuWggH5GwUe9Zsq9O0qeO6n4ySqoAEHzc920WnatTvYDtsd104noOX95OZQTS/
BPOnm+cT4q3FGrIdCNCK/QKiFLPGNcccUFsuPbxbx31SfmCDuO6J2S6LAqpjk6RVRqqmgbU7Wvzp
IFpBheet2ai18BZwugAFABh1myUnEpNZBVs0A6/vVC+IgZ2yAWEGm2XsKECi1XgBmIPRsYNylmOD
UDpJBgEBeKS/HBJRXo9FeDAyiA4H4onIQbzQLDGzPAiC5N7FxCqzYet1kBbUgT0nJwrJ5WlXy+Re
ZPzebNiaQya1gOaWA19PgJ49ZcmSnQXjbLR1g9Tr2Nwgj2VDG4bYuol10qrwtLPS2Gzcmkt2Lep9
+gwb9+zL9nqac/es6qTZVqLznmWLVzg+kK7xqKwsEjWKX5qGm/m7DgnCLQKsgSxArN85VzZkKhPe
GxpFc0qZ4cm36z2EbZ4coNRCf7LG7IqCqsHjuQwKjxZDhzWIGqTrIRcXqPnbOCefbpYv4x5oNxy3
jSKgjA4tcoeElukShShj4VHj5OG57fvifvIr+4otMrhFmeCOqmq+cgIotWa+O190Yyo6iD9S6h4m
6fnjiZyaFoS3s/jg2RAtjPrBTs6QIc9u1WxbW3yvb+xSOtAoZHPZgnhxiemcXFZkAjPFFkvWuoZf
MYcONMIzctsNNkzt4W39c4riZycSXeBUkQtyN7O1ogOOOGriJOgMsFaY9xl1wxekbU6NfFMHHLnJ
RHvA9aa4cKpPbj+cJSXkHc3a1vxeZSDNqLx6ipfwz7ajt8NidpkF08HxIpwdPFIPFuwLSuM4V/Pe
heSN2aC1c7iSPYogHNnG4OO9bDsPaWxqFproSCNrAv9FIpG+ni2QUbodJN1KNpsdDi+ojNkAfxFL
GydMdDs/AesNKn/MqoiIjjXKszkdygFW6ey6PiwJWDuC0t2IYdcj5hUf0tFGbpXYTlJjNiVg6Hch
nz4Hg9qVLjvUIDs2ej0Fh83xkhEs6Tjwl228zENux3MyhNfIgvbEzEd16FGiwrwRbteikmNQ+2mu
aYTaWjPIIdHRRzwshF+SHhxeSZlHFRtOIOb0YLTidfiRWhT4tEqM3B5RXmm7h6bo/jBrWvPTZZqd
XHYCRg+hGTsKkPC2ZrcTHXsEQrPc6YBTiYtKQGmd9aGPympga81Grh3PSU8sjoH7QBsyfz8jnQ0O
NXdLku+NA0kv1O3yFIWwFMBuT82f3UJGWe+YvYmDVOR4oS/l0lQC6dV4sftLJ+sDSM75ZvOpI5BU
2pKgCUqUK0GnI56yXOwqSQwb1zzUt8tODX1D4ozQHJKIy1VP+JnRdOoIpJT5cmIBjDL3y3cxNWcs
31KZeWMudfhR53tdWQYLSqEsS0TVLOZoFsqsmpC8gB+BUKzPBVrP3TK2VHGee/PGtvvWwDXn5Hmy
sGJUBJWhweeM0stAmlXLEl3c2BGMST9B0WkWjiLK0vAxYTipzeZSc80CJW1O0GPcoCU9YwO7mjxD
v9TBR33igD6uRO2m17tW3BU1RMXrYG82bs0x/aobxnpqKUjAl+DUzt372VeVmVF04FG5uBLYDPAY
ibb9NE7O5wVixEbj1nFHE4g32rkFkmyZ84eOOrs0NHvwAEvS8V6V53SCfC/WCQXPyF5N/sEnEJA3
G7d2o/UXRt1aoIALhcTLzhPlR5fTXyOI+zekEeKOxyMnS1qmNGFYhKl9HTRQZ7Bsw6nU/HLG4UBI
t9DYklxcegtjOyIy12yX1WnYMZn25KcYuEymT8jsf257+tHM4JpjZlBOgeKAi6ZnNkWM97u8Z2bn
sQ4+CoKqlVDqoHHO2wtbdRdVt8Ux/MY+qIOPZhUUhYBCUDwyJ42nvrwdKtcxW4Q6+CgtZTVO4P2M
y8W6gH6biFrfNqrahAbs8RrMbAI8+oiB2+CV2dvIuCuOJzGjydTxRyxPa3/JJYmVHHerUjupuVnK
RocfDSOhEB+eSGzN/DKBtGTJzFDMIIfSTGKVCV0AZI47eOfJuqGkjjIDwBEdfjSkUNHKfJiEzP2n
ZLRP3L42S9Hq4CPajkr54AmMUaPTRAP026d2S5TijfWt0+dDSsct5wk2CRTQunVhf5qyuv1itky0
VFMyQ86sYpjLHvwuESkrO+rbwXCBaydm4FjNBKF3LJQuuKpV+DAb0hEQHX5kowqP1/VEY/DunRRF
fpMHwcHIJDr6yMqZbQFqvfIFtKyJQGkVouaUZ+dmzWtnZppm41CsS1z5w4FIu4qt1NmiAXtjreio
I2mBb4crjN23PrkDiBRDazR7eQTP17FvOkDR50OFC7dK/G/gHMZeW4dmQHow/R83ToLBnsN1qYzW
vDzkOaEntp22ezObe8et40yTNrFA0+A48trzq6tNzYm3DK6dmY4EKANOhMO+H88XNZ8mQ2sWt+nI
I9HZXHjFSGO/cq8mN40BTjO0h+aYNl7ZcpDtYon7lJ+6nsgPvdxSYnvDJDrqiEt3cKGTQ2NQl18k
Y/FQqsrMJDroqE5BMcWGHPE9sT54JZQWijLdout7a9yaYzpr9WPSIERh+ZKfhCI9U33PzCz+RIT6
DBIwcSYtt4XFGypB585l/qfKrdAsutKBRxnvsY37YH5p2wzRpifqG7y9JWYXTV3ysuWOzKAhBu6k
QoHyHum+D2PJyZ9GvqnDj5Jx8ucROAbwBnjuTgRlG/lKmOUNdPRRomQG3jQ0XvLku2TOCN72xSzC
0sV9WxfvVHmKK5vLZwkOwLJBbSHZurWtu+orSVUdcSR9i+EZBRti7XvZ1ZIXKSp+a8+bIkmn1iyS
07FHXet3+AaUnZZJdp11fTTYwuzpTUcd0aKscVisu0BPnF3dp9NuplDCMFo0OvDIdTlyvy2WZJUh
PCyTrtqNcvHNIgAdeNQ2aHyAAExc9uQ8H+iDbJgR2I7oZERlnTIFFkfsYBP1rzNat58GcErem5ll
3dqe7TIFaq3CqsSShKL316lZTtpGmOVrddxRYVUIWhpwhQ39yHdV7iJabLlh0lMHHkFmnaVY5zRG
Ba3cJUM5RjNdDG2uxbg9r6ZBojA8HpOR7FtXAgcbLJnZ7mhrZ6nVNy7LLaRXsoJcIo45hWStEY7s
hdh9NefW7FUYOFmzKk5WCrzsO2avkhDbOF4ss0x7EbbIqULYLsr9xY1QcJgY3ZsB2D1u3K+WpGxS
BKJh6qf7xHW+VdzsHQ6Eg8dtF5JmC5W4kydqunBA0JaorerF12MA/wXTqEXGv5dKWB/k5P20p+nO
xDehJHM86kqGqZWA8jkuaVIfWJZ/b4KCGppbC3BBEtpOpPKwUoblLMwBIHV8/vP9gb9+EkGP73jg
BBK3NXDNIFKSWfapXZrkEqdTfuDTZEZS4uv65NLFdT9oYBsBrb/ILdlwHvZDbxQ1gvj5+AOCUNK8
aWxYfkyuS3C/SRoYxReQ8zhuOutK17MWNA2RBhS/BX9CmdvM+XUgksMAg8tBe4zadvtqQqKPQfvG
KHSBvMHxsG0f8mUjw6uEJVR5PsslOJCyMSNBgZzLcesZ6DgysISSuLKCT/+fsy/ttRNnt/xFqDFm
sFtX7wdg7zOPSU6GLyhJJQZsbMAYML++177dat1QlYqEqlSlKiWEYzw8Xs8aVgRv5LADP+byA3+C
Xx+uRdIl0O+goaK8ujERuK+4y9hjU2XPRuItQt2jy9bCG/pVyGWEjjEaDj58t0iXuGammfDwmk1l
M9E7Jv9ELfvNGmW7Ndo3ToiLk/QJ2WM0y3Uc2e8rQp5NTqeJHNzU97wkjzzfKrL4UxbRtvejDuYi
XtUxlxjEmvz6ZY1px6GNMClX6n3h5nQpkWP8h0r3NwO0pxCZLJMhQljQQAxm/err71mblsqm8R+e
/5uDY88jUlkPWL66vLxw79J+uIHP/KHyJd6zh+IYyXJivmCLfTTmZohuWvZHd/PfvfdurY6CVH4i
IjlNvX7gZruuKTuEicZ7B3GQvLseSZxYqRru+nZASDJwwEPQ4t8ySwYDqqPXwHIrENZOnQ5vdbAd
I1Uh6/LXmdiSYZoWg4/pjHmYkJyeKn5M7wmn+F+fjbCZOTBxAE843jymsbjOjrnNxXsG0absFk7h
ZVNn8atLugemM3msvtjzhxDijojIGDDxWvcZ7PZhR44QumMP3/OH1mAcodfHkMyLf1dP9Q03/THQ
Mt7ThpI46Acf4MXtuuXV2L0LjDw2v/eMIUJi+HMs2A0zHV24sds5gJfgsRN6TxiicaXFjETgE2Nw
nkrD4OR6ux0c8N0ZSmpkYlYaM2Ws6pe5c099TT78e7H4m/0k3VW5uDnHJhmxLkFGePUhckRaSITK
f3/4bzbxPWdIyg50BBBWABJHH6sIcQC8vurGP9nw/+7dd0sT7Ox6Hke4hKb15GG8oKfXni7yWKm4
5wxNwzD31YQvOqk1LmfBQdiqo+4Q3BLvWUNBGmoZXoamk8MrknZu0vBYwyLek4YCbZdBVlhCUvZV
3tbJs5g5OzYV97ZFXKCAbhbcnudB3bZavW31MfJavOcMBSs4y5Ljc7oOISTNtvTFms3HFv+eNaTj
WY1kRC3XL0E5TObOa3rsU+4pQ2lgcJtDZM6Jmk3n1LayaBP/49+X0G/meLJbn6qtLulqeO+Iywcx
fNIxfXfsybtDU6bhvLWXOxxrpjIzyQaa43KMEQ/v3t2pyWiQEeAUp54ED51+W+P+/bHX3oFD2GMv
2VAUT+bpt3bMfiAj59uxR+8K2pmoeBnhSnqCOI3nVE7zaT7oUxbvCUPI6nJUmPhSi2ev6EKdbTMe
U+rFe8aQm+e0NjbCRjhrxENqGeUg4B8isMR7zlDN53lNHUZFJGER6+lJu/TYBWtvVTRFzSgiT+LT
lm7gZk/ji12nQ21b5BztZmCNFBpGMd7N1Pq872nuqemOnfbxblXGzEmkglxOHjmML62k6j3ziFo/
+Pjd0gxmidz2HuPSdrRoZPTQ8WNAPPzffh2WcRauI+A+YD/xhiDgauzu2ALa4LHzYc8bsjyAH1wc
xie/LY+xrUtes2P77J43RMZ4k4yOaMm5wORmq7/X1L8dWvp72tCWcPRTKUa8i+rHGan2d4yY9NhU
3POG5gFZleGKF3dp9jgF7B0cyE/H3nsHDCWqisLRgdgMm8JAFp0Ggxo5l+2f5Ee/OX721KEk9QKx
ZKB+ZXZ+U1FXowPdHZwre/LQloI63dVgI64VOw1UPFbLMe82BHLtpvkqAh0jmPfUD3N0m7oqLEjc
+T+sz9/UtXv20BSkclr6MT4lUR0XvO3pDxE1psn5VNcHv+xuodYOQeYhgkHgArCwfMiWfA4y84cf
4HefdXeIhrXfcNcECyJEXuqDCWBMDMHJMbknovR+HXzDPMxGHIYH8Nmdl/QbHzp97M33PCJL0rZp
LDqgQzKyIpTsZmzNn6J6fzMseyZRiP5nxxWKW2/Tcq6rtohlOh/bGfdORgkyNVgdXhQOkjQI2bMN
9EhOLMd2xz2TqLN27oZowE7gmnMounfbdkzKE++JRP1MggWWOmglIqwvF01n8sofM1mN90Qi2SlB
sOmCkMP9VDCF4HjLmqNfdHeSIp9tnZcMaRhpJgo+8qcwPdYwR/jnr7OcDICHEfIJuCxVIsfE/GuZ
Dk6V3fLshkVKsYAe0rV8yDfVypMSwbEGKMLDfn1xL9KBryzDzhIjHJGGzV0wuWOBFcjF+/XhGnHs
XpAwPWm4TT/GWrjTmIrx2Orf84lIZB1NVoKnR9OYh838aIbx9dBRujcx2vTa9rBTTsGS8+tttk0s
b9ZmPFYD7PlEQ1LTFjl8mIjj96jlnxQ7FkCCWN5fR3xYdSqG4cJK9tVXBFBaQGf1MUeqeE8lwt2z
GzajgJmJDUTZrPHjfZCu/MOxMd8tT94HnRzRH4I8EGSWcEqu4d3RH1tFey5RnyLkTVfDpYVAr+Ba
enJ/VFD+5qDYU4mqnmmFrhkuoS6pHrZu+sZoJY/divZMognFhSQOtSh1Q3AKjftpzbQdYj8gGXU3
W2YrpmqUAFkcb05tOrRgb/BjfjTxnkQkh1WOnOHpurOlbGOfL+agvDn+G4doqo3HX4CeNjLlLaGf
aT0fYssg1PPXYTHGSQRn40LXT+GdHKKvTMiDI75bnwS5QDy54Iikqp4vj06T5Xxo+eyzkbngOpwG
7OTTykvWtw8i7o+hn3v6kKI6DZKF4WpezVOxohTiKhyObeN79pCxnRu2YcI0ke1zpYeH5U/3uMug
/p2FB3eOX7+jEJanW7uhMm9oeEJGXfLN2QBozlYv/P2xUd+fn6YKgwBXrBMoDzeVpTJvgIMeeTay
7H99/yBcul52Nb5oLacXJTdyBTqULv/96ewfR4fuGUS6GxJaaVzOVbW297ofq/fJOINgCaFFoHKu
ouxeZTH5ufYpPQZO0T2zaOqquR1mgau17e63CwZTwZvtD3v8ZVz+/r3pnlo0phRBbQ2OVYiHw/fd
mHTRqeVshCZ0hZvcaVjWJMj1uFlTVFUWw/WQBvbQRKB78pHxHbcwxaOwDBZZgaTVt2FK6B++Vfyb
n+zy//8HNTBsICmeO3yrPko/IvFVFoRUx/yf6d78iLpRxVxU9LTaReYIGY9KxV12aHnTPQEJjfWg
8R6TOGnDp7jfouvUD/GhjYnuqUewaF4rPuHVBz/ezD34nhU5dPDSPe9oXXWsA9JeOj4AmDBdlxfw
hdUfDBF+s/j21KMUWby8by07rRA26FPDCPsQSoOW73yJKc5xZIbDOdPKo+/hOjYeOtronpcUWrMi
MBIQDndxgsSQOOD3FdE2PDZR/8ZNQj8SaR5YBWk797nuyZIHRB7bD/fUpI3bKcwqlZ1o30Xv59i1
T808tu2xmbonJ9EmFDJoMJmytC6sYFtue3KsVUb33KSon6JFCAyMWpa29DW97UV9DE0Akv3r9pCm
AVfM4+GEt8M5DLqv0+aP8Ybonp2EO1YwzsFlY6tZdaX0m6VGHyqHYM/z64vPoJX0tcdxUHH7YmTX
PREZkkMcPETC//pwe9ncG6GQZRrOqD1T9uWiw/n3w/OfSwu6ZySthnglQw5+Xz24b0gjasMchflA
y6lX/t2//yG/2fX3tCQr+1qGAUZHBusbCugpJ5ocuuAiT/zXwQktZER+xrYcpiOg4gbEZK2Sg7N9
b2yUhh03q8XmmSZU5Aa+l+cx6to/DP7vxuXyUf7HabjSrkkn5Fihclm+RZW8h1X6H/YvQv4bsvmH
KmJvbyQ420IxA4iGMoRV98Kmdsob1kZB7iYnsrwZu/S1EU7WBUlNYq61oavpr6J5cvOW936Dsyro
Kq0n+H8ruPZtTOqbxmX+p290xnNwWmUpBHc3s5kif66TQE5l7zU4oh7p4w4O2A4mXskSaDifuCbL
q7Tv3szWpuzEl2btynabK1lETlffktn3umykXD6sYS/FA0hhmcsrNtRD4f3sXhc/b9nPSHZVDVuf
Vo632nTLk0fiWvzY1pKl97AY2sT9lqQTu5OBrgUSRrdRv6EnlC13fmmN6fKFJFO15Wwc+xUZ1SGy
2rJ16mDmh2wetp6RerxJsBYNAa2Lqmq6RoKmbK7MAljio/WR51cILldRMdqxEh8QsTc8dwbl+NPG
EqVySVPd3PIwbsNH3Y6EFrwHxngfmLpbnpNx0CvNa5iVJJhWxHBAVQpBml2hpKLzvRv52nxZSET6
G+Fl6gikPenYvAQUASj3dbQ5eOEQF2bmxcVO9GimEZBn88gtM3kZXajtDeoswfJuNcwijEX57Yzg
T+Qhl8lYKXuKa2GSL5MOliHLx9ZFypc2zCxjMKOWdoEZvesk/770Q0V+wgR/HN7TDHyU+14li34K
4izgd+MS8O7JsW3GB2Az0tZzBOrOOikgovbb5SXRXOmKDFzz+v3cusQ8iTZhbVzEA9KQ+rybiJnu
YfOesjcZjWgHOCu3qr5uQ4wymPuNOLN6q0yfp+DevAqXkOVp6jpcDTNdz22xdIu2f3GzVKM7TYOG
7TodB3sH/imbKGoeGBWGEKGu8ztdtUB7YZ2jyHtV1TQqeyNYOdo+bMtg6wi+ehKHCFDTsamLcFva
DaB5Nz0OWTQ8irmJYVQnOv65ilkvblOWjai/bSXGDT9Q0CpU5ENsipR1l8HprwxGgZSULKMtJ5k0
H8PNGHtFeRfcAicaA4BndRee/NjHz2ToyM3EZjoUujNtlBPfuexsqJAs5zGSfnM2KMQX8jipTD7P
CoihgvP+567Ri8+ZYILkXYAugrTheMWQX3CGMVb2GYLcMJ/6cTOFrqdGlXG1jD4nrOuvxn6hn5Yx
9Uluk76XoI82bCkRQyvcVZ/E9K/YZ+OHbam/IUUtfEWYiGwR2ttuVZlksTDXZuiBn8/jJvJwTvh7
6hNbap4u69nCiKJ+XAUPzgGM9/UNiF/28zAQcdu4uv4aSYI3kxJGbIVa0oXeTLxqzGsfIGGpqAnc
TspNdQPPSd/x8WXwTL4oAwVzPi4VeV4ryerStmHIylSxFsFanbkxfOtfqj5AGe2ToJrLSdtXZYf0
2mcIQCpXmi3jOei078/TSPxyQl2TyBwmCO7HKDQNH8JamjoHN2Bo70Tn0N0wkO4sN7qVphirQOlr
ulXanoih3j6Ar3mj2TL+IJsw5qoTbWmDWQjsNQO9kYZMb7qO8cuBJQ9T0QLBf6mhk2Y5bsX0ObVc
qVvE4yTo0orWJmcar+ydHIh0d7HtIdKoTb/Is3NbE9wb1Tp7jTiQ9U4rpNnmrIdfTjELGi3PEW3h
3kaHTZ270a8rgnlDv33oNVuvMqDX901ct7okFNLPJMZ1855vqQqLNfUGOjYj7b1Kl1T/HBels7NI
XLbmXLIxygOjm/Vl4DVQakG3Dv+MoSVFb0YygsDypJKl7/QMrsbKm+3VJPVCSxi8QvMUunF7jeHf
EiABgPfys+MTrJcRWDbTstH18lCBd4nWI5tWdVp8RH3BGpj05NKl0l01SiF6NE/orHIKDe4doTU9
z107vnGPqLnFj2y8HiS4lrej9358XtA6rtANAP0yfemNb90DzqMqebAT9x8870lzDjZIYq9a2MBP
2LMGitQqZIikP0WWWih7eUgrCLUayW+Vg23ajYZvqpR5Kwbal26CP9HDNDe8QWoPCds7zKjhoWZN
A8Hx0gn0xZCkcvJDTZYXfQmxeqJJa2jhZE++xBk8wQC0dAKW5RdHiw+sz4Za3VHBsqSEwV9YNfBD
mEjZgKp+moz42fbB9AYodSshE8BErzkfiiCDyxgKtzh7UegmfEytmb/zTa1DTlqX8aLiVXLTN7SH
p/uyPsQ2dK9NC9VEYUaYtfWypXd2nmedx4vp7nCXFsUEgVNBehXexFbzu9VsU1guLEXQHMMvaj/3
tu6/xFBWPkvT12ubx1WfmjI2mPevoO7Y+HqkW6jzNbNhfW6V5G3RLmpOyiFy6WdS8RSYZzCtW4FV
HQe5idxA3rCoXFWuXAbDvVBbDXOzdjNnaasmvgIBpu1zTD17p2ILh+1wI+1NTZHvWgTMIaQcpmjZ
tanbbSpgEjDW10zy7AEhX4PLTROo9Sqp2ya+pc1MeleM6+inJR9Db+lTL+ssLhaNPJmSSyVe1ICw
8rK3YfNeRKNVeVgtdCpsq6ZcO6Q15WOayuUxaHnmisZyeWO06rq7Ncs2dTVlMrCvUUQ2V4AogUYM
FShDBPMNPTPWB+a6adsMd3IXdzkcWP7qyKz1eUyS1pY8EeRWrqZtrhjiRYaTWcKmVCmzBY1nlFRW
JubjjPDZOZ8szoHcE/VZsZHfNdDq5nD5fG7lgJzRhrYRdnuIG2RZr4TZc4SqI1+xGKuceoKDeg5Z
+7iqusubUC4hoprn60mK6JwtJMupITTHn2TKkVdPq2s++R6prnRN6PXazAz34z5FN5JOOMtc3MIb
NVjBGH6ZQtclt5WrE1HMa2/dw7SN1VykViDvph/qID3TfoDwT0B8FbkchYxYbkios6FQU9fKfI22
VZ57lk7DI51r54pp6qi4NpuE2+va8Dq7nTLUJPkw9LP76SOV8DzeFJLXZmXVUtpqYaocBoHwh4ag
foAz9hqOH1ldBbYcCKtcaQRyFPFCq30PBKNvig22wPcj/N7ma5pU81+LY3AOMXEVNsUiMZvu0mzg
j8DKtuoqSFBgXSljE/+ej6NKMJejJSy0mHz3PNQz/dQnfYQ14gODKoVXwVAwmGt26FhGpimthfnW
FQ2gDz/TisfkBlF9ipe4DwrxKqBKCR87nmxZjpJAXHeaBBFGoIumRxaFVVfWy1LxolecfHRZsEqg
Ik0q9XXgEIKY6wa1a8GTpqOPCr3jupCNhSJiXq18mqMJDao6hrw+TzeQqK4TXkt1N9SMvAdqOmcF
9k19lUWEPbWrD6eyTfvGvm5kXF7x3uE3yirY1RnI0ZubcIOXfA77TTZ/32bPohPCloGgrN20+LLN
Gpu9QfaZjtcpvr7MijEjXHxz3YTgyq1B/ywXq+bvE2bWFna1dRqeAmSWNoUPplCfhYZvaOnGyfk7
uP+4sYiFjoZSOXiMFSj8w/tG6HVGBWyVvuvgQPQRHhYszAOU4j6HD0KG7TPr16880iup0f5fFn1t
Z2zQ11ZN2pzsKKFbwrvOHPHfbVKDtoaj9+ToEKgn7ONyfWcc1B93m6+DJo9WL7ubdU14VI4ZInXK
CinzrCRTFMfFRtIhvm6WiGG/maMaZsrT5KdrsqWwnVxalFVv+OY0uUPQczf+6DWO0Kskjbfhq4wg
/ChoSsT67JPakxc6B64+wcClYqVuw+6cQofxyURkeqwpzv4yIoNLcGPoJjDTKeSepYqHaiu5Ns5d
93ZtacniVgc3vAYP6gXFKHUFchCb8QPrtr5/kPDhQsU16xWX0noazyGe/KirDUVm19VUfWijpHP3
rU4y/ilAFL35NEddmD6RdVrYtSeMvp9pQnvMM9U/mXlMmutxauqkRGlNZDHAiV2fVsd1VICWHvIf
lIL1ZfKGbAsIWd4F90GWVtNt3AOQLjY1qB4rpjdbPrQJB7cyAxkqu8Ws5xh/WKsET01YVcEzYntQ
DrRVgBWUD31bpwpCF3ynM/WhXwBqw5YqJ+nkQjDJ4/F9PKkUkw6K3tV87o1rl+8c9oDV90lWZPuL
z5i59mcUYaGGlyg9NeKayllaFU5Foct9ZlZ6ssMlwatp+HLnpB3bUq04vXI5ClxwRTM1X+MuTT9V
jPD6DIO2iSVI886wAoDfL+LsOpyZvqQB/l3Bnl26Zb2r4mUw/pnMU1D7gs9Uzn2JvaDWSanB5keJ
DK5QUEatxQ1mqn0EwzR0h/gJBqxWlrSR3hZwqI/CHBwJ0WNXWOHfMOPC/TZLyIEBD0I01mUlysYQ
NtxpVoGmmbNZ+fgTiVqaodIwJCjiWjXiaSYLFT+wzQ66XDjm0rl2Q8ZuWDL38MFP+Dryz7weI/vq
aqAEr9pkvSpskmqBm4ZwyHlVFJtfhn20OiWEiIaDejPR7QGfNW3uNuRovIt02rRXZKbz8BRYSqJy
xg7T3hozLO+QT4lAzV67On7pGzmjOgVeEP5wsNsipyyE6OsadJN5K0aU3PM7620458nWderW26Wa
r2pLKBoQW/QTnIslzBcj1q8h6N3vmBMORP2gtyM8Jx3VpTIu7u+yZWl+aO0r2+c2gusTSngjMQsJ
EujkeVFh1uKnZPksbP/Y9cxcYxG6T3WoKpbT2bHrKN3YzzbMcGVNQ5UlhQeMbU9UNpl6mPBV+jaX
gwN+mPupMyrf2oXiS7gteUY4MeRIfovXnOHu1+cuWlbgJskQPad8ivQdRSeFovjB+ZYLpZMR3Drl
IrjCWpx6SCbk9BwNsLs88T6i8vtKhHYnWD7aGPFzNeFYXKiwi74fAXlPQQje/5qo5CniiB97ThA5
YgoKhFAXG27Kqmy2ydZ329okFhucqmkOHiv0uw0uodMNhbf2g3dOtDliihZ2b2M/4hIVGNrYHKmf
6cdEWfYXXYNw+hwSa9enOoNI6gy8DX6fkUkq/AirTp5UAuJQXaQICn/BI4bkfmYBm7AREeIw5jD4
gtVrN7TyOkyXDoHWjpmUFrAVIG8kBPyUr3ABeCdJBmgGaRsVrppratgNDhwovWLwWG4Aepr0qnOS
coA6UMcXYTCMDbq42OfgwTGvuAekfRiXQ2VAMXKdGKq7kegNSdEkq6ICdzz2utQDz/KQL0wXPbPN
pxR+VTeTqcaoEFHHPlSOgcg69Lx+P4gh/ShdJpOChLL5CmXO9o7BwR8vueBEx9Un5vlcU/6czlXz
JQudImWwSH2DP8Q/U0+DE3ZW+SJFO0WoltalK1zF7FUi1im86VoPcmvMMDWKXibIkmhnJOucN9QB
4gyf417goHOIM2paXGcJrpyQAkaWhO/gEuA+iws780sve1Q8EeDy+Ce0k6J+14EDDRyd4MACfMNw
i2gq4G6Pkk/q3vokPLUugNdKg4EZTuPYSvYK59JwKbIgwgZc4QDTrkSPM6nK0aHOHzDVAgJkLVBj
nqwAlYptrTs4AwMsyRMEuEtuHqMk8x+WSLproVjo7yZh9PjdrmGFc6ObJnEbeNtBqhayhvI5b6F7
eF5DSlXB5dANOVSWQfBMB18/TLRmYcHQM76b3VKpW6tXmDQbWYnmQyeQc/YMPM+x+zaLGC9cI8RL
mEUI9+HWdY+JnSlSIlRl/MOK+/UNHZbhzldR7Apco2AFk1Q4UyfczuSzjmP2jXRKNaXMUKTkJmn4
O4ocyFv0K3t4Dbl5RME5N+sbIBuNYjqAGhG3nNZMd8GYpeiejYv/GBqEhlfBuNFc8ap97GfT/VQk
ywYNSIJg46i82rq7bsbd724eGW9ztxG3Fl6uuPInWgVw8Enwza5Yq2Zb5/A6aap3WSJ6dhe0QXOr
eqmWYozlGtxGlXM9RjObfiDuTYo8cVOd5WSL/XAVwwnos2PrOhco6aqnJlqi+7jiL87VYPjBlYyt
JXbQ7cHSpo/uFTqRP6B2zl4YVOKfPcM941bXRFXXI1FhchXGqXdXyOIYp3waluY1gYbsJZ6qesjH
KvOfoS3LPkV60bdyovoU6vnsa8Auif6+UCyOPLZ2+RQC+MxBYUDhhpYqNlETPgpcNZ8o4HDEMln0
cU8zKqm3mmzrzaAAUUPoYIObLl2BmKq0Wl7gQLHdzjZLmtxXXN2K/up7vy355BGitcbhUmZXE4f+
v0gvwHBNWvEuUqL+RBgmV8MaDYJJnLgrpPxBOzWCY9YXUyfxKVpkxTx6oaLHVGz+awXM70OXVPbJ
93wi11yTNx763C/jz0TM7zelCHDmSYjbNtlkDwQwqe+Soa5v8GGCvLdIwgDZYel8Odlx6XIMf/Kh
CrZ1LlPU0WPhAtWA0AG47SfdUP1iNVBA0sjc468c9+enhjv2FNC2sziAvLA5wbTFOrVevbThss7n
raexPNWNBww7h/HwGVEbYYRDnFKA9V3wQngw3RAaTsjfqBb9PU42/4P5uQ+BR/pkwOHQsZ8adlV/
xcnc4reml+qlwg5cAQIBUg9gso7eRQJ4NXRQi/s8RLqL8kVTKM7VOE5VaXjWjnkkkmpFnejXe7eu
TVskgOvfg6pAV9ilBFrgfmqXL0ALe32e04H9wMKKrtN0e9QB7R55S+QD3cZZ5mlP3dOQcvGAjTv7
JjvERv+hNf677s6umQnz3cn2SQPucjZHNxAY+oKCvXKsyZtFv/aOVAiUI5IabX1M8WBG5aWi4POx
ft2umymavhnmFl0vICvX7YztiETLsTwP+jcRd4VENAZj79O8kgLhoI9GxIfoqHQv4c4I1JCGXt57
CyFbaIBdbJU9Zp6HzfnXEZ9iazKjwLpWG11yBs4o8dWxFu9exW22EJtWCxV3MNn3SNp6MhnulIe+
5l7E3W06BVbRXYQLMoBLKTs1lfsTlfa/ObP/0GXc5z5szTS1zRxDl9sBKrl2IlyyPOB1EF91gF6e
NaAJnxuO3n7B6ib7EMDbZC4JzLBVPnSydqWDPcPl96suOi99FR1z10bI9K8fbJjjxlgECZ/W9bJT
9UgTbzYXHJIm0L0MnFDj6wql2wnWm4RdN2m43UYW0+8QDZKmuwUO8nrLDdqap2VJX8PqPuLtp2MT
Yre8vW+B79UbSFixzTeRPgdpdGzP2wvA0dWE/kNjVxKi+tYv3Wcysj/x/H6zn+4V4E5nqqI1np2I
6qNlW9FmxxL56F7/3dhGJe2KJVIH+kvSoYEq5i+HBnuv/wYfy1MYBcDfTCPYIVlSiu77j2PPTn+d
4HQaag4oAhrtLvqxobPHB7Ie2zX2+m/0LKGPGS5qzSz4hsy4qSRCxcc4aXv9N67Ta0cT6DVhhtOW
LVCbN/Ruh2PHQLI7eGnsgVrbyyR0pLonwMd6uh19+G5ZIirTLZ004GY6+5j6toh6e8hNhu5zI2Ad
iW5PCi1VPK1vwLORql5/PDZTdhQiNqFBG0Dcc6pGT58bWcf5sgl3bEPZq8DRj0/5VtcQ3QfoHy5D
cJO19TFDJrqXgSdLGMLGq4ePF0VDAA0znBcAcw6Ny14GPou1yja4eYGJx9/mAY1QoMIHn71bnd0K
o360V3Cmj9G1ytxJaXLs7NnLwOd0G6qM4bXRQDgvuv3Cpfl6bER2h+YIN800ufjsZdRtxUKlv26s
3cpjT98tTebBaBEV3B5bxy1CxMeSIKPiDyfmhfL1D6XIXgWeADyEgy+kMWpxuKUIWiFXdQxX8H1o
DzICsNRW9tddStb/l6j1v76v/1v8MM//9+n2P/+F//5ueuBUiGra/ed/3psOf//X5ff8/1/z6+/4
z9UP8/i1+/F/GPuS7Vh1LdtfyXH63CeJQtA4jUcZddjh2h2G9/Y2IEBIlIKvzxn33RyZN1uvd/YJ
RzgMQlprVmv43z/0b+/B5/7r98Zf49e//QNzgyGafYQCYb39GTAU8Z+fj294/8n/3xf/488/P+V5
VX/+/ut3N8nx/mlF1cm//vXS/vvvv+4F3v/5nx//r9fu3//vv/7vNIx9hSX1/z7rv97w52sY8Vb+
D+oRTv2Act/x7oXy8uf+QvAPzFII8Li6DB4rPLUQvEuovMu//3KCfxBk2VIorQKOBXa3Yw4dwAS8
5P3D5j5xCFpSzgjQ27/+63v924357xv1H3JqHzp02MPffzHvn63Rf68PTphNAsR0UMxBgmcPlea/
H5sCUHzpb0ZEJJjzA8AcuEAwaXXh73lR8hTbDHIfh4zYma3IrjLOmDjmk1cCyA5rvKihsnzGWLZp
DR2rrF8gKcNsASjUCgQwl88rK+sQu2GW2ziRwVNGmOQK6q1WmLnGTAppwLDaTkydcT/TOekdO/S6
sgjpWEHAM+8n5Nqw+n0c3O5kB796ZLqvzA/hPaxDx/R1DCYMbGUdC78HUaYOyGLGpEjGzhJcijv4
0GeAeHTeLDqEEDpEjcX3ut1E1JDtCppwiPPNzljOdLQgB3zlFvaoMzC3sN+suK3FgTTrh6Gwfoq+
zjRVKZRNUS9bACz5+7xaO1aPGJQmpqS6I3jFZycxoWk5UPU5wpeiKv/dqxMEPIYTICL5rUAoSPMG
2I/FK8J2kDfWxvPA6hCqxAPkai+6aTNk/LxMtfMbxKsK66B+6VBSrz6oljpI/Xo8NQMJgT934DPM
EfKAHQcJDrtmOjl1cVgYNFiBKHfOAl46PyylNK9c24jzfubBlWtorSzXj5AVEZnOXHtR2pGk7ZTV
mFGwoZx81MJL+5LsLJtnmrUnYj4hMAseGxqQ1075+pla1XQmefc6jlDD9CNQhi4hC6ZxA/iAmeiD
Oeow1ohy6J9EOYCirwoU2Wif23IsYq9wGkgqu13TsYQHvzbfOtfDdkQc0xwrjEYctuWAwQR+XK/2
foZ4ZfZ19dpPQ6SXtt1CQfrEF+VNbismPwn9a9PT8sdXb/nUAjhdv/paxEXuP0yieejZEjX6kTI3
tACmW00eAyMpYmjnughzJXoR8nY7MbD/Q+88cycYXs0kX6AJHsDWynZXQTSTapFjnAghTYjh6Zmx
KWh+O+Zyjlz54nIc+fRcbc0j89TRy5HH2KIWHX0nKkVwySkJ87aIh6natcJ9VEH+2nW4pKuG6uuA
sQLhcB/4EXgZRCX7vBWhV5yVt889EdktCUnp7IzVxYU1hRDfvvjMRC7/FkUbdd2x5u11QN4CtvjY
d48um9J1no/MQ95nMDyzMniqmt9bcSxW8cLUET969ux6StjsxN78ubW/INn2HHGw0YqaLpsCFZco
o4v6GGCAj5k6fH+6Hhdr/EVzQPtGG1Bhj8ioCHO7DYXu87sKFDdZhqs1RFJXL3olD/0m3tbCx3xI
J90YhJBeZK8BDUsD4p8fGrgtT5BIhTpQGIhVPCq+t02z5/nMYhAXu3bovKgwvg6Z0CoERTyFyjY7
a7B+UFtUR4goH2jdn209/SxV9dn2YIW3Vbx3xcazsiSJnu1LwMQYTlalQRW762+66eIdDK//uDSQ
vze5HGOCfSORNn0unXk+YOzucG23YEotNVu4/NayX3pTRsLy5xBw4gMb3Kfe7m61v5zroM9EI+RP
jTjUV4QtLRT+fyfUDDYsuMhkYIEbj+5igbqoUsygOhRk2M2ldZ5qEvdwJ/R8+NxmvwQ86qnQZZCh
9ztobu9jwJ/y0RcRFx9Ou0SikGNi/LlIMZxwgtpnpajxoVREkmEZ6SIp9FduphCsAAQLM7tK+2fR
bbwIz7xPzrHbYApTEyaD2iPmhnhF+b3ki4HiE1qKcOtXCB9MvSYEDEpk815CnLqRT4xy5Sfal3lU
Sr9LqmEcEwR5BtkgsUy1D4lyDRIqHvS1FgMEDoVDijAfiyq09XvL/OeS9iQTgTXgnNjI71n70APD
gBwNG8bXey5Se/Ub4/pdcAhH8vy9bw8WPKc3XX2rocHz3HBo00QIOJaJ3YyHQ5lQerHFQXkfnLFA
CF022r8xLWss8Ggo7JBgI5puj9DOT0+0ZZz7+a4p7AN0oWmNZag6LFn7qyrvo/Vkcocnie+E9dLE
+UqizjhnRH+HJoemk9MyI+v7gP2MceuDbCLmukU+QOvUmbt1PGl4B2GKv9woUk/E0p+Yv51UK24Y
w/hkU1JUEWm65qha/8JV9TkYs4TlZE4+/ry5h/qof6rYaXBR3echFgkjW7wBl3cKSFuruFhklFd+
PA0nx3nS2F81SM2SFJ/OXe9Qz6E11lnRmWgJgmvgidDv9kN/Gor3fNSf1oCHWh9mm2NwtAZ3B2aR
wjwEFrPkfYwxMhc9jxnvrLNrmo+Km72nXzA49t1X6xpiF0R0DhTXS4H5yZLwPgRNI0LlNWkJdvTi
wQQTOb0Mkd2HbIMRYpdhmU+g6h4ZfvfewTipCCq/baegdWv5RRZLxssgQqF5aRw/7Gbc5TWA0LZP
C81i38fITeGORVQ2TTbN1RFjbfcT0gYLhTLDdjFgA9HX+0AORVg1Yo2VU390VvcM7P2X06ij6WHC
Wto8boG1t1jBFgrtbuzmp0nSFFL5b2ZqL2aF8z16wdtIEU+HuJSDgyc/LAa2hVvbe+nKqHXMLScP
pYulEkjkk/ANR8kHxppjwzObDQ8kZE1L806L1ewxqRXPIvPBU1ubCBHfEZP5WRsBTW4wRiMyuykP
ACv0767dPls0f0QPQFM9qrTUOfjOSq+R2poqc7BVleOWUpzwdRdE42YflQd1vskmW0CSpMClTK+j
N+956+DiKyj8tmozIWGoTLYugSj12HXyOom9AylDSBZGMs1xdfQaIlLsIPm8Q7pDCJnFsZIZqoNu
sitQbDP43CGHZpFnWxuAR6muHfSvE7H+zHYfqoDHwVo90lY/Kbt9XK3pyjxzs8oOycF5+wG2JGwm
DwJekNvkp23tbOp+6GofluFIiy+IaqPSlvuFTJGxlh3XTYasMOwIJ0VQ1slzqc6z/5mzA5lfKZ7o
XDpR1SaLOrjrm4R2RpN1V4tdAKeCpDJayzm2gld7rSN/+RpaP0EEZsrqS4U3ziBFcTtx75wYU4ie
RQPtSWd2Cy1xXLSf4l7gQVvF3iBdi1nuRp3thz5CelzfrDu2+EWIUvsIoWDEwbYTa3oS0IIm97y3
Lhc/BPq6cqqPhbOcqg7SKd7PcGTsqcOPBs4CCS3rxRgdQ+j4u590FBjYQH3R7ehopcQusOuqHdRr
EohKFWtXQvjQPXr1fRqL+SWV3i3bJMN+tiLqswOrvH1TYB4w2Uzqet2LL4Zk9PWNDmfWYxmU7HGq
fjip4w1qo6AjB4w/PNibfAgoq+Kt9SEghwHV5tOrLijqjzHJYbsET5UnEm52VQWvztzvK5ROFxBo
qo2GnEZDjY3ThgwrtJ2yToq5NRDNrTpCoxka3Avhd34K1SN8BwfbPU+tIdh07B8v3166BX8CaPYI
87f4LRB2DhcpdHmNYA8d8lDDuX10Vf/L8yGxCwzuiWe6YyWsWyODT7OOoGSsK+vpdVzr/dJ9u52O
cxeNA+zV3aEhC/oAA0mEeJq2F+kUYdDjgnbD3q6DuNyYjYmK/pk0w4H2/evobLsqWN8g0n6tOTs3
EFXjnIgWhrqmI0dtk7hi5Zl1mM9kwQAEGevRDJpFyoHCau5NaHm8TSVz0rIUDBsxw+xqUR41JHsK
oT3h5q2h7jF7pZuexbDtAquGJq56Rp5KaC1tPIByDMQmT7NkfjyMEGh48wgVGpJyxUTKBAaMTDhq
DUmBsRli/BoqdAHLRH6jdO0/PIn9vzYUFG/rOdg8ZpltNRuj3OtXGePQdeNcSKeHRhoKWMvSR0TY
V7uCrZlW1N75UAvtG1HE1Zg/Nd5WPDQGbqV56NVLv/XYcUtYjPjVWk19NRvGLHtUkRTy2xb6XBWC
a3JQS2c5nfGKBxOCDFK4ZVD6a1yMUlpvxu/yB4uh1ZttBrvGaNI1t/dbb6sdn9xnY1kX34fDASsH
K1J1xk97a6GRSxDUxOS263y0fd083cWQ1lvpox0Qkueflhc8CGKBEnVRsWMA93UVfEvZUg/7pkbY
i4KaH3o3nqiuO9RBfuO9TcKuU5eyguECdOxDf/dfzfK7gvm/6UcWe46CEbmqrUi08gvZVOIBYuLh
m7rbsPMbv4kYodGC2V2htm2ARFxYmd9Zw2mEuwDC3ntyUFVFupqCkzfiIOsLK/QNsQ7u7Dwzqylj
0GuY34JOy5Uy5oZ9zdCXpJ2c9K5ymBUvekG8weC1IZ97e4/6J1O0x+anRLQShLYMwebjJqVK9hSa
1euo633FkbVIgmuL8q+s8pDW8zffdIhU5Cn0ekgyNf3x/OYkN+/KJ41aEw8Lg0WctageRwopct9V
XrQtsrwauQ1Z56DHHUfcthw8WqTcdkjXHiOiqAu5KwYVfaqewTtDb7Ziu3Xgp07rBOKEq8HKPtbV
j3b8j55MuyXgP7IS8ELUf/rZDaGY+PJ5sGPtbz94LRb6atPhCRb2Z9e05SFHOjzkj19uP3x27fDB
LQj2bfz1lsOubdk3Sb95X6rAo0CqZIXgbteYcT8wFdsd9DzVd4sm/lh6kBb7OS3gFbK90IUML1yn
OuxqgcuLQgLM+VtP3CLtrApV+9oAVVAXy7rLArdHpky5s5tPRaciLMgMeaM7gpzUmJHTNE3sTcMZ
kd/lBYO+7NBd/aj1u3QrZowLJzDY+uHQtM/wwcCZOf0qDahkLjeFjcYzsT+KjCEaE16et0aWT9DN
X3J3uChWxy54jVBt33M1QXoO7RRmm+ehrkvE3OK4NhjBC39FsvokJg10glZ1a9ScjrUD5yFfv2zu
HThk5ifApD8VyhxaCEx7ncFHzt/BCEk/7iyafkyEaDb57m88JV6pooBDxaZlInv/vRctLhCB0Ewq
6GgYwrY4iwtBPyuoD6sy37lQ3Nv3g4R5OoH3qIFu9d6sFnED9QjSCLJ+cLHy6UFS+0iWKSTN9OKy
1grLlme54ens07imS1xBoMErO3JRSoYBdqraW6GXNeF9JBFQFPa2iWLBhBzAG3RAmw2ZxTLuS0zm
E5x/2XaLn54OU4WTcFR76BaBz8CkFAZTrcM1aE5wTEXrDMeUrezL6LfRaFuvQAXnCPNeNU5c4ZOw
RNm6g4BxOnHwmyhFzR460AFdqxjHN1RE0ynQ7LeDs260tpguKP38cgCWNhfuZV4xzweduKEwZKzV
ZeH34gSDOLwl3JRvHgHfN0W8uN7yKIa5vKMZTzYUuvgPe30fFTsssI4uJoCGcZxLGU1i+KUxeygw
3wKB1Rjn9VxW5jJX9p9OwkjsdwtcebbCxFo4mdaXIoccB4BUC6BJ4+RFJBAkvxMO4L5IudDdTlgD
uelcHvG1YcMiw5NccQc3PCTJuFgmNLa5ws6azHKIXEgoQ9tT1wZ3HkbHaOng7iFVWrdel5ER5KZP
mBc74/2aQwnoLxpS3yEpm/I1d7vEh0gqnMBvn1yAOZd565DZiBbZFuu7apDzp1Ynlc6gY1ctzgG+
nRv0cNVpWs2KEYAyXXzKsnY0h83GoVwbjolXcKA96171cbvOJKSIsYstVUNsBSgorFrzGwJiCGvV
+IDJ7CkkOm0ouYNOZLeMPM7nOaUtKVKSF7VOKoTpR+NceBds8vWbzwDsCfQC2K8/JshQwwLyWET9
tBkU3JA9NuN6QTaCeVnbav2yGlL81BJg53TRrbWrdPHbZmOVFQq+qQl+EbD+aLYAikBY1oe15R3m
5tWl6KO7PCoUNDj+5D5NHGbL0exq7nnZbO8H4/zYFbCPerWS1q0eTSdTW2zpnBdoyAK9nctJvVk2
RI5Wf1vwEIezLm/Q+eZhkbs/Y9ln9xrF9pYkJ6dSHC1KYvDpkeMOGe2RbWv/tsc5oo2Cm3K6BXJe
41bbZz4t32zROEV1t4e4EgOX22bHtvwmHH3WjGbEAJpaZ/zfecTSb+7XBdroW9+Sc8sDAzfc7GDM
hF29NfnHIMyJjbegvWlPwrHR7/PcK64ApjyI7sK6yZQwbggNH/3coFSGtwhJGjPU3Eo3SJs15wpc
uv20Tg6NZvdS9Ta8N0nvvjPAcoD0zNZG/iwulbGiDaeSNZZWbMk8cfQwoxTZ3oF5HDgnO0qBgHCb
HniH069BJL6h+mnOLfRvlfthkXYKZQ09uocCHSh96EO4WSk3FKP3uRp3xLkdwK/KqoiOUIwvQh+F
+zwUPHaxl404YidgCbKojk1HD74HsKcCAARp+q4ga2Sh2GPtAhSBOfsCXc8asIgt8wpZnf+GPCZo
PyGWXqARQScNd5A161COH4N1HQBKrwVsjizxcPCsrskwCSb0BhE7HLL9cMuDIiaFWd5hL/ixePFz
f6owpTAiUmdWT95H8EJYidtNSfy9dnNYZNzLPXDQA3R+e6+EP8StIJHN5uCtxtoxOXmEKP+zhiEY
os48YarZB3AUT8v41N23Cuu584K429xowYUXZjzPs5Npct+cg0waiKybzyEo4y1/9wBKTHOKSeF/
BDocC+BnPbVxu0HZvJLM4xOsXmNatogCTmr2VJo/rP1q/Pe1mcO8/MaWfQz6OaETi7z6Y6hegGiQ
tsoUoHbibDEwhcvQQD89oGWg9OLAclvPDSA1ORzb4gcGyLCm7bmHeK4rSOZPd939Cpm7dmLp2ijY
7kJkP8yV8FOrfONenaLJxQV0igMrP0tm7+Ft21vzQwMfRgRf+q5v4WuxYKl2vQdXPvn2VzPZIVvL
BAPLb22Dhr53rGxCqEDo9PV1qOpjjp4tRMGQUK+BE7eP5QaEWlvTo7ctv1qn+O4oTkEzqIfGZ7HQ
xaM7+4cNO56GvajxNxATbSlB7rE3BfuOp9/0fJFgQfLlldpVqoofAy5BQ3jJ3uRyXUY3DJA7sBpc
3CFyvK192GCMOiyO3FvmVs+gIszgZZ4Zk6b2D041n0jfARAuYli3IHXfV2p5bthnAweMmPltHpxM
rDIESR/T/Fi4H07l76SaBTgX/gKfOyworTw5UIdWujl24zUPpu6ZViXwJmunBXS0nUGXGMQ8f6pE
fmS2F0ljZTaiFIRbJBskmDVjOPT9aJQwkXEo73McgrfFeZYTLFaMtWevSorxc2KHFWDvuIc1CL33
GNWLiGZyAMdD+xP6KIceW3XGcBZYV7GcDgiZHaptbxUHieq4FEmNQrFKpHxttmvjtalLPi0c4eKk
uoMp+E6gfijNszOL81IlDVlxgORYO4cAtoOqLmJfw4KFJXNvC527sXH7zm0TB8LAr92G2rz5zgoR
/BDClHcGvtwtd9h5u1AXLeRip0QWDyxgyGBAtKG9K53q0uuzW4PB6mroZh2USUDWKn+OEc6/59q9
ahRL+Ru2/zDnEATroyuPbnP2UHxau24EVJTaFQ079cfIV3t4Y3lSMZx/it8Q33vEOXTOK8AhrNk1
swczcF1CrvraU5GMFYiOua1C7bDE37JV2bsO4xv8BjbS/tJDpwZHiw6WD1s8bkO8SoDl3AkdoU5S
Zn41RYCHRwzBKCvsUSx1AhRMZPCjkssi7NuHALUDWApwH74LxS0/WszScdG24P+c9jw3IgjLgL+t
62In3TbtavReqJ1g0d72jHohaIJ4oCIscQcb3U1YcJgAh9RGvlvBZgi15bAP+Ay73QSypsTJ09BQ
E7/dY7oterPmhGSgRDTTadhGBIBY6jqW+dfiIUEB1sptnN5cx9dvYm7kIWDwLRW0Vuc16D9q877B
6BeSYfjdNdWpb7fInmoAPbDBTiqBKX8kftpa1zofwzs+Hqxr1nMLe7GHcJFrjpQFun6S5lYNa4QR
Ocmku+rFccgVor3TqjGg0AyZYSsk2KBs74jvcw0eQm+Yod2KKmmh+G4VfnL9WmTSBq8rfdXiYjMI
ikF6bBYMs1iiq92kOTu19vxABwjFrX3V9XvmfwVjdRMAYVn1kBPE9PI+4duaFe6YoE5Y6m5fNvt1
Ssr8nS1H6T4B5L70rY3ye9xgvYG7zCXAoDBV6gl5tiU83PZH4C6IHfvwZ3WCczIOFEg2DRc31z52
k3Yvmu0MTdi3LH45wI7jCTBlwGDUhpqwSjWXF8AFNqAoJJPUznyaCb4k7MeRXNxd68KtKRF1+eFt
uZfWK3vA4zUmAjQJco0yH4BEYH2gzcYTxUECDdMH8sijst5SWHcei7ZUMNxXf/JBozVj52AutkNl
ZAKn704Pdg9cTu4K31IxbMloCCnAaaChsbXy3cxhy5BODYK3t351VnCRG2hcizgXWLv9I2ZuzM/z
5nxBGT6A+TE3CnDIBP3PNOr9CkNeCGnWCNYLgH8AdBKqdlAixjwGgSBfo2t5u2Gb/AMSMS7Iqo20
+7WCZ0fyBTVAioCwFLPX7nmwnuFy1wnlhRfLvDCABEv9aLn5bZvQfExu+RKwwo4ARKqozBXBUzUU
O9FS+7GlaR7YyHyvrtB8Y21ZyxK2mLQXlBscpmWxouM0zlVjS7qbWJddxxyw6Bg+nb+hL0Qiih1s
R0GLMfOXACkeekJgMkLl65QDeY+dtt8pbt4Kg7uhF8ckTv+2wBRple5XYLtp7TngsR32WpANHRhL
YVEOa7ZdvVnvQRCnha/Tfij3ipHTGJALL+ewEZYHf60xB7GRUGHo0MnUPYmbzSJZgJX0wL31SLti
hoNBFsVe1i5yGRRfIdgXTfPGJuWIhAEkyYbBYWVMmOATuiSbWdhViueqnhQL+VACu6xL/N5YrCJb
YJ4clD0eLBuRtiBx7OPk4G8aQDoAooVDMo9yv8JI7lx12UDkzbWZvHUU/Giw5vyqCqYzW4oRM0cr
9sIHuEth0krQaXbRhhiOkCq0NjAKmLjtgFRsJRmfMPzMTgDo0wc468oCSnFvRN5GA6p6Mi38Lx6r
1kc9a1DkDiU0VQytMXEAObQ2fapz9XvyJ1rDs8rg6GqKzv5YWq5/5jvGWzC6RGoB0NRg1sXPBidK
GBSI/sAziOgjOHeuW9cjoK3uAa7Ag34MlKXPLd4HIcM6o6vaLHwEyBhnDsFPmARM5ves1iFsyoY9
9B5/xXyiLXRUvhNQbsAlKe0PMO7gpTs1XSe2WQmiPrF7yIXGRJEmdbcqeC9qBImFzbh8+j77U0rt
jDvpLe5JD4v91SNb5FhA7gCLsIDVY9Wo7AlSa8rF2gU5IozCYNMA2rxyQumBYXQLceTJs4A5dfkO
9wIZUGg3DlL3f0bkH1zh9EbjCDYSR67hkYJpGVCPNSO7oV3IvoR2FXv8Ml1os7rvswx0F8GsF/wQ
+Ei70CHWnLGmT4F63KfsiW6NSzQ0mSotwL6w7gwczn6/RxuMWZl/eofXT4jNUDd4iwfwJ1sXV8v2
OeayTUm7NX8C0VV9PAAnAhM7K0R2IttGPA73yCprQ/VGwR/hJgdo7ma/Rm3QMihfF/ZB5cSumuTs
Y0Rfs4fjrT2zZdMZ6112adE/oMhRKKo6HDAstgWl0VhrJwT+nYP+bHLt4bmm3UncI8rdpfQzpU0F
B53scd968Cl5rbxMknONnDoQicbxvxUiLRMQ2qSPPYhbrqSTwa+mt2gmNosns+rdc85dkhKUCAcA
1KijcJ5eh9kyb3w2a8R65j0MdB1Sr5klsErlese+txEuUMN+O6sRQhgbXYUdWAAkjF40Ogpv/tUs
hdtnlWWhbcmR4NLbPYYQ9oOP85MV9EbHog1Rn/EOyXRgc9GArTEyMDoAc/UIns8ehzMUIQ5GOnZr
8TAB/0V6A50fas/g7xt9C6Q05UsaQKt1dpFtg/fUGGvjwcQJtH/MartAsoOlyJuf51uf6rYyO6dt
/M+5HuEBJHW76RinmHVjNVQ/MDx/wxNggDKs+XfbOyxskdgWuzalSQUtlQRCkQeXoABo0iPAMx4F
93FbKndPBxd5P7rFqSlphVGUcKRJ7lF0ih2nbw4E4g/Ad4IesiLV0ItX15MFI3gObzfA/qiGhiSx
LF9QPLOsOwHaAPwt3Dnmjhv7DD5qexX+I1fFmpl8EUfSixmpG1AMIQ+G73yo2W55Y6pHhRZDM95e
BGpJaD6W/KdS/bqEuS78s+qqBxOoNStrGVHZk3TiNnjcfANIrBiLqlkV70vNnYNY3Lelk/rqjNI8
MDZu2K7ZPbyRIhLDzvMdMKTxiOFn9P2+FaaY6lJfmZJwQpIZNwFr4oYBZm4GhxneayqsIqdHaIvT
rc/eBLtabVqKqhAamgrwxCPp2fQIoEpZYN7XCl4WMgdeXC4YPIU0FsdVMXI3XkoQCbm/OCGMGcsx
r9fx4C+DxhNRWLHxqf/HQQIUSGp/TDtEwUR4hsCpaDQ8IUWl/y2Wcj0Dj/vVTSDMB19lAVLC8nCs
gcY0ZpMX3gXooMSACn+sW2df9jXZYag2lvBiZ2sA4cwQ+HvOOwD+PuS/HdEHjVb7UUlnOoOzdFKq
zXpGANMK70yDZ0zAmx/4gXczufTOzF+m6zq7Ztd2un71OwHASQVwaUKlYKYL5mEBZMqhQEe9M9cP
ZjRVWt7B2JGVtxX69OuKezuFKE7sxCoY3zWlea2E3zy6XjCdIPHN3zprJQDc6ncKnAFBdwONN2O6
Xd+1aTA7S0rnXsU5qsaXAJbwgBE/UcsdG+3WZnr1Fxumyg7jp02oPWQkAJce1a7Xxo1cg0lJ8GKB
+C86AjdbCxqpWUG4OOApMW2GXblLocpqgQKBSD6aerEvCLrqo77ePgH0AJ/pFvMrz21MumoMpBeL
NwFBZzQxyANDcgyI9Ob+NLIEuny4ciySgyy+G9BnyauEIwUqRsEw4tBAISLrQaXrhHQNgHlNiNQj
aGfyT1bUcAuQ2ZMOdhyTx0UX1F9U4tblDLoCG+ElyPmq7vILbRaEuRWQnIy6zf/IgvqnFaifhrQm
3mBqLrRoYhLAqUjIQg5YoPUuYAv/hUA6KDPBSV6h4bDxi3qeISHIA8nzn+yd13LjStalX2UuZy7Q
AYCwt7D0orxUNwyVDAASHiDc08+XOmemVTxnitPu7+j4K1iSSqKBycyd26y1tqJKW1mNue7iON+3
p5okTDQYC7nvqAEN6O6QHWv3V8w2QvOkodXfNOyTmxZcIy6m1RX+oVSTeYv/4XBY6zFN62ZeAaxD
WI022AyBpZidUGqJDYes4HAFFbklawSIbWvKqbKr+3xYHNT9AbwnaiGuZjaHx5IYAchXlSA2h4jH
R59VyRW96dFeMjpS08d4aEhc2MMS8CsFHbhTKfQ1feqUtWWV1e6ojfvvzWBy6wrjRHiUStXb2BbT
xzFNi6U9yeORXgYShYJZJwqwQ/QNAIaORJ/SBSo5qKXadUkBNkaPr6Uxz/0pUtpVfyJL3sdwTqGK
Ns9tNEVeZOt407O0vEGTMNmQxir8rFfxouPhOSV+YCUWEgnDFozH3Wk/TB/p8ZBt7P2+C4p0sjNH
VeGuNbopuycZ4N9UDLU/oo5yY6s60NiUPj1ePVWAWLPeqq+QhpsPh2PmlmxJCzqwK0vVZIc/9kO+
qRqhCHkYx6uhAM1TJ+bNnvJkMJizwzOtSioDwOvUrk7SqfAQHPJrKZ6+VfuhvEPjC3TWoaDiag7t
g9wwqRALkmtydK25MiyKSof+emZEZAxpSQShvN6m1WEWtrl6uoJUTnk6OZr2fW2cynlhpH3YZUrl
o9/TXM8ksTEMXcouZGZY0naagLJZOeilCVajaALlsWakdTxTtO91xM1EbhA9uCiqqLLnZPLoqqo4
e6jm19Ph0DB2cMjA9xgoLAwmJuKoH5RHjMn3E0XFBVVhRI3ILsAIk8YAHbbDBkUM1sg+OrAWen3q
Xwx7tK+taCN4iqd4Zeu7fRZny6i2m7dqgBZd7dfVcQpJZ6ME1uIC1PspMBWxm0/SqopIVWqnnHrL
SkcFQoWJLSsaiNpspeW0VGxrWyec3E8Di96aRTVlILINOCj6KyUJ7ZmdYx8CVUzRSCpM/dWupP3D
KcvjeUo6g+I5FfoBNq8s4dgfDM8sFU3z0jQvHFmrale1kKxR6nl0TB5kMoAn15qUaGfNlnCdV6d9
TnKv7qkdI96xSM2UNE1EIiah5qmO5fMJPU3pOK331umBFpa1N4s5mkoi//80r/wde/8DtPz/4vn/
Dsz/Jnmti6b4aM9B/z/wBML/HGaAOvspNeDulMOX+4Ea8PmO37kByl9027YRZ9cM8PyaCXnjN3KA
+RddJcdFzsuyZHNmQg35nRsw4ynQWQRxeGGGrAuWzu/cgJn8F1W1ZUSVFHtmyDNacv4N3IAf9fYR
r5rNLHMGBQGOgGqSeDsjBgzaNMioF9IlU5FfERIdw0lLwM3sT91tL4myQz0NOzOX+xU7fRN+oVD8
Pp++UhOE3O8XXgKHhxEhg5cmdafr8jkL8WSgjqnHGmoQRSzvCtKy3wEJDLc2OJEL/Js/HEqjg65h
EHRoBlht+YwCmkl7bWh6kyvND+nd0LJfFcgbepWS2heu6g83lXbXXBXeO0gaSz4nEhKQDMRNYCdl
BNXxFqREAtvfZTpZSx2sAIe8MzqLrMwYxfZ700OOWPz8xn52C/rhznKVMnMOsBndMaGZ/DiwTUJH
MrlGHYO+HyDOersHyYoWBqKU1pRotEU9SfJtY47psx7RW8pBZql8YAcncOnz8YAfnp8eoCyDYzH6
qiFt3ddl9jcRxZh+milm8gyYvU4wcd7FJkFPGD0wOBO5OTWbkg1mKWVVdoEVKZg0P04zzWTvhfqi
UZm29fNphu5WCU+UjRh1ZEAyBvg+nb1nKrgltSo/D6fYol4akepOmrpCdfIIUQd3TdFewZPWsCRU
Od4l5glBNhSoCsmv8x5YV0oEetciy3ByISBIyP2V6I8d7TRHuM6kbFZHM7NDNQNbjG7HjEpJdSi1
158PtqDVfR1rVTasma4biq5iZDT1nGJG5hzMKiVv9YQsk3EkB12x6Byiht5v2rjf/fx4n02uzg5o
6zMTYhMHnKnnTWUi+3DqLYT4HCWWQ1jtR0IyGu2hKIik9zdrX98Wlh4ixkXiR3tGxnkpW3svt9ow
N/JNhAZGBUDmwpTHJJ7fBZt7YGgkpGTFOpdcN3VJ1qWOmmRM1f62hATrZ/vxfWqO1mrQALemVZO6
P78Tgjf1w40wYG6pHFKsc9b82SqbwGuQSQApg1QsqXNVPgqcfvc3SSSYKihT1obFgWybxnqzs6Oc
Et1qhIftDBkYFjoyAts0GuPC/fuza2Ev0BhY2hAQmXCtX6TZx0Ez9h1i0U7VpdECtXBDaI+kf1P3
is9rYaez2N0sQk52vR+PUtl5Jg2EK4RF1UumzfpvSlVrbxeGRf3DkjBlg8MohiJj8fHXfjzMoAAr
UTr9taYbCnqpMULHcyOZ7PLdUMABk3mNHptoSOV5pGkSXVOOk6n7kdIR6Fd9mfbbUzsr1K2eJGhd
n+SjWWxnmd4288Y4jORmqR1VixYaguUeBkT+XHVAso8YCzrDddYNlD8RMbRm60iNeK92qsZyGe91
cHwo8ikTQD4U1+cN3C4KSHUMlcqE6X8FV6UjH5yWcuahIAqI4FjbdkgRGL2njgEB2ZTpnQD8HIbv
LRH4wavbPs8Fdv0QsbDKProqUUWeD2M9pI+SPhtNt0VdA4njODtNN5QRJvl+D/9ODTsm0+T3tlK/
gr0VWv8UtcC7txAo5maSzo7eEbxz5+WjTF4ERfCs8tpCJZFSd82YBVWpW1E4alP9KINdyLwTGJs2
yPalfkXC9ShUvi3rtNxPZTeBBNQLxWvTZj9u0DisYq9XB9KnaMaYDfrcSnxnGdMJ2W49tpVAGm3D
chRiwd6tDqpFWrNFFMHbF7UGsAxdSjZxMmSK3yvpKXKbDnSrrDQyjIKJtP3CUjTuD1SVaWEdwROS
1o3kbzT8KY5+mWinPWhRXaoCFBzjzIsoXEWunmZp648gVa7bYWDLS9i5t6OaUOONuKWRcyhbi4pu
QadeOHRT9zyMJQjHftY1xKSHo+0jUazc15A8VmqqaeQkRzDMfFiNBuleMTI0kgFRh2ANy9FPjvvp
8UhuX96gewuLXBly2QaGMOTBqNH6bgFQlASRimITmat6dkx3UtdUdaAcVUrYOl0AyFsqJ+lJqe2C
rFAphL/KtM6erVmXfd8nJF8dPNMk2YzVgGLjQWl1HVgQ5EynM2vqTbiB+btUKgegnEOSrggxEI6q
RfMEr5Gz6k2ViHAc+qoDflCOwNtRcoPz1jdps6CHcw45QdHzwWVywVHaa5ISu51lZih0VylhfDfL
6hZvEn0rl0Bu9l0vCkvydXYIwFZ4beBATOL2VQmGFczkoT8s97KVZc7QnWIq74jPoXxrAoZ0I1gf
M9gBTXN0k8KMXkYTxd+5UaVa7WejpH43DiUK/D1icOzB2SBpXoQ06Dajy6K5MDWjCFoorZmvHI+z
9WFfjd1OT9EedlFsg1FKmhd1u6iqrcGVDxTnPbOzzX3QjTHYA3Tb+Vi2meqjJPjcqhMC1Vt9ZmlD
iOz3ZO5OED2fDakqyx2CUtH+XoHamiwROkyWk1yBhT2VkD6gSorUeHMcVPTk+tiAwt1Iw/Ohb2DV
HbuhK9BUNcloNHaTfxvthOAdnB1VWBU2fOuT0tSpNB/3+iHQmtagT3JXwrpDP5OINz6WgMCT49Sm
IQxdhIyTSKEKWsudCQocOEXr4KbGt1I1og9omrnWu5NuCpARNhV1RACDGhrwETjaYULt2Z9RDVxV
ZYPauZpmMBeyNqluNOlAs6MaJ55MfZ9p0w7VV5oOWGqlvclA/pVQG8YkDuRJjcCGV53i4mNWb8ms
NYHaz5LCh3jMPn0a7IOv5HYjufnBglupVMYdp7Tf7Gm5RB+CIqfUXR9T2oYMaQV0Oq1JKIkUKKk7
PTduk1mtLSSrtnsPxUltcyxNILiIB2Q99BfS5x7cIWQy5aS0QfgQVG8MfEbSwPEM2LUql/tb4FVc
cQeR+c2OTspW0iazWoDzRchPs6DkepRHT1N4TNHc92bgGKtdh5KhsQDLqkUuXArbcA1jTPdOZjTV
S61b40rOlCxxteJoArLo4vRBGQSTtsSa0VkgVzSKmPGsCpBZheqnH5jAJMMNpzWRK0NzMon8UtKb
3o3R1hUFPR0FZCoXSytpstnaoFCyIisPjQkh2/KaBgIqEtJ5TaYwyvo+pfKoUnVVKeMmQJ4BuDn1
oEofrI/madQU46UoC4D1lI8QOTSzmF5K3dCS7VNiWkY4prWvOge4K3Sb+EgjAchgEbRreosiXjmU
pv7N1o4It8Vxh9p2YXbtAfh13OauFGXSbuwkkPlyL0myO3HMVy3v4RtVWgFcRaJFEcKWSVbL8B+o
U4Ion0VPBzavfKlFagw1QCoq3akLQ7pCUMG2vew0Frd7KqwUVsAYMXHSEyL07WDd20O5/8hO9gEh
2ArnfU3MBdcEbQcoT1NMJaOxaKGz0I+z7GHEw7ORWGt0BBoHEfwY9JIyyQpTxYObWNeb02nfrCWW
Njjzo1nujNLo8Sghrt7TU6Olf4icWc9TW5XXOm0S7mkoAHTxqMaq7qqyWlZw18BhezodQkaKoBRt
Kbkc0mGuUFA7hiNK/lIobsh2lptFv4ybyu682AIa6+p61b9mnZYzEoZcHdldJag5WH3gbCUKeTT8
QA6dZLtB5rlQhAr8UQeDWtMkMJ8fNJqoU4tk+s4ANphHNBpVsazsRIwqQNVsq01KnniGTU8SGF9J
jeZqChdVCYZSNqPdLNLy4VZStENa0znHbM0lDToE2WWEAWeBbDNHVlmJfYyRzclzTFRQqLDC2i0a
8x+o1iqZN1AnyjO/OSaGkXmfLt/flJr6/8s7XZXv+W1bv7+3m5fyPEMljvc19fX78f+dshRC/uX/
LUvhFq9F8z/+5+r9PU3y6H/9j0WTvuRvzVeZCvEBv6WibOMvIJZmlk30Zigz1SKS+F2nwvgLzjKh
sW6AxPjUovg9FSUpyl8A1fEe6lsEOhrv+T0VJSnqX6jb8AYZuJaJ5qb5t+SiPsXq/hpNWSRnEAbX
FN1AG9SQSVz86LRP2oEFYc/U0Ogg9nerQzRP6pUF+SNbtFSaQY7mtymrABvraPJ8aOfGbGVQzxmh
YlQxsD4PFVIi/D72ULPvpjn6qzNjWVsB1S+ExSDoQ4utmtvugO58KCHDefShzujVOoMrqVhebICZ
X4KRnfXrvbHoY5oC4BJ6Rhtmw6qcAFIF+26ejHdwz51mE6/Mh+Yuexte9I/hJQ8lbUutLjk8j9oi
218Sv/kxrPnjHRKZpy8xmmqR390jnh/iOTXfxnfzsfhWfcN50B/ld8gF5nel9Mzvxbfi2+kdOgRd
O6bvQ+vEt+wl++A0vo/oaNBRZ8au7tH/inrv6fBqHNEMrajdI1tKF6tgLBZQi5Vorp+eU+ljRFg/
Q/93OOwQs/8yW3e/je7XDOBMqEf9ZNCts7DTTMtmtqeHS4gYSVlfW+kcP0CX7kt1pxnOdvqQrq2n
0zq7mx6Oz9QjaTT1TLiFsG8+AYp3ZaFl4pQ3Pag3sJnUwigr8MZ/8DTPYvB/02lqFyaIJe72f9YE
uWQVrLOMwX8/q/AnY04lgO44yAxZMopBP465JadVZmTGDNxoT9sD+IJORr8Zfa9jzSbL//lKuHS0
MyP9Dx5NFevqzDzYtNtifzFmMC3OBU5rbUIslRZk4ck1wtHtfc1FPs9j0btIEbudO/HQXeQSAiq5
nn7BPOE4//wEzsVbMzJDJQVFLdTC3kdfBIn6E7oHQElBdzn6EwX9NTIxLYTzO+tleNtTlbtXBU7K
4bvUOhIQgGV5C+a5itxoCiGHzr4ny4xQeQ842qnus3dSDfCF0T6BYXAvbfE921VyD7WZ//H9+A5l
H/zk5y9USwYTDh49NNB4d04I2oCOxtfzj40PBrjdu8ZdtG4/yGhI99LmcAMKqkEtZhntoufppRy8
E/L3297rbiLN3afuGtrSun4wUlqpOGuAK8aT8tC8dSHc2kc693jweBxwD8nNsSJpQFnDuaMeXThR
RY8Kt4DIQEe6OJieD7Q68yT6O33EPPtRvuav5Sto4J6eYBEsOcfYvslbKOCUgskSHNEcKe/RlyLt
kh7DQnJremVouKpO/k1d0SEGZgyKC3CwbttwXxK6ufFKjp1LedzLw3xm338N83/iMF+yJubZ9vjP
tiY/lig+3TdcbDL5pm6plISFbf2yO1foP1vxmGphqUbvvartxgE0dmsKkQDBsJaEhMbPzfWlQ55t
Dv+MQyp/ajIN5bOkq1rWebntqKs04JrlWtj4owuK3b17nPx4654uXNvFA525w3/3gc7KCb8NnEF3
G5kiMuHOuWhmohaxajWVFnZ7sN8zKLhULA+Fq2qHuZoMtHwEgITCW4PgFR2DINXQ9qM2jqQr6hFV
EgWSi5qP2WKcxZQBJA1cWkJyyJjiKjBGLG+9pY9X6RoWJvmwP4IIPd4NKsB4+dhe0iFX/2xSfL2c
sz08b8Cy1vTCC+2ZSx6hR+HLBR3To25Qcwpu2rkRTWAS1AOczpEh+TwNiTtUOzaOfUeDSMccNvlL
ilQB3SPcS5vuny7Tr+d3Nq5Rlsr2IeP8Rjz7BdCqEjkEsmPu4ba+QmdvTmOZp5LYwLrqv3ebIaw3
yQVF2ktDfl4O+w8f8nM8wH/1kIsZd+7mfRlxQC0/WEZaBOcyGDqIpC/w2yIAqy8NFL1NfqFge2lq
6WfRxL9ial261rPa5N99rWcC9b9ZLdrIqVSnQfiA8fnxpqI2kB6m/qiFT0+ye3UVOa3z/Hx/e3sh
K/E5OOeD9/U4Z+aEpJ7R2eI44zK6QaDBrRx5uQ+jebv4Xi7qBcQy33BxkBekiZ0QtqdL4c3Bt1uX
29x5eVl6vhT6SzhyDoWBbek8ao7h5M62dXvHvujUn/UH/+ONObcv9WAlVYF9obHa8Qb7t4/c07Ud
xDsl9gEnFK68QFgzh4F2XS6rKxDOKN6Q+93fm4uf78+XzkU5y39E/8JzuTRhPvfbL/7J3zth/nTf
/jJhlLPVrscRqciMCYN8CZvgsvm2YJMpQrLwZeoP/aVFLz7vJxNUOVv0cPYbGVqDFrYeShHwc6/S
uypxdQgxMS2ZPPY7CL0tNaD5LEHp8+7YkTx0UQjZOynhUnPhhC6tmHN4wr99xVwcMYGw+jIz/tER
+5wBPxuxM0+5MU52d0yYITmSp6FMWOzu56BmlY8ZdQ80KukJdmFQLq7EM3P5L58lF2/CmV39Z9yE
P0sg2qZq6yo5f/JJszPTODsclalvSi30vG+F860M+nDzDdkn7yk4eM575DuN13jW1bN7TRs/Z357
u525ljN689XoPs29+f3Bmf/cRIJI/bP1+9eT0s5sZHoCb1FMnJQcmk7tsdG4xjUN64P4zgjRpKZQ
1vFbsyxWCNA57ZOxoX3nNQjlV16JMuh8ZOm3wcx5kIK3aj57RnTTted7t5qj4+DToo7g5HrvXz+k
rrIz/HFJvmS+kFw6uHjGwvCO7jBHlTlsHbA0JFxaJ9wBBAmGVRy8A+bxJ7fxSv+9XsFI0O52pKYk
H9/5HbK9p+1a511yw8UxhBvHDTQc139uHbo3M6+tN8t7T9ntfLd2lghVB/F3turvUdgECZ9qOEqY
uK87feNk653lmb7uL2x2KJiLnIfhpY7fBIDWFzQl488ar2gCdDbD/Tp/TDik4ek35lakyxByWTwe
PtrlKXjs3GHJ9bwe3VfDWz/33uPWch5Jb7mPu5vMDWFBrXOnWPQeig9O+MhTa+Cs+nLpWw4vny1T
kXuTg2KRO8vt7fU1Yj1OG+iO4a8aXzyeEHNwVm/D1dGpA9rAeugVequT+/YA8iigJMnmfnDfdN4H
Xc0H1L6GFRs8rU7OJl2gh+SxQXi9+7RZHRYoYfhkh67i9Spfiw8rvTqIF/2ye6o+kPQoC6d3x+Vh
fVicKGK7VH6c0xL1sACOGenDw3pczq7EYcUZwuDl6+HoQCDh8G/bZwR9riznZf5xch4e5GtK5Ihq
Ok61hh7EPUan2pOf/OfjAqq8AxFi8dx4J6/3pmUfmBtus+QOziJyQvqYOfPcnfdc34WVIFzDP5jF
LwvhLEtVnuD9KGJ16k7jp1wpF7AJFkWYOFebwZuCfN373g6CkKMsn5uFryw5xWAMfNe74PVdshTn
vQf+SyzFpftzttHXbVW1A5wM7o+YVPuNedX7G9R4nMr9BkPNg0XrLl/GtesjTho8Ag0Mot16uby9
vnB7LhutMzf/l9H6ZbT+exqtM9/xX7koL9mHM7fyX2k/1TNWwm9RKGUtAwIE7hZw5R99aokun1Nc
YKzEZlZ7cij2x8bvgi44+bQpDiZ+Zg80eAyoPbniuXFZsUu2n68TFSnx3OhOQfGSL5RACVCM8hDq
9PRA9WM3849+4h88ye/mqDfNu7nkGh4OjWfzM8Gj1q+p+Kgn16yD/IFeAK7hrE+e3/n6svNfIs/2
6HTATmqEh0XvS7cjuyid7IKev5Yu7XpxW9DMcfENGg9rukWYx7l/mbkvJX8XIT5OQ/iOWNuuYHe8
OYa7G81rcYw656Zw1yqyG2t7W73Owslds9Pmznq3fnw2SArEzjzFfXhAhcCZPndttum31QP9dx3y
GaaDBzi6unN9ct7EvfkQJ3T7wfbN87Td/XQq3t7eUvewdNF6CqIgDVHf9TRnDE5B6YvbEnvNfeWN
gRFkHoK2OAWWa3pp+PN9m/H8k43761ifufKJNcQ5iFoy/4zeibsHyY8vMfIztnIxkital+LYimHU
lr1fLvIFWgyLwRt9dKIoPSID55Z44YmvzxFM8ePgwG85+fXMR2CLAQemGsQMv/hbFcaBRDLjECQ+
PYV5nlcHhZv40zwLjzyL9OCGmLe0PfkqA1zuywHdw51jUK3HJ3CA/NOulBAJ2qBZTP7o4ekjCOeo
weDrboQ3XeKDcTE8FM4KdQIuw+Br9PHePBOPu/JPbraq/NmVESqBTCIoXXQBxHCXd5I4rplgxwA0
rqvOS9dFAnzlx3OnupMX03Z2XayrhbpuQzf2Iy93SQA7oNUDxEXniePgnvtVmAeZH/SLdttu4cJ7
+ZJP2lx7JwfVqWXGu4qVxRQWrid9H9wURxLH0E0eOn5PfQTP+MSOajIyIa7GPG79lluxIu+EA6qG
KFr6Bl8mF4TTLhYPiYG5ubbXSTC3XTSQ78arU+Aki2jhAkUM40vT56KpOIvKfpmK/1hTgbjgz03F
ebC7P2nSMbEwFaC+MRSNjzooBh8dluvh941hz1pCN/bzGf1pHwr7gKCOP7IC96HsgjB1EQIPslBy
XzsCViatv0Bqt3hqCAdO3uTD82Y+myzC1E3DpZdv2k2/MJ4G5jOcafKw03K8AnbgsSoiHyVSvGfi
C1YvTX0DWM2ediU7W/UpvmnddGkv2hB611INZiHoq0W8LRYU9V3rc+Vg7S7BUEzhNpzHQl9MqsAl
fk1JIWJi5XFfayEI/88VfXKJ5De9K7bHk6+/opzqlWyLU6A/pYsJq6RhIWeesJPiYbjIaLunMPXg
AWAxaXPrNeEhiLlvEf9HjXAe+XsPuVF+Rn4RRktUAIMmrELlu7C9Ryxrjn09eEUY34r3ZaBTxGuT
64TNF0idV214H7ZX+S4+QZnTW4j3xx5j42fu3pO44d0qC8Wrfntl8y5eUfCIA/E9WqZBslTmVchP
jpj4lduEGeeNdmGQBpWb8v3ImR39zC8DzolrzNkF0uDEGQirv/doh8Ix+dpkobgekbmgvbaH0ro4
n0D85Dy5koJXiSN/fl2JfUK8D2O77eYZJleYXRMHwiShkLi74yLDZ1hPrvAfEDm71pcosd8cbrSn
YoH5Zm9tt82dsuy9IbBCEjafTs5AZC+cGYBKnuKdwpxRoH2Se2SXO/nsGNhvw0/D4tNGF167nXys
uyt2F5XxiuZiPg6MAYBx9iUUfd3alb29c7hB05OCwtGLfWmHcHEQ+7HvHa6RrHWQiWV7F1sXRBcS
CHt/nKdhxJYGQdPLeK4NyCQIh0LjXBEvZZOOQ5GnsJhfpnfw85vRU9y1FZQfOo4FPXI2e5yG0dF3
1HaXkXdbgPoJU7I8aCLeHMLEY5vfs6/tXZySkbXlQ8twde4kJRmbLBDtvTZmqLsQvRbNulmb4e0G
eW22KjIhPXsojbe82j16T0qgc9ENN4iO4Ux7sb4QeAT8dAxmbgQQajVf2YveeRBXaHFjOGVO35uf
5tRz2XJBf7PuR6/2T15Baqv0zWubM7BD23fY+jrHMckaTO79fM8+j182JxW+oJ/CslkrofqkvRqv
aD++RsxMGhGsrXU3XxBXI20mAm1HdXG/MmdFKsfbTMFT0PnShqHF84zCWZjspOUQpr77kWMfPj5S
9/qNcrp7e799OTj3973zhte3Z8Dc0/xwb2y9lfD2FGdybkSKpXHuxFEQ83MKjmXjHkJ15YBvbw/2
vPZIg3himlV+P7d3ESOM8gz3QhgASBkMKRRoXl4H5JtCpO5WBQMjbKG4W3uGpmIe0AHHoy6E17MG
eEV6rw9my3i+ZCSFO15w+3tXTCaq5UyhvXtwcZaZDiPzNcPAVviZrhkWCzNUuHGzpfEkkRrKQy7L
3aqe7o7cmLUbz0V6z/Ht0KetzFV09UEPF5yIPXM/5wGujUsQhnrGX22G0PQMP+ZjLrV11j/hLz8z
qWd1Ga20krIbUHltP7N1la9+xiRiwQoPVSwKKiif8cnwJGIPsaCLLZtPEM1VXw9QObnTA8XTXGWt
YGBP22hl8nu7kGm35ERzzRVr13A3wk3V12XwXXFO91gxL7/69FSxasKO4bEGeXBcnsIKe4f3ej3e
n8L6NvVOG7SsHawdr8MShnS7CbHTWOYDFrhgrxK2Ds+X3CZNUD4fhBl26WpXw7V6q94iNf6sbPXN
cR0tEHB/LEJ6evAu2xcpUjKrO5vYQNhCYYcVh3MTVpad4RjCN8PySWyp4rMlfovWmlMTMWn4sEyb
eRRYLDIxSiLBiG+9QnTIjR/6gFeRzu14T7/rXGMxrLDMYXob+eIs2zkJW4/EXevjweb3COrjY5OX
fuwf6xDRQvxOdIlZ5hafuvcPoYV5ObCIRzbtidn0UrsubnXN9GScGME4bL6nBDWlp14Tx7H+RQhE
64AF2VBmIelS4d3yE8kcRrom1Sq2TmGaRXZd/I80I1t+BZCnJhlLdMpExGcIk6uRHKfEJ9JRjXVj
YR55+LRvwTaJtCq2i5sRM6uhO3GawqkePTvsCbfKjy1YyMBciySt+WnGEGcnmTp6qlPwnXAjEJ44
rdLZVUSilTZo/kSsYBNz0HeBtSaWq43BtglTaXTh06aHezbbZY+YuQV6ToQzjBUzIcO0iYCXwBPE
qChgQPAMRLhzWsiOiwVnOSHozePzzsxRbvXM534lLWIW8+cjSJcQ+V17kW9lwJL5Q7fUNwyXSLo7
8Yt0zUbu728NigNMpe3esxZ8fU5FC7jqbxvq4JSPdB7htGxX31rejC+xuR7v9wvpho15ld1382El
NmYx4cQnSIQmSEsxIXFKAqSB5iIYnFhE34m8m0UD/SFx2Id4iNE4YLTVYK0Gpv8qJjKisX4fxoSA
OB3cgmw9bU5XZThPgtx103f6dLDVip2mYuSEGUuYym0YO3nluG/MY26QuNvaTRyKWS0i5OpR3G12
RYId5vqd2IakO/Fa8VfLbebi//qCdhc3YucU0WAcEkYRDfJql2l3wSG8GGNrZ8nfXzH2rxj7r01y
lUvhxFm6HgWGdkp7snEHnF9h3BucvBdhJtXNJVAmqjMXghfx/Jd6+q/g5Vfw8it4+RW8/Apevnaj
/8ojFBnQn4UuZ5UdRcqyyBbmG6gBOelFiPSle4EEeOkYZwWbv+sYl4Ows1LBryDsVxD2KwjD7/oV
hP37g7CLXvRZoeof8qLNC/b4nKIhI4WR2QOVElRZPuseNKQjfZGvZ1eisCqQY9QfHZIVVHf1zxpi
SWxqkjeePM1XqWPQmcKnsQWBtkSCUuQKwOlZ3uu7yMse3ffCduS3x2lJehu+pK+HPWmDE0mcAdBj
4UXA30RCRuQ8fsuzrkR8fAn3dfFKz2od/7lXerH89VlJ/xIZ/Tctfyn2n05+Y4bKqCojEHsOIe/r
TlXoMCYmP9k68nUi5/bw8PYwut9JqhagIB74Q+mRTV8BE+z5PhOpdZHvIw+1mLzvN5NzVfFSGvA5
d3eScwWUYJlf0achtHbto7qbbWeb4Vq7Q2CbhDa95TzkvJyG1JKz2+1eU0qFO7KaqbMjFTUtp6W8
AJO6nEKaO5Lqp98V2dE4UNxiMQJmrTwBCRkIruPA4d30TF0+p455/fFxGzu3lAE4V8l7S7zrD2oA
yNrwBwAE4DweBGxTClYPKxLf65Ozd9/eDi7YD2r5ZP8fau+B5B15QV1cMBBOUCEn8VM8I67++oF7
8XmP+OQ24BuvEKCC67efgz3+PIv+ZWTOYvs0OaIGeTxpYJXFY0XJx/3W+4NXOE+mE9xBxHmkrY9z
Mzh3n1z2EPCy468d8C9rEDT3cGR8GpZ5tJJ2RNmuo7gS0OudJF9CYYJrOZBzfXgDajN+3rUPsC8H
/2O8ADf9LKH+wan+ciVnTvUwGyV9UKkHGN/Kp/07MOuwX5q3yYtxLV+r18MOvbvcoRucCsSSTuu2
MygubXTNjXULOVBTkQwRbJrhe/FqUOSjZ6dLg++GfpVHF+Kgem34aL11zz8fgZnI9P3svM8cdfvU
mF25Z22MWyWhTvsuSqCZ+6pQM/IiJ9kkkXufBVmQ+pJ3vD3e0u/bEZW7hIqQyGkLfPDPz+mTYPez
czpz69uaprbHUtRWqFBpLpUoSiGzoF1b4LhEPQ9AjEOzaYE1cVto/IpfgARSHvtgCXYJxhSVTaqA
zWdRBu1z98CpgomhRtRTwkw31IzwmvJQf4aiemEqoAV04Z6K57/Y5UMey2Yicf6iWmBxvqJIS91g
IyA/IyVbUR0Q9aEc4FLvRzcCvtRRids/UPsBj9ZeCTRac5/yU5S3RZF5T/lZlNMFnEmUvwXIXsz3
xM2ovod16UeaRw+vu9pe0bGxmjk5iedxfgB+3VDBbLxkPZClezGuJn8uID+WW7LdU/hlFC0Kpw11
vy74LKeRhBZnnC6GT1iS7R3Br2lXAq/Q+bOljIuQUyj+KMN+9fa29z8+7tfvWXizy9Enzh3WHzYq
8fgWswZvP2yvAaEmsuMi5y32ffG9J/NN3ZpCwWkufhdVIJErp7xIcr3+rCdTsv0Hp5d6RpE4IVW/
H2dM+cyRPzEI8HXn4vb297M5mqFUzxIndhNMCYZ3ucRi3Jbu6JTuvezcZ979/W3hZcHnFWITr9/e
crh3wkb+fB38uYf4V5vySdD8Mo/kIU+62YkTrW7SK83A6wJpFnZhIVBgYc0gTWv18cJBL+2Wn9yf
L0f9tVv+V+2WF+fDWdXmnzIfLhlj9X+z92W7dSPZlr9y0e9MMAYygkDjAs3pDDqaZUnWCyHZFskg
g0Nw5tf3orP6lutUloUE8nZldRecyExZ0uEQEXuvPa11luz/552Wj8zu987AHzbuv83un8vsniGk
P5lX/wgofSeK+GF3/d8ASh+BTnoGlP4soPMj2E/PANKfF/aL3+JvkULQjVHMwWDCmXV0IMsF0hFA
PXn7MqJz57qe94fr6r67JHs0eYff0EkRlf634jIFkkPvQTh8Qht9kB8BL/b6iN4eH80+CO++zIGz
69BLBs6qnRuvlzUyMcpHo954WXzvq6iCbcoA2qVA3jl4ZW+bHeSz1K1p/dsSkR6GNT+Ash8+3ll8
9i/2eO5vlpahJwMVBBejvOcUgFJ3Ou83gAX1+ephQIsMfxLh8wbNt17YOQQYD8wDwg8EIMW+uHC/
94q2AdTl0POp4m1MZAR7DRTq/UGg0Qp9e9vwQKiu0WQVQ/gKIf/WcjSgQr41XKKVJ2BYU9Di71JM
ENTEn9ydQ6CgGP0cyH34cGdo4V/q4dhvdn7/sHJn526xi7SifARfh0Cy4+L2EXmNx2fE0ei9g8ae
v9vdQGsbHUffs5M3u5vbBuMyJEA88kE4sbmtvwtWf7iTsyPSJmAyKiGpvLuOD8f7n6/hh4955jP/
Gx/T2d7oz57zLFHgsDp3B4NUDWSz0UtaXK1I0sQ5rNfblnx5O1xR//XzaZdifjQ/Hq6QsgE7Db5z
/YZmR/xYHSCHtqUVluiF7boDj/UNPbl790Lu9X3a+/X+529vu6Of3fGZd1wTT9Ryxh2D2za+QELv
5x/PfzPM/2Hlz7wYhG94TQWsh/FABuVDprJ4fNuGyciJBzb+W6ED09lvHZpbJ3oZkn1MLra28S2C
z+IsvOt0wN4NpvKRsZhOLCAwDonPgvJujYyP5jR/nKLk7uc3/sF7OReyGmbXhgwe3ou+/YzRsduP
Auzf9hp/fTHeWQoeorhZz1pc4KLHFPGKrlCwZQU1cntIoVr+w7YzVsTeb8irxgd/h0k2aHL4Tvy2
Irv3Df98uwHXzSfjf26AaY2Pu8RA25YhzBCFH41/B1+IAad75PHeIceItrz3D1aXbVmAn+wej+L7
P+A9q1ktZYMzfgersuDmnz3/uUUCeMsWv1xufzOG0AeAfd+GoE6ft8WzdsYPf75YH50778yM//nP
nbdZkh/e3O89dx9t3zOD+8dv3zOj+6+5fc/M9X/X9v3AO3pnNvh3ecePDPD3TNYPG+1PY4Dpb78V
FKIE1AvAcnmWgawKC0o87sR3bxnGk7pdDeIeJBufYOuCe0CUT7B3IWYptiLVB2QLxN4Mxt8btr9e
/Mw6l2sPJWs2Y75WB+2VwkTRilnYJbr8zux1rSO2r9Bsv7XzeximmkE2hT7PeweDUG8X5j41PjSR
MwVHjsZrzHRtFh6cGmw/hslntKTHV1c2noOG7wpPMe7khY3yL4iWMZVThyy4t/G/y2HebaNGCgn7
PLb3CvwhKaZIUKTZEq0qontoNyDLqiKNFmt8E9MfFACahlAUCV83HN3iGz83tuDd/ODlnFn9pc3B
QplgZUKBSeoFwzSbxb+o4XoWwMrtSxum//LF/j5Ns83WYNoYfyP85/9TxdqmsGfMlrN48xG1v80G
vHj4TegM413/OomzTSpun/bS+vjer3+ym+1nwB+MoPABI2Bo4t/a/BsUM1AyjCiKg5B4QjQxY7xr
q7KDcmv7Gu3+mEjCWLjAxMD4fcBiwm9hdqryvd2v3fvkSOCgZvDR/PyV/QP/9NftdOafdEr0UBfY
TjaipNZ/S/1DG9w9pIB6gIadX4Xx9hfbHtFRdXh5eVrCJxaAua4B6Hl9/QoGG/hw5X+9fT/m2PUQ
E8Zm0OFHa/vhxj/zS/8/bfzfpI2S8q+reOZUW8ifjI3GKn6H81umYvuzLdoG31T8cHjADBFmiTBA
/h30Q8Xdf3h7awHMbt8fH0E98O2bBPdTgXg4OWwID/O0p+P7+ztmCe/3wbuFcuy2uEfqb+c5uMeI
Xo4RHehIIp+BAbetXquO91m0+B/YvA+f7syj/2s93cdG68zX/9tofWi0zmDJP81ofYgUzmLMPxQp
/CbQ9jaBUM8jFOrHf4vjE8hFlcsMXwgv1eG4pwjh4a1qmITjqxvbfnn8wEb/JuWs/OGSZ4+bUwtq
ihSXzAT5OtsSrBQQ8fPr/o1nGD8dybjTipiwKLSOqxUcqZyAapQXvmfz52kC0X6rKwhZ2c2NHulb
k7XBWC1m54gCCqvTaH90x78JGP56x/wMymlVFE7SwXCCiWTEHC5acrKgOTB/uUR+sMdg7x5C6fGn
160p4XiVgp//Aw/8Pcv/d4Duh1s4A3TaCL64HLeAwHoz0XdptA3KbXR2pb/Rwmxzgyn6hG6Bru7f
S/RC/BwD0A0V/ewOzlCTnoeuyCAgv7vcouOvt5cbIeJ1DE6/fmO1+XRU/u0Hl/zovZ/Djj/+vX9n
Mv/ZU5/hCajP9xBow1OTuAWSQ19YGyD3hVRHi7aCdrfivGzECGDygRZceIU5vg0aav+2QjdBHqJB
YtljSTb06yDtjywHmpTeH3/+pn7b1v2wPc5c+yxHy6IVbvMR3vptQ5hAZYCdSGlskPY53I0B+Iga
/2YjWfzCQSy00TburswWh2yD3fv9w4YEtluftnxMgEH0x8f3+/ef3+mHG3lb8x/iuT9+I3+4pGee
9J+0pB+ZyU217McX9c83kx+d1jO7rtOCTUWDPaj9y5vT/uf75oMPP+9t/n0f/l1o4ien/Ht/xA+b
Us3MsZMJLgmnpcMBJqApATFJUFyqp94/bVPweVBe1WipGkA5Bn4N0H01/hXIGbaOp69bxeFz9PMn
/uhMn3f+/vPONPkARJyTyP8RIOIDb/T95f2wYn+AN/pwk5zZWL3mrmjMtknsAFRiKRp5gZbgAbpg
o77dfILlv8whYv6dgya6BQmQIk6u0Iu4Qy/jPWbzgw+QyYf3dG5N/wz3dGZf/8jD9LvkMP/X0PXm
tcxfq//wB/PtdfiP+v0/7vvXPu/6/Ev3LyB9STbk+Y+1L0+v/Zi//ih1+f0XftW6pPIXyjxI9woo
V9rclfAnv2pdUvsX1MWZgFoa5CYl3Zhr/yJ26chf7E003qMuBQU9euv/S+zScX5xIQyNn5cckQOx
vd+jdQnNmL+Bl8iRIknKuYdb8JjAlc4AbjFDMVVIBfILx6netdd7nyvNc6TSUlBSMSv9VlRjW/lD
OsvPyVoWQySXYb60W+jQxMQr+aNr1qLxLWIZ4SfKTUE+w5oVMo7NkgVGCo7uC6jVgp6lpgRsObws
oSvjtfVnaJA7Q6Q2eq2jNw8QJDbDSNtIi0LkAcA/FMGHxa5jAullesH6wgWV85QVD3hrPUYsy3X+
MvMamrXa4ehWXhvZIZ9ZEwhuWtO0gPiLzTl61p28RbNum5O4yLg9+c6c2GCe1KV6ZqXk0PGEdgRG
CpYWzb6MZczx2WgxbOu5nf1qdjlCs5obe0+nwjomhIFnqZvWm9FLqvduzaxjkdc6TMZ2vhPlam4T
pxBpCKXpbo41o+WrLmo5PC1kQB8vG2zvsqd6uXLosmAuQPHlcVlmJ4vmockOnlfkOs6NJJ+Xyhmh
htPw0YtbiPo8myxtwLPoVc3rXHRbf0Rh0dQvmC370GUu9Hyy0TIkgrSy+GomC13ma59BK65qcudS
DO6KOjI0ytFnXpnhPXPS/BHCus4YlUy6RVB1whKBmlLIaJfQSb4kmSfWo1pM+mmBlDfzPT2tT2Ne
1o1fDZmD0GgckzoYksQzYdl36WNvqxk9GLr22p0Zpd1CSd01YMd266k/5tDa7AO+OtyOqjIrUAUs
iN0EyQpZ9Gmp+iFIR0W+DoPHjqyxNDQ6iEGz/jgWw1VXNhndtRSPg+VlTu3zKZmduFnH4bhoOkAD
PBkSvJIkn0ABRPWYhH0nHIxZmL4x+7EeyLPXyxa5ZGFACGRR8MnU1iIi0gza9hfe1qDMod1wGkYG
FaS8rnAPo2jTaT+4YnljllM9c6Nq7BlZz2+Wl7Srv7ROySFrxyHm0A98ToJ+SLCVzJKvLKBDVZ2M
bSWb2EPX3nJoID8pstrghiyd4uuUVFYfZLlwP2mtXEiASGU3WKpUFZhPqHp/ksR77jdFAp+npTsG
i9iWvp5L3fjMG0wbzfVgPfGlLdz9WA7puy2LadlV06DdcGJdXlzPdmGjY8CjVRtWc7PssnbSXkAS
ysrApSZ7TNbU6wLFVWJ2qWk8CCv3bH1sjFLIXC4UmhX90hEMURgzZUGmqchiq+BDGWhOWA8xwKk/
daqcVFCkk7F8t/X6l3lo2VMijUlCRlaOUL4xSXfJZDFC89ZTk4kL11qai1pDAv6QpvVgDkxSDSe/
pvrN9nhe7KXVdVel6nN1vUzWgPq0ICsJum7FuhMro2DQM0kLKhmoooPdKhfpFJoWUr87S5YJ2Oo9
b66ClnbrfJxJljyIpcZpttcacr15k4+30siaHHOLl85+NjOf7iE/XZCXTkK0PMrynutgLskMOi+z
ds8GmwHjRfU0zr42bNQBXZRpoWBFFoVBAFcV0B5sOizSdV5kTnKbTlSgDT6xujGkPTTiT8OSM7LT
Y8Wzq4J5+XvvzhATyApv9GB+yhTrmxes243uaj8yF0rIkUhn7xtNodkeT64raVg6fT7sRlPKYj8r
iw++yitxdItV0YNleJnFcrHt9H6l9QK2n6kr7D131VDEpSmc99oS45duLcb6YiB2LqKqcfqnSifl
gk1t+OL347BCGaWrq8Z3HCUL6MjTvohYQt30li46Qh9fU0W6a9c3J9Ez2i8mOJFgdqdhCBvprNRn
Vc4eVpenXTDYZACzni2s1q/VaIodLe3k2NcESsq4bPfU8rJ7Q4DTgxGtbjsoUia1heoG4XUVdL1V
L75xBol5jTkZSCQyt87jYbXRzz+URB0s2xLvTdfObpCrhBFfjbDdh8TNPBY5E4GVypOsFthAxWj7
krcikt7IYFqaRk9+ms0e1AYyd+r3puLyOYfZJzuLUfJm7CYxMBnKtUNDrbE7ZmvSr/ssL4x3GOum
/9KZdiD+3Lfrg0WS5KETUnZ7LeVnS9SJzzVX666EEM1xTcz05gx1ejG4HgXJWjdA48yhYzDUc/1g
uAQzZtfp96FdPLmzs2rZ91bWw2riEl+gv968z9Zsd35JbAEXMpUjOJjdFf5rKpWe/bZM5xcYbQFy
KGzKZ6fnZHqwFJF3q3T7J9mSrg7GfB5uBOdmioo1mZ6K3KpVkPDBhvnFLtkJjXXxs3wBmeWStFaw
2NlSx6Z13XWTo5sxFVcslIYQiYcQPOnHHTelc18P5QwNz7GowUHolDayJZUFOU/MFXqfUSDJRMS9
JHstumHFUGujIGe6Fl7dxTKRBLJNzcy4DyO0vuN5RnORWEiu7hY1Sn6CwrwCgTKYOPtQVgbyDCZb
0sjV1Qxq3FXQF2C2EYa8gpJr4GSjNx+yKVncXyOD3wV4/9/Uf8cY589A8H1Zj9+qv4XB33/lVxhM
3F8cYEzbExAG5g7ZYtlfYTBhvwB4cok9zT3K2VY2/gsM5lCDF5Bjlxz/Akze6Iv+ovnOnV84JZwA
QLubgDwGEv7zf375kaWjO/v6R9YOjPtuaZ2/piKETZlNpU0FI57rUHHO2rXiDkZ3cPJgaWz9yJJB
vjFprNFvge5R6k0tDp66dISMYl55qglLwjR20soZjEReTV+6sS1hKTxT77NloCRilaBXNl80eN4c
nn7p0irLAkus1lVDsnHZ22WS0nCAdYKSOqMa7XskN2nAe4OCLkuzY6eSzh8o2/HG6+iuyor8Uyp7
UkcNr/ssnnSbML/lTfJKG+Vl/mhYWfvNykXjj+s41+FazTMLEUO7OMVtzXtIBjOT+MWsJ9BmsqS4
HtIOeuadwzqyz9ykgt5vxXDrlaJuSJy2DbxOruWR1Y65KFKmW39qJ+/FFBJHPnHgZYKxhrs9zMWc
As1Ie/lqSAdLAAdPXlVd55cq6adTW87jSZB6+e5KzBx0S6WhMrNmRPmGEEtEzTKk1gWzIAu0E8Oo
jW83Tkej2VT9s0pTYsEoumO6b71GoE1sVfMzXXl7x6q5g0bKYNuzD0w9PicD4zrqpGeederwz4Kk
ziOc5vQCXdD2GiWYEb3I8Ew6cAzLLBCu1hmQwayuWIPM0zh0PgXAS7x133AwIgIJ1UFfy0cv7S5q
tGkwi2m/wmynB3XltrGuRfKs5xt42oukoUGypGHm8T3uomrdoOX5oVMmjzweLjmN83J+lVl1a5NT
PULhUq5PawbcRusVLLMqD70ULKYOWB6pFpHN9Ntq0U8yyWng6CFoSHvtLOgzWYZL4vQ7V6/X8zA8
2IkHaU/yWHbfVDPdtOlj6ebfeNtD3th+zgeI24y5X63yeuhBmWzNhZ8nBzJaoEXnbJdk3XNblKNf
qasW0NHw9hbHz3cnCUV7r9q1GuzwtI4mcaznovVTSEzPLo21oZkvk2zXF81pldrsKCtCJfSpt6HM
lIt7u5cHlXi59tOePniQ2r53y7X+omywus7YgnKa5zATpaX8mpGHZBQgveQE4NcW94UDVtCg6TOz
+pZ0eDSSxXp2OZAUb4d3WphLV6obR8rmonI6FYxTNz10C5CgKOIhGY5ZOporMYJZOhV+OraH3jsZ
moeSDzduZ8c5A5cv95488movVwuXQeGFhDfBZD+5BPFrsjyVBY+0wZoKx6fJzULhpEq0E0lvjXLa
37saFbJBo2aG1hL4uH59cfl4m6z9PRNTbCmQ56PNp21YaEECblJXpevE0msDW6TXnWcFMJYh9+a4
6Ns4l+jgzex4nnoU/dVFmg/+Wllxq5yT7FTodSBUtKu9wxCXc9wLR3hT9/X9YH3Kyi90SC6YUEG6
PFNXrb7XfhEqC+z8Ik/KGEc28OZ9TtIvmQtcnGaRWHqr8vNu/JxxSCGlmCnN7iePPLRzBSZm7r1Z
lveKXXcx6gWHAxDVaSkEvovbyeNgszftg2ihY2dPM/U7zQIhm1s9izhxq8xv3QmcmdWz2/enEYVF
ubigt5jRzN839NC7TThW645b/bwF0uGIJ3MROmYVCQZFAzeZvjnDAk1vPlB6mxtnCilb0P6aFjc5
xzjrVJ5m3e63PS3LCSzkTlGG2KU6JrlTXMzlMN/NuMzUjp+FhQEBqcbLRblXbC2eqOvsagyFBoJa
u64YDs4q7/W6BGM3xdSj/rpe23l+9Mo1rkuwJXPs5LErr+wyf/My6XdkHfymyJ3cZ22JWV0YeQTt
wj0Wo8HYSYJT3D2zkby0et6LSqv7amp3fMFshGa3jcivbX1ycvuUFtBcGMuHuRZXojIctAoLZsmD
pjX3Qo131JoOAIQR6W6spVuDPL2b3PFk2uJY9a/jiFjR6wbw1Ir1crTeJfM+Lczc0enoIcoajfjU
N0WIphRfJ0FF+908FczPmwmcn+tJ1DDGFuwyUfn1qtrTquxT6Sx7znEwpy5e2tusQfOaa50cvUZe
eVXSvWbmNGVSBEWt86CrMDAwphg4VtS3VS+iWtgrOAgmz0O1eDQ0Vm0D6tFmgakpdR+sisUDTd67
GXydiGDySSQXVeWZV+24aNkb5V407TXcdOGv1op2mHH8xBG6+lkrEWSvTlpEdeHqoJt2szK7tW9O
PVSunVz58LNrf533zqlLvpjSPpHJBLLCrO+oI1S8A0fNkRl0kCO1sBbDW5s7J3txb0htfMrWmE9z
7GwqJc7bSg/eWl2L+VpaaLbubmxNw8m+4BIaDAx8jU2292qdFL5r8eyVrT0rfGsySJAU3XWRzP5Q
mkAs9vSaN93JLNYbV827zsnFsBSuz/gaoujsL30et30PazubWOhDO1XRkLoPEy/pk5xIGlBxsqoy
yIvmWg+b+a2Z/jQY57NcDcVp+9IKK1R2/7aaIZ46q34rliQ/IiHoS4pxgUTKqFt4zEoPRA+mfs4s
M4Vdbt8sa+qGy3rjkYMePL+zQew61aFVI2qHB1vYvGd6hRXMX3PXvNIEJAt2d71Kekn7ed/CmBNS
r2Hv8jYQ6Sn1rHBIJ2+fIg9ojaCdtfNnYwksEviPp5bcWiU+fnm07b4DvbbwnKvVKDj/1lGRBTk3
A7YOj8/7Sjo4nU4BeFPuF/bcJam8MOt8cCfnEumcdwceDuqBRTi3aIfiIDhf0N6wudXipi7lNTFP
XKPdUDaf1plepLX2V7l4t31yI1PxNKvi0HpejKjXn+c3SfLO5/V80dpNpJwhsNJs17L8qLz0QQ2N
8uk8BnpV8cD7PBiyDFPu1RQZZT9Bev2LNjXs2LI3prsaevTtWTg+dX8oFoltzJwYaZuvKcL3wHHy
y04Ox7pPb1TjiNbnBWQSFvLgpjL33WxkhylvQTGOvJXsnFPKkgMTF13u7GA+ArIa61Lh+RCN9oW3
G8ho36QGbp8Nfk6iVX2tkxL9jwB1qVsHXIF6op9ftev65YiHXO5LlcZt4QRt8cKUrBFJfW5SzEl4
y51024AtL6xHBmiF7MI63no9jk5aB1Xx2anAHYLQXs35VSuBBrNTiSRe7laBLfeug1SeC2puGPli
JKeyBrLVSD8q0B07ToBcdyA6sCAhk+Fogoja9ZU131hkCcWYR6zI/F668M31o7uN5eWf1+YpU8jW
+ibX17lF4Kcopr14nC4YFSlqv9yC1NWqryY9CBmMvEfKkLlHmaFNhOsu3ee0PShqh8uIB10ucime
TevcT9ROnpwGPjlTeyCTvXGIn1ASlK4VZesSpcmXgXcg6a+gIJN+HSkPV+SpDcCkXXbB5mAxPBpP
uJF5raMKUbztutiiPfydvX5CbBStLOWxNLcToPhtrhY3HHOEGmvj+FPjABC37LIp6OPYfrN4ulvq
69G+0E0fIdscemW3JYzjsnmT8xy52UmMr3MdIS0QJp2DLYZMkovw41vijIdCX3dNdnR6iFLaZfpM
AINvl4mt34YeCayyj2pHMaxe6SBxnkYsRRhRDBWEj8dcIFh4Zi0B0q1ucgV+/Jb2j/nUtgfHBtEE
VaHBJ/vZYvOwQi7HFz27r7QLUBRWRYvkHOjIZ5BatVW2q5XzKrqdY3l+roJqXgJvEl8714SLZT84
A5zW2oDtuc16OOWygX1DemOoEBitonvLiRfMlH3th3G6rTSy6C38ScLjJU2OXHzjcnlpzZEtQN4F
ulzHCyWzy4U4+3wZnNtqHgJ7vcgt+k0LgJPaCmeTIX4Byqk8BAo2xfnFwUiSdU85On5tMFEbFW1Q
hroZqGWghJXReGrVQz7j/Tv6kM1vUznvS8UuVWZ2ovF2XekgB/cttavIySHvkXxJsum6Z1OcMrCl
lDxQSJSmdXWRijJ2jeerrIrJeNeJvdZ3uFfPBwIOdOY8unAiQyluqadDOoC/iFaXSlN/kGLP0yJe
x3eWI3Sgy4Pp3MsxtU8SdvCK62HnMMSWk7khqg6gYt/6kqmozBgLO2LdLm72SgbLb+2JhY4hBfJy
Yw7tCqTIFg+aS2ti3bPV8RvhnMTsvMzLqPepEvu5bZJD4aZ9yFbr2hMDkIztC6KeS3FXyjEsMzsg
Bai2LWT1bKc0rwzpwlbImyoFo0pxJMrcJIkNEdJVMLS66bQ6ViU0mNLqkjUY3MyGFJmrJcYPvq8p
8a1FwwmH2lkg7FXYV0n6uFSwjRB7YmXjd626TFcrYLOO2pYjSZrZys+pQLZvmF4yCVNNK7Nfgfw0
AuDUfi0KpZAgb/UnijOL4lG0GOKFEzIHSG2Nx5IivEOscqIGp6nP833uDN3eczqMpDrlvV5U0kau
haMoEX0GfEarvzZlTDYvYHvLVzTFFchiJeZIprW/oGLA6FlaW98sT5ooJ9apKNovbQfZHGo5WPF5
500si1yZLSFy/heKJRiz5JZcgqaAyZDtfLIkCN5MWe3GISbuNPrDzC6cFWqrA3hkOnmJNO1TtSx7
XVT+Imu0GLdZCp9lBdTrXnU67kRLrbBZZhpNCgUEFbDJQy1drweVsvGuZcr1kbyb88kXYl82kK4y
YNaRpz7hoy9cEFEDbfLKdg95c9t0uyFrQJ+UoP0KMh7L8L5CgApLNsSrbPAhiufAItSoZUUR0Z0f
M89LuqAvZfc5b9tx8vMh6d8TyhO6X6ZJKZ97tklijzhS+6pYBxnSpLFd35oHCyBq9fBLy1QvQMVk
4ddDrREdlbTXeAcV0SHqBGtyVXGIbcNGkPmyX1ycX4vZ3bFJZUoDDRT6nCTI/u7TrRS4c2uXoKrR
ts31qOfGCuu1JMgqtnArPc5rjgIUaaxoJou4QaUXQJ+rwc6gWtfTF0VE6h66nnkGAQHjIKOva4Q6
jClyCwiEqHZZRwSShbdmz0rn+DyZ1tARcBvPnL7n3f6dgvwfdGNt+cd1+Pu8Sl+b2nz7sRT//Xf+
koO0+S+2R5Fhdz2XSs9GpvEvOUib/eJgP2FS3ZG2LSSq4H/JQZJfuAD+8DyXIMksUcL/rxwk+YW4
LvKFqO4ja0kpI78nB/lrqf2HFKSUgnnbxb0t6Qkqva335sfeGgSOGJGxINajb5ZCPI4GZ6rLFkSC
FqKnAqISlgLpXK7KCDFj5QPFfKI21JtwyL+mBuO+dfleoQbgz60T2NlEYZfcWAnVBKNbnmrB9ysp
IxzLrUgO0i5putCznYAh8uk2JAavFdYCpGnTKg6WVUaT03EYAy8PMsvZZ7q6EdK9WiyZB0ymF2lh
jyjUY9S2SuExjcBnMH6rShHD4oXbVV2lb8rEilanvxw5ijYSANPRkWe80CLujWFdE7tlfV95awlv
PIQcsWgyNDcZ8gbW4AAbli9ootgXWhxsgQdPk/HSXd76FgNVqr6xJN+l7K63ekDK5mam+DGEgXWG
8h2/q1PYbIo6n10wZK8MKX1r5BA1ml3U2SW6M4FtqnzAFNWUejvHrnmsshqOfHir7bcCj2KR8mQX
4J1jd7anA1e7Aa5nF/qSCGvPLb53cBtpaV+1q9m5vPG3n+57tCBBjWhNd6BJOBKy3K9IzkrhIe+S
dM9TDaSX5et9YSH+bPvLrKqR5GkhIIkXutqg8kLs3FvIu3HrycZi4I5Qsnp0CIpZ9l053FX1nY0F
zeT0iBAqsdPjdmEPEYFrnAvqNHdlX4di/dpm40uZaZikBI7eYHJa4po2NLE8FDChbj8t5h6trAEZ
Ud8TZbTtip5gpXuUYdweImGFs9dZBliIlEk7VC+FQk60pvqoanqosdeWFiPJ6FJwUFUp2jSukVit
xfzYyiIaOvUmFu8h61G93PZNyfFp+BlRZ/5SW0fE27eV48YDaWzst3LY96g1OQZ3iadVlf2IOulD
Wc+7IqmjFinxMoe4UmdFCx0vKzFdyPqJ5s3/pu5LmiPHsTT/ylidm2kACQLgofrg+yJ3rREhxYUW
ixJcQIAkSALkr5/PoyqnM6O6M7tnTmOWJkuZKyR3EgTe+7a3z3DiTmE74QmYpDg2ZbGPuvwMQhLO
OYNpJnO6r4F8yR4OsMyucmmep0qtUkS9+b69FFxv5Vh+Z0bBV8airafV9zbmu3p8SmYMpLLF2VQO
2RU90EzW7fK5ZGfg63ZjZ8hTAHAsm7HusJwq8bkp2PzEUl0fedbcNWMnnhfTiTuD17JeceA6Vpwb
XpjNQsp0o+1Y7Nxkil1fCEyVmq3ZoMNAzTZ2+a7jBRoy/FhLMdbrx4s9Q6VVmvqhYHWxJ1lfAHBq
HaQwJBS4FbNZN+34eqOKhylBqSjYg8GDA7AquC1EGvPTUPVue3tDM+H50fLbKmjQufnJ/MpNg32G
JPwcZXh2E9mYjaAeEzAhF1oXjOuzHAaDBjQrj0Nj7IHnFvZ71DT70kSHehxEg4MbE2TMZA9JVaYP
ilGEN0qD4Wop5sCGbNciVK+Wy5607Vr38CzW9jPP3LlJ6vVi8tdWq62w4qRDtgX9uFb9dI7iZfW7
0wKt/Ywt7Q8s0E3r9C8bcCxTysCfp9jR/7gBR2WaMcU8MgEjPPPyaQLmV/CvwmJwbAaojNRPesas
7mj5GGX0L//6T1KsH/s/xFgZqOOYkfR2CP1+/08aDrx7rDGdL4OYN2tPbe7B/rZyVwDyzNG8r4o9
pDPb2+4anNgVCy0P6CuBOLcWrojQnRKSiHUYxnitSP1rXY/VRmTkZcIgwgjQLK8R4rmIawnv/e23
VHG1Js1LlOtTqvwjD+VrS+IVWl2zmnK9XWa9vR1DxABbJq15FhBjGTWfbtsySrjjgLZVK71hjB9T
nEvRxL80GpPjpnjF8PDeHpxlEEdD1bmd1Dmf5i3JoLMo+cF101qOxTcvPshprUrg/9oea4VpduEJ
a2w13TDjfvyqEvgAFrOymKvCAaBrjscwNSuBTqikFNqtdD+68LH19jmT9a9pxa5xkl5VALCrMCE1
n05Zv0Blv0xk05V8HTURJEUYX5QlhwGQRhWHD9i2jlMnM8AyQ5H/2nJ5DNiuo7LZqhR7cWHAo3+d
m/b59oFSHKyCnfogMQquAcfhzJuwQOKzrV3Sa+z6U5s8/vkC/aMYG3ULCgR+Y805xZOBlfLHBQIB
SZqN6QzP8NiH1YRdG6gzjL882xFLv/75H/tRbvz8NAhyo0OZhL7uZ+k3cSDA1CItamNxHUuHXa+m
68IXj44oPIMthqJ1fBfdNFxQUUANGPK/+sQ/2dD/8ZEF2FqQxkDYmfxJaJs5CNNkye0eAiboBcpD
Mt8wwRxVxR4vYBuyP27o7TjrwsdJI+OySrY6suDruP/aer5rUxwWEQzOwuMgRWMoevRwyT7J+d63
bssZ5ozO2K845mxF6C7l8lA4f7gVCN2QVivh7Zc4eZ2g58pYsuYRGpIJLClkLHl8inrMeQwXNthD
VXxn7GsG/JSkfi90vKkidfnz+/JTeMY/LkkGihr1qkABSn9y5xgax8VErN2PEUXGETkmikBfgxGb
87KedH8Dl3ZKn13xyVFMYQvQIy0PIpk3PuC0LM+B5yjGEJhbsYPomjtHC4KlbfZWYaPz34fIPyUP
Cy3OLJArVHVP8zBt/vxT/GS+++1T3ErnlGZJ8rPNwmfYn9iIvXYMAPQ6exdmto9Z8xYVfOv0dDDJ
9JV6edbpi0/nK+HRgfSoYYf4i4GZFTVBwFTOAlOWnXiO++EaJtScdDrGnbjcak9o3jauUH/hd6U/
CQV+PIQZT0iWYacGWPaTzBpqRJD9acB80jH5OkfFOb2JJeWyiqmHFG/yGpiU3g4zOxQZ2VA/3KOr
3BpAfysPIkvp5cfm1jrkxKLI+Itj5KdYo39eWPQPOEm4IET+JJdPNFDOXjm7DyXYR5TElGEzh2Lh
cwHZWyvqu4Qa7MECDTI7VkA3FA4QitJ7LLGfL8kVMMSHGx3ajg8Vg4DHPY01hqLGmElnusdogdsO
IkHaYMgJ0VscZkeuMPyN93AWThuTYJ6nTR4ZpL60yjcQmX2bkuKQFt//fAn9pxtUJhJGBLzV0Lf9
dF5qvuR10mi7B375eKvGYjId4vxu0mTXEL0Br3eYSn+5nSjzHB8W1T//xVv4z3bkTKD3SBKJuuGH
quR3LVvatkM/U7yFFvqylsgjdtN1H77eqmxaFmfq9BatyHcXpZtkVOAK7GtapeAKml9vVTZXevsX
b+lfixjgGkRgxAFNE5KSn67KEnsz5QvWZ0ruFtE95RV7EGAfWWsfhC2/d1DwrerhKrTY1uz+L/76
rUT646GBv467kcAUR8QPTfvvaxjfxXk09ylWHwpPEb1Z9yEFEdqIaEsq9og+VcYA4vBeOCCuyPO/
mI2T/NUb+Gl37GIFApjiwKiXfr2AjGcy3bfoXXBXWBz9qGYMj1fSoqKvHPgIt+3jt4aj/Vrmw5iG
jUGKM55nPDL7vv922/UheVnd1rUEqtYB8uqGYj07cc37ZmtRL8kKra5P1yiCs/8LQdmLbfDfz0YJ
qJ2+2XbuS1UM//5fas5usNH/+TFoov4JI22+DF/+8M3WDOUwP47v/fz07kY9/Cafuv3kf/fF//X+
47e8zO373//2zY4Gq//pXUEd/QdIJsZN+RMYx5fD8t7rLwYbwj9+4fH73/8GfAXffnHD3/9GyS/w
PjCeJVBFJRnsEL8BOekvWQp5WQbjBCdpHN9e+U1MJn6RBE9EFqO0T1FNYOP+DzGZjFOe4RGOU2Aw
PP6fADnyR2zU7x4CQqGyxzCEDO8M/m7Cf/ItJ6VTHS1joJ4McF/NsnpN4grNHmUAFlC+ELfObutz
igFcToXocExE4qHpdH4slo5sWxwdK0aVu2ZuaJ+LJHzGeWGPAzSu902w2bmOtLrLZjNdoAezehO7
yl5MCWlsCWntZcr6bYqhT8dWZTdZ5uSmUygXeZS1QsUTtQDI44n6c5pE437MeX2q+mHYQQG6vAVR
0U2YUumONrPzWU1JeqZVAEIDIVfAv94nok8gTIa4d6Wc6l+HPA0Qxg1uF7fto0ZzuILKut8IPU0S
5Xah9mL24B8c+Acc/Cj2+xk9VF8Aq0A3P0LwBj3UY9USBpAZshCV2Rt922GwOtjxkxgGv9fKJDuo
zadvIF3GXZ+w996V8ZbYEskxt9osrrPqxDXEKT4CtRUl/XShTk0nqjuYVAzIt6OfYoFZpIWckOOS
qAFable8EgMePo4WHJgteoCp0SOgh3I+BXfjDAQN0dvS0/hrM4IEGQa0shBAdNmbokN96su5fXZj
ojYzm/RhcrX+NahYHeCeudXFw9oV4wzngTHHwua52BiT7IceChfZtO0H30PFAeZeXVSygNMt0i69
8b/TwRaQtq/iUqdngCUQwrT9ctR1Fl2TkpTZijd2n1lSbWZbRSB6kwY1xRKVHHpfYCt2bt1mTCHu
Vh0/T/3owezY5RFwdPoYmxjEctvII4qZbC+7qN9DnuHO01KmqzGpOcTjE8a6T8EchIcFQuGmgjKJ
kI/jaL2jOP33nXHtOihZbVKZI9w+iegL1LaoflkHwURTqhVPUTW0QeznvoBWP1kMeNl274ZafPVC
4KesTXHpNNmIID5lcdPt/AAurhYQQELaK05MeXYxLgewSWix0qJsNiKHTq1uUsA8cgEZ13TDoc1Q
sXOfQUw/AWuiiXxhPB92UDFRzLAlebHVXMvtMPJpW9gK4+H1WBz6IYLaLlWxOeeZAflD3IyRH1ZC
LsxcRV8LXSw3sfH0TU1sXucqiUGpeVAlrg30CEJ+6NAnA25Sus/xJR223ohyGy8JmpFSpOgeZihI
krhOtqMd8b8z7uWtcoJYdAieY26IDp/jfiFQtoNZNHGRvkwL9IoR7dea6uRKgXxoBYsBOHW6h/GA
3mewO6BiRgPjeTNtbQu9mGlwiYaJ00vXBcwTME174CEr4DnvHfw6Li0KsWpnPX6EkBOynDwmkE+l
42vEh+VDPPUtFFjM75xtdiQEezCRo5s46sma0/rVwma19Uzkn/CojndVJfVjU4SPArmQOEOjZMvj
22oEJZbcB1Y96VKDqx1CuYvKun7IxzEHzAsLzqr2Ybx26P0QEQsLAGYc2K7+yOMAhYn0I4jTSbwj
9ZCeZzmydUO5S9ZVDJYt6XK4T2ggw13DCHobryLIT8ahAcihvOs2gWfmWgCLOxdFk+ZAZfu9ZXkP
dHn5CkXOfClaC3BUWBAyrOGA2lso6gLjYedk5Fcoi7N3mmsMYsbv20f1PICpbPw5rgcGoT1GSOv6
Qx2xtN2UvoIBLoX4z58AIE7ZfWnnZFlH3Vh/6vCoX6GAItW6iszyaCNzkarHVAnQUUccZQXit0KX
67V3FitUMAPxF5DkI/waZl/ktWs3QCngTQDpVDbRKb75WsJcYkRHiu1Od1O7bMopBnpZRh/1OPDz
UjfVSzzyXZN5CZUNjDiit/FmiLF0awhY92gFNwCWFOaBR5k6grka79QEqk21DO1YO7BNVk/fkg4t
QjZWzTEZoWijNB5XYcYKKkJar7Vw0PNoXUH+Vy2XklfIySqbvW0clLHMfON1/6ZdcxTZ9Cq0vjJS
PPMInMKqUNW444bzEu0THdeTCi2A3/bLlCfzJZqtukPVjTebJP2BlBoT6ZIhadcqKHpoF+yU1eKu
czYmr1FOEf2pGXKfpQHGHfL2pS7F/LnsGoy8mHmArAXEezdOQEfhAniLdfeaTfO19tm9HLBB9VP/
fei7fjfEI6QMvN1it/C7qhbhukSMrRVu61Gn7jyIGBUgk4+JpmoHNd5X46P80wClxQZ+MUw4N8uC
YzsD3eHLalPKbMRmVozsmFc4GyPoRZ9UHqt7DbpkM061fNS6hIRwrO/GWuluneIABlkQ+ebAyow8
t5OovzSLBT+qoVNahxKqXbjCuj0EQAG73ag/zXkdTr2ky15yyCIB4WAsiBT2dWytYZuKjvGqFZYf
adwmX3PatmCRTdkC8YKQKJ1d+t0WOr7PdEMe+7YQmPSCt3oPqQGslNydYlnNJy9U/tFOIa3Ope30
Q8jzb9R7fYLYG6PObXhUcAE8wyKDzDRIYHbKDSn4/1YcYWv0GzmkxVs3A229yWCjtzpS7dGkeUBb
atKj6HC6YF+W+JJCShGhi65sGs5pHPh9PZPZo4mm7aMKi/gCYPJhAmY27VBWLXRVNM5ccIvzbjXA
2vrgoc35mNTkEzxLLyFIB7/PpK1cLQHu8VHpne1btUXQWvIBvYs9qG5KES+L0lOsakYwbqpHEbFq
s0hvUt3y17aUOAfbBAYUAFEXHuv2WvQQZaLrDkfq6m5TRN2ynhs5t2ubQHcbZyH6hveo2YqSIHGu
gJq4qi6nZ1XIaJepGbJ8NqzjtMc0HtXkd0vBk32hI8gxfKzrsKqzpliDBFgQZw1Kw7UGmT3NxcuK
rmoBAd9pYsKuI2gfIHuYF1ALI6u3YiggQ4BxByNh8pF9HmQK4VksI7haK1qvYUMW303cY+SNyear
zdtivyi5nEJP+xd4axDH3dEZIjAqwxr6iO5h6qJ2OGjBUxA1vAIrWPEE4Sw6p59BpdYQWEjq1zFs
m3tbKrUTuYye6yJg47I5j1aD5+1HqPu6tz7hEtJS6fN3ncDG9FzkJqSrohU3iS0EbuulFJ/7Elq/
FQ0liwE+l9HaiQ7zhXglPzDrfoX/7lc7QEzus1xuZMPhTsKxj0ldQ9t8yZJ2IFBmVd2+Tofs2jOB
cTxJIz8uHDG0G7wanURM91QWGhVJYZ8Zc5DyoGXYdVO9PEEaCsOsLBe88QninaHfkbmvJGqtW7Jy
A/0zS8OAQCI536cR/8RQS+4Coi12jRLFdgmhepeA3TdSxslxhHVyAyS+PhBIJ7a4E90hTMvywYRl
2E7N545Bbi9yU0OBhHsjyvrOZKjEIDJEqZruafMmTF2uRFnesXRBaiQfVu0QTV+qIb1W9dA/OF2r
I+qUR6j3d5q3174v3mObwbttnjqSvRugUNAwfUvqeB9ZIg7eLvFdimLJS3/UWjzkuqXbMNNjQBe9
EqatobOJsHMW/AjiCmdPUGGLjbBeA0yFmZBsNIQP8ayXr6HKkeAO4ylKtGyoMNew4O4J/ATNDnlp
fXusINqIHq0YUvEY1eU3gQr2MY6S4UVQBr1igayqlYln9RgpBwUp0R5cYoy045A0z3mTILYxCyDa
ukGeagd+yC9+uc9AeJEVz3ooRJYyh3h+4RHsbr1Sm1RF/tGTUc27TJNoU/C+elIjfiT3q6yn84X4
Njq4rCoPsr1Z2guN07UhrDhGSkcPYrGQadpxWK5MT+U7Yb1Cy2Xtukx7ey1yNa0TAYKLxX2/FS3U
4SbA3ovNOOH7EVVOKMNeaydwPXXktsXYNbDsjH2xTRh0TEsD5XANG/BW59XNo4EbDON6n+DsTbpz
NcR+TaUKl2Zg4BnLV24ZLoQzITqaGb7vuOF7WJ/Djc8XsMfPFX1oZxyuVSyfkNFoNmZ8heFmjcNk
fG7KhWzFuDQHnuT9Tkq7UioVJ9MM/gSd2LD3vZ4eiy6+06wDYDMuW8dVByq6T566GurLMa7cxsxx
ceHdUmyZ74D6VLrZ95VQxzSO8r0lcEbMKMHvRQl1cEFDvOsaDlm2HiGVrUT3WDVY3gCu/HF0sFyG
OVymtHwUKbSiDDlQR98u+pLPYC0JgfkKkse5qXfgnpqnZQjfx8rSgx8JAj1pFCMLG9YpVNxjZG7y
dKD+uXMplN2h/CBij0dWqeyJzr7+NAZdYyRYPim29Z64l15mUIvzJgO3XeIi3qmS4Utdqscyj00A
0G5aaMXA8RYUO0K0gJ1WRdODCzWvCha3K4ViU20mFU13qSml26g2eu2tRNoq4gYgutbkJKGNPi3T
zRSuE3DxrXnooMpHG1mph8XnoDk70zyl6TLsip4s6463Yt0YHr72E102FYyvFsbLtvveto39lA6p
9qshYB+CYxX+CFtCqe3TPPkYOkmhvOT189TNZOMhuN0NS4/xY2KpL2XFXrAYUPyMw0xOS+Sgqehb
GJxtiGCQGfNyK8hscT5XuL9FB9Qa/Qc8MI2GoioP4b6ZB/ncqxY1YVw6+dpgYZydlwPwjra9jIkg
66Sf5xe5pO1ajCH6mi8Qxzrjyl/pwOUrTN/VsSYuvPybTZtuGTIJYi+lxe3pcuuizRPwap6uS0G+
UFn587+NoloqAB3piiTZdCAdVCGzysIVZtxrBUXZWvBMoVooH9F2VlcK4dbDD1Tqf6Sz+n9B5n4P
zP37/t1evzTv/1+kodxCf/5r+O5ijUK79OX32B29/ZN/Ync0+wUMd4yWBn36LdvkN+xOil9gu6Ti
B/99g80A7f4Tu0vjXyjLUphH/8UHSuErJQSkfZJkiChB6thvwOU/Gf8/84Gip7jRN7/D7vDXIQJL
wBijgcbQEvITvZPjwYrhn24uBStAogs2SLBrfQzVQUdq5y8OTdVN1tt2jR8/BrCWCB6Grd+iq5Zx
1H6obObJOy/AFtzzlk8YSshn/zXuaCO+1FluyaGuGsa/YAyjpyvbJdOyq5RblpMzM0gXXaW12dXo
6zcOcQyQKw0635OuIh5amWKAMQfJCZRCJIbaZl0nC3frMEXli3YpeuMUeQ4vDrihf+BDbJo7SDf0
0wQ4gBxFsehyq0ztHocG2S210VV0moGZ2E8MDhyo8jHWwR2iKE9ZtYUyycOA2oCGoSvjMdLlQhXU
Q5zXbNjlIYPwHZ5ODslZH8YKyQKOCQjs/dDJ77yN5B0SEybUjToZoemaRqAXaKmabT5RDc28MYO5
gNce7fnW7iQ9Siwy14fFJ4Kfm4ISzGqooO98bXwdo2QusrI4xiAY3EHRNnbfa9R3CrRtBZ1KNHr9
WS3tAFCojPw9tYDI1tIWovwAKgSDBUmKLSiW7fyNMw/pauoCyqkBehZEJLAXTwbR7WSjog1BSs0R
2tkUsxxV2gLDKkJt4nWV+wjpK2muovcShkR03oYZkAb1kKLwbRx0CuXi49aseIlaG4ui77Ld4qrl
qrCdLjD2kiy54xPkt+UauEYJuNelc0C85MwRobIuZ17lOFnQju6sWWy+CQ7v9LFJeAuh+zDpaVND
xXsQoZLbxFvxhJUcLbtaq254iUWoWbedDY1wxjeynveQi5fANLmfbQ+DZKvsFaABuy2WYYLfAMK2
ZmTIJFfNopC2KJ0frlo2FMBFgmSYtUTYPIz1DLLKgyyQnUAOSASQ8vuk8podfVaFGY6JqW5vgQ9z
Ah10RXO09hHAuQ38I4N/agY53C108uyNYiUknzxCNYrtZPpmjHdTGJsO3if49MzWTHWcwNuFzIGT
dQOiS7IcypNVOpm8OaoQ+eJB0AbOKng9+shv0QmlHeBdRcNnlhSyQBJQ8OPzgDQXe5iNBMuTwc6o
bqhWVMLQuQRxyPKyRpUZGFQuIcXhtRoA4JWHfHQtxouGalIwGcBWQ197ORoH2MjCk7um+OTzBqhx
m+GWx5pVFyJgQWq2EWBQFL0xhwfsxEnlUXxGInH5tGlgBoTTQZm2AqSIHCUHVReAJmwFyA5xKWyn
E8k8vLS+Lud3UQSbfh0E8z32CJvWt66uryuFEw8d6rAtK9umH1u5JBkAdng/6gWAMc/FpZBQJcq1
zvLY7tqG6QGJO2NcW3saI8GbEpaC0KTPfCllAFHn++Rzm8yhPyRgG2DFIS7hL3lDO7LucEAv66HJ
Jv1haoVJV5lBisxWt3kxrOUy5E85SRUGmMIC1hxKSRagawlr7DmL65tEbEb20wmYsMgelJ0drn0l
2+8qOLklIMkhEXMF9I9wUkUMNcGC9tnmjL00kUGf7UxZmV1ZEhQ2s3Bl8sqlnbExprCa7scZk1Je
fcYju0F6B4MvPW/nV15GY7lHtU26lw5ec4FM26Tw8IZb9trYSW+6QMMRgrkMTXzdjHcuuOoyJ65e
7nyKm4reFDw+ek0FJSWicZE1xSiBnSGj5fS0lJN97ZRarhjcA4I867JzqtkE+66FWKpcanLPUF0j
V98FdAemBDs8IhgBjW1rd4stozf4FYa32nXJsSwpqBSre5EcvOfyO0EFdTNBuLAiM1B1ljlz4h7S
BtSJ00rSNr/vlkymEB5N6qOckTOFFojyQz67bluGpX701DfvtURcVE5L9FNwOMztDvJ5mCvHpQ9q
i4QDmdwjegCaO1YEBb/h7OHpgZEwvdx4qq91VJPXOuRNuh5dpy5xGer5OQbAeeGgplZk6Ob2OJsK
fjQ8BGS+5ICvAGHW5SSHo/SuMKe6zSN+ySMy2ns+lOOzReqZhl7UEfyqNHmakw4DeGM/b8ei7gFw
mrYxcDw1cbWF5pU/kEW/QMiGSzJH4oWogUokOzUEy69QJqwqkHp+XfSR+6AAUMcr3pXV8GnufP1R
pWA8tvgMZJ1nuhRrpVh76Vo6vzVm7o5e1N29IhL7gvIpUGNaPIVBRyddjuquszH2H4Y4nI6ZPgcu
MEXnWYEFWvEIF0SlfenXXTPpo89pjGkTUQVDfG3S5UxmIFukNv3dOLLsIacjPzk9yIv3xXzqaw13
sNPVfUOxJuUg8mbVIHzsDGB9wSdw7sOEmLUVhzv0IpeoWMc+jc+cDc+O9ehxyhhC32aWdDNrJFCt
Ohxi23LsCday6oEZNeV3EHWHsgIluDhVP/bCVc+1r8gB2SrDkSURANixr5DIRnL5qtALvcVzx7dE
MqwdZ8tTPrfqjSwO8Ujj4q9x0PMZmkQIlCOvj4hHStYAA8uTFFEDNIQyRGDFUF4Q6BgtMg56v5Ll
JJ74gpFI6GG6Cf0HkCnXj2SXixH7Rs1C9YVVEpppZiGaJU1/s4e1I1aoJtkzsUt1TwJ8ll1I5NlX
S3cYzVztm2GpP5TRBL9Wk4PLF1V25R5+HDLG9EtewRbls7h7zjOOvLd6qrPXGPYlmMsUvYr45vKs
UT0xKF42mU2ya94V8ovi83utdbHF3G7xOCig4CMtx3PbxMjGECR77ElWP+UlMMKFpdBGT0At7qfE
NldddsWmNfqhKxGVhEo2QT+al5scxdSqpZM5jUZkh6kuzBmbcbRJ1FzsJ8vIbp4R8OTyYj5XUHVA
ENV08pzZojwEMYkXR6HMQoPE7wJrAJhUefMprnNzyrAssV32a1ym+oEZ2m7bJl12AAbYJ4WG/3ZB
lVq7ESEeJKYv1i7XOTCNx2ZJYI030lw46MPDMCKxj7Z6k3TsLR2mb0U+k70CMrATGl4pRzuGSVwj
wEaivg3TUL3Ink67EsfqAfYyjf12jreuhf5UFd1JD7CxQx2zQ4Qb7AyLR/aFcBgxVVZXkTQDLMKJ
2CwyBwsIfd0dGw1ykLsiwvADuJ/KB6yJxMISmmR6LxAUmDxY5GhdGYLd3pnIqs+JHe2TaES3dUg8
OEwABe6qHN6dVYrTImCzk4g+aGzRfDcL7T8iSarbE6gqcfHJgxnxIO+r4J5lDETRYKfZDIbtuFyK
A8mBidcNYgqbxd/67qz5nCyJ5xsb5aNfIwGselDIusBk+YENjy1qwjvICUHRLuO8w2GtdlW/gILv
NNSBUVGABG8LTA9PwCIeTeYttGCIeRtt9TC4kuD0GnVxAGmBMtB1bIbZc4y38TDZC5sXSFeh1K3h
/4ATZZV3U3IdhpCvplBi7KEVmNjli18jcHf7BdFqCt/O6fNQuaJdp1MUfRkZoedcu/HaJ2CR13Ca
jjucr7Bs8Np+Q14NkrwkrCS667sPWNYIzQjypk4HAmZmOOMaaGLRDoGK9gGxNo5XGGkeKrCMQdmL
TVG7pSiHgDQw9R7fTLYlqHi16mOOMfDoWvZFi7IM/RCqwhTBA4Bo8GoBubsvSnl2yE34NDkPh2Se
5TvLE3MJeOb6AH8t4uDcMSoimMIUbL2RSypAQQu0Om7wOToQNBYI8ePpZzVBJu/jejzPSKzahWmK
36SOMT7UGZwdkLNvVCzMr/AhXGFgmHccB8ulMXpA7kg/n0FDNjvZuXCmS3c/MEqf2nSsDkzXIJmz
BWBF4T4YJA4glWqEcQ60cIB/nOSbDnCTRel1VInRO0IQlWKz3kAumrPnYpHFPuNueqase4WeDnkF
MSr70fXVLmpGbDjBYHyd6Q1EiyFZodfqn5Sq9CHtih6ZjDWaBV25awc6CxcJ2VWbPkvt2ofMHKFu
wagclU0n1zYA2JG89jr64XOXFfqc1iVH9knD8ZCbN3CwBapCwJKZtojfkgmQ000SBFzjydLuKj7B
6xf+N3dn1tzGkXbpX5QdVZlZ2y12gCtIipR0U0FKZO171vrr54HdM2PJbin6u5qYiHZHOyw3SACV
+S7nPKewr+IkeTCDbeOQYWx/tDO+xDKVj1ng109lgjSQLWH2meP3a+k5zT5KimmtXWobYfubpmnH
tWt8oA5u98oXDN4R1eHWnXX1MFe1t2HvXqDhCMsda8js3v5jwYGq+Ub3sd5QDLRrMdWP2nNI/lR6
xsNcQBZpL/1vofVHjvB1tdjYHGbswWtrLjWm385eIYyNH7xJfB6oh0GzcICtIjgCV2Wei4NJ1XKY
l2kGfVA7tByyACpaF+HtiHQux/uQhjtmVT2akWGBhLHUaNxnRhPEkLb52jHRq+VN9Y1fj9mx7Nxx
Cz+heaTLR91JmXH5Wo8FrZGqVlM8n1VaR+eoYgdiKpTsiwiCK2N1SKhDVfaYkUy6zsP2Uyfi4DXo
x/rMmoQiQI+0yMECZcqfHfHFCGaeiPYjaAwmfqy9MFtPqFQeMaN/63QQjStZZwOjhKbqVyRKFoy8
R8QgdWtld3lbZWf+0MQcuPYOHK7pccHO9Ylmd/gy40zHkts4V5mu1bYUEa7x2E1Pc0URkl90LZwO
xZ5Rc3/rjWV1pdLpRdMXvCAJiln7sN5nxuZteTS99cAVs43cLj8tatHnquqfKtuc7TbTq3FIp6vA
mprXzB2WE9dMf4D9qb9AJmLwnQT1XTRUiPl5WF7qQQW0HC1VXRz3/RXFwXNT2fY2cbr8pkg5dlv6
6FeXXTbbl3TDnL65weMy7DHjRFcuQshDadFol36cnZTnzdu5cCDS4J+fApPtpkLOuyjMnV2nKvcz
Hcp0M7FQrFaqU+3ecA6fEHbON3CHnpbAwFJ1JGdn1FnrZMJaHZgYRbXQ+GPb6NhDYl+PFZbVMA8B
HrLC2gSlfTvYHdQ7b/lUK3wvpoywkaO+YWNu7jiwx/eFJQ6tRFSTPxwp/6jqBMSTDkD6aMc+epO5
13lv79FcDs9JjCnBri+XihtMG9Ba3Tbx+2Yf4sB5qgL3nCqDVr+U0VHO1Mhx2/lrVpowZWsZbOss
tG8Cu22gudDXC8vq71vPw06fpk5Cizbjcovt1mWJGjXt0e/zfD8H6tZjPssjW/MY29ZrY4X4Z/1k
BvsrsMKmg3tI2wR9p5epTd5o/9AjOj5yn/dX1dTN5yXwknPoZ+1VIxZ6T1u1FBqxc+KXL09FV/sr
R9UNhad8cmqsLoHVnxI7g0NQWf1TYKCd+GMinpauKx4sa7poMpFOOFGjv44ZAviyzhv8UKG4ElqC
i/QtNzk0fgRbKQ+HfevV39uLtD0U5by1ndpbSdrd98xDlxbaVRau8F8Ep7xoWRQkFG3YIeNoy9Ay
2LEJq670Ag0o83r9WfpL/ZovjRfsfCaNG+Y2HQoht7lv2zq95dgFNVV6GZYDTsvo4EVZvo0YfL5Z
HmTSfBLOtnRKl/IGfb2bjCBzmrkdThZF9JpFZLqBQBOsaV3LU251/UuRtvVaUYfcd3Fj73O7bPcW
wqJnruQQsZubveIa77bhMharygO1YvlVemX5k30YrHDZiMQ3rDIVRkOWj3AeakPD6JT5dZxYw5Ue
XWvPNIvcs34RJ5xvNzV6tm1pWN/goIH/IBO8/Pg/lnegPCCUWbIlB1CqetP00RdmKdGuWxCA5DYT
O7aSQXGfTAl0tz7unW3atfPGVc5rG9f2tT8GEG6mmh66WpS/xfc07JO0KT+zuGIdV/fZQbYWMdBp
Y+6dqUxu8LPxpE7liC9sLhE1x5q62Rm+zjqeg5Vdef5KGvawbDfki1HJuENFVT3phDZx1Vp5e5N7
Qb8O88S5a2Y177lA0Gr3Q/HdzZUMV6Yo1KaBgvqlZDX70KX+99CTy3UxLeNRxoxlVrUvezCYkb8j
xKfeSv8ilqO9v3Hbxt/MQTDsRFmMqLuF3zLPYSu20mGJCkUJcWZmyhxMuuPZSefkMR6Y+TB1dvaW
0cutiUsXW0thLZvaVWS2dpF1HlsIAhDx/Ie4X6brIHPxyXkKsGfjcTsHA858EWXezpTchkE61muX
vn031ZB2ChfQaJCm7tfWTGbTpV67kxn8pD5sAFIwaWsR6JV2Rn8KKBl3Wr/PfDN+spOM2yNSsPhw
SSLYavs4PLuCVl2YGNEYDGHGnBnOau4kJfzvleD8u8x2mU0w0HGPFpKDeDOGTF1nJG/tGn+atRkc
29m6wLgeGcOz/e58FqMbHl+0S1A/9xL9wGaRhTlGKR7ReY7brSz6hNBAb+jesN9e6uept18F+/on
d87gUnHTjJ/ijnZWy8rfu/OUXzW2ReXn1PCsdDtRRTcuwx9Y0YhMi6IGjNbMr2OUy9t+pN6Us6ai
FP706Pc4Gwq95O+VMMN3K7GhjMye/TVKjLg8NcNZY93HajBhwilgR7DkjZ1n+A7xOo21urMab7iZ
UA4cXffiyO41A2Pbgm2UhYvCwRW36GJcoNxVd8b35u003076VGdaKRfhphvKr4UbJus6oeiA7FG+
dMM0rRJ0wCCAJh9awXKNQoX+RCGnNbX6DtRiPFDavvtJfy1SZJlMjb75bX+b8IFDqvNa+35RtcY/
Y8MWzMZlF6ewUmLmbhumzvKUuUu7w+/LLlgMAITn3l2HvBlJ7z/riQN94nKlZqnPOqlOdXK5KHJx
ljUiTorXJzx7LISntygSX7pKUTkti/MF/Mj3KM4yhhW+TQWS1jupZXE32/W4GjXvOGUEwCOGmQnr
W/MoOlCwECV8BHFhJm9GAZpIVIaWFzXZ1nGL+sOgiHyBk3hANTOcXMVYPO4Z6gxFnKxFlQCfyEqF
Jm927Ne54bigMXf2HNuPk2YegU+GhM46vFlMQx1odZY4Tl12Ti6EMZR+CCIHC3N0hIU5VmbTWi6u
IzPEa7dl0tGKJbmHf11fR46DDshX7rax9QMz9E9NZNu7WghMhY6Doay5cdhhQ6eIoDomk38vUv+q
cq3plrGNzzeNXnTqh5sMq/s3mFXw9r162nopEwUnKmmDwj5By01HKmHlrPQ0DkhG8+LBTzP/q21P
FFYSonFZVd2Fwtl9VUgB4SRLSavtRN5RdeWjylpUgXPWHa22GXeaZu8QLpVghDLDoxRjcO9Gdn7l
egWWuDjz7kr2rkAKh+7BcnqxCut0fKg0D+W4+IitdGSeQ+KiVrRC+cuYXQ5ZnY0ZMs2R6RowJzK3
E9bnq0TwEDdSdgdrLtLVhLd1n9bdH1CQIVolsf7q2wxYoXrwgmDbVo1direOkcDZ9US7GQu+wH3A
GK2y6g4TcbHsu2hOb9Acj0+RHYh9j0/5tgtVwhRtdtVOLM0f53mMqCtI70c/7reQBttDSnv8xCIK
3w4DuxPit+RgApdUGSAIx8JmGBxW2fXodtF+8plI62op1raFLqvNx+XUDxSTJb/W++J7Hyxv4lUK
WhzdkZfAwLSjYDsJkT5MVXxBPKLAFMkYfirmkklt2nR8BnFuLsSu8cmTs9estXCCK8Cshl5iuBB9
Zhs4am1zHofauRmg71lcdCOSCWRA8yabbJS43eAqOCS1S20HskeyrLlhCcbQpSj92zxzZATsoUOh
UHVfPKOqMxdJpNaTj33c51bZwqgvTxZavr3b9d69pXwOB/xOJSCGIEWkXt+UbccszupvtcweQ6cK
750O4RoDCVTsQWWKA7yt5Ja5brz2mj55MvVsdi3oQQ4x1L5b5TcDOhOm6xf09xPU1cc+zIu7KgnM
Lb8I9VFng5o3wGHhxTtMN4sZcMKQYnUdsCqvApNXN0Ndgy2QBR08e6obf4BFAcRfv8pYMPFk5DE9
AJtZVsNFVuyV43AQfehdT61XUAGioEFDF7+JuX+FTIVKTaq4fWYwlUbrQLnxnQEIu3EkTokaWPuw
CmpAjlk1l4cMHTMHWR1g0odD1EoHyjbDXxTAY3puw6HKYACH7sFv5Lmq7fEbSXnj7TwEgulZ+zmQ
NCMry2kaxu7d2xJ745H2bmYYSZEED+LcuOx9a6e6kQ7V/pJ5wz1fdSwINKvztJVLPI7ngRdieNO2
BQi+JR2XYMNAQ4oLSC7EdsFSuXhIGxwf5yDT6onG3tXXZVG5L+hswjZZN9FQVuuOa9NeN8kE7ljK
xZhvhUHcywRlZAfjO6k37BaEW87nEtADO9m51c0hTfKaBku3drd1+kR+s4ssYElrZDjc68GmLoxD
+QCoXLYbpDNjtJsqe6xRwg14UIFSGAueSTmmO5kj0ACCrx46g0th1wlTfapabngmlRW6bdxjIDnA
wVWTG50Ea7DomGD/JR5h6lwSfuLY/9prAfyR3Tp/X2IlhXFCMX35oF96Ezk37SL8E9Ox/syRyXzB
9iXbuEI209pq8kfAmfE3zwnOCKe9t5nl0FbGiEza0r9v+SKtbNQ7+aZj1/GQFK4aeQjC+RrlTs0u
3O7Uk5Cy7MB6suyo81b3104eVu8obcezNTg89SQw2ONRhJ5zbrNIf07iUVnHPq3Tc0oDmzH0GfEG
YEeIfbzo1XCrxyFeThYDpuAp037LVCfmbHhVWmRmPfYombY6KJd+7aasFTh/aV/zCejzrmeCFnN1
66y+7WIjmEilRf/oNYtzYcBoa/gUB10rjrnRUfzNkA9Akyb49jgVAvIy6aoPiRAqPbia93VRcrgb
5igBuEFpdrAHHO4zl9cO6SIRLwWSo71TldhgcNriNc2SBCFOKIYnjNTOjjdMXhlhESgZj8z8cvld
jxzolyMRmOO4o+9rSHNonFuHVuE4mbF/o+SF+KDay5a5gyoA938juRtourN217Hd21fLaB3KRi83
FeKldSvRKlmDmj8CLoLHQgatxO9g3E8+TrFzRlH9zXIX/bSMo/+CYLfaBoKIjdWYsckNyVu47qVb
nGr21d8qpza7OS0HTq5ejfu5YVXL6t0pVizYmmuwEfBioobJL6RjRkAeBqjvQ9cUB0Sx3hOJCi96
6DlMVXNyqou6ryMK4clMdb2a8nr6YOppbTpInJxXUn6pquk1qrsKfohtf4jUMcc484f7OYyZ8yQR
1S4ntIVynGJTIgDcynZ0T1Y4+Pum5JEdsYd8KvgWwTMZqjMRMvIQC7e6aaKJr7BAwAmoEOGfSzTG
RlIZ3CQ8lcfCs1/yKZZfG8wnbyn4nV0G3PNpYkl9G7Q6wEfDLoXAGdCEeg4P3pJmT142LFC/+kfK
bnJH5twb92gS+Iixlt1oQlCKVQ8i/Uolyr/kj3iPeAStT27EStKvevelKmGkrJJSVZte1EjIyHmB
qN5UPigyz7pFNaNWxMYML37dZU9RGxM1BGFzg+yhulGu+sSJJJ8MOMFTX7CfXc+GnlVmDd6iShGt
E6RQOzDWjQg2GE8vrlN9yoL+ZOEzehQ53Ip5WB7Cxvo+zRGObZMwdLCZtp5KayGMSCFLJzjG3jqX
jIyFEcWaZ7dEFcIgrmHrtrJs66pjLAqyxPMPneXGxyx3LDpuBQ8BtS/gRw7dZ5Scy8541bclkhwZ
HI7Ryh9c+ZAAcF+7mlHN7ClvF6H+JecogPu3qCy/bSrEAADL8H5EF5dZpCj2o1Hh6Grj+Ka1G7ll
sPTWqghrH/IY2JQ+LPXIDCx3MVFtqsLpDjxeeJ6TAVvqpYjP+SLe9XLxH2YffWFcd+dIu+qcqb5/
jjEffJhqsv01cqT2ezBM8sbUTfU2NQvCao4APAuB/QRZePhApzB9NEEFr1BAKGLF94Bmt7mqrRBE
neQxCyL5EEn7PvV651MSkN3BduFC7cmPWRi8RRVQOl829VXCz5DsS9HWd6yimo1w0J+AVceRNC7y
ISV06H7Kp29zFr8OCCmsdS6D8kAO1ZOr3Wo3qK65Z245jLu6pbjAlXaNep2lr67d8CqYph70oK7U
7jKFRYvBijXh/jy0svTX8eB1bIOhHGTTNCJ80IoKREH4yaL0sx/HmNWQiJhngEFMnnXmPPHVAF7f
6AwGq+sesogToxkafiRghteQ7IDrUcLs/HLRW9QvwdYiWQYsXKEwxDdBFm0lXfnNhS5w3xTp3jcd
/EsFDJhvvdgsVGiPxAplWxOgOIlH/l0/DseDU1F+2L3RrxM7AyS7hE6xALIlJNuyfoxEFj+yKhqf
HGb0x6QL54fWDFQITZainNFVOq6GpJQvFauEQ5oHn60udE84tvRVWw16JbIofmf6wTw2LgSoDy6h
kuVKNWLdrzRG+1WYFEt57Q86BPLeHivybbzrhTfjbhLR0l2jwnF32IHnbAc9BCtXBudTsGclZ6Bn
XdUtzSPflvCLMZXglzOxumt71zDO09hlXaHgS/Usjw/BAsTLbqJllQntHoSL9r1WqbnGKtQnz4WZ
45O1AJ7x/BaeU42ptQukc6OMaW9Ke3DCfcu6Zd4kjVXap8zLYkjAyHow+aWZHkImTux/NoO0xHRa
GpQbOzYk8MZdb7nOZWpBvxZTO6CVdVXyJbWYZsecWXAR96ZMbPNR+L3rEkSDumlF0liTnkklkObG
7RrnyatQ5W10vPQY8QaaGutZj+SYnG1vjtS1cLkUDzHLXfC2AWAhflFpgnk6VdHkiKdRJQ4wxwzV
0RVsX+RDSuTS37ZZXJg3M0st7tCS5dGZVe44bk2jtfk26wC/wg7tmyg+L1Cv0naFQblE8MSMM7Ug
6rRQc+LXoLbs7CMWeJa2LH3Zw+bZcnCoYE+90yzEcdWMNfTQFBtXdMttKacFkG86rROGy4/MY5Zh
bSMtvMrbEjYHz/wh9rs2Ps5hETQbY6OemYKLr6YpYL/3Tgbg1go2vaXDR+xnh9LF3kmFMjl2dp2y
Kv9gltR+9dxZvTrCgU3gRhLqd5nO0zsTivn7Uo/2yViB+zrYyninsajq/L6aabZ2pRhSfZoq7Bor
TEzye53EYl1XAfp2lFGsbEKDmDPMhLUvnHH+cGPapUnrkON6xqOI+SYZYWEzUaBIlg1ixZ68pUvQ
QJW8Vwvrp2NmyJXZZtxvH8qSy1FQjRwCbfizOMFDYCRec7nYgwnh10Z6mH72vkfPt3M9N5yB/0r4
uit62RAaRl62w53GBVBu8m5IbLmbmPVixx3AKTkvCX5gHaJOcOrsO0rQmBEbW1B3Hl6EGEvdMqZF
y9neUS+mVIlOLq2MXWwgzVY3s8jejCm6Hv4FYLUUbb/pH7SsLRCwdQeTdV6jGolYAMQEIxS8TXFS
7edoyl+8Vnb+xtT91G08LxxvGXCPHc5BPKTzQ6wASrth9JW1wvClrBYv3YxRiM5ABcyU5o3thayd
t9Wsi+iFozLPXrqOVsyydJcfgmlui42hiawO4xDYTBlK4RlEG3kVcYMKhaVmO/gVb046Ekr1hKJI
GVCsdTiI/4GA+z9yE35QZ9/V7+Wjad/fzc1r/TOH4f9BwoIPGeo/K7T38Wv5gzz78sf/rc7+1wVn
qRBUS4tIHsdCg/0nIlOof0nH9+3AtwmehCyjEW7/W55tQ8L0YDPBHbHY+yiHf+t/oxXQdNPwWQit
+X/TbOv+G322lujG/yLPdjz0DRZ/2Z7l8JOy+eWf/xW4kpGKwJYU264PChhYAEIbiHXr1FaJ+NSi
ir2ugjwm/MON6OXKzhrQJAVMwJC3VfWxINlx3NBjD9Z6SDr5amxTEKwjdJmjWZF+y7aqTeKto4pk
uAsLSotTJ5agTlaTlcMQjId8Ga9BbvripCbINquyybIBspnME2b2PRDKuKqCdR/UrFlUmabWEQUF
YwX8GMPacSrHPBk7NOeK/CkoyhYnnK/DAAT5JOqLGKlPd56fFF8QshBnCQvDAyAcVzXCaGZmzms+
L7PFg7nI+kBYGVepG9VFvaFYZTicSnv4oHVEGYOXabCOVZp06tCHMYl1XExegPFx8AWoPhCLFRIB
onOp+fc11xHxnosH0Zv8irY78CiXEYdLXmMctXsGUzIaUCElo+pQ44bOe8kDfAXuAaSKyBXkR86B
BnQw6oxPPuQEUjM6uz5BSkipmKh8qoOTNZO1Hfq4+bq4SfFqpZK1u+837j4KRYALPpqLh2AZkZIm
eRALRO86+wRLN33XURFdYgjq5IatbHH2vJoCz1qQa68Qicbt9bREotlF5Ry+45YknizvXPFJhCam
ocr9C3pjtOgRU5l7zj4mExSiANDIvcDYbu9K1CeAnVH1vOlU03qxPPAeLegXDHASHKIoBafSXUOn
IDliQX8UHkj5ACiOpdBsHN2hQoAi2L4ZUj8viaRg24Evi+zLvFTF19oT8SVUyliwt5NZrQdB6bkq
rTjGa0a/U63IvBi40pgchBOTyo0qHd1vWMaIOybdC+kISQKxy+abdUUXm1zQfDGy+KzWiVohsLk4
W7m2ufxj4ukvstfhwvDsMrFespJwjgjs3v2yBOmbGpKkO16IjO+DHwA9nx1p3riuys+tcvtuKwIR
F5vRwoG+neJmvKq7pXorvArKGnVQdbYS0mMRIDvJe4/d4Vb5LVCjzIaivJaFxqM3D/SmG8xyxXcm
OTF5KrMnOz6MYkLSpEbvkxdqHK45KQQx6HZ4JldOZWhQHY/wb60WQFa2hl7VRmXP2inss8e67ZyB
sbFbASMh5sYdnI6cwCqL11Gmw89WGiHXwoTEhHlK0e+vR9OqD8vq0pKlcOz1q2zRiaZMoWBeZaQg
xvvRStrvCUUUPx0eQhwduOrAtGTGIGoIO0R6tkuoJoIKgXxjoCNHGImym+9e11yHIShuSLRAnklq
yNBndE0V8pEgzJkx0kOm2XOztY8LigjSAOJO+jsE6cRxNsYlRlGTuDczpUy+52npFivgniPJeqZm
DZK1mlSJhjU6TX8oTrYey4+QqeOwFhgTWFKqNHtMGC1+eF4yfsSNxfo7pqvnvAs0i6S+9O3Pfqa9
z04/optsM9t/Zl0/ONsRxeZXfYHYulWLT3dh9fuRxKlMduEig1fOKVCMXlHGKFI8HdxctPTvqtP1
9EDSFe+Ly1cyXwvlFKcCI/ZCUsnEvkDwsRyRY2VHmi7mwqvRCcTXRTjizBY1mJ+jgkzFds6tYbMM
rYvWTnN6d0voEhsC4kCtjQniZJ/TyhUHahC3fTBKuvMXlpXM7n1leUdOjZDotcob3LUDfIz4wKXy
XsgM9vNb5fUWOM889D+yzvDLlb1xZlbTi7qxqZWHvZ8lwZstR7/cRagI2Tu1Y3sHBiZKVm2A/jyM
azJq+fkURFgVc6aVvBhCb1Yh3CvC3GMiZa7uOQtD7sgxM8aEniHmxnIyfzp07VCTqzJ57pNTTSTl
DqaJ7miERlQZU9g+ID+cvdVC/sSyTRsBcHTJc32uU+IL6dogHa1jw5WzYmxYeuAELI8NcAmlfh0i
9S0gs7XmKfW9LFj7bofMBpNxdJs74fjH515d964PjaE1RfOdy8AjCdF2EJU6iCpJMo7arFtLDppl
59h67rcX31LATtGLsEsCbcGBIfCG82cS2ticDYmH/kE0nJKeFsQ1FMQyHykoq/HYwdTgcauKVMEB
9lxmqMzrnptQyHpLNKzMrkZNIevJibAlWIa5v8ts+4+04Tr95o5JVF0iN3jcrodw6uxnApyIf5qK
ikW7IcJgOZMcm1qbigum2eRsFNgDztMINZXxINvswMHf7l0q9JWyogEDZ8OxTHEZf02LGLYD/AB5
jgytAPsd3Js6xn1Ch7o0xVdEd/Jg223S3+KhgXYyWXWqnnKb0CG+FUCmNqUz9fO2inz1zvgAt/bo
uPAjJ3rAxVtI1xlJC0Caoq+Ll9IoxM0e6Rikf84cKoqvRHLdcuZy2ecNXNHQMJKB5bhMHyGZ2xM7
nXFB8q3CiZ0XBVZwJO0LZb1dhvFLhfzirbsgavJYfPX8ubxvDcKWQ5Pm7SNjn1pci9rmyAMKUn6u
eSXGmPMQXRTJNhr98SOVy/wlUI3zvYiKqtyPjXZZYwakMSB2vawfgcrY/wOU2f+f9bZHGfqf6+1d
kiZ/dUNe/vSf5bawvUs8vKX/zLb8s9KmlP4XJa6CQu8pX5Jt+X8KbWHLf2mXGjzQRFWiNg/gm/27
0hbS/penXBfiI95KIhLgpf0XVsg/MKL/1wjpELpJIa+0gmEmJS7Gnyrtxsf8zjJMP2PQmE8BuiVq
WfwuK5R/AbLH1rmLVbncZW4xg1b1+1uRkFCUTTEmaSOWb/mcFk9/ed/+7df8BaH5jx/KkS49BtMx
l3biJ3cmIoA4skClPWuZqqPR1SXNMr2IsihqhwBxkxBVucPM5yMlzDm/xSWH0RCC8+uf5Oc+hHcH
WIPj8Qlh14NJ8GMfwqWIbjXo7eewbOGvRzFRmvPSHX79KvJHN+rl97X5MDFO8Hm6Cj/Bjy8zA2Jm
cjGEzxCayQV1CFT0kQat2SAizubYgOBjroDdLWvyrMf3qW7jDWWIdyR0mmiPjEQSfFz9fiJjhWXh
EmHLCcNDCdp6j/AcMUwxTFcu6SO7DAr3zraQN7Mjx03ZFWmwxffSbEFdRfvf/GYXDOmPXy+iVGxM
wBJyp/ZsuskfGrnZyGLQ2nsWZXlV92KDoYsdcnLd4DFrvfJgs4N2Z1DnGN0bBB1qpobs51WCYCiO
mO+C15DsdCUJ14zmd+klmqYaHo1DZg3cASFnpNe/ge/+/WO//NTwGnyUSYr/+eNPLcOoUqMx/nMs
XWIGfabAc910v3lz/vFVyJzAheyBGbF+QrgWVAiun5T+81xMZICrIthCm5x2v/4I7H/4CGjzlVLs
lqTv6p9eJlIN+FxKiJchxybfg5SP9m2NZJ4lfN6d20431k75afI8tzV+nkCOLeZCq/XW2H8vMtZW
jgs2HSQLZCP2NjBMV0P7+PXP+Q/vhtRkuwcaaqPHlOHH9zzLW6CBCFKe05oAlkAYNvcM+Va/fpV/
etT4HmrecEtfzN8/PdFj3VqANkX4jC0OtWSV1FeNtOo1SCIi1GzHXteIy7YpDfieTF32VaaRj0GT
lV+wjs4bUToEqMIzJN6t/J7EXXAYp3K5Tw1qIsLbDAo4V10HdSfIJx9gONSuvZtRamyqzFjnAkn6
idF99WccDPOp6L36pzPzH9+/C9oS+aTN4/bT+0e/JyVNSvhshfl4ahFDoV+a37iGMkRrZbnuWW7s
+qkmc7zJmJ57VYPjNNcPRIMzELYID8LDmfzmDb/cHz8cAB5Pv+PKC2+fM9SC7vnDAYDj0O9TE71E
UkdXSERJMhWWuvIJKb6asamsOdbaG/an/ebXHzV35N9f2WV6JLWtQIH+9Mq4HHq6lTR6KfziugSA
/uiJ9L1FM3w0KVb6X7/a345wfk/XD2yXa5QL3f3pKXNoSRVarPglyLOWsYEHtGZU0ToEj7apqR6h
ZjTqNxfHhQT/05vr2uDiPbDpFBDq8hb8ZUwWVVQcQRX4zxinnNs4AR5SYuReS5aOn7048CCylC+q
X5Y9q7PhN0/s3w4WOA2cJ5L/QKznlvzx1VPCF7vLWvV5jtg+Kjf/GlukzeRzNv7mzQXv8PdfNJDS
ZRIoAxvi9Y8v1TAbc3InCZ4FRk/cOE3HEKm0x7ehAerYqPHaG33vgBrtzQ+W+Qw/9YD91dkEkcce
s2hQI7vVvUrk134i903gfqO48nZELfeYGTFZzjmBu7kmTUEHyS2EFwzgJSGJKTnimyoJ2ysHM/ti
zfj4AwYCoKb1lmg17wpFBVGZfltfLTZpLnJxt9rr75s8YHdWCNZGFeOvmXXv2lis/qv2opnpSJ8K
sGWusVMqwjYQfv3X30gPEK4PbAOQivczQL7znEkNUFGeS3QYO2ZvDTQXgubg6wClwV/NspJ0vV+/
6D98IwmaID/JUtw5li9//KBSJ7JqVbvBs8JmcT0hXGNVQEAIC8XpiEfbWUdLU29QDnt3YTP2v3kg
/uGZ9zlqKKEAuNuKuPgfHgjj4Mc1UFOfRUyP0xfS3A9qOCgQeaA5+/7469/WvhyqPz2AvrxUCcq3
+O8/KPJ/eQBbtsZuMMfBs5ss5T1y4n6DJgLph9tVhBE5FwsB/qjRZwKYDRUDXHrR029+iEs18vMP
cUHrUy97Lj6An6qVqcBOJ5wKGmRV6E2LFOG6IDV8n7X475gXtSe55Opazsl8iCYTkG5YxQgamvg3
VO5/eveBLzuUNMyqMXj/+O4n2aAn9tfeM818vtfUp8g0quqWLJ4Hs1j29te/+D8cCj7fbsWdB/3H
9n+68dJ51AN43ctwa3JXOG7CXepX1rVgPr3P01neggz4/uvX/Nsty6+l6ce40SxOo5+LqTFHTanJ
K3juLAIM5qR8bafM/83N9femzEPkH3CTOHymfK1+vrq8ISgyMyYvlcCUVi0IK02m5iPcAPch9JjY
wxKYThHDjEf+LtnHthQXlba5LZpe/y/qzmPJcSVps68yNnu0IaACWMy/IEAyVWVmKbLqbmAlobXG
089BVlt3EswhrZaz6WtXdAUYCER4uH9+vm2vDOWVm9BLpH66yjhHqcZYxnJj5bp4+nKxH89brWiI
L5YGLmqA/UPcD7MnQAHckGlT97DEpq1PJRKrDnu4a4AT7EGoT1de+1tPYgpOAgpUBBXGOm4uCoGV
ZFFER5nrIft22N44Rdk/cYH1/5Gm1sNGkHRl0gOMHQFGlHnfCzRONKdeXgznsY1GE4u0QYDzLFzX
T6ckHikQj34VHU3svGiEbxPxqRJBSG8v7aIAyoj6gExkQXhs7a7Qr5yK2vlma3ArJS9kY+W8XCBP
xzeohAe90/dHMqSzW5Savh2KAsmNAUuPEHW4ofLfHyvqIeTbZ1zRfBoYbZHbx9g3xodu7Jt/TItW
vMTQgo/dpIKdaNP6jraY3uvzhqYeIDGQ8inOdDBH0CuDD6lSbXZpbRX72Oly1B9U/ElJ9dSlEuvK
eXK+pRhgEE2bgF1dPonVTxRFGk6Yn2RHMuyjV9aptsctjQbtyun3zaiNV+b0/Pvmdk20qguNIiR9
v6dTatbp3JRUyY9mBpmvzudmryuhceWYOr+TAbMnrwCiXizXS7kaxqLslmJKVBwna7KXptU7LUPP
Bp1xxOpuojNpHrutqlELQsgQ7Kuo+TlEmvojTtLo1obpRFt3Ex3g3PtXnu08quOajmqBTZwr0Fmo
VWSpQqk0T3BZC8iABkXiQTvR36ulUl6Z7PPvxwAoJZdbAaPJ9XlR6105anjdHucpB+FaF+X3bloc
bLNy2IeNHb0XWtvBHoCpefnLfWMPoZ+YvIvOh7Mcm6uAcgDZ1Mxakx5xdNM+wg8RG51WYlg1FhBU
hJbfYx9JIOFj8bP1UUdKlPdugB7wrxf4cmPT+PnsJQ7yiNMFV6G6MnrDzI+KUBJX9EgrLQsvv9yB
FIEV15Upf4mATrfx5TpG0g83ObKO6urQNCGcxbmW5cdIn8dja87xvgGyct/qTbwxbdm/r8TAh56h
NtHrZnjE/fS5x56C3tR0RvhrcrvBk3ubox67i8qRwCbGHsBMowBfc9xjIgufLpM2XS/OfKTg8E3u
QVrV78uKKsXl93geArCJM3MmffYS2cJq9iDUqb7IFgukcUg/vfS8qUZge31VO/sedy4MxGL7WsB1
HvWROTAt9gc6TZa3dvrOoMXbUein8ZGzMoGgKuRdQQ/RPjb/sa3vwP7rLYpJIB9z1j/GuayurJnz
TcqUiz4CC9GXJPBq8TatpoLiytIjx2PrQfyhVhiW/ZW5Pd8IGMXkqyQjQ6FpfX+eMtpXrUomR2Np
Yq/Csb9P4lLuceOorxzpbw5F4AoRDcGUtchRXt9jqTtJMF5pekyLAstC6VeeHuufY9OSV0Z6I7RC
6YxYBeyf6RC066dDOZGCan1KsuMQBHInyA/gPVo1N3LQodgkCgTXBjy+xI5vor733CXjRN/oEG5r
y0DEB9TjyjX6/G1aGqTERXKjE1tZyy756g4RJaNSG3HGE/kNdgbk8dzZUa5d1s+/FIu8lwXnebFO
QWZ5OooUvpjoWMmOPXbND/1SQi3tMYf8H2Y3jtGZnjIaw5WFenZ627qkgIGOSLcNkpyrQWsWVTqH
9nQEjvarMzGt7Gz0sqDR9G1Sd+mVo+v8OsZ4Ol5IyxUQv9B1MQOGvt1iKjkfuwz8IbYANCTFGnnw
oMrvgheL8bnFpV4fu4e8mwNSNEZ25U549jrtl8OMLxNPBO3sGbQlNrV9QzsO0Ie8XFIJTHJ8zC5v
fGdHJ5UJTDfIHqPQQsS1Cj3JB1W5qujlsdfYmjFtMB9UEG8LU63bKrKji4X2rRstGj9eHvj0lRJp
UnpibnGeWpLJEDlP11GCHqHubAcIl2k9iC5+3wwojkE4HqI8+315rNVh9WcwG1GZ7eBQSEy2PMyr
T2MypjYTZdB9zmYisw0Y6XKjWHWyh+0p3bZwpn2K9sOrbDYK2M7GUwAXfptIxbwtaFjaGXOd79XY
R26ct5Mrwr7ZJ1lbu5lNxxoAb/FAdOcT9VLE5yKFTjuf6LmgF8QFzjVeOTmM05ODH2TrhFUc8+RI
cNByVrtPxAeIsdrcHVDeoqBQEmULX8h452NRv7ErPG6cCfi4roDnLQLyJrqmN6g7KZIYqGUPrdSi
rWoYGM3ZdN/bFNGJxPPkgLAj33fVUD+ytm0cVE2sT5oh+agQzW7tqkL8uzhixDJS7qlq/B5jdKsI
v/WjBpvZJVse/7CdkA7rdqwKUl8yuUNs7N8jH8VoJjSBcaQqXV7VIOkyIdN4+V2ffjZ/ZsY0qWpS
9luSVqutIm0HMVW27A5DA4E4tlp9Uw4MdXmUVeC9DEPIx8rlcq1S2nlxXXy1ojQ/zJwWvdcBtdJi
aYP6QY54JnR90X+hZXbxTY0Awte4YPv0hS0rI9orI8YhGpeRBxpIIGOgZUfLT13/8tOdz4FB4pio
gtVrkAFYfVu2r9QTTe88nEOHiwFoxaUE5lw7As8+YeaASjRkZApCBMGrqc7jsIF1hlTdHnDhnghN
PaPvanCRRvpkSyK5jfDpVNP1FkPxoq/+UTV8VGdaKl0aYIrNbC7d4qWNxTaS70cKD8OVmTi92S6v
iVzakm8AEUBi21p9J0aInjGyFXGg1dj0uKbBvowGmo6FibSyy8cbmkFCrDGDn3bDZ3L5PZyGI39G
J7SiVEY9fKlGnW47JdbGSoEw/ZDaY3zXAWWhR4usZRZC7r881Pm7WIr4pO3YVTHUk6t93G/LuS7T
XD9ws8h2RkcnMEEtDsyord5lxOhXJnZRFbxKFr78Nu7ThHQ6/0s2ZzWgTh0YL1sGnALf+Dplhk6T
uF4+OfRG0T4yFl48ZfNS6dcxhp8NV6sz5PMdbj4wWMfN3/98EgzSEjQGSU7M05kOEdhFTI5+iIZy
8kiJm5uR2xDaGSxp8g7qxeXx3nizrHgS4pIqI1eH5Qt8/fnjZIdGSOoHNnj/niiRNUQ71KMh1eza
TJ8e0X9mmsI+uUnqT8R2q8/MhLyJWwtruGsK+UQruOP1g/LeGgJrOxuDfAzVUj2qMpY7PU3FTbW0
NHJlncja1J+0greAcHPfFHa/VUwBgAGa6ZUD6c1n5BsTQkcFghrldD5wUAvL2TfEYeg1g+6ufHyH
MVG6hU8d7NA15bssLkB4Ach6vvwmlpn+7z3037ODzbG0HZSX1JBOR1a4PwVG7gj2Og1IUqINu5qG
rtu/HoVshkpUKGz+Yi/r4dX7NhFpJXOkGAe7DQHrIkzeNGGaXHnVb/wWlu8i36CybFFyOx1FjmHs
hLRzHBqNY9LAgaY2+mtJ4TeWLgbNlk1ShlQYKbHTQYRSF8IGaHAQVmjdBqoS3Bhdkd9bca6+//tZ
sw1kNxaOOsTuq3czJSiF6Ec3D6hB/W2ZU7zMIUdfOfHfWHskcHkvrD7Kl+uyBRex0Orq0ThEBDqY
0Ui5z7ACej/g2HCPiH98KGjF2+s1xkCXf5942VdWq8+yaFjgTsQrObsFxoXVxr1uGQfRjU6I/5My
0SKVgXxLU1Y9zNZc0V1FlHgfRX38uW7xiSeNVd3BVbZ/EBdX78rUco4iDGD/zb3wvyl5o7wPdLN8
asvUBl+YA+oxVKrscSVxaALBPn/PpjBGiG6qybeZmFNsrSnK4O0lFlkC6rflAy1xwU6v+phDYBBJ
SU+MXX8DF0o+Eut6+z7vbXNrSwd9s21yOZ06zHy8di7HGkVra/7wI19+d6pFxtrMOgLCRamqP4Rh
pLl6Tl7TS02corZCNlZ1X6fk092IRoJvtEXKn4rRluZ2nMcBqGymoHAVuD95YF2aj5PRRh91oysN
qnoQIny9eRcWdE26rT7l6m3dGvKHQ9EY/mfZDFsCxiHax3NA/jgWzdIg6AOqcky8uDa+E/X4SOWi
fUgqH8JQRea8dkc1l1+ngWUJtRbhdEgXHnKgSSdWxgewwZyERvjGqwqdHloisX1ZD4QwVWPMyLSl
WR/bxCYjVVEThzoJ4Tl3TfgX3+YMvVBLrSy4zQfaSwFYT7R1jy2ZL8I6Nt8mt/ComxB3pCVEBLfL
hnHhH8VIXHEnrzkh51CFRKN2/see6Udvj/PjIegV67fTQR2M9Lh4Wu4pt+yqIrvtg7z+qfuZHdA4
UBag/BR6ETeN5Xf4K8ZjDtXNaj+X1Twke5pUui/2aJs3WMCZAkZaLX8mYTo/6GOz2IWWEhN7gX0e
HKQWuoULlC18rESV4tGiQCF1S8Ofb40eOP6G0v/0XGftXoLp026muEkIoDofk9tsrKcvtLJr0oUb
K+6wYMLXABJ5i0whplF5k2p+9RXaT8llWbR0LGfCxJ9HqaFhZGhjfg8o1GtPRCnND7S+6jRy1wBz
Q9oN6FWO4OQFqko7IK2jycI/t5+0tvRdVcjwi4C91W5GmqR3AezaDmofzi23xTwXvy9/6adZj5dT
hpMecQClNHWpIpxumsrcK1hwLcI6zpbPYzEheHOqEVDvyOLfJCi9tl1uRLvLw75cTFf7C7V3EvuU
y2wEKKsTAau8cgx9iG2WPZjvqsivjvRnaviNmvXvqsYj0i+6eBtQ1fPKoas8PMP8myDTjPe2GeWw
xkpkCRV3Pz5JnI9wOLhyMq5nhsIiu7ikjAnNn4dcHSdd7Wt6gZvBITH76BG3WKBcPR0ecO/gpCSG
+EA4ci37/NageHewH6tkFcn1nb4OlbjMVrusJ9qF2RtrWMYUgTZv1XCL36DsF6vg/whwn/9M+Gsh
6Tq6Xn4kOUIKlstLMNfiox6zmmlUqv5AH9e+trnZj/EUoIQS9Q3ioCsHmra+3TPccnFbCpMkQUkz
nv486OH0tfZmfxhmGtUNC5PZFH3rU1iAzIA4ULqN2WRb4Fe114IfvQm547l+rdOmVMb00y4AeRmm
kBu1rgIa6DgArrJ4G0Zx8w5vhMmDOzxdOQ3feCkoGJbo5aXCttYwGGnTOKEZDYcEfM2up1HjWYSa
4GMHSKVVHUDLQb+m9nvjzehLJEMOlpoy0ujTqSL9MqTQHYaDs8CpJltRbqDoACGuqwHboz67Evi/
Md6iKrQ5fNDDSHW13PskbRs9bMZDEFgfoliDCbL4xSelcxcYMOcvr7vl6V9//iwEuiptslDLLR59
wurXtXB8SFONBzgs3Ra+QOBiVnbthvHGb+L3kEwieicL+JJsehXc9nqgDMlYjYe8rfCxMKfsrh2s
DxwH7T1X9Gsf75vDLcY5ztKUKdYlM8I1FQi8Nh7muM5cRCfj1kQWfTsp5U8ST8WVr+mNOSRJhriG
KI3s31rPWIz9AFgjnw6DbUAyBu6wK2QgPl9+U2/8KE4H6bBRoyvjt52+qdxSbD/PzOmgtuY3rMqe
Ha3/FdCMLsc+314e66UatVoWiH11tiNKzM6Z4BcPSHjCCEgOmZw6T8MeaNNLZd72cWPsJ4kr3EDE
RTN6H91CDPA3fq6PnqQ3023SSHfpSQm9nBjh8nOtbxYk3Bx2K1KJkjAcrfDpHDhRqtDeL7qDEvT9
rrRj3QPoY9+o4L6vvNSz9MMylmSXRJ1FEzHq+tOxgFICnoUyeegIwSFRTcqnKvTjh6HEhlVvCnQL
Ol4aEA4CV3XEdDcaTbn35zK9bYnE95d/+duPw75Ayp6iEAXR08dJRYFk0Qh78gHYoM1QT7eoNYbH
LDQwIpnJPTV9oSPGR7un+dBPs26uvE7kzQ0c4+GKfmrV9myj4GJ2TJO+NnYogofV7JR9gZNkq5Ae
RnF9r/a0XJgjoayDJsGzNMiWNDCR0AavCBs76h8Bwzv7yqbX0Z8G1a3LeivnNts7lHNdW0m0p2bG
BNssTeWxa+h9nlMt26Ua+TSkgKMHHBacQFoMV9RCy4OernTsaMgr4NbF76F94nReOwdXbgVZ6EED
AunSJq0/JuCF2AqBg9mh47spdYR7Wm8Pl9+o/tZiplFj2ac4W8gHno6s9nrNCV30B7YOzK2Vaf6E
TJXwGPL5R72PHa+pDXM3mNW0bwAl7afM+RqBxHzfzWV5LKCibRVCQtcI1GhPLljZOAkc03qg8G0D
dqU7wWHlmgZ+63WIk0DV+25hwY6anbD4bKedvYGHqFF+ipbW3Lq7F6VO+A/HgX47Y3Bb+iCfgYo1
+6qZpitx3fm2aaDO0qjuUwjT9bWyJAlbBLRDNB1Me4p3eJIPXDyB4F6e5vNZNtgwSJAurQvEWCv9
ylQX6pBF1ozzStG5St1LCE8A6rEnUa5sGW/8II0cqdSo5y0h/Gp3Ui3UBiDl1EOHsnPfzD1Op3bm
e3//g8AOaIt8m+3ZXM6JV2dpQImWm3giDqhfgFPTDEVLt/NsZ6LbXh7p/MRBMY0eV1q8KMpoq288
0WVN/aMi+96LGzURlWuJ7H05Accm+Xdl8s6/QwrdAnUYmkwSfGdbO5ldgV2zfkgs4NpKMKlQoqz6
nSrI7/ktJjFToRbHlM76KxP6xs9Em4eqGq0kZfb1hM5K3XGHD/WDMwTyUxMY30Soqj+xA+88RwIU
uzyrbyxIghKkx5RcSdzbq9C7MXK7LYNJP6iZKjy1juQ+gkvgaorVfb48FCvibHczCLtovTNYFWTJ
Vq9QWFjvTGAxD6Ed3DdVCdoVwHvw0OJs59AhYshPY0wfvmskiv1RGKGKkMpqK9udBwu0reajMi8m
gtCupasWo1J0XAtYIFVdZyzykHu9Gn8lXRt8riUtGzeNIWrh6Qb3Vzd2ypLceAZetartvtwsNGjd
hcc0WGQpAC9uDYWwgkPUwNEHLLBxJ4dEfkALydmllc6modJ4aNsIzeIUFGR7CVURqSs3ZSMxW/Hh
RJIB6ONPoVLB78YdwAFkx8Rv+Id541lzqOFKK/QRVdAkvoRG9WEwx6TegBWIMcvJlPRrbCRxB6dx
Ji0TcJTCK2tAdAA65tkwBlNuNUfVa6w12siTpeQ63KkttGzE+eRcpl67MTjCPuGTbv6kJq08D2MG
EdGWpf95mhIHgJumgumF3SHu1KognMKBxScUVjO5MesalX6N3N9xQ3Ja0NOwSIM3WwD83IwRbMuN
gL0o3MQaxvdTpZKYM+cILyU9DpL7Lm3hPyZF8lV0k/Kd3YEEHI1hJftpat2IZF72fZVkeeaIedoO
sTI9IxYiFbOkPU23mGbla44c9FMNOosuNyvS8k3KwYk8qJ6bz2RvB6Tw6Kg+grgPoCgG6b6egvZj
o9rzP7i7DfUeModYLIqNmpybMcyQL5F94iSBOGXcgoYNjc/5HFX+k+8E8K4GmEhPiC6iv2vkWWIT
Fr2DrsJB+kS5YBUqCVLPJS018wGCpNtKq7zJk8TewfZSdhOfGQY1KYbXanzlyz7f/02S94vClrYm
lYv86c4Mt6OAYKg4h2pEezqpiUWIeLVZ4ny7WppgybsuBVFkbqtPujRmGAZFqxyIzto7yDjNXhsg
JtvYsmxxVbsWCJ/vV4xH+Evf53J/M1bnzVBAfozsXjmUNhpmv4jGTd/ojw1dh7tr29XZbsVQVLvo
gHKWk2A1lABgWY+1VA5RI8P7kMW6FSQ0ce9qqexUuuIFsRN8iNuoxQmnzX8HZZB5jjnoXmzRY37l
cZbQ4DQ0XB5HOnzb6GPoHzp9nxT6OqIETTnUM4TXNqyi56b2pzv6A3Dt0v1qx5cPmsIIzLsa+1Xc
B6PKbWdsti8/yVsLCxEohzCXTMo2qxgGoA12z1oQHAfgqF5ngEY3fPB1l0d540VzBHPnQQlEV8S6
L4wkNeZxsrUOeArQ8IMxFH40mgZPsx1vLg/1xg8CW2fAZqL/hv7pVaTkm9YEvKFzDnHaGbca7q9e
GSJAvzzKSmS1bARoNBYJAfI5ipty+cWvQqXMGUCXJrT4GBqWHGoXNfdjljU7duBpq8HRIKcfalvc
TgR2HrPpwdr4N9Pr/93t+MYqQkpjGoswnIBtMRF+/RBxVeP1CEbn6Ic9uv5G5v4Dl5wp22WRUQRo
F5ZTUvMzAHBOV36e6awt7/gK7M9AemgXuTwpyya0WtQomGlBoW0fE9Z11F0llRrAGafLUdaz5tJw
FVQ7bYb07GFnFenbMu1a9a4B2hz89dDU6DjK4c4vHerrXvlAs8cxZ988KDBrwH1gd4Bs3XGbJMN4
Uv81Foayvfxrl6TI6a8FP4B7Mn2HiJfpLF5NvtKB2l3a1fGC03+l6IKXLoemOoSQ7hAwLM5lxA9O
C/7UxMHQLaBixFdC2/PVTj8zQkZksKgZUU+ePoRFTBJFaLwOsYr3hIEL2p2h0Ilw+ae+kbM5HWaV
IJpBm5OUYZjKKSlUWRLGx8LCkpUmnqWSpU/JaNefsxRRrNa3s8eFRW5SGM2PZW3RCYhVwdNUxfaV
G9hKyLp8hnyIHI3UnDXOq/VL6ICzz12kKgcM0Yod/1n6zlApvmQhVgWpNTtbXN3gv0RgT/KgS8nn
zuM/ClhsmpNjHBGg4l65e741WWS9l31uQcdREj99J3Xl+HPQj0u7C1jlhPaULRY/lQv2BtjP1FNx
Adq5b+3hF3Ji56k0gDcRJrLnj4aONV2DwYVjD3+9MXJ9eykCceY6bF6nj1X4gWZRYKIK1OswuFp4
lyVteVe+ipf0/uqz4OK4BCvcC9CYrA6UkC5+a4xKegqULP6kVLPyW4u0coJ7LFIVwbyI3ZBKshd0
OvbRsZ93e12NO6y7Qj3GXNVonGeHau97BbGI9JoSDg5EMjXatv4orySb3npcyANMDL0uJKvN1T4u
Ql9aeWLHR31K7Md5pjqnTEnwyO4OWmFGH6NLpfnQhH50Z04EDOHUZ3cYkeCaYRnNrqjUcq9aNDWb
2Iu6DgzibgPmv77yob+1qkg5gwGhmKZa6EFPX98kyXSF2mgfygnYmZJmFulQrXo06LH/Hox+/zMc
a+NrEeDu1+Dhe9/h940IlM7HBZ5B9y4sPuwil8D78u5wHjWy4aKjompFtkueNWDNcacYcFLovEwU
SifzV3Q0+iYwFH/BkoZX1vGZHha5jCCQe0nWWgZv73QmIkWvQqeb/cMCxbtNtDqg4NvgTTtEmJJ0
LYCoAkuPOpwW0wwz23epHzwhHcBJkM9iDxBqcEdRKxu1p2uwycPwLiMh8aHqNBzOiWI+95Xd7nED
wVPKV/mTAzveOrJTsNTN0sPl6TvfwqmW4ctnqSjfKdCu9tayDwsVpkpyTNBP3AwytO9EUXy7PMgy
J6df5aL1It6UCNGJXFZzBvxVjMqgJsdw1JwN/oimR+qz82phT9dC7fODEf0PlRGWAhsBOtzT96PF
UT4p8GePpQjBeHeq5ikgux4gnbdble/jRiGueijKuvYUfVTBMuOFYesd2HC2sG0wZ9YTrZdia2cW
XNYgDraN7vh7kwrZx0CdrzbWv7GCSfmjUAPbCUhgTTohe5viRTfHR0JHC82zH6VfsnGstI0z9JhW
oDipnpBXlEez4zje4Iqb3vY11lybEIAY3T5GuSsxQHnAqdL/ZA4SZn5uxtkH9pKRJKg5J4c+9J33
Q1Ym75SRvWgzT+QttrlWhh9otMAIOUwqDGG1TvcfYriMeLAULSCcoGmib6Q44etHQcQyacm7C+YY
TFkWja7kj7izQR22XLn77CP08SrdiHYSNZaUY5eSONfoo+IDFgqih759ykXafVWrIEdtk7ZYHF9e
bG9NJ2EYZwC60SUYP10AjWkqKUdjfDRzgUOXmdVeSWLq+5AU4Zax47/fgKhpSjhRJF8WZfnpeIqv
URIzlJhOIMvy9KqMYCEa1E+M2tlq0zheuYy/EfxT1VxqgHRZsAOtBezFqMi5FPhuB1qjkbuZbOcY
dnL61EMorraSmj/mbSaNwBkmnKh+1AigT5+nvnIl7hXnH5tDfhvSCZV9igwgZ0+uAPyJWLhXSn8k
uVLf5oZqfCrswdmVQ3ln0U0EM3Awn2kfUDeFHfyoQuTbkYOEXe3q+naGi7dVJz41ZxQDcXOBqR9O
UVuQbP9w88muIIXOtiE0jhwRCBK4nwlzIXq9vrDYaMvxdW0BI2REkAApC7DTQ/bvqHiBD/+XA9O8
AL9+FCVtd8BqVn/7P/+/YYyXm/d/VB3et/bb//qVk2yYHr9lv/7P//Z+5dm3OnlNVlv+D/8GGZv/
IgimdgstTXKASC5mf/Bq9r9UlO10W6CmX2Q4i8Dl3xxjU/6Lewv/Dv0LMhT+8h+6mmn8iz9OcyjT
knKipi7+Bq52+s5fsmWMzEhL5xWyl3XcmSfKGEds2tD9KeJVDibhbVmBDaiKK6HB6cfwMhQ5RYNR
FjXAWSEziaQ/G10zAhPEopPh8PmamuRhRFTzEKpBuR/qLP0cl7W9Lwmnbl+9kuc/x+lroc2q7PZn
fLlUGMj2L63Dq42P/jiQ8MHcch7gL/AsNPoHCNkiexfrPZstYZIFPDwYuneYPta/AmFV0kUYIT5K
JE4/AoyLntFR1dKr0wlEeJyYFSeFqGW1A+ieCa7TMbVPKeLhdzVUAMlpS6/I/tpMa01UiCNfX2j4
gdRV/hu21pxuMnpbxEbKVnwMsKgMXAyO/O8BeMZj35vaZ7VR8ndAW5V2O+Rp+PnypIiVDOzfs0LG
jYTX8lbWsceEU0ZtTTGOPmw84aZTDe1b3psS87vSzOCgx5ZxVCnHfoNejOMUygHc7MqixJbAmvXq
55xhH7OJkZLtFIy0La+JgvJHI8YStEaPmbELwAbrOzM29XyfZp3+Q4yU6/aBmbSfiH2H0AvjNP1u
gmFOd4jh6vGGA6n4QpcQ7KUIBPAHs8rqZFPb4Uj8bilx6hEptz9itFOfGqzqsq3CrxgexdSFjz1K
RO2uwZETMKDfxcmOZHuG01xl5hgGxqToN5kDH9sbLa2ttyg9rWlT10ZYeyGHtkRclrff1FSFPYNe
ShS3TYdO7d1sF1Lxmka3//FFZSc3GLIO5TbsazHvonqUEqilE0kPV6T2I7ynIHiGuj3C/avs8Jus
aSy9oZvcHPeDHHGQtmrZaJumyedqm7S+Xm5gajetp84R6dywjpAnYoNrG+QaZ0ob1dwbXQf90ME0
EICniiALVab+0Cu+I+8b34eq4BtW+iGynAiW/ohAytM61rRn2Gktb8y49eN/nKQN7S9InpUMGxFb
Du/8AHDtbo7ovAQi2Yt0h/8xLuyJmmvpra8j//d8aMTati3RpT5BwF5sN4GhQpoOhxT/Jr6ZJw2w
X+HpuPE47gAgFit2v2/8791Mv8zOaHUZuLweSMiUUKzKmweHzAisWKpAao6dOGziuC5JSaTDTknw
oN+pkw2R9/Kyf2srWnRWCwWL3vp1bbiJaa/t1a7FjU46eysUxoLDqZ4SoQFp7wbKFsgy8XRR43JD
udz/fXn80xjs5aOjZYmICJMI8AXLkfD6pG2FEgC8wMiljIMceF1h3GtNF93hICX22NfF1zLab2zz
Du1KpGEIRSzbXGU9rCoURSmMzh1yDEtbw2rdeswXA5rC/tZVVC18bTa81hxjb6oAtadVqX8viAkn
3CCEhaDWT3ezqej3OuhLeS1Q4jh7dQNaJoReUZIypkp9FGHAKi+sZfj4VBVGhJXig5pzJnPf6bGx
5VIEMDyAyeai+Q2hRWbgNYtRE66OR+0OdhWZ1U5Rr5xVy1nw3xvZ8jyc1HQwLMJcB/rD6ljMMcPg
Qtip7oL11fD/GwK68MCIXgnGVxmOl4GIDsiN0mFlkOBYXtyrTLUoE3PA01t1w2Lon820VZpthcHE
r8xo5C8FOTC0f5rM1Y1ah7XgXhJxThsWkeLS8r34L9bT8AVasy52Ha6/qicVI91nSuNnXrfYL115
5PO1S9vyIprRaFmB+7o6RqFimaiVlydGwv1d6ASl/uLwG8k8/BjNivF38TyNJCgDiKApe6FU5JNZ
5VYUmRRdgOUwfPrUgN1M+mwT1YTPrh3MOq5CQx7uM5EGT7GTJIdhABe/GTBA2V3+aE/XBEELYQsd
NNybBI3TL3Hc61cVzmYpuFfgkGkrw/sUUSApimT6dHmUVSrpzzAYSiyNpnRAshJPVwSITI7EJCQj
WYzOB0hoqcBkN0MS2qXTDwJ0+8YijNl3vsramJp4cdFU8xh3hhg/vF2IzVK25e/DD5JM34fLj3e6
cy5PB/+VEiv57EW6vr5cobwDxAvY2a2HzL+tTFvZjqkI93nSfw463PhsoxeeXyXhvTr1zce/H50K
BqUj5NlcXZdt5NXXEtWQuA3Y/i4KMhFsF1UYlxSK9fgyBI03j4XyLum1IfOAY3fbWs7DP5efYNmZ
/7sx/Pn9iNKpKS3cGS60p09gS3j9lCYrt8/jfHbpFxDDpo2r8bkorRT3+ZTWi6npt5eHXakAl3HJ
LlKMJAvKZsEndjougFRLq7k2ukYM+Xjra6r6OQ0oMW3Q2JK0iOkuV5pCPJmZhUgAucUw7iJgmUga
TPxCdxbCzNG7/FR/tJCn07Fod6jtcGNEb7KufHdFpyGYsKrFz+o5qHT7faSADcREIqU5AGdpT6b0
eWhz23OmP5pdtnWSzENAsbfDBNMFK46T+6KWJrap3BkgO+s1y1qHul9tRNpaPzKtaPHLwnuywM8s
1qUXJiL8gse1E29xyR33pV+me+ZixoTSOcaBGjws+Tx/i7QlpEVHjeRzmLK3boiBut9m6IRfDBy1
YvLsYYS03yxpKMgatc53+VhOP+j8o6TeDrZ2O3RmNnpz1vajh/szzuO5ZbLK7an8alSD+gTe3KZb
JbT6CpULg98nvY1FLwWIXnpq60dPmjJg/9eUQrtVi9JpbgmjSth76IQWnkdpfhwKZ/DdbqhisakN
3PncfJp6UqDSQuJLqKjX+8Xpq7nDVrGlfkg/FJZekf3brhTojfZoVQdLdM6wqYjiRy9oMF7emG1V
/6KfXGaubmYmPu6pEt3lcUOAFSj57KV9134aTb34kvpR88sGxDu7o5nlpmdi7fYrFESFt2zKhr3R
KY6Ym6keh++c5OgGZw7JT6BsMnw4Zyetb/RUH/AFUJGtQ7nDoIQ+IDE95V0qfnWUAL/bIgwfuSn1
+icntKJjJOVEVBg1xjuaUHPuSIUGmSyKCiSB9ajpaLgVamhQ6bMkcbVRxZnCkpTqNmXAst7gZM2T
sVlUeAyXevQFIL94lAPXTFdtJj3ftGpIf1rrdzVerlro7GdL5hEgMizsRpFPs+sjEb0FnS0xMJwA
vHB02MnPqUvmg+HznW16zHJux6oR8UYZJuxqk3LqayQ9isNLTJv4YBc4+cZ96+DkHavqV4145Sfh
5bTocLP5N8K24EuI7hGjRpUO2dspJf+0CZVc/1QrSfW16Ab1fUEF8b2SDmrqgYiM7+g0xM0C3/Bm
wrVlcEZukzM23f1cNK5S6pO85XfJH4AqU2fjZHIxEsYU4g6jB8vfE8tynwOL1VH1K82gvw+MnguD
YoFA2jfY5AU4rg+x3LTVUJRenJXhU99iIIRLeVRwH8GJ8Da2Q6RI6URa3+s6W43udFzPEw9PvY5V
6ldG685+yG1FWEX1zYIJ2Lim9MvB5aKo4XhSFqpw+3KsfmMQF36zC72saXabO7jFEYWcbaZ2RYk2
k+wE09nVyTZpAgAREzQboD5Jotz2E87KWI9So9u0HALffcWYsVWYK4vsqomd6WM3mYHYJ2T7NAzT
VJNLejlizND6YGVwU9C50iGmSuNmT1EmazaEZSV2pi11Im85S/N9BDCRwpHSBDr648JhibcFIjLz
/1J3HjtyI2ubvpUfs+dB0JPAzGJIZpaXqkpeG0KW3jPorn4e1jkzv5KZKEK9m150A91oRUYwzGde
Y4wpcLcQgDBncPJa0VvFtWYNAif2HgDKIVxEqAUA/NjYEoqmZ0eZ+wbnD/zLDBu9UW/gmONZ4Sb9
PaYaWRdEVkkHuklxnF/l97TPUYL5h9eYbt0QaKcWKhPg2wKrl1QQ8jJMP6NUU80e+ACp3GQUjL/W
oIFC+Gtd8RPTjuZJGZoOl1hltq0rJVFcPvwclnct5MbiQFZuP1dWm+CN4uCs4OW97n7RFN353btu
+Lkwy+U90mpyXddpPYC6272fZ5ydfG2pnfJAk8I1PTOJVPvYITb2hfokb3GvZy4vX2zqj5GaLMWx
SWOzv1716x76yKidA6a34A/NOrf9sR4aMsx6MJ5dEwmQwG5ROQsqov/Yw51lfFfPPDReNajdfDDm
VAoP4lzLBlmG4j5JVLM+DlClIZ26lbjTRbM8DlOSg08bS7xUcj3MvaxvTbL7PI6qa4RwMWumz6FP
B8es0SvpcdX1u8lS3+CopE9HigPRNUrB7PyScOonoNEo96eM5kfCjnCDIke35UGdDYJuty9c6duE
6MoRXRde4Q7Qnhdl3fKkjFr5C6Jh+ok/wfjdKaGEKTQ15RenaKGT5gvOxEESJvgfRnoCJXZ2jCpA
pjMqPR0IZuLhNJc8q4lrLXeoJGmBhBJRvnW0ugfJ1+hUkARuks9IOs4fsWQZbJ+cb0I3vZrq27lj
s1wbnZyzgzm06FA4PVkhXdo5z68ndUETBPhVJT11HJff3KHqGxcROQoLHUIbGObGURIsqd6jtFEL
60aOky19tcWruPBElS/yCPcej0t8WmqQ+2gTyRHWrtU95nHYWcGiVtbgd2kOrnWKnGjmQozM9+Wy
2CPXuKA24bdV5nIjqK0xX9WjhbBb6VjzrbAT5jtNdoW3eus2BAHaMkz+HJvO5AMiDcNjJSTq5Qat
Ky4PNe5uOT7I9xauNTxllSmPuOhYHxsoG88LHib9zZIX2YM2dTyMsRYL6m94zMor7FMOOdi5e2ys
6+TaQJyS5n/7jO0kb0YzYEeDEedDge/pL5oE9Se1GR/bweK/6c4t2LNqj5h3HlebFCZpnpIDatA8
NgmwrBQ4LmG1UpmhOUYqt0IPKZkA01buqBTAt+zxa86wcHtjoXK6k9ucJnUv4aVOOAsfgRb2Csw/
DS/VWUOljpzRb2N3frPEYX2lzMA5LSnFEVRoupNfn4fRJqBkICHCBoaArMbpePW0OGPWcS7LqYk+
O/Vs+OBvpqPDSf+A5DTaUEuYP70erm4UFf89SzBIpFYa3SFjq9VEna0d0gFd9c5NAKC4k/Ip7cRw
O7smWXbL046+WRooOFFShi4pRimO5cdu3e4AGy5MH9SuuzaWNXpiW2qhstq5J2HMD6lShRpDbx3c
EWtKdEVm2JUqWv9zJm5en75+YY9RaQDZ74IjQCRnk0jjNWvndjl0vo7P509MAkwDNcfWdYMxqcv+
2Cs9Th0KNaHwqrSm3oT/Hs/foGuEut9wjZbBUmtteZj6JTo2qolfXZhL+eBqpZX7mg23xzdGZ+xx
8FCVL0LveFu0On+/AN+Gno9Julyy+ZBBtnlwzaFSoYrZfekVdlvhlwWRaaC46Uy1h+pLflhKrYwC
h47AhH/ZjMRlRFG2u8IAqqPCKbAnwidtCg9Vb2Nu9vpynaf7qLDQCaOwC4iQ4szpFqUSYxdqi058
URTab4GKgu4jQGnsgePWP2eTQtlks4iMUHFCn2GT2SmM3OMpSpu6V3USWfwXPxcAqw6yqp5Cg9DM
5ymE047f+t4cLxx7TuHaemJLGGDZT+dIki8I2hVJCIdxhm1E/Y0Uk/xo5MZyN8St8+n1Nb0wVyRl
If+8tGBAOp2Op0+LtigZZUi11N0gUxQTe74s95TW6d8Vte0cYLvNxxBr350E+sLX/GNk80Wn+I/K
waKiZutkmHwRnLRBZOIhGKIWulMb22h3vdww4HQNMiJa6JywzYKOoDtys2kHP6/RLIw45A96q2d+
Ax/vvcxtwPJS+S7hlh+NAivbOLGjDy46BA/GrLq3XVFlN2lrlN/MwXR2iiebbvT641bSry5UcM2g
Wbb9XXxt6W60+eibWoYuVtlXNeZoOKpUvmm22Q/seRHN0tJ0eYu4g1ogQLCmoqGssRUkdBlpEllE
5l4mDYcX0o7lV5Sh6o4MAtfSwHRFUvqdmHGKp1yc77llXCiCUAZcfzpNJiSL9M0F1kxqXeSTNflu
IzoPP6T0qoYbh5lzrfY/hd28M+BMVF6sYglOZVv8qJGLep8AY4m8QcBU3fveLzf16emlFsoFjpIC
5G2W+HRH9zHbHZKB9F2X6P+2svPcp9it841hj16jM0L3B8tWtw5yTUk+AkmMEh8dCpg2cODSj4XQ
ZeKPjjo8uWUF0GSMkPxbo0YLAmVG8+dtp6vxL8DUuF+6AEJAC8dOO1Nr0oZ5HXemyqIo8c+xtxDc
C+NxtdeQWoOqil7n35vWDdXbpXRhYCemrVxLwUfzBlWB1zMMc/hOFiomjGM1R+9DwqpvnQgnCLZg
AH/TGhNf8iUyEswgG1mQj4Zl5YvRqKYgXow+9o3QcTMvHNl218toq8mdhX/5hzyZZOzHod5+ieli
v9NV9LgxVRyalv5YQivQARjs6X2PO6xBg0+506vUWAIzkuYCFSWLvHyas99JlzarWguJpzeSwSK2
phtF7nWhsO4RMLS/OkO7fBvSOc0PLQoolWd3rlAQhjbL2itGZch8Jy/TMDDnpB98su3qaJZFYXiF
qMJDHsnmk0SbEbFN0651v+jpDuHY6+ZfI0Vi3RVC8DgoGiQefLS77LdFZcC4zuVgHHtqFcS9i17H
ns7YtZ+kGTjF3Jr7t6hCJxhSou9yT77kdD54xLoLpiyOUo/7uH6gLIILTlghs+iNkDPdnVfs/IYH
fIx2gk0Z3QHtszkyS4QpijXFtBq1WL1yoeoeIiN1/Np15lsldfdU8S6MZwBceFGYQLdj2zgRQ1st
Booufhi5yxv2X5PQt57Ctz3hXeIX9DP2UDbnVzs9NJc3FDYpf99e7bas+Pd1v15Oeos5pUMvn4gF
saLXH6/z8ImLHcV1kGgrUOLlev3jCVFl1cHLJUS35y55JKpLjzIiLY4AK36W+D16JpnKDS/DcNAR
V358ffjTFt7L7Q1GEP4nbwhdvO3lJwTCNVhI9/RPe+cope4+qrKe/EKI6vPrQ134iHBm3VX1jPVE
bP70UhNOF+XE4MzUXuZ3sYy0EAKgXR0cl8zQRGbp498PiJbi+vHo9ABvOR2QWEus2mG972SrRTy9
heuQGsv7xrbm+8Ya053xtPVa3lzbQHI0Wjq0WIiwNkFXBT6vI/OkC4rJJObc+OT+GsHLUfRtrEDt
VHe5ykY5v68tE0/rvHGNj0qWzpln2rDwcB1L4/ro5pZ8E1P/VgI7jQzI15hxwlJSzDQQ9UxgM8Pk
E9jSd+peR+DCbkRbhZ1PKAgLf7vrC4lC5qxTfYsomN/CIczeFkVCsaQxRevZZhTdTqOiH7oSe8Jc
m5Y9m7LzHIaodeVqIda+gsY2ncuIoiMc9JBN0oWx3zqFfjWJuf7dh5lFjSWaPEsAZXh9o1w464TK
kKxBrq6U601QXruoUnSt2/uTxp5c6P3coh627ADhLo0CUok+J0d9DeZOtyOggF7Vckax8Mh6asmG
feAV9d3rc1n/lM0efAFIA5al1UwAfjpKS5IvRYdp8tQ6sCNmXNPDdHULAZvq1WW7RwC6cIHY5H/Q
YRBMh0W+2fOFiTbHCKrV77TSvHN7Be+WsS/gZVTUfl6f24b68XJboW8Addwi4QbrtXl3uDJsqmrF
6FO/+kpXocWtG4Ffwft/k9R94+uqYj/SCqB30jfzIU1i7c1QFvMxE1YYUQ7O2z23qQ0y9OVHwcNa
cdaEwYDUtdMVH5a1rJRN0u8jJXzrGGV9jQJB9bFXa3RjLTFaB6cOC+HVaZJ+YYOXkIUBEO+szTrM
5sOvZL41E0dOFDLn6c8o+0hHPBaxQlc2hu3VNFs/QIXS3jVzhFF2Zcs+pvVjKKovqmn6hWe5Oz/m
Saz+oAgE8bDKHCfaSZAuHGcwD7S26S+i7bE1uuiGzilsvQMhooTfSiOab/TO0m/FMC0HWEwY8wKJ
2FmJ83RwhaKsEjpQWimj66cL4eSKk09RLH0DePcNPt55oBoYWdIdQMiNd+6wpIO4j4eh+/H6N7gw
W+SVCRn0lZZE5n06cjTx3qSuOxD0ZuIxpvn6FqGXYmWQR9ez2fbfiRf3YP4v2mGnH341woNgCdKD
N3x7r2CxFq1VUu4VhPqQCzal1r8hZkvqAFi2E3pd1svFjxuX5l1IZUMeUtEt6n2jlf0ne9JSgtfa
iEt/FrHWHikyOwbALpmvVs6w6ilo1+ob8Gjzk8wc41fcm9zNuhqSLkXmZB6XxkC9Z6ZeY13FuLVM
vOvd/FAsYbcTQ5zfNqsrLVhPcDKc9W1ipOS5U1cO1WNFDuYV9vH5gaCx87BHr25e/5hnQ73UTaFQ
aIDkYThuzlMWpkUaV87i46X2fmmU6SpECsWv49j82w1LhMI1stZF6J4520OSOMVcqCMJKD2dJBjV
JrwpScB8gQxnMHUoIzd63T3rWtkdX5/j+YXKZnVWW0FE+0wMYdY364/ok5dBN8MwWnwXhN0jbP3o
fetY1fUyL9ZjXoIKVBY6unTRoGinXfWkxo3hyT6ybyCvdW+QzOXmeP1Hnb2TFj+KxgnHF2QCrLXT
3yTcAk3GTl38dLJC/FildWdGmb4jAKydV1VIXIBJrzhlFMHFViLRzKRWNBVGSlMFGvCYqK4S+71d
59rBpkv/ubfz6rOYzBWvZU4tSMUyRZcAj+hopKBmTfgb0q0mM48hLHltH7dfXTzRvlcpysqHuBxL
50Gj4lwexkyIdwp6fG8Lp+ubo4nKReQR+TUITmtpFZLGC9gLaoPY2I0xNhoyFFWEXL8CvJl2I5lg
fJi6ommP6iCdBzdtQtRX7aZ0PZHFJPhFqojJA+NiGoGdZPILutqgQLWiBeNk2IVsPRrKyy/ZyMTy
qziPxV0bS6O6jZqMPszYym6gNCtEdzNmFoxFy8VK7qZ2lZBWLTe8gmCjLrtrSWPcfsbmpg2DJWIv
/Nab0fyAuuTw03SqpbyOkehwPW6tGvBh2868Own2q0eKrTRKWyDKZVAMQ/89zEPtKx3EDnNrJYLN
UuDM1fvmUDSPfdEj2883CsE+20r0y7SjeS0ENQmNIqsxfiSNoeE11jfyS4b9w28gB9rdMmlASJU2
q92DVbnYvxYYXD7Q+FPT2yWFM+NBUxDAenT0Jmj4oiwmyFspUc15G/M7Ukt6wppzHexoR75nJxah
OGpUNqMbdfuuNKNWXEFzG+rAHHqwrWNfIg9Rl+JD1RtO6rnTCjdZ2AeORzdvxsRA5k0YyA57usiY
xh+OVk4wI912/tovYaJ5TVMXHzBkscxDnPUOXh1WhhZPRpKK+CqaaiHQuLGkkgPgN762FzXLriRc
92sBKqm9puDt5MesqVURGKloelq6E1xKkOJAUppsRlyMeqj220j6tkN7saQ4zDPcKN4EoqXl8ldb
ryzNLIYBpVUPQPUK17OIaVQPu8wx8lHgWst3Bd586B3VdXQA1jbOgIekNIIwLoWBfn5k61dxPk7f
a7r8iO9qoXsU0uqMg5zbJr2vFAvRJIRS288td9tjZcVO5edxIx9AIZWf0rjR3kvwGdWqdxvKQCpr
0WbUWvfZLbT4Pf4NruWPlEO+C9rI31FGGjVKQq71uSBEs5APVRdw9CBOqQEnI04HjdOgaObQao69
qQuVoFWpwKxnRvsAs7U+tO3S/CCnkTcFbrY48RTzkAVxLN0fRNBQtLqh6Y+lsVD66U2DhRk6eFZe
O9pOc4xBAfCJYZLlfklQDkTdAR2NiEpLAwHxGfenWVnN53yh8uQhHGKAZdLU+k6de/cXvhcR1wAW
ypzlzoqxHZNOI70hKWNgBQZSFIFOlb0MesccxLGLAG/f5cScb8hoQhjoSqVBvXfNSNt5mc5hg9yR
CFDp5IJUI89S6I6+yEAHW/h9bNjlMcKM/ENpOdTJUkq8d/Q108WzrWl65pCFz1Ao45uyyZKnLNVq
FCx0jqEfK/rYYSdtx03w+lNx4Y0mSRU2nSfqzzxlp08FYVZeQogYfa1I9e89+AO/MsruS1XF314f
6fxRWgP9laq5qizZW4pz0mcY64ykOUbUDAEi/bBJlHrZe4/PYldKavBzILQB4uYfm2wKwzXIs1YE
TEKOAAdaDs7XXF1gSYYK5ibj1D1quTPc1UaNA0xcNV+A3HB6KowOc7G2XBatuZ5mwGMaULQrsBRf
6kpRPlRsyD2xz/PMh19LnAuaGRLw2gU4XX7gMxWyB9BwY/r8aE4A5SfYdNJfFHqstwiMN1eVnB2f
ym30ECdTdTeMhvzbhJcfQamcziMRjEof4vRHmHWl82DSf6ChplyNc6jhJzN90c3eeDPIes979Sy/
Xocj36WZjmYhWcbpcNNA68yxaeAN8aC/iURRfJ9QULmBogDdyU3CnS1xVpFhPJJrNEeI0uABbVoB
Gc+MInCb8zUFQXUnK2qY4EU5P5QwiA8h2rjXqIU6zx1V4UPrhDx+r+/8s6Rm/QGU7MCnIqBHheR0
wjAI53GZIFiJyq6CRBb2rd4u9jczTX8NaTF+nmLD/PT6mOfnmjFXgycIntoqTnQ6plDyuNC6Colg
fIapZif1zQQeCIBqtGe/86ICdJI+kQrBvcXEmJzN1raqLqE7Y4REA8SnipEkfgJqaUKA3bC+jCP8
7zsb66Qv1Bvy6MpITQrPlkiS+yUMedu57oznGqsalA9S7R06VsDB4KEs8mowa/WDpahhs0puvYEO
FT4JWl+F14gpzw9NNlYl0XUtvi9Ylye+Bcz0Kqd6+KGs3fhbKLQIbB7p8d04lO4DIgNOfNQMVJYJ
edLi0QnTefCsqSvtQOvS5WpEijHBj1SPnEPTpuW32VbjBEM+vf5udgS3ND5GgzzNABrVKykkFPQa
hOaPQonNK1uPht+U08fZ07oFgn0/um30MADdap6GIqY3Ny9pUh0dHbSV30Aw3KsWXDhbaM4hbGKr
+Jih8LH57Jrd4xLUkAhN+ZeisLT7qWB2yjCCwQPas2eKcmE87gxqteR3ICdeoA1/ZD/o7CQLoDQi
GFdFX342QnSvErsufIWbLWBji51n5ELSATkIKAwOlEBi0DI5nSI8LlNROU+0cpflzcQ97kW1Xr0B
ItV9q/oYpH3VqQHtz/S+TfHfUUmloTJZn2tXzNcAFh1Uc5HVS5Ha2FN1uHDssHVE5Iykl3U5I1U3
o+OWBhlRo07JJz2mAZf2g03lyrKWnfT6wrUC8JqzTd8VbNCWkNDjMEBcYDOWmw5e0jTNfS0XcQfQ
GIZ6U8VXmBHtOShrl744CTbaymsjAvWK0+WXVRoniskMh9iFKNXMlhXelZmFnGltaINFhB5GydEe
c+1T3CjQKd2wFjDrgcEGSMsN8z0nkmcOUwFL99qoyH7UTqjnoFfS5hPYvP4danHG4red0UzHpWic
t/yZhn2gHicPg5lmzVVdp9Vv0OEAW6Qy9M5e1HZWClyDNqRsIYMhRMmnPJ3lwMGdQgp7vmPJ9mNC
IepIUboYvFot3UMUomINWAxliwHIYpzrVIYzpTdg3FjdfYsdz/Xr1/mF4Infg/KxS74txJaY1qo1
En0iAp5X1llCGEvLyaMbFu3k9C9W3Kd3+crzIh6kkQX/eduXbOGjuthvjL6I5uRaqgL1iRmY9NOM
/ofqWSXoXRp6afxtofDTB6o1jc3qVh19Sycq1l4e6vFN0obY7RmVVTwLYgv7tkHRH5wlBxPhSkwl
nigYTZ9QjxatvyTjFHlGFysJCIg4BNlA3/QuizIspJTSqn6S+qq/Mm2yycaFWT5D6U3v7dmNH9Fm
B0xtKX0XHh0hgOmnI4YJKkIDoE1ttSl9WvrW7zxs8uU4x03E0dBSJF1e/z4vdfOTdQPOSXeVN55C
Pu4w+umGiXrbScOkNn2w7GoVWAo8Wez69JH29DIAObXVT9TktGdnlR4IzGxoi1vQ5MV7xECt52ww
yuiJ0KMzjiGNQ3mvhFPxrZxhRwd1hqUvZrgkeAe7a9zqnW2njX3gRU3afzMS/0oE4CH50VZd9bv/
n+v/9v+0Ak6VA/6/kwqg+f3HNz3TCvhQJv2vn//1v9tv3//rANzmW/+r+1M44OV//7dygGn9a714
ESJ/OSQIaf1f5QBT/RcxNJT9FZm2ipzxPvxHOUCz/gX4yEQlncamisITv6ar6Bj8r/+haf9C+gnp
PYzgUaPAE/5vlAM2VwVjAo+DTw4XixAQ/NrpTqTYUeCynmoBv2U4ZgbSykkI4fePxXn8987+k7W/
CapfRgHOscJSV+mXF0jnycM/JvAFpBZwIKmxVaP+VZGyuo57kdwDNFNA61pYKJOqf8zHtHp8ffjN
O7sOD8yIv1BhcKhjb4KAHEnHKrRmIxh1IQ7EYJUP+FgP9LZ2dma6rtcfJ/s/Q5G6MwyR9LZjBsE6
1jQMbgOazYDDlvcjUDIfbzNknu0uodxVSq/Xki+vz/DCZ2R9V2QBcE+20uZCaQdsJPNCYYZxGnpF
6CpHkNZ7Kvab1/xlcrAFWUsQlbDmNuuYIVK8OCGVHQLY5H6e8vIr4D8orElh3AvwUz9en9UW6rsO
yHkRq0Xi+rhuewKQKCrosbYeuD0YctXsixslNdUIpKNWYW1CNkzHLyvsoyTM/T0uxddEVOWxRsr2
w85vWZdw82VfRPDIDemumdtN1CUz/ZE4Qpl/QAqZ5lswT8nbsADOGiLQqy/L7Fdh92Dym28cXfVk
UllfIzjHgSLk38m60n96WRlUCf/za9aQ5M8TBc8tcQ1FD0xFK4LF7L6JMBK3ooL9srOlL+wtgka6
2yu9mVBu89V7I+vHCN0zTk/nQqHK3hEtaztVhQtHFPAdUQTyFSteZVOIyW1sIcoSZQqXk3qrUwbx
JzuNr7MFEPvrX3JvqM2VB9gBol1qrLq0cexHdgwnXNaQXLrs8PpIF1fOBSALMgDA0NacSRfRgtKe
g/MSFlaHyhbNHRX9vfDzfD706Dgd3GtU5UBynG6FDMqaAei2CsxQFzdlscw3uNAUN6GEP/f6hC4N
RTOSqhz2QxQn1gn/sesqEQ09ZBK6ZEPRfRrTVLtdnEL7aFezsZOvnK8dzGR2HC8T+HpKXqdD9aQO
QB5FHcyjXV/FVUvunbfTzhfaZEUcIz4NiSFoCp4G3obTUSApTUKvaPvxequ/rE5P77vFcn1hdeJq
BH7xHXhmuBOen6/i6aCbyxqDiKawQxS5rRA1VYc2FQRaRJJhyrrWzmY/X8b1UwGDYRuC6HsxAvnz
izXNZJgtEm/FGGKeR4mQ6LoPd5Qpzh8GMg3zZfe5PAvbNjEqZXkRDmYXlKqiXuuYiFzTdzU8fSxY
RlUx/455sX42kxrSi7sB/eLt5oByhuB/q8pg6RpaUvRSRx8geH03gaO9begoHVwU1HcuwgvfDajP
uoggl2mXbi4Ou4I84BaxDBA6MdEeJibPq7aH2qDuUUsuLCjQEpeNCUIRTY1N3hzHzTBF08AEhRze
VmYr36Em4wSYVTZHI3YhFr1+si88tbyy6EerxC30xbeunx3Ut0lr8AvLRKpTkepLaLFWYzZeTifO
C5NGSz0AD+a32jaywm972T9hANI8JW5Dnf71n3MeRhHcrpADkH24f2zdihM8B+0i79vAhAnoeFOf
qzAX+z6bPUyKmucO72Dbm2H/0bZGxcbYWY4L9wL3Mnf26qyFxuLmXhjKTlPHmPGl24dHvVQAfo/g
4PJO/SbxYL1pkJfZmfPZ9sKrjhBiVWTgk1tbJBmMG7hufYdfk1qmh452lJdVNCbnqvz1+uqef2yG
wjwOrhhz4yJf4/U/boW6p2ZpdYUMxlKl0V7YWnjliNC9abFDB+nYjNhEVWF6QM3asDEkiu0bh1bC
rZ2PTRK8/msuzBtpFqABq0Ur+33zqKCHtfRSU7qgL1qTLqrdPJuIUbxvzCrdgQSeHSscnlELAmEC
PY+DvLl5l9KZEfMr+qAWyCS2CTaEtRJNH8I4nI7RLJ3Pr0/t7PZlPAqPpPgAHsCIbY6xpWB02Ibc
GBDy3B/ZtKhHsLfKzlO57RrCwSMeMvmgq8A/zYvN50yHMEwWc2RadRbeqZ0LBXk1S6XqnGjq7Wy0
yGNNsvPSSY+PcxOlBzubktsRycjHQskoc0wyMu4Xp08Of78CAF2QuaPUTwFws+KWluNYWuocZGqT
t4MOUXep8ngnelwneBKbrxhW2F0vQ9AYW7fYH/s5kSGOFubSBXMGH3fVtMnukyWLwqBupHalKyJ9
6LhSA60KlWuTnoOys4m3yJ71G6xGxkjToedHXWdzY0SNin0tKlmrf612UG0LFNHKsRgRCsPiA3xA
kccdkEhnsj+wR93HbkRHw8m6LNCWVr0G17knGHVxWeA5s/Br7L69USKt0uyslJwsfB9Qi6gFuQL2
XT184yrOrlH9wd8+7NojyDQXdxYVOeHXv//ZRcqyoFQPVpM2LuSazeFuc8dUJnvdmqnavK1ZDYxs
5+wGEQL396I4E3t0UXeO+UaPiewIFgHERyoNdDXWVPx0P1hSIIxQ5SPu8vono31TVv2DAwyhVAzP
ohALQutGtyJ/iue7dDkOZXaj2z+HDs+uMYYV3fto8+zoqJ+vhA5BjxoLGuo21c7NSaDQN8UCebvA
bHV5n42d9gYxkeYRokWPeO/SvrVnu/7++vKfX3hsSeQliSVoJVJ1PF2IGeNLCb5M0Niy07v5d9Yd
jKkuDjxtey4XF+bHk2mqZHEWgPattk0BX0k6SwbzJ03aJ71I5UEvy/JdlrfmdZgnzv1CSX6nAn3h
JePdwG6dAs/6gGxJDlgehWUD8TzAV5qOgVamt9HSddc9vfsSqFYYX+vgmo4Q+TKcAtrwK4D3+Q18
1r0Gy/kzxg8wCJ14YsCwbGsVERyDtM8SdPlbCXaInPkutKvuy9jm2s6Ff/6s0AknNln7w6z1y6L8
cd3Vab1GZsuMNoIZ/izKMPlYSv3L61vnfD60DqjzcBBx10P793Tr1KOMogg12WAUsn0HT7g+KFWs
/8haUFuvD3W+SxmKfAB2EwU44r3TocY5bic1RgVNlW1+YwH6Uj1FTbi9u1z342R2nb9+lta3ElQr
SFAAq1v55JF5VVL0cxDCUbzW20Z50MZhD2h6/p3WUV4SLyC0hNebeYmolXD3OPIKFogq3WwfadHs
+PrqXRyFSBlpWspBtKFOR1nkQEsk6eYgx4HnWHSpdSeR2dvZcxe+EegAfORACKwgpfW//7HnMkkX
rrAdQkZt0m6qqrFucDlvng0jjgMYOvrOw3Fh+6kQDlRqjcZaJN+ETlMm0yIxGQ8HX+VWTxUFu28j
L20P1fC9h/LS5BzQD+tXIvDeEok6HIIRFFBkQD8xDtJYXKUi+k2H6JHds9cFv/C9yLBW3suK5eGV
Ol1JNXJaq5mdPmho/ZE99QZor0Zev74rLqzfepZgC2sG/B6xWb9KDhQrwaYHcN1/FWFiEPboX3qu
pKt/MtDa3CV55K7YbHIFjWsd30kZDLIpn5Hxg41M4es+XOTf30jshlXdlhcdRsqmJKQ4xZA4oZAB
Qsz1o16Z+gH7ufrdVE97lPottYwIYq1y//dYm3AOoVMtcmwS8Ka2o/sBgnTr6/aCFnxSquGT3nd4
yhcKmF9/cNulJKCqp/6qKW1CQH3uKhd1GR2Bot6shsWfRw2aGpYkzuCh2DmV70elrH+15qBp3pwV
sx0U8KDs4PVvs0WMvUxDswi72G90d7ZgLaWN0xgJ1CEw50hgiqp3D3Lq+89ziWKu6RbuwQ5DJfUK
Y1HutS4Jr2fbqP/BVlwXExQGOABaXacbXs6ktrPWDkFlqM0Veu7YRQlLXlFIMneGunCQ14iPmAdy
JUHWZtfPCA5jajEOQZM32UMJCzT050ip71utQO841htr5566OCLNBRR4wCueudWZJTtpyPoBd5lu
uoHeLK/xZFq1hGSoPoDHjB9f/6YXrg/gdzT16YWvnbvt9bF0WJ1p8xjEblUFjjtXXqRZ6c7OuTAt
aL/0kuiDEwRsVQb63AjnYTTGoEmhPqZjLm8bNH2vF5G0b5Vu2VUFWL/MaQqH7R6lDwqxJEfmNqZB
gji10AhE9A58rhfNjTwuwF+PQ5pW7+cmV74VOs6HAUXc8SlB7uQ7RIVmjw65EdJeMwcSybVaz0tA
AWoL5RCDnXVtO03BbEhw+LoRy/vJyOO3CJoMdyAwNSx4KwtZn0lAslowqkAX+wEkmgxQ1GpuHKT0
HqISTSyLt+RI1i53EokLN/va9hGkEivT6+Xq+uMlnklaRFYpI4YPM1RRnMWna7cY1ceyHMcff7/Z
2NycXqwYAJxurkEsVRUB5HJC3arFVLmqG6+ZzOj4D0bh3Dp0+FAh3L6Io+I6AMtL4HcgV67R4qtu
a3eId7b0ejC2Owx2Migw2Df01Td3Q4J6yFjrcOXxQi4fc9Hotk9/Pk291B6nK6sdimesH7H1pKXi
7lQozrMj9hWhOvEFCMszMjaQRGPKKxaSUsVyM9dJcZ9HmBlFABuvQD91nlRrYyf7u7hTbNqnK7gT
qujmaW5QDRgqF4kHpBA+tdLRfCGa0YPTXxz+wRf8Y6T1OvljT3bUKVNRMVI5lAhDoOHwEC/5uNNm
uDwf7gmaz6ghbF+zQjNKKr4t8zERZGgjiXx/0i9o3ti5+PwPZoRIMPWLFzLlZrekWSgbZeQ+ysZM
PWJezICdqHdmdOkyX4ufFCzWmvs28GzsaVUl6abAGEd5UOdYelk9zX//RpFY/fcomycjg37TqHrN
upGCvUNpYQimEHnlenbtmzpSC7mT0F1IyymGrcVWNp7LAm5Wb1SNGcZVP7IVEM+D4Dggu1l24y2i
bM6nsXXV20l32s9TLfIPWmYq92EvkzujgOe1c+wv/xZk2lfSAv3ELb9tgD7qKkY3BrOm5tzZExhd
EX+aVHR8Yqv8PegJLsdJdJv0HYolUxIdZ2dPGe7ih6bs4xKbIFi/heSlMozFtExjAHm5vkaCBDPm
pit2krStts7L80WHCmnvFfIKAOX0HNq1gbkByihB10b23VJE2VNG7PmGtxIRSy20+tuki+wDGgjl
d8XBxytEzO6zRnHuG8Kw6l4cfenE/vl7NiG7ARhthH41Bk7oIMmP7GxAZ6I+VBoyMH9/YJFfhxy/
quOj93469SwjrKCpMQYIKvTeGBpzgBHUHmT60iPCo7BWF8kWTXcTy0ITwbRujBGEJOaWHkKZmeGN
axfpyRBZUQaDm9f3Yu4EPtthWmU7R/nSPlrl36jnEgCeUUDovkb2EpljUMVucdsMaevXWdE+v76W
lz7b6iu21vKAJ2+Byf+HvfNYkhvZtuyvtN1x4za0GLweAKEjtWCSnMAoktDCHe5QX98r6lb3K2bl
K75b456UWRkzMwLS/Zyz916yCvvWS9HDEw5hHWndkFmfOVV4t6wAL36xdrz7YUjgKPfJfvnTWHUc
y2yYGF9sVrp3O+gcJnbJwD7mof0rCtm7zwd2QxolhLThd7ic3j+sU7bIK61CmjHSWfIvte2RlBms
2nhaxog2/WR7Xyfaa0viVdGck1+AcudISrnxMtkIjONBZ1HxizXgva0BN8hF6ICOFX3cz9/pgnSd
sXxNdFZM59BkJhCNSQV3axg2Bx+kYOy6jff011f4vf39ZZOLg4eEDMhsP39olmlwqQ0v6KWri22R
D3fa6MpE+94nCzj1X3/YezctclXUaezxmFK92R3YnfYJFeHZZ45tnxxcazEMdP2L8/jeIXECefvZ
/Jf6/edDWtp8wu9NydJ2uXppbK96Ioozww2Vi9NsmePfOSoHHC6zDfTfv5GK/nAvjVblAYzkujmz
v81U29yRjy4f//rUvfe+IS3oMkJEdYBP7eeDKtylptJgTCKUuXZxaTXGNpvIg28NqT4ToBxty9TB
kG9O1t85n6g5yMAjHowT+vNHM6gcyw6t1MbJDMyohcxPojcsKOU+0e2EbjXV818f7Lv3CYM0iAmI
GK230ZaYw/WIdXze4ASKNp5TuXhRinL315/y3vuGI0JR6NHsown883EVubTDqbBIgk8b68YZ5ujE
SEodiSX/VbLce1ePjBLCZxCpXIS2P39UjavJ8Kxq2ZDJPt1U+DKeU4zDh1lmxrbhuh8zDLMfW4Ku
/sappOGMfRJhPu65N49cbwYDk2KDLZ8zFx+K7pKH1rTuL0rR9y4YHR26cRSHAaX3z8e31qVfjLXD
63TIOwJ8p8aJ8TJHf2fV+802BFiTy/aWVtKzhWn9fiHCH4YeIavRsveX/lfu1vePBq31759yuXH+
8EBnWedj5uJTTF8BxjSbemutkfwblSAjYnb86KW4NG+ujMi476VLh8Fz0+laFymg9klbdLfNSPob
uTTGJjXr6ReSqfdagegQoQVf9kgILd7ci0TDZgrrOg+Xds0p9jDy3qVqGZ555/uHdJzH44Dgdr92
5XhLiB0l8ip+wd14dy+OdIudBaUwRuI3mzR3taBbzDx79ZTau9qKxv3om/2XckiL/bK27nfTXp1P
rR0NyVwPmMSyUnl3WY3t+a/fAu9d7D9+kzcv1pLslL7KVyovv9dnC5D8royk+MXFfudTUOiz5NGs
YXzy1r3q9crNCq+jBFpHjP5j5gCLm2viXf7to6GuoMJhE0WN83bM3jeW3TeDsqB4Dc3VXHbjXjJB
+8U5i3gA3nRQGKlf/NJsGhg/Xo72Dw9IaeeizfLa2kwit8mmCSCP2tacVHZrJzpdJIEPs0jIuFuS
teoxcv31Ub6zU/rp8988oK3ZCuk5ubWB3QPXdvSXbyQltHuJGutQL5lH+Dzqlv1ff+o76wWiJDq7
WAguAq03nwqwCehDllmbyNLmXUOxug1auTwGk/Hjb3wSjUe29UzZuGF+Pr9hZK1ZjVlrMw3hchau
FtsVYO2j6ahfrUzv3JjokoC7XybnAIDefBSo+X5Ki9Ciz1ldImJ9PP1dnm7++oAu77K3NwzVNXIW
BBkX/+WbA5JeKiUu8k0mAnRjkT/kL1DBvGU/es4YXWVtW7W/qJDeUUOxJ/vDh17u4j/cpX415L6K
CnuTSiF/mI3Wt6Nrk0JVRMS0dY3b7h09NVvXwB4Vr+FMombqux/sgoz2VG27IhRJ5ma/Sqt695RH
mOSQjl7ef2++19SOBJTQ/d7MDp9bV3W2JZ6x/cUpx0H2p5NODYHYhwIRLQI16s/HbwZ6iqBfaLaI
5PUfgmUVH1fHjl1r/eSQ6FLVoaz2HvgF4tpnkT91Qd9VAM2JSN8Tmt7eQJWxxkR1qWMc5Gop70kX
0shueQW117NeidrQcnT9eITabZ5EE+WKhJ459I+ZY5c9FEUZZBs/y4p+11Ui+pzOPayZRqadFytj
8c4IM+blgHF7oduiBju7avJ8Qd0ZsczHMCDIAGkkaOd9Q4otcEGebplAZ0SjY5b0OTaWnQ3IiAbL
J/Q9HKKtNdXFGlutW4fbaEmzq8Xr1+epW0tanmTVyngOMb/G4ehO2TacZKpO1bT0oERxsbRMhyoj
5a9AhI7tKaCZaWpiWLArpo29EVHVfSK2RNuH1nOKdjdY9DyTvC+9YDuQ7hLFrrGodTdn3lgmQZRn
HA2w0mA3gmchPKKZmhMhHeG0cYEklVuZO5k+a0eMEbmuwQpNEeVDQgRFgTFSG1UBnsuPjLgDPDol
q+9DWrINwxUfLnYfaw/AilNlVb69qcBv3NseGSGIyOfViSkqDYJSNHEsMT8bzPB47OIFkHuAAcsZ
xXUnjP6j5w1OFtuBPBF0uab8tYIc6XrKnceWJlOFp2ARxskY2TXBuNbroXdTD99ktkRw3C2ok4mX
OeV4ruFTBnExDsPD4BUuXk+YSCLOFKP7fa2J2kyaNA2uSj+QnKp0tef9UMzmi5015cKYtHJuimzJ
CfOB8SCOtOhKJwmUPdgJ0be1uBLYuOxdg5Wi2aSOFufISdE0wpNZcxoVAX0DKx0DcRhDs9e3dtAa
H9J+HD/KpdJVEkwQuc+hbv2vC7fwFz9sp1tptf05bNaGQb852TFVlenvKkiBTyapMxRcrpxOASHU
yMLKgmxTK+uUipAeNzMO9jALb0yF2f8AeDWbP+kwJHC/XGyH4CClgD9Nqm5KEE2m82NuXUIBDJPA
69GQxo+uoDkWY2cqp90kCCremm29PPDKrCNS89fmBYZTbcRtRlsroX+bfyZEIDw6RdG8doMs7iZr
HstbIoDcl6og2z+u0YLZ8ZTnubkhv5pApy5sUEc3kXJEQoJpPRwbkm9lXJOi/NKOpqzQpEzgGslx
MqpNqJm1JWtUyO9ekHddTOILGTxp0I+fVZFP/UGosKm2JKV6Lzmco3FPQl9qJwzsnNsqnyOPkfKc
73KUSwZst2gdLgB3nlJyIRu9JRmwB2kqA7DrtrFGt1VGgGBspHwRcq094qK5aAQJRYv1XVJW3bSR
M34lAcowEnvyiiL2wsqFOpXybIZBv07cAmVRbWbUPnKLPs0Kj5FRKXNTRCHbujYyfCcZhrW4s3m4
s0RkiH+SMcXekYTp3EK4Kuv2GLmF68YwFByLfCINHkX6NhmO9SyiMbYzcCj3mnzBgKCCggAmYVZt
vyFvdiyvfehgXlIQTenHoZFLctyiUWaxGByC6imT2o/2ZBK7pUeAUPslkjydkJ0uuTHDmFYHnnQt
Y2GDBwRiTjYYOoNUIaaLnPZ+nkPv0ciJKdthTMZNvkw+9uo1J8190+hBtHGK7nmJh4vqmwBry7i3
vK6a9rMvlyxuReqvp2YcWqvcNAK7uhdrbwiQxBkzeVPDV6SJ7Wzcm8a0+iu4Lacw6ueOcDUfwtCc
2kOe/M9W4G0kndrdjEPR3tCljB69TpVPni0NGp8iGrZ+4denUtSElpOLzovFgDEoAvt5ya2Sf44G
+Rykbc8dVXdG+4ud2p9EuGQVkkGJ/BYbPr73t93ZDEHp2M6Ruyn97JHTBfjYSpe4ktC4ujFle9hC
EHPS6jvLVJXo0giIYqQdFRGFlfR6eP5t//P//dH/QFzxh63gn/zRj1++fvnJD3358X/5oXnY/kmD
Dr8V3FEmypSk/9cQ/ds/gQk1L74XDyubzd7md0e0FfzTpztMx9LnV3yEvf/PEX35J3Tvl4YujTgf
BM6/44j+TS/3n5tWHNUowCC6k+VAR+Myk/55/2SVvR+saWhjR46MvSn6o4Plc8fsOh6mJ7/PBvhD
07chs47eBJ7VSYnncqPuqjDddptDHKrb0b6mBt7VhuNee+rTv39X3fav7aOSr6/q+kv/1nn/kxF/
+N+//XP22l2u0k//s22BZi33+lUuD6+DrtVvpv3ff/K/+4//4/W3v/K09K//8Y9vnUY5xF/Liq79
6Qa4RGv9rz/+/d9/7+ZLw+89r19fq2JQX/78S/+6a4J/3TTQQj0a5cCPuSrT66D+4x+e988L6Nej
lY2HgDk3rezf7xnX++dl8E3eDB1FlJgB//S7i94J/olgh4KZ7Evn8q4I/5175lIt/ectQ1YURRSD
TvNS5fAN3753FBUH2Xt1fkBoJ4BiK7GfDTHtswCGF14i+2nKHH33hzN0968//1+b6i8fygNBagcf
SH1KlvbP96mjxigo3aA4+Lrx1w3bSAsUt/LXJe6sKnXZDFj1deXYmR8T8DSwAuf1bP2i3rg8DT8f
OtHhPI8XbzTGuLcWF2ci0aOrzfIg8uZYdE4MbPGCeWN2Q/b758Zen/BLfPvrQ0e/zqV787m03OEu
US4zOf+z5UMuxmJ4Q7c3PDU9s5pdLeHiLA+j54qV6+DM90D30vqc+tL7TgN0YMVeui4JLE1AZlXO
yzepCGj6jLjPfsmoKaZDUa6O/zznbelt8fjpnsQSr5WH3Cvt+tGrfG1fseWq90qs7cbpm/YG9Z8u
9rUTYTc0tH+HQeRGDBW76tQyZ3uD/aObzuRqqcRYtPPSumafeP0Sdhe7Jwazxhclrt3IqQlgRSkX
a1zDPUOM0gXNbipiXPzarp59WnKvFcM+OwbPnGSDf1wJZj62espeaeCnsd849cGYKm9T9mRbkct5
10f6LpryF/rbxJSS0H+/zE7ax0GqHlE5ieNC4+jWXCsn9v3W/FEbSBaXsX0kvd9/RMZmHNLeVgnN
CgSekN/QypT2bl3bah+Ipd4N83rri3XyNrmhP1lCfhVp+tEg42Y7ESi1j3r8ZEZAFp5NMAwkO+NH
PVVUWFkIeDQebWx8A1vxk+fU/le1hKesKaKNyDlEf7Xa157X9Te4cf3GVfNoPoyZ+9IERDFFUMxn
r9flbjLQr20LMRM63RY+QTS10zbXWrfdLdxGkSzNKPZkvS6vq+gVeat4tec4RyJbbZaoz+o7PRtD
lZiVsm9LPXo/utoDDucjIizP/PB0OznqQvjIF8VFWXyXFLYlJGsy1GVwIrZsCm5zr5FRAnqTnMq+
w2ryCVV7Rf5kqhvxYBfrJB/BGZjzoa7G7KumSB+vhQiGhWZsZDOEcJeCaKx2VFvFgxYmc7s0c4Jq
oNcHr7WDa0jiZZZ4hZ71OcOa+JRGnX7Iq7LJYssgBSAhECE/Wh3J/ducdZaa1y6anO9Z2sS65gX1
d49I9cGuct85BJ0i8IMaIjN2lRTWt2gO9HO9tou5yxoj6pOQiGsr6afRo7oadU3ljDHbaq9TYfm3
7kTyOhtOFxVzHDbAtTeuWy3jVy3qht2Xo+mhayg5OXtQ7e1SuwI9UU7eVG8X1GQPFdZ1b4N8sf2M
uggkw1xCt92mBnahvVvky4NGRmcca2ix/dOozKU+o4+BTtjUlSRlXasW3OaY2WESSOwpyTgYYOiI
QvXbHRlRHaGpaB+6k80RP9EYIRtHaUPajEN4s2xq18/so0tpB4PaiSrxWGQUtzviSpxdV/qiw8pR
u1NcN3WoTyrLGpNJkdP0PL6ZcRt0IE/5AgNpT2vjhClzg5Jm02iHqkrIdnaXT6XOyXmakGI9z4TM
1o/zGkX1pijt8Em06fRBdb7ziFR8Fjdlq+d640D/5kTnBSzFqZVF9YmnWpXbrGJi/TLSMpC7ghy9
Mh5kHkYHQlTb6xI21pxkJbm6vOnLwX90pnQsvivH51fNZpmDE0ukI7cuxXpD8pc7HEcbCVKcEdfU
bEj3pdsQEJ5vP6XSXr4V09DnZyldo06IiSEMly03xAaxKDnF9IvWXVlP09kZ2vzBm5vJ2xl+2NPg
oHpD+9jL9ttaV9ayaU0IQpzJQhcx+wf9vJSeDLeoPvVjpESmWbLKtT3KyK78hjNZtmeeXCe9mkiH
goNZzuuDO6sJlCyilgs6Pg/STSRHr0gqD87odvVSu0GMbejXyGw8ibw+t25TgmjHveHiDtwsvIa+
maOrq32XT9FnbLbLlwD3TPjU255/Y87BOMZmn1b73o/EvcCAjIDbd6Zgi54k+sjOhGS8NEUOAaxd
2ZcoqyE9+0Hqz4dqakjutmoCpJJ5CZpvgVNH950VDAMMjSifk74VZpz7wfylriU87WVg9EObRwmw
VoGNii00njxrte+M1pwBYGGtOFdhAy60c8oVqrYHHzYWReGDWp2Gg4ljjeAs+vL+yauXWe5lVs76
vpa8KK6tvprWa0nEqYzdPsuLwyAKiL62PxR4zfDd7g0RdBJKtVFUCflqJTlrqnTdm0r2WtHwaJe7
Ci7vraG6RsTglp36eHF7slqYfjWRecqNtMmnYYW32NlOt9cFtNFEebOYtizH6W1emvJKjp3M7tRS
pOu2c91iL/kin3mZZrfRBTpGAN2aHzx6Pm4s1fDR7dajoMOyEmzPokYBp9qPPbqNnmhmJc7+KH1I
g2PRPZXQiUhQRMR+jCbt3RR5a9wWoz1KPGCW4L4IhlXuM22FD0oTAhfPvO9rx7xCSCBvGlP240sE
KQ3aluyNfKfCTj9XbWbc9bOpL5lzyr/TU1pZ3PF5SJ6B2+TtRpAQ4e5BSZOdZBvLUifOb9zpwlv0
DYssu6GqCmx9ZeaqNHdCLIa7vVDBor1bzXLYgEJd8zhd6u9ezfKxqeu1afcEbXdG0rrwxY6S/q48
m2E75Ke5p2nu+ZfYzLCi32fSNLkR1jI/wPMq5Dmkp5vvplE5audWbr2eOld1e3I54A6XtSXldVd3
Kzl5LaGlZ+yCdIKG2U7ZLMCS/a5nc7wKS2OZD1pO0QgDVnjXLONTtBWDDr70FbTezTKsg8FNbq3m
zaiK9FWHo9mcibqZAdRiEht2vtSm2FVlRJeYnfn0SmxmVl7VZlZnh3EMcdnYml1tTEsAYGcvshqF
i6QdVPnTK2CxhqxnPX5TgXeb40g9k84MAtnpw88RvUB7sV6U62wjz1Answ8kCW30TIZIwqv0+zoJ
LXWiLMsPlrrAvoWoYNgENXLtwfFZJ02jJdKzpnF7tdZD+CXkEY6nyNE/CGNL6Qjn7RGfqksbcVWn
VvXlphNTH8NZQy3QVurVDxq5WUaRPhtRXX3KLH/MYhZF59yL1MZbi1XqymVO9l2RRX0yHH9GzyxY
vgsn29lRWXwOes98Lr3+YZJUonFTzcaORremATs+rNFwwy613Ym+vkod53PnynJbI7uYYqOXpLso
YNc6sg/lknVJ6Q4qEYXK9rVN+MUwmgese8QTIW2N61Eth9xUxTlQVrk1fIMswsgot0Vo1Dd12Nyy
N+o2aigBUZjhg1QV24KB15wP4S60o2sRBUglwuoEIg8yd9bvlgV6Gyi2g26CC+z07MIt2mh3+ogW
Ir3pQAzGbQdux0XTGUNILLfOLKPrZlpg+47BeOD18ENHHVOIQH4esghKXZkeaOh8MBkmxP5Sbmdg
drdVOjRbfLMnfiYFjCz7b5ldfewygUasaO19teRnxE0HmQ+7IWru2TV3SWuY9yn0RjcyvEN2SUqK
EWWnAAVJpF8iHduKFFbQx7QSl2ar+BJAXAr/lHaaGUNT3vVWwJ5JdcY1VzBNhG+VD/kFPk6HzoNt
b0zptSrtauMW8mbOc3QqFcn3frcix/Es5hplex9NAQ+4meX92c0z81vTyehAoLn9w15F+aU3q/C6
9tSXEqjAvdNb1nnm4dhBoqhOtlcT6W10tNpCpKplAIZ8ypPZGMcvI0CE50Glj5m/mA+umgAqRPle
uxEOhMuL2Oquc2UAK1/3Iq9jEeWfbO0ztYWd50t7L4QzFhvdr/1eldMNYwX7xqHMmEt9ayr3NJnB
reNkTyoMd3C4CUftvsKl32Pmng7kpmefGiM/9JZ+6iUUDXBO0Yk8RlrsbnPj+6MZD6H1wr5lMQgP
4V5rm9n/qGTwoZxCazvXZuz1xDr5bTZvoU9dFh3C4fGp60WBD/Rx8NvgAJy6cR7cpunOdujeL2vw
4OSe3jer7d/4wB6+epPN/shfgl0YCvjKrX7yZXWFcPKqB3B4RfYordISH5DbbKOK+M/KRKGSVd5y
HFTlH71cOFtnzB5qY9xpNS4buU477GXQB/NKgFOss+nkRpJYePeB3u++Ksb2MLg6O5uOCL4tS5N/
DAmUf8oc6bNrjGq8VYF9kxOp228n3FQ3pNqnSdEzRY4b37qvjaDaktdoMTF3VjiDBcQxa2jBWS/O
95Tm/oemYCdlgpK/0u2YbozIrHbpOn2ox2bd9lHfn7y1PnVmeSFZp/qeaL3gNOXrkwnq+GB2Ivg0
WyCwfUkXoA+6YNuOgdqlzXJyRUX96NT8PC3ks+ghXHiuupOzjn50S958ISH5cSEA5Ek7LG1TSPcg
5U2PK9J/kmSIPjAcIWKuAjW72gGUDpPhdOsUHeEL6YfSlmdBYPNuacrAi7t2Yijvu/QFlkX5n3Aq
pdcrL+uzEzZUX31bx04RFdfwMoqdoR0AReybzamDaZM7DAp8vemsRWyq3GC2lWNlX53WukVZw2ud
7nNsd0a6L6Jqpfx2C0gLlgMZHS3JyVroisdNa4xfgihT9yXJv7d+ocuYtTGNXcfIzrDpxU7N5ZmK
s8AlNxtPKQ9vRenSel+DYL6PChV9cRklkhPWggosb6a8Z0JcsOkdN1roIx6CU2flM5vxWh1nkB6J
KYX3whzEuh4DpoSgyNrr3Oh1k7QB+JzZySB2LYbe412HK0viwFNb1lfEsZB7xsglkRbit3Vk5V/X
tHqQ2m9PPllzfifCF1JVGRyNtA54Tkf/0JhLlCwe5QCW3Pac58WLErP6MWi2CjbW3W2+pmvBG226
cjpGwZUo4KIX/jft814cO/MYKPfQms5+7cvdXFMVxv0oCQCP1v6EgMU+1S0360B4Mwb3VmBkCWqH
4cg0NlX0mHvjPPTx3IfOfHexIjjD0UjTvKT+NJ3BfwDYiXB2CzGcWdBFdS+XYWNlkhGRKZn+QoAg
qgI2RiG8gYDENPIEPtJm8ZsyhtfBVnk7gb6xYqyEvfgaRqkGmbIYtedm4OZV7jPPX/0+3JmY800W
7qFjirkrofJ2yzdrsrLozh3Es5raYdwyC/WY35UrPxVeT6ap7XBreqPU91Fvse+s62ggHAIWbjcG
H7O5BOzyBU9y66He6wPwT8eo1hJIi1XItmh2vY+Zbt6vq2eNKaImpwm9mJnYMq47WwxZUZ9mfyFg
DEfzOporEYKhmh1jB0hDhtelPQl/11l19zkb+jROhWvvnNyEgxvWMiQ0pbQ2Yko9kCg0oPtU7oFz
fGOBVQncGPkI6mMk9SVieOUWxrILkN3HM/Ge7Ji7H10/9rum5pxCWHlm6LldQ4TFk9/dSm0wsTGN
bWmka+KSDrZFqOASxNetvF5KO065hp/m0JJbQeQjW43ajk0Px7Ik7hLwhzWiFtDOJEDYmB8bb2hO
PIpyRxJKcF8A0bye1oF6UdfloZtMn3ANqLiqM00wI54hSHf0z3IFlHJYhcnztKwN6i/WEeWr+0IP
DoczzP1LiIBiTVIlMyceZtffpr2gTpoto7wl+Kv6RH5JmajUr3bCDTqxxdfvO5dAeKDnCNC5X7Mh
L+uNQctyRY3l0o1YRE7tu4LUnWM6juwbrKi3j1POmuoVdjZu+oUUkbyw0hLkdJWfbC7tplQ1McRh
EVE8T/Wz2ZVMv3M5X4kBkmy9Ljfz4FZHpeWraPzLSHhIPMkYoWE2biJRQP8gjg6emC3J8nmSrt16
765TemCym922qVTPRm4mhqzdHRFJ+U1lUWHEbE1/WMaSQX5Akn4l1WhdGYbxUBSOszesyNsMvIZ2
U51fT2Fj7KTlQF8x21Od1/U+Gi+44E7WAWQBj14WWazBA2WtF5vCcJLMHJZHgaD5i2FklLcIIo84
nd0YyYQFTt7Qp6GwX7DR9UcLZAZ1+PLsN+v14g0MDvVqy71ZintnGljk9epcmeQZq1a3iVJZd1SB
K7bVEA5H110OZWvN992UhUnBo36bF4QKFKhkKb/7RRE30VFXB45jXOtBQ6aZaGLcpVMArphUG+eF
9ky6xSQhDhAamiTHNUuSShAmZKCnT+wLy6PvF9z0sBzuxGg/+K45bmsQxvddZAdHi9inU50alrFz
usLbeD70RiPzm13hFFkSXLJNw7JW3M/GmGW0OPPg2s/7nqHouKaoOcCS1G40LVuwV8F+SnVxRZAa
2l6YMY+9Xa86MQdAvcUoSdNvITVucjl+QlDef1grfsUroy6LA4ve3dabquvOCLy7RrP3ldEoHlER
yXhajCiJCrLq6WhYjO5pyW0asy/3bs68vJwsa9fYYtv7YgdVU33Vpgsri27todQdhYDRMEi+GBst
ysHvJeXEudRZu9Gml++VSbmBWtOMtUrrnRGtvPyrRb9QnXtVCE4n8/yS+T7v843VtoN5wGvjy4/F
nBMURzcZBns/3OCuklcR3/+JPsa89ajmPyufriQCkfmD11YRBC6tqIdEne2yeWYtJOdua6h8Pli0
osfJkqfUAzOcRGCQPixmu3J2AdYONWNkBDLufpiFOFlp0yXKdfWzGih0naqwvtur/JEBPzzQLm69
TZc242OfeQ8LGRyJWpFgL0ugr9NudY4TsVhx+VsqzpTS0kOCVLhEypel+5GJA5qHVfixXFx3Z9EC
YBfHChwWabAX3WhfobNcD9Ao8FO1yoYV1nZHWZtEbwSevp0zjHVOWFt7mnTRhyUriptAeq96Tts7
p3DrfcBw89bP5+JbP6pxVzuGvBlrBMEXSiDSwn6OPWVmB5sxzP2Uqo9zKfd2bWw0WgDED9nJzUM8
Inok36iVR+6t9sEbUDBoDexga3lsYGKJFmhHiZNS5PQ83m2oxIMyZjOWImi3cyHyA7hKxcGqT40t
52PUhPkV/dGQDX/uHBev6u9MnaIPEREo71wE1c7AKhgtwVQlXs4ucKqCvopDLZ2vzHKNfQN9G7Bl
53QVLtNu+E7baf1WVZ5/ksFoxTX6FvY9dp8M+aC3KRKR27IzxqNRG9CVaFWB67CWdkA5UNrJmvfe
ESnGVWM1zZn+Yherxj2QDhjS55mupW9FSThB58qN5ajEMN8Rq54fWtRfLyF7DURWXVjnSb9aPcEL
5JrcL6lo2YzWvEq7ZSz2s0ARwztUzPbjNIEcS0v5rNEr7vKWMzPZ882iTX2otNjLtmUA4Xr3szlx
N+feKpxEw2y6zq20/wrfMV/jyrcgFjotMQc7RpPljl83P9MpGMbPCyVhvWcD0h9o8AdHYaYGcqyo
6ZOFfbp1NukEn/yubLMj+DXL/ljhV14Dr0sM0Wff2VQsXzS5DeRCXkZMJIg3WxjLW6AhL8BhqLjn
K5odQ8LM0Uf4UfZXnePVW5z+Q9wMHpvgxeloPYJEMW/zji3wDqnaRiARo7ixhZXAVKjZ2Ztf7QyV
Wxqp4HUhyIJ1GEUczcv2RpgZDWIduadAp9RNpVOU8SQM7z4d4DdWbWHFgo5aPI9jx/aNfUBSN6M8
ViEPpQfRMUb/tjxSCvfcMqt133lQQofAYPEtUB3um9Gp+ZKuKh9cYw7rTVZM0bVWpTpU44r0JZqY
Z+HgREcJx+9uNuruxWJti+2eJzGG28cGXefOthnGbKssVyetcvIn+ix6V7N/wwfqpOdiofgamrx7
SU1e7UyTotNS2/bDAlbs4dIZuqeP453schCnxat9FFYtCQ9B4cCOQcR7P7KiPRH7zISjkWV1YKva
b6I+6Kl8y/mBnLjPg99Wn4gyvaAQhjEkLju8nJZGLtbnFWEDPeGiZUnhG1GoKA9C3SjXFwvxTWyN
vUV2K5qfb4tfMHgbw5D7g8I0/D/snceO5Ei2pl9lMOthgVpsKVx7aJEZGyJSBDVpRmEUTz+fV3ff
e6sxfYHezQADdG8qMjIj3Olm5/wS1xoo22Ad2K59hHZdYZ8mrDoXQ9TyVBq2ulSllb6nS01NldXq
sd7p6ADdslIvI3K5fVAOZXRTVx54FoOInt+cI1qrUmBgb1vXIWlca80+naK7dh1Np9pKAG9byIAd
o3LBksKcq4lfnUooMYJrdtO2LzRUk+/6qC8o/kD90ghLQ/5F7AiLTcQkDcbm6/54xtZkq11jCUI9
5WZqxrlJNRWWk9TPCKQCSAfINLc98yA2bTIZvXgGb98OJHilID6Ovct6yyt39DvXdysKug9LmC7U
IsBaxY4lzXtZUfczc/bErt9ZO3oCzTtAWUZ/3WMw5Ejrre8SYdPbrPVrb8O5mOGgEega17qnThnz
DOF5mp6MxLv89tsg158qkEXkToS795XJCFveMHTTDeLZ1vdBJ5+VXvCguHoyrPldqW67VPAkJjjL
tAzifGtfit77CPrPLbAInp7lwc/TyQlTnvB4XOwz5yL1YnV1GvOUHl0FdbCB9ELy7snTo6w7KE8z
rEOY1ellLaGe3cxh353O/MKhg68xdu38sTfluiv1tdu5G3GlUzfQUHJjcTrEnGX74NCXES2pDgCT
32Wi200LZvplWqyDmsynZYH3kr2LZvHWZzvQZe0O5fcGhCquXK6JwrFCZ4N6BKU4UIWVZE1+1pSY
dnNQ83X+HwjgbHjko9lbIV3I+4LYEh51yWJepHNiVbn37LEBJmW+3OsYzVI6cSIa0FSsKlJVZnFX
6NOdSr2Ni2b4omHygbhfPUKTVj6iho16NR1Np7zWyvHjtUDm6OeRFAuiulX3HrLZP6P8VBR/iu+G
Xv8gpebeWU2QSPcurRuJOcv7skpUCxMmvKeKft/HZtWvoll+ktEwR4KTtJt5tYXl7RtacxKJwSf2
6Qs81VxNyWbT3ENbaR+OhlucCxTvJNRXGXN77sXwwfk1C3LEutJCo9eS/GzRMLKjfBNfyHQBlUbf
S5/0z80BYq+0a9WWj40F8tL3TK8pZHRIay0vJP1n6PR7QUPk8M7rc1hVfjZ6690KcoIvbVt6554j
ZM+0R/KNgGUql6W4onae3/kgUAxitEVNvSJP6GYv8BijOy9hIB2bNESDjlVZ+zRvVat1z+5q9MDL
1FBx1qrADAXhPhntSIZ+ZzPUgO3iWxIoGpFStC0PwpR+aqIxkxs2EcJvf0z2ZH3dzq+IsIbqZwrT
0p8qoQXsUhsz2AMBRf14TSHAFiBFQKljb88sdaj3XPveq9eO0a0v8me70oOVwW5ymwJigcPrNLRd
cQtncosmQnWtf02cp+H/Ght9KfxpKg65YIj6bpqt2qWOHMW3/16GYv7V34AEB509aOJNqkYen/7P
nnO6hYK+oxeOjMEgf6ypNXuiTpjFSWeVWOLFb3UvNAzFK96v4LoJa8s2RM0YpN/bqTPvESrYWpTS
s+ztF1ol5qcWRny4Cb/1MRyzQq+T3lJLmahm9gx2+baYkCEs8mK5LX8JMTW8tJZCGkLPkJEI3n3z
b7ab/69i/J/mLYXzX6vS3j7H4udn+z8iVHJ/EbPdvu1vujTD/AP5FVJXpIwIBonG+4cu7fYV9Ijc
8A7dKgj4/1OWZvyBDcQmUtGj8xo7CJqqv8vS7NuXSEDgz5MScWst+3dkaX+G5P2nOAsvCS4QGvaI
SqPjzdX/ObRvFJqZzQsgKC1fIdhWYT+m42dKR543xkN7WPW9tzzrwBPB4X7XiKeguDctag5zCmEs
0IFG7G7HkBZQhdi/tPLNEm/O+prPr/p2l8sH9rm43AcIkEsSdDhx/Ee3++l7d9ly8dInx3j+8/X/
tx7Fl67hf/+sefxL99C/7CT6v1AZ+acT818/g8f+U/7XZ+/PP/63Z8/2/8AZTmY7T5LN6XNLDvib
JtLy/0AFDZpx66f/83j6j4cP4SPGU5cvkE2JVPZmQ/r7w2cGf5BGSHRp4OAh9HDr/zsPH+KHv0j0
PPOmpCU7DIs8PyLynZuE778YsbxxcmoOdu4YsHWY535wD1nrdFa0teMxT4v6kDI6Q1t5EjORWHpW
OeaJMn/1glktob7kTk75l2yql1s61Rh3PpVie1I9LQi8oRPAVsMwirsGFKPcee2aZXt9HpZsF8gC
VUTeOvRnuhsyfDck2cuSH5NsbEwWiBmmyNHKAL16W2n2G077YajZk7PRBnhsDJ9a5dz4ri8NO3AH
ir7txl7jw5K6c51epwzGM0GwMss46+vFCgWrIChKNZQPfj/URdgXssXPQk1NnWSQNHxwGB9qANVt
c0OK1zv+zFqj1QqQ6nyVaFVl4lru1O2VDl1iR0phork6k2dXj9xfi/1qppz4ySrlODKOdQWzaeyZ
xAednAx5WtigXkb/ZLaUzE3TqqhtmbzM2wfrarwUFo05iIO8toAXqKY72uZbmaRTNbGTLWvu8zPn
6/1Qr681shoGEEaRT18s6t4oS/ixdkJqFKLisubI97TuFyZm7VwPNiBXuQmXTnVL0RCUouUuYtl2
qonpZ1Mi6p3CyHeDdB2HF6MoBQqqrbPFPssJH0zol5avtjTAZU2UUvRg0khK6X1VjYmAF82+6sab
zJdR6P6ws0Zf+BGCi3RhGGvYA4ne5mZUYBvAaWmgrihu7WpHK22/IvmoeJwIvUDFUrFtI5ppMxre
66HXZbSAuJdHZ2yz1z5bAKwEubtNgpUNT5ZIFR4nTRvSp9wb9SmSnu+qxGfA/ZVWnm4mVinaMh7Q
3OUXuZrtU16OWx15UHO/F39d35oVMDeRkwZuVAbBiiWiWQz0VpXWkcfsULLNV/3vma5rB6vu9Waf
tr7bnwLNWzyIeJdHzJwU3pJVLVW5ayuff6Cx+nlX4I3a4tZbUKP7aI51RkuBq3kytppHDFFwv0Pp
4z9hGfGu1iJwzQed2ayRlQk7D6e17KawnYcBc0ST1/d1vpYulIuU36e+IX/VaFdCux27IjG6dBo5
7hePRsGbQ5IAnAEft3ddTR2RV5f6fXMUjRKfpu45ZWQZ2fjlQ7hlseMg3omabUjf3XH10tBfLPG6
wefC2DnIPCKUCvNdWfZBSm1ijVl6oB/0ahOX6pD3l1Y5JaG32Ub45ZqC2mfILwlGYW2ylbA+AiOb
cnxhy4wqUHXF7ePuDs9U26KdmNMedrweech2yhxpaiotTo/rPLGR07KAPJewII18XkZS+zUoPXNI
EPPRyjoQ2NSHoM2NtesHzUfoMK/LT1TOOYBw78xDSMXK+MBcNv6ojCb4JRjC10jX1XyVPApoIeYK
Gw1FA0YXOmoz36sSxxQ0tLnm8DFi/Q5I7TkhWRAuD3XuuqTT5aqD2k498N3t1pCrOwIhWVWX8xSV
wpqMY8tvJiK3L40qdJpcFtgNZt3e4RGzJY4WgZJiycftDklWUAKHtDRoInNlsEStzOhPfaKGvdF2
++bQdBk6QPZ4/6dNWH0TSWMSbVSkqi6jQGa0WCGhbnjhs4AGM8XpcVfbncf7ZpGqvSs0OLAsd80f
0mluxNFsW9+8jniKEKTCPK+zwwK4tXJ4slMPoEZx6CB8pceji62GozASZAOZSUsi81NtInEran98
GvSB5q/MKuZ+Xy4VjAXNDgBUHW7Ww5SWHlY8vaZBh/kMoaqzTXWOqLNJvzlm1qVhy6sGSl1ZBtuR
1Q1ZVI82z5w1V9rR9DcLOmtTiVnm99jL4wLRqmukSDysIn8Va2EdvVqE+WaWd1bhqQtvV5aso/5Y
Odl8n3usMZWoQ1Fn1dPi2ue6lPKh8tun2kZlR0lJ3PpImPr8GZjudiOY53EVkBhyC4vhJnL21YO1
OkmrSxTADp6xORNseZz/3aHJLYEj9KbdEFI+pk53snv9mGcbZuqhKbLQGt644yp+gPTJa/3ylbiv
N5GRcYZu7MnV86jqp+lXpi97g6ImmqePIKRorlEjzFnq3hvkD1YBsUfb/OKNmss6vfKOsCwflLvx
kTWqK3KVdAetsS+28kfnVq9Yx6ZIm8aTJBXpN4TpbuUwuY4IGMl1Ax+HWmjKb2QfgDflao1GNWRH
d85fJH8D5gRoi231c3ZbunXrELgtV8AfkzzkvXVXzaYR9hZEoW6fufY45TozVk1m3purQpRSNG4K
x49G1lZOxma/+I9B65oIb9CAIRPQosXRPz1vq6LV6yp0sp3cwcGe07k7jappIiQwoT2s93XRPNZj
ddHUimZm7p3q19Q714q63/OWNcujd1tsXcTlMX/RA/FxdyUix5dGdW5sNKt2QELwOvdFe+VtVzgS
O/eSVijVcs6ivd9mWahJv72vdPsxb4Nirxx3dfZBBajfat5Bs6tX2dQIKTxu3qLOi7gqp7Nppy+9
2QQHaVdXasft50EpeaNjjEcDtjqaHetxIUE6bPy5/cCDx7/dSP8h1bhONldfb4hnGwLt340EeNVR
FRTWEDttOz6rWbRfjrd2F/Libl3P+XqDqV1yTJfuHkb+l4mu8kghb9yBxmMJ0CpMTo45BBG7529C
PO4HWiOR9nAEH3RkaM+umBFqLnoNzty2ITqr4oEYcpXxoarVXSeBQm4p/NyuI95Kv5gfKhFUsZXn
L/2Sv+sCdwLxIBPsj9knRSHe4fhR6s3Zz7oeP9DbMNK40OzPGpz+C8k61i6VlfXLM9LXUm+2VxoQ
q1DXbeaXzQzrW5DsbBcqMZp5T9wAJdp5XR1QgXzUjBIAXfYvbNaR6+nounQsBEGmPXslQu9Y1S5q
EB8lSZlehKlXx4W0eJF7zKxFd6nk7NyhkweNsZbrYPR8mnMnKPdeZVnH0Q6OWuWSysTd1bUtgZ80
vFIe5IGTm/WO1Q/LAcLzX7gentJ5+0aw7FdBNzGA1ry+EF1VfmSjNNLpiPXEMHHG4n7mlwcyh4Sy
h/ZYdrozdQkHqmmQS5a36Y9UX4X+QDyWqq6mMSk/w29RLc6XzDpy2zgFobliGm+xXzSTjVO7H020
K3hRUP1FjtuaxVfqFBVA3zYr10w8RoVNxABFo4m6pJ495XGxVtrQ/VR+P4oCZTZ97W0cSJcUsztn
Q8OT3vQlTXPqxDrR1VubjeGwP/pzUz2WuTXKZ6tYtOW70zRw5/hEmKBgPdaNrKd9Dhpv2C892dqm
ePBdsJzqAritg/uxLtf+8KCgiKvyM5V9Jpt4oH3xC321VzQh2Yf8SINw5w8bJXQoAS23yCQ0FJSP
wIJlP1nCfSphbMmv6qt6h2Jk5gp3wQ71u14rNeu1bH3xjTgQbMotihP9XRS5rbXJv7/J/ss19S/L
7P9rVj8iif87UAWd8a9O/cUd+ud3/G2ntfQ/blgFuVW2zopwc9L9baWlEdc1+I+3HGLP8Qgw+o+V
lj341mFFPIrleEQj37yB/8BTnD/YZE3uflZCrKN86R8exL877LBH8mrjefw/OO4M559TlHSgPgQH
pETrtywYYhj/utNKNtWJx6GICQu64DZOVcItAq1WSbiLWeEy2lsie9AIdCPkzjOSopoU4QPueF/Z
XIoHRlN92GEa87uo8vPRPEBLWu+oI4KEv/CX1TsIoGg33+m3SzrwMj/OhsV5042lj8B+z73dpd+4
NwN85Gn5tKkWb1eL0dTVYKWqbDjpAycXH6EvU8zL1XDXZ3cQv1LTVtau0Bcxh20wzkhyEFobaI3k
Zp9yjC9YDszpdeua7M520iH2iC3TH+B/qha1lmJKLvXU9He+nLXxZ6cKPX+ZEIuhPAeGOBRyZVPu
6+ZFdcZH3t1q6jSrHBBTZrPVcEikaDVBkvWDAZsoQpwHU2RmTgdbhzI36t1uvSpTvo2kYHE/mmv6
JBjatkQtDlWvuebZWLyW4migMMLxVrrIJiqZ3ZfD+Mr+Yr77rOWXxSWRI5wDgy9C75Nd2Qbwbhjl
wUpZdduq5yRWn3W1IkEHwlUJ5QXePQLLug+9JXUTbFzp/cC+/sOvMLs0Nr67Rbj2YXS09D5rrVyd
+ixwXp0Gbu+g0emoJXhSlpdAM5zHASy4Dkca937SQV7G7sqbAwEih1OKfD1qoY7QdOuB8ljT5+kT
nKK+5IPmnJSd2VroSAelB7509luhfuZOXx1RcwQobvr2gwkqCP2MyqnQ6T0GJW7Dsxor54zmTrsf
K+FO2NxSdfbmmxeG+ulXMm4O44RvYswGAgqGtUIgBU38tAYPXdZlayhaFcTV6JQfZo/jHwYzqofK
vLI8rzSzCVlchjIoDosirKGsyAxaNxspAJG6sd2C+GeoRQ9QlH5o6jXyt6GawnQoAoCTZQjtqVt3
tM6dl85/z9yRG3HF+bPSGo8Dbt5pczHtHIpmM7leieSzQipuXXpTS8bfmZEJSWFcpVSAjKzkrQeo
7pY7e2WL8gf8poi9HtPUfHSXzLvweMVWb1oE7XhlUm1w0oBHiviNLWUI2r5ny2bGRcfTkMN17gUt
JLGEkKT+c44cw3R3Kt0g2jcHplnoBUHJ5WUe01NQPc516xxREjShPm4TQziIB3EN48mXdgaCg6Ru
NG/qKLSRTr4iH/Z1GY5TbcZ1sIzo3+s3Ay+HPZrAHZrwnvEITBE9ZStpH3xjs1gVjGwFnpQNhgYf
qx97y7/iZTuVo33xsvzd8ZZplzJo9gR3mjpqfcd4bXiXXmQReLu5GJE1+192l9nneVY5m1758yat
uwluI/2mhhuG9V0E5HbUHC0kIvz27e77WpM/00nBl8k4Scj0jBAO/ihJ+UGRYTIrBWSlGmm9HJvJ
/b0aIlI5b8jgo5XLycS/7xdhH50lj4tGrfyIhv6bQUfuAPjcL+lMH01g3i3UHb5lGcCfvjjdM5qm
htx/4fFzyCIa+Px9OWmLRBDRNOVpk1rMWzgqWWpkybSMv7XaiaFrGGiKu23jsx/xaYa7zsvFzhN/
VfXrugmzCs1pACj0sU3ct5TxjkZ1qUmDuLgr/jh+SfAoZDmLxWxqTebjprTtUSNKAlVa9nuaRYd2
zpkP5Km5+1p3NfhS0xUHkXnrnVHU86eVGu5ZdvJQC8Qmpif8ZCL0tLsW82aR0M8n4M0R7lbHpVZX
z6NXLJI47AWNe4uMY1feACxL2kZym/weeXJMEW6j+d3WV/9IBqeX4LK2H5thKCDVR+GfRhxkb0Kr
U07OnLN3h+yUlqRGlBgxzVryVPk5QmOvNvRk7vtlP281eyofll3X5caxtoHLxm2pef5v2kTcQbCM
4+B+Zlme7jZR24nJaolHNMCm5DNQb16XtpxhN7xqcIxJR9XRtTexbrPXleiTWi0pN+GU4T1AAy9k
IC4agT0Y/6rtKVOafUHDlCaBzqkn1JxdusrsQU/tSUSdrVlPrKbcFstc2E48Kq/4YCr07iXi9J3u
NNUVRVoa3Tbyic/ldaj6bzNtxzd+1HH7g0VJaN65xVUAoXST7BKCP25RI2o7V5pZ37Mp2aHWpz1l
LqSbxDWZR5F0bTBKlNAxGS/uuGvLbQ8JR27JqL23aaadcn3oHurMcHYG2NPDNnDAFVab0FEDLgdc
bLmkP6DihpZtMdQskHZ2I+4ngRFKabGFUktnw8PrpoGEQXavubIAcavlkpoSQG9iHdERmUQa7iV3
qLMnbOshQY7PxZL9KHC2IyFU2mHw8CI4ywCruDmqAT0GwE5Ebj7gH8/BjsQdUQgPJG+Ik1Xb4xFj
s/1c1vJrqIwvZRjdRWiq4xiY2vgGrJOBcodcL2erqNwDCkTzia0vzUJH255bhZR+Q1x9C2rT0OCa
5iFwy+biWZ3+0KLNPvnOMh3rWzur2WTyvmwb8aDVOj/70Bg/DB8hXdciEqIcgHOjtK+FF7yg1e2+
s7bkB7q+eB4n863XwFrtTnChFWhlw8FmZbDy9ACcjq50Edgxpz57rrcye1uX4WsquHnMGVnDAjd/
V4iKuKvAxO7STDP4vfukFnH7K6f8QKpIsXfHBteY5TRHs3TYa/OyjMWi9Sc5oiaQrEPX1skvVjP7
Ua4TAc1i+imHWrx4izM8VtUszi7Oaj78LHS6YHwiTme+EhNAjWMnRyRuRAXwLuH2aFdjDTmx/Etq
gzYLfcGu4ZUXllM07qR4H2mtV0fU9PVPdLwgb9Wqkxgwv4oOm0zW7moQ9hP8u8FHLWgfPAXSXYyI
Ice89V7nOZjvW8bk+7xuXw0fgtmzvBgkfSBKycWrsqZAQJnqDp0edGdgjfLZ97PljMB/SArQvi4y
fcT24bx5xXdpoc2I0cbbzh5RlDhrQUr+yKhpibNWTgvY7JpnYRSgdWNfzWc+STUF1m5Xf1aODmbR
9cHn1gfdN2PW0RuYmz8fxzpXiWbV2+esLKSk5Tpw9g/IMt1l49M3Lt1b0zj2wzoFPkCRM5wo7ngF
iHEOFvf7mXZgGQIO6I8BssAxFANgwbTiQJqBlUjud5tkKlc9bvqGLVgQ+3S3AfIfSPWbvwS6lCdl
tN65kmWxTzElY4SYml8QCfJELk3+tWXu77LBn9POt+IeVAvUwFbjRc9m92m0nDHxOPojdPvk9hla
76CDtVJAxE4zD6ut8IfWN5tYz4dBi93a8V7K+vaGA9NiNbSwNq42elSMusGOIBBiEUanlxyoWlke
U8dfzsvoWCdvyO+WYuoPtgdRhWPydkARJicUsWhbL82f4FoOPxHcaDtuwxcfknYM7U3Pd2DHZc6o
iR7P7Zf3pfOiEinab5qn2rCrLfdtRIp65vkTD7M//ig9lR2XbEkvpYciSEPxGkvcuyHj4/Qqgq4m
66b47rmoeOmanXa+UrSa+q8Zl3ln60dIv5PjKp9wAC/d5+Yg9rQFxi2lq81kgrOt+vCCVeZZjh2e
uBsuyJBNe8ejR9y6SOsLHsDHjNzJ2fm1oIdAlBTWG3J+I/25pbm7X9rhofVRXUpv+6Rb5K6AqaH5
2Rx2otT0nc2gScsYM480jUSzB4Zukxg+pPVtQ6uD2IojKstrX1pi73tTlvhcJpE7tb/Ag78xi4CC
at0r60iGA1vz3rSRz5+HzjjWV/OkrUZLRO2Gf1xlabJM5Efl3lq+d9gBw7UIhh0Go+BQuKqMsaJj
areWHxZWn9CZAb98BttwcGp+lM34uQSIPFcjiDG9t0kxueOesO8IeDCRurPuMJ88tno1JbqXV6dq
SL/IIDrJPAuOKctFpK1W85xvMj2us0EZdpD1cVOp+jRSHhuOcxqcJjFnqAELjXONnnfyOUSEuTdN
am8uDo5BhN/CU25VKbCus7UgKkD/CE4Ulrj+h5GvNkgXwuPKGpLeaRWdtHN1wb+iILzYZJbGzwbG
B9+N1nH+1A2jvDaaZt1zIL+3o+yfyUxJ9+ZIzgKFZvXJW23QWCSj/CHudRr2YsXYfBG85iEq9eZE
OmTo67goem95mAZiDDpcZ2SMGTzXAS1aXtxZE5om69ikEm6nL5edrIK3kVMlsDT3YvQrKZE2RiBn
5QXvIfgS4aBd7q1l2M2bxjHaTSWhuBrBhQGNF9IdeZVxenlL619Ii0/vfX/97rs5KCaHNKFykDpW
ws2v5fnVWfvhUAx4qtmivAgpRbdPbZcsRshDtNbbrrdxHyysAjFZdT0htOLVtlD9N5THHIJh3PlB
nr+ibq4/guxa+CP6feApn39JqXMLWh+PLjM8FpAxqoP0iate7ZDpXwxkgZiqFPdNeggy3hJDdSF2
MrjCjre0fXUkyZZohCxGFXlABGkn+jwxZQc7yD6ND2+zr61q3fWV9VZTk05r1VwdMzlPZ8D7mU2U
2Eu3MrkbGTS8nigFYzgtSCpNsn0TDx05nM7G9B3ULzjiE00XfZw2qC8Vpmk7Ra4I1jsmRoZLbC6H
WJsR6+pmX8UwoZgJtCnfb+W0hYvND8/JfzTNHHH02J7K1XXIPSgcPLEDHp2yJy/OaB/WWvSHapu8
Q95AgaxEQzNqu9uxnorHZhN8MD0m5i0ZsnY9wgm5Nw/lLcSz/IUj4aFBl56PkvLZeMqVwchIONEs
MYRXw/itv1GNcHkfkl+RxszKxRZriUvl33nFT9xIN8TCmXnRjWNQ6jEYLFex+Fa50FDkGVWl6A6b
2R3megbkgdfWW/dXNzYfmmcqvoVF2WwIEOikGc1pfXczN2Qz77z7bi3+D1vQhU3jRp6oMQiwdqSo
gnsEixpTCQt4vx3JM6BSxCoUthWLrpoGG3rHabZXtbTCqe2/6d7Np6KwdFGr0sX65GSsw4bB52Vz
Tn3jujDC3XosdGMIvZU1NZDzs4vnPbEIrcjcnqNwWMIqm571njQHw5+IypPzDwe3rKP8xy2Xa4yl
ueBizM1EK9u9j7Nsc52ksgP74BnjeHDLzI4qdwVBYmIz/dw4kBhJ2oxHDmqou+pb5rqXLugjvTcT
pmwd9DvYmChJoxfMqeA3vFGpalVUNsO5Ht/8oKpipYb5wQTI4qjb+tg2unOdOi7oPapBXa7A6V2j
AdnjDDaaJYi1XGOaganNYVnZm1cLLboigZZYgpMhpZ+sZdXH0OMPKh/uGzHfZ/XE1se16Utcc34z
R4STzqcilegb5+VP7O4M98mjP0EMZJy7dHggoDCvOQBO6Do5baFq1uCxJPxWbuDo0rfiIFm+435d
1ifDSe/rnjt4DQ754IsfwkQhasq1veLLLA+aVn6NXT1GpdTLk9wqUkydDZhC47cRLFhhmgVfbbUB
BtXtT5XP7BYlr1Ux2trJQIlyaqyB8JlB+2mQfRltxGag7YVJa4VdhwU0/x7v7I09IBE2d40hgfZm
5C/G5T7d9CAOZh4HtgyqEhtxW0GtZ/7NR9+fdph5xyueGw3wI1Mk8kheC9J5IPXNF0+k17nmwu6c
n6kccDFpT4So5oSDFk9Q4oCPev3U56N1Nuv1uKKo9btWD7FxnMiO2WVO9gbz8EunmGyH5xGL2oaI
ulZqDm1SYxLL7mb2NtfdDxnCguHdLVZ7l5vl8+KKId7c5kH664/aF7+dvMO0Mbp6lFP/HJZC+pFh
cIc6w16aVtwu2x3Fa5fM8A4DPjhpz59oaYt4gx/arzBUWPFKHQyDKJPK3todjmGsgGy7YbAZ3y2D
nErb1B6G3P+oV5MUUh9Bw4IZRUBQ2M6CLCIY0TRJgKVp/VLSam/qCGQyzfy51reAmMUklbOwQnyr
OO8l85C5pNu+6UgTpYRnPRS+FewmlX3WFua9fEGNYctT31t7Qc5ApGzca0s6eNHE7Q13kT0ORcV1
6GvfsRR8uG7wAABtx71XF7HKpl1jaDHxtGNo5k2kleOjNqo30AaS/4XAlotnNST7iA+ri0ncxJ0d
1VsFF7y29yNNyIv3TlraVw9bxOIPR5vmzUPgciJkuL4fzMDFNGfUcp/bgCibmcWgwVNI89EeDqbZ
uUQ27Dgb2BxYJnNEOJnWnxHGX7GBFqFRyd+LOb5l/bDDXPu5NhWmn9RnCSKrO3QK79ADssSWBkzO
7SzjoW62SK0+jO3yYTnBj2llzVwm76kK/DVSnvB4QGGr5kyNKBZvGbceOGUqV4U8f9ytHXeWXzrH
MdNI1TL6J/8WDZHrkqgli8e7LsfnGgQlClqzS9bVJcV1LIl+1eUUIdjBCWuVRtSnGnr7Wr6itvio
7LJBz1VYLzXSSJaxIBaT64VWVd6R5PLcbfbHOLY/PdoNMwMK0kXNC3VdIDsBZ4mEZ/ahonweC8Yc
+qNoYK/LXT839+461vGSuTcZFcNrYbSPGt8IfGvSjF0hEuJpJssEKJQyDKRPt+AYIo3gPJcs0dF7
JVZfOUzglR5Zm5bxxPsF7gZaoqXUUG51XogPGh+eD/joWS2/VldSaNuCkuTm+F6ZNle7xb7NymMK
+WVr862sGF3FQB4Ugc4M7hmipQnIlC2R4y4wSbceyab1DWLDKBLY5WU6RkO5liQABBIkV/vyShxf
ErQRqxvihod0qY69N31m/ko80Wa9FZ7ZIdfI79ebk42wCdwjiMz4yBFLs0Q6lomo42K/r7ouPUDd
8d9aUnYadOex18Bm57ofYLcImv/N3Zk0N45k2fqvtPUeaRgc06J7wVEkJZJSiAopNjCFIgJwzPP0
6/sDI/uZREVJlvU2z55ZWVlVRmYSBAH36/ee8525GWbm3BzSbm730R29iFlTs96IfBMOpfUQNOWO
s9V3Ds3dWqrX5GCsA7c8Sl+c+mgQuxa4GBuJt+2pmKuYfqd80fJwi+f9scG4TnKa1N2vTtJ8a4Vn
PSR1mS1QHgDbwjvoZ8Lb1OiA5oLFZx4MwKci5rQzBPfGorLTK80Z131tPZAX/b2utQc8PcEVgyTI
dIVzNSp0CrOfcP70HJaHb8TRQi+xCCGmnIHPeuSEmDCxwPGhFKOD44uDde2n5ZxnHwGRsa2s/CVn
y1swNO23DuOrdaTp5kYU8K45O5hXlgbfjgbeMwI+sFlJeTvgLTLL+N7pjFsnVx6hXjqzHLnaUldh
iRU5rVLTHH8AlinQ7iv8Ds03J8vaudM26kx1PDiLAdwuCGYIj5XBWvWjwwxYwXpKH33Xx+5OGO41
oCNtLu3xKRsVcFKEmjHDZQ9MbHIdoBkUP+2xw5TglcGqtMwDCmy0HF502zc1QxgBk6nx8V8JPLPi
2If+kZKuX7aVOjedbsQbZR5qqqJZagLmJL9RsMlYwwxEDVZRSomZElZy5kqNs0+n3bYNCPkE+IvR
BeGikeglPJgSUJsGdhbUCkFlG7MeAegcGaJ7F9CGmDdplx0ytWDmic73H2md/z+dEBsfw4Oh9gX/
gSjq59sp8fRP/a26Z0zsoiG0NFS/hovy/n/HxBzZ/kKJjFFHVR0Cs1T0+H/TYBFFW4SXWC5Pq0GG
n8Yf/T0mNqDLqipdUdskmIFwKPcfjYmZN79ik9oEa6hkvTAktg20KoCJ3w6JTezRoKgV/xgq1XAM
mPbMWzMpZ2bTKXuvGbOrftqjSqdmxOUTOAfWqY6vEvIDrmn+ctQVMeNjj8HjDb3dAqUoIPWZ59rB
WuENzH4bPP71XHu6oFc+gemCiajCv8DM3bLVabb+Wqld5lDpXLAKRwkE/tbwVbqqcEM4+ejkpzXJ
IxJH416kLiMg/PHZuvAt5ZOonLcM3emmkdmIf4icLGLOiD95ew11QWqbsOP4qIQYf7zR1p/x5RYb
wRCNo6MaVQtR1MHXV9qDP4703311fiDd1Sa1Af+ZnqTXXz2QfVX4Ov39oIIdeqixACNMsXT87Jlc
C9bx6zHP/XsZJTKYqQy29Zmbk803Y9gbyVVCI+FWpwkT44b2aYPb5WfhPu8fJ91VNYcutTVFeV3q
6GHZVgNizPhYu0N63Ym2mAUulIeZpbdDcaUWtoanvTf3Rhv08WfPhvb+BqHex9kCAwDO8SXbuFJp
otlulR6zxMg2WdxzGxr6PzcKc7qtZTEKnY0Fpv1AaOWmKgyOFbEMt6C5PmMNa9OP8eY5NVRyGCwT
b8JZzzE5Dl45CkbknrlZZ/Io8pj3Cd1v9zKKRturbl8lK+Ss5vMIWPaUuRy/I2gobCpmPlz7Spb6
2OqQCCwalH4n9fOf6VIb4pBgDXcegYqOzoT26MWjhJnAlOxLzqHI1Wxj9dm4dzq9epoMYOvUwXzn
TNA2YxQUM2GoAA0id+Xj5/mtI423CJi1rnMWn9DWE9j67R0CusqSg3TjgGI3fxpcrAccU7gc2TT5
k0gr85PXVnv3fCCF4vuy1uGmEiy5bz+xtokPjhWzO7CS8WhEFE/AgnLSHDT6WkD+EdJJ7B9StSm9
hFPgJRxWCnbP+cdf/Q9PB5fCG8ycG8nPuwRYr+gdX8md/hCgzb6u2Z9XeQMprvV8SBWlyVwippuE
1SCJruu0Q5wqmcUsWgBZcYh8B2xb++hI/5OUvHfvr8GmAlSeNU2dfp7pz189tWDv/JzlTT3YVifX
8KPLrdBpIOpRZj1pWY4uhLALHNy0Dz65JRcWnOlxEJZpOKxsyJ/BpL39aM0EWJWJWhycKrdPeUuw
Rlan9CRKNHAvKG20vahaBoapUc99Lxawpc0JM1h19jxiDLagcO6ugB1nV9hk6/6T1WV6ON6+0Dwy
hmXgRCJiUrtMvCrUyg26QhcH1ejqE4U5h5miab7VWlBeB6asD0h4p4YGD/yCYZn1/ZMbNO1sFxcw
3ZspeZXLoGh4e4NUK54aWJINB/bt12pImKc7FWwq3e9XWVlLMNeavPE5hMAZhrf4wEAgZG6vud3J
zUr1k/d3+kE+up7pbXv1rDROkbQgKMUhSaxHmK1bzQ1/ffKd//BQmJRN3HmkdPa7h8LRSA0muEY/
2PTPVUgCNToSr882aenJ6wZO53UY2coqVbP8qY9yIIpjW2zsNo02QaCAE9CEVv/IUlktmQ+5nzy0
f7o8HlXCEfGgTWGgb29BFRqj21qhceAlqU9lVxbrQaDMgpjQ28byk5vxhycQfyRmORQ97LFiuppX
N1wx615P0YYeBrNlrZR51T4gUgArmVT9SzJ1dqzKkQDhFD+6Yu9A8GdX7TVr/MmRATo70zeZeTmI
YAOrYiAD1izewJ2p1mOSxIijAwgAn1z1H5Z5al+hEXNGn/TdVjOartmhxtYOxTT5gZnAhKm0/ALZ
U88lpa7Vh7O8NOqdHSJWt4X4AddMR2qmGb9qXNZb9Cnqwp1OWValxPetVtWnTy4Srebls0z1SwdM
VbFHc7Vvb+3ojBolEhdZFSqRWB3Nk31qR+lK4Mdf+3HubgbX9e7jNtb2Izip+zSSiyQDXwLa96ep
irb6d26c4GitglhyuIXTjX31c/OZIyI8TT9Uo2nuqkqrT2BE8gWibvsLdDG5G7ys38R6OM5tqCLf
QPSwqymtswbsbXxR6sa4DomAOpmw+l8gNP9bt+18hDHw7k6wvLeXaPYqTfo01qhFO21f5GN8NEPv
q9vl/a6pqn6ewEiH0Ur3W3XVu7zMWclHy9lo+VgfFD+4+fh3fFeYG9hEDa5InUIQ8TO/vR7cZ44H
hkY7uIjwdiKV+VPr5ZRfcaBOpBC9/GL43MyPP/UP1RQf6xDqQcFnufA1336s28CLI1dI55jv+t/1
Bui32bScu3X62ArjyVuA4eauBLZyi1Mv2wTnCv3fuAqw8VM+Ny+Ja10sD27U9XQLQ+0QAXCBm2A4
1bxRrGAZWhrS9ib7rhaj92ykPabL6a+nTV2t//FFcCjFKC6mg60LbODtrbCbsrEN8rkOum0FO7h8
wL1HR7yg59f2jCwR9fTxfiT/btERXf88VnDJPr6Gc5HydmPiGgRyUMFmjT34osyzOy2vERmrh56S
wlj2lpo/JdOLy2SSddNLJPt3DK9llQ7A6kRQaF/6tMh+ZuilR3AkZv7k+VFdzKuurE+R0YCIbIV+
axe5uTOnwtSXLSQtzapOCR2VTR4P8EfMwY/lCj24qlO6kOiFw4Zy9nzWojfEmvbxF+W2Tr/pxVfl
a/KLw96x0LVc1ASk90Dfb7q/14g4GyiS7FwyyzfhR9m2titTBcaYXzyHjR3fpdMRUNBb2DVKQ8nr
m4JOoj5cl6n+xZeWWPYKbbzMTfplTNsMObfofpZVZ+yz2nyE74Bstx+7TVMl9lEqVfXAxtjOrQgp
x++TTt8bxoGYDWdYtG5HUxTHYLsGpil4FZg1DSwZixpq7qwJpwQvbToU9ZHJqVQBALVzBxntgaIv
C2tUEAqHxZaJOy5B1L7LSO3SxwIvxjF3gnQ5aBnnPLeMbk0ayTz4Gs8WVP4fteZqd+x72Ubhp9pY
ttS2bj4U92RoNL/GutCX+Zips6TV/Rsi2Zq1G+vjquqV7MEGzvQ9x6aN3HA6Fxj8f2pRvWQdyTOz
XdgyNdZhYNNPJMZgTTXGo0K95dy2HYA1h97ALQljwS7JGWgzqdgK3/6qShJNykCsfdWHOabkjXzJ
rNC5Rp2RwLEE2R1qyCWNIgvRZ1VybXIw7JMwWEV2bW/x3fTLctSLtU4C8m7EnbNJqUtuw6btAsam
w88UUcZeAtdcJ6nXL/BBdbvCgBrWS6F8JUTwJ8IXd98NeggkfPCCTUl4FO6v5DmJ4ElRbSmwhSPs
WaEWHBy3Ua4Tb6zBATZyuBKZedTiEEBRPl7LiLnFjDTobGNOO0tSGO1dEhK8B+BnfLCZt+xwwBC5
W+J3IZJw+puEOskqsKJ+ARq79VLkaKVN4txMdNLflb0b/96rrLzX50pVs2bWo7YnYyB/CsLC3CQT
hyXypbo2zIhXrkBZfBuYETNhnKccHQM9Q+orzF3RFNyG849mFNxIjy7bdyza4oZzlg3YjFYtPuVU
R8LkF1fIVeZjV+3we2XfDK8F0aPZO37Tmu5x6s3Z4KyVqEwmKITrQVzy/LUphvoeB3M/D4huuJZm
5Wwx6pApkJeQ+fSiYuQgkmh33o38AvbLLC8QD6ZKyhBGiPwGY2CzGckI3uZxFi/tTog9wNdsPoi+
/d5lRXYkEzDb+KbSLiSTMBL3kHIMEjAP2qh6rYNMRmQOLHMJ+cy9AdB914KDv07dor8qOxEtJCS9
lceTPFNBhDKvFYH25OKJgiw1FJCsE/Dai7ppaPwLFaABoCqkg1KBoWihxNHzUnytCtn/sjtlo5Cq
uVGZY+0CK/dWAknqHCrpg1YhoxWB95z4cXRX97b93DXBo0f22NJJRbL209g+xkVszZmadlfnVTHg
NTuxDa3ohnBhMgWc2ccJmFj9mWSXEX4ba2kFnMcoA530VEz6LySoRhvW/mwT1irvpBK0JVLp1nju
mOeeKHt50EqVF6NLeHH7IuYhVIUYN8mQBc9ksZg7JYxQTdqIUvTWdtboO2EHgtsDGF/611BHxNpC
U38iGyYloZWUlT5pvXnVqNUx7CYLoiAQQklqf9OCQdy3ZprsFEbb+sxJlQESrhjZdG0xDksM+iH4
L6f46mBJ2Xu5FXAcs1leZGj2S7sG8aC7xbZTrfwpDwoWwrrHUjfPea6XY2fRREPnkW2qMiyewIDz
nc9noPPdiwcExGNTboNwTJhwSyI0EvjK6yQG3Ks6QXSjaG38IoRuPhpm1f1IEFTe9Ip0DlbC2E9v
imGLsNNcYXwwNqpddRuN2fIUvFSRRAxXJWuw0vkYK2eJx1i9rUHWWcBGTzZTsBnEV0rmkYycp/NS
NjAsPeVomHCtylhHG1PRdgzxrBRNb27ZcvQHi7ABji7ZvS7Vm7Fnlx3ByEIfU8gk1WWszZosujaQ
LW2TocjWEXad68pBcUHwKp/GxDB/EEpDhyYdq47vieu2aury2urdxwRN9M+89mip2Tk26ZTw0CfE
1ndpBxdd6ZIVGqZ25/iGf2VFQGvLeHRuaqbbG8G86cqJWoZ7aLWA33bQ+/P6y6B3IRkujjlJlZyb
hAmzZXXhrm1qk7lTx77VTGbvc++qCn2cBlSE9lpnue0AfOqqMcs8mPsUpeNPTA/jTTvEGFinZkI4
FUco4gjpCEJ7Lvmp1nFrcHQHktfNAxv8v+sDSbDA7F5zuI0XTeRWkDeYoyLK9tnbFODuTn6NuYaU
Kd/vdmqHYQUOpYr/N+jXTl0MLyl130L0MZEL4YgliNlnXZ2UcGofN2BIUDxqP4TaV1/RNzNDLEN1
2GEZ0OcuHGJ0iuGwxWiGu6m0k3U7lPoMPVl0U0o4siPT4tIV0V7r0Zp6aVQg6fY74KKqsuiS7ieI
XBxesGG2Eel0S0yy2j62hfyiRwhEMqJuV4PeeitH1z38IMxRdbvODnEK3k8TxOPwVvHWgyBTTxZ4
0kNfjj4N5kFrv2lWXN2fmyDncq8AN3JbGFHyc/QMWvIpU8a0QqZTKSiOMhNDlhNxxtNI08ABFPbk
zgyFfbDpIc+IZdbmNcbLh3hQlC06rmqZmpiTM5bmNceabGOrqZgbauGIecGN3DQFpeZCh9SwcXnB
sQPj7nAY3ty05x2yCEciTESxyQ0jhdEgdNJwqibkLR8bl90sG9G+GKh9wnZ6l3WKNr/IjLsGMtNt
6qr04cyMPCvyOxZRzJ0ivpfmFxp/ZN5COu6XweisXZPnypoySDupirVJow4aaoZ2l8ahZBoo29C5
Tf1sqoqnCUCH6umbGiMtn4kocG57XeOdcWNVf8opKzhElEBWZkXW8c7VnONKxgojf6XrCk6UUx2Z
jm3+5JbTIQuZSMgbYDnNXQg39Gn0VCplInwf/crnCXSdLJ+5FgY+RgfBVoaa9eLqfb0vXVKPZw5E
zk1cK9VOVpmOoGGsiu9CAMchZ5eWVqyO3X3NmOzeh7JycHAnrgpjBDnoaOQxZR4BcXhJbKLwWkPn
eqDmDeIoohZ0+1CA09yHHiJ8iRrlrkslkR1GgU6j5eNm0rRbVOei+qHibX6sdVNeZxLO7MIqqCYY
24/25tzliXVb/5FWnvJIrhBWAbUwqlsD/8TPrNS7FH9zEG9CkXMe1+2umQVtVaPn9XV0vrW+kqk5
XpdczhMrT1nPWsukVWU42Q0z8RJ0Va5+kx3Il3maBN2uH/UTgixxN8b5EVHuyY4t9zSgz9uwjrYz
t0FpIDVVoepKecsyh987UGdIIMblYIWYOIRXpXPqFV9BFaiV8zzTlUXiAfcx7PzO9DCM05EdlkVV
mrNYscynwM67a6CeyJjwg6wM8I27MQu2AlEwRYSUj44dPDODoXILPLrYgAuMua4X2D8Jm5pH9VAA
fG6J3ZZDay9DYZQvvZOn/UwgjxwWNeHV3/MqLOp5ENfePjU7NJB1b4gfPHueuwFk1IQ3WRA56P8y
kn5stDmPKcLyvR8E+a/URZm6UgYZfCWFRYRfY6x57AAOfqqZ1hvlo4N8TrkmVgqoKqqdpLi2+0T5
FsgWb79WuSj2+mEdV7ED0w6utW/7h8QxtkOXNFvd6fp9Z2moSzGk3ISe+pMYAo5DYSjj2xi9N6In
LYmeWRHhJEYSev3ckixmS6sxdfIdJ9pgl7v2c9VSy89jqwqqLSpF8RD7tSEX0m36Q1tVhB6i2w5g
I9BDKKK1QLH+oA0xdn1E7fWJwTEVkGmMck3Oe7qMCw4XLYq3edF6gjlAzAlgVI0U4Yjbavvf9UNs
FZWDHc/yDrk0mkNS8kc0cDI4CR4+hLbhf1mcY/VhAmdOMFN8eUhS8gVKRV6d898WqppE0YY0fqP6
2MFmBtJBZr1ToQ28T65RQsr1+W+tPOotQMW8720Hb9MVCfz4Up8ajUZ9hFLtLIAFaWSuTHMFi6ZU
ksjiSYZl98J6jop1OsqxDfOJ3nRq9pOcosDJ3K94Lj0VfYigm5sacf4EjQXrq9tLC2vNFNpxriXj
dDoQpH4T7gwrMwGTNvg2ip6RdZrI7KGeDrw+aEJIuxglXshSY60j7ptzuittSL9N7/DVyRLR9nVE
ot9koq0RaSVgIJbUKKhw8R/dCi+uDoqw65NhemJluT6vYeChUJmWVNAz/AsVHyc+qyRxdESch+ly
zAecX0lhudvYLtSVGuVyX4wF+iR6FfRFNSWYOmh8cwzIaJqcolhV7thfnYm0LQShpuiHDdvBEYWw
Msdvk26SwIVmmgv75HfQPwNsGQgIwQpR7vpX4HHjrdK6JFoF1FaKE/tfcCFOslDH7uaui044FLV2
l9VNfeJn5/5RbUZLbCyQiKPR92a+ntwmwiONy8AfuM0DZUV0WXGT1FW8L1KF/+HHz+dOiNaZHMYr
dVKhRQTejZwiHC3yf5D0AnXfKTBMub4afE+lys2pPOk5U/pfurSd6RFDN3ykF2zsenw4q3iQkvEX
dzTuzOqk9RqtQxvjV8KOzukkBrgKIuYuypOr8087hiqhjKA3vRjUB2f7rqqT7+ToOV/a1MiWsku+
ki3LcRU+fjLvQmioQgut+0SNtMmuoM/KUaX5ESFJy5A27MMAS+dIhfBFkTWbLesgz4fvATfuI04N
QIglx22e4DCiqedHtLPtQeJNOG8Uv3dUw8OaXDBT2xAtieevt8GXY3Pfoso8AZv7jt/ZPITFWAfs
gGJYODpH8q7Vm+uu8jDPMR25bYayfHGF59xVARgRlgZumChc5SecDoLE8H8YRCPSHr7tRJTv/cEj
k8AagayNoTReCIdQr5y+msSGKgasPCn675rdRPS11MnXTPosAs1Qzj2/Ha8ASasbR7EJMnH66DCW
IawfVZHfzg0aP8ZvgI46t4rlCD/qgc2Z3xOAZDKHwWScaGN9FfEA+zQqzOgbHCcC12ojGBaYN8xd
7DvpD5LaveP5cS/Iy7rNqC18yl3e7ihGFk03xLit+/g+mvrXqpV5/gIXnoWuUaEhYKHb2xedwmpk
SJpwhaVIHnDDVW5+L0ea7s5MG0vtnPextmddLccM4059sqa+McEPeglOOFNXWGxzOiBpCXFyoIA3
la7EfRDHjClGjt2EZk/4urL00eb1XkGxo0a0+epAmZ50T0++IXadkjjQAJ5XN0Tg+ZVuYlMopbNv
K0o+dLqc385HJDodyLglZtejZ+TmqZzKyfPxjv2IZmHd8RbqTMSRIUcG9qwKqktGANdtx4zxBHKQ
JaVU+dKpF+xCokkknBvYJQ1zvi0I8nanCjCDvY7DqO8j/tJYbIusaL+bpUUGhSzUo6oiUsuwejyZ
cgDL34slkjVzT3NMuQP8yuFl6vTlxti91GRP2hgileSmM/PyKRalNddyeGNx2fR3586265n1zkrI
cGz7ZNUVptjUVlod0mnfaabW1rkhidwh+xqLoN8iuSUOmbSIeZl7+JqyqUVUtVl1B5Iw3cdMzG9b
t4WQ2DftnuTUDG/UtLDmtvlsoOrdqdPGF/hBs0dqX8xGNex+MbqBMNjCiVDLXqxMA7cf9C4Wo7ij
gu4TNTmqRQysqh4CZhCG+wI8nJ4NEpE2tZvvQ6I2G3PI9poxagu7AS7G3MKjKtKclVIp9q0dmjx0
ZkFV3jpDDilAmMHelCOKhb7iEQGOoc8rEfEr1XUMdIZFaljQ/EJbHJHD80MTeBG2wOz4Nk0fdi/I
pM0dkZz8E+d93vZb9igbExVOyULlWQOTz+8wDYAyV3rzDNLvFInu3+Ys4Rj2FZvmhTrcnZ8lFEDa
KnPhqhlZm26NBhtuSg9206S5g5DQzDeFlxBBSewl0WPqtaa2wT3wxucBDD3UBMbrkHyia3gBVxFi
7u9VLupTPE1YndwWG9Vz9ZVbJsGNxumAbNl+uI90t7/3hBrtXZfCwEoNB6U9AW1J2+o48bCscKie
Mjf0HzxP8qlFHbM7P/Gf9MT/0BFHeeM4BI2jrH7XES/q0MmGrGbciBfsnub5D2eU2bbqCMpqNTPd
gtBw1h0uTBzc7dcWbOVMw4GOa9lNvZ+/hTgFCox1bHXe8eOrm+ZhF+16NB8qmj5BcoZ9OaJp+rKh
jo9GYqzZqyLm5pHEOMNDFEyBsNC/dkRBE9mpEs/oXn/84e8HsSj9HPo8tmtriF+mGeireaIs3a5t
PMU55JNRFPomcwJ1OqLh0WHKIVgsP/7Asxbv7de1XQfCqQvgxVV1exrXvfpEyts2zBOihweFvSKm
hwfrXqruD00f1MOQZ5h/M0TM7AjuDalFSKx1Lm7WFXW5taTlPnx8QedxyLsLYko3jVPRV+oXgzpd
CvbgelQOo6AnZXuB+0Kmw7hSS69b1VX1C1uHu/YNZ9jYYz9Sevi3A/zOX67ocHnoJlDNwYJLSW4j
uY9V6e3UNKDClNI5CV6wK/go8pN51h9uo4Pgk/wcx3LQxxgXU02Y6qnVQfM5tL7EPju6PXT4aSel
u6guNRkVN2qgPmBzDjn91blxNPIs+EnwanYT24lcfXwXJ+zuxVPscDWqrRkOKkj3jHJ+9bOq4NXj
2tGNA2FJ0XKs8vpKKQL6RhHJDUXnfUNyWh/9NPQGfBsJjhws+dd2iNuzyZj5pu6IzBkdNhlXUtOO
pVqXV51vR7vzfuEQX337ySW/16pwyaitVPdMwL5UfmUiIsCHsv9gR7BrbLUyVm0gorVElriioWzu
arTbG8cfzKe+x+gR+d2T5miciqeDDj0lZxUBpPjklTyLht4+kFwXO4Zmo2bl6i5+WoSmucVZWBy6
oAofssmkHEK7gFoYkbod+/otRqZFWPY9x3rODjZjHoJEwlq50SDIb3HNkPSKFgycqFW9ENNI3IMX
/00A+9eq2/fKOUedAMlco4Gv/VKLMMnmOpif+iE6T3jOPTA5RPmTpMyHMsz8Adg/hUwZP6cyRM6v
j3Rap3nex7/k+0UMIjRIG2TAghX0UgRFzcWmozLwPA90QTGOP1yzyHAb+MnemyZGH3/en551yzFN
F/kRcl/nQhiC6QyZcRvrByOD/0gj8YVxTIpvKBTHsnPMXRe75aYrMb/WU6vu40/X3u9mDu6P6enQ
VReC0MV8V2IIGuOUV633tHrf1RYd7cFy9o0b08Su2y0ThujaSYSckyyY42wpilszcOHLpYny0mc5
xggsbaiRPrszf/glNKQp/AiTbs9SL9bSMgsyU+0qCw4kLeyzglL2IUIV0eVPleFVp4/vxR9+CdYc
G1HHtH8h73i7mQwUviJhTnxw2TuvTLAe7Ocy+5LEGWOcxFCYKzViGROEsDWh3X82bH8vEaJtqqFG
m1YRAzD5289XSKZzQfCZh0gxm42V9f5V6mB2BBRWYUg3F9gXEQcy4n1oRye90QfnviLxGvpUB0y8
bNv9xzfkTw8HF0STFdqcq2vWxS9g4DjIYQRaB3p21qkMMx+9txH6qxxBEY0My/4lBPOEoOQF8cB/
NkVUr0kGT5NZj2NtCVdJfu8ASLzAuKAV/fH1/eEH4y5xq5FLsmhcbra5MBLFx41zEFo09bxhwW2q
JuG0PA1pI8wvL+di+bxe9f3IaOLjC/iDLscxcQogskVmSzt0usJXGxXMDuHKoDEPThsOd9gzcQ+G
YN+GIdplZl3vEj8ZV5rRe1ey7+N1ZNG2/eS5+UPNgSRdYwURunCddxoptMyZRUilPLpms0UsmjKP
6+s1oXyMQ0HJPML/cMiuoe3DMFL0K13eRlbUkC4c+OEiLmGfVXr13PiAHvomlT9C9EYHi+zkWUHU
LuQu0N6fXPVUmV3sS1SIgvKY1wUNzcWjFZt0rvq8Do/VtMaNyWjfNrpOxZFb06lkGvtBzP9smz7/
ay8+lqEIgRIUFuRcWxerLQjqToyVHhx7zpdry2zykwbvY9MpHL2qVOOQiMrRAciBbX7Ofh5BvW5p
d1NwZMchCDS84WFsQ5/24wdS8b54vKgzQAvY9s+ygLOoIM0q+n8d3ZI2DCAJ0CNZD1F/D7yJBr6R
QaXHhtFceWGx61S0aotGS/Bfdn6aPKTnOcMwSfdVlYZCMQ7jjq5EPWNm25C97WZPvzsiv+fPeTho
izGS+lWZyeEAHqF7+fg5/8OL5lJSWaRnWNSJlytx0lpRCfY0PArZWdcmfI6rAPnAI4REPK1x1O6D
LNBW44BjE3ZQ+okI9k8fT02AoAvJFS/6tFG8est8N6b51HXyWGFu36oFWcnn6hTfQnlFBmirzPwA
pBq6/Jc8MvRPzlR/+nhH1xxhTaLsd8ea1qyMdGIhH8n8qglM53R4zDXDJ2hJaleaNw7fUxUzaWIM
wZI0UvHJ1xfvL4AcFBZgRNlIgY0J6fn6+w8tCH+SQeMjaz9P5bmjSQwh/UQ88t0LV54/nTtd/aBq
+9IO0l8aGAVkIEVMDyCbNDzkNhVroPQmjA0iDREaNZW2h2pNw3HQB1oDgiQdMCjAoTeK7OlQE129
9hvJH2kZDf25QVt+nLEOlV88pR++jrRxGmwcMQmcjunSfSNHmIsif5RhM/ZFZ4atgEWH7EC8x+cR
QVN6+FOJQEUzOk0TFKTjLwRsIvoq/OQxUNviVLvEiVr0bghWm3xG1iS1yCDrPCVy0u1+/Gy/PzFz
Zp0MRVBRkfJp0678+uHqMvxlIs6OQID0axHR2iKDLtFABGKSiBkK4qieofZzthQHxifV3/sah1as
SvmHw59f2NTffrpVx8UYYx6i1LPoecaBxUQmBr9rVwwT7BqQ2Sd7lv6uzKBhhIrVYb9ycaZfSsqD
SNdjsgzCW1PG5bwJfEGAcEggHJ5ViDyTIA1vWT73Gq3mdFeDIijM+limjbK0Mc/+1mDopa2CQXfh
LvUTFN5Gh3muT1k4+13noSL25fhwdoBxEFPvP/nVLutWdMu2jTWOUp2l/N1CbuvkrAIYaA5+JfNr
t9SLnSnIbxeV+IJXnA60D9owS1roG30yRi9NVJxKjS4aYiwfLDqV/IYZP9CWc4Mk80A0Mlk6doOb
3BA6+Qglgye41aLxGz3CbN1P8jxO7sW9Exjdz8jVhuP58WVmzlDekuMdvnj1hwuHcJWoVoE+rjf7
b8mok3LQ2O2GbAXG2VL2V6pTcoVOYVzpQ6FcaVHkrQoo04uk62AutLZ7gH+Wzc2M/OR6MJ0lI+Zc
48EEL5iR7rdyUDE+MywSSI8HMP5zdDhyfa6PMX93R8cOIzw8OTAnw77mOFcuW7NpviSCVWM0D7oY
wwnqSY57nyrPickGXKElWxJgzDS6rrVmHZVqYC1sZhC5Xke/AldJT+cZn1+DkryBFpGd9DRXd6GX
4DFCbfniBLr2JBPP3iCFL1aux0qTFibxJx///pfvDUdaQVwP4nVSe7R3HQLT7dKBYEL1UKRoPOA5
2be9OS07JIgs3Tbsf++A/8h/fP9/kbXEQfgFxHcp/aD+7/XPbP+c/KwuY5v+Hwxkmjpq/zqPCS0B
p+0fryOZpn/gb3q19hflAvRqF2syfdKpJfI3vlr9C+22hdGErCbaTdOq97cv2Vb/okcxHXTwvJzR
1v/Hl2y6f1HlEi5GipOORQn/1gWu+kN89UXDAVkfpbtr43LhOWIVnDbdV+t+I3AWBbWrLNCNmQ8y
9cnNgMDIBCvsNOplNGPjaWAMSGr12LAdZFJrGVKNavYVIB6Y/Fd37vi7Bv0P9KbHTKZ19V//qf3h
gqzJ/4UAjBqD/sPbC+p8xnI1qKqFViAiR+5mKXe+b2AzE7KAnaI3CFHC2hHoCXJn4lNwRCWr1Yue
E7VGqfHPr4fRP15nUOL8l3NRdeXoVynNB2Wh4gv6rim13y9k25E7AFpQDVeoCcZvqN9QTqsAyEC7
Kr12mxQCUgkjilDMP76giyqICkgV9PwQ/XMSpStwUQWpqN08H7rwgtMlATtFNpITq1sdnT6rsRjJ
xGnfk+4ZORxN4yjTlsTnIGD9+CouygWuAhePRmvIFtpkNxJvf6Wq1LE95BM5t26Lr0Lv3WoOQduh
bWsPzAQZr/lf0MgFJNCknR1d/dOPJ7cdB4aKB0XD63RxfqkbmCauGCH5kOvVA2DkHDUXKG31hdpY
DN7bMernipn9D3dntiSnkmbrFzqUMQ+3AcSQkRk5jzdYSikxgzM4Djx9f+zuc3pL1V2yuj1XZWXS
VkYG4PzDWt8iyicjZ/hPltrfR8XYeQ3OXsSvlKFb1tr2Xv7bY6OYrLaz7q0xuZf2p194MDw7X6IJ
DfpRYRhFGhw2+RZrzXYCbHUiPfFETvEI8cIKhnfIOLb8d+9VPpVDhc4dz7fDEHvrNv/2qRwg14kK
Zui+lDdvpY5QKlRidC0AKEhXNoh2920myRvfotruD2lWFVEVOMd3M5YS5w8fyMQvz4/8W6e5zdOZ
vFJXMlDiim1ZiH//SGvvut44CFQpBJvIXa4z3gkDBlr6tdSVP91zDqRk2fgWwzN9qR/rZYaLPbtI
t0OfDJ1vlqrJkyU6F36VIwDb78h+c4xwXvPhI1saoLh122nGYzK0/hhP0kzXq3QpyI115Wi8+MOS
JgiKJJpCRSgzsOjKw9kLXzeboppYIeJhhYt8lb6xfdFynOqhIkFsOGVb5bUjgRWimmYDG4pKnJ+b
oNgVdhG2dVK9GnqyhaUORu/FKIfG6WaRowvxmw0gzJvZrohEVquOjXYeawEVfuZeMa2l1VlfLh5N
W2cpM6pz6T2CUORcg4xUkRbVrYwb/DJ3s+M0jsiJfCf5KgDY3K8equiQohihl95Kob0asC5nKFSq
+KlXMkF8OuRGiu/EZzs92u4ICnJKl7tKJO2jhFnYRa2rA/wtAnMYMdjBkuV+Jcs+zJeghYayEuFx
qGVRZzgVzBG8T5Uba8h+fyYmCI5lGQ6IYcYITbSXH4N81j+R/rHW6QCcAUzi3IC0VE6yPCcL/RT6
HLdlak5tsOwsa/DvZoB7ziHTLJJ3TVqiGqUmeoxNyoSlKiGaAKJnEpQAWlbDfsqnPM+jxaKyjpCY
+QCe+VMjmvBUdHHam/ld0hgIujp3trEK6shu1ToSMmgRV+nO9feVZT2+j9ErvnQov03i5trdinON
OLnARejidSMJCLaYuzCYqyZHHdUEJkzstBd3FQnAhDwkKxIksq0Biy2FSbfC9GsObXNwiNKye26V
dhox7khhABnI1+8r/zjIMLfvAEilgwbTF9RTAowaJeqmSZ+tmRyXNB3C2ZxNgFPYN/Zj416kP8RQ
cIr31RwQ/XplCuAgcLh3e+nqD5k2dNkIHUc6n2me8MSPvsNDoqc/cDA3UU9Glh4hgbydfdITIkOV
PpYKw0duk1oWAr0iBc3ptkEZBml9xDG4InQcnkRAG7ZjvpPEuY0pQ0/EE6QgNE27ruvmfbYWsxv6
lbWHMUG4DVZw/KwMTuB19sn2CiqsA6oQXjtEjnkgekpxlZJ5eMNJiWhLz+qD5kzPVUYe2eBX4iTQ
XHD56YX90DKb9KKMkTg0VT4E9mC81noBxdDR7Lk8zEYDuEkgeOcxOLCiAC1OqPIuIGG5kvpLamQ3
i1evnxxw9b3qtOFTz70FIWFT1w+DKhgzVZWtPUwATJaDk/ruXh+1N1LilyNKM3lYEFhcaT2aBv7G
zRZ0MWZYjb2tHEJlUFs7lCktmMt8jRMXjsRuBgJ+cCqyGzs1oOfGbiEx7eTpyeuWtyQYtXZfmque
HAeV3TAEfqfRauLOVPsBND1K4PrYIZlfBjUea3s4Jpk4T7mBqAIRwUZVbzJ1tKE99ifw/hpn+zzc
mUnmn/O5LGsYs/qC+HTCoqKbKlJk7RAZ7UNQA0xa5M9CGmRNDB5h7eCj6se2nKNu47hpotFCrsd0
IWRbN2K3HO7t0huOaW6ih7G96aMIauvTS033GZQWPtjOvQukfQoq78RW6o7T4VqvUWGk9lNZlpjF
hnp57SoHYeR2VmSV8clL6ZAViGd1BwMINOg9wZTkpGXwxet5YaOQ79bauwxazd7HPKCUEG/EC62X
wMlWFeu9bfPr2qwi5ufJQtMt5gTLkK8P8s4LpM8tSkS1FogoX0glsp38SokkOS6J4V+1jFIHlXu7
wmD1iHs7U2hNLKLKi7+cbeb1gNQjea2J/LkLqrSrKKXMxTyvfr1U9wBeXtuktR9dUfXrkyGER1JB
03y3lPaJ/yu9xffUkFtnmvnNiFpcfhGpaTRnlBNBdvH0uTLfKstSXpSaLa8/fxKlAfff1B6EyJCV
EWVpu/s8G6wqtNzZtEJ7gdx7GFA+/+B7ltfEPukiLqdyvnQGpr090kE4gS2Wk9fAa7v64PGFVzsW
RSR9YanaN3O58u6bsufUDbLz1IpaRgInIWhPV40HQOqq2DvII4eosOFikVWpHzNeb9aNcuv6J8pg
tybcxVKRhj6zCwm1EZ96o4qY31n5ZKelTlzUvtgLPATMqlIBP1K4uf/Q+VPz4GjWDBhryXKf7rkG
1kDax09Xeg3HMZK5Z4zTm3k3m5RPULAf3GVjPrt7xGkZuK9+EhejzyoUke1ISdNVoHVReRHUiSkl
vUKDtJ4ESYJvcjUMBXBGH7Nw8jCL5DLBM5cy2zBD6acubUQ6DGfLzp30c15SJICjk6mHHo34GnXM
Gm9kUGan1s8Ic2SaQzyJP2rmeFS6iSuIl2ZX4pODnE99X3cMROg1RHtpLSN5WxPa/XDuptTdTSPF
XeSMDvrvbGyqy0AmSgJ1UW75GXb/VfS2Ne4I4Httc8LRPFK27nt7qcNsBTNmF0bXn0d0Mjq2pL4y
DrwEc/IEyyhZ6HWsihVHjOdVm6MqKWtkADBA4VCW/TIw9NH19CA0VbJNd4sfRWGuIUJGGenwE7BC
SkiWy+jwClRH/E6UV1tSg13v6wrwbgXfCb6shzrKPnF4L9z5ebHTB6yHfVXfpeirE5Ph9CGYVi/Y
G6Ipj8LIxms8JNLA65yLydu3ySTme8fTxB7rJu8nTZRBZHJ2hex99WudSUtUSbM5QLWrn8emNs/4
MGJmjlLsci2JW3c6F/awH3y0gVrlPTVAMAMJl2AmEEjVxt50XZIdsKwYtUA8Ml3L2YkVaeow5dYH
9JhwXrNJxy88WxEIaPMBkS2EP788mGvx6VrF1Ec4VLTqzONlXkyr0F8ZDZNq71J/1qdK2Klx0knG
ZF406BmJAAXiMPLSCo4dsHrIVsJCBgOlqdpmToCcK9W2Dxl7OnWnNzqpn4HTlAHJ2UY2Bz8NyjX9
llgEfXo1Eiz5cVHhhNvPwE5IrXObevX3EPxUFUtWdH1ssfrAkzcSAUtyC71e96anFDRbOZlZ5SaT
m+R8aeyuU4exKEoeDEJLih/k97Y2W5hkGR/6RWEV6SpvyzDKc5NI5SojAFLLCJmzvTdebgN5PIH9
EhRZ+goqoiQgzq2uAfnqe0mW462jyuJJDB7ldDLCC3dh5Ph5Um75jm2Iz7C7HdRMlJRCgFsH3bdu
NOuvWTB8HIRL2277zclllncPqS+4IenP3nkTe/wq2ZZAM3Rd/NTc9RlxBkWLt3PE+fRjkW3Gr0Xa
jGbbcuaBncdXO3PZPA1++xgI7KDraqILtlGkMpogMdJxeDrT4ahMhJ07Q3npo65m80XYeXCUmZri
GR/rgWaxOk/1qEi2TZq4Vj3rrmbOHwE8Ggc8IST+6Pq1Za/6Leezc+9QU0Q6W7A3nLrdrZRuwzoQ
NX/UCnO+dx3N2BH+9TIS6xJSaE7xAGLxqPORI2NAau7B0jkXTY8JlOH3ba+mLtYb6yiw2B44oLT3
3lMXDoMtg86Bt6nns6qBw5e0O0ktslfOVmIBOjfEETvgz4KnSuE7fpMzEPmB6UhBKGVsLMIHiUs0
e9NlhBYv5adoxLMoCvJ+mubCDp0Kz8UGoKeO/1AQRbnXtgvikjGBIgZwVji4+WvSJXeGxkk/BxjL
jTZ7sFBGxYvpPPE2yvaMohFFzmIBvO2VuAXs4bPiwY4TlXWHQO/KL7+0m6sMUh2rEVJ8MoST0VQA
HZ6VuLJJvzyT4KhF/ENgFAe//9GqUdsJiLvPfY7aUuLYKFtoF/6QuZ8z0v1QQlojf8uqIHOmP2Vh
xi0ankj317M1B340V9NwzgaUpVXuHXKb4KK0zZ4dg4hYEodvqhQXsjEyGq99IwGGvJC6Eii9DXUC
fHel9DHb0h5f2ytiRdb8y41eSCj4pjyvKwYd9ggYuMSGp3TjabLW66oovxmFHbWAPFWu10/sB56w
oLZ3mLDGp2yG+6vgRV41hvVp2iqSc17dWFl+Owkx73uWztechdWRKocUAU+uh2HVToulv5SK9Jas
5wJJHqWNQcuVgZtlv60pAoQlsJ4zGFqO2d64SZC/NpV9DALApAkOtuvOsN+7ma2Fj6b8pmExGHnL
TN0lhleenxH2Nk7JOqH40nFJRfDXifAdEoevxfsiwjPZ9ZZ47eYpqvIshJ1GtoNiar6mfJvA1cEw
aJnDJK66TweY5Az9l8gS9plQs6e2yUi6BNGzD4Se3LkGRbCrCIdqku7RrJIXMxjqozMRo5r7s3lI
JEbuBSFu7MulwhKqmftppFQJrLqNp36LadLbGwdYADBYO917ut2d1/6nxW/fKu+DLf0XKd5PUrKr
GllSkcahRekEm1ej2gpnZAAxGrTpIyP9IHYM+wszdtgEyWWGjHoKfBb8vW83YTmTSmDqlKvN1brI
yO/W+4TMFKsh5rlyTrnPisWRpsRqTDR7iiPtXBaVATi7PNqNJKmrGyYy31EzQSvtm7tA+UGY5A3S
kZY46aYy+8OUdGc/SFEc8CZ19i1Zy8wBoATdrFN16Fn6wBAaPIJbNBT/XZ38XPy5PiLtJBk360/I
zMXZ7gkTQGcenP18vWdg15wqyKWjMSKPlnl6Z7pBKEcwu0a58FAEIZpH/jyHADzr1Y2+tLcr9igv
He87Rgc738839Xa1HvIys66sDRPfZNyPZqc/DMG83rvt+rG27otKvGPqNU9LNt26OvDzhPyeXW+M
R6vHY+W4q39rZHXsDMZPc12IdV3iQRuJKO1CU63yMBM8bczDiZbiGgIkZQZelXv2z+gMOnyrsxNi
0bqv+pc+rS7jfMTR/ry0803W9bEai72wf0h25aCn8SLQftRTd2HKfupJNc20Gov/FphHmd9Wetg2
U9xiiEoa1AXTPH6tmf9ew0BGhUTnSF87OSpeLfzqSOsFUyNOKO2hYw7InsjD23ZJSYLNvoJ1spLb
visd7YmZSdmEAhNNE6LRWIbQKGpQ97ks/YKUidlZrtExDfZpsDPLPDKYZefFNzIScK8lY8kchelm
A2irKMDKs1kL3KdOLG7HzqqWQ0LHBiQt3TlICkAO2JDhb0SRwevdtUIF5s5EVg8VdLE9rXtzFqcT
r14nWsIIlejNNxxkXv2sp2XC6xCIG7fqhGCwZe43A+s3Ere+pIEPqNvrWFieRqJF+HHEFjSC3gEh
4o88odMbPUl4amdGZBW+2I784vKTq71G86qep1wboWAndZTgpvwk2YTvwKlVfWIWY1AyUkpEs1vM
n2LxrnRdiQOzEbkrkknGtTMmP5mxDluEBHiKoWC6NmQgEmqYwyMRifslMRHjjQnT7HyMEnb5N2Cg
1S2PtHksZ7e6FUw68XdqMerc5rMy0uYJ01rahN2G+GcOlkak+D7bmm9/mNQ8hf4Nb+18dpb51WJk
FPGQuXFVdjxvfj5+uGnxUAhp4/fhFzfEcNUPUKtRYN/bjes8+yoPQtMrTnDfIg1e85jbtbEjf1ao
wYtqOGr7hVBMUCqYT1arI+RtRNssyhtFTfhgET9BSIs9mE89sU8Sne6+aXOChPBK70a1bskdFq6S
Oo/zAqN0Ycv0CtwDwObRLo85YgMGRiPDGI0Bs+nXjr7DoULCNfySaiRq0PAWaqv0u8ZNxjKBTrlw
7/JVW4nX7lfCbXU64E6Twblw/Tcdg9LiSHI8bHUsDOMdT1oZIBru5x2i1/Kcu30d1VZzN0CKP/EP
svcpFnMgHE6eR/z3O9vw7xzTyh+R2cKC0OrXVFLkWEs+bJGHBG9U2n5qxrstoO5iT7K7xlEWTkVz
5DwP7lIHbwzpT1Wzm0SvXwcF47CA3pAZpNadUpcsazWxH84alERdYuZvGML1o+mPT3Y/YqHPZggf
2rjcGMo60uGSbi7w8xue3oMRWbw7T4Go2fUjATJVEPSXBRnNZ+aTXNdbGsuahZq0aAlhq+xOUiMX
DjHYA/PTJODtHpTOsuuW/LWY6gk6iIOzb/WkFZNv84GSCc2IQ5PcLcNp9ZyHymIdvrMcDaCa6T1Z
lCUNXzid+2g3zxURMEceLQ7jdXoArMGxl7sYjDLfPuojDnf0+lAR5HIW1FpRkGtaaIDQhKXZqps2
GUj3c2B7t9k7glz/eob4dGTOOYQ27cYuYXp768BQv3KLqT0Mi04EYGfDDXDW7kKOXHdAuKVdcx+C
y1aV7ZCalM7P/eI9jgFAjYEwXkqdtfrMB/N+DPp9zVIwGgplT6Guav8ovUwezdn+cOg0lW4BZ3eB
lVRBVbwO40gLOuWXpBHqigRlZp6efaxKUV5req29GwnOQyge75WX3VqpFU+NBNE5aqEUjjo4rn0e
QH1BQrbbA2SJR0eZ1kXUGmGtgAwY0TbLDlznRIpHmxFVZTSb8DKJ5qV63+JNryZJ6grZY1WYOExu
0BQgdzeP+UofU7g86QUI0KMTDJdVb3505jjvPV6xTPY7sbO4O4D7fvMLOyMVivOHDvzaRYzB/+MO
ReqD8Ddpy/M2lw9x6H06i80k2PE2YcNlaYtjF0wiNkk8KLAjWSVzkUC/Xst+v7L6YCqZYj1tbmp/
7feTraZ9g1yIRohedlmD127pb1UfvEAqcOewBMJ4BvQAr2Za00MHoB5hqQddp7A/eeV0z0ijXheC
1Xe+ruEV99RdQFHGYHKp0iMpijijcRzGteZZIaKM7xOsh52OG/EbDjU9BI3gRq7pT3G/BOAvBDZz
H0ZFLPVuvyZlcbCHnmg+5qg3tYSuMbi8jZfKPVuitg/gsfCh4V7Dmr3uJrWwsVBjECdCPdsmLBXf
ezJbIm41L6PFL9Z70sziyQbvxANL5TMY6qC7qruqXe+IPMl5gyxf3I1tO0ZCVYdOrh/EyARxLcov
F7qwjbb0MNtGvdcgUN/Y8yCYjLdJ7IjswAhNv3SYdHYzw4uod1vvzegNbc8i3AtduGqxgCq6DMI7
uKsWvABiSEi3GmcSgmz9rmySM8OE2xkLZGiOE1m6k97vAzgmyPyCq8zQ3iGP4NqsJeONJHmRNeSu
HaKu9LmdnNuBiVLc4Zk+GFbSPft9T5hLNrMddNK035c8cfvOqdShnDiaHb/wY2A2XIaEnKk2s8b7
sTab0A6mH/3kGSFGrpyUYlRGnaAwKpqqeyrA+VBMmD/Lzi0icxxRZyHj8TAUUh81+rnu8+fW764m
bbqTCYn1rbLYnpCchgzgR5du2H0MzWZGcmHdX3ENANuL8VSr0nscqvGnZeRbypJGlyLtaBAOWzTS
6ykWciVx764fGsM/ZG0pwEs23bvEcbBPYPm7gX9Ehoef1FfKdZoTCQDeRSUEQnT5wzJnQzxKzDWM
AfJj4nZUlSyMkCJFKSMzVk/zARRIcEV5Vx6DdCGIYuRbUMQ0E5IwDkvktROHGRnxKXet9aylo3VH
/Wu/2HLgMWRicUVxrCKLqubcF1oPL93RgtiZaNfZ7HRnc8ZYWfC3KUGy61LnWDAWWYGIwS1TpVSu
Piel8NWDMZM+xiyz363tMkUzcV3xAKFkjCUYwiMzoitaknIPIIPZJRc0Rjy6OV78ZCfBSrCe8N2L
KeiRFEGnw6wTREBgYYQYCe5BRbUU9Hp5ruTonZyeF6Pec6UCp7iai7Y6GjZDOKYxj4lnpD+mfurC
VCONBcEZFaeZNl+EK3tn8B/Pfsu6y6Dg3U2VaEJvk0foA1M+Q2svJSPkiIqMyVmlV7c8NumDVeDP
0XTvuPAjr5RWHmCqp3euTWyDErQyNvdK6E1Wpke6BlSGSIMr3ITsY3PnXq6yiirNvkf8RClD4RlS
KFyNdRO2Y/E5GsutgQs7GVx08E5P6U4PPU/5FwtPJ8yr7EyYLWM51QAI6FlLHJzNKTqa5CfIaq+n
vHu9pdzif4P1mKbBePJ6v4CzqCluAfiKO5JA+88qJWZustyb1hc3oOjdI51NCynNmemZq++VqU3x
6ktJi67KmyVoHnyCUsJGVUBa6uyc00jvs1kzT9iPI6M00oiR/tvU9FvgQ7qcWiA798ylcf0HpNmQ
2IHJWUMUgkTQu+Eg49nRcjji8Ehi4XW4hEuN1tNKt/3/LC8+7dHFK9IjoS/2aUoK9yRs6kLb8n8m
ePEIWKFXwd2ZUW1PRFJXozoAO+5Oa+JkW+SN8b1ASZFFaUFcL978Yzvp5W1r17jeK2t4goYZwEAp
nqlMLHztvrg1ioJJ1siKsiCBPWRc14RaMFMCSk436cA24+AHNlVuobxw7U/EcpDItD2JcvWaA+Gn
1jGfQBIRWGwZeFZrIGNpK6+nlRDwvefWA8voNifqbrIJHakTlbdR4FbMCNrBAUXEBIfTwczn63Kg
L97CJ+UjQhkiQYrEgH9uIuYwrmp9sbV4WMbgbi0grOwh3LHMYnY2PY5Y6x4LHI4VdeM22nR6t2YS
olXuU5FkdF+FJQctJCI31UODlKXmktRmSmL0xMpse5u3b2vX59+XTGYfPcBXNns8rUQy+Q0LU7bc
Pm7fqaGeYtZAqkKjWy+U7fOb0mXWxfXcUhvl3sAQNatzdTNODY2050gPEovQ++prYFChcG151Rfk
Oc6pEXlitle+V+nnoS8blsNQjFPW60yxmA4lrBEtPWnuie8dJxomeFjOUuT6Hi0f0SLlgNeR1Nmk
fGeMMzHw0RwAvsuiqXOdsPhF+6JyPlCz9C/z6vKstLD/UjDyRgNKiCUK0SyZMm4ny5s/AkjJMCDn
RhAa2E1LEeamZlh7TTFcP7vzUr7jvBqwbJON9q2p3BoCzZq2r3KaiDMfmBp/iVLq39N2MkCajtAy
eUjcIiAayeuv+qWnw1+GdcNaEXHalHX3AyOBdc++rPrQNIDb2P+dykAuO2GLtvpVLmFXduRxUe+J
7ylZ6IAi4Ugwn8n7TY+h/LKFlFBu4i+9neHocbL/nDTlVVduN076Pl1H/whM4mQj4xZO/Ygp2T6U
mVef5nTYjlZRjndBQeEarUwOPw1zrXI28JL4Ki4LnEGRMgWOCRxEsFt5aFUhLCzrW54VWbOTYtD8
U8b2zttNvHOeVaYC1sTJbLd72ToG3+mYAC9DuD+xNBIy5UKrpnt0OhjrYWM3bHEHoBzyFDSwDuO1
QjAkskKIkIEnwcJ0xQuNPhOJOcbMXzmsvpBURHY5m886ibRZCIJEiV3rwys6SbGVbh4mn3XXGXVC
sjCC7CSsCALrvcD4QJngFxGW28knVrhGypAWaviWVlvmYt7AqkT1ay/XszJJG8y4ZkO4mIbz0K6F
IaMpaxjwY3qRbdQXRkHKk5uyHkRKBsABdl5/mQAm+yfNZMprkcw+k7gl5jTSakuQkkPUUhVnWek+
BKYtmDRXarj4i9NrhKcbxXup+uk189iI65ODWT/DbMs5nQE5ZgRisKcCnJhJtqT2eGXr6Jdj3dp4
2ZCUOJhXCDJViBEheBFdZ7w3OZ0MYJm2S/drV7Y/sVtb2J9dtb47RPZknAK1dQ9yiNOHv0xkJ7ly
T33NGjDsUq/yaQWMaqCBTrb7lnmcSWZ3nr/Oa2OM5J2MXbkvuC+ejLmfzl6m9ai8lEMqKkTbluhG
r3PpwlOMjdcsvHOSyNmyLjeFuY0rAyLisQsMvfHY0DddStxAya6o/woo02GaxkXT+l/GuDGyLBiz
BBaORc+hqeRfi0uNsCGVZIMdrgRCnyYhmacIxuas1kmdbXmHOMa3XhZKxU1rQRtnVmtOh7kspGQG
ABaHpnCkGm60YZI7Q28J/PMT7npIYlJ9z/1pANPaB70TrXNteLvEXNkla26pGAwbaOwi9E3IK6gr
CZdnaOWzvakYme1KVQQB529jPjE6gY9QNK51C06Tk33BDDzulGcQnTfME7unaS67JFy7wf6ClOBd
kbxQRZNcc2fHB7TccBSVcVXSY3k7rPPch/xrAyGDSVUlO2UNrhUaztK95NNk6PTOARE4c+ctrDnJ
f3jP+0Tm0TzozXoAzysfsOUV34bOm187BhfDzsl9UkJTdwyojlZKVdaLlQT+SIj3J5loAzQbEkxj
V29BI66j0BzOorImvC2tGJCWmPDwkEGzec9SCrP9kBY6D0Ef8N/4knVl1pTGG/NbnT0LPbkbF5nh
5jt6dFYrbIi1fAcAY+HNKznP0Q510Fw0cmw/ypoV8K4FmMJx2+TcixZH9i0PKKFzluH3T8uQE/Wl
VzU/wTUkm7pBMM9s88m411LNqyG9Jj4Rq9nYFnHQtXCrSnx5JkNrqf8kaZkSmCkY5nrGO73Gi89k
tu+Yme3R0yYOkDaPZJ3Iq2X9YXRB6lJldhpBkUFKy7kZIfOdM40YJlYgqLD9spKZRMVFHyIBj5dV
YhWU33zpJx+VLACTIQ9ayOpCiuNA1rOYf1dmw9Y/GB2rJwMTi2DsCmgfx1Jz03u3IGQ+0rBz5jFb
Uq8+zlzOR8IJVBIBy2UwWABCt3b/h4QesCAL+d2wXZMXe2nQuI2ePWd7CiVi3kWiT++6X7fZHtB/
YvPFGdZ3QDv8sp5haVx706bdcKfBEvt/rU/93RHJsYxHysOSgcCajV7wmxJTNQJgIOvveGnMBTGD
FjQtgj3b3fi9wcw+RSOHtR/xhGyqnK3nwJM70nl72b/n590+Cp8CkTe+TAdZ6G9SVaekBGGf3McJ
+ogg1K2x3NjcnWeGOs6oPJxAM+B/cHqQoNralrzpzNT6LyH1v2Ud+P8zumzTtP7v5oD4u/z8avu/
mwO2/+A/zQGa5/wD20aAbtf2fOyzrvl/3QFaYP4DiaLh6SxlcPb89Uf/ZQ8w/oHkGdRHYBtYRonH
+n/uAM35hw6PBQOsbm/epn/LG/CryHtzFJEwiWXNtpDi87+/eQO0GXIEqjUtXkuKHa98skYV9vXP
xmGWNwd0RQeJMaJ5qbxr35tiJI4QdQFwaex3OpMY+D7WoT387ev7HxwCm2L4vxXF26dC9k2u0hbx
hvrc/s2pxl4l8aEkBcymfBi5MzsYNTBsYjEsY1gm2h9EzH/5Cn/5gT4ZPZv0n28C7+PvMJlktYuJ
p4zI37VCvdkxf6ovo7u6CVS1UlhoKW1KAoXAeQgR1YIOSctGexyMYtUjA2gVwhVEZQCaFgr2OoUF
w+zN4cWm9EG7B4o8vnblnPRxg7yEWBFE7ww6Zpsox3ktmI9N2fqKadf50KQ3p4ckWHiDTD47u0cG
JasR0z2s7AnoxJL99pu48VDhbCRgFWzSwVW0KDsRwMlC+7NdTY5s6OPOao4PCa9OA6828ioxG5Nz
yNdNSucuWO0rds/2vjIzuc/qVHdZO1kukCs60UPeOZBiMUoXrymaSGtnwrsmZbogb3JXTUq+44Fg
zFnQq+xFUjCcJCgNpncmPLeN8tLu2S46KAx2bpCMIxLUFEEi1uJVD5laN+PezhgFUrwsOKqIcqKa
p/EJrspUOIKyl4JrR3oxgVlNqpZbHAlSxC7IG+aDzIYguJDWQdXhw91BHxywYW8yPAmkNWgO0GG9
cp4ljeESzq3vvpAFDWxWVUhPj6kuigui6mn9w930q32Du9dnpQgQxzcYR+ES+82+oUnAlnO9WLGd
W8PJ1avgQm6sTnWvGbYWJtUsTqOG5JICS7LcQYLFZO9fP0H/9FwDWPANm5kuJ4TOzfCrJn8wU+FX
hmvEbe8RVM1abdg0iJ22nMZSa55GgtHaKEGHT4Hi+cGw/9c//y8z6d+eKMczEf1soA9wG5jWfv8A
67BoAJrQVjGPsZ6wJAL7zhjXLbLur/HYNohLmQGgk4ZQBz/yWlMzO8CEwdJaoe3KptH7g61mM6z8
8pEgF2zEJoemZHt3//aW9DRX5IteGFFmJNVNYPfyNnDc/g/v4v/xp7iBEeDuwsXl/XaipnNqYkTI
DQjGc3Ne8JXFFQvC+F9/v7/dY7zkLaxmXGLTQimPHeTX65uwE7HzvEYZn0kFVtnVrorO/uhQAqa7
UXQINot0+cI6QfVX6+3yB6f4b9UPre5vH+C3G6wr9DEB42JEoi39OxpR50H2o/2D2QyDJd++BEvw
xpvBjpDZDSENVvaHl8Rvt/g/fYLf6i+fQSUadVS2ajZ+enYjCAwf8Y2hsWzZ/oQqhZlUkLv+h1y3
315Of/1cqAo6XjoyUbiPfv3qtUZjJm1resRNne4TuyYDMXPQKM9DdeUt1h/Dyn61y/3nV21R2QUY
f0z4E7/9wLzVaro1V49M0jlizc+8aNCF+ZxhmGFHPRfoPsrgfhLaRJ6SM/9Y3Np7dKp0Hv9wqvzz
vY2TEb2CCQoES7X7myXMtC3BJttm36Iq75vdav1tZuj1H57T7ff59Tnlp/xVyfL1bsX1r1+w8lvD
agVRyIX9H+ydSY/cypWF/4rhPQ0ySEaQi150JjOz5rkklTaEpuI8z/z1/VE22ipWIRPPvW0YePAD
9BTJKYZ7z/mOHj+RfjlD3x7VEzJxTpwFb9gCQfBP5B29vzaL/ZSg4eBYJqKP1Xfbae6UwJOjylu2
LLPhguPqo/7EtS3f5dtrYy60bD5dyi18vKu1oSAlZuJx6vhQmnA/Uro5FD0zYmbE6cvxKeL9e2ot
Rnug63AVybtZDTXj3cba5uoUxfoBUNiA8WnM6eqUmgVaN4hPALg+ujQOQxZNGLB8zvutJLbkvHd0
D4tVdbBxdrKphPTfjdlJ1tfq2piWf3tqdQv7rEGw7+phhUrC9k4CuWspOHPaN3IO0HZpF99NIPr9
tpAiAVruVH3vDUjfz4TeFLmHIZ5U0EyVertrg2q8G4LW73ZJ2erW9Ujnc/GjLHqL409idWf4tQqU
x7IjMJG/cgp4+0J3QWupmlP/LkqJkjHbqfASZK97/HrBiS90hcghAG4Zy1GmToXGZUe7+niMmY5N
nkxi18lO/zrMY1xS77Cb5xgB2rRtaD+OG8IVUxML/WgG2wT/GFqSeJi2UGxQojSolkYPk7/7LYuZ
3PdWsvgwMojiT02DBBQ3USMsqnQ2ch4fwLZxYmb/4H5J9g8ShyPHajQ3b+9XkrgjdMnI5NhvOlci
JeVgFvV0qfqkezj+aFZzzXK7mM2WAzRcClbT5af8YadEQouuXrI8W21oHLCgzff27NNgnOOapIRc
95/sKu7uj4+6mmt+j0oPGhUu041Jx2s1qtMOzaCzpxd10F67Xel6apxP8S+Wv+WPueb3KIvrHJUA
Zyl77fv2SwRa5egYaG5y1N59J38SkoRvMWqd8AI1V7VP7IF4m85yn0guSU7MqB+Mjx8U/zKqCfI+
3NVjzFijmiK2mWyC/AqH3mWJNY+CyQ3pPb8gCBFY6KhPrCk/jt/d95MD7/1iMGffC73UXK2XkLRF
lA+6jZKARnky1825XqbDlvCXaNdqSnnHx/u9IL290YCkcfcvLEzYNeZqWSw6R2diyYChk435EFeV
j8a0rrW9UfvFvGtrow+3iroVe2/Y21s6/wYpVz4ux01iNrk8a+eamqzpz/IikvFcHBC5ElpVZxkV
xcaN8guDjCoor0FKzw5gaxV7TttTwU2M2BlOXND7B7ccX1jesT07XNHKep0RRISYrhC7ZOxqQLNm
+mhlYX6ecIoGexSF5g4Hl3Ygv3bYqsjCSHj8jq4IAcssxslfVxYhktxZuWb1+VFkRUJVPMJw8B+V
ysgumIYJeDT8+Il6qKEIjaskKotNQQJKvNWLqHM30uzz5yqS9nBiCn//xVK6gT22FAGIWV7fkjpk
G67VJpkExAZunSp/Namfnxjk99/y7xdJkhfMpoCKIr57wBCGMt/OC8rW2iYvXX2nJ3hQNyKQ9o+y
CY3Rc/xcWXt0Od1dlBu0tNIW4IPXJPiyDwPg1FeJHeMFAESB4whNQrlxwOaHj2Yc5YKyTWFkWyuc
0891x67h4JI8B/s6hi5ymJt2+nXiAb69X7+vRFKdchQUK45C6yncDfyizCNL7Hrgik0g2LzGkq5U
l0ksujN9oNlIta/RNCpSp/qqO1DPHt2NMUcjgmn4uVaU2/fwmJPn4z/t7eLCLzOpKtFo4Iyu5IJB
enuPXY0HPCU03xxFT7tvHdZD5MvRvRMY9qfjY727C0gidTACoHups4n1TKQJspVD5mc0a5kJc8df
tPxTeuJzfXdFy9kAMCBnbtxVrCurKwqtdkLG7qBAtc2rZMTFQZ2mP9iKlLDjF7Q61nP3lrGoV4Kl
cDkBuqu7l5qBo88lY+kkdc38KibUDi0HLaUfrkl5yzGpGBX0k/d654qLUCKDdatE35hdXO5JWLRO
HMfeX71J6Y6Lh2FqCRI83l69Ip5MEIfm4AYr6t1EZWGrmpTJCkf3ie/z1FCrz1O0NYHUDUPFmjXt
EXnbVAoHee7U0ykmydt9yXKf2dRSpMD4ZZr8n+XN+mNfQns3c/3Okd6c6/0d0rTpU6EC7WEeJ6IR
CYIjuSg3TyzYv//WN/PPMiqdQ15aSsw86Lej1lM+0VOOFRvlQT0meqwRDWLBN58bcRakPp1sVTRk
l0zFTkZNeMUUXtyFMqp/9kYtbPR5dk+8TiX++kPmFCMXGMeCQFpPv3PeY5NKWgVEYiTevWrRpdfd
sK8jX98df8U/eMgU3rnxpm6r5at9ew+GIiisAY2ilxFqeWYGjbyGo5rc6IVKn48P9X56AIK7PGqq
3QZ7wdUGaTbKquDLZqhGIrZP0cXrwXQqbP1tneT3q8QWmmVcEvbFyXb1UCG01PBDfeWFo0qXFB7D
fjGbIL8kD5NIq164EDCLfL50er858cWsFvJ/Di5+30zaphzlVzvdJkhmKww65c3S7C6om+OpScBv
ywxuGro4COEg4z5RxUj3marSczb60bdADVV1Yk/xdlPzr19CNBw7UcW5Yl390/PAL90xV1SlJ4Ao
KF5/NLIab7LRaXD+6NNeFaJ8VoPeYYXs8hP4uw8+aAfRvM4zUIIlfnUGTCJIu1ReJaI/bbzMNNRH
o9X5+7hrn9gadti0iXg8/n59eMlUGehoWACn1wcAmctJw1LE8lNgsU5cQYmMs+55GTrad1bW6XJG
XvtpaKaR/CE5Pv2fhndXlN9UN4gwQbPiGaUcbmeZBTuFX9MzrTDbl7KKd05duDD3CPtD+Y4T5fj4
H33JVKqQpC9oX+p1b7/kDixu7CId8HzHqPahY3Z3Y5b4160Q3c//ZKjlY9Y5dVMcezvUZE0BUmBe
Ln2qBi/KUguhb+NvZIo5+v821HLVf6wMs4b2jQq+8vLUnbbkR1g7QhVJRw3BkvwHQy07cWp+BjXz
1czRkZJsMe8qzySe0Jttti9iaM39aGD3Pz7UBxsLPkxmJwfSHVPv+mXRkS7XTjorr7eBD1IysS+K
uDFxUXWY8fzJvTNk2OyNVscFbGYYQNXg3+jBmLyQSCSvCbIKd8d/00fvD6Iv5k6LhiSbxrd3OvSb
CdEQc5cZjgjg6Z3vRYXZHEi2ODs+1Nsj6z8nJ94dANRsSGmbrLZVbkoKnxzZlCLVwyIVyvwrOYXd
pTCDam9M2GmPj7e8j6uF3mHhYTZEOSTpJb+9NPTWnAu6gk+zMhSm26jdFkKMJ2b/j+Y8fEJ8gdTp
oJmtRhnNRqmaMBhoqRTJ0yZ09mkis0M42DreGyyMVGXiw/FL+2i5+/eg4GTfXprKrEwQj8WKMxvN
RYWZ/gYrB15eCx8s2AfzOrPM/MYchubEl/nhTQVoTjefVxlJyNuRycIiQ5TZjIeISj9FeHI+sWs5
cX0fvpW2xVnRJDxA6atNKOyqDE0/NzVOCV9x8tE+LLFTSuHrPX4nP3wplYWiBHEJXc3V519atWrr
huuJCWzf6UNdXVuZ6V43sVl53dB258fH+/D+/THeaonUAX0RvsR4SeiW2wrYzEYw3omr+vClXDC4
LucyCkSrlxIdoF7YmA28Ws2oXsfSKXfAuapDWk7tWZtkw/VkmTS1//rFETsiKQJjvAPI/fbl8LOe
BAedxbBJtezBqBH4aUOo/we38M9RVi8HdqnMiOaS7xpAxqELCrVvyjk6MTEut2g9e7AT/03WZbYG
T/lmCWpG6lc5OVOkalT1xbSIzogni4eXfqIdtinwK1NepFOAhrUyjEMqsIEev50fbSzpbFBcxEnp
AKVbXWlSs2cmOZuXhYBrOIAVtUUZLSbiBEP3ADGwKvvoshhbYgWIL/uGlkOfdiX9hBOz3AcfJJMb
dm3JuwvfYrWLT92YjPMsh01ASvBlFxIo6y8Z2Dn9+U/Hr/qDd3eBXVOZ47ZTp1h/IQbaYa1YSHu+
HH/0Kd7NmXJU0xTl15pVfN/3sX3iTn/wVTKmTTyIbVgcR1ezAGxMTUunAhF8VM1eGMfGhW5j3zh+
ZR+OIvgyaL4tJePV41TgueepTh2vI1/Yc0TxalbIt48P8tEmgyaqy/6MBQkJ1WptiCBJtinAPEiF
Y/IJpGtHeKFJH3UzN2SpbgJ2F0+FyK1vWkrXbNNmM2yCcrYxHbR2bt3kWS2ux8LPTkUbfPhk//hl
qw1A2pjdJA1eosjMlA8+zUl2vPrqBf+puKVNkNyTsmieuCEf3nWUXwtqHXmpXD1bDiSmRHbteBUl
mmvK5tZlEp7sXy/PbjVduLbNpEeJCrmCu3q2jZijLtMMPtUBttucmqR1+haC8TCbr4iwwoSStMUu
xU9zWeU6PCCIb4ekFNN5I9IExWJVnarMfTCF8Zv4LYK1TadI+nYKCyPU6WzmlGdPQ7MTZe//mrVS
7ZLWrTxm6j7bSKcg/tuxp207wrw//iqu+nS/d3wsrLpUkhwlCgCrZaiVbWiOBmd/NtQoRGD94eJu
U5x7ZufcRKTkfRk7C35Sm25j4c+7yu6mDQL68nwc4fMBHKl/EZr1olTqbzViz88R88Z7PXLiW3zG
Q4T51O9PVIg+emHQ5tFWYTZB1Lh6YSY71ZwMaqqHtoXozECFRNj58sRk8NHHAJKA5iXPiNiT1TRX
hXlFfzPmMyW5fVNGA+pyF+zpniiC8eDmkwi2QaHN9olx38/kTHALb3bZ7jvCXr2oeR7EsXI52zjA
x7YhUp4dEQPpPm4xIR5//u93qQxl0hcTNIZNdGJv3z8IhRjzUbd5+pBnd83QGRBXhn4cESc5ZrZL
TD2+6lri5L6qpB9PycPMZT55+02ygCA/kEuDjMPd6hYPZTdlmQPbIOn8ztomUZX8SrSOjR3SQusm
ToULt4VWwZUd56S3yXZ4xNZNY7QxG2jEZIY0xs6qJyvgn3M80Da26y9CYfTzfLuNiZuseusbRs+y
h+Pq++0eH6PAJRIAQBAqqoddgG//gaOBuF/Kkt+aoNfmrTGnRbHP8qa2NgXZqrd5GzfFX17UKCJS
CqI1wdvKC/329ru0lEUec95K7GjA6qniB5AJf71qySiLCAMyOMcstVpuys4GRucSdRzWHS2cfHb3
9tz/SkQ2ntBefPQ6iaVVJwBwSt1afZcOkkK36RgJfWp5rmITW1E3m3uzhAawAd1WvYqp3Q2abd4d
f5E/qBlzkQvaHBHaUstc3Upw+VaW2dSMNbi/EGDHstmxnEQHU5/UF6gk1UFJiH6Bo5p9D8ryUNPK
vGRiMyALotAiWvneLv3h/sQPW6bw9StORQEpDzIt5vnVkto2uEuwY1H+mRq4rZwGxSPoteGJjZV1
M9plkCGEMNIf+FNhBdetg1BydvgGyf/SAjJxJGyG4z/q/czGmZs9Ik0h5hf2SW/fu8iXoStdqI68
lcUN2XP4hzty1wyrKLwRVyEgtyw4JZf5aF4Dy6zoYNL54hV5O2otIF71xHh50ZwN0HTsfM/Z7ic5
0M6JGfR3X+/NTbfZIYLms+mRLjrq1dsAGbZxXeqcXqU7KZF6mrUpzTF4YLbpriIniruNFg7ia9o2
2b6L7e5Q5I5FJbiKH8SclT9AWOBCHIV+J7URU2raWKcSFd6t/ctv5MXgu0cLyt797e3wg0ALS9Ry
Hv788a7DtfbDr33/W5PIuV18OaF+KGU4vnb8tC+TmJvD8bfg3Sq6+gGrtb8ecgeGYK55WKCRlofu
89yHp6pX76aEZRAb8TyNZEHxavWqxa0iNJZlxosdAiOlvEhSQGXkgV/Vdn/ZWvYDhrUT24N3FYNl
TJqqFosKeRXrQ9lQWSUs/0jzHIlegIynLGDak3AYh+pA8ID25fiNXKlQ2UUtAy4pcjoNSbobq7MX
fn+hK035ngJ04QVdYHsxECsAWrFVv459Vn3P4b6i5INPN1WIBiU44uM/4sOnyX5hUZvQgLVW8wy9
QGBAIHG8HN/3RazChzkz0rPjg7z7hJcL/WOQ1dMceZnDwC40L0L3Ch0yqGiy6vZNV3bl4/GhPnqI
bLqIpSClkulq9XlMyurHAKAL3L7FNZvPJRAap3L0g581+ucRVfvr8RER7K3nai6PbEaqMYg9TLZ9
bz/JAbAcgvU+2IVm61wGi2ppG5DB1O1iVQJT0CCwE2xeku4egBSDcdOOCOfBq+r8NCFjlpfFs0lm
o7QPeYc/FNuAnn5mPgw/06C6K3zT7TYldmVrFzYhHPwwMXOYP3BfabsV2hTt/KiwvoRd54YH8OmK
xnXR1HeV7psWxkpjuLfsXr/tzBrmUAxQoyN2eImOcxsN017VOL0kOD5BPtpl5mI7JvcVu3Pdmz8R
n4+v8O2mK3cmS2iXqDr+PHKmJDSGLhiV0HG2Hs1yKj7Vo9K5nhIPpE0c3bXfqxGuUOrm7qYybf6Z
E2Yzbadcpek2R//7A6yJAMglWzBduCJkhOwfYvmF0vu+hf9aTxiMi6EcKRpG7ZmbkXOEOdIhVj6U
+JmvNGQJMLL0uvpOXgkwLQmZ/pxWfvd5RDMa71rYFqYnoeSH99ogmm3mxInzlJhTnfS7aqhq0NQI
1ft+azvamU4SPT3qvCOHyCtJ3lLi2aCczs5RcX1Z5Tm0Uys81VnpP0eBSVU2cvTiyQgDEl4PnWrT
zGurAWZgboZViEMkA5tqhIB2AEGrROIo7wxiitKwxo5d6epbO4bJ17qnZ7GNdbeCs5xaGOIVUWDs
S7pkaDeZPXIwmsn5hauhovEX9mT9vqRh9yscEsx5usx0mGAapHbPQdA9f2qcLBj2EnZDctZIq+rJ
GtJJzhpHaudeaWgwnerOYWGDC9U/Gk3OqdJIO1V7ZWOzrRdAx8QGrF877xSOnfmC3YXTUrG1QJqX
zrTAn0Iz0HZRYCzQsHnUXqeKd2C0e4PygxXUd1Qiago9iYIMOjC5ajgg/ZZX3ezljQOnDYB+p5MF
QZIoup6SKnuRygZHUKhNPyniqhgwjAoeKpP9/MYIfXXXo+4C71WMecUeydSxhNtZ8mXKAybQvhbp
LQuwc99OVflI05Y4x7laik9wfY27qaxitKIwVoblrYRpVPlFI/eDIpJxY9Bs7Re0A1ZlnpwMdy5H
1xfBx/ZMYasfdrbg3AuzWdbnUa3rYLnswqo9VpDxO62c/huQZf4iGiY4rrQsgSqKJnx+tP1Af6Rf
Jb7a1ArAXvRJMW2mbq6f8rSxxx1Vwx5oiOlL6YkugoPfldPMJx470a/W9KeLuKc8t2QdhHe+BSXv
wjSy7CLRStIQGuZFEBF2ONbQYDUs+SxdMV2oAE1spXQjuHIaa3zQak19BSFq39mNasEmxQu3Bl6z
7WW+A3E/ZB93bcEaHEHlK/Vj6FywARk3Sj/XNCmACriwBD1nwjuxzWj5zNTyQgtwn242nTcBXP1V
AWlL73oYI9E2CGNtOJP6ZDgYSTndbJQYi+g8BDzxUokyh7gVmJ8IDgTdolc1eFPV2O5XJw4GwJvC
J2rbBYQwgt0bfGpbEdbtLUUPYuuK1mZBqc3wMMTm8CTHRJw1dghmanQJnSnniy5Jo+/jhAIG0GQa
fwlJjJs2YUlw1oYGfv0964PyCYTWaGxbR7ZfjDaVxpm01aSWiaGT26RLQkCFUj6LuEtAWTvx2HgT
HPvxhbKCOXr9aNnJbopCcT9GPoBYPgqfXx2ZevcjqqtUbLMJxewmi6NGXUJtATfpW4Y0sfBzdAd6
MNKjdBu/LTZi8hU5thoCjt0EWC8ipbqDFaa3o36xlGWwBVNX0w78Lv1raSVzdzZZBZC/PtXaiBoA
+8BNLHsdFhEwhZTA0LIw4F8JROW5bicSiV2rvvZjE3yy7ABhzNyEwBrKvsPxAmNaa7wklql+XoRW
EGxL1Bl4oAkZOIDqi50t6vikOzNSaX4CX9P5B+JN6+y8UT2UbB05iEvekA4iUh+CQO073c+iSyFH
7RCGjf4q6sVfZY160l2l0BjrjROzHdh2jTX4z0mrNfkdDvgkOUulwqwftRaGZPiFUbALbL0+b4Et
xbumTgMYQtM8QD8dmQfAAyZF9GxiCcx+tgnQAYzfY5RvMtmUl0bnDoeARPlnvXLnL9YYINRmBrUg
T5h+9FmaILipZaAUv0lanBw7KMF5/N3XWHXg7GIupZHsdtzCLp146Qx4NMlcdu5WAV741muNm3FS
5fDmpUlcj94swugreqjxZs5i4iJ4tYfCC4PS4JdG2o8aeHR3bnZ+8U2niJps8V3O+aaVfsDc4RKy
aF5EcF3Bs+daazDxuoNFZU9L7B0iNRquiHWh2dmTnD5HGWRQzfT9chtASIWozj7kmwMZ9MqKklos
1BOWdh3yx1Mgfe0LpIOeQ405smMCvmD225YyUruN6yT8bOYAnbZF0uTPGTILQZZTb7xqVd/+Gsx5
esE9OvDhVVZ8qfxasWXIJ9UTW2cpvi5NLy9n9Pr5PvcBGR9SFaXntt1IPPd5bt1x1EyhXYbiprZz
MXoTSKT22axjMgry2aw9twBw1fCnfOz9ZSl3ugiT7+Fv4EgU5xk4SkKxMWc6cf9LGAOLdaD78iou
9fJrV9SdBl7NSEjcmVrsmA6808s2d5v2PIrmakn+SDRngRYK5AEdUs6t1YfMn+482/UeH4J1bxFg
8+jnzlQfVBk55U0/W4PjyaGcarZxnauouvNeb9BQA46toTS3G07OeehNiGX9rdT66VvS5kAIzDjT
GkJBNf1aUwVqUVXgoMV4m8KyquLxwhf1QEE/+2X24Rhty8rSrlMzJEMd2cTGHiRez4hXiNWGU3Z/
AKIAlMspK2evu0P8UvA9ttu+09LIy+uym7fkDWpfnMbgI7TbsPlWTxN0tp4zjr0jp9C5AMdRtJCt
QNuyh8vVt3x0DrqZEmHb83s3WSbEATaT3nzPRhXoO8QhIiLIKvOp7o4AlMEG0qfcZlXjL6xINV+Y
8VDoXjyDAaq1LrxB2gWZWG+V9ZBGyYZCzFxs6epz1VkSsz22KsFSMogSVgbsIZbvwgd9gUaQbNGN
P5Y5mM4iGC/B0On+IdZQ2KHFCeA2MfOPhMxiKdlVZCy1WxlG1U/SwbtXR6/YEeWBzK5JN0TsGNTE
KBLCGBOB1rSOBtszcmtzW4u5BjQyYkfd+D6ljI1R2UG3xbkGT4adL9OZS++z3dPTkZYnkFFWZLxP
4lRd7/0xCc+rouyAeHIxjqwqbk0p6Iz1qeuFXURrB7T3Ax9FSkEqM89PHFreHVkYypHcbKwNKE9X
xeJEKjgyDbEH7fLFZq3/PU2Il9Y0p979ByO5pjI56srF2fD2cOTCVrXqqHY9Kx4B9hR0BNhAPLgT
29/jI70/hnFNf4y0OoYVWR0isqxcLwtVebATez53pnFG+qMQqAXlQIhqEj4dH/T9edPg/E53yOXw
TJlqNajdQb4p0871JkwQ3gQQ0Iv0m7C8Mnz/lLHgfVFkGQtTDDW+32q8t7dS09qqKmIusMm18CxM
jOZRC+BVNRDKdk1SONu5rJ4sNt+fj1/kKk1uqVQw8sILoTyL685Ynapr7NZtozIX2I5Z3C6wlpsm
5dzaSlFqQGRb65Fete6lfZQ/WbRzbokJk4coLMU1rXgK48d/0AdfylJ/5Hnz7i634u2dgIiaOGkc
8/oOTfY5M5VD5ABelAMFkpPuiQ8Hc03q7ZSKoYCtCl6J3wZ9OvEG965LSlIZLmlvuP/vtKnxTxSk
P3iH0eD871jrC9PAzeDf4hHnvt9cGk46XatGpfdhNZg4juw58/LZzrzjt/N9EYg3SpmYOi1FGWhd
bK6SeZZjKHy+0UjBPMzllWEE6Yk5530D22YYHCb0LlwlEA2/fWoAU3PIa1A6J1fEvEAORDCIy9UT
DKUrUWVwRNOqPJ+aUD2WWZr9TNQsthLl+kVtEBFkN9WpHvIHn9Sbn7Q8jz/0iCSjgNEUve+lxARv
3JAlYRtaaMOjYZbLJJ8FhyyZSLkvKD6cHb/tHw1OCwetOn0WPrFVWayMoMjldQW1lARj7HpFcjYq
U37ya5BtW0sU9nWVS2I2cjJhTkyWv72Bb2vdOKEpPOp8QxQh1+2drEZZnU4hCSFBHuLnYvRy49dF
eTlR0934cjIv2DjNZ1qV9meOaoc7e3Yqb0wj/zGShXauNWo+c7tAPWSzS9wncvZLexiqHfyT7Kzo
0vZArAcBjwvTHtpH59UzCWUxSMxiU1bPx2/mR28XLxXxZrQKkO2tuxPVTHil38LJBYWe7qSrsmvL
gI9blpZ9LV3ATKnhxzeD7WbnXAnk19gezkFzcd0jJsqbppPhX1Uq0rRArC3ASRgLmmU1bw7S57wp
KCmbYlCfqhRDnDKj/p/+gv8nF/2dNv0fb4H3rf32t195C1BkyWX+r78/Fl0b/u2/XyFjfvuTX/T7
P/tXurEDpIglhs2HbrB2LvbHf6YbG/IfyFUlexKeyyKo/xe7SBPiH5AKkFbgzV7q4i7TZbOM9F9/
1yz5D2RZi/aBhXixGYq/BDDia2OC+fdnCDeSsjgLy9JPw3ypr5UUVtQAxOqFgOttZIIDDCcqW6A7
JyxJtd2LGC0OTL2WN+oqNPU5qbYmyg8I6oHdlDemAVjzSmZdlXl1WY8wvCxr0uIle3O+say4c+6H
ynQDTgBzG/gPiWXV/RXR4ymbah3iztmcyfiQ2JzxL8RQUvnYGHkXul4koX4/ylkXfkZ0UQ6iG9XJ
3MFAplZIioGhBiqDcEwN1GMERt3nlAdHz3brSX6FOtyWoDe56uCQxCNlFgpw/jTesh8dl2pcbvmA
oOssaZ8HxSliiwgO8NjoTHN6mxVZWh+SvHLiR12QDPEgUAZm3xsmHdKOcqnf250kRkUWFfQ/cyxU
7gmDZKN91mNMOUv7uneeukkVdkMcsgODx+2HPP2eBW0Zn7WOO8zs5cGAZOexjHr3ui/aWiAWnxUM
cZM3Jp69NqMVB0MonYfgBkN+50RbLq+YXmwiqeeLYaza8pfphBRsN21fNNG3NCwSqj70Kun/WYDL
/HJjTzkWpCSsjOSePLK4/hraKmpuIqk5bJ9kOWjn2H1j59Xp2MydGV0xN78ACxukroxmEpEr2PSD
qQmCAhwjJZBKtrlZkb4zkhPhwXoq5jOaC4Z6JTdF2l6Uz+DE/QJsYLOtMjrfBFQZpRvc5gPMH7md
wP9LLrD3NbBFDj824kZg8e+WP1+nzW1KmpEJSpPwhy/IPdAe01mOutE/7ymONV+t0WjIlqM9W30i
lbQo7lSV74bUrfBkRk8mUvnLZDCTTwGE0/NgcIdNm6gv1iTLn0aREOeq9f0X3QlKzw+s8PeLex8m
AFUtCayTGIFh3mRVoC1EKtQsHNHG9C5GFWp+NgPLB98kknS4tEW9nLnNaNC9JtI1UmK60sLkpzpC
EAB3psTupCMEb2Iq4mIf9zOBOYRKAbqHU01HV8fQqTS8rR5xiFBX7YSfg00gCbZuBEmx8k0DGxmr
NVTGzCVG6SYZqR3eDRrJ1T6QXqlRcJVRJBNaH61fxRuziuz8ByHiRJLt7DGxxQ1+jmK+TUWZiM+U
9buXJIV0wCk/6sBR47E8FG7a7/m4/Bf+KAfvsjPh9FpwTAGB8r9rl36BvNCNCOeJrtd9+6CVc4KD
OWxDQUKLXiR8s0D7OPdHPRX971PmusNPx2pc55z2gGafabjJo+tqKgvxSu0a1pahdRHpiJSK412o
T0A559Fk+b6tm7Joz2atyR6QdMfJlmq6b/DWVYm5nacGbmfX1Bh+e+zhW0sRdLvtJq140Xq6Hl6c
mGW8CTtmjZvS53MxlIyIGXa5nxsqWA7YziRxQE5zRNujTiVjD9GM3LqqLdxd4BT2Fn8XuXzUcuIr
4KIxh/OkScxLf6ancNYaBaEGuHXhCesljcydGIrsS591yOPZsSeXUNH7u2LKtNQz4/g3ZsMCpZrS
ifrSiWz+RWymvASACVmyi4afxRIxEBSDfMhCh+BEm/jbBj37ecRFk6AS+tqeBlLCplCTAAtn8ogJ
iAsu+CGas5nVkqVWRcAYCtoEKNn4ZZR9mpfRHSXRVZkW/Qj8Qfuckx182/J3eolsol06EbRr5056
KHVpHohUna5y0OtPQZwN902emOLCV82r1CUNOrKarH2lzeVLObvFc6wGh5QsUhlfe2GkJZUpwou0
yVGbeo7UsMuc1ngKzJlWqA1N+VVvTfVFpQJ8KzK9FuTzKHd1m8XpRSdrRRaUY3+y5DDOh9mn2BFm
KWRnUYjkqu0zFZI/5Ve3oaupnRx8xJ6GXhNhCoJ7/NXV/XNby55UqKHPv1i5Xj3x8QuAJhYY0R25
r8k5QWbWTyft3ZuoAbnk2DnGKkCU12nd+F9h4s7GVVq0w64nZKPfOGKIb1UVq3tu83jOIS/52pQd
OSJG4XT73uGiKPXotGACwvGi7aibYpuj3i7PSiHrzwPrPEzaUUj0PL1FJUpz2N4bKvyS66q/DnpH
O+g+Gc7YdOqXWh+6PYpTGkKjih4wIKIKSkf9rFfaxeSQuxua5ZNOEtfNYEFtu50aLTmr48nYEjcx
gKav7emypfzCv7dnoPhJ6ND9ujrrply/MME7PNdG9N2qStgIY3CFZ8AmlXiw20/QqC3eepAu+Opu
k8lJn8qZJKPJ6OttV8PZGKmTUrvyr9pCSEj9bX3fpV1x6c7LLsAkjeQl8ht1gdxKe6Bum3htXhS3
gLpDTyRa8OJGfX2oMoCIlW5rr+ks9AX4GRPaU2qFdT/qpIme080dQeRyF7bAcUl50+PoKp27V3DI
t66KznNQES++IcitSZpHi6yfXRzV1udKi/KtGZU3ijSo2gAsTXsJkb1WZPoredtws2vI+nUDCx29
zCeNgt6mpWU55hlZTkHPTqHB/OKSZZrpPRMLBQCCHEekQBRnB/9pdAt7z6L3U1Cz77dS0UQjPfbg
JnFxWQ5UnAHjY49vUpvkZlHDE61KunRdREwbDTB07q5zxoTqXmVzrB2yLLA/sQPS5FfAwH3wc5QT
xFE9zauHJAXuTCgl8nE30nKYMbHffk5T4CoEd0QIbhFDNWQdan5Xlp4KalIw6Gkm1VlGtx+3BFVy
9cL5sv8eOpksvWYKpzO0RDnqWbhYWmm8lhjwpj2zXPYrYbm/oeP0mYC4+IWaFvNzAXk5UqCqsOUF
FZEmSywFMTher0czKGk7ZIIhbhByr15dp6OWbG35P5Sd127kypqlX2Uw18MGTdABPX2RTDK9vL8h
JJVEMmiC3j19f3n6YObsA8x092Vhb5VKqWDwN2utL6sj1+97CCtzfi7rxXvj0dCWUGqWvVOWNZjA
eYokUpSZLzOTGw2o6PXaHozEdYLByIY+chkZf8+pNpQbf8xUfwt3r9klbd182zPRDCojnHAlyOID
ZEBZBL0OpZwhJvGArWb6kezcLpQL0IG4rm/JlvNQXHou3W2q8JA0Bdm7rSHKc9xn/HsSVg+KUBc7
nkgnK+uqOi8xKcSoZqudMmEEM1F3jQg5wxjGOaHtG6pmNjOi40LdOBPLbogWQ8gqYzpbpPoGdTaD
j0SCPv3xsQM+Aqmp3r0cVOaijeJtZjb8MPs2u7HEXZuIhZn36rVdvx/HvIrmQf2B+6zv2RcXoA10
71JDDbsoZ+oi11uLP+VkWrshF6CJ88nZND45xKayytt21FPW/HLYdkmXPYwT7L4u1YwonsrymRSN
9WibtkHSeP1cZCz01qtKRUk0lqbd1MFcuD+K07AbfTgaaMGu8EkXWEc+PlAndLxNoXoFTYP+wuka
786s4vQgVze5tAwrKepmPEggvS+56n6ywpbAi7Le3xKP1rCGypR17CBfbLthKF+FVTIKqPRiN6oi
/ZqoIvfpAnuKLbmRP3d2VYDYKasbNQ3iY1JV8QRsQcwbuhAm9tqsuTtULZSm5P2nt2IiJLpAEKAA
K/U2fpIepl9O41ZRl80j2glp/laZPRyKlQKD/G3dDSe3NFvkvKydNnaOw86EMTmEJoyhQ80S3dhU
eB+2xLeIQ2uVrQwrQJndBi5hrB09b5V1EM/esOv62HwuJXoLDmcNeMBLhmuYuCneNLO1f21nKb7M
ZpgumQ/Myl1F+7GYlbklNTpWQSv163CTNJNP/AflkYTxbOOs8TAHyyp0mIr4vxugLeN9CSAq3U7O
mlDTdXeFOYmbsZzbnaHn0ICKsn9wCW66wZvB2e4qoE/XhQ82yTibNoM5NOwkhio7slTXIcjpLSfR
aq8Wubln03xppDkEQ10i+SAbIw9abdSItS7Z1QuzKLaxm65n5JGufgECkhVbBOYtP9KCgJpNukUX
yImdbvxrPi44PK4tbUnj+jQje92njWc9NBpg+UblQh5HIBLxtrdF9zzV6Ks2k2QnvrBBtoPBNVJ4
v8yd59ehWy6tWal4Y2g5GFD2pel+SSsrpIax7/AUaTsIPs63bU66tSGbf7jzuIcPV274eS7X5Mvt
Sq87JHpiYlxQpF9Mwl7STb44XFqQpMwg80lIvA7e2vVkK1gjG6vLxsh3h/xdkx5VYOG0T8nc8SgC
X6JOcW39V3h9GTogCw84ISwob3b2BWYTVVEvx7dWdZBFBPcTYcDNBlFeyVXVp9rtsA7JLRHxRKzG
pvJfWTVcS9gJ7NFCb3CrqT7GQeSCFLdT5VE9WPoNSf7ujU/mwqdBTRkujSO+R0WGHEgkG4JdIeP2
tuBSPLRxI86ecKqnyvOrd9dLqKdr0WPGmeu+BrTuX8kaRXFa9F7/cPKkCysZOwe9bzUizJs1/iPq
vtmCVJgePaud7vW1EChUfH8BxWfaCc+mnYXo7sUO8RkvLQbJz/momAZo47QXvTu8itxrI05E/WHr
g35YBEkCaLHkuck8wMadmuBzL2JDKo99bBxvXbYMNV5Tw4gPYECWxyXW5I/TyyIA8DqcWAlriD76
+NtOHPQ4dpfeOPAeHgwuRl4+2TBBGZzz+9T0Cw7Z3H0qv/bvib6II3P2uxCx8YH0BVQAeOyPlW9D
fPP4CIKKafCjR0LlR9835cWsWxruacjOEE54mWtpvtzYnGTNtPcFwfJcIpkFqSErbevDjuPy5Ghd
fZZWYoSNpR5BYQMqmg1DRT4GYifiDl8Iy5dLtpsKELhGMmDlHzK7paxtixexdpMVJNfwSrcqrqnz
9ITc4aVxD8a2e60at3MCRy0TVfyQ5CJAxLLyFZPj3ydwfmpetvVKNFaV0lwzPaGyTq7QMyJM9j2l
E3t+MgDIT2vn8bNB9fY2zN30XBsr220x27YZJo3hvRjVCtauYuOK7MGu/dOyNpn8WhVZYnvZUOhP
fplbByFy3DWsq8puR738p+iuCnK9m+7GSkBDGBvvV2dd/k5Qv96dZphD8lahbLyOAOYVYkGxkMC0
xF9942jLU6n1QKhmEsmwSE7JK7TYGvap59wx+Ih3TTY7WjCZiW4fSM4HXaG3ybKf5tYWG720My0o
dcsvt8AgnNCTS1sdNTa/iGsbfyK6rdJluDKBQ1a/WlZEejIeMtXYf5xEb3ZxruQUAnbp2sClogom
F6J1rhX6D363K5VbN8OZQe8UdMaY5xE96jqFbUkhfyC1YeSx8MzlzGAHyRui+PJJ8cpEdki+Y7JZ
dENsRp1J9NyKDF3S4I77dQa6uemJH34ZesMm9AN+UUZvuWW5r33rIFvofNEil6s1P6asus6UqNaW
4ZQbYC3Vb3AzyXujWKudORE67bWVexk0MT+6fZXf8GPSiiEJe0daA24bin0btF1Z5ld6qHnSFPw8
NTrxlhcrydqeB6B9tZfl0vSNcjfIUHVQQPDWIlu18sFRcRpkHXEKYbpgewKsVBWoz68awTlWtn4x
3JixYI5IFRuBPlvucVjTVX9oC39k6Nb0S3Fi1MFPmGcmKI5sHuwB6ZqlWY9t3ankTotrwG8hx2pC
6mDmhF7/iHIdqq8hIYWFHL626Ytt77UoJFvEl+oFCLEDgjHPU6SFXkx2+FtvDx56q7FBd7IzS/RM
PvG7VYoyRLpI0TracfCFrsyRn4wTrUzvT358SqEir6Gnk9T2wx7fPdu4nn8n5OH+B+knMYpBvedm
ChUs2vY8xqV7R+8g5HPuTzBIBcyi7iAU6oEIDVXsXa6kZ1wbIGHJGadvmA7rxC0ZrX3Od82S0v4D
KHZttqsnJWltV71bZlWlHJFd0tvOm1qCBN0utgmBMMZSQBANTl/rPi2BQKHrGbUh5Hv3keOuvhEm
w9ifxJT2WTRdU9Aemskd1yjDSxPvdB4l+zJ2Xr+e2jxfxN7OYyvdMyEq3VOhhDHsrHllHLkhHtOI
HzQQd+yANV3D68UPmuwYEy7jIQFZ3d+hKsOXYnl5uuwkax8tyoHOlvu+MzXtTma1X+5WChhr4yyd
qfa+mJ34XOgzIPeWRkp/dtA4cudWcrCot6QAokKmlnbnrzPfdwVqMgf/qwNG2egzbs9l7QRK1txN
DnFqutix/LG+BYLiEvCxOLmGT0V4L3gRXRxElT6fmWrJD6VDddlkBsS6joo90ma0FcBO3AefaIdA
1jwxV8I4E1nXfYgVLrLEQhaTqbELBtO8SWR3byr3hZnlxKQzqR+YKMPN6jxCLoZrDbjUOySrbhsa
69rthyQ2trryemQoZRVxzt481DyoRxKEp3rCkgvV0XtlEw3AWNh5KbtuQGGdp8CdNMlUhAlLVLDp
gWJb/Wni+Xn2yG0fW++NQ8gCmg3hxgS4uRmdnCm+P6qQKgw1anoVP+s5bPLclAHuMydIi/S1XalA
wIbB+myQBkFbaqNerGXYpEm6S+dO27soWZkAUpJVvb/J82nXWaDdcfuUQW2v/OClvmwMvx9ChuQG
ek74NZDOxLot5ySldIaXebBBVmOIM/WcUUtu0dULP/RQk392FrEWNp/ZNs87Y0HFlo6Wflkxxe3T
wj1ppHXtpaVKsCzpEjVm8dB59mfmkOS4QSbe3CdebOxGEM4HZxLdIV1q86nPnfp38Zz0pqNTg0vI
NveuWD1eZkhrEB6q4WIMQ/MudKMPdHyyBwp/NMM13+5jwny4T22seDDlxQnn9vzrVT5aarvjYXey
fNzFteF8pXKE8zYXL8XYJ694YpwtLYj7bcXS/dLLjEEmn+6b21GIjF2aPS5LApoVhsCNYRRL2LIz
CpiiVWFpjQygxtEPPA3+JadERHqdvjrQ9OSuNxo2mG0zyWDBWfigDU6Nmjr7gR/kHLJmubUYM27y
0X2GbFbD59Pq0G4ypE0DqDx/jn/FOMkDvHHvS9ke7Gim5Y1Z/lmgFTB0FjV5H/brQBTkBhcUGe/E
yWyRe8Sn0W3rO7ecP6nzNfbjI4MQHkZEvnlyl3kLYjSDIe3WdYd7irKvkgcZsozPG2mWdwX7nA1V
C+bTNa3ekFO2FfRgow/rrG4e857YHzRlc/EAOvLeGFbM2/Ogh4i36kM5JPADgYKjx9LRthQZC3or
f5RpCS638VtwzNoEgjjt6s8x1x/W3npY+uV5QbTpVFgLRK/eNMKDT+Qz7TNDT/ZNzrmS1vReYRm4
ZMNyjMFkhyhQYoJjarGLjao/jXOrLoQSzEfDZgg0UeweGlOjGap5GI0M7rG/VslNNvVR0njGT+P3
1HdkSl4Hw167cRpnOLhWi+6WfRYeiPzoNm4TeLPaA/gD8d778BsbCjAp/N3Ilm2bjCRVjqDEArNz
3rhXx/cBOLAoxviAdnIMyAB0xnBoBGxpV3b73lfHBXTj1kYBxMwR/DSjWQP9SW+O1i2hirnYYgmx
S9oqUR1p59AFGjwv066IneyETtO5sRyOLSkX8963ymW7jsVrrUves7jRniECQX7XlnLLvqk6wvaj
bCmxfzR29dwmzlvScjJzkiO2+KO40l3jtQT2GfDLurZxaJQ3WbEwI8s6qHW0ta9GYXwrJ222OcL2
oBNo7akPyhDljn0W1aD98eNZQ+qqkCBOrgrWVD3XOb9SfJgDekmme2jFO/PojNJj8NIkr2teUAzO
QxdlrsVqL5dNkKVO+T6yUAxhNs58uiX5ewgXe7pJad9bXTft+kxrV8hVQETQRid/6E6v2D/IVjMZ
zymXYc055mo/TkyEgTRV5yGPmxejrY3ATRhny3jmoSTRdO8aWZJsLFebQz2xHa77YTdmLdLMtO/F
lo3hAn5sys6EeA5HRoa3cw/EbUZ3f79IaZ/4HVY/YpUxU4eKrgVN5DPS3O48ySJ/ShUFyGa1aQwC
s5q+rxPjX62nvFbdoJ7NRc+2A80VgxRWSduySKFv6xaCzMXQJnFpa07sAdnCB75F56D5tRKBNhVd
G/bzrF9gAzcR/spmWxrzV2pq/roF1xXLMB4nzCvEC+j1hnAHR+0mdBCgV9v+NWayelILVO3MS+t7
Ft1k92qZS7XOZO1qMfLJO8y0T+YZ1NPgU+l+jItp9cXzGsslstaK49pkf+DfJWR8inuj8u97Lfe4
iOIZvNaar1vZrMkWrx6D7Vz4GyHTHsvplFdUJI251WvvO5M9uC7WEwBkQVSDwaPdx1QgCmkFZl2j
Ml0wiUgHuonNUi0UUGPDWBgKTIwPLXUQV4MtzLBqBu3UKwcm69LWU7SsJlcQnu4xqpdliVK05ftK
eDMbD6361ZcsYxSvL6esM7Rbrmpntyy8l6ldtS0pcumRuQR2yXq0/xOT7l+FYbZDDt9VgEZyCvId
8nj+SUSJR2LSrGpxwKKOe7q1KF8GSLzL4v4nYp2/igQ8PPP4Pc1roOY1jcp0/0k4FU829p6YRqS1
KtEcS1T882mxV0Pf/oN84u4/dAf/oxrKO5VVffe//+dfFUkeP4ZjkBkmMMASk+A4/6RXib0Fbz85
0KHFZtUN1ej26KsJ83wfFaXk1udDXTeJ7adPRuLY4+7//+3/ScPzt+9PcIJlWohmHKRO1w/iH+VY
jYejzfGzMKs0AQSMsSw01QwRg0hdq4o8zfXrN7QUcrwgwDfu9LVm6iAaRGUs17X0nPi17l+Mfuj+
nq/w31LZPClaxPJfr1/zrdB4Z0na/9u//uVP/zWE2O5HXSUs3T//VX/5m7t/+9t/Tn7UVfnylz/A
L0UFcz/8tMvDT8cu9m//ir//n//V//h3Lc3TUqOl+VZD1V//NgYQ1T+Kaa7SmP83PSxYf77T7C/q
m+sX/If4xvD+heYd2QYRsL6vI9T8P+Ib2GHgfQCLYfenl3R4dv6uv7GNf0HEhbXZJPtRoOHgi/4u
vxHevxCv4yHj0S2kMxzT/476Bk3PVbr5f9U311Bj8hWJI8L779B//LPckjQHT0MhVAVZq7xHJAK3
3bz6e5JXniUwykOz+A1uXCpTxG3MhQf3k9W3YrfavrZsNoOssfJDofly23pfusjvM1Lak7kM8lp0
5xFM/UbrxWVVdnXDoOfklrIKWEwHpsZGw+7UYe1YcI3s+ZMOvGvb7evUYAHmM2WUYEPVpU3URbuK
F1J18e3yA4/ft5pixnntb6f56EOto167D/TJ0YA9tHhJ/R81n0b/pV/1vR0fk+kIoP1seM95g8xN
0jFwLwPXQ12/7Pya97llf/v1F+nLICAvusPNHhtrWGblXe/PW93Mmd5km6yh1K7IhZtD1q5WnJw6
G1WQWAK5Pq7FxYQe1ufxBI38W+b68+qsh8lfbzwfiV1T7jX/aQJ565g4Ydv3tbKDGgssXtHNisM5
SY+4VcgvC9ir7VznS+CiGF6SsmZdhQWS5V92ma0bsz82+opRC3h4Z/8AlnzqGx0zlhZvDa17apNP
j/kT7oukeARyCNBR7g3mYjRj1AHxHcVEaKfmlnHEJRX1fgXkvSl9ZIKqk7s1n78x7uzKEfzXONvb
ZZ7Orj7dpng+5iXdj1n2lbfRnH+qmmYqZy+3FGy/tWyLWyJL6vulMvb+qDF2vRW42BkIlv0BDai8
T/i2aWIFuXW0xrvWfJGgngdSeurpruiPUoKrH8doGQBVFCmwbSYW5zE3TF7rSWDH7UNCqekad3Fl
h1yJ26Jt7xJnfMS2hIfTXugPK5v5BH+ibHyfCQTeuM5ynyjvZI1smVwmXZW3Rjp9PHtyEdWT/tDZ
fLprnr9ZuOQC00aDsxq/hv5Dq+BuTTVeFvnC7GuHEjpACB604yuti3Ho6zyQNvYOBuVYSM3nLgZ7
7zubqbza3VymA1deOPaT6pSJRsIDULcO+ipn+JXufNP5LCzAunq92oFGZevzXtbtdhymLdbVUzZw
ucOhSh/pvraNCfbb/lyGgtrX3yeS+fpAaayPd52sr/zhM+qpgMiYEE1FUKV/UmONhFG89ubwiGji
YBbjZlxpraz2ppc0tZl9j9QuMOriUAhtP1nk5yn92y/s93SBaN6+AXbvNCRKPbzUsmWO9NKr9jRW
W6WqY6Ku9iPzRAMBG9hH66GLu8VhlEAsCLlqv9je+bUQ+h+IyTA43wOGMIzv69h/umb7Dfn7mP7t
t9FHVcoCKBsZD2vk0FGiH71Fvqda/Op7PB6abf12vv4DTHPcgMT1w8LggoizMF3lyQRYM8CGl0nJ
oCYN9dm7nwetiUp7raGp6lVkTMwgJet/m5IuYVp7qy2WCVHTO6RKrMGSLMt2oQGO5hT3rAtnFc3B
88KD1M7cCnqx1zFjVtX7WoeZbb/l+V0+ZfsGqTo3yGPWfxuQ8DYoc6i7VtYa6ReauZsUN5g5jUNA
uBzNSkFPkZHKhhFaIIcabPyovmQO4y5no+KZblO0GR6hv3hET2bhNo8q1c5o4MSB61zsmuUZc1aw
CnO8axJSWgxWP6MSjzlOZXfNslD0oJS9gumKHnePC5qu0lnM+5LVj5yd5OAV6DucpF73V9taqLBB
RyuO+qM7TDKc8uwjN7uT8vyQeeGtNyrEC/nZU2J5skv9Fd30XS7liV3QDavBIBanQUuwio94dFNi
zqdYQLZ2ftqYcQ+YY4+dv0z3WIYEAjlPHltRzlvs3HfjYGvvVu9DgXdSL2fTZMJbXQYGFigYIvpY
Nnk8RkhnzvG0tjdZA/MOuypWSFGcgdg0KAEWZNU1fNmbvhHZJSOTaJP7Q+hlFhBBdj8H08PWpNfW
s0tuzEHGOrHvve88anjYrssH7PfY0uIlZkw7VF3kOHP2wtB8iljJ1fccDJyWfZKdId3Pp4TUzW3S
CbV3io5NFxa0sEi0ZlNys26bhR4gmdluNcZ6wboZNStyE8Kct9jBdomlMYw2v200NhtDtgu2YlGc
cLCinQOiGLZDy6AordXBWOuCXfqfuk8eDU3bWw1M7sV86Fhdn2PRJ1sTm1tIdLu6a92MZ2b0neqm
tUQfWbQoX6mGFoMl2WIcFheSN6WIzW1rVjcoptbttI4NUEZyGhbnCdgx4WTS5XZchjaYk1/r+tZL
zA8kTPo2hVfhY8475nU/74j645OuN8BGGIDOeX7o3Qq8xoA/I13yd8z8epRKXCman74W8L8X3Ton
cz2wAHUfCfGuLoIJ5HevV6z1tUke45x2VpW2d/UC1sh9mOKKxvcQrRTGDn2mE/HhUw045lcpJZKH
xODUOg04ZdXd2UIbQ5b0KCtqrQ/tuuyjsrn+bdaAr4132W1VmZ+WUcw7uzYT9rjpvmy8p8kyb20d
QLyl7OZ8NfZI98Vkr8SUeMEdJ+nNNbV8magRuSLm7OTZU8zQzlv2RM6I/WAMDQmWF2K4YUq32fqb
9AAEfa3VA/azr2tV/WGsck+6hR6igOEeMIuLschni7l8lyyX60Jt1dzIsqo9W4Insy3pNnmfxOv3
7OYfqqFA0+rdNWExy4odsu2d4w2bbAZgd55nZ2vADUETdERNjQgIyDVGQ2lMW0Vy79Slx7UkAw9H
KHMXFn5Lc2F8dvTn8jbxh6CYbpvO3leVdqPqehdbTqiNhGTElGqdMEIt5/kQRn3DZ0/98MhqwT/W
+OLfFejUE74D7NF+ykOQ6qNxW2jaEHTlxLwe4UhHykbr68wCRHzAge/t8sSco7Yake2mSrM2PcIQ
yD5EVpTbdfKLkLVjfV11j/Y+cd0q0DKVycDGAnNsass9UR87X7lG3ZjqsTqNrZMT99ajHanX9B7C
Bu/F1FRF1I1oOrQ11ndOUviReZVrEKlhhxaajqADGxJUfrOexlRoD0bqy90wrfYel5xxHkF+fSz4
ZB+UIsAs1VZqpC5b40dRTQoWihO7rGmlJdDZzeMtvXJ+aGob/3UxN6/tNbtCTBaCWP3KoVtQTu3x
5S5Pcl0MBCr2cOxEb/+WRqpQv079va9rn/ZU8UYtGtnfeL3bYI5VVDNlo2s3skzzaPAqmv1hIt2D
H53Buo4kcKBEAd5qHwrDrfez3zSh0hDLrTFzX8RbJH9M2F4nYyqPbWby6nAba4m4Pyxrb9XWfi6c
5Dj62ZvZdbOIjF63GZPhc11HI9127iDvfFIFEgqADheWk7IulbUXPzvj4B+EBsw9TwaFwzSmSFmY
qBhlp50qtAOQuHzkyrKM30oLwqJlTRO7w3KlUKwX95Non5T8D4PRlXC7gdFOOVxmII1vrV94B0hi
CJ/NqfSpL4t6/LMWtdjPo8bsKO0/bKfXuRAtbetqg7iYynvIfHtnz5h6kyRDn+ZFDaL2QdeOTTJW
TF7mkrD8FNF5ol3iSt147fwiSIeYlumGRAbBUSJD7ETV3m2bsVoDuWjrhqnbhyWmCCgrLJS8IvjS
OPspr0H0iQd9UE/eVD5bEHolm1ZWN1xP6omX69HqvFCvrpvYdi5CO5Hv2mCQQ4AOCmRdHTY6jKlJ
dnfmUCRBc+Wf2Ha28bkvN1LGl8JUKK7Sg999cgZVUORTHfpO8qJy1nBlfNs1mkn5p3cHpdL0CJ6Y
PYmJyBBIbRKUiXhlqghQbjT58PF456b3hRYXMaBNyJPD9Oh41ac9mWajsxtYxdNaIMhmPAGQaaLp
E9IwIyUNElFk+7wWq//ANPRqLV69gJyIY+n62yFzoWnGhbptWpIu65yD7yV5vNHduA7nWjsmEJDM
2n9YjA+V2VddaGAjw4z1KuCNEroIfPwUuq/Qwjrpz9BZN46kqoR7sBm0eTcveeAZ9m9F1E/jj1Gv
ecdcplu9lZfGeK2NpvmDxvAPgw8U8NTb25QFc1RkHH12xtrEU4bdbOPwAdARTPlJX4dxO4/o8HSX
2OGBopT3hlaeANUfoc3dJFo3HAk6uKvTydhkoNt3hW/1m6xLEYm0bKhZTHXSSddNXHVzWIxlSduC
eAlOR+1e8tEmMdVMsr2docTRW66ILnUcHCY5YSuiJAIKupsTll2BnBhjVMheJiODJPFO3WDyUBix
WRK9CPlD6YXYe7aVHgkRr55nDcA2TtkUyVUhgz613FerGJado7ftro+vglNITf5r4yXrnTM647NE
9PXo2oO51+2xj4YWzWHgFb79atp9cUnHRl6KSvMfiSlOAxjSREB3eHFpbqbmYOhZ+Xr1/T8lRVV+
QiPpv1gYOcd+HbSj7qRGFw2N0T+zVR9uh7ySRy31ig+H7JUiQLQ37kTVjqSg+qV/c91MsxE348ec
MO0HRCe8mMYupug146x8GqzF+sDak7KxY6hPlImJT9Dy63k/yJwRtVm5T6zdzciDLnqT27V+Wo2M
hszloDooVR5js0HRl7XapRLJciDFqLmJ88wGTuXUXP2ysHDs9mvjnHkJrNA0BD2cZ7fVKzniMYeG
CfKot+LR9+30DZ0FCx/gOd3r4Nu9GYl1Nl+YI8yHNpEi9MpcsYOUh7XXsgO5Gm2/8XHUPMyGRmlX
UelinV9yPpqRF7XX+YHpZelLIYUIG6dK7nxzTH8HMfrGpktEnm/Azw0cLTeNd6sNF9OMTSNaB5c+
0dXq5ZT7Ce8IP/eOCJSR96kqrJrOCuVUnVNObebPB4P9gMXM0tIN8kxmZhOid9C1tHe8d0kjGqkW
YjveyEE86mVKM5NjBo1pa4yZiABKzhT5zmr88cvR2Vgtc8bcyoJxluXPgpzyZizkISMgPaxo18MB
GXcSa16Y+/mbis1iR8JFNPkilBZ3uJtn99Lu/E3qTZRh0B8IpaBRN9/asrypCQXiWdeTJ0+AQ9dt
HORjhZCydM0pqKt1PBUTPWb6uzIywcq7GQf9dUjjAyYJ5HMEIpgdC0cSDY4kJbAAKtgTVE2+wc3K
1xXTWZlFNBLfhY4626BV3155dDST9x6hVFdx9bh34qubfbx31mdJ/CYbriBnrOSJfKuG9EnPekYF
FomPVKwH3VV7u22NzTAZCa2fUaPT+unN21VReZFXhQIOFj23QWDkoNJTtOWsPZhruE29cbyt75+y
JrLMpuAZyggw1JMfaVSRLN2fes6K56rULt08taHbdJRZBE/sDRM4CZlABCXJ+pb26sBH+UcjFRVO
V6yFSddHeTJ/OqbDgJhiHppWyU/7ZxmrUK/fsKIsiMatrWS3EpCBAXSaDIpgloQZeWQ273C98c83
Bq5LTXvpkeJ1ZUN36tcnJPjDSc8dI2rSdNfFjs8eOSHnJS9HdmrMC22sEOigIuGdrSIiTuW9cYzb
JK+/tZRNRzbwDk20HK65FnvbslJix1vI27RFlYetKkHZp4xUcOjAZETWuG94hILSVN19shpy03Qe
VwtpK0b3lKv5DGmLKjNXL22C8az2Ptnuk+NSVdlVhHoZc0y67uPQk0Ns5uvFQISTlmWQSv+SxLoF
/qzP0Tc3ZPzgdQk7q2b44i9fcaGfB58VJXc2cbdVdxIZESQG2JuwwsGNoQP+jQ1Hi6lQ6CRCfiar
5BA6jXpd1fxrTEBH1ms3qreFxM+DB6oXR8yIBEfJzyLL9LNInPPQkdWU64ZxO1SOf5kna77Nu9bd
TaremulyUnUcDtlg8layf3UHEX7h+heHc7Bx3UeWEurFmlY3FMTMBZPWT3wMxbSZR0K+9LRGq1nM
9llj/vSINX0MkmZKg77rb9p83TlZcl9WlPjWaL4sNOBhs/o3lpnweVXlqjOf6VD9iQpnIdsplTzn
MCUJch6ck2Oio+mr9IClOfJiTmmbzndGUdpPJcPGzLO0KCnXNSAszd0p1biRqVAUSNLvNtT13j0q
xm+UdXcsbSEAJC+8Ey9al/DIe59+UTHlWkyuQsm7MU6yg51hDjEE2+b636k7r+VWtvPqvpBa1Tlc
Go0cCDCHmy5yk+zVOa3V6ek9cCzbR/z1y9a+c5Uujs6WsEEQvcL85hyz1FeOho0gChAbHYDHfpZs
zChXoUumfkVy4xBwAmrKcXpjs2J2z1ylRxdihkpyBvZkuhz0qb30iVGfORowNekO7vW5YA5oUUOQ
3mZEfPZdFH/RAZqtwNz/ch18+q4R+/eEInnss+oWMY1Fsh0px8rb6hbvS8bZg/w31qneX3fZbO5r
p3aOU07+sALUvu2MIFkng0KgmUocDbYVsnFdchdwUVK7T5bKNsPky6Xp1dgf2NHLRg+2Bl7Bs3QS
AVYPFdRJz4Zb3PtOw3plffb1/MeuxG8kmpolX9EszDnaLMu0eXS8MduSGhSLSa4J40PhMpdSNU+W
+0bTo3OOyQydhdqRJlt65m0v4Jrr7xqi3D05tOuFx2/2BpadBTcx+34yp2yDZat/wHjKyNsf1Tkt
LW1FtBGv76yfHKGmVZL6rwr8ZMjZ66lBHENtZ+FVZTksrCEHJEFZSN1MJHO8Ea+qDs4miPhDBevo
IOoI0NS5N51xn2oVrKWMSxe5HbMH2Nk2K92t7FUmeCBSl64RqU05BxUkWtXssiDa6YZ2GvC89Mws
oGCFJmAs6ghDXEXbptXSlePIVTpzQUaEfaYhtjuBl3QWduHB62uYZmZdv2lZc7PUAA9g+1gnuP1b
xbaViCQ1yMjuJWtocHKayjmUDMOXUaJsBrRwKAHk9Y+QQ7oT26Wz8PuJfTCtv4UGR4CY7ApqomBU
Mqdr11QdNz+hOfvrMJfRn6evO1n8MmPvkDXlEd3O2kE7e2GOrB96cmp77FA7ojv1Fpylt1ARRLtF
UWOJx++1GFRnfPk6EILBxFt8/di1gqfE6pp9n+RyZUzTqjctPsv2I4AMwFQnGiO8ocNx8PmSJ5G3
H4e0XRe+3S+t1oz3hdH9UrnXPeDL/hKls+xjGzelvxyYMK97JdiR4gDODL1ofEfx/C/HrOg+GixT
Wd0EV2uc9VD7wwNfgwtGhGRZW/EXpx/zSDUswTDXwZevHeI+LUI9Rg+mpDZZlRZE936MVnqe6Usj
ta+hymEX1/hQzZkLZVVYJ0LWF24NZzeOnzVFWXZhFxtnjtMNEYJ9EWPbaBvOAvTWHXNb3wdWN4Rk
dEqu8WhnyJ8o1QCxrHkkpJdypqowD1gnofZesSU8UGYnWbdnrq1UXHjraPJc9n43X3uAl8qqgOap
eQtczOay4DaMkLj26/Zk6+Lc28at0hA54f2tZDtrHG6CM042KkCGcVwH+RfpSafgi98MUw2ByUeV
GMjFJt3W0uWFLMS9I4t456jhbLTNvh3oA7fN6Qb+HTAJ/RNDDat9kji4kq+mZf4HZ0+BB8xcWYQz
6S5Sn9My9970Vv/muL31NJ9SdQ3r4eTfE387crU606j+2RV6s/ZcqyRPG0eLrCrqlRk7w3nS4gPh
9mxRe/OzjB3ogXXFDn5DvhRLODFkuK5Uj+81a9qWkh6lOeg27hjwm51wecMQI8LH1KqZbntfP9ds
foP+2Hg8oaUIiXqSK8WL5+TxKujV/ZCXC05MRRj1nJa6KLhM1+ljjburN3j0ijY729V8ULDZPH6t
cYxSVs5sH14kPk0Rn4yS6zAFNMjDebVjcP9MqwOuc8aRXqsv/fjiXiV7Q3smJuGuALGeaeKblr7F
KqBS8sqJwbM1WNUVtu85O8SWl6CpbqsefWTEj14qZlTxpoHFyHslS+cErxYvqfhyk/5m/Kk+e8FG
3ejL1lnn7k0QFOvYFeQ4zFMTNaHbiHXO9bFWLADGa24aUB7dj0FEbzGbnFsPq7lcQa15mNoTqOKT
Pao9M+LQ17Wt6r1zAngEX2/DnpymnAUTXOc6viNEuHu3YgWwifUuRdOgyxHUIWQz3wcMex9ABzj3
tTelIZBK48GqhpS8kxMDmETJqg7cmvd2CRDQCaIijBUXvQkb/dLi65xyEUG/trul2WB9MWZtR6sD
DjfD/wpK1kiDYe4CckuOTx0SX9oDkUmbNnQzQDemDdShhqJYXm9DtaJtqylSEAVEPpOWo5U+BRwI
cZVGlXabqXav5fFtmwrUdvssIPbuW1FstEzH4BzIg2lSih7YGvE3P36GUXQGbbszYkJrdT6SrCJh
TcANQ2va5YDXdFocERcf06r51nW01olE+iKd+Qu0Ibj3WAox4kvUrzK3N5pl1wfNlNvUzpfU496B
hcPYXhS3fWent4TPmavhmEP4SDhVmYF2rKm7A+1wnhtzIaaUw868kdMvsvFn3bkjOLRVBbTdIudC
1zIhzqu12ZkbeyrvsJFjow242H12Uqw534NrwBResobtkjRdl6rf6IGP2UwQ/WqYertreow4bsAj
rvXl4ByxYIdeBe6vXgr7wc26s8W6HovmJsGwN2IK9KyBdWbW7NfAKruVoow6lCoznzTpxqHlxlxq
hiGKvHBW/HRwLNaJ+yDiiXL0Jzuf1pGT3UDGXMftLu2X+Xh0PLGx41+kXW4UcamGYwGEKAY55sLJ
v01aoXsqjwJiYU6WvLhyXFvyl8BoatUvedq+R5N20Yer38DCLkfMQCANZQXB7GOemZi53kuRhzX3
zpT1uJHr1O1WEuZugTqTu69FcV0u+oSQEj7WLNl7Dr99T89BxSfRA1QMxVQfSS+zqc1zFWjP2efO
vYhqV79Lcy++b+OuuZQFSmE9N/2ua7Vgg73DDE2rTT70AOpfqfhGa4p1KGy7wVgxua+yRYPGwFQy
0f1D5kf21VvAjzqJ6VTXqttHVonbr3fqVVWU9lOZmNzixo41PwVQj63IzlajqM92WhqvPY41Thjj
gKKbx9+djbNcz1inU2LAz8rA68/BVYyrNvXruxErZTjn6TmHQ4IVMiVJkdr+tB+9tODlu0vGueAB
U5kZxiUYAKNjzOe8NEG09YrqPm21R09GnLiD/DWa6lVd6czEchbRylS3HfU77FpPzNGrTQVidREN
ZbQouC+UxFuIwsQLROtobwbAkbIo/0VV+IVR3pPZ2ztTiO+MhmkOVdwxW/KxQJM5u9xJwlakXdSm
Hh3C1Ii8cLrPesLTQgVBvMK2jYv3hVU+WZKdQyy+uqGRiByGhJTJjJhaeVoGsa0Zb4CKGoB4yttp
GK+j0+LSDnAbAusmzu1z43hvZKTurEHbp5Y8zpBVQB8RU+2Apmpq1ra0mlzyCgaLmcT3o57uC0u+
2GyxWPCANUlbONs619YIp8S5bHHfjNalIN/qa8jVxOzCYWQaqZjfGNkpiioduVB9ONl3aygt1Dnl
h1xXcZag/VoZrlSupN9SIGyR9MX7Ak3ZM2riDPzDNHJKzUmBC03c2Ja69aVkGjNHxCCyN0XIe1HH
9ZeKxIelV5yz3WTfjma5sUptCxZHLgYxbkGebyybfXyO9wGe8auZjDl3fEij4IkTIugcMDlpm1xG
PeDgOd3Yur/4I22cFAWpMbbTyvJ5+toYseC6JhvF0o3EMhoILZcdUknV8INmUfZCyGvji35v2ON1
0hhBQg3IGtTgHBzuLpF8m+rinEZdiaIo7nVBbEoPOPpO/b2y5lDPzbfSnna2VGeCF+sY0QKu4Ldp
a/o6NoOHpMJS0TWovt6q1Smkt1VDfaJvbb2pnNayGK3VnJpXeJnNdp1TEcKRURbWpS+6nZsW9FJ1
8fvVgQ4lXHszFBm/vjO+06vpv0z9PTPxeNH46iJG4xyBqzX1+KwN0dLt5Iupdeeyb9daEt024pnw
2A1DxDr0ruBZ10q4xgRL8AWh5AaU6f02T5Mvipaoslzgy1ukeh+HZs85wzjlzK7tDqGlMHcpEtto
5HeTuve93ZSYW78sbsfiHk7BUkr3ag1wYoZnThtyVeXyFmXkXMZDM3nZSgyUdo/CYRpTJgdv7kBl
GtE5xeDG9A/tap4rhkvcb9GVOeLqshvXdeNtUi9owyZzD0KrIb10NRadwv3U5gJMrnPvqGSlzTiv
K9WToUWzk+QkFhp+WTGinvdsaKERyxdKF/e5Z3/GrdyXwr5jyr4cGveE0rHn0jotrIlpJ7fMBWjk
KsQD7W2sZiJNWG2m2tmooIMZkgKOTKUyN6VhIrNrPSF3j7kkZzC861V/VL7+aV9zVLb12ABBirzi
AHj7CzLKp6aRIFIRzHscBqGp2l/ST28J2aFIqfbOJzAhekIK9YDtKj4GKTliEnCjSpnzfes4mFe2
99Vl/mM7ZjcOTotQZqN5Y1TmgbqusxhmPaQEAHNDUIQBqdxYzdWhEgiRoFpRodL8hRPuTm/a95wS
6KGLrA33x8M4GE9T33yTfTQwLhcaIrj2oPNcG8hQPMvfgHgUp2vxPcSmH9IX/46I3OBQstUqEc2F
jXhv+tPF90XI6WJzNWx48C4Z9Q9LuxC45VU2U6HgbZzJPIIEPiPceSGUT2oNhvqoFbiZRKZVoTCm
7wQiLqs9RJ3BV4CUmNfmXb2Ejn5sO1onS3Qz0u4SDiCHahZ7bec3vb5w8cvwLR73JMMqwjVIt9hU
jHXtBudrdfORiJAI+XiKxw6iSmVqH7OU+KPEgyIVbyR9EXp9KjDV+uKQCELOFYnfRWxaFV9F41Ay
eQjbJq5C2dYI3jyjbAvapsbpswGlcg0kJ99OGtxPlG4v89REuCs2kDLepEtfpH0sgVKyVPMZk0hc
Ehp6K9vxaHM/EOvanshW1Bg1XOcJjNOSqamDzNH1qwkUMGgv8a616aMz2uJQjoG5zMzc+bA0/dsl
0DAI430YuGQVdf1qJukRWEzOOCK+jqU+ZGe+VvggHUap10pczYVKQcoHK8bLTL3tcsg5PFkmgIex
wdmQ7Gizu/CbOmgBzjRmSpc0t5e1zhfJZChBSGiRQ8wCIaC6UyBuMAvJKKPCwXV3qVnv47ndNk1/
5+d5vdNrniowyw+OdHFLKKwxExhHsqV71xpfnLRxb/TR9JaMdO/nmgRZUByMsb+RifdA/maDFXnt
CQLRSGKLoXC1jYQUpMXWa1TdAslfMrGb1wC1dUaTDLQKcdcgTqPJkVYJbukp3cl4fI7d/K2ZhbWR
Q3oPCuZXj/8w8r4sjgsdU9/BIUnHOd+UG418dbabnBr7AmPYLD9dnwiwVPDawjh9hAiwDtRdgiAw
rMiPTPSCJDpTDkhK0IXWVFasxwnRSBaJuS8dpe/9ITsKKL6ar68eRRAaZ+c6ci9KNGdWa1c8JI2I
7lqdHxRXqr6nTCv58rJy3hbK0r4yL89I2fbl/Ywb8ptEGDuLKddGxg5UDIm4IVE9TEtgFXA8CJs/
Z/i1bnDUFpvSBzCvzSo9kDv0d8SSrbUvyu44cfQ5Fk4mPqJStGzl3FetqHW5Mo36uqCsY6sBjqZl
J4teBjd+jwLMLU76TmzZXpkSHj2dE0x6NM9c4Q6sj72Y21MO0+HGswp9Z3T9E4AGxcEJGXRlaeWT
V2eky0xTWXsjh/ejVPbZxmSHSwwMsbaeDXs5KncpSuNcdeJ58nssbe5Tl+A0NZKyuV6eLl5JpYVW
srRZTNsfmtTVblWA8mm9VxwoAIoQr1D6Ka2zS0O/I2SJrYb6sEVI0jaMmMnv2bO1TXp5aRLvDjtb
cjfAfcGZjIuKMMO+xTQNSJM+OvKJN5VrvCSJPFTmr1TpIXAezkj4dxg/Swb0abbJKEUYGVJFevLi
66cBnnc/HA03XhOCWcTupfL6LVNyxJNs6Rlf2sBwUWjbVGn0ZjRvFlHxIEBEfuK5JWDB3dKO5zcN
RNhaach9cadhGenw1EDfe7e86CB1HKiOW7lhxMSdU6K3J+G5QiYheFnvHNhRC6rHzIWZPLdBJK+3
loZVheBH2q1scFFGCpGv1S6Vz02Bhc9MAFbsqqK4NJ7dr/1Eraxcj14y3I5rq+JArWF9vCY+x7l6
FuWmr2nATabb9KomARPgl2jlNPZ2ATfbkfaMtr+HvHyMCJCAYYcsMvvJuIOVGq9yD4pTQatKhAYM
AOgjIi37hDgoiLwEnPhrOm6Dgc7Z8joKwM+W1YDVe9I7y8ADxppdDyxt4oYQCHEQj663yPMhbB1x
irN53Y/G8yzbQycx65bOJplibMtp8BmYLJIIK9qrR9AwnIQTn1LyMAtfmwl3DxtQwhvYYfTaJYRs
yN71nLDAQ5XzGC28IPoUhNKUxPiqBf2pUeLoya+k0/Hq2JyPYGTMoRrzd/ZbHp4BQ1w1vpRztaqA
lIQ++znT8gweQFWTteZUVhi/vPQXwQ2s6GZwGjxO/or/4mAhXTgcr/O6lWGtd4iueZ6ylAz+KrFq
cYO5jtwNmyJVj4ijqlrRi/Mwybha+b7lfRVtXS515LZlbNR7HACnNtGfGHKLUNn5gAXbKaZVlkNH
ygsmtX/kDP6lPMa5/irvZfv1JU/v9f+FLMU/i1L8W1t8lT+iFP+ZpIA76lr0Afq2QWqCvAI9Xf+B
MbWtv3KkJy9BIgJpjj/6rySFbfyVsbYBstonWAb8Efbp35IUFskMDLNgz3Qb+KPlBP9KkuJHbgfJ
kIubTVskj4bn0LH0I7dj5bQj6YWLoZrkxq0YdAzCnhc/wwAxFrqtglfAf91nRg3SVz6kDL+GljYB
SFNEFfExHoapM27+9OH9gyyTAX/g7+MdlsPPZnuGQdcr+HLT/0Hubrm6TBr2rRUQhmQdd7VYEoDq
6UQWXmjb6DxOY0mS0Z58tIbC35iF+2Zb9jJNspPQMjccvScIYbt4qp+tyd1zjT941bTMWmMrW2tb
1c12GAgGThbGsZEQaxuXxRPmPHFgNr3LUBE64lOh1ba4FIMkf7OKQN7oMciaHAyly4SHQgFzP2bG
SR+5oQFhWDloxJoxqgUpaIgl3vjBVAogrMYRka5whhiiuG/8HooYHuVZdU8UgMU4PwdysoCVLqKF
igRY6U7SshT3cXpK0DHvuAcqmpjnNNQBNqxGLoDbsW3kQnPbVRdp1VkRo42qR90uFxZ3z1szQ9Uu
QcMtIqhNEJSgeHaQQilWgaSJrAMhwA0eO24KlCY5aygkN1Ar5XbqYwCbo5V/dL2OnxiAJr6Ymcmz
4gZSsiyDQtwN6fTamCYOJb5C4UyzKABDsVB4aahxCXAvDXIz+lG6UHOswCMEqCL+Y4dJCqccmKAu
fRzhHW0JcBu3JgRnGpRg3fYNs65Ju4OkWfUTjoiR619PguXK8aeLYtpRVfFca92XZSLPYPoxIWw5
NilBqGwetG9dbpzBekELw4Qk5rcI53RY5Mg3Y10jMzrqHirKsPDKjnPsWLWPMBLYMTVKLIBl6y+a
i1PK6PTHwD/rvriZJAt91r2UeMBaCg0ZOQ3b1o2Pruzq0P6DoRBHLVdZ3EwTPdL2kJCLYSt/6nM/
uOk6LPzE3d4KQw4fKNodEkf+2LfenSYDDo8AIi5FOo2ryr9aqWkgWjl2dEs7lLmD7gEdSc42FCtb
IoAPxs7IBRhY7h75IinpSYqLZJ2W4k5zBtgCTQdG1DJ3xC5l6Ns+UMlu/C5UgYlQm6IbM45yZOQC
vIQ2dFtvFP1TP8EMp0ZjWjV85dbALO7qwdfYQvP4Aj8DnFLPXBESAjApvHVAyfhGJIAUCOJbzEpb
68ay6Hjy3KBB0yMYTe2suY2HVqxqO5q4zprNItaLkVFzVhphhOtggY0oPQTN2PzKMKGeesPEQkuF
nuqJm2C6JcR1yonr8xCSegVLH7Johrm0N+DU5O08qvqF3pMxZCqWP3p9Bk61MvjyGSnZ4tzni+Aw
3LJioiaauoP30JycOGZ25DXFrWNOHwHOqZNvVwS9x44t0UgREGoJxM3JZS7XrTvT0j6pIV/qpdec
EqfB9h6Z3aPi6Bly/RV76jDLZzCxATkg+Kj8fa3ctFqCIkDt1Tt8Y32bwwjmMJU6OaJbP9/qupku
E0PiV7S9OX00tMg4A032+mUxXd2vQFrMcRU5U3bXd332mPGpb0l2lneeHdNJc4V4MLMMGqSVhEFx
KETPRq3XV6YDQZVVQJj33RYUtCwiLjYnun68ZRsAylN1g06f9SVPi4pnsHJlW5g8fq31nsQMIebG
40IiGYI+YfYmI5VmgoAN9mQsWER4O1SDflFWerBCChZPheKHmX2PCitd144uAebrlYGPPkkT55T6
zXAZzX7+BQEDyFM+qt3sJPIjBV28oA0MCsikymCHF5wVRGuyD1t59Hl5jBfwchFwwopHQK2e3ejU
WoVYz44KJg5Fbv9Ucpg+dk7LJxnPEYdo+4ptAkizhq5g8DYHEJyW1RqHVl1hj/yoKB5ivGVa6t6h
fOkHPwaoO8ADpklLIIXhLx23pA7s9xyr0s5zOsLtLo/IFT2G0ciug18WOVtu+EZz08LV2yQRyal8
lNq6dHKwHY6LIWiqCdY5mv8SR3gStFIOG6gNeCPrARA2qhSiBKTY6L1prvfSws77N4OpEbxhxELL
Lu3Hth6r296GpEzTlY1DU7fDAJluzeUwf9R59RUPsdxB65r3c51FJJlRLqA4jWU4TkaP4U528mAw
VF/5uHtPetxUH04U5Iq0koTuiKx1N5MZ2sAfCvYD/WwE+evoJP2xOxmYYuHHNgoVLW1wu5PkEhQ7
9Fx0vE6cBO5x8nOTChuPkHiMZJ6gfHErI1cDZBIa9rHKkDiw3hOgUsLrFq7M+od8KKKjD18R0UQU
60IwPuHq13LHqa7wxtRedrVGWxDhqRcdX9KHFZBdHpNmwLuTYHNt5XVGD+GYcCGGCmjX7RFg7zVB
FtX3UDvqR9UaNWm/mtRmkzcMUA1FpHIcl0bN1CEK/IeSge5SpsOwGT1bLvsJn8GsnAp674DcheFu
OTMW3tZxeZiveYwsKx3GpmQ3RgAur43nYKcT9bRj8Z31ZQKbdZNZsfnoaJjFOgB3ozVgLZGvkcYO
XE+BADGwjvpy3KnB3xLOfmDJQjCoa7DuvJo3iI3FrIlrHeqZ5PdEKArVAgZOXSOqBEXaLe2rKaAA
6rLQWtMnEeVsEAtf4h5aeOX2EVedKvQd9dJNvD/GrstAuePWr838q+/m7K40o/RJjhO9f13SvURM
EGpPK8/FdJVSUgNXwsQlC400efbHHvczItFCp9l4BUEzCO1EEBatUn3PAeDO5hPOru6SxLGYmpcr
w9NwKKfemYbBddHSbzMyRSZzdkWXusyStTu3uJY3NfadYJI3oWe+XD3mhTYaRydvki3exm2ttlZE
3NOhtk/GECf9CN+FP4flNORo59PCn0W965uYcrNiqbJiDC2zvBUUIK4K+joXTmoUr4OFqdovmge6
AWrcAxBwIDWtyPKEw3U2Q67kiz5M5MXmDglbecPWt11ouyUXV+tG769cCzdeefN0jeag/n6O1XTX
tsz4moEnP2D5BunKNK0dbgRtY4rjkUp8CuWuEUf2xCztcRSWaCPEeGQDU82yRmJHSFwJWNVDkhdr
3DNXH2jwqM20X5je9K13FZgil4xq06MLm3n8B9EoWTq29+qbzsbvXeyrWrZ3wOCglH83sckfDvd1
n9PC6Zl1wyDGXNfO+A0a91Hpzsxl3pg5xcB4iOONoznd0XWKaJn0qOll36ktRdtXEosZbPCMXefq
SnvRpZEwJB3YM7p4M5cuMquDSwI2mc29eqvps3PnU0JTdwqqG+cXHKs+EygICahrzrTAIHwbJUZ1
jh2/3LOo4i2uYeolk31oWinDQrA0853XvGFpTj4dpEaTP8xaJfCFVRPOLfKolUsfiBTxETcPjsF0
3gR68i1HqJqxiV7OEEbD+kqlkjfA3IAaOLAJuPMzwwc/pFFFnaC0KEjp3Bgs1z8EACm3EkPywekL
/FgEy6vnodUIYozFsHNaCsV56/N28JS1q1osbW1baiFf1OgR8jTCch54ZyUE9DM/q/atiSksMEdg
nwmIxbohN+fUeEXjnH7IphJnWOM6CTxpXoxA60+Wx0ighap0RzZYvNhsVGtT6vMhL2JMDz5y3bHS
iFUECEAPkU/VDt6nmLNegDPJy9o5rF2vD0cLY61BA90N/Q9YqycG4xSuOwv4UHkGYibtv4YSyCo4
mxEO0Hxp5gZbEk+McVOBU13h2Uv3A5ybQwXihrNkqUJJCONZmXN2NCmOuuBiIF1aSnlTYw1ckdXA
xeNM6a1XpR5Uzlx74Xn33yDI4YiaOHsHnq0OvuTjAbhLEm3K3iPmgSFM+3Jrew1DTNQvgsafRVxu
fVzMUFONJ78uN6lIVp65mebkuUrcvT9/M3QMsQt/mxBSFrKG7K7MeuWp4tjKaGum8SkyWWevefi0
ijZwfhd0BT7Iov+qwILtKkMYC88eXluQY+s2lWeRXSZj3gIVRXappk3RoIIy/8kgA0QpMj77Yhj5
ZG3ZNKmebdVVw8v6s6tIABkz7nbZcPTrpYXKMuOnbeNh69Rj/FIBBtwPIFNXfVr5K6yslzbBA+nZ
2cRaCn4WNID20EfARrFUu/GnnmQ1jgY5LzMXGinn6azmrlF4K4fc3oVNqjg0upJL4Xk680xJcFai
PWzLdjKW2jiaa1F62RfRBg5+LZbZ5dzq7TvIw5ifwjaH5xRE4TsUrhgmr1XZ+9mpfBeTcJ3sh7Ge
aQ8R8Y2FowsTRcn7NFogwHNMATNdG/iHkZrzqy87uSnnHEcp9LxtnpvkI7PRvfhSRyFLFeoZs8Kg
oCZxqp9IsqbvlorJFhPJhUs2CnfZcKfFs0x57SJrASinVissxjVWsa4av9xWZj1fs6vBPsmxEVIv
mWwDUN3bRnOCJwiT8qscehfzVZPitC69NWXV3RosYLKrfUN+4RGJDwNRo4s1oolOvlLHPm9Eu++x
r2wo4oDs1aXWNqNVeNcM7gtWgw2eOoLwutV5S2cAyd9ppFobdPOXvnKrO+kSe1KFzbjbakEhXc3m
TAO6fn6fY79rlzg9rRtBb+jSsbyJxTjrn4lsyrXGrIqzRh8RN5oINmDW6HGmSPL+sGTDnJrKY2Un
xInmoUb7FvmzcoP++lAar5pvjow1YxddPUqmjvJD2+JGFQ3pI56pGntTrjA8F/qnFynmdrpUwd5k
Cz4Us0MdckTn7E1P9m4V4QqdsGC40b4Y85M7efUXLv4vu2ZUPreOtSbZAv8eUNwpadx+37Vluhot
0wUYDtR/mTjVtKZ7U3sIgAR9J2kAPhQ9m3G577zm1ZXqqcn8tswVMXCdkgQV6+oxNW2CGMpxaVYQ
ac+TXXSM/KNM7zZBAyuJFIPCDGPMV9F1KNNbN+LYsIA3Ap4+6zkhY+9cwwPP91nkDAeK65ytBS/8
rdbjK+xMh18W8kHJN0GWIdOVeaF9Ld4wHmxOwHaxqsScMdKZvBt7j53wRRDDyfWdaRlM07sZz6+9
E13iZGR91HAh5cApCuUt/hK4U9mKfMbSmerkhz3FHacscucTgOmZprD5lnS+vvgLU78IF1dRUkaR
YI/SOfx49FFvifM3G82AkzRKq39tIzG9c6n+mifZHv8yuqXSKUMvVvh8ij2+/WGrIp52VVrjlhEW
zSRZYbPjliTdwvZqb585Z4dzOTNk+tcF2v8dDef/mozLpOtPWuT/U0v1RMy/fC/+DNH54//xNyiO
HlA8BafVtiBeGsA0/1PKpV/wrwayo+24gU4FaEAb3d+gOKb1V3oXdYP/mD+kXP+vNv8uuHKhiK+j
D/9LlVRXpfa/iTga2QGPwR16C//+T+QlxOepmvOKFtrSRdh4Bw2x/dNn8A/02P/PK6M0/90rjxRb
tTlxjL2Qwy8ry35pTfz2ey/9A1dVp6PGRZeBmkw9hKTGuMssXIW/9+I/qgGpMg3yMU+HveeIArt6
cc7hsq5/78V/EL2CGsLaYIph73jqGBg5eyM43n8JG/Zfv0vnyi370+8SF39O1p137ldutLYyrVxV
AeOx33vrP7T+seQs3pAz21dTDrnUJ9am03v6m+/9B1MtTkQqfX6J5JWbHu9vGx0C7pC/+d4ZiPz5
k5miKWE3gP+X+fXe9/OVCLz/4Tf69wi1//7QWSH+/NJAQzDo4+fak1jWzW1fJl1H+DXNmneJ0WUM
FYocPtio1w5oMpihfu/X8ePBHSk9GDFbEtRNhi/mBbAQus/femn7x5NrmsxLu8JS+5HmMIDJMy7l
xJzj4T/6C8GiAST7368M9o/HN5AttGdZ89YlGT/DXRHjfPi9t/7j4TWAUlBe7ql943lssbCcyos9
y/433/mPx7fTHN1T+Mn3Kq7TOz3n6DwZXJF+783/eH7xbEqhaxVvvmlxJJUuqPNovv29F//x+NY1
oZw55q23gQVtcoqM+iOwjOz9n7/89RP4B/uI/eP5ZXgcuLUeyT35OeAWWj5Ee2UVxR2huqlbRk6i
7/7533R9w//ob/rxLPsKQk4RkE6xGoY1AGCbjaEwfv3eq/94nLHItCbfT7kfW8dc9CZMStLly997
8R/PrJtHRj4BsAGhmiSXoigarC/24bde/GddcZ0pH72l/HfOvq05Upxp+hcRgQABuu1u29099uyc
TzfE7s4MII5CIAS//sve+OKNde3sOp668G1ZLZQqqZSVudx0CZ6KKRzQJ1X6Fx5X/2XSYwJZ0AnD
JYXdwzXovAJnvFo+BEF35o2cgNaHO6rB0mJadKVhftyDKIRXA94XjQlmazTrQdw3BlNzLOoaTVF1
/RskKHZmXowJatGuWKw2xNT0doLehAYjazbLn7ypIaiFwiAkGsJuvkJ1TX0NArGBcwxdCl50AtpZ
4Wl0g8/1dayW5biqaT2CDfU/WVv/X2KMCU7hzrSNK1pPrnqS60/TyuhVD7403LNvPdfdUmzNveoh
QMj7LQS4IFqhPzpBUgHl+FL56qeHBAtzCRHcQjymxPMLcNvm66sYhf8kGt+zhv2XUuXfzmwrhMem
ccznq3IV2kDdZYPzNC80wWwITSzELnHoQdHh0C3BVzltK29KIoLZCipxbgyBqnlBr/kuGv8wrNH4
mTd0gtlFFHgN06W9qulhQ49GNDRHXmSCVhlpj96pCH1V6KZs7Iqu1Yy3u0cEq73I4gj9oNO1b1HQ
RTPDkAvmpyRAhRwQnAjGHaOeQZbrQjQkecM8SUYEqGEVTVuHdoergaoo+BjzYcGDOW+6CSphLlxW
e7ZN1/amaofmss145nQTUM7aRkkT+Ak9zPYziuB3wWz/Jxvv/9u6BDkAQw1sWOMao0anylM3tw96
Sni5jjqDQzK+Qa+JQM/vGH1fm+0xQq8ha64FgeSOpoxgaevpKsCzgILxoRyYS/tWuvj7JadWYbEL
sMKhZjT8rsT8zrQ189QrCCLR8eQDSL1PV18laFhEe/jDUi3NHW9SCChHmGFWxmNSYmmOCTp5Fh0x
PyUBpcsjtEL2zXSVI1zb0gwK+tn+kzdsgkmoULVznGKbEnH8rdqGt3qYeElfEEhCQnhIm7ycrpgb
uIn/ULA14A2aIBJPq9Lmt7mGYtdhiP9EsYD3Falbem4z+LuO2KKyvvxe4XkAIgr2D9aoQ5Im0To3
6SUeJpS70eAwd8sP2Ejxsk1IIJknZVabVqPzcIseoHQBUuxL2um3BfyLa9BfHMi/HRxSOwpUFMGL
HtbwDbQAvxQwPnlh2DdY/yo2hWQOEuKYYZPyywB1NPAVbpbYbWd+gFQmu1Oi84l3sQgJPrceiqih
kHhU2fyTtNG3DB2LvA9L8KlKPMx4i8m3I7pEYLxQHoIgEbzFjurrsy2xtKAK+lkgJav+kub2t81Z
XnkzJAhddwWlSUhVXXd4Dh/yDs+btlvGFz7uvy0cgtIBwp6dLwJzRcsM9FYXcK1aFkyhFfp8Tjol
IQZVI03cuo+hiwx/qGCIPnE+Z6YITnHgXGy6YN/K8/xo/XscZk+8yASlVu1Bo9Awcp3G+GhGeRiy
J17kG8D+BtIydDA7FwXmOoUH+ZxmHyBvXL6wAm9o/CdK8QbwPHjo4rBM/Youa2GgS5iNsVHv+rSX
w6dikdlH3k8gAFWgCWepxuRoX0L4dQars2DOOwFoVLW47GTKXLUzJ+f7s8N5nDdqgs7GYt+aIyj3
hPa7DcGu1cxVSLAZ7qmFciXGDFPcR5M053qE+R1v0ASZyaKd7IcMU91XaOZ1BQhjoF2yglNOfJ+s
62BrHLPgQIcH7y3D2+SgI9YFJcsJOBdVQyMAnfDXvM+O7QJ1/L1hDpygM4icX6sBM+5zfb9A27D2
BauUmOUEnpjcOcwywHNGKw9E8x4Frpy86SbgbOBJCD5EigmBTLG272GKwZyP5DnsxVouGex7zdWu
0WnM83tQllipIcspIMFajcMa8wFHquPg4YSevXSkuI3uF5tVTgAZLtiRRpzBr0vbwLQW21UpmKMm
kDRJ3zYzDDtwpYKoXdQ+bq5iLhCCyBoCoD0Utsw1QJP9O2gSbGDF6IgXPSPpUuB9KwMxF3tJDL9J
MWUfLDpY/3v93dDxi/nOCCAzMKvROYHCYeba1KDRFUXhzQv4jSRg6353+7b5mw1EZ3mbV0ZgOu1F
1Sx9Byyl4gSJzT8KAbWV//4x/7J4MorTAhRLuO1C+Qv+hHd7gb6/fdK84gr49s8BBbUztMHktQGB
abt2ubm0U8IcOMHqpkWYxQlCD4t/G/bRe1Wnj7w5IVjtplqBDSIw37u5plCAKdCTwQtNsJo34Kzo
EmdyhT4JeHxA5OF+rm6uYLz4BLDrMK2Fn6HHlnc7mgxrXOnQ7M6ccgrZKQlloBpo9u0abHf44UIi
K5Yn1tBTAtlJZKaIu9Fc5Q6FIJ+BmBpqXsE2oy5cybJ7D6s/rBYofaLxD0KpHi7lvJETfOKyD3Xs
Hfkf3P0ZhveQS4abYjsMnvkPCEiXDi4XusNXxdXoaNCHczNB4o2dIDQobJbuGjBCk84RLxZvZogU
8UIThIIQqMtNaYNpMa+0n0544r3jhSYItSGopBrWwldY9p4gXQ4Cd/eWFzp6vmX5QECWMOym6ypt
eyzHdoQ6XBv1f/LCE4BqkDEgZruBKtHV4h2UVvzZQoLzBy86QWgeFaqrtMGBTkc/9FR9CfKcV8tG
T+rzidn2GYKSojXXxha/p8H02tYLNzZJqXXVoo9bYhW2k/ohGigCRMvIW+GSoDOENtSQoKfhCqZ2
gW4qr8bt5Ef0avNWjCToNDMokZHCxtXUKkJrSvfgrOYtF8o7qoO43cQADKV2fQ3d30tiUtajdiYJ
PIfYtGUlShyRgujzJPPr4l66V9yWxC9OSLf+6b/fzau4SWFwPuHW325WvhVmNvoewr1YL90i3Hww
1S4/aTdn6COWI7xEK5iXOuYPIwgGfyRuIX5nrvVqfjYZ1NliONUyVxPBb6D1NDt7e+SaFfQDRnGp
9oR5kZQUvgpCgdE0w47SbJ/6OP+Es+UX1s5AiUc6BkvZjShNqWEPf7p6Rf/UBMY3b1oo78jtdoMK
7II7SIYmkBBH326GdCxv7ATBhR0Lg25ElHps9cYV49cqRMcfLzYBbwi+RdWPWCwgcILX23/c54hX
oUpIakW31WxmPJFcfdxDiq98Nef2HW/UBLtzsNdjs/eY7hjymgXEwiGBxyzwUL5RDynfGCbC2HPA
zR9xiOnsxJzt6PnGYMebkEaGq2odyi+Ry+6bduGhPiHAVND73OGMjqtGmZzdreEaKkwzc9wEmC0q
6aDVZTg+RuWbqSueoO7FqtJnlFvUJtZCTg3Igeoj5GgWkx5qEf7BWieUW4RzTNLvt/u7UsO3Vhk4
RQnQ4LYjLzwBZuI3iV4u1EtmX7ytixTKg4J3ePwHtchEYkLPN7KTiBM0ysfomYNsCm/cBJmJKNKb
PyiOj/FaQJJH/ujSnVmOuRm0/j35maCcl3gKzRWd8+/QT/XUjw1zrZC8uuyz6MsMof1UX8cCh3Vb
vuNNSfR81GjwdSnKz+NVzcUndKe8i1zMDE2QGaxbvM4FQJ8vGs4K9lOfr8zyRUyA6W3buHgB6qWb
vmMPeDRdzztLU/qQhUeAUBMwP/v6IUXDUpePvCpARI67UODOMz+jgpnuzV3Wdq+XdXjP+o6UPOR3
O2vofIzXUM/f/ZS9Lnc4X/Jik1yJvnNZqx3DTpS77uhaAqucGZogMphneErA9PAqevcWSlLvlArO
vFETPOYjHDnRIY4a5hJ+rJLwcU+ZeIwIHgflwhh2Y+MVStwfDTqlIUA4Mk89lDs0+2jVzS2hoXvl
fru1vc5rxHwPiQgmpRygjd1A9L0Z8uBu2YX6guZeyztsRgSVokAXdAJNjyvUUh78qqCuPb1QfL19
tV9cLSh/qIsNKOelGa8+KL9C8P09FFtYDPSM8oec9C6Ghw8mXNoaojEwKyndVvEwTylEyejT2VUR
zieBao9Lj2bV0aa8NU5JRDg/iLjWcrymS/8+n9WHufJfWfChHKIKW1NVw0zsio5Oiz5qaLSk0Afg
BSfYzJZI55CiMddxhzwFxArgdNPNd7zgBJ1Z0LqhvxWfA1/d2QYWCrlgfszoebbU6GPa0DWKBW5h
SIjHxRJmO2BB8QZOwLkW8G5s5GZgYAq1eunVG2Mss9QiCDZ7u0i4z2A7XJYYFHkoP0NinEfKySiZ
KIU+yR4u+J4essBwL4KptOUlNsolctD3gJ8kThFwcIOYfZa+FxBrZU045RKVAroKcsGNR69oUYcC
yn6XhPP/b978H3tyoOz2fLHUsL4r3GDHaw3cQGX9T7lCCPm/R36L8YvtMCR5cw0L3e4VeGGLX+tP
2MEWmMMNJdThR9PdzRAQe6mm8y8bL2UTKR/B6WdMxmtRmIdscx+00Lz3lpAAFf71c9rdytuBgQfX
DO8LNMybmIcmyiaqWpntBfLGtTLyUYbxBTYkzNAEqOBvxEHbou8Neu0wERur7xAmrnjbV0iAWvjE
pnPmcbiY2jsbuDdbqVjbV0rJRH2iTTLDOvEKIwWolIbtfAw2ySp7pJRMtGcOPpoDJiWE8mUOf+22
0qxLYXpr5v371QqV7UD2Rt2KNXo7tAMMxSNmm2SqCEzLFB7V44hdF0qhGm4F5s0OXUbWSkkpoWiC
Bku7hRpk7SxGdW94F8Ga97+3gF8DE27tzycFeuhBbFJs6EmCWk0GebOjxeM3c+Dx8+hwf4PVQ3VL
onEC+bn5IzrjP/IGTpIo7t4xpAuC8Wpq9d6NGYQezCdeaArM6Gbm2YNZ9ZecIpRgGpezYImu8ucT
onO8U+4Jnp7aDrTKfA3FPfRueQUyiI8+j66CEQq67Tpelyh4QDfFD7gTfGbNCeUR+alLB4g4jVc9
ww20r4+B9rw5yQkuWzht9+1cokA7QwfLV1DYK2fDWyaUSSRC2BLPEda3C9uvcbfA3zBh5X2oSTyf
7WkLczjEoPir4g7+ht07txese8o/5FsjmD9G4NzhJAS5kD/iqpN30VA3zOgElaKwq0JDIu60+S7u
IQT8eptgDMlbKASX6EWPkg5yLNcyeqsiGPDYlhmZwBJyQ0poh/27MeMKm5UZDgqDjE68cRNkqlJs
DfSV8TXT5aF3+ysvzAMrNKUTFe1q9JRhoexS38sofAsZONZdOaVsor3fUnCpQTZRevjpfXPfK15N
L6W8oW6QuYwdNthMj+P9vFuYqk+dY905U8ocKmU0DqrH88YEI1ABO+6xLT/wppvgslYVeI4GbA2Z
QscoqR+2lNcklGYkWxah01lpgZwJzoKtQvkNBlC8URNQIgfDmsxjkZRpekaZ/VUR8rbAm+j03889
aAyAClSAD7nV89cOAnGntk5K5rAJKJXIh3nsAfe9Co+wYX1MwpdIoLf9/5+3kzQjiES5EObf0GW7
7kalyTdIMO7f2kGM9XleihAOY7kN32xhEk+830I5RKi2F3lRY6Kg6v0GintPgxh4Wy5lEFUqBZ+w
UBBlH3KYH+roWytHy9u6UpJAiwSSc7tA9T1Li7u2b19DoIr1ZpCm5FiLVLEUg8W4LSSwQgspWpiz
8bgVuCQ/X5gZZHJbCf8XtKrWP3sXf5wNVNT+G063GL9YPClBalnB2XmtkuE6wtC07dPpnYt1+rnY
Vt6mnhK8osOki5TPRhxte2glzsPv2umXyiz/svRTAlkUFOptE6iVw2i8h7l3O/+ApGLUH8sCinvH
sjHBm2IYmDtESkBcF9OkIcs9XmNtP4stesqWmVUWTamMETxHx1ItqC3uakSbTwcb9b6GzOx/f+Xb
1/zFV6asoqGe6sJiVV77NY1/VmG4gAO0wqSEFz5/vkBFPOENBIXu6yaXDaKQXn+NJ6hm86IT2Mat
SadM9JiaNR0uEdzPDkOn1ze86AS5PhjhB+3w2ied7fECBbMoB3853l2aMov2Bu1hc4KbRuU8Gq3k
myB2vC2HMosULv5rKlCqw3OwhjNqYhxUS6v9hWwY/cvOQOlFvYxLuJOp4bou8MZD5GZ7PYOkUJ+8
d85CLH4ZPqAoa2AUI8KPvZ4h+ZnCQOt7nnSwgJ7jDI6XzaxeTUkZfITgK1yOJHLs22kVuMqNzQDm
g6lD/30OZDDeIyva4lHg7PrKBQbB3OiKG6Pc86i1qSTbRW/smEBfr7/usXk1mfFJD+qFesxtqf8K
YWRrsOveZ6jfN9cBib061nVZPvpyUq/2NTLgfLp2eIcGxKI+VHB25WVLymSKTBeJrZ5wtx9m/SVJ
9w2bYAM5SBY0KJup9qtL1tapCw6GPypYNw1D8CcvNNkxWrjYTqpB6CR6At1+2nkzkpC9AuJVs6sn
xC19e4Sf02Fua96pJyEbhStEnULwEoZxusrf3lLwe9yvum+8CSE5vh8WaG9DWfoyGX3yW3ka6++8
yCTDi7KZWnhaYKrhVeaLVzkMzXmRSWov9DqqtBhgpWzvApi3ZxAI50UmQI2qNIy8RWQZj3ebzR9X
8NJ4oQlQ17iXZhkQWih9H9v9hMoyL4cn5CBejfD/WyQWH0w2ymNZ4h0537v1jjVwSmGSm63LKDLq
0pS7OIWuf+Ngo8lb3JTCpIsFktYZgt+09jN5n8JdnTdsgsiyamPr0f52yfr4JOHmseoPvMgEkHKf
ItmKm3FCo48QL4FzIus1NqWKSFr7NXd2SC9wJ2qP+2zhmgnnF+aMEEAmcxG0WaczsIxDe8qhnA3f
Bd/yThwxASXY4kUZqAmmg1LCW1TKCprFpn7hVHAb4y/SHNVE8jIL0jYb04ua4+YpGtrigzGeu8QJ
NpUJosT6VF7yFa43UtwbHTHRQ7Cpp3b1u3PyIkJ3ioZv9bTzsiRlMNUqz1crZkivQ0F7KL6bnXms
pgSmpFjCGEJCiDwr2H0m4p0WY37PQg+lMEHvq22ghCwvenW/QWj4ya68R+Q0IsDc4l0bUUp5MxqB
e7QpusMKr0AefP46r/69Jb2HI5fc4bHdyfj9Nus3k5XveHNCkCmgci7DBqFxNrlMorxOCe+wTjlM
q9NjDp6ExOa91Wdhl+VctHDJ5Y07en7/mqJMC1BdYDuewR0mC8L5NA9dxeL8ppTFZGGQaF0H6DiF
Js9MXuXMo3allMK0rmAtyn6Rl3FVJziEHOuEt1FRBlOZGC32epOXTcCGItdLeKcEHKRYE05JTLAK
UUWzIHq+wgSgHer4GOKUxYxOUmaA6imMFbEM0bj0OCz687AnvOxAKUzwQ08qCx3ti11y/TvujBkU
3K0OLG9XoTymBhYi0EIVGPo4wselnpszjGqY35TAc6/ytA6rQF7gHPVOF/18THq4efI+KcmbeevA
M4gQfCjhLCVA7TquN8F2XvToOUKVSQctRC4va6khiZKYIgAHoy41rzUkpaJI6LzM8AY2JZduH09u
n44RPNV5YyepE6Xk3IRDG14sPDGEKC7xGvEO45TJtIFlvaLJIrzUDi2XXh+rSPESPmUyjRD0a2Fx
F15MYN7D9+eD6QIWkyalRKaur1pI3Lv9EnXRJ+h0QC+vWXkLhdKY0tiNc7bn2wXS1O6w1+rzmvm3
rA9JaUwN3NB301X7pUBzZIQCTu0+2AaGYLzwBJ59o30U68xf0iV9SvvuzqqQdyCn3KWtGiVUNHZ/
UXCOqWwEX6iOuQQJMvciaJKp8Bi1gcjkuqkP6FnmHQ2pDlK/TyIvxeIvXo4wAmxKcz8X2fDAm2+C
SzREKuiUaRhphRmMd1s4IRWsbVxS6lKqVgFj1Hy99CMqfXh6bA7TlnzhjFtS6tKQojYW1mq9oCMa
NCD5NCy8xn9JqUtFNM7VboPlgkr9CQZtlyZLWLMNTtLzHXwZWziFucpdavgNJ0l0COQb3nzI55EH
qM75TBTLRaf+TufFvSt+8CITROpkG6thSRaskHV9l8pMwgIt5vX3oJ3/+bjbIe58XIXLxQmTnSrI
FdzFK09KALbiJPiCZFxrB8+zVZ46KZ5KZtOTVOSWmerE1/lQussYL6/tMpxARWNlBklpSy42ZSLN
4C6mg/0YPCMuQZv/ZH1MSloyqzftBg3rSyWzyzoFp3JKWYlBUtJSrlwOaWmsQJ9A8qDtt/6+CueA
lRck5S1Jr8U8wXsQzLPY3QVKwXpewb2QNy0El53RUDoN4alZ98G7Xa/3dZP+wQtNgJlB9sDLUC8X
ETSXAr56sNP6xAtNkLklaHyq5bxcIJT1BpZdn6KeR8iXVAMJWp5uwRViuYyw6GzX7ZwxJVsk1UCy
utr8GmDUbRSWhz6LXpVt9idvRggqBTzA0Ao2LpcIPo4hPCPhtsmLTPJkDyNbmacKkdETv3fLg5Ev
iRTdFtk/y2FwxXm+S0V9m8CUY10u2QBrSzg6TVl954op+lripTs9ZDbRvDqTpBQmDyO6cFALNvO4
fhVBN3MeA9ahU1IKk14S+DB3xXxRzXgs0FQQThEzNIFnscfjFg3JfNn0WnyE3Xb9WHQZT7IF+ev5
/KepyZCEgvkCV9zwAPHg7FUMa0peyqcspqxyetGyxo4LA7BcqlNT1rwdNyO5M4bD/RpDkP2yzulD
rOwjpCHvWcud0pgGPL5CVDqwl92qQzYV57HJWDdBmRGM7g0eweK1mi/pt9zdxQMzLAFolnqtRngF
XoSDVWSmL34pPrImg1KVVKax+6G8cVmCDHIt+gyRn5eoM7e9+hfgp1ylOPEurFrMRp3NxasVKDoH
qba8rEnJSp1PxxU+RfYC1+yP8ZZ3h17ZhYdKSleCq5UJQZWfL2WAx+hlqj+O1TSzblTo634OSpAn
YgXhMHvJVXevswx2h5JVipSUrVRVma7h/DlfdtG+19F0kq3nVVAkJSoFPobXA0ycLp2Lfgotvg2L
4NULwad8PiXpnE+5bmd7iYYf0jenRtW84w+lJMl2MVExY7KLYT+Co3EPcRNe3qSUpHXbonG6Leiy
s+s5XZrpTuazfWFzzX6NHkpJUkEvlgyyDEidOr6uoCz/bsYOtpl7U5sExqoWDp0w5+555A8pCeUg
3GDv4OxoL1UZ7ocxX8wRdjYv0D/+ZS+g8kfdbJIgh+fwpQ/28X5M9XjK+q7nXSuo9lETzL5LJywf
+ASFj63IkKUnpnqwpBylCh3hVWSn6aIELPSqrvsiYXPPW0SUpST7CIrqkZkug8pew9OyLtP3rK2d
8pNKb+YEDTnTJW7cYVXx96YaeBUKyhOaq9rD8xOhpwE9StgsD+m6vNRM+G9LhSTR1Xp4s0Ou+dIF
AexShyk8pS1PZ15SRtDaCrhujsl0EQJKOG34ONuBl5AoGyjO43x1yzBd8i0/hVkB+0/ei7ikukar
CiGalHTTpR6K+x12rGHBW36UDxT6HILbISQxRRSfIB1wzGfmPYvygdId3uABxJguU9MfFuUPcGzm
HYioptHWDQ36k3Zz6Yay/JKvvn6zh2X0Bws4yW1h/u0BVQ1VXsDrzFxKqLHItjh0nnkkoqJG+bxV
/dIg9JpX86nZ4FUO+17PXIEkiw7LEEDOFtGN0A/NsJzBDWdVamFG+nxOIOJXlqpsO+S6aD7B9KU/
Vwt4xLwZJwfc8dZwFu99eRFgA+Eo9zYfeQ96krKC6rWTdRF6DaqKAF246Nv1U2f3jqeoLCkxCNtJ
UdgK8d28ipPZm29L0DIriPHtbPC3lZhUeQyx/UCenVXXeYsPGaQDWVNOlY2qutsnl9TZeQiW0xp5
+Ce0UDfiBZfPx71BjWQJxiQ9JzY+7GAepYKHTSprFM51Ykxdu7OpXXKfV3CVnrfc8Q6LlBsEcuSU
lbJ05yZIH4OqulNu5BWxKTFoyK2QM4rYZ/hsrodwUk9RUfNeT2VM0Nmuq41A7XTneto+TPAjOYyB
Yp77qbiRCjpUJextUpYSHnJZfoE2OXPklBwUw78sWb1azqqENGserekR43/LWoaUH9QVlQtanyF4
UbyHiM3nYuUdOCk5aOrG3m597M5BOx6Frk6Zy3jApOQgUZktqNZowa2wOrkoBz/od950EFQuk+hc
km7uHEr9tQ26+7WZmPNBUiaS5DZVw+rO0vhXo6vv1c7TAZSUGTTiGS+qKuPOTnfFvSoDcXDJEPEu
zFTeCAYmQuOJw50nn51MqD8WO69jWFJakOsa1FXM4s7zLJ6isoSMbyR4nAP0ej7fYXH2dm2/OCxA
aV4rlQ2oNk+8rYpSg7I+rAdTNe682v2If/QQZ463TigvyE5hI+sGH3PvwuCQRcNdIHdmKZVqGwVO
F6MJW3ceLJ45tmZP76CH/50FHkoMgkmFkwsaks+DNw97lx4wSbysQzlBYT4PqJMjdCabY2vr41jy
DFikILgsJrGZrEFo7/d75W4qG4r5KePnK3BaTAiJcSAHlq7zYej1xzycNO8AIchJ1qDXS06+d+de
h0cZL3d9yjxTUSKQlmHpBP7Oai1+4vHqWJn0B2+NEFDWidJ7PwM48Z7cD+HgDjmq7bwpoVSgvtvs
pHXlzt2g30fNH0OQsWj5kjKBTD+oyA6Y7Dj0yAnyoTQz72BPmUAhhGEHvWKyawvFm7Z6QK8S77JD
iUBDAjkwgadkGLL3hxTGICkENljfkfKAJgGkNJ1257LeT012mceBl9ypfFEbuSFyQbCcfQU/96U6
wLKY96xBKUChmTYT9tj9ypsDZ52j3XlnOrBIql6kSp02osS4lZr+aHf53rWbZs42ObxmbRiAJ4/Y
Vfy4iPwY7jszMsFjK6o9DXFROC/jdtiKH2P+mbNAEkr/mcsqlbPHAgGf5gQm92FtDSsZwFHp+bYa
jmk12T5fzsbLFGogYCnOjQ2Y0cmFssqbtFxux20rxHICOeVz4lrPmu6EMoBuF+xsnTB0G28Po98e
1oGnRZdQ4SKRRZHP4LB2xguvOQw37RhV8kCZUOkiW2cFihvxcp6SRh2XbjdvvVrtC6epv3LtP5/B
EkoDUvOO69IQ2nOIimx4DrdqCl5Xo1qKoxSuLd63Wugcr5DTWj1AtGGCbY9c3fQwKT/ohzbs6uQQ
bso3r6vdm7WGNWab8EqLCeURFU6m2EC9PYs2fiW1P0HairXZJZRHlLswn7SyCK3W6LDK4NKgf565
kgm2666Urg5We27C5c5r/ANIzvJ0shJKJUrLeKm6YrLnsu+7k3Rbdwfv9JiVbxPKJiqKLOzA+bkd
gjODo1OXrCX6fOeCdTJLKJ9I665qRNhj9Piyl1qb6lHNa8o7myVUCWlRawnX0NqejfsIIaenZtGs
y1hChZBki7OTW1t7HkUBAUQhfsLhj1U4SnJyEnZNIIsOlpvnfey+JrLUeBLhGbYllFHkhjipsqix
59zW57rN64MwPIpiQilF+96ZJkdPwtm7MToY47YDJFZz3padk9w7hGXtd4FvCTp4c8iy+NaBvvOk
aJKcYHRxZrCzwZwvyAuHUhTDcc7lT1YOptSiRRcOsukYeiGrL+G8XuIpeOCFJjnYRfVeuaTAuKPy
lPj4rDJe92FCmURzN3drarFUIjEkRzhNieMOa0/euAmXKFzHVtbYYs/FPHwdfPkGe9gL8LnViH6R
xCiRyK1pVOZ5i6qUSvpXkBfqr4uKtxB9pTb7xhs+gahAI1w4hxIw6rP8sPb2z8KNvJJ08g9CUQ1n
2XaMkC+kfojsV9/nvExE+UTI7gEaSBE5VFt51HF4DOFxwgMoZRSV8yjGfkfwKjNPhWnx9GJYT/IJ
lUVKfTMMEl3T5zQZg1OXNr8FZcErPCSUV9SlSTSFa2zP7e3tFn3f37q6YZ5iKbFojtd9qsfEnjdd
PyVTd5zmlpeCKKuoMBDMyWKBNVjWNQqlVXGElhvPQjGhtKJqiod9EJiVfJzPfRWfcKdnPdAllFSU
DoHuApCKzqpuH4q0P+ZdyuIrwXOcXEkGX6cbdNtgERagj8Idqpr3tpBQTpH0Nm8hOIJl4sUBdJA8
ZdW6E0ooitLJNFOAwA4eUE9BqeqD1SlPsymhpCKtljyMo8Wes6Jby9M8mr48jNWIBhnWVkipRRHk
PXMIE96+5ngc5fIxjnk9vMk/eEVyNFttcOBvfRedosqf10VVvO2KcojMlI1wkMaRv2uTh3VWh0qF
vAVOGUSBaNH31SJ03GZXlFBO1chz2kwofaiAuMjuYocFHqjqqSk6zHmLp1HWt6T0oRttG/qeYX9O
4lJcq2Cp7rt8znngpPyhvUvUJIxB9Lqqw8PQ2qE7+q40PH2KhNKIZLD1WrZjfy76rj0YnOHGreRl
fMoj6uZoMkVj7HmZ9gOIYa+auvrIm3Vysq20VdaIzpxhg7ncr5Xcj0EI6wBedHKy3VAfnKdW+XOt
UACXw5tUz7y0TGlEexzIqRl3f3Y+qE+Q25ru/BAyr82USQSur63SafPnoc0/lSj7HnrpebmTcomK
Bs4GIjLbGZZ+FspWLnqwquEpsCSUTjRFyYQX18Kfu2ybuwM4HXF3VGZbf7A+KeUUVf0ADSqPTxpg
yMuq71LzEkfkVl37xeGZEoqGRiy1d/ikeHh1PxU+b3JX9uv052CSFnJhUBTXn4I96yyv8kJpRrsP
xy1ToT+n87vABhB64n6F6PlZYO+7MgFP1J9lsxzmpT3MkmdQkFCKUbAlkCfPMUvVan/TmXgQTIec
hAoPZdsedHMt/BlXDKg4Dnt7qCfmRZQyjMqkgPy7nfy5SOrmI+7rwXLYpih+6VYnwr8qQ79YQJRk
pDuDDtxGjecezc/JB5gUV1eXukA+VjMaaN9Brk2MH2zZ1HDl3fbGDr/7dI036KwVY+u6Q41Xr97A
iTkZ9it8ayCp4/eymt6LLpXmlZjapb5Ozmzza7uVtbprQvRAX2ZIeU2nvo3kctnmdM2fEjg6iLu+
iMvu5GQJlYdDIVX5JQlklB/bHVvAqS3MMJ2sTGG0GaugXc9zjQLAmyRaAnnfzGFSPqQevKk365gn
x11u3t/hpfLquij5hEPU8kcSDvOT/DS+7e+qd7jiV7bM7y3Yzn8u+G/bUcI2JD1D2A/qRnEe5j8D
vEdCEgfbRgnRgzor7+P/R92XLUmOI0n+Sku9swYgwEtkuh94+BGnx5UZmS+QyIsgQQK8QAL8+tXI
rt6tSpmdmZ23FSnJisPdg04HDGaqZqrecPNE23D9sTvIqUFXrh8ZDFLgH3E2jkX9N6p3sF5R0PXm
JNuk3T+0g+zcYUnjwB8SjJ1OZ4wwdel1MGfreBv1kWafoYvu7YnBa6Ep0nhpX+baR3UhIrQkFpaa
oTv39VZPdz1kQ/1zDO/RpoSWH7WFqjMdF7AmiMRhobuYr95N1WVJtPL8Hgxzs+WZCIPsi8dNn85R
OFuYY3YZaz82rRPkHGyYHyxdLJf+kMZ9WBcZAz9QxYkL7rdol7yCPoNPC86tiO990+jHLWxbU9XS
av5gIDmBq1m0fpcjMykpxnru0twtrVYHAsUbdq9kOHXFCGF58FP7CplWqXuM3yRqQ8P/xm0dFJlO
zFLuDl3oBdkWCqn1UcSQbKLcmGOaocEuH3m2f9hmtGvlLUuHoNiIqnm+e5uoAxSnSVb1s63bInWT
/Wi7jkLYU5LNHlkUB8n3HQpW7MTEQOsjo3Bwz+3A4PwTQL7JFmIMtquEiATq3WiZqYt9HMI3/JkZ
aoJJt16h0B/iHAKQw/xq23RWOaC0JDs10UxWCBGFQNIdxy7KF81ie7EZ90Lmc1ive972hvkyciLQ
B6tS3xRzDSFh2ODsuyiMNpib3liSztU0hGib5R0RTRGmUtWHTszclRRNzG9bW7s1D4gxMObQrRVl
SlS2Po+WJx8BHAhZDluUTXkvNrEdZ/y4O9mULXvedCNP70EdxHMOXeTNHEWf4utRuiSSeRCP3dLl
CgI/rpyslf6V+kyijw/i9635njTZlJWk6S276aCF+T3cG0eOQRq4rxM8VD77WoXPNNUqBmbRBNOj
qNVOIDATb/t1JDcIMhYtnwZaLSKM+WXrfUQOtu47ffZWhOYot0SN+RzZ9X5cbacP2FvMFiaahm9b
w4GcC2ho2xOchIL2GPi1/pjFGOEeLOEjJCynPnnZIhNcqRU/yRuouiQflyHtu6GCWGZnVLXNK+8e
mlh0+gfYPBpXkJUJU4teYsHiK7cwSEjmeq0jqQsFWmhgeUxY4wu8WT/dDTHh63EMeJjeDNvwvgaC
pEZYqocaHxfqQvGEMbaGPikbNBr2pbOgYz6MNVC0uO2HF00Jab6lI+vrbzNsKMaSTAIpdtN0cX/d
QL/bnXVM9+5+n9r4Q+dUwApF1i06TEba+Q7RNHAFb6yJD2BOkzCH/KLqXzA+wrKX2lBxlQ7g9TES
Leb6aohd/KOzYY/uXZ7o7VZrjXQh7Nf5YxxlFv5r0rY/lm5dLkY6keT9gB0VFPMeqv6ptXsgSroj
x8ih0LaxskG+NB7JgDVBglimdy4TNTmqwI511SJVC4oxTWpWJZgyq8s5bQKTy2SOgqoNgu0t1qke
z0btJdsRO/INfOf77X0MsxVnTYoEUgqeS+GhLzzd7/VcDc38oIIp2yuEhARXWCuB6KxTwclh6QSh
5wC0haElw4TLh9FHwMtoPGdvE2XJdcrMdhtPQWuusqTp2TGCyUV44NgEyy0OwKveD8UIKUjrmtts
ixuMrLR8v01jPd4A1sLpztA3EhY+0aI9GJVsMvccjEuODZp9hmKnv8sk75IC2s6fwnbMvkXZWH8J
BzLohyFpdqyEhkpaxKRJSzdShQMRYpmQXvMCmoUh/LBU13zha3pYubJXWpOxAgElS4j76Mos4tg4
d+KkNWUkAdfPCTtOjJI8o/5e9G7Kmdj7PIM4XC4h8YR12T4gjbB5h0ncwrpgy3doEqgs2UuRxDYX
JjE3bRjeOqrKKJlexRash5C0TWnhiFTCr/xmTyYPKE+lQbnA360U/ZoV0gRrllPo6B1dDf0rROcu
uc3S7tn6ySKeuy+JEMsB4qy8jFe1PSdrbcqxhWY3lAWmscjgAmixbNMa4Sdy7gqKdmEOF6ZnxVFB
BIjwONr0i08DxMN6zHKOD7dADwXNOfW31Isjbd1ttk6kgu69g5NqL4slUU3hZ3LXxfYTbmNcjVBu
PAHI+iK52CvGthJtraLsffsDhiRNFVgwyiksz5AAuO4gnTz6XoxFnZGlIIPFsWLphfTpvfXJFRvQ
K9hEaPHBsLDOk9oeez5mNwPvbmvptjKO/UOnp0EdGhd84vCuylWtrpd1v6W1MLmg84vZVHo1x+lU
1Vv8QzXrnVCgiwuNexh1ZsFOMK4YSXqDknN/PwGgy+5WgxCkg4U2eSgmZFssYvNBsljlqZNrEXYy
KPgwPtaJSE7hIiCKbsgDxxAJZFC6gslwyJWd8nYgeE6iMYWwou+36iKuzgAr4jqnG2ZMFEDnfNJd
dIFzfYKTpi7xhoQud7h7ynxI9vkSChr/2OJ6qctsbcLnxjDry3HtQPTQsFXtDY1oBOxgtdTfwW4o
KTeihTyKtJOqwPujYREFfU0PCZApd0UMo7cxCaTJucAsau4mk341PtLl0LIgPaddHX8c+j5yOfOL
e4VjZEwO2TTWH7eu22bkfJgLvcpCnjqszAnCzGJo9peMg32qUgiDFr3X4Uf4w5gpn9pm+pgMo/gx
CTCn131vcXeswp7CdhoTWE837Y4DBEDZXRy4zj9OOhP6KhEkDQ9TKAg6rvtg4dVAp56XaacFup30
Vt/NUT3bY8e4+tzvi3rvWJdcoxFZYlmFw+w38LM+s6VYOlwrx7hM98Cyhn6dE9jMvUhDOpuHA8BW
YKTb+Eq6frRIqtKmOzX1oD+YxfPhk1mS7ccSo2spn2KGTv4JGTG4301TXkIVPEwvq+yNqULbQadO
ad+pUwKLpidCea2qwUgsyNGmGOcUzQIzVWmT6X7ZNrEjNZkWBSMqZ/VlGAfRFr3VjCKwtGTJgbBG
8yGb9U7zSQk/Fhh6pvcjtP7V0wi5ifl+mgkZDwOxszy0tEZumDFMHRebCzENjHehl8M6sLbkhpAT
kuYw8yVKwRvIvM3of6b0CrIec3INifYQ+Vi071PVIc58JCHb3bfI12j3NOsYLMdpgDB3ibngVjwo
+JSy88hSXuNWtDHL15VKWZAk7BFXYuHyDZ9nd4ogtA2tYqcw2ReJth0eAu10e09prJsyQspL88VA
FuqCugWq2XzeeVoht75Aa7HBVBNJcZTuq/d7aRMZX7eOR/IqpWJBf02cWIk2wDmt87Xdxydn0+mN
jxDFO3boow+KuIWBesGV3H6YIJVhLjEb/KJ9ABlOPcadOEHEH1lJ7DBEUa4Lcvc8MOl0vbQmqBQO
8jduWfQ8j4G6ipMMBUWr3RVCIZV3EVv4miu1On6VSdFylAArNMH5vv9QazR/QFWXJnk3TDUrppCc
wlrIKlBbv5RrkI78yHjgXGFWTt3DQtvFF8x0a4lYl77uVtVQCoc/scYeG/RrQJLUVX2HXOBmROTd
7xXS1dzCfvFQx9qQL2SZ2V6g2Gn1cQm8MtWeUfEITj1rqj0IVnqVOM6zazFY/wwPSvkD3Poqink0
ujmOSLda8EnbSMuddzfL2m/hfafeEyNta1juQCvRfMvClseXRPC9GryekwLs38lB0tPlM9w3TV4H
/Daa9gwVIpxjNLxMaj8DaOOMlzbmghSyUQr5WMKih7EZgkc1rRIn0aKSh3RLpL3fo3mYLhv1/Re9
aRdirtjIIPcyxPE0z2yC4u6wh3eRluulmdUAJ/iteZWtd+NrTWOzFqzGmBnL0iAosQGgFCC6+T3C
+3HKEO3TZSrcvk3NcVN7eLWmS9NCvW7nrpgNamEC7abuFUldF+eahy1s1XEhT3uWtd8jKbcHwOXs
pUmizVRyX+R5hhUukqQl9h02ZByQqwadP2Xr6FrVySJPEkxdLt0etgeirauv1To7cddMRLyMa3QP
12yemxBDk6FcZJXAjZ4VW4MWvipmrlHX88A2KKd1bIHOnvCYchFDJqvFcdHe2ZbtwZGsityE6bR9
rDcW3Oog4UvJ4s4AQsBIUnLaJ9QVFR0Zm27rOZRfXKulygky2a2aImrT65j2yclnqkM3VbiO4Llp
LIdqiMbgg1eU5wARkkKnUXe0rB/fWxu+Diu543aAkUeQxjtyii4JSp1QJo6iHuc2X8WePWRbt7+Z
yIgruon1TklUgnnmetrepjjD/Rf40Pq12j3OwOOi1+Hk6F5/HrT1phq3ROO0kW5YD7qmZLgHJoei
fA2RHsKHVHxDDd09qXlBp22zx6cxXdenCcHyHHpWx9fELY26AMbvv4u0z8ZikH4pw9H1Vyyqkd+o
abpbMgEBNogBI4wNGWevI/q2eB5CNXGvRrebu2VoF1HV0ZbcU/irLqdaLChLe0+ir9jZ72ANSXzw
OI2usyhos+FGd244RaHlrzP6MXvkV9m6VT01E1YVDsU2V3OTnWPIqPLct4kJCpeNa3gtVCSyckz0
+5HQNU+0MXdq5axUar9qdz/mbTSQR/gx7jcDgXvnbchS97zjrBirTmwYMZ8ghFCN1CTxebDOhVda
2ORZzvAtw02XvSpgrUM/465xdtUwpXeC1v4x1DOizuxdWW/jeol5gjja0GB+kDKt4T0s++zadNt3
NH3G+9uM+fbvOlyh5gsQT+VKel+4AEKwx014T3JPMH2ok+Wa7K6KeEebqu+lu63D9uTq/uL7mW8A
J8LkjMMfbT5QCCQ6KgLMQ33zIqWn1e/zU0NDqwpMHMFFhHZ0Hs+8T6Ern858fwx2bWluOx6+oXde
fVpDy/iJ9DiTipVFbjy0HoNQqoPpg/DhdjvbdUL6pUxwtBHwjmKbtl1eEWhL22s/g5Qt+BSGw02g
SIqbv0nyrGqyzndZxLPkEKILdHxCm7SZi37zvX1eGtP8AMmwmBJH8AoYxtQDXmXH9A4kIG3U3gQO
9z9kLr5EpjfdwYw7nH+5nXx0itBBGuYig2p5vjWU37dpaKJiRWC/JUZsb7Lp+uSYqAFNP4hCLVS2
IdhIy7ZuzHCAbtH8iUsHlheud4g2C3Q2VGE4xckHgzfs5cHKMD4NiV7VufHY42fMogxPicpodD1M
TYdFzU1TrprrNu9xoMkcqfyQXXlmQ5OD57FIcElv5cf03Ze2xJkBX5fIw3/swFXP53Ka+qw7JEzP
zZ2pjUDVE67xUNlFrl8WyHGRgq4heMZVpjYt6NikTxBDa0UxBnHU3BAGROMZRUDmz8wyT5/DGg7G
3xKJLv27LVWLvYrQzBYex7Xupkva9wP7vtdaySME/sSPdbG0uaao1nfsXDVF97QBQFDKqWmCSx3u
kAjJqQQRgZ0+pxMOUYrx3tL6HuW0k7BX+ACHpgRKMEsY3TGgm2GfB4g6/BJGmlwR3SZruSVjz3JL
cDOuWwzHsGMbZqM68B538MPWqzmsXO08L9cEhiOF2pZev9rFI7qB4hrdPQUe+AYmZPS5SBWpC4in
L6KECuz61LMG1nZG6BgdOxvK6RyHiPwY23aeDlYEQA7sYgcku/FMhzsF37ewFFuSNE9Ok2AoMF5J
tmKYdrdcEtuOVa8tykaUIL06iLSh2Q+gSNFW6aSLRrBWSLTzGXjU8Iju1nWAjCaecO5SEocqr42V
60EkwDFfR1pLTnPAFxjuwCZjwf1oAgTafpYpNHQCnTU+T3g/rzcKSZZ0ebyGoXirWZbJPCNcTfkC
M6w3qfA1MqQ22vK+3/E+IKs/vQH0jmFaDy50Kep2wgfU62SfThv+QFcaRzC01yKXjt+IgbnNqRui
OXrMtn4TVVxjjeehT8yFdGRRX9MpgOjT0LV1W7aeyAQdBSFGPuay59rxz3O0B9lXtpoBwMM62rZC
52+A8qlXCy8SM5Msd0jF/f+si/TX2eCFSdU2wgynGYaaJ51N6T2wMv4/ZGN+nQ+e6EAN6afhlC7E
lZ1WJt+1/MMZ49/+4kY9/+Pf8f1XKHxNTS2XX779x7Pp8d+/vz/nfz/mr8/4x/G7uXvrv8+/Pugv
z8Hr/vF3y7fl7S/fVHppFv9gv0/+8ftsu+Xn69ffzfsj/7u//Nv3n6/y7Ifvf//tq7F6eX81RET9
2x+/On/7+2/vBPy//fnl//jd+/X//bcCDY9vf3tsvqKN5Z8v96/nfH+bl7//FqTh71DtCWkcA+mC
Qe/7KO/2/Z+/Sn4nWRhHlMUJTd878LSZFvn33yj9HU9IGKE0STLQEiDlZoMwiKv5HWcHS7MkJBke
Arr3X5d2+Sev9M8PA3fij+//pm1/MY1eZrzuO7n3f+inKIqTMGJRhF4TkhBAAr9MDwT9bkmHlO7w
rlYPfVyyLtVmoLQWLL0zRdZ7wEayC+9w2qVVgAqj7AwPcta35oua5uHTn+7df3BB8S899biiLEuh
RMRAeoR4o78ORcVm7GaJSrZassjmewrWAe7j5qx9Ta9Dmn2TE8YbcM67GlyNp0fnYNecSmx8+ECQ
mz3S9BKJURd+Z+w1FEF0HCfXH3aYx3qru4OVy9IBRO2z2yWp3WGOkYZMO3kco+WrCOe6QqkFN1jV
prcCnl53ZvbkKouSpZgZ69PcTM10mQHoPSbS6LuwT6LrzA4L0KXBt+B24vAHAw9x7JUV112k9C06
VJLC2O7abJAT2shuiiaALt/G+Nd+EV2xGvUZF8Iw/Sn9t3XZdeHmYC+GmbOiTupH3nXXLqv5h26J
x0MDDbg3pNzy4OQd6KwFeBX7mgTqU9ySu00OL9u6JIcxpawIdXOrjOxe03aYim6g8gGZqcwThxuc
YYj9ZiI1ywkdPdD5ab7dxwjQ8CbcQclofkGdpYo00/N7JRPlmNFi58zvLm8cB+yhUfHnVLH7bDP8
awozoioaHOBN337tx9QNOUBEci9ssD3AtivA/WNC4vwl/rve6zrfemiKAUpQ0DgGk2MLVPMTf4M1
atPhGKY3AZWNOE0ZxUG538SxOc1rQIpg/TBE5DVO8PEN7xBlL+cYEEP/JfDTFZvlD/g0fMbc64J6
neF0aTGrUUMhBi5bZrpuyRyfvAX75OLua5aKtkSqAxdDs50HD9YlXaPlVnO2IAdsgL0Db0Yr9XZN
2ky+hE2qCsWXoGz3DlX7ToHKsi9tJg6zo+Qsw6gvmyWA+QuDEneSQRkAZc0NUJLhFAz+W9vXcTXA
biqHvuR0DIONFFMsv4NkOhmvX9UMcCdsxXIaBkhtz6BCTsj6n2pnbA7g/ATPgyjfE1SuHSoOtpuw
y4MUui/ouCWVcsOjsBOgG4L2VQbJncvQee8OFkooh5qB/qlF7U9+t9kLxYz2GVYk6c0+kKDJx1k0
V6Ih9N7Eyl0atui+SH0ygFae44vu9Hqjl216X8nTBgwuUVFUAMILutIG8Y7SYd7ktfEuLZsw3UoQ
HnWHhMC/NYSoh2CMj2jexxrcFQ+S27kG/FiBe4rFdQyBBnlv1nhri6aPgxiH8gD/01xAqNqB3iMs
zeUwOvpADLi7E+SEvDkkYHbnI2znoJRgU3W/iYOLavWqd3OO2v6ZAEoslxUU0SIwpuPBWeRq/4lb
7gQPlXA45Fv06NsdmcVu9CEcQwjWB+M0FBhOf+uSjL7BQkVdpkh2QJL7hJxXkvB3z0Uffe65CL4j
h7APWWrJc7DW+paJfgHML5LxW2CA6plQjYeAZYB+Jr/mExnk7ULRSD+i/jol2ywghkzMWYgG+gPd
sh8xF9QD7Ibz9SnFKOpH32NjbY7ML76JM+D+GFijkCoD85n8UAuCdknoNn/C7Of4JPW8NMW09vH1
Ng1AMfaBbndZu8rjmiWZyls+rGUTaZ9rYvTRjWwtIo+FNoXTRvIUzMsjGrd7xDQs10vvouWDxOha
l++AZUCjRkF7JlEi1IcdrE363DLap0cH/Bd0ZypBG35HM7WDcBLU8YBocN4egE56/GmM9lQMa7ND
fBqi20GTrOh7vcQfEhDrzyLRN6EX/F41Ql/SaJuAGsNIIOeK01cf7lUzGhSGk57sV2hA2YLThJ1b
QMDl1pIOLMWyHs2QYYx0hBAn4BYktK2dKZDDhp8ZOKGj0rbtsdqdOYyZcFdWQLIGxi2WPndgBEU+
rrOfc/CLkYfAh3MXSIl8hhdspovJpzvihBY3oKC7lzRdwRbbxoaAxEzbfvVJ9NRMWZyA9EndRWP4
+YIl4y5I1rMbbdBbCv5YBlM1zwN9hqUOfQ4aPAg0DjwTxDwV44qAQWrMYgMvtk8S6M0pIln/VPu+
e4LD/QX7fTtL3P9bSF6/O+EJAvQmSuqqmQNa1Yi5xdYCbQVp3OND1PVbZGxzdNOKBb7u/WMcr2vJ
RsZ13nZJepO1DM4kjGAkTa3D87SP7JMPKUjg3mV0eWqCkRcL9fWhNmurcjsusULoSyeSs4kPt4nk
IAoQh5DaW9PerrjFRVB3GM/RSTQ/j0tfr+VoG/GIr8bjNklQr1plN5sZ1APTC1QENAktmDyoPetY
UjBoSzDR3I06rdDqst9rqKDmGOhg6CgKWFfFinWPKMOqMB3UC8rnqD5F3iAMrG557n1y4/jKDliE
5OyhhI2tv/ZV1lGB/bJuAAWDzdpnP7XqgrJif9CYAMqznZFjH3f7TQ8b6g/z0HdFEIJxF3BV6SYR
Aa3at6rmavwE6aq09MKwT+FitoLYNjsZEYDIUlI/Y857/FSPJL6VPRkuHtYbdy3o1ENcc3tEWAZk
DZT3hIGM+AAvZsTgMGFrWHBce+6pvQXtyRC1mvZ1ijP1aCUyMUM2cFj7JK53lS5PJFRdW8QoO8ES
dQE7Qwid+cq2FvgJ6N8RvAx4i2x26Y3YxmfUqsMb+vixDl2S5dgM6ZvyIY468LTysiqkhqXg83hw
BNSH32T9ElP4n+OhYfzAptGC0ex8/7HdHZVFjFLoKpKAVVfBRLGvUAjO/bsQZBlDngks6yqnq2hG
qlqymc3fFlfXaFwBSZhMKI6DVlwmgPyHDUUbXDeYfkCXw3BLwiT8JlUWEBD12IPh3mGxSA0YY+bg
WT0E8E8tjqtroCNAfGoPQL0bQbmN1JVert2Va7Lh088AgRkAe9Nmmfi0d1tadoD17gaKch0ZHMFO
E0o3MNAJJC+wskyFpkQS5+3KSQ0zVmY54JYufJ6WPi3nd+oNGvkc7TC4sy4rsxaNHk8Y6li+NeuK
UBDHG8JMurjL7uzcvMjBo+Eja2XCT2sQY6+h7UqWfTphwbtFuOPcC2R1sQ7d5eexjDGUDm1Q85j9
0LLObjLoDn3TKD2tQc8Dp8+qJbi3dDPAGrNpogYUPF0FiOhF6GKfu9Yd+rr2MI1a0nJI6faaheCv
yVqLC6DnPstt3GQ3IC2GT5hmmG9FRlf0v4zcXX7+EJkGFmQbMfwbi4Ex7JZt+CQh6LCWxkZpUwQt
UEzgSR7xLRuRLQCNjb/KqFc/Yqb4GcYkeBqPe35O+9rV1eaou6B7YfiUKj+8zhuEVXJo18LnD8Zi
+FW8Dp+gOkVg+efr4+BG/HEM4o3FYseMovUf59BTDyLiejLrPlecIDDV3uKnKfqZLlkLTvnn7a+z
NbsHmfX8n5cqP2Ul/lw7JeBQE3Tbc87CEOrFKN/+LOW118BH1ZomFdIcCuA0ZecpnjPYAgzbBUou
zXF9v68Gln04goj4CAyTPGjkEP+8kj9K3z+qpl9q7F++/e+U3LfN18nM5sfy/0HNTQkm3f7vRffJ
6G92epv/XHL/fMq/am72O2UYTybQgsfUOslQwv+r5s5+R7FLSEwJQ8Ebh3+qupPfEQMAQ6OlDe1D
yfsn/kfVTcPfUYxmBK8VZyhO8YL/L2X3+9jen5cOpIMSDLe/7zOGwR7yS7M55k0tePg4Pji/+Yr5
IUcgi67RnPnAgpmjY8SVaPYjOfYW6EioXI3x1Q6hvjNayKeKirpE3y479LR5/NN9/A8K8J8KWn+5
NPQtYIgxSjmGmRLkon9d1U0ybyHYy/q4b1R86oQGKBv06AUpsPHVcdjQNVfhIO+hYruT7gZhT8Mq
OWrkmYjAP8GBbKhGZufnQK4zykUz85IH1GAgddsvIaSTbrahls2lNfsy5DMc+dZiN334Ba3ssHGz
RojvKPSzqUKrKkIbujNQA3IofP7nb/WnetAvbzWOAcUzfAIUjQm/bOAZw1u9rJ2A80MQPzttl+0g
hJNoRKTJKW5sA1oh2M9poILjFNjmUx8NwZrPHvD0O/DY3AZL2N43IqJHlFXpNwA5tAAhWv0XV/p+
Jb9caRJRitX583+/qsHJdAxXkjXy2G67u7R90r9AnL2aJJYFwJTtfkU6+uKkmw77tPL7PRvSc7sn
Bl2qC5gNYUN3XoRprmGYvB3+i6t7X61/uTrOKCdp9g4hZSH5VVwlNiigU9dGhwEDTk9mgVhJDHq+
2GjXg3FT6wfi1T1qVnE105TeRPNG/4vB+PSniNovF8HQXUIAFBNMNf86maxhnctj8OmHZI6D7lYj
t2BXdZ+i8ZCr1xqlTulZ5wuch1MJWIOjDjDow6lfdoiBl2rS9FqNe1jNyUZugsgeYdS1FWzdTQ6p
PPO4zahTchP4E9ysFU7oKLwAid+OjlMIPLWfMflHi8mQ9oOJfPdetaoPMwDUok9WuFKEvJiC7RmJ
23A7ggPIOaqYFTqKtnmWbAOJHdcgVI6rSd7aqKZA2lTYHUQQRqZAlq7LWFj50pOxO5KJ3DSh2jFT
u3LIQGlOdc48DF4MfByDvPYLKdo5Sj9a0YAdB4zAcBkRelWA32fQjXr3Bmyfk0S5cg5YSHMV8K9b
3HefU7SdnZoRtt3vFp/giGsyAh5Di2o+j91WbV2EDrFBbv3/ou68liQ3lmz7K/MD4AUC+vECiVSV
JbP0C6yquwoygIAWXz8rmzyCNDt37DzM2B3jC43sEo3MjHDfvvb2L00rjRCUzg6zkuc79W0cuCrn
ph79JnumnmJ8wYrn/TrL5t1H1bnRZLlcJcpbdr0Y4kjFbcZ2l7nea1bTfcReF+YywzXorf22WUZ5
HAqGS7nJpLi2SxKEu/pmrgq56ebGRoQY813tlM6DQZO/UaPG7mSH/jZdjOrkWiL98ln6SVvQjAdD
U2eTnOcNS8FeK2G2W8+F0NWHZX11y1pFsnb827Lx2002jRniROf77/0Uv9Fl3a2LPjbhONjmI4NB
tEdvfMymWZWb1GODVj5p3jd25Dy9mjXfuUEonFFBDININPqSUVsllWrBs2ep8XyTiLSjmWiFPDsL
TfhSGc7Obmtas7k/L1LV28JtKOu6pAmQl8ueBTLDI4M9f5OUxjKERGTOAZi7FvkZL+Is6nRLvWsc
4qnLvthlZYc+4UFRPXnUUcDKZT29lamvfWlpN9HNdSnVXf0+p0YVOjUPeS3YQQIXE+8gQX5oSx81
8exTuk3tbbz0n0YjBONnZYeea2rAKSKs82SMbC21o9Lpm2jNq26T8UaS3SyuxlW7T5v8vozt7q7o
vI3VssqnLFYTCpmQJHD2/mcB52Yb8bqbmvRGqmTapmXmfWGd+aGNqBfjlFSBEXv2Ns8YSQ9+xism
Mpb91ZCrcRobjHQ6cTWPcfpttkt3w1nDXAZPnnib1h4KySicLUEFJFatbFwI67U1NqmVLId2au2I
nNovruougBvrQ96T060iaG7LKKZ/XEpY5ARPz11j2lG1rEbk53A4qrXBADJjMU920xYygGbSGaa7
87usZv8T+sE6oLM4r9T4FpyCyfjety6LQDodL1JZyCnIEj/d2936UAt/vUE0kbvSNh0A8erHopaX
pGPtFuedfUIgSPbCxWKgqdp6bk0G3mkaYzUo12MtJdjV7K4nggjMsPadvbGOWZjHC5siW3DAfeHn
GmPh3MuYz4Mwf5NjmL0LWBQvYC2evC0pyfe+pbvbsp+S0FzyA9nxJUFIa77rW9OPKbhn9TJUyAO5
nPi4ldZxYDnTt85i2pvaaknKX9tqjeqYHKkgcYr8jqAYLXQd8Zqr5dQygTykHceYZ8ZNgGrUHPFv
jJEszIKZulbceCuMYcZgoIIFnqurOvYIhLWyt87PQ7y/6YOmvObGInhxv44lwzw5VUfDbayNy2a4
x6la2drGw3roaMI3uui6rQMfnQU6kg3A7JyqjZ1ktxgnzG3tZi81RuBsY2hjpzZyHNb73OpYUpmM
mgisymh3+YpUWbt9e9TNLgO+96qQ94QMXV/UeBsSIKC8L4GVOgmOIdODNJr8dcqN7EkvKv1bJet0
7Qv5Waz+ZTe1rw4IhfbjjCqzqRJfHIwJFNZpzlCCU2D4wyveFiqqFEZvm0rZXCdLXl1ydlyEc+Ve
Ny6CSNWO8S3EyD2I43Nu1V6AneLMNZUeTXNGS22H+VD6/lYXtTo67XTKne7WXWwzYv/sjcpoobQO
gqDI2vbgKjlsZqsx9kW2uldWsh7jkVZlAITMvIkdz87Ug/i2vXY/2oUXFM4Sh6BHqCdtlm7jPP6s
lpiNaAjHoQSfI7IMonYY1QuEaP2BnVU9ZSIvL7kBdeCbY7spBsveZa64gEtWflU5AFakrph7pwBa
T6nQo9kf04OVNu691XvpJl2bcotZYQlg6ZGzvNa6HSTAe8gqAtb1+eT0afALVzUV39PiV+c8le7P
WWjXbZ89Dbkxh4DLdw1gQ9QilnwvlkRaoS29zmMXiXW2q5A5O+E945zZX3AK5TeQ8XTTjE2yaVWP
iIWJJoAI1++A61UXFRpEELCQnqyBqyl2nHcjzq4gT3qOL8P0BNYGLCPeCQR7aLfaUHXeVZuNlRZV
HngeIuOiW1ERj5qx60ecoTIYurlk03PmtmkSZFgl4t3aNOlmwtEgAnvoWyxEtuEDWilT/qi4nMrr
Zswn98qRZiNC5vdr91OaYHYIvI1OggVvoJqhsmotumnZF2dVufLEsu2B88nHEjSSgNbf9K5ZO3vQ
LG0JpMHSq4NOypWzFZPZTvdDtTToQxnEVKjczryCIzSuDWtKvuFU/AyhKZ3OoCmddcPbfKCBadWu
IxvvZCM83bjywp0LFK+CYVxsThRg+XhyPUfIzSqW7sWC3nkaWlXsrHEsb1TlcegutrYBdPA/9KI3
961bm1GVe26HBrh2Lh9YlRZRhYWMF05P+oBJQhaS+GRFw7qw93PE0KXC1nTnXWzIWWEcHmdz0wrC
G6J0gbYN1tqdZNj3ff7kFlap3UlrwNk0OMndAJW4HZeJpcrk9l8xMjWvTcc0TuVUx28uKm8b9QL2
BpxjrJcoTTPOJr/Nu+tkBk0P4l7FR03q8bEQbgPHZ3XVQVXOdDZHqzmKYWht5mEjmiYc075Fy/3k
CVCnDVWsqEFz56FuoOPSbKQ2W+VE9TQb2xhu91PBLByHVTPasI2z7A6cwnyplW6+U2ubEX9k/dRM
F+eGm1Q+BWztfqGypm7oZp11duV0bmOYh6GunnEl1pvYz14ynlsYg0c7Ir8haOmlYxVxuFomBes4
gvPaYo7IR3oYm9E81dXSn9bJXRHAmwnzlV7kgXCa6gGLQ5bvc7F6iibWqKu9isFKjSYpN7lWjm1Y
2XFmh31t50eZ9nEeWe4wypMq1z6w4zjt90YxGNp1GveduM9WP2WOkbXFz8m3hkCnvPwJydZc6d44
bCpDyAP2rfI1RaKvnU7DFOlmYWY76lGrHQ0JKWmOavQ5313dvyVhNmMhVeuG+aImTGIYb+DX23nc
OWYDQZ8rK2WF2npZyiJE9cH+7u7TY4TxClPoHCy36U5d0S4/yzx/mwE3j7WxiiZIa8WIt2vTdyer
aYCx7yQbfe3FRw5HeFhEk1z3jNz3WTw+JU1rP5ldu26nIbnuqlm9wiile0LcdHPjqKH+0PrUiemj
S/2p8jjWws5JJ6wKbKtZA0TyOQ+YM+Y/pZLQLVp+w+dXXqsZo2A48OsTZoGusdEMafL8EpvaxvG+
ZUFilpz646hGptUFANOsp3Au7WxeF5TIUWo3/S2uexnxJOxyYyFWwKtX5YrftPPUT8ZQbqBA8OvO
rANp1hpSMmj2u19KBFuvvwfa4kuqgkx3Pa/il8Ky6jzUKq/fYX1ga8w8yNsF7OXXlK90uVKJxmnJ
BGRGB6qphRiu5Mlr4HKhdjcNoQuh0fpaYCnti1H9DO+cH7h3OeVYkf2doS32GCVGz98PjtW7m1br
oSvnqq/3vQVqGWFZYJzsLkWzSwyCUA5YX7prnvk3UclLFfowdyaAT1iZWtRqVh3gYWNtuJkeNNvv
Eabl/dRnJbyl9wKDtobo5BSTZvuRdMmEgs7nCw9U/BjP5X2RF8b1LN3qyROsI0bsKZbXJONTCSxg
xQxRWBvllOX8yYmy7sau2AwLAzj6RX5eaagwx1MY+A49KlvM0wMZX/0mBlkn8THxEI6AFXjzm6yZ
dPB6wVKhIVHthBke2OdySvPQbig5Kb7HU13LdE9JV1xZbaIHTT9Pj45tHcq5PxE8UZ4XqI1A4NAC
I3Yuym9bV09qrecNRsVxDPIUJ3BQWpp5ht/PXibcG1DzFnARvhHRXqXWwiHfcJr7i2HfgC+LMCln
M+qEmbxx46Qo5WQJtGrut5j0dVwIjvuhD+2zKh33xini/FMWsruSkz9FdlOklKxsZSrzM0uHijdi
4Bt7h+sgORDil//oqZVf0tljFaYzJc8UttoViwONk5Lj9DGsHS62pek2+Ai5cPnNivSg+sy0oq4y
KR8Ynv/QCbVNA2NR3la2jjuGOpfBAUuZcXJMXWyY/9ZXWS7yr1/yyf+YevsnyOp/EVYF6INO4/+T
1nRBt/7EVt12PeL9f5y5X+v+o/qP//OPfz105Uf185/1379/v981YMNyfkOM4o4TSLroU2iwv0vA
l/9je7ZNO+MaWBwu3vs/uCvL/M3z6HNItYCFEuIS5/SHAsz/cnWYK88jLglkiiyMf0MBFr9S/v6h
V7m+aVuUsOBf5K/YGFj/orM6Ii7rpMIhpTXGC1LQsU2r+7w1fpSylBuGLVcs0t7yfa5EEbtRV9Zf
1rKcY69+xndybUiNFq8Tp1G7JtvuIV7HLdFi4VRNmCuz56JenbBRc7514nxvj/kcjfXgY2FIDoO/
nJe2gLqvnhvPObjN8u7V9hVuzscly3EuYpa/TD83xLYyrarrrxEBOMCkUwZ27z+auXGWWhNljrYf
E68L6obxbF8738aEUa83TzO4NolHj7WrPaIc4o+kZ/GyfTNczNAa2fzyTcr8k6BqQCezjoOU5Rmh
LOqvVnCCKbb+Bv3EDW9VRJDbmUvLGIsjHuYeVmp5x5bC18zFG+Nfulx8vZtkyT4TYz6jbiNYGTYs
Q2dupnGkHTXrZ2+6zEUH75YNJpvORjcoxK8sjT0493aS7nNnwJSlPqvYtBRzqhXvfcW36lpWnkzW
dCaM4ZJpI47+En+LqX7A3l4FGoGvnLg82/mSKioFW9a8Wt96PjCR3tIyFAUEedNr446FB/fC7W2s
Eb8MJ898rWQsi63Ccfm2tbktPaQuu+c/e5Z7k9bMqeOM+bCXN00I0v6VE4Ic+BpdD/ayMgBAYTKO
nsREmldi7ZrnPFlfJjOOFl27dUr9ij2zhMKszQOM0Q+7VjmORahSQxh2UHXtgzE4j8wTb2hLrWn5
6pR3lyXZW2UUF0tN9cX9Vga+t819MAgcEl+rbClmPG5Fx80YhZf5xf+oSmg1xt5zvryAEZyWfH63
mcTVmXuD68MPGCB+D2m3I63jzNJodNWFvrvsNIixxd9bWhUHqim9jR1rkZ03D42h7Y1RfxnL5rkw
7IPt1s+Qu/fxOlwvonowakaPUy2f43U5C79MCBJYz9i4sRrVJobJvgxRI+KLjdlnVSCowyjs19HD
JCDieK8X/JzUOvkCHi1G38Ui234VBq9wK660tLgf/TjyFmBfM93HvPIsX/savWJfeEbk5fLayC4v
QezdwxdUFCtt5ALxsBfP5tbsd6Pb7JzGINNjGsNhiG9N0nNDPmNvWt7v+PWC2V6+IXh2o9D2el7u
dVjjrMvfYqW/T4Oi4xCnYSrvjWWm/phKE2XLf2wm64evjB8wktxj8tevRozEI3j3d5FaR7d0D0rj
4Vgo7Wy6/cSD8miYxhWKKqOjyTqWerH3TfXQFfNZb7Q98ul+8XhXaFb6mWrqQRfzO9rhN33q7dSY
R12Iq3xZ3/PaORT28j5V8mtW4mqym/8qhvYvVOofZ6NtC8+CcvDdX4Obf1qSZFp6ZifTvFLqFvom
btRrbrCVxaswoankB9rQKXed7RpXp6TvXnPJGHr6r5bJGuafxhq//xY2q7l9xrwMX/6aAokRaGqa
tr0U3FJFZhJrgSrsfTNqUSLKk1/W51zJd8naObXEx7o170WSfcPK/T7++bcqhH85vP3T9f8v/9Tl
Z/0dxf7/A6tmJPuvB7z/t0y+2uxPSDV//o+b3fiN0sG8THs853JLc3X+bbj7m+N4LoD037Hqv1/t
Jqw1dsbLP7x/PHFJ0//bcNf7zXc8g3mxZxuYFohD/DeudhZp//mNI1wyL0BFfVtQeXj2XwN+IebB
hovsWE9ag1+l1TvLuh5ZrF6MHNX4i+ZsQ9oFxmXk3bhq8l3ir8UcJpe/Luek8tk4bt7gyNXf5DIl
Zs+0kS6w27hjBy/yWif97LsRgvLCbEbP+W/tR54Ohn7vuonO/SCHJZvEu31xi1VvINM+Xr5ZE/M0
B2vKmffkZmCjG+xWw3w2uwpalTLeHjdYH+0x8lafjdWKnIirnpt5CvgAjul2qfX1vBRdYW5MP00o
1HuFyIW7RyBOWhj8xnpMfyamVzY7KDgd+S7nNDkZTqbjyLNEzZyhy5FzjHnVsj0u/pgclQtwcr1U
zJPw0FsVR8qb1c+KUSyJRjj2XDE4+TMYZqN3UTm6k3GGoZ29XVdYZnLdDHJ6LH3ld1wifeHfNRlC
TZT21Uwgg+HhVJ/6wan2jAN1JM+xL7aimvldytRApIJAXMnr7i+V11BTuQVWuuAxVH7FjsNSAgVC
DDfkVy2Wl2wUDqZxZ5md44Ta3GsOwT0exPO47duCISBzMgwLQyRZ8oOUCrkyxgqZWFn6kTjf+UAY
ET6jVhjtJwvg04lkHreTUZPJdGB2IaoqFckWXTBlpeCiGUbbHRNh5WUbWgnWlPOidBcek2gIRCBc
tXMAzjlfpMGVJfIbb6waecPAGIm6V0DAW4lliqQkK9EqGXRxpVf7tbDTi6fZAHiVQqMvYoTlqb00
TIoT4egYlgqHuULk1/lIAg8I0rhZl66ZjsnqdDeN7XUYS4fZKnZjNcp5z2Zv27s3pL8udNilMW7i
ZKRs6UZP2OHUSNsIfbFUT8Q0OPeJXedvqFy9F6aOJ56cVZ9FiCFX3a0apA8hI3V/0lj7er2kpucF
boa/FGLdYsAw2MoZUAwdC12/LKrnHrrMOuipSr7hx/E5L0xjvKCNE0s/xTlaVQgJNTMWYPLm7B1v
WRjdxdL3Nx3C0C19c8PWhxx3HXO53K+OtirT15nOGy9CJi85F6bjDWGLh8tg4AOtuyW7oPtRrExr
wd20GgNiKrU7Q9l9xWqoBP9mCdfabedcI3CBLBvn3fDlQOaGQ8AFBsuJTSeJZi4A9l7cYFcleTBB
E80G8FvJrPgyYrP4vVJXQ6O0DAdH5dy9XjxZ34WX905AMZ4wmXBFOQWppEQIUZ5hitvO03gTJVX+
4NdyGDaFl9VodfOcvpUtUwQIsbUHVZyzLIlMNfgf2kzpvCmIsQVTbjkxyVSq2x32+7iOXAKBnm2i
V8DwK2IcQj6tK7J913zk8AkXvhvIAufpxPnbDZGertZ4tEDvsyjpUTxysmUsvAsOfuZhB3cOF6z7
qvc+Um+U/lEDEhwxAug1LrNLyojFsLktO+dxGOscBwHsSXnvLbZNYG3hEl658f2xl3XUEmMdf0wj
tGcc4m3QhiLIzCRNf84NpwQfrBWFJmUibxOY4Wj+at96NJ2zxTbtVjf3yZCI4qUrU6/a+5porGCQ
LcjtqmF+eJY1XAMhR7Pqm3ORmm65acdfZbi0xkYmBz6TnNicEd66eEwtRC03c2csy3SUfOOy3rht
hyYcuh1ndoQhQ8LEjygK+E3z0bF2Xm+k/k1mVD0hbOLytIKsQRn9ZCTvMxKMS6J5jN4vpiHQGIup
wyyM3n0hsaIX+8t5K+OIxirLE2BF10t+Sjh8vQ2mddF48BLYkCQuMZvbtK1UFWWehfM9V3lbbMxJ
Wmy/mppaHYgR8z76PBNv4yQ07TyONk4P3xiseyt2hulumaXxkWKD8zYVlb7aNUjDdmhSNaevhjT0
brtM8CbhJDB1B6mmo/akuGjLG5K8lmk3OFCU8M5D60XIPg6BEIwPzo64UNc6dW7Qi2xww1SrkM5V
kblsVPUa8nUQJJMlSHs3PpXxJdqlzIkw2ViGglAnKgwPPM5gjI8J6qu2aa2muFcwAHJntuv0NNYc
eFuf1ic7FDmjcMjskU/V4DVZHIkhnbuNJYoRY2zbuq7cGNiIzAN9um/x7oHWH/EmKuONbnSuNrbd
kNyRE9mnsV6JD05YEvDV7kjbAz+f+yIugxL9fr3M79c1mJSM64s/E+05rUqPZ5PW5QPj7tzeQGa0
W529icluKrk1wqZqk4RAaXZjHtyiNh5t6CAigRrNdK6N7jKbMEblmTvTLNdvyWpvB7m8Nd55C2dd
wNoCgu7J80iT22EEvAoyV8b50Z8adQ2XszyxRrEutmS2uMXNMnq6zXzA89G69Sw1OmYYFk+coKzS
P9LueVuaQCwCIsvbhcMPFwtLbEBt3EhXJILiFS2EXfA8Ur0Fz+4tPQT2THmNdMz2OWGqPReAZXwP
bIUnvZAMQbYTW063RNWgZot2KXHvaCQ9Nl1K3y62PN3xcZFdggxRZdV5zFvnPW0MGJPGRvAOezId
mJOuFS+YO7NgAhLbMcWlvnHSqOAUelBVSxQ/E27JCYed93MVceVthRab98asBvM4MGCqI4O6yolG
0bkdJit3bm99SeZiu4HQMaxj4zdz9lH6TdcVUU/EiBcjhjhyemJNSctiXqOOf6y1BqijZ13y2Bvo
nleJu2bVTT+qZvhRz4TFWDGBF3TtwqEtLQsNwmdw7DEYrAYQTqeU8cPcbmx2fvY2UzPZwt8Qv1O1
YZpIo7yPraXQiLvPMnfrjTW131phh7o1ElOO266cZvaydlWztTEedWS1EQfNB7otQpOICp1EEEaK
Ad5ydBwIBISK2nOSD5ZI6vWmIuWg3SctW8gOvW8Vb0qsS39L4+WqByGXvj1rqda1OwM30bdfdmsT
WRVtNPkXAwa5YiIgZ6ukqPjsZu3kRBgtnSVcfJCrY+bli/+RAUcwX8e5Xd+tuVmIKGMjuP1amUVX
3gmP5W1nO6d+hqiewHSKRYs0qSgGQHqYJJKHs3MwMIBabX3NHDISHnoGFhlr9sY1MbsT0Uz5d6LZ
+hIkue6mO7EYecnt3GIh0pq6v1GtvpoBKWmYeLTcJXHJ8OYF27Ff80dY+7T2x9Qk7ZMaPYd7x/Fk
XXPHpivJVg1aj7Y66ctK+sk99VXMsDExB9YQJ7GnH0zeWQ6OkoVx4wh7CN3secwt7FrEZMg5WOVm
n/o57Ablfag4NUnzqXurDo2EvHfKKwlgyBU3XaO0t7cMiwnSiWNj/KBuwb6VpWlph+tiNe8u7txH
l/3EOnxfk9wTdCLmTe3E1QpVJlf89iCWYO+q6QGyUp0ZDjlBWwbNCcWVyXPdmlnqvmZTqeMqUrhz
qK4mzQ4GU88vFsZR7dQoQSJqcgOf59ks+nDOalIkAVTqNyJK9U/+TRArYGoLgDZhB1jMGpPbykFK
9fbIrArFATfrJzAuKIE3XPKK2qRazqQcsEe8zAfzp1sKl24omXQFMULcAJGuCSH9OvrSGCRtST5f
mjrrPpFj0oZOxZKrXaFr0BvpULSvS03RHAI7APJo7SUKc0gb66MnM/Arj+OSdMjMHSBKy5ya1dLG
AVNJ7YxO4NN1/LEL/L+hYb9VX9W5b7+++usP9b+Aywaw/H+17U8JovyfuvZfX/B7327av8FdXyR0
/Q8q+299u/B/s10TId5BE8fW/E+C/G+Cc5r4JBMfNGDnZVfsH127ZvzG7hwTENiG83Ytk3jhf6Nt
N8xf+/T+IcnbKAcQkEyuSTzTkQj+uqhtQirshOM/pPi93H03d34Z6suQMtG27eRGjNm5MQb9NrG9
6h4WJD35mGZvWLFlPCbuYBF9V9bp20yk2B3eR/HIx9I7UEclETSdzxTygjsZfewR/OLomCv1Jg01
1yeSrJhzkjs6bZDfolXdvZlURkhmkX0A6K1gYkh95RnpR5BDBG3V93XIdM6j80zxKuv1NfNjVqE4
6jiZiQh6SdfnZVlB8uq83gCa3I+rQszXxiUinzesdKM9VuR2Eem3bauh3i6DEdm2C+TEDyCdK7L6
hGiIab+YxH7ExUnMqK2dd2RDcn4fm/l66zrel4ClSvtWHtgv67/SaRFDK0gUhC46qpRo2kS602eS
WGtzuhiQLvW675KMwa66fuJvDq0W3/ukxbgGX8qSGGNrirRSKiwcAa2SEnIFVl2XfbOcp4UciKux
i5lq2s+ESXrjz8T33K2VrWFp2umd0YOpT/ayX70jSRKPPM1tNRmsCwTy3IyKYKK0KT/9hKmj9+h3
KZg5c76sGTZ5d8l8rNgYR7CEaT21JmTKaocu1cpno3ZZ2QbdevLUWbfemuFNB/xt3C0r3IPSfLKg
34h6YisSsN+URL3l7gYdS2zqbw1dULZo3l3uWOmmA5TcUW2hKFJmPEM3uttkLNvrqtX5u4ETDbl+
x3h5ue/XWG3YAuLBwGbZrZqI1u96N31XWXKM5Zl0nd750o08yHREGL57fluNNsarQR1VnkeTarLd
UKfNvevQh+SngSpF2NkVUHmQrcwZ2Gm8nWw7WKwF9mNvr4y9p0x7GDEB5m7zBhLJkB5Zw/OnO92I
CW3rgeDE1slBgrljAimYhDf+XV7IFayT+DrmWWrKgKDbESRQy6MKXBGs9dRhRoxj/bYDNiMI82rt
R8ZUy1OlrxnbmtP3EeYpyIvySjhkdOokNY91v+WqO86ET+P5I/1jZQzh+/d1mZxMv1MPs29NOQbh
JzWOEfVSJIeniu3P2ArDxsy2yIV3pLjRVzEQJzfSy8YX2/QecHkhwBvXzO8/l6lyeATOFCTDtm/Q
nGbrAYH7PAObqniBF7kDMAw98zpNlzN15dYihGF9M0GPI8erQ7dIjnqGuXEhy2pa9pP5LsSyrUif
bS+iQlEe4Q0OS6n6k6OwUulviyU2DEH2/LjRWA5qnHcicYLYcmjo40coOwKKWOYRZAOJBe0Tp6ed
B72WHvPKPtSGd2w1TMJzs7EkuIy7vDZ69ba0Vb0Xl0K9HEnRkXwQTZKy3prVv11nrv542S6pRuhq
a3zGDXIhfzHUqmY+2KteHJX05D3xVLu6qOXZmqsGZ6w/3y998dRbMIWWmH0C0R3nwiQAcAH0CbW9
kEUHX8TIarJT+r52K0UKwLR2P8igqwIiA8uwLlAXex/UNl/XaGlqNyS3lh1ljg8YoYPSEhGYBOYM
WqgvT+bsflq9b2wb8Ur6EQjX8FabiXYkSA3qtrvUieQ4Glv26E4fMR6OcB54L6NtsfFjcPh8iSwY
KPhSYiwoAy1M21ZJ/nXDRtyqLb2ItbDmYSHH0lvjxiVrWwiDllRd9jRaHEKKtLsBn2lmnfGy5PWu
MPH6vukYfF+cPDkaUjWRsXTytI6r/phllFPBOns3NXT6eD3nQmpPBiHH2z7tHhw/2/WNS9xurE0b
AGyQSyYZE6yesZf9zLyKmLFZwoKaZn7fOOqL48UP4tHaNTjf/eIt64wrR2/NnRrA+FWl/TSKSXyK
tF42Tr28XByPB44IHfa9InUMaIZmQvjJ3mxgtsn2zu97iOeXIdNWplzVIkLRQP6P87Tet3xDIzAI
aN3EgJAHj1VB+8Yi52ltCohz+jgywIpbHB70t5K0WhpRu3otNRTsMoXdLaRZnCzpQ+eVrrWVfa7v
i7ot0EX1xWSaSXkHXsItQnuVVNtsIrbBKiptS426XoiMbMeasPZA2Kp2WslrfLQ6q//JfvRmU7b2
/CStZT0hrmevCa6Su4XYADL/nNBPRrQyORNnl09e9TLXlfcsS8IG0VSt/JwmmbrhlSLwUq3pTV70
y5ubx+seMcV8XLpOv26EyUAaReINXIqkBW+WJcdh7fQ/lR8DzHLnZjuBMkA87UQaH4KFj1m6SvVT
363ZO9s+YxbeDnwC5Zqj3q4Y7SFXxxcP5/qNU7nufbJ4CKSUqRtK56dmWjaufvG3u3pOPuxSD7vO
x1WdN3r9bKG5byb8yFf4My9hETXL0IsbNfqfhgH11SeGu7GXYvxokxWKkzh4dcTX7n1yaVVMhUWV
70h/xKccz9ld3Lr2dW0M9qHs5WM3Td6N7aZtlKF/3E8+OeybuaTLJld07b6rjlIkG6xyX5GU+KkN
ebIdaJlo8Gr7bRxkfU0SefNdstjkp9f1ZAiPfpVm0dg542OlRvGgW3X6n+ydV3edyLq1fxF7QBEK
boEVpKVkBcvyDcNBJhQ5w68/D93fN7a9rGON7uuzL7fbZgFFhfed85mI2AqkjGu988opHejgg8Mx
+Qhz1UQv5szouzFL27HZKzS5rflictYBlVOsM69PGD0KIdqD8jaAWYImqaaBj0rq2lzhENcqTv1C
WfPRrsCZEVJCoUYI5MQgUD7BMxXxcVK5+2DPwuNYpkVe+32aZ3XyWOZCExwWRwyYgcd1GO1rGWny
Q1E1MqM4CEE/sfUVsX6+du69jWy7PAAkTC8npcpvQ2L0/KTUU5FzqNfFLK7ygbP+xSjtAhN45B6X
3OZUPWnWdtQlB5kjT3GLKhgCGStkM6IVmKdjN8UTI9qoPho8gps8HSKs/7Me7Z1FdgGqph4wvHqY
uwrzbafDlgMe5Fe9DvUD4cXjTJU4KDDcXcyudnJh4lBB5dAEU5Hevemx2CK341TaIadvrj1gYQHi
4oEtpxNqQO/TSPqpAiaS8WvgVa+k8gr9OdaoZJbHbGxPXua8lhq1nOeWtJZmvCSFwKegeZEAxwra
xoHZyd4HcWfiMKMwMHzLLS+tNH+wAFgfTHHtcYJ81Ja4umIXu56cHsOCm1mXWYdLSata90a06uQg
lkYcV9wmJdNDKZiP1Dxs1bcByFfkgWhOWiMOhbBDBBIIUwb3hUIzmNV8vIjn4ovWrCXVoAUdaJF5
rM6xb3nadT+adtBptN3L2SlCd02e+9SmmN9jC/LbBDONPtnRbjaioHCAWtdZvo1WvJZXhK5+Rw/9
uaFx5jfmV28Ac8pGlo3XkjzJcrxh+/ojxffg16bk+UFG2ZE5/I2p/JJCGKq/OC720H1/JIWBqb91
MDyP+ude7mzlDT6wJ6RpU3UJz2NfN9I7jFSjwQ+kNwvozDBr4r2RsoWlciF3o8peUfGrANMQcOK5
L8McZxnCbxa/2KHYTg0EFmqOy4ZZBnkRP0zFYviw4Fnap1F/IW2dszYI4pqBFBXPovOehlgfTtFS
1vthrWUwOZQV0yjeJxqLWpG43zNhYmFj3ehKw/NH4a67Up/uKLYjmOXJxF7DzpK2WZ8AtNGykV7V
8moVK4xiAJNYuYqiCrBNwwKt1FNipTidKGqLGZiAsGJmBRgu5j52c3lPxA424PhFDG6+a2X0cdDk
5yzrURNq2XURr/cuOtVZ4ydHy20VWyaL5pSETW3dtpQdslE/JjStPFUeYSJdJO1W844LVNGdTTsy
buMb7PMuK1/8kcIC3UIhHpMK9hMyDIDlExLMumL3I6JjrdHhO5U9dxzravoOaDQKOS7SK4gprrO/
uIb39CIwt+QZpqTUyO7Ab7FzrBO7v6kGY300RqD7DQSfewiBFatscbJgLHspXtnAstdKD0YBFGRv
9P3CYKKM1l3lqBWH5xT59ESuRobXj221p6waGe5U3G/cuoYcDQXYn5lGs8McakLASXfk/ZWvc8ye
37hLhzE+dV12Uyn6ekRYIF7KMTLgIssWc3MkvkK+APbUUW/S3KOw6Z55ZUwkiPI6BOajekht4IY5
WKZdiwXvm4LLu+8sThVzdrDc5QZy9T3Tpz/RogelNxR7y21CQBEtziabbTT+r25Yxn2zzuNnHGts
dQm+mDbcfjF8zYvpGssvjJPcfoZsOQVrEu+ayX627eETvkgsCibwBvd7X3xLs8EfRqBbU1buMqVh
w0dOF3QRm1IlR1hmHoJwjAOuj3z0eZ20zxTnrghuQ9M9lLTHdIC+3nLfsoBeeo1u7nuO8CFVp4pf
tHq7XK76YQHM5aNZTw4tbdNwdKNAbN3chVp5kHfjJejdBRkUC3pMwTZAW2SHrdftjHIOhWsfxrSb
KWDnYGimJd9Z2Oloo1Pqq+weCDg6eqiO4siG7lIR4ONXVZf4bCJuYmWuX2jhQX10X1t+BQnHRzv3
DmgDvgHMP0ncXItiK1/P9wBbjkmE37TQb91MAFyRt7W5NZ44WpYmyA57PS7lYx+74ZgJ4RuGYmYC
Aer1IGuNPQvUxyivj9aYPCQDVsqESI1CfcrH5r5doqtWJtcwd6nmfrJoWI8rliiLFci2ln2SoD4z
I5620YTMOsuuQsh4ubHQoHbsiMe8nDxnV8zODozQcYHTG9eQxZ0CSNOAuMowr5wuv1ha1tllPozt
6ucad1PrzZXiQxWZuBtyDefDXxuczpfOchjzeGeppymxsOCu6TWufvq5y3WBw5wW95ZDcJVFAn3E
SHSmOVQXmiY5Rmd4XDjlZQNyNQTLRsV01HIUXj5lOvsAgG3LWF730ata4HfEvOoup0/Z7ooebI8I
atBgQiKz1N192z56idPsMF74bV1f5+td3SXD3jLlrdm/5o1u3w1jBZ6yPnoTTY4Rf3uqQ8Jygq50
/dR5gJYx7IiGHJ/g11xmGYciW3+iFhVoUR5q6atd/diCW/D8HTNTMOYIPrLtAsU174cGe/UoMky7
wx77xN4CsHnZRV7gpW2EF62ybpd4+TBHn5QHsHy4NPVh9ekP360rESZAdp/IovWKl6hXrnrFNCm+
pZTdD4uHcrOYp4sRIWbH4X10vXk38L9A1b1p0gkrPrs0yXphXSa06FVtVgHCb3WYnThhbvUOgrJL
kEI9OywoFKJhKI5xVhp3sFl8oxzoFBvDpSqWz/mMckQTGurHVTx6Rqy+pUNX3zZU1+H3nuDn71az
2MspPaa9wRDWjI/Y9a/6xLizqG/54LhxZLmRjpCbz5uiPj61pwTMvpPg/BthioXT2l65HWBADc0o
rTlWvngl90jz7Oe2WgO6PCE/28HtZu+YPHxrNnaqGV2aAr3ftC9SXSOTIK+XxlgJBkD2YYs3zFUV
rcJPGo6n9eWvNThD6T5eOPlyE+vrx07m+xieTJ9c1wULP95ZvfyYS/wdK8Bxi89dXaMO9UsDD7j3
MA1yvNJpeb2AoruUPe97rlr9to6aMHOLNMySlDmBUqLFCd8BoUASYmLe9jQDk2foSkzt15457Lo+
hg1o7NlWUlGhuiiReoiqdB5t9HyOMYFE1mTg0CE3QFl7HhvTxsgvHBJtOTj0C24P4nlqZohUvy0r
jOQyAdlrfk2rb6neX6j8E3DenbWwof24aubBLU+MTH9yTgM7fN+kU0LJBuFiaiMcfcpdoqWc9Gbm
eOS7GcIdExqsu7BB+YIXIchd4FlAfP1xdT/gejoUxnzVOx8c576QH6Y4eo5tJPsUFoBDycm3xhQ/
03RZyZ1p3BBOOiMfcC9H8ZLU8+0Cmm2xixMfOu4dZz9RFrnsqRCYnC4HPGI4sSqpPwuQjjlarI4u
0H0qGxkacjz1EPkj7GFh23QX2mweI625qLvqbhw2i2PyMC4MYzh0Ln/Rkn5L+stuyZbuIkW7Rk/P
bHba1E/3nNgAaSqp4cGg30cku0vUSP/VUfktLZtb0rHoXFbTX6ivar8t7azI2GvMCmulVlbulfK8
l2mgVjSb3m4EiMaZh9gFq7sZxnnvdPoQTAtHM633xE7r5ulDo8r6Lhug2nmekMPONc062o2mXJ6E
QfrQJjto7uo6xoFXlJF9k1D9PdmcXZ46A4dyDE/uVHVj9tSqCqsnXzGN8qzRbk3azj/acfEArrlY
dVDCdYb/V9Pg//ongF0RC/7vsseL9ssv6Nm//vO/uyeO+R/TFDQ6kBW6dFC2lN+/VY+W9R99K/3r
jm3q0vlLqPr//Aym9x/p4jAANOPp21//b/tE0I2xIZGCL9L//mv/pHuyuRX+2zqRpi3xMNA3wTKh
G3gbNoDJT4rdcs3kksEHwM094HUc8SSegJAb0XF2R9P7bFdVLY+QEHpd+3uwIFh9m2H7Kxvl70vj
Q7DIs2FZdc0zlk7ZrHQ5yI7YWUOahVqZLY+TNXYBxTHynX56G2/Qcc5v0wHpZEC1plXJd2NLAEE/
3yatUMNWibOE0C+mPXET39OpnffrFo5j0MS/SeJsegdt8uY1DYdp1RFC8MZ+vaZNXW2uCrmE7kZb
lRR7XzEDxs9arbQb1dT3Tuta71zzTMFq/nWfwnGpXVvCIaLo7JpDL/XOIhHGgtSDRqnPyBBcwGDB
Op/zB+T/1Yc/P9m3rmgJz/CkgHKjm9uf/zSApqVb23yrYNpTo06m3mQnR65irzfm9FHXuuHwj6/n
0XDEQ6FT/ZBye+o/XQ9JQoexuFnC1oxPCfJG5IPJTevE6QVmryn489XeeId0KcmVE7h+eKRnz7Pt
PCrVs1hCXTVxUM3LrQGjBigjC36J09BNHv58QcTRv3yPvECPMbr5nuApI5X+9fbwV3OA5nAAftV5
Yhr3Lm2kBe88w7cu4tCTpaNr0IbdHFY/P0Oh0XdxunYJ18goyZmbKmx/a+W674Cafn96ciMf6TaY
JtTb519do+pGx269kDjRrv3BaYsxvTVhllCM1ACZ7kjCoym4Zkgj7fDPD/L82kyrqMyxIDB7YtQ6
n11EkRVlgwY5HMdFY1db909GMur7qKOtE6flermWPOh35pnzJ7tdFeMBc7NjuO5v39+q1kgmKE7C
dC6jIrScyEED5ILj2P/59n67EDMZc7ekmcZYoV376ytEu0ykoQT33EuUg1OSlB8EhKF/BLSXvDHG
oo061mQygXZ2Nm1Kl+oRXGsdzqGxfFZ4YPD4xInh/MPPjOtIYXMvkMN5YebZKjTSLYkzQLuhPTjq
u8WcutNto7ilVzScShaxIHPJTHvnZRm/8q+4PRNnrYB+ZbIsswidXRZFC+nYmRpDRxxqqJSuwgU0
HxxhHjvNPk5UIMlVOujme8Pkt8FpOS7vDwcCkLvthn99e9YANkVTHclv0oyvJmXGYe9WFJzcciSP
GqHyGPaL0d/9edCcr7hUb+CvAdhjV+EC0Dt/nSUhNYLZLozcdnF2FjwaYkngzTR0gDgmpP8oN53n
y/VsyxaWJACCOfTsNosKGHETgf+M0eBT5qyqY+Sp7J1P4be7wtIpmMQMLmLb9jljjV6JO5OFCsXV
nuzLOVfDxwKy0x2QoOj+Hz5ALsXoFEwsuqMzff763jQk5LibEjc0EypFa+vR8ZTJlLZ+2rNSvDM+
f/vGuRq7QtbUbY+mn5PRBgvaR8oaGHZSVxdtTwVshRT3TkT8W4/PETrP0Maa456bXsBLJ7a2kmQs
o1p+gyddfbOyjrCgHBnxO5Py29cCx8jnJtEEsRX+eeHpZ+SeNkbxcNSjfNcAvLq2HSgY6zgv74z1
Nx8eLjSESa5hYw769VKxVGvmYIYJRZzVJ1p4JB3Kontngtz+lZ+3z+iOJCAoMh/YA7Fan+1hN2ZL
h3bFDQtHaKc44zYW8CUh9U8inbQkf/rzAHzzrn663tkXLDpScoYMCTdouuqRFB/gG5Rm3hkS5w46
8+/bksyz2xnD8s7eE9yECHE7D6+l0/NUI6d8IBLJPCkChvYGUhj0Kp7Yu6rTL1tTw6IwDtg2xQCu
W9l7PR7V5Z9v/LcZc3vQbMEEszRnJSF+fZ2JqqWEoc4o7caCwojRXhWVIfcdn3/Q6sN3kMri45+v
uX3Nv71c2zC3wxZbsfPROhQw6BHNk/FtCmIWiPQ+eLkG7EsO2kecyfdxNEzXfT7L458v/OZnYgMT
xSInBNvWs5tto4W4MhRd9P3NowFSZUcXAJlUqst3Dgzbm/z9Hv97qbMpGtpQnk4r94habr5KEuNe
DCl9b+T4vmEWR7fT14cm1cS+MqvqnZf65mjGZodJyILPem7UrLzOJEOBl9ri3jlMGNcPC8HO/2bS
+ekqZ7fYxAvElVHKcDXH+WQNcGhKlBWBXVtt8OcX9+YNbVM2MwJTqX22PuQ0Kxo2Tbw4EpkPKAaq
z7Ia3jsjvDkuCZ+hTM+mWuB6/GUWhWcKzT7jsc02SVKeucrLEcXHMwJ460tl2KRL1ZF9cBsKT3++
v7evjKrNoamJ0Gr7Sn86fNEf1KdCcOV8UgjzkqYyaICk2p4CVHI5NxbEcCeFhoMC/NufL/3WN8G9
sj/kk0DCcfZoaaZPkNxWGWq1kQHXrKygMVCTY7Efbv58qbfe4s+XOpv9iKmrNQKduUszlQ9raVWX
qZjjfzGV/3SVTZ/787PsC6+QbsKXV2IOvcjIeN53NLLe2UO8+diYwilCYG515Nm96Gar230qZAjb
Lf8G+hTyTQRmopsG853B/9ZaSPLR/7/U+XYF9n9H4BZvaGlKL8RSNtKmY99HUTYFXeRW3Tuj8a33
ROXKddmMuVv54dcn2Lgw+GePxXdsWzJ0qG1etNPcv7PEv/UEXcobFOJY5XmMZ1fp4NjFNt+0srw5
4KQbnUQN9qfi7e3+PPDevNSmjGbFZcN3vj9vEz1O6ipzQ/ISajT5WvVdDnZxHKBpffjzpd58dlRt
AGZve1nvbPQB7ltbWbLC98izA71uoKhqtvo3b4gDJIcryzDZt/z67FxP4etpaV1Cn7f3hunWV+Ap
h4t/cy//vcrZBI+tmSMMPcKQGAhmeSCQu9Ssin91FReiHQduNsxn99LgEkHWwNxHvKP0sXTQi4U1
+s4QeOu9eDpnQ5eqIUqgs22rIlXVWgvuxcYU73siLpjbzfcKM8Y2aM+W/e2rYXsnHCow+tlsWoMQ
WWpYO+E6Lmr6ipfdQUJpEBiwXChv6XGDup1lKgA3EjW0PpoTLfJC0G3JyPC2XXZ8/Mk9VU2R7isX
o88eUyQeaNifyD35M6Ok70e4YET9E9f/YcBAJv757AYrnt0DO2/MeOfM807Yw5BNtQGVCqaj387G
MO+ixW73EOhi750J7vfPcxvHG3iI5AppnB9nV6BngwIZjkzFLvFJLgSxHIxs0rULHXBi+c7W7Peh
QOQojQSdiYdjrdh+zk+LrSFSdyESRIRai9KfLSGNnNg1//EjtG2DgQBTnzqdd14n69xhW23BZIH/
zhe/kbXZ+nYbYyVoXKXUPx7fDoUWBMbwHCjKeWdz9lg0bI2UMMIq1W2ytEoYLUs5T+9VlH5/V9RV
XHJdOflRkPuLlv/Tw4sJhKl6uJEhUEIHpb+0R7CmJhbS/azK6v7PM9D50oejmgYGrQXX2GjqG9ji
51fFna6ce+woLHnYBQ448tyGBpdoGEvW5LByZ5Lg/3zN8zvkmtyWaVsm0QcmVYJfrzl0uPTy0iK7
pFs991RPpmlQRTJRqKihBFr958udj0agT3AgQO4zKRlbU+rXy9leOjee4muOW3KL/FV3rJfWGcU7
s+zvT9LVMfFg5bEo6VCR+PUymgs1quqTKNRySQqwg4nxdSmYOGI7qj/bajCmf7hGba8Mdpi7rfGS
yvvZFSkCT5SJRcQHMLXHuiszcpQ6953HtzXU+Ok/z7kc54DiWAbX20qdv6UWIAkraQBVu0kgT/2S
A7sjDA70EM1rsaIdjBtwx5W/RAOx5/mEQU6oWxrc7m08mjP+8WQ1U1/Cx9XCuEr6hyZT0Ze12Ihi
gBKR1dtW9WlV8cmLjccyrqwjjLWI6K0sorM9kf17g2VUfXNwwN6xnc4hsFJ5+YjKud/V6Zo94OTs
7jUyb4mkMpI2JmxvrWtYQQp5MXurhOC9mR6dMozlppTQtP3eSYtHux+mgxmRz6XnTBs7vN/2M5oM
9GNRs9zgzH+thZZuLsIVPGKUGN/h/y4ISbrss4HT9FSjtrhDSMuyip40ecQjyvqB/SGM+CV+62Kn
sezlK7QMVMODtfQPMyQfiFrjUtJgR5+CdqTRoJ9Uk5Wl4RK7cX2I1eTEO30tQGzV64hEOXdr1Eq9
tR6dqXBP4L0KkMSwATCuWwKLcr/eAKvPdtIeWrIKu1qg+URm5nP6Wa7NcXNcWRaqeJzixYrdqNCB
n3Y5qiAt6q4XZIoZuoFSf5HROAN5piKikLwGyu50RJKZN+y1JDFfLTGKkUxtLSn8ZEjRLMIeRcki
+iMUSlN87GupxYFm2NuTKuMYrFg2TUlgT1DpA2SUibuPnCKDC5YmtnzGUg5tskIT95FIR/lpSiZi
lioNdMWWH1R9IUis4eV1Zfwj743yRJJGPDxqRl71nt/arlvR5KoMC1+o43aO4Y/JUE+vxSrR63Qx
fxFRoHDgURseke9e0VGcJAqQgsHs4CShdUVnLJswdiARGcS4W3Jya6M4t9od4Ur1Jo4ABSCKyHBO
sV5k46VRJSOKISYd+yALO9W/I09Pib72GvmsTOwurejXFEhCjNR1zu6NhGxTtPbdJ7Fs5tNOmySc
nSqrTXgVq5XDc6u8b6vRq7ulHtY9/IvECATqpOtJExHMlay1AktHKPMBNSF87lWvnSmk6NlAkynT
OJ4DFJoVVvV0WSC4Z85kI6/MnMauxn0qjQQNkrIWmOD4EYo9prv8Jq5w9PqqmtE/Tk1X38C9jWak
nBUimgbiGeRch/Bq0pZcd7nO6lSZBXhgN6bWMseRmp/MYTb4jqaa+PEsJ1OMZL1mSe5Hox2yvRDT
au+kB/zh3rEJ5kLgRA0CiAhuirG69RqwCjeAtbSUSKesFnh+7biDttK7NY4fJRWa17LtPjaT27gb
1EKLP8P8Lc0jiGElMYbFmnZZuX13qzmLB+yHeanzUECTsky3ExJCkOop7ZJRdiv63Erim9NkTxrm
gGI22ksoeHLTbS8I9Jnj+dQU+Bk/dXXIfHyrQziRX1bty8Wt79yRL2mfzMjvICmR6Bk5Y0mLaSYx
khQwEMFFBMQPq6XjJWHJNGZsarmZrm8zRSPpoUta7kx9wOjm6hpJt0mn1o8aYlo84ibonB0Y4xhb
EFDV27TOcFi7YDS+WEoXt/YcTWk4QFFbwgo0g4ORg458YqwpHvJpUheD6pz5VHuIJ2PkPVPYdhCR
MXtnMwImhrXnZ2U2eSH27PXrlCkUOHAJxpdxFUoeLLITmbarLv7idMlkhUWFTJsiPhIHv8mwtO0S
A42r02oNKXzNNGk7IQ0t3S+mNR8mW2oQm1OdEIJ+rvBNtauOJTw2m+W09CvyyDamQUX8lqnGXa3D
QghQBhUgnpE7z1mYOjNcczkZk3PN2k6NljFQGJeZQawDFu+xy0MP6sq0G4AnTKFlzeI5iZvN62Sm
87qbgVA6wArG5YeORCK5GMnpm/djEjtXHgmPFXK9Whc7052NO9HUC1CpdkUIm8Kp/jEYyruh/2Za
R8ja9ovj9Kt+afYtPkAIl152tOpurAII1kwhWNWNV6wVGA8t8npe0Go2TgDzEitUVNapu5+l0T+v
cIeIbUtXVR97Vo0Pqk4Fa0MFmCZo1xxhlB1JLwp6jmxgBazqu6YqiaPMmDYlZ9N3ph8Tk1IfjGox
oQsN0vnG+OpjIuga3dgZq8Ed1OYytsGK3gCaTm/l2SEZIcUl0LHsfdJABUcYXM3fqypj+nGdpUvC
IZctWk6rTKD6xvMkUapKYCj0hrwl0EU30WS0MraiHQPhs8m/SBbHHOXk1cjZ7HdJ22kvemuZn6cc
0XY4FoX5KcOFYfNEO6UOBm3lY2fL1vSJm98GUzGRAajXwrvCzwidG5dW9NqAliIjx57QXnstGWpB
4xAHvlecOAVMsnS4dY0cI4OsNMoYFO26amctVu4GEUVZhG7kK0Hb1Bacg8Rv6GGLOUyxIE/NsLfh
nXxdI+bpG0ckw1O0qnTYeyqZPltyVVeKrF443WnN+OjLmLyZgWkRQx4Jmh+IJFizwE1RzQLt7cAw
DkU/oZMFNk/EMPQhrJMasZ6EWHuwRpYRCd6hwlE57swyawBEVSvmg4GHjatLLdziZMQ1yO8511e/
paf9zcZfYJ4aWWHzqAmxtfzSBI12megLgk415dg++bpScAW4EFwiVJhig3w0k45JIDazUMAGuUlw
T2NMorgA3G0l94ODBCzNI8G1+r5qqwIUNWmXA2nVTPIXY60MnGPdZIsv0UBo5W61BJ6vqlxp0/tV
QorgLi3HqQyTODebDyuBzWrYmV2VZF+lSNPqez9rDqgHTeIcPbAGumb3lBDAua6fq8WIbD0cl6qi
3d9N6ySi/WgT3mPsormdak7A0OSptpA/ZON4hoVUHmFcWVl2MHLTdH4AzEKwHfbI+NPvaZ4I9Uka
pSBaGZY386RkTwJoBEhP5s8SfDRcEGdZ9jnpd1GI8L0jWCIu+vo2EsBBTFQx+ExUA8s86qz8leka
7zkQ8HoI6iRZbR9H5OY38ZpK4Kadktcui3E2VWJuHvTCssw99gn7UNJoyPcJ/c3U7wf+H1iiUlwX
dHVYU0deqm8y78UBgcSxvG4tkXn7pYjbF4t/W9u5Sa0dzKYfp4OGkLwKkfNv9L2B1ItdhB76Q571
lnOaJ6V9Gg0WSVzAkszFfC2x2BHr1BrevslII6adFPcPFUnpww65WLYEhebCiMtXTKN63BjlxVDV
QC7bdkxA+7lW7T7nlQabtIaa/2VEBbgGhupZ/FZvXL294kWYwTRQjQ3gOrkPc96XDU6rzK6DZJhV
tI/nBMyUKSICysy0NLKdK0bvPm6W5kbUGLZPWqqNJ/QyG3dpyJKXRZnmS5aVVfKYkVjVHKxkzW5h
ITFrtU3aX7bLhD9nQzTAxfUIAg4gxHkvMp8FmDiO+fG+NQwChvrBtUrMwa17V6KZ/2Eg7ZZB0XWw
zEa5QhKuTTGJ0MrkfJ/LuvzKrCgei9JY+sAWUUvmnJll0kdv4dBvXZ0pKAkq+LHpKyzw9GL4vhBa
onOCcaluRjWMPtKKEbaigMt/eBXLPhLlFksq9uzxDjCdC7C4MqLXTDg9R5faYefeLKt6hRVuTDts
8e2VPkL3DwZNsDBXfd5xhIPNeAmEj10hYCBZ7yHWstlWlFlC08gg6CvYqWR2cOIhYBsTIjtJgq8m
PzLrjjFTLgREd+U3A1wfhqPlhzQrddmTPHi7EjPwYRAD9D5dYdUZ6muX1hlbm651Y1weUdXdQWXK
Hms4kT8IRxDDReIM5ObIAXhagdieucjdUpv6tTsslP339FK0fYa9i41xsxZfB2wbz5lmPcycfzDY
9GyK/JqzJvLzUlmHcWzKMNO7NSS/pSFP2xEQcIbY0XH7sPNNxtQJjSSL7ovJBaVTZUBs3Ui7WDNy
WGC8GI8Eos5XqyIdu8VAee2C7N+LxfM+egmBtJ5ewQ6WJV6JQZ+0xzottZcCk+/DVA/aPoXr8NgC
7PowugUuQiInPpdJQVnQXrUJyzIwS2TktdOG9equlwnb+kMaFYkfM3qeQU5PD0Ci1iAC0HRj2bD5
ywZXcaXBLHDs4nGdy6Mx1AUSlX69EqODFwr8Ro8TdwFSqeOZY8czYNfJrOe0ydMjZsns08rqsdsI
koBzMQrY0exeOxoVEsakiGzQa9xWpZaHTrIWJs1gXU5L2l8kFPxAfmEBXvOTLK1DL5fFR5Xa+2UE
3Ad3sAA8R5yOmozcR7AgnnVO1kdZzepQVbN4AY0HwavNs49ludmznFiXt2sC1rud3dO8ROXTgvuA
365Iq1uc9hRZMPPojPxYxq65ILHskwdx68bUtSKoLb0LahCf/oyf9hkHbnO1tHb56NpWf79o/eLs
R4vsJ7+ZhH60ctK+9CXDUEtMsqnky8gp0ydW5oLuUvXcDlRB17zMdqLHUIXfs8M4nqQL3Vbde0mb
TCZ7a8Z0k+Bc9i2AYcc1zuJwmar0Aomec8q7Yv3hupp5VE3OTlqJNISrdlwn/bODpfc+x0R7FHGv
nbKUuPO0pgoBPi7NArDcd1Vvd3cWuFIM9g447XFQ18k8axeUI+YjHx9z2Li8Dgg09qw7GJMyZ/hE
GarY1QMMMJLl1LdIgeOs6DZe5Xb1pWTfxYECpCTRFlbYjUt6mooy/aLFRfWI0FdclvisSEGj0ECQ
scMzxvSOJrYZ97i0qzyICOQwwaG12T7jLI9RJosuEF99WL3WO1nYnLEROiXkxrVkAJcKlmQCdWhD
iMpLvSwBGTjG5ZhP0YXlVOo0KPujFZna3eoaM3Buqz7ZekI0urXO1TPmEnmDquE+JszntchgMSgn
Nu+kin6Qa/E8cA9fOHVUbVDYOdluYF8hKbpErdvkJzyItegvc9JTjiaezbwcyD4omUz9pYkIToae
docKgy2X1U8v6QhcAafGikcrSpcAO3wXsx6ZRD0XNdpnn/M94HZlFdEnA4RlwtmJ8liwYN2BBy56
xyMUwliPed2wVKczdkEwTO3cHlq9G+eAvdtwn5QVESSRa9yTj6TPO34+TkGvpJgQDtEACNFqcg3r
CSUHvBQ2O1bw3eLkEHRmYKG2zE81YWzAvWJHfEWDXewTy4PNqSzg88EKOPZmjr0SwBUFCgJFmniK
w4a3lQU1U0QZmDnkVz742v1mMMUSZho7NgaoQeSHHKIk2iyl2GtFndKZQIbSMf3UglsbTAlFHiL1
CgAdjKGGEMVJt/ZWkVAftluOR36RtxkxHDWIMDK83AljsM3D87Vl1liBkxFrstKTsQqdOpd3WpQ6
LnkUmsTF6JoLnHCxJAGwuY0xo8Uk+2gxdh5K+U7K2U/08MN0e7qurAaoRAZ79Xtbad1Xp+/7u3ws
pg43J87jcGTW/lZqqatC1jSyY/vWI2RlRV1HmGEmBRZwp7KeylpjakNFmSriptyWhYl9ZX09UD1Z
AtVPqt6PHIfApi55k+2yzukewBOkoLSQYUifVbdPQuiS4jM1rYETR9FK/GJTD+8zTnubOthUKspP
BtElH/rFiq77zsAyW9Kjifw5zaYbz64NjTk9HqgzOYSHyX6hXEyoVfRMespcB3q7pBv7Me5/DK2y
s6AqxvpLpQByXsxCRy3cTpGQ15q5nZUXiW83KMGZoh+2FAuNYI0W/sC2H99i1DQv9ehyD8VCsdQb
KRj5zLQ8PRGTAASjDQJeIOa6bsL/Ye88luy2lm37Ky9uHwp403ivsW0Z1kaxWEZkB0EL77Hgvv4N
UDpS1SKL+xK9G3FP6HREEcAGlsmVOXNMDC/dmx6C491c915zyJMgxQXObqaRTliO4DvHjBX1soZI
N1P8b4ZDMqYzXUiYASQHTfQskXGxUFvQeIzO0Stcu7nSs0bNj6XaKhdTYL03aKSK9lYWJul+IPva
oUDOIKdNE0idC6LsrttnrNuPdm0EtO6y82wnG8sloE9t9EYnmIPgAWJUJ9WTuV8qKpL9PnQ6moVm
CHt3ZdC7Dl13OmzKErVnvldiepi2Jketh6wPSGAzABOOfMCjoj0CL+zcFfLD9O2FKW3DZmeCmDH1
yUgPuN/2N3PZcBjzelCn28rNHZoq1ULBJ4q8kbsFCeNycswdod+XriLCbwlNad1eABFpLzVybTc4
fVfinTqXZnVUSqYUJxGwAjgvmrwMcFbqAI+lwBNh51m4QO5Uo7esXTxXdom7jxe79HYNyjX1wvJL
Qt1m2DozRgEYOiWFuptQhZzojEo+aqOXYDIYR5OvjxMLoLDBlG7w0yrqfWDSri0gmcCWM+hD3Yw0
7N/3wgmdY0f3srmjQg0qL6tsh/xfGETTpm84jl3VhcaH39XRUHU2rpWmYPfpqtEEm+PY6VtayYr6
JkHPY5vbSM+ymfAto/jrGmAB6inj0DN7eYmxZV5hOx/mlciWPLaYHtwOYsoeC1pYp+hKU843FKxv
S5GpBMQ17jqb2tOHeoffL+Bc0MJZcFNPlqNtyIZi3BAFttceiyptkasjntcRZFXtIGpCgBkvzSkR
XnnrdKyjNNZZs7vN5zytbqdUa7QbdSpylW/blZxG8kaopMSNdKEx8tJoh6l5TwEccudyhACCExrZ
VuVpIivY78RAdHiwSsRnBY1nta4+jgmmodZhHKkDXHuTk4xX5C/77rZtq3jas+Tr/TurdTlP7YVu
KHzJPI8TvBjjoKnvk8wyc0YOPvRvg8lQw2/47ubKVYQWrLrCxg9JHwtL3bwbvF5HkIYvq/epjIwK
onJBN4vIt7Q8KtbRoiBUXLZEuR5UCM2u8NG18rg+xaT6SujhNEJrYD0xKwELBDJ0oEe/m8tq0ra5
YdnfutYcP9lBRzHFI8NhTTuPhILaHARe4ilAgtLSo0cyXerAUpYrs1JtCy+wa2C1Ya2QIs9arbUf
vDE1Rn9uwcHdxZlO5keL6cQNLgQs8pBaqmlwECCS0rwraFeK7ZM3x44XhlWrgOPQEiiWsLywwDwp
YGW6Zm9wQFDu6DrXWlzoSRWBTagVzo7W0MOsmb1ptAn0CkT7G5LWAO82TmEl9bGKSmfaq06jOFdD
EChKtTEmGgi9HTFgmD/m9TiIo1OPCyJMYS/nLnoc4cFIC48yPiA4TqIat6+8y5UtvoDlcGwDq/Ru
cyyBp+ug9OLw2uZ0H0Pb6k0QxFQI4H9VfZMA4iBhk14oWdNVd1SlAv1gFanVnzJbLylce6Ku3Ks0
wMdn3gjaqAu/6kqn/ohhZ+6+mzIV0Dj73ahU1fF79fJ/GxP/i8rzs0LuD05Mb8T4Nf+EP2X43HLp
+1/6uz3xj8WuAzE7XXH0XqCi+U97ovUHiVnq9PxPp75sL/bgf7cnWuofEP88dP3IAHVPX4QXf9Md
Te8PJEVci8MBBWq6YH6nPZGJ97JqSuMQz0ALiqEjWIHvKAmVUKkgpRYhvmYtIRMFkmnf5bj3eGXW
fK6rCveeasgvoiTX3k4epotWrRj7hCG8i7Q82QLuyPctbtWbuHH1I7PQffT07BP+vd1xJiW8M0iZ
bwCbfYxz+2MFrKRszPcYX3NMNMD1WvE3umPuWUeHjR1l7EkR8Aq9MQApFzSyW96VM4V3juJ+Mc2Y
nnuOGZfjXGOuF0XOzsZggJg6U64Lj6N6HQWf6tEb3ndaM23pJYjfAcSeSNuDxZg5Ot50WmBsbHsq
yCDjKIroRpDNB1E/Vi1Mg6KdD25IDweLnOmrgepdBDbSXY/yMvzsNtm1HYxCg42nCD5AXe2uUj19
GwVGBuyVp9x6Vl8fE8hTV0LxCGJjhzKT0D7gjPuW5QuMQ1F/dijKXHldloCEKxeuzrVL6wGwXMM9
FGX+yYoHAx8cTHHgXdeHRMdpeGjt+QCjt9vycdidKgrFc4mLfZlbKj/J/YjPAKCpIe6ohEXd1Tjm
oE0690PVEsuSb9Q/4cI+cvhvHOvC1HMc6ZKZTgToAJtwcIANAoQtlHy64dyrbCsgZlvYCulWU0iu
TNl8mbvKmwHQ2gGid30aSJmiiUjCLXW8YedhPQQeG/jhjG8mPp5Ek7F+gy96woMCSsQTFwjw2IJf
qppHg/LihvI1Xss1ucTYqx+MZOJcFk4k84X1aIvyXu0Dd+uCMthlUf9YkeM+II29sYZW2w7VKE7Y
Y8ERJNWCf4VTsdBOGoXiCf/IELhRkAPG0vonMuD4bOv1O9rTAsgV/U1nim5TFkW5V5uc0VtNB+yo
D9byBImbfQwqgI6B9saqO6oaWg7REifuuQc+0Qb6J3UK7b2oE94enuSkFd4Le8GJ6MpGy6N8x0pw
nXXArMJwItnhaZ+aHiJWVsy+EhYPs2sf0hIKgD4CyG+tp4xA4dAF9niYLLfedzC3t2RByTXqBd3D
hmjuB9iBrhHRUh+YX8LBAhpYDE92a5JKKxFJRe0Ih85NWmwqxXv6N++raAzeWUqNxXcIe8GIoiNC
fHsHXvFKXypUBukvBVzqZVk7Ov6eeawd4rIr9h4V5U1bje2luvCM3Lh5j4DApCDqapTrneAiEVNI
iqu/UnsxXvSdcakmcI2pCR6RbyXHnvH1pHbNp47tfqcVpdiVy0cII2M4IM2YDnHvflBF+Nnt64ee
qtoGQAbdvJlaQKupOHJ4s3fURGlvI+xQYDbieuthfTKbvOgSPBBqFe+y16v5zYgr9FWLT+auoAEU
l7jSA5UIqqXU4g+sCRFNgnzXiAPQTrPTp4aj8iFGZEC/w/DOsJL30An3HfS7HXlh44hfJUCtCCo1
+MnskrVRP5rwFbalxXHJA3NAU5u2UGaV7mQ1AA4Q0RH+cGh1i8q4sGIRH+oKoHuIsoi3lpp3SKyt
ewcbgV0aYiEuZnxANjBG9B1ij+vc6C7bRG+YanYMjhnjLaw5ir3o47eqblzDDGFVUeBlFh/NYR7v
cIq9JKsK0oai2A6lBCeMWaVWo3cnL8QnNxhSkDgzx2bEel9A/BEIV/w/dh48LxHbsB4YfguoG1Pb
B1E4n/oATFvPma0uiXXJbRqHIKifsARNd8UAliP1AN/W6qc55Ctnjo2DCR5q2FwzO5sOZYgipuvE
AbU0EEkxfXgercNCPYidrynB8UaFbLdxDfCPOqW9iaM+KPGNMbTlpRHGzt4Jhr+lQb8Vm9yXOf/I
HOnn3k//71WLqBf/1f8gH0mUjb+KXG4+iibuYtG+CFyWv/MPV4GOVNoBkPnRqKp6KNb+4ipY320i
daAJSPLoklg67/8OXBRNhcZA1zhBDX/1ReSi6CqxkEU849JUi5Dbs34ndNEWKeO/ei+XLgUL6gMC
dVPnRmjmXkrZZvzNizR1kJJgvXJFY8j4YGNTh45BEFzM3SAAEdQ2fLgO7VZXzsnHQR2cbyzj0xlV
3cu+je+PoqHy5FdpBl1UspSUyKNVXIcwQy/D9gJ12ryj+CkuHFJX4Zbkc/c2dcPgcz2a8xnh28v4
jVWF0I3AEkIAOPBFQP/yLdh1CPbQAMfiKdGj22kUCovxazLCYArrc2LWlyLF7zdbXN+ASuAxZtBy
/vJmwIapE6Uu3oQKTOQpEh+NSkn/Oku8yq34+U1olFyaDtQferyjnoiH3DwQVHajS6VMMFeia/Td
s8F++9c4+T+FyHFRLLr2//7Xd83o8+FDQ6btLp26y29ZFIovfwv4I93NVdHtOs8Pq3cF3vZe/TYy
D3P4WJNBDQZ9i1PuzoI6OlvWRRLqG2c2d2lJfOPolxWZNIEkdIbN4wrvmteC9W9PUr7aI1Yp4QV3
s0+O8Zyektn1Ytzz4By6idc5x2m2J7fqlbbXKGGHyRO5egUkdx0XE6hAt34K2Ga6A6WfUd3GpfqR
rNUMBbD07iMz4Mhd9+AMdyLJOUMrzTzupknxUNRQKXiKjb6aUTIW7p+ASeGO56DPMYNsTIx3WhWw
0jAZb7vW5WIN9iUDDXPltkmxJL7EF6U79Qsq4FJnW9OBBbZ6uSkbhQCvR1TtXXpt46Dla0xhsX3G
ymORGI/NGNbAdxua0tkmhANmPbHYx6gVYsg+2RZbyq+/+g9ji2fQ6HJC1e7Qn/19TXkmWy6tqlTS
PhS7vICSqqiB2DcxPt2/vssPc5JznkdHHK3MVHx/kLx2MRGu1mkdUqyuRgDU4L2iIlUzyQsckC4V
21/fj9OgNCIMzlV0Zlsc4YAWLH/+7FfZOIFYImo6WoHcCB/MgojDrs1dWCXooBiwO22imPnrm/7k
R9KZa7D600tBH7p0cMRKm84F8js7JxW3bVOlF2CcoQ4aHlXuODvzE1+qsVl5lm2IzlRoNqz4+g/t
xq0zZI1wxeL0B6Ow8Ajbx+GLwPNp/+vfJZlscivyT4u5Jes4um/Nlha5Tqt0Dl/k8RHZkkVO5jze
0y+UogIyvPEuxuqrpcAVAF02Ufgdi9hs4HQ6ugOXvLf8uAWv8tfP/60Y5r8XoPxPM85AFf7s+/yQ
X3mL9XXzIkJZ/vu/IhRL/8PUbFoWwRKQuaCD+Z8IRf2DVCLRASPFtBCfsw78HaHoNqkVOBh0tPCR
WUv5S3+nVnTzD6g3jkmLAdu485uplZdLDWVKQCXcmQ4Jg32GJ3k5KR0zVwatCtodc8O80Zwcrx9V
/+02s6WphG2f9hwdn1rpJqLE98i1jGa3cESuLGQ8F3U9BWfCm5dTnZ9CoGVTouRlcgtLbktN3FYp
NVVvdkj+1OvRju8jOlg4vynZgYOndvHsC/9ka+YLPFvO/r4dWxyvjtYl9/vO/Ww5A3OvkBcbOdR0
6UfhtCk9EV7FRsvJnuz4QDUPzvSv77ns9v9GA/+5J1109A1Y4F6khq2So8pUGSr35Jj5BqSwd9ml
zYTFo1Js8xhjKsXiWGea02VitdNvrW5/3d3h1h4YLUgHlrTk9JOG1D3j7h4psQ1nJ/Zc5KYcWrvw
zA99uZAut1oi1QVexQjnuy5//uzlxvTUZz1dSfBcp3JbqmF1qNmctxb55zORCufdH94qcj2oMwxB
ZKh0kb68WV4WQdvG6I4zaj24eZYip9XXCd/FWmQXeyUomg8u5kbtJq4NPEMm6sCXmSXyD1kdGMfe
itDJJci4KNj0wSMBXQR3cErjb3TEGZuxKJw/RzY4pAcj6CHd3Sa6O5KJxKYJsRi6mO1MUfnPCRDZ
k9kH/QdFi+L7gN4mY2uls9C2QdB16k7PWjMg6xDp1p4M1lCSA2xmBF14ZEakKIOtPQfdm3wIsAM1
BY3YG42SwqOFJ8LnYG6EuadykLX8WyxekPXr3rexjD1la+N5lezqug0pkRcA+Z1EAy1ZqtP7IBTB
hwHj9qcOJfs3p8TqZCuyqviCwXWtXQ5JSzNc12X5Qxxlc7ZD20Rxu+G0Hs+YWk/WZD5ETQm0syBx
RP7B0WeKY5qpvE9cbfqsTz0+ULk1JNrForc7gUvHwD5PHArwU0eydR+i4hE7C8gXlueBNZICHjFb
oJ7cdugRbaff4F6LKlGlpPERUKaAbmNHar2xBlu5Fp6bN7ui6qbPlV2EX0mA1jcguGuoPk0d/Ykr
R3yvkjB0iP0s+37ujEEQgTrZF8Rd1JJpiVJvqNqgwoPtuO8cNSRnEnvFdp6jyG86T73KK90EOqrg
q7lpGndcKlEWZDJY+It5o9ENB3TvAWVemvMRMQHeEpahXGDdYJ80g/oNqaTE+0JZCGg/1n3VUSUR
i0gSu88bun4IZ0N0imIbVXPyGAj0gBQUu8Dbw1DGdaVNEL9UVYqCnQqPdZ0isQ4OGvplleY6iJp6
i15/32vU3jA60eeLyIb+HAYgMxXYX4RGYG2+0GcFHXWc5g4In5ZNaGcGe/wGGRn39iGZPrY4uz0p
ajPjSl/M6AFYk5H0jFpl/+latb6UU8tebBOn15+Q1WVbo9KyfMnY2YhjG/cYRnH/SbidcdeoCO7i
cu6/dR1J63BAgE8BtlDf6kI720v5vTfz5fqJOxULtgYhCKto+TRFG0hpdObU0pw+bxNaGkjrooF6
KDg1eTSNJkhcWgTXCqBPUbyr6s+Dcd1mOXDZk+W9GXN/SOodvG03uO/wgNCVw9hmx++L/P9GUf9l
soy/Ts/EdaL4+DyIWv7zv2IoYFV/0NwB8IUGEepRC/fhryyPY/xBjmY5wgDChL6zNOb/pzzFHxE7
USyi006jYZfY5+8YSnP/IBOjUbhiNPxOeudl+KRwWY4PiAeliIaui9y1XS+8VYthOBjkdi7KoZs2
z37/T0KM164utcfiZx80GFOHt4HH7jeYYXxoElLB664uHYnS3hrzoNdcP21mrDdFMm5EYFYXq67+
vef82c4dOnpqW5VnwjsmI99BE6tF45yJRF55MYvT3POwIMJ7uXJwYvet1nswLPeBs9+5Y/Fr117i
vWcP7uJPGtcctvyc+sNolNfATXbr3skSuT679IySBYmTYfqKqt6T5kaAjAv0mYtLHLt/xqImxUqY
23gstQqo8KpMnyLMKK4atSs+eOro0JRvWPusLI0DuQT9Iq7Z5tGvJL/FePv33svLfPbLGrwqtBp3
P78p23gbJNbF3Ouf1701KdzMcX9rg5EPYo2DH3ro6EscQddNMflIoqaoImxrALutFikSpNAvsCFf
eXFp/jqKPrmjltFbNtmfq3p+sDPj67qXIk1e6sWktYNC9ylu4DeKdLAadH3dyqBKycZScNGY6NLv
kEMeSk1RL3Q3idZNXpk2odqCPoAu0X1v0C+0IXwbNeeyPa/MXVWau5iZNlmBZu0WvQktypjGH3Ak
8f7amP+bKd9/Brmc1bEM3B47Q8lupyHz8Em3kPiLCZTAuuGyKCyeTyILvlfv9E10mxDtbvV4Igxt
q4dfDxiJ5vbv00tTVBFBQaNYFt6iDbrXacMkR5pjbFEiTd1oStEfBqXVvtoeDi59soh33c4GhZ6P
76iZ9zty3Lq18pdKUxqnCJNOq672Ay05NpGJT0lR/R6i5d8fqr98jaKf1JgW5drvsuAdhmvlchpa
uWmq0pQO6Wcp6VVxfavGGMmqq09jpJ0B7r02eqU5XXRNh3e7W/kcOtUHM423iK2DM9//5xcnoyS9
lTnWLCUfK7/A3CjemDMysMQ2yFz/eny9dn1pS4bvTIYpzyufBGt8leT0L9l9ZNyvu7o0sb06tisB
DsEvUCdthGcON9ZoTH/++urLBPv3WPCfEUPw+PLdGMOIU4HXOv7QVzQPhXAVBlEsGao82v36Fq+9
HmluG0Hd42oyuj6940hTI0gFxtpPu9zz2eaLVVLQVLVp+4K+1aPhpdiD6YWyarkG//Ly6jTF6mQ7
Rt1Hc3FjB9mbOkw/rHsp0kyl+8HTZzUpfT2pbeSvlpiemqCqV63X1BxfPrk7ZIvsR8PDRaOdQ7kf
8ej69YO/NmCkmRqYcVGr2eT4sRmZ+yD17Ee9zyLsWoT28Otb6Mvg+8mglM+otuJWgdG0rk/rDkY6
+DNc1XQiVp3TbQ3U4fZuRJrzGJeLjU/9jXZE48hxf36gi5mz+FRpxy6sPAAMfWFfaTHNiWOAOWcU
jenbsG0/UcDoN0FV3gmae1zIeVutMrvLps5172qM9cdf/5BXRr6cq1Qd/LlQCxV+p9N5QPtftyvU
IvgtPNI/U1dO9tKX1Fe1Put+LJLP/TC8Sfvfy1r/e2lpVegHI4tQ2no+2Konwx7x2im+rHsn0mqQ
FRB5prn0fKHqqM5UGmixj163Ei/VhOfLQY5LCro9Lh5azrV9PWj5mf1pWcp/NiKllSAQrk6G13J8
x8nUk1VlLRZqlPD5vvoeyVr9kb5ba+sqmvlb1L1/P4G0QBidR4cEsFefTP/0hvaj9Mqbsf8Nu7OE
+NeGp7xImNie1mri+SUDf1N52Y3TZ6tOReQsXn4JrWixmcgaz6cemtyPZV3/KYKmP6waRDLMMdfx
c9ANdi03ra9qvfxQ6dGZL/3K+uZIm7kxNbmZAdH2Gw3fQrKTDaUMRb+mH7k/s618P5b+ZDTJZeA0
qgS8WcP1+zRz3qcTBo4V2ORNROPLfVdY5VuHtqWLPMd+EzBGNR8hTCj7oSy0izmptNt8olydw3LY
j6A8Pq97qdKkx/ZMyaEHWP6IrzkddDAW7Opp3bWlWY9DsN1YRkIM4KUXLo2jW1DKzbpZ70izvjCg
+gZOSxCQ4ultopw9RL13JkB6ZZI40szHRzE14k7V/MEhzWUlmU0Wt0n2696LNMuRXUfToPYax82W
Qkijek/00wVv111dmuBGr1VgfmLdFyRf9ukU9rTi0HKw7urSFC/QaDq9Fth+mGbdJV3dD5lXi3Wb
mwwbTWgBSsHW2z5WV3d2TpNJ3FjrBqNc7KI+nQxZQm5irMZrcInwdOqLX78T7ZXhYkvRet+jyCrD
2vYTc8iuG3cIP5nCid7ZAYzlhHoKuBLb6+7MjK5MtwSrW87OZy8s8nvkCd1Ww8vsKQJ2YK/7SrY0
q91UjKNBL62vqzrUqR650tu4N+2V30ma2GpIw3xeZrlfW/aRLf3TbIu/zbR+M+nwA95Zq1MXQqyd
+WHhJIehpcADq+r3lEb/bLCyeiTwgkhBC5j5MVClG9dtNtivtuu2v0V4+TwQ0RIaokJO+n5emO88
xz5GYb779RB7bYRJk1qxK8sJwPD4BMJvtHZja9aZyvNrV5YmdGrWNsgKLfM9Nfs0Q69utXTdMJEl
oPTh5S1EAST1ivqpaHToNN0UrnsjMmw8dZuEXlo980dzEVQlentEZHcOIP3KW7GkGQ3OLoUY4wZ+
MGKXqyRljcM9ksJVX/N718+zA6wjbG2iTW72tcrxLvDsMDdh4p6rRCzP+JNAQ9YQqBF2GihBXD8w
1a94QHf7ISuLu9oxywtDYF3dxvN8ue6XLO/v2S8ZKq03R6wB/UkU4TXWRvl+NLJ25dWlbdhzSyXL
rDz1C53TghJ092rSnlm0X/vC0mTFMdpyipYEhUgq5xK/ueggRqdftxRY0nyN4Dyk8xCkPm6o7THX
e1whNPXMa3ntA0tTdm4HzcYtNPAdy8I0N54ycWOJgf4PIJ40TRnQwpYwDtT/qq9sSrk01ZoHYQQT
v8bmyAnrDvFkNFUQ9tZdXwq/PTgOoCz0xO+EEu8gEhymUNHWRVuLDO35EFU0N4W2IFIcZSt0EV00
bfvOGs8Mo1eqULopbbUqfayJUSokXepYQP7EzHmetfSYt2oAra/trui2nwjoDViUjWd+7YDtrf0w
0kbcBIGeBqaW+FjlABdNLwyv+S07gH92yqWI/Py1pXWtAmTtUh9HNuwxzK9j0D6t+9zStM4VkPII
HmbfpK1qI2J9K0S+cuWWoevRrIymlrcJhDc7gHESFtvhHKb3lTVDRu7rfDp9MIIAqp/5Rck4G5Y1
pLF1b0Wa1ZgD9ciwitF3hr7dEEOe7DH/W6n6u1GVbObCgl+MKuw+at/wijYU9633HY5R6yawbE/h
hnq7dB/ERD7RsfJANTjlcdVrMaTpW820JIWuGfuqM4HVy6F1E03HysrLS9PXmfssA6RGPm2sys3c
ee/EWK4rcOlLc/HzOQS+IY3CWR39Cj5OZ2fpttDodl/3YqQJWkXKTH4gXJrv3XavTwPYGuQMu3VX
l+YoqD4LYxxN8zMnMb+MTkrzbta7j+uuLm2+noI2rsZbx8+i5qum1z7NwWfWreXd/iT6kf3QdLPQ
erXqOz+a2vg2aIDAVVacPTTO0N6ve3pppnqZDTLOqTsfOEbyVgECuI3y3Fy3OurSZtuMC7PFclo/
4qR40eSVe8Op8pwHwjKuf/J6ZDJ8FPagGtS69Z2oMD/ahgeWd0iq44Ty9FiLkP6/X7+kZX7+7EbS
vLXxzg66pmz8ugMJklaN89HJy+pxdGkX78y6CjelMMMz2/ArK/P3osKzONSDa4ditnVPem0dFmGn
AmXn1z/ktUtLk9hIbHuO1LH2VTHFG5oHxm1t9ee8HF67+vLvnz14QmdQEuaae0rL+k2pvdPqZN3B
7rsm8NmVgSKhNahN9zQnEOPaYTzO5rBO6YHB78vHjgsXtGNU8NiGGW6nFORgNgXNukVZl6JnIFWZ
VRmGcsJ9c1u2tFoX6yRJui7N3YIeEWBXunJKnPJCnxVA8PO6TVBWgMUiCMeSfOrJzum11TSoCsm6
FyLrvxRU+INoZi6NOlMtUWD0udivGt+aNFHVhLJ1GanKKUJDvwXaoGy6vDy3DLwyvjVpf810I7bh
XCmnuPRwT0kV2v/FuC7BICvALFg1ptMK5URTEKjtsj4GZnLOS+O1J5dmZo9iPCwnUzmVyvAAoHEb
Yi2w7pVLmyuejEE/EameapdGKdO6xAnk/bpLSxPTFq1mFy5P3RZ4FXaPcGVXDm9pUvaaAJ3hTspJ
VfM3/dwcKjDR6x5ampS9azXTDD7wpHfm276xYYaetbt95TPK2i5NFanoWx6bbsabEa0z/Ktvqx5b
FnaFutFNJQBxSoNuiL9Bl21mxditu7g0LS2vnvK+4OIlLVSbeRhvTV08rLu2PCnHScmGlvGHpu5O
5DYlzd7p1n1MWdWFq0mY2urICAQCIyz1Ip7Oea299i2lKWkHTZNCPvZOYz+B45s4bAiz/z1z6X9O
vLLHS4qbaY0PBSOlHC/opN6R1F43d2T3rDZtjFgx1eDUOcW+QaqCrOdMvPvaO5GmJVvYd1tUlu++
OBFAKGN1Js302pWlWTmkQyiaoFdOU0JT9bINm65+zgv65xfHhv1lAJH38JWV1vFOZj09aA2N9+Ys
qlWvG6bRy4vXoTl4cHFrH09WgC/CeADbcU7Z9PMDxvcGyecRm9eF0OG1ufHTuXyMEys7TM58h9+T
smpD1mR1Vtt0rVeNOTeoYrqldKsGdEyAtWbuL5SHFwEngEpCE9NGdBdFeHoU2qYgy7Py4tIEBYuk
zT2cHz9xMVgsQqDgUzas2jUx/3z55CmYIXBuM09uiWwfeY17abrquQrLzw9Gmqe/vDrIfmOYIaD6
WjKKD5aXYU0wV+JCT3EfyEpHVc8MztfGjzRhgaSPJDtrhIPYVhASkcrdd7h13GNgyRz79Vd+7SbS
3A36DAhyP1V+27rprTk7zrUbJ58KOtPOhKTLXPrxfEdz5Mv3lVepQt3IQsljmu1mwoETZxAw16ek
mrW7usmUXU0L7mEs1DleN7xkaRWOcL2jNMqyJxr31PJiMMDN51+/sVcWJFlYRTc5tjBBXfhYEusX
orbTQ5eaxqrDmOZKOy5+UIoxzwHHjnCEsNzMl3Uyrauz/WCtResb5mtduEj5o+imMgP1btaSeVUp
A/Ddyw+t22GgBN7ck+1I7s1+eD8IKz8zTF976cbLa4eIy3NDT1o0f+ltnYS3vV2t08ZrsrP7AC9T
LfKm9S211jcV/F81mVcJOelYf/ncICMGs07wU1dD8TlQ9Vsty1ZeWpq5QpDI6Gl49VtRhm9goi24
XU2cyZO8si7IGqqy7T0rUtzex6YH6G2bcwCJ1R4ac99ROVo1lWQ1VUnX49QsmezKBcFpF+a11oq7
ddeWwmJNU/ROn+rJVzXnSgkcuG7iy7pLS3NUYUexhi53T2NL42ortDd2a6i7dReXt12wRrbWxxFl
9inZmEV6R4/PuiEjS6E69Kt9PwQD8hNxm87BB6fTq5XfUpqhYw0/OBkV79TUmKRpevvWclcmYzRH
l6ZRPIsYtwPvFMUMlKkrmh1WYr+HRfpPPK850iQlWEjarik6H8jaG9Wd3gRJc7/ua0qTtAih8xaG
UvpOydpiTvBySXWuWxRlFVTdB4pd117jA9d8H5oGpnQk8g6rnlyWQYE8JUSz5wKJVX0bkyzFsuLM
1HwlgpJVUCVfEwMgdlB1sL9WhYbjaGC/F11rX5S0RK8bkLK0yfKwfcfvmLs4lD6Szj44gKPXbdO2
NEsBKQ80pQSJbxd9d+HBPMCCqjgTMb2y2cnG9QlgB4RTFTU4x4YeChlkk0fWOj3DD1ycvDWiZOij
xNcjh/ZHit3b74nCdcNGmql5Wbo4HnQxFXrvXlkMW3D5WXXOhNP2chWoFnwMcJPYH+cYllfweVaw
p1n33NJEpT8na2YI+b5eRG9jK/lmTeW6SvMPhDsssqiK4e7ut4Fwbry4K96bEWCDVU8u65ugcOWK
avJW7ES5U/PhS1f0/bq3IqubnDZOFSMuY7+sK4WdToVxmsXmunEuq5tao6KNyFAjP3PVJ4xbHkXW
luvWRlnbJOwOOoxXh346oV4fwvjCrINw5cWXifusYqK2dL337dISq4AUcccwAjjvPa77ntJGinhP
TwqLJ8dHvQSZm/c4ttnpykeX5mc2Q/fq3T44eRBJt43nevsxnVbmU2Q1k5ODyVDylrxb4n3QXXFV
a/ntutciTVAlbOesTEryQLF9rI3m3smwkF51bVm21PcAvyoANyclsdR9MmJxiNXDOSfqV5ZzU0oy
QbvOQR2XDukx74kc3K7q7Yd1Dy4FuZVoozrQMbxNc7x+MtxEcZlb+cZlwRKiAc8sRyXAl09pL2Dx
HZUpW1eHhbj5cgpVJmaDdZvaJ9MZ3Q9jMtnfRpss88ovKs3QslK1aogS8zRVNQhNYWp7kXrf1r11
eYZCD1dwezFOFGUfnKm6nqt+XYQui5LwKqHMNtj6aUFlbcotlrorA3RZkyRaNcFqIB1OSmYWQG7G
jS3w5F33SqTZOc9poJZuOJzMwb1WzGUjMtZl82RFUo2TidmH2nCyJtXzm9lQ60MWdlAmVz26LEmC
qOiWaOO6E1ap6RYvkWGbde26xVwWJdGkpWZzbXQnQ4F3aBjzV29S1w1Dw345heo06BAfg4lWSn0P
OVvFx8lduSTKiqQ66Y1eNbTuNOTdxSyUO7yq7ta9cGluwjEPq5Fc8qmCgr7RZiPEAkC5X3dxaW5G
mCmPjZd1p7AoMBP0/vQiZV31UTOkvTNueyyeHK892VjNbnU7w+DXWBlqyXIkDIoElvROe+oM8yEV
6a3T5+sWFUOanOnQNFVeBu3JwlGNVpkuCG8z7NV3q165rENKYmEjGXSXy0dfcpVkqz14KzdPWYY0
I//E+c9qT7URjVvLzRzcw9p3655c2j41F8QZCcXyNIJvh/4bWVu9AVy27urS/DSxzmD+J+UJ76jN
JLIdFLp1kbMMqsaksmssLS4RS+i7SnzEi+6w7qGlySm8PLe6jiu39hge8nCsdqFjrLy4NDmhUJl1
l4zFafRA1Oe4BSZbkWZRvm4pl8VGwhNYhsPlPek2lme7RDfb6Ui/97xOuaPJeqMZ993JqI0Cz/ro
uhftqXDVMx29ywv+/5x9yXLcONfsEzECnDBsySqVJKto2Zbc7t4wbPfXHECCIwiST/+nvLhhwSpV
XGzdHRALwDk4Q57MN9okNt4I7YppiWmssiaspyqBgDWIm8BM0bnddRt0FKwFtL7ioc2gvgzG53Bc
1X9gVw7dnLoNPPJ3nWMKxnRZ3CzdV6/PabJ4beAWA9jQo7AdJlH6RZuJdnqS8fCvjoa/nC68jTva
Byj1bn2ts2H7R03kZxQxN7drg472Kc69RmLl2fgphKkTtRE31/JrvvC3BBStMh2NptLZAnpGiFAS
iPCOjrHzL56c3xavKStMoPI5y3WsfqImsj8jEXB7n21aKV5gTj4guOYVx4B/EW5f6B671Yd8qz5E
Z15UPI9U1m+DOLZTs96iLn9tmOaCgf6a6/htW4amWAQh+5ypvbmPdx0eSmEcPaMNPtqIN5sm8PuM
7Hmc7rX85BXi3/dv+EtK9YZnsdFHHigpIelEsHYc8vt8DsOfL+lXB7mOzjGI/oNfKty5rCIzZv5I
e8j7LabbP1bdFF9jormw+zbFFFTtw2Aa9zHjhRf3CSSN4uPmReGVPbq0vJWObiFw1KYwfbbT4mOz
9OqwtuDlfP8ALi3+8u+/3ZxOlxtnEGjK6mo4QyjoY5XXTsBG34Yi8TZuNZjNEXst9ZNYxlMcj24+
14YiQV93R3dR4o2rPZYicXxqqffDbUcsSy3rGQLdAVQIl8gDtmQP79bp/1Pl4v+1c4gV7u662Euo
og6ZHML1E4eOQrrVfXEl9HqJDf+0JmLjkVi8zyD78PpsVkRArqOD+lFXlWuZtDPTaTzqJq1b2riF
HMSGKO3TOkAZqx0yb/WjNG/QrDpyIGPHw/tHcYFOB3Tdr2/nWEP0OcqnMesl0+z77g9kOfM5V9/Q
u+b6uYWUI5cYnC2YOoEAD3wyIDYh/VcDbYbxPmKgJE4r34MwJarctUpQnNNbMveyhofxwz2dRY3Z
Ri4X7ykfZNFkeiRP6zQKc2fyjbUfKm8ONfTUIDRaVMUK0W4vZJ3TW0lslJQOWLf1a9BnJetPAHV/
G9dr2f2FmT7QqL7eO57zJSy9fsjUoHd6v4qO8L9jr0L6wzsIEINIbJueO9C7m7teq6G5GfMJNHKm
m8IrMe/b3v2XvM/vzqXmyuQj34eMVaMWx5nrlRzmvQINL5TouRuiBrolr38p6Tq/n2Q4ZBzaKcJX
7ADZYnHlDr7tIIkNqYJKaKu5DIZsI73+7DdsOJa6mK7s0KXVLWcTUB/EfnIeMg3RzifVQhu68rR0
ih+JsLwNZWZvwCw2ZeGWd5A8nY4UU+BOL8cfdMxQaYuqWftDNqCdmYQ5v2+Y5xSegoL69Ynui7ft
wbxh0xtomgxigX5XM7nRAULO5PXqhELJZFDrgFpJ/CIyHd9Bs/jKll+48jZGSudzCw74fMhy6NGm
BAWeO1YxELy1a37lRv7KW95w8/zlb//2ZkO7OCKgYIPbbUX7Xarpv6XN1S2cJeZn92L9G+yl+QfP
y7vDupItmWSrb7Ug040/6PJTC8HXwwxJwShZazbdlSC1vwebPKQtffynKxtx4WbbiCvK5lZC9Etm
S1h92sOhPECz0i0NINyy+JYJrzYMZsPW5n9lsd31gxtrDqQhXm9uGC7tXm7NmEWxOEI16ANoB/59
/zm7tCWWsUOzLs/jqQMPfceHB9wNcaundr5yLS6tbhv77ncopMHZTrU5E/aYx55T+k9svJVcITTd
aTFkYvCfmC7pRw+yNV+cNsXGWWG0cQVotUC5KFwRnG9cpeCSeHJb3LL0XJeYF5aoGAkF9VVe8ibR
HPf8/dVfVnnDDplVRCshZQCZrGLMiNZQEWvj5VxvRN1Pcdzct1HYfUUYoZ0g8gTM56+MXok+9Kce
71BRyv/GplnSKl/X0/u/5MLdscFXUyHXcMIEVSbz8QbdxR8gfHBz5TYLVdGVfJnAM53tcjpw0d34
pbmCLrjga23kVVGAaKmLRyRGUIpPIfwBxQmvA44XUGG3R86GXw3QBmTj2vdZ5Hv3SNpP47g7pUeQ
Lnl9oGHZql4Q7HnFlvirREHm00r72e1EbfxVFHdlKRvcfJD1eimU24EC6txqmX9orjSjrFbjwZFB
nqe7aQw4j1nBnfIvYiOwUCaNqjJvO6Tr7N+ogDrL2kMey+mi28Ar0xX5RiTyLzp66wFsIBUU6yDo
4ba6ZaOY6vGGQOouI171YcdoO+Y+ka67Lf5iu7+9+jtpG20mNAS6vfzWw0anZnFz8H8QSiGSE3KF
9i0dvPl+6kSK9vrods9tQqmiz1eDAb4u42EEGRf+l1TNV7ctsR7UvezQNeJYmgIudqia4me3C7eO
GrTTX+/3YKBEpWUPn0jAfgrd4H8mKOm6HabNKhWCDN8zFVxXN0/yNoi8R553xqmVQWzU1TSaXLQh
Udnod146tiPGVavJjQYcBEOv96Wo/b6P5UuV1Jt/sLL4oAZ2xaFfeIZs0FUb10uzrlufibIMT0ZD
1D3gPbt3ui027KryDOjrVnRgfIlHoiq8OzX0bq9zbBnnNkgT1oVRGTRFmyiKMWIf5lfCjEu7YgW7
UQeFHk7xUJBF/WzK6a7aQJTjtifB68OcyhHEOwK1xTrcoPmdp2PhGKPbeCuoBO3Ui+HH9cQgYpXs
U/7N7aMty5SAQC6+WnBNaAAVoJRB4cltP2y0Vd6bQvVV1WScY03oMzVQcLkSCV0IV2ysFZ8DGRSK
4o4UAqEKq/X636jrITHzbp6ctsbmiRIrg8GOrAESbW6OHq8/rrEZ3B5PG3TVh7swkCJtMoWSmRfl
dzo3f7l9t/VyjuWutoDgcWNc3odbdJOz4d/3l7607ZZpjnOBaUeITGQ9kuS7OVJDWqMadRex3fHj
LQOtO6LXweSIWMwUHKEuGp3rvncjaoFM0msT7baRtCgUd9nI9U3UjiWgI03l5nFt4JW/QayOL0Wf
qSI+SXpQpdvgLUC+rz9bj54sPFmVGXBAJGnU9GWWlZu3tWFXWtF4wchMn3nDphM+sI+T77mFKzbk
qpqXOvJHeESUnr6BmuhcjaNbuGIDriYZMBZvTZ/xRn/VG/8cj9WP9y/5hTfCxluFCw/nbuxeekTz
kgjRo9QdX9kRjhN7I8214VZhL41s+7bPBp/0KQ3L8DPzSX3idBYHHucGFPXESwcILV9JXn7Bc976
k5bNxgsEcSfGu6wZ5u3bNhkM95ZtXh+1YNUHaHbjry/+mPTevEOwrxXys9gJ4teO9X/V0O/7TNUM
rT1P6I/Sz9uTbOrtibTRfCgq9jmEHlfayX5PJyHkw4yB9kTKXh/Gqeenqh+hb2IMv6m3/J9uar0T
2VZSuD0xoeUteKyLyCOqz0ICzXhMCmloDY+OD7qNAxN9VYwVxUWYJ6R8ZIcidj26UdoAYvfaphcB
kDMBtXtGiwKMnxCN2mIpD25X2HIYTQ0dv5xJlW2bf2RbUCe5gLK90+I2DqzrFqhWVGuT+S0IJb2Y
P4qw+p/b2i9281tixmrfYMoxbrPCH77RWNxuQe/GgQz5vNdrLySP/W3e2iym9FMjxE8/951GYonN
NsWHsZWcw2hYXfwsvPZHYK7pXF/wRjYEbMPAp8g1drv24/lGsuOK2oNbchNYrqFis58vEyvANRV0
dwHpmgd/EdMV47zg6/7gm2LeAgGSrs3qwG9Om9ma2x1ogR7SRKlkkXfwIhUnZondqPuIDQvzOiXL
BW2abFyCpTxqjUm5uPXhi9wup2WyumRtT3ql4G2CU8gwJOP1nRsulNi4sG1jdM5bpIJLVT17kZmg
/rm7CXcRGxS25b0KwI1cZxEZQ4hbkTKpYrfxHmJDwvYdHRIItMpsQBk+yWXQgKCbfXLacxsRRqNw
hKAuyhKdN3yr1gjypLNyLEvYmDDQHnshANVdVtZLfgCR9g5h4iuX5cWrvPHs2qiwCWiNICgLBehg
vkUHMukqxTjBkA4jDe4iCDh+6ArlGA7ZQLEKmlNbhEEZ4PKrL2V7F1HiFpDbKDGJfjfwm3ObbUbJ
JFTUQFqn/fz+6dILmxS8dskQJlBbywLg/TZxUwpxiGt+IqL524em7vt/4teGv3UQltWqKq7CeY/w
A2ZO1qOh1b8qVtWj12Dy0ltK/2k3Bf1Q+HyOErkQ+RCC5kEnrQ6Hxyhn+JLeN9WW+nm5/lwmKPi6
fpr1TIM7wdcEGLys8vdpSJYeD3VT5P1DpUA6krZh25GbMQqq2x55yqlkY/gQQVTxm9qq8J4Ncrv1
TFOeO8boAbC4we2Ft1FqIiiqdhm8NtvZFh8a0mDaaHKsvdowtZnsNKojPPE6FOImNgGEoAWQqu8f
94Xn8g+A2jJTb+6mDkxqS4lBJqMOOYjbHFd/uce/hSfDCJ12rXqUHXyMec97oZN1csw7bJ4saP2G
M6D1SH2JYQmFfAQYVt3YwwixnnqVl3qjjLRZuJu0a8h/eeC5SYAQG5zmixpFgRZVgWZiuCoqqhPw
tl3JmC6UHGx4GoFOtkc7heZLAQHOvQygdr6F/MPatI5tNVvSsFEg34s6KrN25vwwzu39slXXrsyl
77dsHGRckBtclxaje9zccXCHpnLwQxjzwFyiTypsqFpVhYjuu7rNBhpPz42pHkNvVi6JNha3InIJ
zqaWgKo4Q4fWB/ZNfC1mAGAcrBWLWyG5ATpgVcrgy19GJ1j30HDv0W1py1TLNVpGnrfeGVVwmtSk
zhPGpx/vL/7m447vfjns3/xA06L6oEYcKjTMjnkzfuCTuu1CfqwwphXQ0iX4wZ+xjHbrRxGTHHsv
i/ybKMSDULMTWBVrh69/AkSFAwPxqZe1l/9FpLwtRPz0/u68+apj6eD10suCbmkMEBxKSgOKymXY
qzsCzMxJSS3+KiIuv7z/h16opf542vGH7KcdvMUQwRZNJooYyi0NhSoHlMLVad6JuVPbsAIzv3Zj
wnMi0eSfFiccNP6ybdUEF8pQ7J7yg29VI/+RvRM1IMVg9uvdW5UGP6JEZThi7Y1sMb+pxuj7+xv2
5uuItS1jFlswdN2OtXdv+1SHc5j0pnPSHsDiljEP/r5W0C6TmWbdh7yI6wOv6Hzj9uWWOaNK2S1o
1SBq0C1JpZ6/o+XnVBnAl1vmzMGMhs4er7OqDIDto6A/Cqv+ygN2ac8tI9Z+XcquKCR6fNtP449z
uhvp+uWWFQOxG3j+DEdUz8HNMns/5mpxonTGrlhmHJflYOiK8xSER2Bt6r5NRexSdcbaluUuS2f6
ZthkVqwkvMlzGqdg8KxObpfFtk4R+CGrUXnYptH7Apr6+85f9itO58J52giufvW3rY2MzKJtL287
wZs7VHWvNSgvvCw2hCvYlQkmX8msmVcVpUUvyQ31w/prN4B/SjO6Paw6bI7vb9SbwQkVtgRhI7py
QIxZZyWJqmNMQeLr07g4brJzqnPiT1iGGzJW7AvTMgsHsCiuzWdMMLh5MxvG1cdKT3xdKhTT+6d1
lD823d2+vzGXDtky2qZuTTCYUWbTysrjMnU6xZxIcWXbL61uWa1RVQfhHNxPs2qaVJG4bwjQ9m6f
bpktxE8FBCyQXwVR90EwUsKyYieKG5ymZbcE5cKgh6RQFldoQwtSJ0TjiXf7cstsoSLXLcOKTB1d
7viBB41ISOddA1pdiEpsFNfgywEhdyzBFewn3hL/NefTgYztcy1q4/YLbDKtrYwaFKwjme2YvRor
sLLL6m+nzbGhXBjZCOahF7CjWj2DGVelS0OuDYdcuJA2lCuOgREXxYwMaKj7BGDgNcnz2aluSoVN
opW3EyuDJZBZvuk2Hcj4NDXMLcy3ObS2rqx5DVqKTG9ll6JwI9I5np0yW3y5ZahAASu61fD1bUTC
L0agIwbBn2vquL+GId+IX204l4iVKlGtaAEC6Jfzajbymc0RCBiXQt3Ms6cTIHpFWqkKRPZx4aWB
qqsnqlj10O6eE8QJP9Kyab+JvHXSQJe3fnSAPuvzFkSOl9ay6CXqgmDi2D+6L9+m4aY1zM3326Av
46Pg3IKJMKvX4a4x9ZNszLWp2wtphY35Glc+zUsw1mCfb8f2w9Az9lyEqjx0SoGZlNQlyKBoCBQY
U2XwY9U6d8vkbTwYD701mOq1BVV6BHj1BKZnKGn+5+RBbETYEIXgJRMhPAgN2An1jug0d4t2c302
IqwdRAOVmlVmnhfcLmOukkW4hrk2JIzOwIREmiCGlkv4JIMuOgTTslwJFy9EQbFl5bQY4zimJVLh
YRW3tNyKRwEE+n9Tgzcjddt861Xm0bQS3S34BWMzJUo3qPCp1XHvLQuGynY0RiOSoz4u/9fmPDNg
XnT8cNuEDXrg1ThJtJLR3lz7Uy2pEzs4FTZCbOn4TsdKt9lYeP0xoMGNzyLHIMuGiJll74OqRQg3
8hf17qB4HNTuFh7a0DCml8aYAqZk4hG0NqCKqL8PGlAHp8tig8O6aKvGqEYBJcCoZjpRLbqkDljh
eF9sUq6Ybv7URn2bVTT6QirToHQinCiccahW6MwQBFVDhQym6H2ZRoGnkrgYrjWVL9hqZNlq3XA9
6JfAPMDw/F25z/utJ9sgjWXg3bjtvmWq4RzE9dbMTUaickhmiA0R/5oWxqXPtyy1CADyRSdQosY/
NiqZYjkeB7mqT1XZL1ewuRdSSBstVpK8AQ5/RKmf7P2R79KkWvkasTQukGHsmy4G/8rfuhA42uix
eDNQsw6BdhcFYR+3krd3vIocc0cbPzaClrZpWtRllqY/dfV3Oq5uGZgNH1t26ZXUxDVYmGJ9XCI/
PnlD/ux0gf4AkI0mhpwKsup8Zl1Kg4IfVn91GdenwkaQYZbADO0K35AHQZsSNquDF+pvbl9u2a5q
t0bwfK+zNaI/234zoO0STkS9+HLLdMkwz7KlM6psmCS/baJ8vo8a5VZls7FaI+DRkYKge9ZPuUmW
Wfwow8nxPC2jBYaKm4CROtN8FncrRA4OGylXN3djs3bVzcjYGANmHMTr5yEw9RHaVU7tUCpsrBYb
yT5ygqwR7EvFfUnH9nEqxeT26TZp1wbNqn4iaJyZqfuXB+uHjl/TR6Bvl/ZtsJY2HSV1WOOaD8E+
o9Uq0AnffWizQVx6ulWdT6/E3L/C+jeyMBu8Ve3rTjwKhNXWNE1CqyJPJCP8dplmfRePYDmfi/V/
YS+mNo0aL0pawqYEQ+bTbQt9oIeRBfQGYlLBKR9rnvoxKR9DqqPDpon+JEAhBV6K3L8Fjz+96WZS
3+QaeVEaT+AiPwTbbo5Fnoc3RvTNUYklJ0k1zNEt0wZT2zNotI/Rvj2Xnmpvxnrtoht/7fo1Rfs8
HxK9GtACFk0fPMkqgD7sOnvtcgDC0zsH+Q5SPygqHAl5GZ6qwPZ3aue6B06+3BlPeBk3dxXtfQXx
pIHm3yLtt18gvIM2k49i+FceTNsjJoSDO8YR6BDC+kdwviq358MGt5U77bZW4qkFe0MWBPtBjepK
iHbhpbWxbQZEL9TzRzShlmq6oZjag9hcw46xtxR3Tt7SBrgF4TSussIdDfiOiY+B/NX18zX80IWX
9Q8wG4tqhpNC3M2YSPc17I7StL3LlBr8guXS2gGMFgNSzawFHW7yDKS806gKVrbzBb6DNGVDvXeS
W3jbdhu0xHA73bIRG8gGjXHeQQUVBbZlUikHA+TR8KlziwpsJFsxLnUf9j1gckGn0lDHHydM3bsl
aTaSLfYYq1EDR+jnFbdUqDJFvcUxoreRbH7QoHTadmAI2KabsF4eAOBxAllTYSPZyALMegxscrYV
G6Q9PVI8i6WInt43ol9Asjfcrw1dA3A7RoMY1cEqKtiHEHHx/1DGCw8rsHjJvuXkq2ynLZ170p1C
OMMbZUhYpoO/0btambXC/4n/68oFu/Du2HA36ufhEmHCN2s9D0rhAd8C8JeiQ3gY5pceczBApMzx
RliJBg9bQ5EB1Bkv84cuLh/5SnzHtS0DF2FjghfhgswUu0Q81CKD7FTsaCiWkSuUYghypBqjLtOa
YKYuAuxndesN2uizsl91XDBWgWwnJKB0L/A4tZFbyGKjz6rSmLlhcCCd6Pw0VwwP3WqupUOXLrMN
P2PQdBLNOKDJEG3Tl6pe49MGtM8RYOGJJyPqbQ8b9JPO7dpCJqBtmkfFxynBvHA+pn3c6I/raMIr
79OFJ9DmUjNRy4tdv6RPgv8zlaAQLXrloYq5TleekQvWYkPWFrTJPFHGFXgy2i0lmJMF2qNQmJrh
8SLTsuud8GtU2Pi1YvXzdY8FarJ0f1jw05KqCa/8igtPrYVfe9+NXVrDsmXWd3SE/CRsmRpUm0yN
4Epqt3qQDVCLNZr6QgO+DVEfehRDvB2Z9J7f//K3ya2wtZYx1zs1K1CTdeZPvkkRIoLeo1wWEBxB
ywag7ma6HcXQ1MnOoi2BluJ49iQYBt//829vHLfBawHkCVrdV3AlcfC9LuQJjutKZH9paf4aSaPC
jc+UIg9vIv2JbRAghMCek44xJCZeqi+/Q8CGAeHkgDNR0woCtHl+Xrur9e5f8cyfjyK3ycxKs2xb
7iES6TbSQDhxyOmXacXAVlLzXe2JUXH3s2FyytPcoOJ7qMI671O5k/nW7/foFM+597VYJOxkbPJD
kIfB/Qa8F6D5M08gZjf8GPOAOBUluI2HM0EfjJ7e6owu+onXCryzaxNdeZIvHePLv/+2020RxiWi
GbT5q7RaMakWx8G1cuKlta2aBNtEZGpkRJk2wXZcg2ABs19xxbIuLW75BO6PvRwiTGrGbfvvhj5O
jqkjp/ed29A3hCmr5mCgyyKv9xPKi48zIZ/cTNJyCNpEQHJ1iIG2ur3L4dVQfC4enda20W1xIMa9
Xpsqy1lfpGL2UzYY43ZTbHgbA5f9WmhRZUsxfZ+CeknCIlycYh5uw9vixqvB3tJWGIzs6ocoD35M
o1yuPNUXropNdUZi3zCw1lQZKB9v+Nw1IIFx3fKX8OA3+2E71LH6bS/AHhayREQbT7zdqWAImrrX
a4cAbu1lSEv4KZ02W/ccac9xacs0ewC856byywzkZ/thnof6AVVVJ3oMym1wG5/M4LEGNZJSqPBx
XuP5RyOZdHqwuQ1vA4grnmD6AB/H9EvB28dODJ/dDMgyTilVoGi0YulG9akIO36YQu625za2jWOW
H+Vq6p1F3fbp2p76dZrdjNNGtoV9HNSgDPXOCybNU9/LqyTq+83NH9pItpIRuSIAw5c3s/8Qw+M+
1XqZ3SIJG8QGstcwj5e1RKFTHsv+ICYnEiXKbQyb3EM8xeVYZhEfTkNnbrfI/HC6KTYRWdQOYbEE
pgSR9cYOEZ03TJjz1Slo5jYXWdcOe0t8fLjckcBEPhKpsYqcuMKwLcFrvxLtIwqaDY5Tl4Y8mKgm
KQ9o7hZz2ii2esT0fb3U3nlsq/wEJdjtoIG9cdt2y0ALxtkM2Zr8LIv+0VP6wzJQx1tuY9jKHdOK
4POBDUmFOKjBlIrXj26X3AavrXoPKIaLy8yjwW3sd8Vtv4ry1mlXbPga7wtEhVVfZWzbm2NNKp7G
artG43nh+bTxayJsIStnsPpkPm7i+5z/5/bV1tMJmd2qHH2EnmGx3lKqz0N1bd73QtrFbeRav7AW
0ocenk45RZ9i0GQnMhDFYegk/2AW+l8hlToPeblkntZLqpfBra8KqNJr65oRFZVAuZTZ2tEdPJH7
cixWVR/cNs2y3Y0qf90mWmQxNm0qN5lIXbh5HRur5vk45SHiYEIhVZ+G3n6/hqRw/HDLcqkqGlN4
UZHxsTr0kU4jN6Fyym24mtCGocrkY+mc1kmt9r/DcnBqfcKFvz5NMoBP1JNYW470QVTDf50Cm4TT
WdqANG1oKUEOXmTBUFSJImt9axDBu4VJNiKtNq23ymjE6rNZEl/Qo8r15vjplu1KSZsi0KrI2noi
SVl7NNUzdErdNsYKfKE6DVHLFRuzj+1XqIo9i7l0oj7EZbHMs+hEC/hfgxAPYwu3Ua6ey4g1bo44
tqyT+2o0LVlwW4IQLUbv3gA35rYnVs25Q4AU9ITjWV3RfMjJHiSGa7fWD48t64wLNVCoihQZ87Y4
7U2IILIc4yu2/3Ir3ii42FA06JVI8HcI71x7fp6gZTgmA2/Www76IredtwFpIDEQRvqBd56h0wVk
eAGSeONYD7ARadzrBJ2bpsi6JVbpHlZfJn/44XSuNhwt0D76100gziUCma1ebrkv3IzURqLJsOjr
Du33MwPlH4bphL6dmYncylI2FK2t+GJkuYmzt/ZNCu5Gdhjy7dltVywrZXMVDWh0osvOp2NerR9G
pq7syttldW7TlLWBBFFZb7wzUAXqJpo6c1fn4Xy30Dn+hiy+dmqGcJuxbKsM4zsysTP0v/R9Dem4
W4wDHt32x7JXXgjeej3i4HxryXEewHO3KC+8skW/MCZvGKyNPNM7K6pGw5pQ4K0PhJDuXm41TY1c
vq9mhIcgwXoGvWaVmFw/smj82CiSHzbxop8uis+lofS0bu2SonMKyEW3f+nCuEmHISYn3ZR/Nbop
vsTVcOvP48epBtMLiQHEjNlSPvh+WwN8xb867ZUNdDPrVqCPsufnEj8oWAfIL9PhyW1tq1BNgyBA
gcLj560KhkOZl4/Aulyj7X557t46hZcb/Fttaa8bVa16Q7ITtQ98BUOWWtw0jCm3oW6dGqAoQkJx
znv2MEf8BcDrZryh9XzPyiu9ltbi3IyhmZJmJV6f9tHUuk1hcRvsJoSpxzLwxRksrHNqtPgHHXk3
f2xj3UJfj75mCz9HBSnoYV4qU6W+8tiVIPvCW2hTk/ljhGahgduUshjTHPwptybW9dGfi93NOdig
t6Bcg2qcqTiPlJybQQEKy1vHON4GvW1xtW9Lg6EMcLrQNsGMEBhUVtEXkVv9wMa91aIHJUW+ivM+
0wG0c426UZ7ibrVgG/rGglw3Eej2zoVeP48e+bZFseOHW+Zq9gU+cu9hUcF2aNWR9KXbU2IjuSCF
0ubFMgpw0RQHb902EHs5zglwG8u176DsDPsO1hpFNzHnAoMO/rXu74WePbdhXEBKKLnUNa7LouvD
Wml+MwX7lLb52t8HXSkP+GHNd5TRSZA0I83vDOu948BEc6ob/MgFYsJX7OJtPRLKbdhXTn2maR/m
Z9aT6b7nUt0Lg2JbUu2kOLa8iQbkMsX4dTRj3qaAkYdLEhugoQ6BT6t7NAOrgwzZoBNMnm/3bbHP
Ny/93SohZSVPvgQJvNPDYmPIVhAohYXm4kwi74OY9MmPm89uS1uxA0IHj0UMt2nYg2c1ztBdWUa3
uXbEqq/frLLFpu3NJM6hjj7L3ty1OFen77YBZAsNgzHqZphuzh/zNvi+iMDNK9jwMVoHUzj5WHoK
tvs65/95NXNc2vIK61zGoBwK+TmMlUxjNoPYDgxKblvy8sj8FiGU1TB1S8P5WVAjD7kGpHYd5BVz
uRB+2NixKMzbtUPF9bxyoISIbHdMzLMrl/DlC9+IbWwoGIpAvi7HgZ/VHKpjHszhw65W+gQlMOYW
m9kqmW0EWQn6svNVEf0sgv77MFAnDRvKbZXMvG7B4jq2iPvKLkpJN8bJslK3XPZXUfO3U53WHWCc
SfJz0QXPMWbCU036v51ujI3/AtvKDOpYzs5ARtFj2ewnjLdNB7fFrWKZgPhjSIAiPft7rk85yO0w
8hp9eX/xF4N548bY6K9oCdYVcAWOfJMuJ9PWJIlYvh8as+MEal9cyWtfQve3/o5lsGChxFhtpDlS
BY1SgoHWXgmWfL8/UErkLREL0KslpCfe/1kXrMxGea2eGPZN9uw89OQfoeqP1PfdKoA2rIuDRSko
vZGdFRqOSUz1xz2Wj26fHb72PGAdAbYUmjPnMV6/9FPxHaLCbnGUTUpGWTnTog5gt1OX/61pWT1D
Bjh0e0VsuBcNIrGvEh/Ot3w5gHTuryFmbsBQbqO99noJ+jzH4nLYefIgIiDV3t/vFxP681YyG8ll
wqgMSqgKn4c6jD6EdVTfV3W9nEJofiZNOFQ30tfejSJFf8Xe3r6YzOYmayrBkXtqdt56GWe9N/lp
4zE3ZBqzEV7hC7t0SRd23hkDHHl4ITddPac3l9kAr10OGrCtmqLw1TSHQjfTcVqu0Wpe2hfrza27
chwp6+kZWJiHZpUnNeb/vn/Il5Z++fffHH9clYsEDy49h7yC7OU0jEnnV1/dFrcsVv4fZ2fSJDeq
ReFfpAghARJbZWYNTqltt+3udm8ItwdNSCCh+de/U2/VRTudEWy88IIiEZfh8t1zZjscdOYM2QQs
orgVVh+AUJV33kluvLhBpNrpO6RKoqnVmC6ChjrrK2b/rASLfxOb/azJsF90e0wXzOE5G7ZluuJg
6ye3lri81pyGdoPeGitQQVSepz5uH2ik6J1z0M83hMSVI2vlVG3pOiRF3TMk9Ic6q7vyR7LFRYIn
zHOklo9eX8jFt+ZFR+V+JKwgu4xxkgvp2yPU8b0rxc830MQFuFRUjfCoTXghxgoKMDtvztCoxo1F
juH2/sBTkd8lAG/yr+cCimSPiKUhKzih9nfG7XbamDJ3NugbUeLiXHVJwq5pKC9YJdLLCN3ELfS7
aSeuWBngArIvx8SKpR/flCb+Vs73ajFuddsJbhXWqAxG+XMR2n2+sGiPny1bzdlv7rjRjdiaUTXw
MuTbfNK0o2cGa2C/xp3YXoKYD21HMSrr2mZIGwbPcZccnq07L1vl2JtxIZgtCdHw9m038ojs9le/
rjuX3XqpUSTfCKx6AYyTdVTg1c+vdgeVYq+n+SwOVbYVVlTL2zAzx/wwdpWfOk7iEl3jMKFoXR+s
KG0QnqWSKDCAhbTfdHGJLjZseq/5hjFf6x/JwteTKVGG4zXmLtClJepXFO8wF1Xf2FM4gSjmkjK/
0h5Ykbwed4XMLxZHhXFf9t9DJAeziVK/82Higl17v4yatD0r6jCQz9Novh1mme5sJS+x/pNTnMt1
lQfDyxNY/EJMu32WS6ofIP9xryrzVutOmCZRW08RKteRICF/h5Tk22A///qTvgztzzruxGhjJ9Sx
pkdU0LaN3vdb2D+bUY5P5dY2fsu6azOJs8g6wCme4l3OBBCESzL4z/PTr/t/Y2hctouipIqwLqBF
TCD7UzL9wJr4ntT4rcada288HmkXrgMar9cpgw7oG94fXvesxEW7ggjJtIBVL3M9hGvBimQ+LFX9
8l6Ji3aBv5IEqtisqFKIFnXqBCLVs+NOkM6MYcpwzQpY7nwfm+ZzG7EPfh/z5Tv865gsq5LEo0Kv
4zZ9e2zN40LumdHf+pTONjodsupNVUdFrDQ7b+tgskEHfhxB4kqSKVmtSUNNVMCv7TOpg7MN6Q+/
MXECNNp6xoYaniuzgDsHxKD7TJf0OPu17uyiyxIdIIA1LSbS/ymYwiwH5HbnantjzF18y8wogF1w
vS3wHLBlbVOWWZ1Sz8h3AS6WTgaKIQstoIBtMvjv/nNs3V9ew+ICXMeQlKMVKy10l/yIxvBHOrBP
fk07Waix1qmoF04KM8KSNIOEqPqjp+nilThOXEGxMUr5iLNLhF0uPPO+DU+qqvy4tsQVFNPTWoey
7OOCSfWN4llEKb9Z/h94C1qhhMJfuggP+g5qv1dBhOdpzmW3omVtZDmspJgoRCOSRSGhXqbyye97
OvHZD6IWOx1J0Sp1ojuEMRs/uYHEZbc0iIM2JgOapuy7KKvfO6hYePXaBbf6CI9xAOijgkO0H6IV
wXcz+2UnE5fYSsdxqeN1jwrSTOGl0+nDIirfxp0baNCJshnaMi6qvv8UHx3EQpvpT79BcULTxNDD
WSYUUmq7qWwb+TuDVLHfQcVltna9QXchVVGRaN7/E7dh9aEk1Xe/njsb5zGoZG/0HBVjsG9P8dq+
19Pm91yUuOJhUsJasVwIKfYh2B9iOwTndPWrEUlcaIvGezw0ELwvJtN/XJIBVjyTl+UaT/4DaoWj
XsoQbdtSs4zq8NqKye+o8h+5MFN3yLFMpFjKdjyVcJrMDgLuw+t7uphWeciumQwutarVP7ZyRXRq
PzHixKWmIPLU8aOJwqJuOvaYBN10ilNUQ/r13InP0pZ1WRETFt3RnycV5QFt/vFr2gnPCto0JupV
iJX2KCqW/rF0q1cRR+IyU+sYDcPG5FG0GzxxT6gipJ+meZMff93zG5csl5vqJipTuoZhEUMKFTJY
8bShJFzGwd9lNfR3si03dHETF54CKLuo/ijxV7qayRONjfpdhR2MJQ+tTinUj7ON9lAnS1hKIrg7
wItyC7BEH0G5f2Wmqi5+P9e5rsIqoYpnIffCNMM2nFAQn6YZxOOa7jTJtPeTAEtc4MpsMU9sKI6i
3/sNghErP3XeJ2OXteqNnIy1mBLdvv4QgEROtK3ubDQvM/Ynl24XteoXIfZkI0eRCJD2tInU52ou
o8seduzNPOrGyymdJy5yFWI8yjpKDiSy2P45qdl4IpA1uvc08HLG+dnvcILdHMtQp019FCIWywU1
Js33ekj51wAU3zNP1qrNSDiMF70c5MwZVKZpQgJYdh1N7HeQcWXIymisLHQOw+Kg3xKsltkY1p7X
f5fOKsk2aTykhAWUw9ipg1V7XLfjnY7/X9rpZ4Pn7NlrQBKD2uuj2G1YQm8MAhgb9OHzqdr1WTZp
/cgMavfWretPkh4kU6LpTy3R8NGqRZtxKzVe4SNbZekYxBcozeK5s1pglUSrfX9sTBh3Z9mP3fnX
Yf3SsZ912LlCg/0Urd0REQGBY61snjT+8ds2XIBL7MdU1UIfxUL3vwdVK5CNzC9h4RJXPeXpWpL+
KGDB9GV5h3Xoq9+AOJfnCZUJY3pYLBF9B2MzwZG7zGaYI/oNuItcqfBQKP+tjoJCoe6arsac6Djf
szi+8Tld6mqWS2+MNEfB6RRlsDnrL3uk7z1r32rdWRraaYj0MKD1MGIy49UQZgtr/bZrV7cr7Foj
BtodBSqD98c04J+HOb2na32r5y+b+L+SUOvS6ciqdiu22M4XK0BYHOHueRl12StTG/6inYHW+7LK
wIgsD7hBrZ4zxgnRMBg7GW5qe4H0UFm8q6xKS8+Do4tdqQi0vT3StVhbPMb2CjKn8Lnx7LlzjQ5Q
ZLBXiu/FMJXsY2PJ/o5bG/gtLy54pVlKuyhI96KvtLqoHfWogk5+NXOJi14FjaK6J8NSjJT8E5Gx
Oeua+GmRQkHz9XQs2wZs5LChKKNbmpNdlXwE11Xe2YVeWvnJmu6yVzguxVFfTVtBeJs8bFLF6izq
MMlVy5ovLInGN1tSivMhpsn3F72civ4VYDKNVwO1uLnYKuwfw4ha73D3y8a40BUSJfVAbTkXgCLm
ZxkT8sBQKHznYHtjaXC5q5iuikuojBbRSGAzWSfJI8EbtWfrTvCuhuzgRLgt2p4+qekD2Hsv8Cpx
wSsbi2g6NLWFbeW3sP5Rw1bEL7Jc6op2W7JI3MyKnh0PcLAbs2kNf3jtry50FSwHSlmiyQKVvibt
ZjLAV/Wdfr/sQ/+d+KAjX0/CvR8bhhI9Wwgzjg/M7NMFZEn8FMPc+02/yOhLUi73qtZ/Pm+A0L3+
Y2ohuBRX+CHxkZKMdWJ5v1nb/O0zTLAXcloXk9mOKR5R8DMfz+DblwzeZn5UFIxOXre+c12iyKsb
C7iEf19lWDDUS/t13Nlp474lVid0KFCK8wcLtr9rEfidPyCo/7rbU7uIhfSY8r21umgibs4vy45X
qEKV+3XrmgWxDIJlLIRGIRwLw0xstZ9cBcRgXzfeN9U8bqiqKrCWNdfkAEqiAuNlas4hTPq69di2
wVZOK9TomqOBIveMQohteu/3RZ0TMag8fQj4phemnR6CsFMZzH/8PDUgHve654kdZ24XPhRbkwRP
thHd466sZ4y6EFUckFLyqB6Kvo8+ANI+ddv25dejciMzA2GW1z3fUEOFTzkMRRxZ/iS35GlYF2wd
+iRj/S4g7DKK5DMv1+qNmsrmSnvAT/vW3Xuj+Pkuz12waq82pHzWbShSonaDkhZFH+2QRl/7qtpy
eOeVJFtVvH6ph6rxmwoucAVzajj9pcIUPbE213o0l76n48dfD+mNFdVV0Joxbm2K20sRguI+L8H0
p1F+1zpUUL7+WuE6N8SqyRS2/2ND9iTTtl/vbDu3+u3EdqJZNIie6gIWrOeRTCh3uZdUutW0E9j7
tu3Qs2gxJGv64YHgH7+hdmJ6NEm6N2pFuyiIgMN8m9GA+lXCcpe0MrENBOObKbDMDQ8JpFAvMaHy
5NV1F7VqmZb/P5wXcyJJZsouG1HA6tm4E9Qt9PhmFRBdrKe2D5PM7r3n5uVyVmAVJpxPYl2MVdjn
fBiXPNJ+Rbzchay6aLBVWrOusDV5PpbpU7f56fHhxeV15EBOu2tkcvRFw9O/UaZTZsNa/+73LZ2o
bHknQYPsuqBp9HEJtrxhOIP7te1EpQbVGtZ48ysCyhuVdaYpcwgJ1H5LoSucJbaZhiriqki3eTjV
qtlPW7h7bosuXlWlepd9JPqCCvklqOWRzZP1i32XroqaqKqrNFaYK5Zcjjiw55bUXnk57ipnaTlR
FIW9jPoYPuGK8sdYxY+//qAvJ8ifnO5duKqOad0QtqsCgDf/S6cBO7MDmvQWnrl3yr1vLLcuYQV9
nz2WUmMlp8FHmFlAzVYEXvc17lo/BkkcNRs/VEG3JT0HyVgCEe39JAW5K6EVdnwmJSn7Iu2X/ZR0
w5sD1rl3QunWyDthyqaKb32gTQGdCPt+otF6TmQ6XJVEeYDfx3Wi9cW5EoWitS6iA+F02Kk58UFX
l3oLDy9kkbuCWaZcjjWdGsQU1wUctJ/mg9/JuNyaN852WunwwA257Yot6uoC3q3y0mzxdmdsbrTu
IldNO21GbtYUHZSOWyNFFrD1D69xd4GrtI6hIRTorqjC7nguV5bmxmzyDBPwey8uL3vnT+LW5a5W
KIyEC5NdQQITfgjWVdVZ3K72WjcpeOOg4Ze9ividVeLWYDlX23AsI2BeqS5sYtVlGvNjiPyU17nL
YQUKdsLI2mML1zrJumZ5Q4j0vKu4HNZUh8sg1rgrJl1BqSFY2qwcAr9buYtipUhBkh6SLQUjP/YU
4N5Sc788LHdRrHZcjI3W2hTtLpEpElH7bOeF3en5y3f72exxTsBTlMS2DgZVTCBV0jc0YlVzAoC4
wgohYeV3xYyflgV30awRPNmym15BTzZ8TKblg1n8fNC4i2atNo3aWK990XbtFySm/jIBpHq8QthF
s/QK1tho7OeVqNRwUrzZP7a2RKVhA4FJv4OxK6rVzaqVhOC4s9l1OaXqgF2cvKdgdCNmXVUtbOqo
KNkjVZCYihPhc3cx6cjvjM+N9ceFtGgdMNFNFlujGIbrusoebrUa9lB4NW+WE4kS87h3itxBNm5s
lq7SFrM6XI9h6fEySTTMCdYINBsKD4mqv//6g98aLmc7piUjClVu2G2CNksjeExErPTTbeAuu6Wt
tDDxReOrpjTvyPw48OaensutsXGCuV+t2KbQIAygunIR1fCto1P9po0idedj3xobZyfuRAIrGUu6
QkXryUq4BNCt++g17i7ANYl1r4POqmLh5fcqMJ9sMPidTVx+yzbGjgNkUIu939/y+h97+BUNcNfe
EUJFvCw30xXjwf4QgX4ft/dMVW4ElmvuOMP/5yj3tSsGtk6/cyCcfw4oKy2ztmWoha2HHr6hqR+n
zF2ca+kWOeK5EnOH1eSRb0N9FpJWfuubS3MtaX9wJNyxvjX2ex3ZJwKVaL/zm8twLXxrzLEbhYx1
1Z+3Kn7L26m/+E1K5+C89QpVc/CNKxRIobPgJrm0UKO4s/veCCcXx5pruJ1EYlYF25rfYtxZMjFO
X/x67oTqXFFSgZBRhd74s7a8ykpRet6HXBqr7o8w0dK0xUrT6xaub7pp9rv5u/zVvM8NzlOkKfqh
gl7aoLeM2MnvJuEqXgWRoHObrE0Bv6DuBJQoOJXk8LuCulwV0nHbNB+kLsZe/tHinnio6U7TN9YC
F6sKJlkbi/LEAgblIbLRtZHP1IzTmzXU5F0ZBARu3Kr97DV1XBUsARGBXu5zXeh0Fk/wjSxPyGfK
O/F6Y5dyVbAqWyrO2qMu5knqv9d9Gh/KiOxvJvhO+q33LhrFZLOX9TbVRV9LlOfY5jipgVC/TdCF
oyapUijblmid7c+L3qrLNnDrd8FyXQ13u27GdrxEvcjy1rD5SdrDz0mIu3AU4dskqYrLogFOeVIl
j7MAHsp+a7wLR7WonO2XZC+LVcx/tRUsRJPqg9eEdCWpklnNSQSsEGw3+yTt+FsX93/5Ne1caCUt
zZTWCk2v6dOs9J+RCr76Nf0SAP+CNmAqLRdbDmVRzxb6PPTAvZP7QVHQDnjduIm3wUgdBHmi7Hnt
7PNCzJ9+/Y5fNx0Fa4gcGpqWJPoUHdxkTQC/Nb/GnQ11wF698KYuiwApu8sG2hmSC7UfVgR1oNdd
x/vyrOtIBDkL+3c13Qo5p34nAZeHKntURJRbFORpbZK3066Tt+Us/TY9F4eK5rXsJlOVxazj5W1a
0fUyiJT65V1dHmoPkpXsmpXgochL9XkNEdqQ3Dln3NiaXByqqhE/XYyu13MdVJkI6PCWQce5h9x/
ND3OeNE+ExHcu47feJd1rQZB0y4pmdcgb4egZqct0PVZl3z6kaqJPyDZ1j/sZghOB2WV35LsAlIk
gCdendRBvh+z/hGkwXTGLUh6VR9yF5Ai20LKzc74QcR8sVX5LoFynVeshU4gV1KzDrrE2Ev4D8jr
63MdsejOJnjrOzhxTGOLo0gflEWfQoip48Y8HGRq3yiF1yAViznrUNb/Bm+1nglmF5vichb9NNkg
7zfM4rSBH2hr/Ip6uctNVVQsmL1ICJLNXCDR+c6M5Z2z288P+czFpqSY4gYcosjnZf/Urc1vR7N7
nXOYC0lVy1oHPeohCir3JDPr/uckmdfkYS4iFa47pOV67Lk03N/ECf/RidEPZ2QuIBVFm605ZK7y
ubfPapddFhESeu0wzLUInCmEllm5yrxtu2dl6ecdtbE+AcVcQspWSTwtZRzkYCa/EbOax4hMfkoh
zAWkYD3YDeOxiXwKux8VAQI+Igl48uu5G64KczuSI7YAA1mGVC1/J+Hs9xbM/sNHCTPU49qLfG/2
zzCaeb+Y1et4xly9KTpNtdxCJvP6gPbrES9f9pGVd5be/+fQ/5v9Zi4epQZGeYmNJIfYTl/sJJke
limdfyubOZzf1LhEPA4omc/g3isfk5IF77DE9c87fC/hmzfO619ETOW7iMDEKIOgET1N2yTSzCzt
9I2ixuZjouP2a8MPWmZR1fL3c9MnZdZ3HHmcUsTzjxp84F9xSME2BUOrQDqu0UWVqTpNaTh/qVJz
POBVBAXHa9e9rSoSzNnWTCtcX3EQzkwgpjmrMGUKzekB0+woOvEy7aGnpMI1o1WFx/l1TK4AL5rP
WxpU0FxNF/YQrUebl12gHgOIjT7zdTXo0ir8oDloJb8+ihlawRcijuE33do6OxqLp3w/1zvmwmE7
syi9GIXMGUxc9Mp1NkdYRH4dKj9/EmEu+WWSvmrnl44b1NP/GHHZe4bn6fc66crfykhPT7/+Mze2
BRf2spsZ2UC5zMkQPspUfVhxpL/zE261/fL//7p51FxB/mYZ01yGeIwK1H5hdPAzjWEu66W6lB9A
JmTO5zivJfsEIUSvgypzvRLlgvyMEjbNFUllFgcfAkLu1fX9PO2Acs3XY5LqRIcIHpHLFuX1U7yX
j52dyam3h597MkTdXv8J3i127gZYrE/c9hmne9HAXNfvm7rY13oAzm0DnuZIyjyToyEnvZDGb3tw
qa9oAQedtEeaT2zZzxRliaeh1YPX1Ym5Alulrqegghh8Plj5rdbkK1wwf/91FP389sFc7IsdEwSq
wknm1UK7c11GyyWJYd7dpLDuEX1wPB9Q5r/zx26ElYuBKaRlNqily3wzTYQkXP+OdYlXKpi5HBiK
y+lY1Vh19knY0yC2S7kmfsggc6W2FkZt2jOLjstQPZjQ/FZa6ae2h/qW17MepSkRXJ7xdZc+pZA5
SJsL4116/vUHvjXmTtiybuNQDcCpyFouTwEZmkwckfEMKidirUlg+5gwkVODt0oYjCzZQZtPXl13
SbCyIfWLt7bIeT/D4yX8VlPpt1C6HNhcbWO7dxgVqBk/pcOTTga/24qLgZkS7nHBQUQOo6cC9bsQ
C2GjV5aDufxXEoz9TNeXXnNUb4eyPSVp4FcCwFwALG3J0Q/NIXINU5vKBFtG4WngN09c/gvTroxl
T0W+afFb383juQqb2m+KuyaJ9R5baAqUSb7V/WPfxMupSSvP0HdltmzaVKqtS57XW32NO/mcbp7H
fpf42qqaa84qnsdrOWY9WR+jUfztFztOYBpSESi/Nzxv7R8T7d+2evFbxF3cq4OOdpg0Nc9VjWgX
EX8Oaf/Oq9cu7tVhZSLpbmCOOAV5sPwdt8cHv5Zf9r9/neg2Sbo+JC9jHfAwJ0ETPG0j0m1+rTtJ
cNXBu2zcO54jl8egOrBupzYldw66/39e+Mkty+W65k5t8O8A+gZVZIT73s/haWt4+QyPGBzfmfgm
gqTK9nRj15B1/AtiuXvaLdaeSg5xnZVtuF54PDE8MwYoLiixob3dTFQRvFEredqbgfgtrC4mJiOL
y1IUJ5jT7RV1i3EWJYmfazxzMbHV9IJVZOc5Ugdfedh9njGz/b5g9Hp+9LD95iQSLN/7cD3X4bg+
xOy4l+y7sQkzZxNuq0ZbUpYsHxb6gbWmyUD9+OVUXCxsEwTGNzxied2JE85qX8Xm5xnPXCwsmGFH
zQLKcoGLKCRdFmQ+2tRzw3HBMCFKnHIs1CcgTfd9SaG9RmM/31zm8mCHaiESvoDyq6kJID4zaNS9
3yUmbhRXIcnxeraoKB61WjBbXiikbHkxdUg4LIAygr3i1Jdp/K6U0fgxlDAfPclJjHUGAyrx2O/T
eiLTsPtNWxcei5M05qtQLN9I9rKH2AevcHApMV7OmjUK7Yacr5AN0mHWN3eyRjeC4T/aXnZYwkDI
6MWF7rfgMDkqq7xEGphLh9U10gvjPtPcVnHeGZ0TWXo27YRwWu8z700a5+ECQC+A4XM8NfcYwFtD
4uzWGOQ6nPs4yk09n2OuHsmx+N1M/0OFGWYsiM4ox0PqpWbVtdrYnaZvZAT+Q4XRGg8KAiPNtelh
k7r/iC0bzkcbKb+Lr0uHDVHdq4kGUY6D9PNB7BvvFcKlw3SzNiFEsqJ86jAmPHxvlPCbKi4KRnAQ
ENuykzxO5ZwlQX0lR+mXz3VBsJDVxhhCdizJQ3MW1Zxk0A3pvV7qmIuCBbGJUI5UhbnZom/7OOBd
pL7T8VuTxdlgozmhezIfR15XYr+a7mWST0uTLYJ6nsJcGoyp7ahmEx255kOXCSk/m0bcu0ffyGq6
2lzjOPZ1mQ4HXs/M8rGnZfNerUP1mW11+USHZvS8Fbho2IHkIxVs3/AYID6gvhKA6+S38rpomIw6
8JArW/N0UftTUGp9SubErw6EuWxYKPCIQTRaF3FynlI7PKg6pH4z02XDpmQ/2nKxGJW5Q1ZeV0nW
9+TOlebG3HTpsEPN7XjgEpnXWGxOHenVk63T8nGp2ujOWnljhXeRMNTuzyLtUflcarAsUA07jTq6
d7u+1f/49XEkCAMVmT1c82RP4LpNTJdDVaV+u0hq/A4ELhEmq3ZAvtaueVwNw5MNIGPdIJN99jpu
uEQYxGU0JLIxOjFwhExF0ec4mf3Oxy4QNijdwOpLbai0aSBqIJJshG2T38XPJcKaaB5G+ANtecj0
8hDDaucx7FC37DUsLhHWhYKkpk2XnKf9eazHt2tv7yzHN+ajS4QtQyyk6eYl74P9Xaqq9BSVs/Wb
7K5WFtJ1dqImHHM1Bee5/wpfGL9HdfISAf+6xkeU8UUdm82pIHD77PVlXVrPB2QXCVsGOm3RHow5
DXR5omX6PmgqPx9dmJ6+7vmQ0C5tQm3zSnxqw27GVa31HW9nbw3EEqLqAm3PVH+uS/s7qlv9ItMF
wlRr2kFVjQXXEdQZ5DyHeFKeweOceqsuRvqLlRa3YtARVRSeAj6kfhuGS4TtW9+V4/LS8Wo5TkbL
N3yKo4tXYLpA2NZq6ILA1SeHm1nRhsmXXTQf/Jp2ElXHALnUDTWCuYS8S9bE07taeO7/Lvs1DzO2
0bQb87kLv8uFfwzV6oU8M5fxQuZ4bNcJTUurfpP7YzhZvyuuy3fNTFZGwIM6r8hcnpWpyQmeDfce
q2+sgy7ipeDYPBj44+YWr2DQyiX84SWF77cQuiJYSNJpxcrA5LvYPkY9KSrTfvSbJ859lIbwcVa6
NDnf+fGguvBbcCR+xSzQEnq9WB2HGdoGpYv5VG7/RABT5oncq9b++YhTF+dKpBD9sdc6X0FNjPN2
2dfNK+lNXZyrYVULTf+tz2dYHF4FF8tzSDo/TU/qAl0GvMdMwSzlONrWJ5RMnukGR0Cfz0ldoitW
dU0iJOrzHsrIF0P1fEnSgXjl1XF9eP095aqgSr5FQ77v4pmxPF74nSPKy7L039w0dYmufqFRgzeM
PheyDabLsGiQPTac9dcEbsXvyVKlT8mqDuMVUdSFvJJWwNKTTBgnysOLTGZxau34xe8jOPtoxDqI
BPNE5ckYfB36pMvSQXZeewbOJ843QLErOQLR5eWoPxG4TteCeB3mqAt58TI8hnrSXR4kc/w0Q+5b
yUN4nfypy3ixvRaRnKYutwxM8hSgsjkNkeX0GnKXcsL6mBo9N13OutCc9TKiZBTS/56tO5vpspmq
g2B3nx9l8qXTey5nqAX+uuf/r7f5ydR3OSfwR6lA5WyfY3TmJy5N1WdDP+7nmXbdb1D2qh/YQI53
nRSyiMJUXzqiyTPrgybfkmSCH1ituvPLYiiylSppT5BiHK6ymRdyYSOor2jodow2pK5PiuI4oJty
KeA464f7U5ehCmcYNg01ojfek28LJY/DvHvlGqirllVFSbMTuLfldpCZNnDxZDP1ezqgLkLV0WMb
SIM8kookHLiGt7L1NJ2Hss/rOK3jdImxlu3XRXdPCj64P6pVV99+PWlubH4uRCWOdl1m0hzXoF6+
dVac10j4sRjUpadmKgdkqdvjWoUxZKeIhaYVqpP8LCepy0+FegMkvXfHFQr1w2lDZeSjTaifdBt1
ASq+yiAVctqvybxFV0m7JoPqxuwFZVAXoEKiN01Nx9h1m/vjmcRNfVL1sfvt3S5D1QiJh+WyTa4B
Wz4mSLxklZCB3xLmMlMJzIlMxUoOOZKYZStOe1lTMj9tOOpSU1OHl86Bz/sVzPfwsNqqfViln7cq
dampkUEIzSYkvq4s+Vz29QO1xq9ombrQVBPOWG5ZG181pFR38amX2m+/c5WzkKpPOe/T6BoLxGdS
jfEJqV+vywx1hbOW2OIQAFO/a9DMVznD/jdMPMF96vJSTc9ljyt1dEV16362IqHnJvZLo0G//vWy
mKaJ0NVgo+sxkPG0aWQBJIRr72ymN9ZFl5pKe9Rak0VuV00r9VcXpat9qo6wCr2yAdQlp7YlgqcB
vKeuLSnrDPqNb1R6D6G81XfncF2uMM84VIBVS9cmW419GsLlk9d+4XJTYtlpDLXI6DrEFX3oAxDp
i8AN2K/12Pmma9xCyG3ars20R6c2mp5lYP2QWOqCU3198GMuk+jKT2qPTcbL0Q/Ppi441c1xwg4p
omu50SeIN8G7sfO8nnLn6iv2IUnbgfOrmsXHdZIPqC+7pyJ2Y6a46NTSmaQt+zW5kip+h/LWD2xP
/HY4l5wyca/GphfbdQxKVZ7GJnrRm2c7JPm95oork8XJTsgIL60rhIJgnMX+bGb1p1/TL09u/0rq
6q1Nt7SW/Aq88TdUaKxZo5s//Np2gjNAsSZUe1R8TSoUnqZ11oWt5zR0Wacq0QEu6gfWW27GjKyQ
KX1RufXruBObcGdUfO/Ndg3XZct0ZZPziNOj59d0Drmh6kteS2xySMfAEmLSHG6WvPa76rq4E5Q4
gazBfe7KIlyCSjwbvau3bX7yGxknQhsTxXGvcUrUwWizxKQPEGf+3attl3gqFdTSAztH13lbrmRa
n/bj8PugLu40HIzvYl+iKwRFt4eAzuJ/nJ3ZcqY4EoWfSBFCYhG38G/+8Vqu/YaoFSSQWCWWp5/j
uZpiyuUIbjqiu6swFlpSmSe/89CJie5LZPpbxVM8zhDBehjzdoHAo8m5ei8iTvaN+Vbw1K0xIN6h
mbN6jPhJIJw+Vnqu921eWxWTN0gNJlK3ZGPp+Qnq7FNiKHq59n3Tl934f7YXIBUVzGDlnOlwUpB6
sP5iUBzYlzPaqplGPxrrqWx4Rml5byd3XVy09803qzTuacOWkExZ4Gh8jcvFXUJv9nel7P2tVaF2
8IWB39yUqRUWYGNV1h8ivw8O+0Z9s0q92G+R5VQcZ7Q4hDk9wnJsV6uHv5U0DVMkfTnoJVNt2CUE
eZ0UljP7bNX9raoJN6KwGxa8eNx37CYWiz7mIEXsW0hbRRPvglgVPgadBpW88aTts1yvb3EUX061
v6SktqKmyE0lr3E7xCZQjCePRvxnHYf6mS+2f+MXeDmU//YjNgcqHfuaACnuZX1kxEMhZH+owz48
zloQnCF8nyDX3wqd4g5m5d0UeVnUlF/8qHvMc/5h19Tcqpxq4sjQGd+DFK6iD1xwkxRjGO5LfPHN
onXMx5VRvjx9ip5oTHRie/p935tvcsi9DFoArqY5gyNq9UHX5fQwRRyc8X8/XrzybTdrNlosjaDf
njJN2uW59WBqk8DMtD3WFSOHlev+UfYF+h90Wep9AdpW7rSMvFmq3sceF7h3kOV/i2K571jZyp26
sJyC1mDjN5NIbTN8L9p159a8FTspGHV3MDJyyBLUZepah3S+2Gf14W/FTkFUU5D1O5exKrQ38MBy
R0SY3b7Yb6t28ny/tcC6uGzswYF4qQ3B+G7n2trqnHgdISsACUxWBw1PhId/FPPOqbIJiQOWtzPp
PLy4N5HD/CIu6SO9D7/kbxVOikYQaNHCZroAmmYiLrF0mp/+vbJeufltBU79DCeMGm7JGa7x6iIj
kid26cQbRbhX9uStxGkeavSdtPWUOWDO3o8MALikVn0LpXkJvNyodtKH/K3eiYxkydGcOGVyZV/G
YExyh1TzrjHaqp0GCNgqY0KXOTkECUAlFaSt3ed9D4/+DALbJqghxJ0cduXCwJM2vpvtvC+pt5U7
OawlXU2dzeJoro8wHGmQkYx+7nvxzXmrbYPavrNT1hf+cB7aWQBrAfeWfU/fxMbwCJjCiHdT1hVF
mNLV6YSKoN/59M2CbXL4pKM25rJVdjaphhBQm7h5i2r+MgJ/iUS23oB2sHFTA1qfIV/rnyh25NvC
b8RlCfNq3wmyVT9BrlxOriiGbCL8Hvr835MX7rM29Lc8LOMVKuwqTHfWqvEYWLokQRDurHxu5U+j
jsd8zPMxI/7S3LPWuEs1BtEbQeAr29lW/xTHJcUhtU7Z0rdNMrP4Wcng+d9T8mVF/uWz/h8Pa8bd
FSRPmzW1F5wXgjy5JOREoXr/1JX98jh6HUqj//5hr/0iLzvq/9wNX6KDMB+Vyyaf3ij91RX7OnP8
rSBK+BUDwptNWTMtTbqMK0tWbpud771Zt4BWcu1N+ACc1u5Il1Ee/IDvg9T7W1GUVzlGuhi7PGWL
yowtAcOHcdDOd2d/jvlkuRcNrsLTgUw/yXXo004M+67jW8hVXMXVTKh0WSe8D4BM3kcr3TnpN9Ex
1pM1lcKYN0ybozL5o6FkOe2ZiHyrivKNBNmK8jGTaKJPC9qbtDNvPPvvGyXfyqJ0YCuoNmKbwdpw
TnXb1+d5HKqDnNS+nBzfaqMC3y9lMcoxU1zQ04BE91nWwb5VyrfiKFMYOnerGDPAW9fbfJ0/ec40
b0iKXxudl//+P1vA6jiutBGdM2REq+oCzF/9VNFO3QwFC9/6IX/fZ/hWJhXZxsCE1xszpsaL8fxP
S1TuCi35VhFlF+3XLwYfWeP1PBl70icVXd54+N9vhDDE+XNwJODNFHbQ2B9lgP763sXHabZwbYWa
+dkbmUlZW9C0y9F/uG8heH/+RHRkMdConcv6tmepDWl9pMW6DxXAt0opNgWLB1RInyk53M6BeOTK
vJFOe2UebXVS0q9bRkekjUPD/BsydZC+W9YeOoCE3ghHXvsRL1/pf6YqFRAy1BFqAqJk86+Gxuo4
Way6pDfxWzHb349fvkVDCeCwGjbi0hx3yv6wqqRHO/DmoOTi3RThwC/BQuvPuz72VkIVU2BSRd+6
THPxqWgnmfQFWmX3PXyzsEsITQmdgwG10+AX2tGv6Ov5ve/Rm+O3UT4ybePLKQPJTZNw4+rv3dB6
+8xWkIH680NXoSy9No6mjNWsfijyEsacrtnVEMO3AiejWhnYfBgyMSfTauTPvs7pj30Ds1m9ETw+
nLZxjwxS80kz+dQ3Yt35PTfnLwfNH8KApcmsXIZkKIKbrmJvJO1e2ee24qZyfOkH7YImK3JvTHmZ
MWpk4trKS6pgepBRvp6Cel8dGE3af37e3ITI/oLvlkHIJlPulUESilpedn2DrdgpprEG5nmxmeVF
8xUJEnpxHqDV+56+iZj5ErvGM/gKA4y6H/Klys+em8vDv5/+8pT/D/5Rxv9zZGbqW0diz2ajv/Am
aSbB0wjONAXKqzhsdMTIvtm0VT75wSAABKRD5l5YgA3MnxKWLyb99+/xyk69lT6FoSauatY+o+GS
P0sDyn/dGu80ClA63vgZ8Stjxf4cK9IQY1dRTFk81166ROhZWpghdxOz6lDFZXFqkBxOxOQxEBhx
i905cps1Dm92Olbh4F2DOW+PK2ytj2TepxrhW4FU7xzr5tV5V1KUPMnXAJLjnc0efCuQmmof1b8A
D6/L2iQg8DWB2HcibOVRYc/Dlnt4dByClSBGo5MR6q5/z6ZXosetOsosq3NNxFwWrxNOew6WctZV
0fxGPe2VyboVRy1ShkXkQ3lcu9LmSTc05W1hIp7pWfA3AsnXfoXNwq4Ia+mskS+fQ/kb5ZxUjoBm
/Ht4/puO+cuusVVJlbqH7XYx9Bm0I2WMgYfQeHmpJZQwBD2ika+95EXV30yL0ulYtPpEnc6PvNH6
179f4bVfb3NgR1Wt7YSvlAUaIFMhvoV5923fozfLvGLzPJplcBnxZnhEvVPRPrAy38qoVLfC19Af
EcXo6hEsDu72iQX5VkQ1BVBMmhgFjCAgT8iFfvOLfSZ3fKuh0qbM0fbUYy1Q+TuM0C48iOr7rqHe
iqiMy2G7vKzdiwH6t2F+YmTcuYS38qm6nowdRelddawR0M1HruM3LrCvzL1gcyLnHp9rsxTYejSU
B1E7pf5kPu0bke2yjYe19HM8u7ASKqTBoEch3Cf74Fv9FLG44dVrUWXL2vw0qlPHkKKms+/NNysS
DR+Ke42sMmvMF66DTHK6TyPIt5aC3FLS5lFMr6VdnmOffIhs9UYg+koAtJVOySacjBkJvRa8sxey
Iizx21bca0uDAyhM6/t9w7MNpkdqmjXK6RXUzCSv8nvQrT/sevRWQzUgz6/g6+Vd89j8UoM8WFjL
vrHVvzLXtyIqReYlCCdBr+iB+UWj6PPS529RFF579qZERPI2LEyBISlMe99pFhzgiRse9w3KZpFi
7WMeMrx4p9tHKTp4f8bDPnwQ3+qnengCqy4P6DWe+oeC24td9lGo+RYEBTxcrEWFR4tZpoIH34qQ
vtVB9dqAb5Zo0/uu9Qcfr81Rh46bHwR3sJ0TZXtq8lYUUnB6DUX13tTtR9GYN8Kl1157E//KiYEA
1eO1+erdOBmf+yHYd7nyN6uyh59WJLuXESm/Nf1yFSZ8I3X0yktvNVNUG+ZqD+PBmuooxnTW8rRr
Zm/1UjxXpENY/bKTVB9ptSZLu6+HjG/FUmwBMbSXGI5eFQ+mrhLJ632X5K1SqlhsGcAATGcDdW0i
9Lwe1nJ4y2TltdHeHJurH4WTrRSDdWTxviQLmG/rsvPmulVGlSWbOO0lu8Y2/6Jc/EVU877jfquM
sqKbZu5eVk2X35tJpqGh+6b2VhalmzIe3IRpkltcFsdCghiWR4d9c3CzJOu4qJYCTcdZL1t5Ab2f
H6zib120X/uam1VZo8uAEu1hwcf2i6v749zafdAkvpU/CbFK1VRrBbUhFwnX/vd2mvcFhlv9k5Is
zEmhPUhSSTI6e14nvfPRm7PSqDmXwhGVMfgh+SqZhy+7vuRW+hSxRsf5jAejjwYbbJNqK/bFJVvd
E4wKNFzh7Xp1geOJCvsZnZKgj+x78ZfJ8z+5+ZmwKg+8WGXOqjtP1T+6sNun2OJbx7/RX6tI5spk
WEBQa1FIaXkCPNi482tuDkv4XLipokOduapcL2HB9SF0e/NFW+3TXFRDHAxVk8GVckm4Ch4jhnbg
fcO+XZsk17WezXqFF0mYLMzRhEl/X9C2VTutXeOYivR61bw9+Dr/wHn5VtLilU1lq3bqhKY9tN0m
I7z6kq/oex90sPOSvKU70UGIpmksu9pxnus06FUE3r5y+xyx+VbxlDuJ3crr6ywnwVcC4IaiameI
v0U8zTWhvVdEBqXkHNDHdphPXMZv9eq+nMB/SRVtGU/TQAeQzOImW9q2+TZVPn3XN1Y+Fy7m511T
ckt6EoCE+mLlJlun5Wut9B2TdJfSjG8lTz3raO6hhzmLGy3v/DaiN1XQ2Tem+3+ljn8bnM0xGo2B
muepNhnQ3voQzbo78cZfTkW9eCkLfJcWXUPzxJPj+GENxXqeMIe/TWQaP6PoUHxmOODzA9zY83Pl
yvDb3COBEnp9ac6AVI4pLHS8/Mho0B8KOYSndQjMvhBgK6fipSVjjHG/orR1gGNflfRzxfbtMls1
1cLlEvgT4KnCronS7bka3+rB/G8A9JdB32qp1OrDscJrmkwS7MGphPrpADSjjS4KOpk2HWEPE6RU
dcC/wfbrAoEtaVNC8jl1ceEfh8pHzjEYFTmwWngqQU/H8J7XHs3ywslzWTh6qMA1OUdoU/9sOxHd
owMeXeoyjvtD7i34MN5LWGO4732cbF6eAhb0dz1DfVnLYb4BrrDJ8q57qzryyt63lXhFsDKxph0a
RA8+fercOCdsjKN99c0t5SofZKW6AR8r1D/7Kc6o3edPw7eaLjk6N8YFngz3mPtw+lztlE3DrurP
6CGGcQkuCGhPysPigIbTL4IE+6TqfKvmaiq4SeYBqbJu7p/jMoexVv7GjvHah9wEDlVEWI0uwjJr
1VQlo+jVGfY9+zrx+VbLpdkcmbZu62wlHb+bo2YGQWWn7QrfMq6gUwrivIxlFqroHoaG0JrUu4JY
thVz5XTmugaNK4MK83tO+g+r5++a3Gyr5Wod/F+JlDLD0D9GBCnNSM/7PHHZVsWllWx8GBnJrMCl
JFk0im9toXZlINhWxAXduxcRPZGrr8jXakTKB40y+zZocPr/XD/FqMlSrCO58kV+YkWT+fU+aRsM
tP58tKxLvyoa3OXHflB3s5E3nebh455YgW3FWwNZ6rAUroTAeLinRrtEDe2+Qi3birdsPgcgfrRF
Zlg5H2xrAHEv1l33HbbFWXFT+AUMzFBL9WR+RBPkkmptdiUL2FamZTgs6QjSsZmuyXxsWC4StIM9
7xrzrVBrHVuxzlhFV6StxptArOtB92xfAZttgVZLI6balp64jqvf3WmUfS5Ux/v0a2yrztLlAtQ0
fMauvT+7tFEBT2zpyK5UHtvKsUzTe9UEQuR18OIqHbz1MHflPmEf27KmliIavChcxJU0jUiUH30N
2nFM933TzSIdesCCYAMsrpLw8j4n/CsJx27fbNyqscTo1Z2gQDWEpXrOGz4d62B9q9fr7xcStlVj
ibLuwZ7Owyu6Kv1T5PPyCn1Wd2ha7nZ+1k1Y37UeqeaShtdxtt7B69jyPp77+OO/h/4VDhpqGH9u
kHxdO07LOrr20cCir74XRc9THdOktqx4aqmySVg149k18D47DN7yvJS+exphMvtzhBlEffIDkD3z
uuanQA3Tu4jl9MFHnHqC4Rf94Om4OrtwjVMLOvQNeg9gjb3Cl/bf7//3GIZtpV+AZ0M0k4fB1Z/y
zx1pnj0EpvsevdF5eQSf8yXOuJLaW66r6Oa0COO3ouhXZs5W52VEDIpcNwdX0Eo0ejK7cE1Z2Hvv
POnMvkN7i7YaWQDbq9kGSCQUyxdhxXKM6vKtnNlLtvD/rz5sq/ZqKIwHDUyfrhLV8HdVV8w3Chtb
kXY2HnhK2x6UodBn++CRbKv5Ckrn+a6rgmvAdXsPJh2/G5oQUJB/f+7wlV9nU89C4dO6Zu2C6xSL
+ID2leVcclIdQJCRJ4MI5ce/f85/y0F/G7dN2E29tRrVhNoQq63nnhtfqD5te+MdRN3rtAGBPFl4
0DwXOqD+AW6RDL10XmMxQYYeTgUadL6D7EFvw715fC+DuXhfVUv8BE3Z0CR+5zjWo6aQhKwTSn9w
n3+JZ58ErcsHNZLiDLLX9L4Gv+bGmr4cElqYMEPG4MOq/OLYlE111mim6etEcOed48Us544T86Hm
Dblt6nCcEvgsqqSp5fCpYLDjfGNwXvkIm83OwF+4ll2+Xo01oCh6Zj5Gkr+RKH3tC2+3ut71SFtU
4VVh0zgDQqBOgfYBdqz69t0gF/VGdeq/uaK/fOGtUq1cBtWZuMWpADYxvWn11MHsA0KMZIJl0hHi
KfMJmILuBxojgmPFyl8eq/zE00udSBRBzkO5iDckCa9skP8nbRuKDujbyLvie0a/20jkpx605O//
/l4ve+HfftNNJcHaBUQu6/nXoI7jjxEd5ytXob71VdQch6JoTlMrlmvki2lXfo5t5W49dUvoqs6/
KmT/rj6G6wBPv3xfRL+1UfTKbinXUfvXLvb7q4RJRdJLL37+92i99i02cc7ShJwu8G25mnU2Jukb
nIrFJNiHfz8eDLFXTpWtmSLyrW0tkbG8NjQsCz8tFfikfTq1Y0R5EgNhb9+tkwuHnxJp1NgkalUz
2uqZmghgNlKwIO+TtcKe1CawgzMqfCxQ3HJ12g+edSV8uUOBstHaDItXpSTitf9xbICW9JNxRhnv
d2G7uJgTZLHteq/CKih+oHO/QmZkLmBc4CXtqpW5Z3Kqj/0Ss3MBijc5DrTBhjU7Ky8aXa3iWHIQ
dse8688oI9+yalGwwjMwFHatCWjq6zI4AE0IFpxX4oyJR7RgXToigtsa3LwnT9LcP9BVllNi86o8
Adj7u5Bk/Zm/IF5qO6qko/H4KY/m/L4p6vCLjmf70JWGnsoIVO5pzbX6vQxL3yT1HNb5Qw98w2ct
BCXnEi3J9UNkB0yPZMCxpDHJpSJJxb3uIZZVfxg0VQnoIPjGS+XEobeBxlWLd7fSkyWcgLs2qcL6
ua1W/zbG7wBgcTnOaT14+SEklUorZfVT1M+wB2R9F51afM5HCsSJu4/rfG7SPDDBAxjl+QPJI3mp
rfZIYsGiTqsVRNrLWs2sfYbWGB7hpY4/EwWKm4iKkB24Zh/8QtIfuc9+h0vVXFsl+49BLIomQTsM
lSn0S9UB8uTgoNthOPT+aE9KFAMkCJLkyGVGYGb1bmg/tkPN4EFRl3DZ7MuY2ctUrow+xGSGwrx0
UzddVJ/P/EPXtF10JI3B37dLML+kQX1TpS4K9aWTIbpUSL3GQeKhbyXI2qkAmKSdkHwYEwk7O/Ux
L8QE8tVQxUt59PKuUWNKTC3MrSdKg3YO2bh07Qv6KHVB/bRGR88pLxoNL1c7+ZYcxmFqipuxqmX5
YGbbnyTm+229wDXQ8naALVzURgczSJ4EiInNwdS6b5+iStT0FAxdRE8mZjw8qWCO+/zQ6hVX0gQ5
3KZ9MBGx4i7o8q78aLoupA+N8NYxTHIERzQ1pam6Cm/S1eSM3BVbTSoNKhnX0De2PrFlmPoTGjgL
/s2NTq6PJDfwJZHQpLefmVuqCc5UDWdTlzAkzF1Stc6ZW8ZozW9n1EXkD7kWnrz15IA/qjEmwRNc
VChJFnyM4FTKwIQnPvSxuEwm70VqaA6BU9JSuLikblhicZebKC6+RBB+9ifIuMGFEQ3+wmHVDUEH
/jT7Y/4EDwLgpKBkDqdT2bW+/AXI1IBSEi4IrnhoOSbiWVjnwmvTtAouY62WuO62hUWVdYTBqXus
hC2Oqif5BOly0bkoGeJpCj/VnPP2S7fAbvFJ+DrAqUkFlqdvvZZfVuNH82/FSuLQ7TfJDkDxmRQ3
XIM7cPBKpcqbMSzb8RePe8XvBFXV+KXq41lcOA8k+VBov0UQ0wzRLKAIUNxPRTS1+Uf8LWMf2y5Y
aZRMnAhzLyM62DMoi6E9+nqg5n0d+bO9izzMayBvNYmOHQuX9hP4TjbAbacuvRsYy9D43FY27u5W
XozlJVZKd5/pKpi+W/x2KLzU9R21RQKTKB7eROi3Nz/7XL00SzRomTgrDyCOSz3rpchaSP68S1jG
iB4hUp7r9WaOtZuKtAqCRh5GOvsvu6v1iPtk1rAZT63tWn7LsBstwbGRTa6ulUS/0CfnhyEINKGJ
QwYnpin3iwRiTshGauwV+mbG76SeejTWNEfwr4fgBg2zQf3F5MsQXUtYM55kXwb1uZ7w5wHBXpv8
COCd6J5yBoukOlFexZpL5Lll0ofAOFpf0PAmZ3NaYwGk91Ljw9yT0EcxCg6nVodnHEQQxXuxlOPN
1NjJ/IrgjBleWIPWvESC0lAkQx/2/aEdqtr7ufaO2LP2AE9TSd9HbknCMiCHYvAk0SnVTWe/NSya
6aOpTWVgnY1G3QKcI492BbIkIbIYQ41DcU1Wr8EBFQda5t/RSTqRd1HnefZqgKGZz76uI3HrVZ4T
P1TDPO/DCKSOOamQj/ln7vUTu9OR343vfIVJ+tsx4qKbEtXDjiYtYZ7/3ads7C989QnNBuNmkwSQ
s3e/IufcUibcwZTyU8f4RE+un+A1UY00nG+njiNAT2pXiOqbHW0e3wuvHsovMxaCKxM/mob8g1hk
Tk4qn1h4YtEyF7cS6niSdnzxgvKgmc+BfiMTOVe97YKsYBXjjzGcptoQrTnOU8MhlywGHJ7iMKE/
4MRG5QE/SFfV4WVxDEua+6hETAkzrKfRkYVeUN1KBttpma7AT7ifq+6G6psygRq/jaskEa4Ii1o+
iEZU5XveQKXwy9aSL82hFyS0wSmUHOmM4zi2nrgFwUz3T0wROpQXDR6bmFL0Mo7dxZbdzIvL2BRL
vSYSlpnhZxlwPz9CehxrmYg6bIM5CVctgxDQX3S9IhphLXG3THQyT0yc+xFO2zwf2j4J+7EPvCPK
0qEYDiU3QeOfI+tG+2WQoMYE5wlEfhA4Fx9Kra/KBt24pKF1qNXqJUeXUyIWU7gwCY1HhEOPi5zP
eS2aoTrnPAwL7yDDWBBzRXbY8ifmAK+bUj7HYfdNaWPbNuGVV8prU74QlFJferVek1pMUYXGHNeu
4UG40URlGqPYRs/KEHj5gJYGAcYNIIdLdYmI8dzvgLZhdJ6YJO25xJ1YHII17Kd0iLRCwDTLoQzk
yWuivKhRE3ChOYbKrcu5DqeKfSF5aYbjbIX/W62R8X5F2vHq0s4wDBmZz9J6lOaRkTmgSAN5yj/D
VrQQWVwwOsNILBDzcglWj18FiM7LTTtNujrlPXH0g+FVsR7DmOSBOhdsrsjtMhDn/RCa0QuIdr46
C3i7qiPo0kPg0tjBJe5OltRjd828AIyTIlPEoGbppvyx0IVB17J2roO6ny83xPbmWEwWhNrWgrDn
0MN+7ryuw7rgBiCX84T8hPDP4Kj2yLeWZo6jo+AC0ptkBZff3EwILbFtSCVtEgPB+CQgAjJdgrBq
8s15qUbG3nlrOBfkhG6nbr7qsJHqiXgDGGp+wBjiNVEupGpSiVSZ+loQ3vUXIaOrJ/zmpmTAKWGL
jZsvUxuDhtENayUPKlqYuAm8oRf4f4MhQ0KQaZLfqyVHd8HqSlJeEVqH/PPY4+h6gMpMs3d5u9Lq
xo0CMzBEfRyJ9VEFoz7DDLt7eZPKX+0FH3CuntYwgOHmoOVPFD1wGqp8vRTw9/sdRUNph2RyxrWP
HNBpexu15aIeOJpugodlRnLxeeHQgV4glNOyTFxdBkCw1nxZTvAEGJpfseeR4FQXIxVffBvZ6Tmw
UBo/54Xu8x8K74qAp4qitfyajxE8u6FYXcvwYdWxatAYWNcjxW9GQ5OUtJZQ9w/+ggXcD272UqQN
5ZI01I+KG4H86knNDRQ3oBW18swqFw3YLOZKPeShLQhCyprCZhFldRlrSBaOTgi49wYh7ZyXUql7
8mybTrbTEYnxPGgvda3qcxwJnNVjlIu4TPvYEI7obA2inzmAY7xLQ9dO9D50UyBv2LwGTcLAcj2v
2lfPkdIFnImrCBe5U6MaX4pkopbqO1/0pi2TSgnd3bO8qhsvsSHcZ3FAk54N+HCkUOsdkJmlbVLV
LkuC/04g7qmD0j4NOCGw/0HJmfdzUgzSHPjSz+3PIF/IU7j6uL5rcN4ygzh9XLGlsX5F0sgnxXvM
WgA4I3AVp5tBoB6QoFFqofdwLBYoBuZxEBe3IdzofMQMrhH2iAfXlwqd9PN7aI6qsjlGg7K2SzsE
YfRuavIlOtS2rukTAgZJ0S9YLWNxIpqG0TsbI2o5FZH1BILRavrsixFdsXFQnBF0FRWaH2gV6zNE
wNx7WBEI6mPLMLGaY48W2qG7cUETtB1i6pcsU+k5ciet6tzvYVJj9H1Cs//HKWTiF66n2M5O8aKB
unUsn+2hBezy5wKToFSilnUaB9BO8rQXeeGbFNsPd8tRTWgh6c6+RS6juylgKdyh2ZFYbo9w/nPl
fdmWxTQeUBIcu+JA/FVwcO5tz+xjEA8Te4SdKvkiu0lAr1HgbiBSvhhZiY+4G4NoYasWLnbpMsEd
NUoV6UMCSBISfH5wKH0zglU1xuNdOXP6beBhV7awfieK5QfmWuJFiVbQon/uPJ9MB8JnYysYdU+5
u+vmScEyZMwRy1rUW2jNjsNc5O1XIVsxHSssieCd4Hqy17iLpqBOUXMYD6prF5v4g2jqRJPwxTzN
gMvKcOFta/et4YHnnRfx4gmTRjPpyUdsszrscXsl1XJcSxhzTEncs9kPkq4FyeccVmVQ3i1zz/ll
gg+mhd03oB5lMhYaSf9hRfo9eIa/TNXfaoAZWQzoncVZmiPlEPVVgwMSWYJrWL/4ZvpAAR3FZIOD
4QVnh76i8xc5CXKOGPMfjF0IOZAZ/44EM//VoWm4PY2qU3eYK2HmiypGFeQ/HF3Zcp68EnwiqgRI
LLcs3+J9i7PcUP4dR2IRWhAI9PSnfe5SlTi2+ZBmprun2x1R7TadXmV6bG/DnqnXNWfjXsG+q8TA
BjjNVTFFnktFYFijyreM0h1Y+6y/0mFJPQBeaB6M3UO18zJ7LjYMWWhK4LoWYzA897hqoYUKFBtq
fnxaUgsfoL0L6U2vpL3F8VriWiHMBXBrGa4jzB3qzAWH/ttvF0acqfrdImr6KGQNHa89D3rjTczC
csFg251z3vmboccNVcSbqrVU7D6OAdnEQg9o2aDMKmhnYXkfCE6ljStY0I11gRaxRuqeOm8b1b+X
bcGtBSOtZujyuIUbUoYmYc6rtPA/rStHDGaUX7TD0B2mhbRiwKWxJnmoR4ds8EIhTPNIAXkgDvs9
FZvDKwfpNW6Kro2AoCR4BlF3ciOxmJmUux7R/ol4yO++kWNkkzl+nl6Nex3vS4fnz5N4qeXozC0y
4RPMAXT9hzE4/qEnXBy0j7bfk1p8bajNnjKrhx9DOnRXxP11N0Nh5mdbmqVKI5PVcoh5e/Qp/EPi
TPIWumU0TqI00QWLtGtzmAFNHeIe3J/1GIpKdxDwDhAqvGFvCTB5lvJTgdjcy6jRBkL5tQdas0h2
8KjD4HxA/HKGfCm7Ba2kdMWA/p252jIkvKapE+3e0ULCQInt/1Fj0QJjvKVPZlQ9AIB8119Q75HL
QqPjhWKv8ax4vo0Q3Qc8NN6zhg+GtFNq9Oe8+eJ2zbLlle86wZuf9ID0M88qgZfhZBiH8/Og6YUN
XLawa8aLbuV8mXp7hPoonT/JyIyiIqYTX3yS/eNQpvyX8mNWJVskZZuKWL1Pc7cfp1EOS3bTEzWe
eumytYnpNL8yzvWzphP76GLd/0OiWPRkfYbWrCyKH0FFUXoPpFE8bnburj4RZVTtMFZosHeNJuAY
V3XuQUV8ONyD5pIFAF3NIHh3HliHzD2qJyLq0HfHpStjLlpFoshXORmHuNFKMcBby3ZYgEfDOjcj
6lfbhe6Ify9yR2Gu+ukgtzHNg3tPmIPPfsm2qG8nTDJLi3md0moJpXhIQ87v0zgbV8SH5hNgJHl8
EnLI3xkI7/ssgrcZPjsMiRgsNyAKKJRR6/LCvsLHC5aWdkWQx7+uH0ZdEzRRD3xI9gyaRocw63wM
yxOP0WS6MKw3x5ogc2pGheMP4GT0+BDQAPN2dJQ/0qScyyZwpMjip0eDUReo9R9ZtudXCM3UKcki
+69zxAagnr67gbj0O/oY3Sqr8XYMvJ6AyA51AtXzY5p7HCO/fUdp5THDjvtkI89Oyc5yW9m8LOGD
uuRaYpNwSM11ylH9WilT822LrXu0kJI9i8Qs2X1kXfGX5P0s6gzhSqaKEaP7m2ia4y0GB0BaKDLQ
p+T4VFU7FYf7gyZv+Yngse5LGZsCgCsintSZp+iNxTpvkCPvmDPrYyu3FYdlIb965dcHXArxhzXC
f1mQQ0++wPpaRciIdzLywd17jGs3XnDxmU2O/YeeLf85E5ljKuPzFt0e8N/+Jzo0cFWi6TE0HI3S
wxYWEWq6p+VtzJcEl7lbkpfRoX2rCN5/UYVt4rdJthaiNsOcLKduX8J84gvd1DWLlbwx8TcIkuOb
lRX+i9mh8ZSANSYjpjqFFj//iZxoOjWcrVC6JpC5s3r1SMF7cIyMsMbMNVainpY9x81WUNx/TyGs
XfRrR1t3w+zu2hH2alkTyA7MFe47Y9lCYeBe4QoIH3dC94IhaKXj5XMA43cB5oHpDJci6QANFZO6
M44QU+fzEUEaanBfCGWy5KfgunwMya7eVAxfqybkrrM1RZ6NbZzplrCiHOyLeZ0yGj6dgxXYToqF
ttEh55cUQdh/IiXzs7KF629Xk6L/Y4aOy+Xwff+ehT7dGoKJ9tnDO/JrCOM0XqDxCmttd4B7p0xi
cRCK/En+nqDHfcT6z/ygc+yNtB1TwrZALbKtnjGE8BsOXH694CvKmwQal/mc5nE2NDSzCp8T6Q2v
94JY3WYZRK61ILnA0AHRgWucpelz6Q98oPi/halyMYdHIiGerRSKBRI80h0lS8Ebcr71fPAfPVsW
W5ljokmVGVqcCbUOI99xoAuni4cMdutHnwOe5aIRyAQObZ/uXN30YcJJHcEiJ1c8N561LHXDtS+h
D/Ozi8k1waP7iFYP8H1CY3JfppDGnzqil+Oaj6Oi17mk+S+7qm18yrMeIeDrGGYcCFS2zFwBH4ix
tTkgskuI9i2r6SqL207sB1YbEE5iKnikbvEjeq/DYUzYnKiLbSc9Zrhh801n0u/6m3SqLC/c8fEn
7YnQz6WLRfScH3Fy1LE2aj9Hi4ZL+Hjk8dO6zcPH6AJGadYfADThWDKCXYlp/DmJHB1IWrCFt7HT
UAETa9P1nhLKHIbajexNb/r8UQ/R9p91aw+PqFGVLUY8QCtYLtETYo7E9MG2IW3ysA4JXvVjE82c
oTOwmMzUqSi9OFss/OXV2LPoM2x5fg9MosjOR2qO63d04vCZakteNsslhiHbyTtNVmmecpGSK0DI
JzH59DFGHOINvMnwZNWhsN1nky4H3DhLkZ7nZYdmcu5X/luX0zFUJE63q8zcQOuk3/k5JPBQ/+Vg
id8Ss9g3oZW/03Sge536fTYN2xkn5yiP9U+jl6Rs0PVaBfG0WvXZHNuIkrxiMqv0mBStAlRZVlLF
iKjYqND3SVwMrlrQWcqKptK9iBl+BrhdvDyreAp/RbqWoZ4E/EwfdLJZ15YlFk5vmMHVD5y3QHfB
+nn5tsSJ0KyRxMBPo3Ksp6LZs6C2Fvnm5XAZM1JkNfDRVJ7gNiR9M5OsL2vPsUqeLT4D63Fkh6qy
HphNFROPGzWlc/nAimivI1r0n3s6jhtmjJ5sp4FYlSOXcEfPQw5+ypK5HKqoRBoHJgfYwFVcKOmu
YdaHaWZ1iKKaJqToNdJAQwUTcT1e8zXNHoFcs2aYUv5QdBTvSdLn75lLgFgVmHMrODt08p1HDjbA
415OaPWG8v+hU3QYGwbC8ftXgRSh8uXKTeXj1J2B1wRSySWd2p0x+btbhTslfsXULxYJpmUr7ctq
1fGHkZVht1uCQqi9Rcvdrn2PmwCStYI8Cfibv00hjLCY6vT4Eo3IYHowBQJNMK17+FgokBNHyzrM
gbWBRlafFYJ+0xoHL5+rRcOutAKZdrwobo61AaqPOpCsQAArp4l2V8Kn/IOXYpz/hVT7ocJ4CbiA
aIWHNCOp9baz6ZDUQKBmCEI7EYUnk/FuPFsVbQYdsivvIBZ3T90Kb7A2m/uiaHpIp1yz5+UYatsZ
/rJjtWCrD2z5v4Fbs186zg/EdgzxcGFTPJxR51GZuJE3EsgYtmwwNX5zC5t47D3eKXixHRO7FcaL
5ebo80xX8wCg4bLyUu7tNBzThwHc3XLV9b88zbbfMCU9/h4YbG4AweOtS4/9DeZE2FabsC1SnMbO
0McVo80VR6v3zZFSM9WzxcYMppspT+HMk0bLW6yoy86ZVJO+fmu0jxr0gH+YKZQBt6Cw5vLPsYcY
fJxF940Lw8ovre3xaYNI+MmTLX4bOPgx3pv4Cu1Cdrv6uEPEpWbLeQ9djw4ddMyXyyzeAl7sMUQc
qc5BDWcGc2+HrFCWLcV1wzrBW+H9Y9Ix2khGx+2CBkFVQ3II9BTG/S3Vvmz3yPuck3bOeLgdEYZ1
LUxq75yX7CxIgfhb4HKCAfVFhFKDUNn9qvBBAyKFk+tV5gsKHLq5fqnkTi1gBwCmiCiEUv8MfXfy
VxjQKtUWgZ5x/bD927CA0uOq38ZK8b57Pyaz53i9llw1PLIbLh5v3D2L9v6fpCWaYAaDcwY3fwqe
Jee9v9duNuqiXDG+7pEAzYmtpR87ShuK8RJ6IJg7BRVsivmmk2X8ckQpXDpERNpNJ6qNCdiyAXcM
LroUnWFaiLxNE8Jvgl7nk0/x7WPixGnpFUC/ckSRkaB5qjkvxAnAsOaVz7feNCugtZdxLDGJwegR
5Lsl3b3uFVrebdzdxzaMpuksY6gq0SQrXSTh1PUwsANrxbtabWVy8fm8vef7uk61QzZ7hZWH/N7L
XF/So5sp2J0+e8QEBsYbtFk9T8wCBOh4+nuZ+u3kJOfP0A4Ujcty3+ya+Z9rtBxNAtL5xeTR9CgR
2FED51QXkXfRO047RIsElvEV4LD4vHaWtH4BgIBayM9Tuo44QX2HsaRAClotZY9zKcOMFu7AwkHm
xUccG+z/sUJhdOvXByshRSs69L11DHLrkizAAIjl/f2azkkFTHTHyOngBbhbaitkLMH1t6Rpc0jz
skEX0iQpdnnYnrOLVN1+oTHo2Hk+jjsMG8dpx4l42ljUX4ZsYtdpUsXJRTKc4Xsx3bmJlS1y3D9n
aMJqfCm2grTt+mpVIyK5DtUfjSr38mkcGHn3vcIUCuuZxxLY2IPuZfyJlz1tAhWqTtOt65pdEfAc
POGVSgWpujl0bTduw0fKARqmkvDL0seiyXlYcItH0QdETx0Qzf4jPjJ5RihocdqKXX6/F/Rvjt23
VbQhBTzYDIhpfhZ5706ApEGMdvvepDZfz7k78qjqu+0/OMkBmhnWcDWK/kXD/WW4z16wJ4qIXiy2
P+wDWCsPoP6NcJKfQfwmTR/t5bUobfSwePORaaXb0QjwK7wrT8cko1/Bpig0qOf0DcjCcgZoNd4Q
pNSfIH0zKOTH8JVQpy7AIbPnybq3JZ/694lkyGJb0QNgRWbp4D42jrfw7ixe4qnPm2CBR5yirJTV
KGyZVEodsjogumm6Of7EytSC57mxJpRWQsEijixvZ6yN2hpalrkqPdt8LaCfECj20M43ZoSwyeyO
P+1R/zsZYJL1Ifyc7jDCzMmc0ZYjwKxeRRAyPXu3ohCOWQRG5skcA+F3cl2SNDodGXZ7gEo5xwPD
AZBs+7mFcp8vaNuO/RVQ6qBAVx2Wlj/EstFPNh5KPBKx56ZVcXHYf/2RBjdWux+ZbsQiTHIfShj6
fhS9IeoGjxsL0yyBlgBEt9XiMYEzenoXrBwbyjeZ/DzSOJibZIzlZKrUeWFeSuw0WZS9LUaVJJOJ
/Y9ytcJ8FZHPzFHNuo8tNKv4C3Qb8HP0FfyPV1GvdODAdI+4/LO6CT00zQv+AAJ0jFu7zd3/1+GG
NsmdexN+7WXll8JGbbeZ4agB6uZoLamDgBkVERGqUDJqlYiPw4wUrFcX0Wx66Hln3jFQavRIE64b
WfdTON4J3Kntc9kXXpzg2xSTupyMvgeokkDQMHaj/rdFnZvf9MCO+SWGv72tyx6Ff0fYhbdD1eOw
Dndq0UbWZQwDScydILJohbI8z4+zcwFPmgegtdV4ALCuJx9bcA0phWjmpixTetxh4bDjv1ykjuIR
3Rbp3w/Pgq7CioT79342eJmSBNxT3KaHT36Dei3ipxEgC/8n4G73b80hN4aDGjS0fbMxUmCaVUAY
rsqucVoDaQrRE1ofx9ulENFb6fGWwN6VjsIQSBP6fOwQ3MwY4pujtZ+RKeZ64MaObfAWBiNWrPur
E2Bnmn6B7imqcgW5KRSdyu0SxC/pyPov9hoavhaMnqLsbp8EAmuWrIP4AXXf2RbJvNH6a2TR7L9K
QEpFAl84uyMrOllhVbrXBmUdmDLKUw/6b9k1/5kOEThxOFSkRXSVWiyFbAYNwdnNlEB0NIKOh7f+
fXkwGV+g+LHHdbHRIlWTL7KYHpbd7uU5F0OhzdXnMUdbhEjZ8Iduq+S1JynWNfm8gmpqpITJ6w8B
aCt93pEAoE2zL/madbBrQAA4bEHjwB6QW1GuXxLfvm8IxRPaKtZBMqCrKOL73RKneSpvMZNi2q3m
BF5gf9nBGFtO6Zb1AQIgoQBZ3GKzlCt72vsNGNhKeDbdGxBi0ycYrDn8XHBhsX9D7AiYyayffE8u
BHuIVKJXyKGWA7k14ndvXCL7Im5DnM0zZifhIgeDzhBHQBvOEh8mn664TzDAIWhNJeEX4Vuum3Rx
RT++gCw4vHooSJJL0sD/woT/sphn+8eUr2IEx31k0387EIHVnPo05eKki343ul4SFsw9D6Cw4Xic
Ya11Bzwgz+F7eftFB6TdgYLfnKlBiHJMRnBLJNhKHCDCr2AMmPwD3j/mLU7fVGxN4Q57D230NN/H
DKOZOqGW5gVybVeG+eRIcU/gSctJ/4fDPNB74pLeVMannp7iwQmc/hG5rPUWLwUcMFz5jwvSf2zo
f3YHhkuwYqkRl1lKftaUh+mlyxaU60AQpITLJBuuILckex2Lfu0ePZk2dx9p6FNvhkEjv6tbrGyg
nGYtss4ZepPNFH9FOYxltaeDwRHlaCvQMhoXvUvc2arF7z+tbS/neMICd5G2cUbC+tBRADofjIdM
/4HmK/lr0j0UgBbAoALW9gW9Y2CpMXOA2kjPXWYhuYpVOb0Uui+RYbVnJMuabSKJxT47nX4JyGzW
xxLjxVGDGc3NvVDI1zwdKc5vq0uwwFW67kEntUEYPHv3yvm0LWOyLxXmh/B4KOWDqjZsMYR6GIC/
PkXQvbATOGbkkAzpwQ40JLu5NYlZ97rrpk5c4FomQEt+M+YVDg/WCVWyvxgeefqT+IzsHwThzXFz
rBjIAY5ux/uexJtFcwxXwt9bXKqz89CspTzLr2XqAPsxqEvrZJyQZ1MkBEcJQMaAg97nQLBL5DjU
JepYaJQqIZpjQeQwcccLkLx1IwNKpKdoggf6MD0ttDDZ44JuF02LcOveQkomb8axz8M1w5L1dVEh
+2TlTkQLyQb5lWT59srxycJZz5sDlqQygx40J/bFQiSQ/82Azf/XdTgtl32c/dxgER/IYE7QCl5z
0O/0BqqE7Zn29ADIL+cC2UKMbA9+jIbxdgAni24jlesH1WW6P5C91H/A5e1/ZZfLsS51J2ilVkrB
6nFsK0TQr9a+7LaiHrZBSBQOBIcAZsQfV3TCoJrwYfGqD9F0r6cia2cutzMr8n2A27kHDEG+D7JK
SrAhh7Z/hHdhqxfw6agVm+Y5oNBkfE+WTX1NIAr/wuBXhddAmflzRBC/Pw9I/ulurR0jWOge0Vae
OlDktoV0MuimnBeJxsSnYn5gBwy56rkHiHLC0tEQvWRQeMBcKIz2P1By30rjb7h+qfZdrUD0d6FB
2Y2c2A5MDB/S2vcrNHDsSEuFxKoiHVFQGekeAeBi46iC4nVc/iFKicetgJgFzRYp13JsZnbI+Bxp
GyW/iOqUecepyv23Ch8AlzeIsHwsAWPbCh+czL+WUo//9bEyMd6hsIoTbCZ1dgsVGUp1j9CEh6wc
TV6HKE4uszXDguU+AAtuUfp5yxIDcNNCq9A/8URR/gKgKnsBBDvyv9mCmYKsw/ZLwT3wGTuO+1zH
Ge4H7AWtC+7+aJ2iF46765l2O8/rPN9Y0Wa7GCE8zU1E+1s/6XT6OVI947rkImIXjwEsv5QFIKNT
ngEeOUHj1a8NJx4aFXkUjF4ZN1D55NNAjleDv91thcQTinspp3NxLC387+H3kHJukje5A9zdz1Mi
Q9qM2Bx74g4+9i2FLgnvVZBe1gIxqYBnfVJCuVLB9zxXj+IYRfdnYtPA7gAIbV1RZ7oraAUQKZg2
NVnO7guO1vgRUUz2KlWfUpDQ1uBeWodyuXHF4d/0EgziblmyiKo0EqyDAsV5lsfKr7nETX/ZjnXx
iAOEhA8EB+6hW30siPiFgJSMrwpVCbL2mR749bgGUPmLhVXR1pea4sfY/GYbH3r8FlkPg89s7ebX
cvf5Gymz8mdi8CbXSC8j0b9j1wJ/ZnP3lbjU/inIlqvTDgZrq0Snd95OAdBxHaEtyz4T3H2RqNYS
Nhcvhc9YaDcpFvNOsVoenSaYa3R/Z7QZ+c+g2fZseTLdRmh1XhZdGIhQRovPa+rYAY5hXfOKRHRY
ABznx4K3fp1mI56omSfyuMVQot5NnYvutISkBZVzPh40kpQT6LOHcXwwToBTgfYTaz9STFPL8khg
EX1ygYEtj3n6NkM5d1Wxy/jTLK2oPaaESmOY3irPsvJiZyg8tzkyvxBgs5TVxBPxqGN4vzwx3Iqi
CYNTvzGZcAgADEXXpQDizPejnCwitpCpM0G4NA6iJgXdcYnNSQlfknRPcEcVIvzOjlhBr8WW9Vsw
nzxNy0L4s9wGq14LREoOVysm893746hU4UgBLx1byl72zPVQXyeQ+J0Fun/pqrw7AsQvwCpfMZGU
qjU22R5oMrN7rjtzLdEvQGhRRkn6Mttspw2GrWV5D1MCIVnuMzm99bojc9vzHZKdGBwMEEHfLfyB
IKPicYzJzMAwjMt44r6TxWXWG+vvIOMbABBvxnX/QCkM7rcpJ63eOqQUswqNlMMnEORy3wGQpSeo
4F0B6HFb8ZeLU+ZsIZUXKETgmC6lcpu/TtD2vgwr5JsnnehuakANH/wpDh2obhFBjvkgQYbB4UTG
mM2rVCXEv4RoxWuvR+4c9iRQ+dg9CG78EnOfQKo44FRhVZstWTV3wZn7FI7w8kLHIAIIFgc1JzDy
cF5UJE8TND5X43FVVAM2LrYajap7WJC6fGMLeMLMSvHnMl/UjdsS5LuWUQY1UHRAPmXBtbCWIV/z
noP/qtUaITjS2C5Nf6GjOLI6j6hKrzSw8G/QOEVvPkz9/bQn5s+CpROOZHEEetUY1/1x71yZQV+B
0uFqELHQ/umDxMPtCnbIt9JEy9XDZw8/plH5E+u+zVi/pT8Px6T7/2yZ6XO+O4INJZfu5AIRP7On
0occ/nYBTXI9f6M8N8AyO+A4nQhnikjN7asoGctruvl4rtfezVfIEOyLUREV6DcPepQNUyhdNXRg
Xjxta4AKASfRYVTLyT9IJ2QtnUrGFt/cUNANJktvUxPp8rpIY6dmHCXi3LoRM/gn3ur1Dw+HayH0
wkICzTplWx1LzPZ0ksl2Svii0RBG+yMzW3Ea+DAe9bau8KRyMS6rRhkCXWRY1F90WGO7sdHfMRrL
E/b21mZHe3e3cuCaClsHf3ypBryQeoQTT9CqoYuTT/HQaXme+mN8BDUiLyLe5aOJ+rTFXZaAc9yP
7WTRC1VDGcoL08PxhKfs1hYt4aShJsmIqzHhQl+aan5aOfiCZ41iY/EBImz4lexIqaGlXhtIKmAn
uvMVclVqS2i61ZhbwILBo14sCwUnouw9ZYH/ZpruyY/Bxi6mZ489ouSXtUMPT/3BT3fJQthrIrLi
ZwfpG6+xZdRtVRGBJM7LAIM0K4fka4c6KlSk3Py9YMpfpnSECEYGELSz/YYNYA5+C3/wguPZ2/Qz
VWOmTiBXsT0AenuS9TbDef3KA/QTMk64vpCOlSlaggSWSYTTO3xiaAN220FYNcYGzrqEPnTI3sXx
0jRyJ4b9nMddHO4e/8kvyLbgrIFN+PCaTZCz1GNhx7juxEougUFt1PJpjFRtoZcL5zxGrSjCwq/c
R3ulMX5d+jhdXtVo0w6YUrYdL3kxA2gI8IZT1Wjz6HiAZBbKcDR90Y9sS0GHe7t91/qgznHCCncG
0XXs7YySSL4IWb9DCKB0GmsAExAZ+jSdQuMw5x6PwIUhVsPFYphuoxBLD7/jGLUiYLVHnXcy06gx
YEfFC8glJPesUYnBogK5Z9BYDqSMyptuEJ2F2GfCdFRCccRuc7eCIT1QoC+4BiHMcrPuMGB6tT1h
nqcfpV4yLB3RTeyILqb8PYO47YbkkXlisJOiLQ1WxQ9oN9euiRVE8j9JP0aABUlUtLnf0S3jpS0u
Bu8E+jY02KJmGB9Bi8VIrGqw1rUelcwzZZ/C7EUHMG+PDZDvhXdQdEBc+4pOZVvxtT3HUsak5jcY
ZebRjdeY+NqljM0PStXe4ELhb4hHQGsLZ7ce7XcfygwhYaCkRAWlNi4CwIm4xQlIgAfYs6HpAiu/
tfiM4w+CwaQVK2XshFIJrQKHbAic14hOurJ+hPLEH5DY3m9oWLMa1XRf7uC1boZTDBHI8RSvZolB
miDd5fR9DyPWBbQkKSo2QcVQY5skFi0PQ5Y9+R0bypXO9J49lpLl4RFCPuGv0EV8G/MTnKr7AUdV
3mw5W+jl4LrH7Ed2T8+l6mLxlWDpAIZ1UQ+oQ4Bw9RUZu+J3qQqaPSFUdqE41JFIsGukJt5kgiA0
bd27MasdLoW5ttph0aQy0L6Z58Oh9uLq5xNEWDXsAslcLyggICPWzglT1kcKte1duRrLoKIFmB39
wL/d6HWnaNZXkhZ30irV3cc2nbrWzzt/T9dZfGBBDHA3FcznjbUHA3xbUlqs72Bj6XwrfQ7SBzAl
ZJuQsxoIs1OznDTBBF1tWJpKgKtCA9CM0McDLFqWHwnWdvRJLnlPznORb19c6PIksrDoi0sxL1TI
AT1OOVSfHOzMuj4Y5VZ5CttR2Jc5rGME0UvPkYPQCW1Fu5Xz+BmBxF8eZsGLpaW0PM5ZHvmj8moS
UTV87xmgX5b8dHR9f4I6LZrrbM+Kv9CZ0RfT6f5OqBwMaCESTLaF7yE2CcEdJ4tWYq+xJ0P0G3hb
PPqI5wQoPAyHh4pPW9pdVqVl95BGgXzve7o5haKcQC12T+GQN/9Wfukf53nOD2TiZuyNaaRtYkYn
xXCXMOxN3vsF5MQXH3NseoVZ5K/2W8YFgg4c8g0Foi1PycAC6KhoD/d4kWJ00qMPl2Vh3dMUIK18
lRjYnyiKLjQE2KxrOrbs4S4Z+jE/FaC5/6DZgqlbMuMW7SsIncNPMupwVR0WQj8T2ImsLwjSW9SJ
QMvBH4uxkNNDUHrrrzl2/H74sWSvZJlzB/gJM/R5k/3wlPAyB6s4jFuPpbay73jNR54fj1GkZ2z8
5RBD1/B1k/FPaqjegO97N32VvtfDfxras+LCMsiKMwDOPf7pLP34CoKV7b/4sHuAXMCp/sfeufU2
jmRb+q8c1DvzMEgGL4NTDYyom2VZ8t1OvxBOp5P3+zX46+dTVnVXprpr6rSBAWaAAerFZVtWioxg
7L3X+la7RHLbml8N/mHXRm7AMQ41GmvrGSUobiWzr8Q9zty5uKY+G6dbJmJDvgawOH9z6d8xS6qx
yV2QsVfJ1E8b42VA4b50otF0DwUKwHt06txkrZGyq9FCzaq7ti+78n5y22TYcwgPhgukaskIs0M2
L8CPq4NnEiKyyryC0R2e9FJt3MDVtBVPRnyKSrj6lVt1xhsBnGW9c+hRoNyviuhdRUjHYzTn7caS
elhfa8ih64VWAMdednk7UVCMYXuRzHP7POYDR/8BNXZww+y2LRHsaPEBv2L4bTINap2cvFyI2j3D
eINDmn2BxH4InmcSQtIlcWcDI6+SMCwPuU+28MIkSK9waZj0NHP8mYfBrAdtNbVI0ZdVqqOeSEeV
JrdaLxKOw1atrsqu4DxqECQYolyTrVjLoa6z68QY2+Yh5ABocbJJ4sQv3QC7aeZJm8aR3hML2nTB
yFBijJCYAPfhHzrYsrtKeyQ3KyOPqmrnBliMFsS+VBd9ELg5TUhZkPWgiwpBrzbkx5GPa/B5UrQl
xECl7olMVHLt1vgUCKVDiZV9nxYHldEgrlK9eAvtRL5zeEaxoYa8XSc14sw1OjZN7TyMc8ugMs2v
heMUPAMYMXBj0PdYRVNm4IDq++pJw2Sqli4AogopLVkcmKrDkgYJ6Icq4H8NckEzzyLDB4Mq9lGD
QtwcSdFc8i32Z8cUIacipw/W1hQMB8QegJjgvxSJb7UJ/Q7mZzbD89AtH9wBY9XK6Ed1DLs+KVYt
iUp3th6ZrykmqC9TbzF9njxmFQcduX7yGgeCVqRQCAk9jtffdMQoK6vps/k9Bsmybjurd4/uIBg9
d1rW75sQae6OeAf9sW2pZFaR1GtUIl3lJBdRyBiypG8QdukyaBPGtHECvmeDPc/N7/Dje2LVqqi8
QkymPRgEcg9rr7DqaF06DDn8FElMuEZvLr9WUWCXG1Ujpl5E7sRmHTdGrj+mwrbFpiGdxvBVxkET
1/UwzI2NMIQ77DD1WrBr1TB5tV91VGVYB6QIlM+ZYKz3CDEUH7bXoLin4kgGiSycG59jCk66NdZl
M+HIyCR2WjddJy80R9XGS87Mxu+yQAy32Puc7n4c3TC6mEtjtG5AzMzTIq21TF/xvDcvHfVdgdgG
6og6wM32eaCxyOnvBUl7kG2dTCQSMq9bY+dGNTg1seUutYpFVK5NaddLdIoGpP/G0auKHw1L1etL
FTn6+Bn95qmjzGFIQ5VelS7ed0gC+wxQkPlYzPwldjJ4lEiDslQ9VRFFenxV2a3J2KuoR7HSc3BH
atPOikVH5z6VV1jqjdGnAKiRz3joNofbqUt5UqY289E80K1q8hNptc0VnVbXRZCcyyZEauAg0FjI
sGjmy6pnQ7ud2eOMo27r6AN9HClzc226HO0Qwknp3euF3nSLabD6aU9Bpl5l6TEvXCCl7tdlRCvc
WzQBioeDyBxpEzLPJLncWrYYl0arMdPJ51bceVChruzJRcJLDTmZqGhL54F61X1S7GAb+sn1zsxK
ddNMJordKdmiAE2PfeNYfu1I60vNfOQlROS862vLWinL4eRYMXhnGoNi2m4CbYUxdMQNaafXIheR
T/RpupBuw8Ry7Ox8JfO0AryWBD2TZi+7UlHl3g+h5W2sqpPIU1LDFwabdIya9DlkS4TcIzU2sFxS
dDg4tneWMU3fmH4JP2lOk9Q2KAwmJHZ2XQxudD1XmgN1uizWdoYEsm2TTFJvB5m1ZHJtXKtZU1cU
iykqrpMlZUFmbfu5CRymyVElo1ezrfAMEuO8nqdOLcPcrh6nWkciag3TE0PU5sE28EMtMlmIF682
x61njoxsCzvu7yE/tRgp42by6bhN3BvlOB4MQgafSxPzCc9qx1ubqasuSTDPHq2sGl9SmBaNH7Eq
TMYw/KkZw+t+dhpUKiLPHztW3FISk0P2Z9o7NxiZxJsWkzCAIce6n404v0p1JwkXeTX1T7lCGoie
u9xIDmJ7l6PNtq3R0y0UMvDnivCU23pUDQJRjlZri+2AnjQmQpIJo+he18rwpYhGkfl621vLVBDG
l3mmuKv09vTYcgFsNaGGRrsw62Map2w2ijiiz9aUIM+O7Tm840lb79AOzsuhmOyvhqZzuKS6cn1w
PTwf6tbcjfRer1phGM+mlU3XhYOITUdZvm8MaQgkjl3AXBMJ703Y4GHCMpOsertJ8OYb4bXHWzy0
ztx+w56DKcfELN0oxdkooR+0Ji8mvLQr2DYLM9KmZ06jzaGjGqJTUPRLTNHJY4em9iEchL0Es6TW
dhjmmBARY+mLxpVNs8o0w86XuIXaQwwkwT4gWQWCTy1G5+bWGDvjJRl1WTKQYrK8xF7Z6GullbMv
0knc5ykt45H7ZFrrNBmGzzTZbbE1mFlXaxzI3TMV4DPeDGRBJs6UekFWD2p+6UTuMi1KmyBuM8GT
rjNqCq8irXIGP0jqetmqpJj9IaioEooor9aFiQhx08/NuAFaSaOiB+R0mqN53ovthlq01jgGsiIN
NZxGA1Y5b4U+tChCsMgfKrhKW6uI3HWpo2bZBVqHO45J/C2sBlTeyqx07mUnHuZdVxbm2mt7JiKx
1tBBpQzy07rr2aL7biV6FzxG3uXpthlPUpuTR3vd5JlNceRZae+zr/XLgRbVtmrH4UuskCRPsmOU
TtPWFNzUHtVYjf8adPRA+plW1kiSzGT8wtATtolByYC1gIH0CfuX1L6oxxwdopMqvE5B1OCLbxJB
oV4gkMnpcWhDE6TX0CTmbV0NCM6SSdvxvpAKDeqkw9VxuVFIV6vACbILG8XZDr4GaegR1qkpQpDT
6hPPA0M1DJuSqiTFllExMrjAm+QbmpGxxabU1Q8DFfDXjMfRlwjK+Co3zPzYzF791KQOi0eNyqcT
UWwK3TmRMpJKK5YqC7W7RHrVu8qNfIUakyb1oDWlbzj0aZzZPaGupddYmKWCmo60VnzNMc8/zIHD
wER2ds2xZEYbF0jUhmkkmlXkDugBAkNjJG4/t0SRbXNwzodapCmKxURuWnpoa55HwXXrKPXglVZB
Sy9JHqjY3fs+x3zAdDHO8/XQ8vkxQ6T7GjM8uq0A8LDSEfa/jyZ7iNZaiDwwc73NMp0RMbhl5Tto
ahZ5KGg1oDukeVk0YeIPyaDtdGYTy2bURxr1jSEISTUImySqt1m6BrKsjW4y57+gc40+2phMLabV
UtIApSHV6MvBQe1wMYgm30LEy27M2HJ8ADCJj9cS6bJXoU6ZtLCCXQ3p5JVDMQN2j+liTAGxTToD
gMFMw+zIw1k9xUo2t1qNzRdLSpn6BYfgreWZybQBMOaJNb3lObxI4QhE3NmNuKJoPw0QaeztJc+9
R/zNXbOu+jbqaIvb+bM+uvPprDlbp928McobZqLuXnpxlzyGVWcCUzATv8lKc9uYVuV85qA95+w7
eC38OC6r7WxjbIScg911lMC107nsp1tKCT66KNeNeYlsrGm3skA5g3BDuFTykd5ZNLay9j5TfZKj
xjPoQ3b1DFAJ1JETbmy9GOYFPu4sf4CCPCR+G4fNSQvhJeFbNgYxd3JRN7SwHXApwd2g8NfrvlJV
bK6FWeQ1PjVvyi3wHVTlb0Oc1Pm3LneYptJETbMLdXr1Xe0qXdsqtDL5EiXtRPHsUiadoDSF1uxt
zxbGCy5Rx2HpOYWsbr1Cj6yImiNVwy6zxtHZkLTo5cTP8Yn4EY9Z24864ZwA/qPTbPF5F7d0sL3b
hqjk+26sJmPVOAqRA4fcKb/SurwfLzHcJTcFUVZP82CrzCcad4zXpp2PwToDEbItK6u6jIuUvpco
AEcw/UVxPLE0/Sit3ce4a1D6W0iM3mIyXYOdWXJk/5yAYrFRpMM0RB+l1Kuioq4JRxjbV0S2wKuG
3rCMS9l4gbOh0SeDVY1E8CpMRfw6YQK5MzVlPXUUFAwmkRlQjcootnY9bna1aGAIAJ9RonHv6NqO
9V0SlD5D+Gzd52xGletdUrvVKzehdF67yOGnFXQrVNSM9bvbkrbZ2uhm/aBwg18xwJFM4JkudxtM
K15IBReA3cc+wWMgDQPOJdH4rWIusbFLIWM/72V/kQRC9otxhKaEqTf+2tuh1GmkuuMr3b/kDifv
ePToDKXLWo7UGoAtqN6MUm4DYabFgoqweuxBQG0GJ7Iv8wDPfkby17e+otG3CcU4sk1rjD1yXu/g
da5jbLK5aw8CQeW0mmzUCYlHE2IVBZRojFYSvIMeUtvCy821i9xQ7lAB8LPsRqW+BCnnVIwimQ8u
XKpyhBHgWTZmV8hlX6OdhQTC4ZWlbYJdqHK2KK+e0EN39GS/RDMehQUO1mnT1I7OYGJWF1NK15d2
UhjsgoaBLoDR4bUmGxE3c9p540XvKWfdUL6tZZMUR6pUaCcoCbJdmZBnwRBlPGR5Wu/sIIgORZkE
aBY688HJNZHukizHPtvTBj64Xe1tzMSDGqPJe6GX6sIKLMkEJEi9XcrJBF6HGrdOMrX2dVEHXntF
O4CDDFbyxDHKZa0mAD6eFjlkLMxo2usquMaMMV+ploXZ9W65bluRw2NiNgzvIt9hDbSo7wpEvBEo
j6uYhjtDks4WL8CBORsHcZS/B8hBmd5OzUtodZnvnbAhflFnzmfqALGiUzgvMWu3xzpqFCIFEeih
L7SuF6vQTHSCZs0o3Y+otTalAbNLr2X7PGEi1i8SHqacJftq2VdCbq2xbyoUvFnnLksn1SBeZPYK
hfxTJjH82aJ+yo1KHAR4HfgQ87gpvFne97HevhEy21w3NiwN1kZ5Z82zeRdF8Jd4bOq2WpA94cSL
moAd/N1pwvvMmHzSy3YbiUYxf8M2ri7NdhpXUlDqLFhMgl1VmcbgY5ODy6QgIRwQTA2Oj07P3eVD
PdE9AUDH0c+dmnvPmPI1xyFaDVU6tl9KADB70ADAPrpR3UkBsNJvK55og9MNmzadq4t2sry7WSvs
I2ABeUdBr+1pO1uXAmU4tg8udLHTO3SbtVkV6QZXugMTd0qzywKhsvAnWivx3sqy6rVuGrG10BZQ
cobTsEmAvmzwNvHkVw3mQHIf+8Ucd+M2opd06RbBuHTZ9N4k0ON71y4mWiIFDnGTlvKS5LvOj/KB
J/KocLglibc1SGjBYRKAvxmipPzcyhoVdI0hYyHRZm5k47L6At2p1Mry9CHcQnOo753GSB90zK6I
gAptbWgVtqgWP++yQXdQLYaW9mfZ4rycC729BTwn9674PnQejZqmFi3BBbMvg7qWyMlD4podIh4J
mCCYkeVGyQC4BFg+Oj0r6C6nhAllUZneLoNv8UCMLAwKgwnHMaxssZ96Z3xua/2rms34WdgiunW6
KD3adlQvQ4PaT0/7bMuk175iHtWuYVLYAFDdoNpWiQUvLYClwuSqPu1btL4Rk4UvQaQb3aqjroYB
mCBUR6l0aq2zKBnlfdaFkk9j22trbbKSK9oLGE9Fn60cEylbWLoD6CuYM1958DpvtoYwW3GnHmlq
CCTzsh8Pkdao116bwst+7pIVxnuBl6CkqVFvAWDSTvTzGAaldZEZQH3U2oN5nmBajyEef0mS0qj2
CQ+rCHfHKOuW8Akky9liTOt8pIOoOTI46FFa0j/ISNLobxGtxVbig5fIsyeXsoftkOXs0TvUI/hL
rC4UFvk1VdQs4WIEUYcRiep5bg+MPdOMncCgKjjyfMUtuijtDM3aFeNK8v7WM8iGkNMv4a1rd0Y9
dKsh2Snf//cUyj+DXJ7hbbtwRNTgECBqBMbBQ6JW4w/+2Euf0WER6Is0jCOxQ4b3tRWNs+DMKlYf
e/EzOqxWf4dYNsbO6u0XSqms7f6CUf0n3Nnz0GNTC1MsG3hMGcxM6GYAcuo63n/ndGBtdPyCH/oX
nAcgIxuwY4CIBtjZ1PTRoW8KRwx/gUf+k8t6HoEMkyB3RlUZO27Mz3U77YpG/wsu75+99Olz+yF8
jQJZOFlWiB12P+xNmzbrPhZxYsgTJ/WHl9YESos0beSO9tJNexrEtPpYfeyOkWc411ALaNI2qbEL
2/5In+GJM8ZfIIT/7CMxf37fKkDkg8SMSzlqGI/DOy1FvPyx2+Rsgdqjju7BQPJf5sEXq1MvDtvM
B1/7bIUywUOzYTo97SgANGYpLmLtgyB/ebZATROLoYH8chehD1+asWGCU3Gbj13M89xjpOAuzihs
/RzTMeyka4Q8H8Own8ce53UFZCCWFW0N2FfPZqL+4tM+3cX/gr5sndGXG1HqkZ441c5GR6DR7SMR
lSN4t47BoX4wtMI6W50W0FWJ4oY/ItJvZpUf8bUuP3QnWmerc0p7N2lFUe0yz31Jm/IavdK3j730
+dqszS7N6VHtOM8cdcrncvhYdIp1tjSnugcmZ8Zqp4P2dqdrqdKPobqts4UJQS3G9RuqXUhA3NIS
p6gKLxw/eIOfLU2nEnrNjGJi2bvmkcl/fYF6sP/gpTxbnFGLTrZ1+3Fnj8NlK8KNXiY3H7qU5+HH
XMm55ik57ArOeWThfG6d7mOf+Hn6sWtCs+tEO+wCcgVXiEbkyqmV8bFP3DxbnvEgcG4jRNkJlQSH
ZqJtAIQ9/thT8zwDOQVEUEsT3WV78jxXvf0eBPKD7/xsYSZ0nLBGwT+VEcYhTyupy3Ir/Ytt608e
bucRyI2WVxzk5w5EInKLEREP4jbxwUt6tjxdr41SGJw5gR0OwvNw31jl68duxLP1qYWtmw5hU+9q
DE0rM0udRS2AU33s1c/WpxVOEqAyHG42cIAHWviQTMn4sUeQebY8iSWcDZn21S4Q4mStcigkUrBA
H3rr/xSDLBzJS5blLixmF+jDcGBYWH7sVHueg1zA80kEvYodxoYU03mwFhg2P/jiZ0u0z9o47wce
brGe3UMqoYIv+r/KQpXm6dr9iwf0eR4ydiTdVInkg8HveW9oyaa0+kfkDgg6KkLrhNDKk/jWuaic
eTeVDH/aYt5L18vnNWyE8BFzXnqRSEaWTtB61JmnOQVFpt957Vc56WQvom888dMbf3bFTdCgRoE3
8AAuEp9ko9DX9SjmpDLkrlbAysfhzZno4+DEW9B3ca/HwkuPmY4SDxXWdMBZEO8cwEiLKNIust66
ixvvmJD504/D06QimoRzikaMMnsu+LOVU2jjvVsU6bqz9XDVzZ63Thvv1JKvblKsEqss7MXVrEXD
hUCHJG1zAQlcXU6TE65nauz2AZz91syasVxgUdK+ArR1yBiQww5l1M4dAHygrDM3FVTFPa5KcKtj
AhU1io9eHQRH2I4rPWyHz4kycOt19lKRtLlCm34p3OZ5RldyYfXZUSuGds2oRKM3Uk6vk8fJwNYv
czo8tR5UzlZowGXwB9Kbc+MTt5YKCkjBNCAm1NoJk0JhEpcAeB+zibXIo2Afhz3iw/JSVNkFTYPi
bnKDYCM1ZEQ2kuwDGC5sWgq52gDdzjKuB2leD64c1xTgOQZIZ8KZhLnZLxgFrhi99b6deNlTElvx
Mu60jZD6dJ0Ca4Indqg8mKB5mTzMWe76nM4KtWYQv4W9cV+dwuqnAjsg582ll7mpWkILvrZwlPgI
HAH3NJPadjIBzJ5G7h7C4LhKhNpr+AbxcUlfhEHgu1z91DQb/G3MIPAD29MmAJW5tU2Bar5w1ji2
20d6uvGiGhhJI07rBSYcBg33aM9iDHnQpHxIHfraHpns+lhFnXFhG82la7bOhJTAqoEGIyroTPji
Va26feB1h5I78oRbXbke3LmN23DUAgwzSj8f1JYm334Mi4exUxuRun2xKhl22ZZnZ7ctuqK9kvpV
Alpx1cK/9SPHw4MjYEEOkFMvset0flfrD8IAZwKvF3VnljDzkG6eImFDOuIgFLddrKtWuIEBv2F4
flKhuHyqVf/NQ0uwzB0Mxg5NwIsej8+yZsy8CG2UeHwKkG57/X225puuI83n2gudFjJ32wDLEdOe
gbvaeBic85j5tgHweCHUdKWIsALuoeoZwx+zSqa93WDuwimTz1bfY+trXP0OzoK9l2PJwBkMa/40
gi/hQ7BGn/Gzp+6gsVxJGkvGQ1D2sPvLi9S09X0Mo5SuW6uve8O7rrWEadeY7GFUoTsUF7aJCsmb
hnV7Usbg1xKrWjaL3koTLoFC9ReHAF8w4AMA4Mb2T14VTB3TTQraZp2P8a5LzUtmHF+ccHAPMFvB
EXUNy1vN1fw8x1mGzz+O5QaaveGXIxHEQx3tct20vwHsVzATYLYSnOChiLalE8/reojNvTRQWSyN
fgKJnkVXMvYMdwlOG40eeKkVGrBAWxaqOh2vXqKInAakksRlo654F0GhJQBI6sc41tOtaAtmtBgY
98McPGaxfTI8zQjvLHpvayMvdyiGWCDQZL3+1EgsrQlNmYD6VuNsiwNri2z+FcefePQ0Kjk02GRs
olKolxoELmKS4yTj60E/SsgNq2lUGqqhKuhPOzOqSRd7x0OE/Wflto2zdNMG+IsTNlyLCLeYivVi
36rsCPcruCKJ4Kixj1cFXVjT1FAbGyEmTpxpe2IWlgIq9mdhV9sibbbcYNoxxIOyDpzoHroJw5ip
Mv2yydEyyRosFM411nRQz1+rwirXaWumdwOS9AUH9vCZBiGIH3uKNb8peu1KLz2z9ce+Q86QeWX/
pqHdaeDEFPV90PTvbt5rlzrN8stWcS0ZUPW7UAOypriky7pz5luOFvMaJU01LzU0rwscDMPbYDVU
1YNNzpWGpULP8bQoK3sRqlOkRJJeT4vbWHkzUpzIawoo5M11N2ItSzsS0kyrC5HFNROXxiptD9q1
90JjN9zqXR0/ZbrZlbtBswbld5CJ98k4eI5vet3nptWKvQkbezfkY+js0tZVDMrs7rUHqeEXXjej
IrPkPQZbBG0dljom+/kSYAceKai7+BmAqgjhwo8AVLT10NZs5rQM90M2XgxSNLuhsJ2lRd/mJnV0
0rfTrL3QCn3fkuuyMmXbO77Kw2s6v4TuzFY/IhhLzGhtk2MxlJ7tXGqAsOsXh7QNP52acCMrB0CV
19wPUSaedK4p4vQc/xCAhdKqZPUAjWjuly7jY3PpJobznA0eM8xa191Dnc9bCMNqa0mkihORBpsa
wa0J5Dh9DdMIqQ3kwoLZtPkNUIR7WzbMpbss/mrqDEH9HJzoc68K/dKd4vHWlB5BVRq/P0wpshoQ
IU6y4GST+VHcdxgZYkgOSSaGo9Yj2uiDHN6S07kmwzzjHs8RwS6Q0DBOOtGDU1dIqJOcYXkhcziX
1iRWnoGtysw7hnrg645JN8zXlj5TfjBwZEcLgQBmqH7WVZs5CckMyM2YmhtT7ed61vDgKk2xx2Pk
IYiuivYyjCYATIQN9TcjNr77kmnFHk1+8YD9p1910gwfU87EHBP6auzWJN2oLfKuqdylgmQbXZiR
JEGpZSDaRwWbUJKVi7GihNZmC0uCFWloPrxVHNTg4W1lLsfSuhpBv6J3QGifjtmD1QYj+P3ghomW
JrDjNNnG4FHK6Q76itnzFxCCoTCM64eA45iP9LW4VmHClcsd7bcow/98m/5H+F5e/3bkbP/2X3z9
VqIjwijQnX35t/sy57//Ov3OP37m59/42+a9PLzm7+35D/30O7zu7393+dq9/vTFqmD2rm7690bd
vrd91n1/fd7h6Sf/u9/8j/fvr3Kvqvdff3kr+6I7vVoYl8Uvv3/r4uuvv5wSrv7zx5f//Xun9//r
L8syj4v4jfrutxf7+2+8v7bdr79otvhkWKwGzxK21PFq0tsa3//+LcvxXJ0wJ8d0TP3UW4OY3kW/
/iLkJ9u0CQKwTAPMuetw2m/L/vdvGbqHBkLYRJrpFslvf39vP12cPy7WfxR9fl3GRdf++sv39sMf
ZQOCU2EaJkcq3pvhYCs8q2Vh+iVY1sHsMsvRARS5cPShXmpAaqBHoRigNQKjFMv9wsrAqi2iMGuX
KIpP/KDcYabb6e47ySc7dkUNlIxXXROpZ2z61ka86uVG8c0oNThPXlqxv6TCzAO/QlK9wW+hHxMk
5fAQEzxsDcjuPYNN9eR1BCGt+iHD7ShbRrzFwGgDzNQMiDyeLoOpKoFsBoqRZW471aos8usKBn2/
/n4p/62b+Sp+axDFf+vOb9Wf7u5j9V7cdc37e3f1Wp3/5P+FNzXpen9+T//P4it78U+3ND//2x0t
PjkudiYPA6HnUCUKbs3fbmjxySICyvOgk3oEVYMJ/8f9bBmfMP87gnvcc7jdThX27/cz37IQM55e
iFvRxfn379zP3yOr/7ifHVaLgR0RDMtJb6Qb1llTFloytrwmZVIdlPqXeEica2sqwaLBvfRnvUdg
jEjrgsgI9wGyc7cN+lp7wI26r0093HiZtsLvzBooL1BlDEfHGiG+DlP8ODXAEmNpuZjYahcUDIr2
ZBrecr15mfExLQdN3QRVNmyA7cCYxIrvw4JOL1BK9j6+H0gmodW8NCJ+qSf3M1KTBAimeamm4EG3
I3NddCraBHVDPXlK1pmKB0ba/YGj9HvgZYu6pJwuQxLnsjF/AiQ6MCgndNgwSuiWBiccRNrOKtGA
zXRi6t4IArrlreRXQ1r4YzmCOxoZSJNjBWepUsYxnOGx5JxtOYLM4Nq9uCZowB6WgVbaeFi6S8Rx
cDRCiqAZjfYaLkq4qkrza2nNwRKkfoLGON9gqIeQn1W3cNu+Bqn2BJYQn30by2/aJHY83iNAKA0n
XAd1dWlkWy09+RPyat4hPCr+zzyC/nsL+/+hB5Vx6rn9+aq+L9P37LX/8UH1/Td+f1IJR3wSJ3qJ
S/gsByH3HwtbE47xSRoohV3XguJhs0b//qTS3E/y9ARhtZm25Vi27v1jaWveJ5NVb5+efWTd6ERX
/xuPKvf0KPpjaaMbNGyepLrkTfOgss57upgkgAnZlX5niBuE6gzognVS3CjjsjTANl+YOjrWvSpM
vN08Fg5VviJ+dd4RP9A8YSueo33m7fpiU1a70G5XALfDb+Uyb31536xHdFaEpSXXznQIW78H2W0d
6UxP4rKzr4f+yhth1awmc09uJ7l4iIrFwiVAkXAV0jOCh6j5TKBhXvk1uFe/G9x7za4gaceoUHey
uI7jFw1bRXFEJeEhnqyPmXEsTsm4pJi49pVIH5nhLUpvxpWO5XWfhXeIo1HhHdHeSyH/opMqTr3k
f/o8SRLjgrNZ2x4X7sfB9YimpURrp9+xTp/lEMakZ1rOJez7FziZC1Rw+Pq19fikTZ0E56CGJX2j
6q/exs8t+tNldSwqBAGKzj3t3meDgKJo3cpkbn6XRsajIOjlFnxyfMnGKOPkeXRL3NTWQ64D0wVS
uzEo4HxpZuquTLTlPIiHH9bE7yekH09EPIl+/lRMYXJz0RlxT+/nfBZJ9LwRKqIt7hpEMOseuBXx
I9ZzZ6pNnhCobArtAu/075KQ/3/S+IV94YcrcDqe/3R+vuzBqXc/bkrff+G3TclyORzobCIuYBpG
Ndwbv501LPsTLVwhTudnTzoErPxjRzL1T4JfsT3d1B2bXe2PDclgs+JswJ6E2tv1bMbk/8aGJL7v
OH+sIA4yHnZ4x+Z4z7GGVXR22FD4ja28MaqlGFvi9lBser0v4xSFgh/TMEOaBpexmk8hqsRXgJ0d
pwX8trqmem10tpspjBHSYyoEu4NwH59EHAU7A78bcI8Ba4Bve1AdFqQRYECTPU4nHytEGFz1qQ31
lvjcttgSxTe9IcZXJ0kOpni/SWEsLrNuYBSrR/gS3IHGvW2I8NaN3WpcQp5pgeLgJ57p0PQnr4Yg
4W5RVeT4IN1NoSA4wPBw6dQFOZfxpC0EaPUrLXDBGRRtFu2bOMe4SX5LFC6tyYqvCQ2fCTwz0Mxh
a2mbAXYqjpglakRSDDIVH/W5O8D5dA9TqWtXEFUgp9nYIJKbJFDx53DSZIj/UmHS0BwTmq3kZaPJ
Cx5NFySpL8mOeIRkZBEiWueWup2Dyb5WeA/Nu8AOwv6r1yeaZBhQZIRIFqMmmc7TdEYX3rDlq3kI
EH5Cql2kzimRkmC1pjqEmsIuKAcXKlekk754IIYY+p1NHINPN8nbFrTl5g2UHDO6KSKvJ3w4NLst
nbIuuO4aBJ1IlfNuh3nCLbaJWVaXU10X1hdM0OKIMF3OXGaYPBnt4uvMRIno53zKhPjF9h0Ts2zf
Aue3F6QFKf4vAY0AElyzWEfzVL1FkPfRk7OTPsvQgCASNHgEyLk6SFO9WnYBHzbnY1yYHXMLae0C
mgBPdIiCAZ8J/qUkZKQQ6r0uV8D1AW3AF4Bpo4t4RXf42GWeDUtsnDn70TzMIO9MlY/fp+hBk7Wx
t0nKqfntmEZZ9K9rT3GafP28fEhtwvrKOmJKZXx/QP2gnLLKyOM2ob9UhUAFQi222d0DRoawXL53
9EhGW8SAzBa1aQ0CgqLuESVKyIUczeqySErnpnIYHONKj8iTFcWDOn16yIqn5Q970r94KnzXifzT
ewVZxPHHcEkHPJtuomEK0DymJ7JZrcXgNJjrX8OYdl2udgLU+X9Rd2ZbbiLrtn6V8wLUIGgCuEVI
IvvOTdo3jHTaBoK+b55+f/KusyutY6XOqrt9tdaoGpUICKL5/zm/qTw5DQQyUScKa6P7Oq+rPl+Z
tUFeB0iHMcjaHMy0x0qHQnlCmC9pvv3EbWRuAIaWoeZlFiwZWDDwFlto9g6yzqvEKAk/TcqfUrko
VgF3VHyMu4NJjEIRbTlUra73A/qjeqjrtf+K2R0mEn0git6gMkwUzYmIPhW2pv1A7V49NBYMUroo
FdJGhMcDMdr8iU3eJjE/LIri/VBQZPYTxNrF5v3HKH5fXQ8zJttH3eH/oC8lY+jw79+8ciVmZ5wS
YwgUaLRHYq7GZ9hEH7MkNdjywCvEzY9hp02WbYM1cKdlvfOS60N3D46CTsKY9h/hf2hBlo/LFQJd
GHlNn2HSM8Yzr/wPP1W6FudRZnfTtM2jfQnskqSWGt7CtTWGz9Qi1XZS9bqrBt3Ye6VsdjrrEy/e
mM61iv/0ZUhX4vBh1ZPgNo4ek+e1iVssHaNttuUFJXg3FKr1gn5d6g/Y+cWtWRhIPWAC7pa167dE
7JBI7WG5qNZ1C4fgR1TE2rW1YD+jAGVcwm3Pbt5/mQZr7NH367LK8nCoYemmqR99E64qZ8LyMErm
6Id5TBSGhriLnuphYP1YF4qnHeGdWLOIOApyiU04Gs0V20n27MXdFI6ptJ4Ni6knawztFudVtxXY
3EKZuks4O/mwj0t2+yKhnPnf+87/aMP1v65owzg4fb7jpArq/eXtVsrlP/h7JyX/4nxkGb+mMIud
D3uVv7dS+l86GyYSuP4+v/Fv/i5DWuZftkuNkDaZQWHDfVu2EX/pFOQN3cFwZnIcc/6TrRQ/5fex
xJ83HbSz7Lg5ikBEOjqMgJQDUWoOLXWGvsn2BK8QKDI5tfyUQgDqd8kQ6d2miUfiIKXVzh+NMXdf
+MXzReRWyqD7KhNCMSEYEfIkV2PAlOio/KrLTO8Z5FIKD7AvOAa6qZfZe/ZcUwtlcxzvZoN0BT+O
DdLDCwQ4X3tCUbGaewDziZJuopsSyQ9dGwy3q584FWCsInPYHGX6NF/3vTDx/ojB2Bw6+dkd8EkV
pqPuXTuQO65jE1QmrlnV/KzqcgoUWQov67rQZGxTN/tCmGCOPfTguIaQmOi3KRvILz1elI8eja10
z+CnEQho1St8ubBU+tFkOTibyfO1MKoV3QtbQfE9KQth+WBdis9Gz7uG/MK1/YioGhgLYmwiSBwd
PWTRt9kz/vP1ipxJKS/wFDZ7WLN3htW6B0+G1xKyZBXZvuhKPsucjjDGd6W+JwB0wKVZ1nLZytrT
fX3sHblNpoUgXR6rEBvb6LF/WcTzjoFtegfuYQTQB286Ry7aN6YJ4x+fEYb+0qxvqjqNR7/WBuOr
1ZVCHXwE7YOjw8PYmohZnwkT7IhRyACg+w1dpLuWljNC1BiII82rDprobGGf3Gqa1X42K9v7ls9j
prNnAOHqd8UkXkZNsJ7GSeFGAZa4/nJMWleGkb5Mum/WimO+MEocz3ljNa5P8st6LzuDI3eJuakO
XVzJGDmcrKQvPZVGOM7VRGiwPhE1VYnV/eh6eglPNTFMjKqDjcGKQJslDTBCptp+gL+rBRadYIRd
8Ai4ELBQPEtlxQ6/rnBfY/4eaiPsm7zZ4RuiYomuxx23QMj5Y23aIpfwMMo/uVPvPIKPTi5KLvw4
RzMpOoREmcRH42D6Gcfp0m0ARY1kdbTAzxxHMQULbyjk5ZqUagCH5lgvebxQrogc2oKNy2lku0i3
KjhiR3h5bHrkB7wDhtFNsmrujbNWMsO36dDWhAophB/lmkSI5VA4DBWqH3pVaQvHp3JbGW+owsCI
TQoWdsgSYv5a9rP3pdbg/20sZAs8n87qJIGx5CERrj0tO31pvW/t2vOXmmGg0QAYGNh/KexNKpQe
9sWYZyzB1DF9U864WjyZOMnW0+blJ/b89IszrA1Q2bHvTTZorb1cJNJLYTPrTBGEhDXtTwjvublR
kBQzlN2ZiIOR7b6AgKTRZxzSyP7sFFXJ6Qf4gfJ72D08TMtqP3UQhH/m46R9Lbq+Mf2praMffV3L
A9Ogm27t0aCem9eS/dzQVZCK8Kxj7c68Nh/Yb4vkM91kICMTLFrYF3OCl64HMwD2JRV0Hj16f3FA
rUFBzgAmjUVXlBUg4sPgIcNBdc5lafWNAejpYKvFeYRHrbZIw97bHglALLVTumnQUxaB7tLO8flG
h9Z3oHdF7CFBRl/Izp3Uvk9bFXGRgih4uGuuyf4pZmqSapVmuMC6B+6w9MyHJhVrUr5Wcrc2qUXB
drMC32o5lShn3EW45LydPmbWc2W3jYWoh0I5fiaTSLpBQWgBD2UVVwQXgmqfE6t5PuQ5fOt1j+9/
iG14BSsSD5hB9eA5u2adJqAji4hrph5YCa/8nnm4SCWy5Z0OG/0rcqphAgmeD48JpoVkW9TaOIVt
hVBmH+er6B8toCVAHwGCyntTg/m3MwjNRF6qCyvbTVM3EX5YdPl3Tcluo5zG26mCZjVEjQdPmRzk
nWZAWQTQrMgQeKCBoHgGUV9Hv7GmvFhTh2c82x7kVBvfp6QEns6Vdb1W5Q0SF8tviuiC9r7vpuWV
Wy33ngHYPEYRkIoD/Xm4zYiJknzIRT3eWY3+2tXpA3nFo28qgSd02NO2Jb4H1AFt9D4csykAIgMA
A/KYKjjneTDz6sYFGFtfdS0aHt36jrDvacaWY8GHG4XxIuL7sW9uigwWbrqEZpdcdGTRYfbfwnPi
g2DGivO7OV1gmSbP7ehqQW/jOHPa6cNQRmhOVIpmTuYDZv/HsdDijddwho3cmzIxSW5HzKxDlXKG
V5cu6YaUhWDyuBru5r1qJ5+Dr3uJ8f4z7Oxk1wNb58PMAyMqdhpGmSkzrYBcwKAzF5LzIIJanald
ov74EGdWwem/I9ZzqsIpCw306lA92ossXtANlm7YxrBi3fGxE8PFKL1LT9TMPiBmrPnbOkIDLScH
9Es1fY7a+HOnLKCfpfWUZylYweTKzczrbFxIBnHXQ5rksh+bWaf4wZ/FTfGQ5POrrUGRKsYEWeRk
C3I+yVz4VII2Lws+1bbfapaxS0aLjxRdVa1fYjG6mgRdeExjfm1bd8g/GDXMOWhhL+Koo8bius1z
q1F4VtkPRCbbRidgVBmhvrifyGcio3xNUGkSjvhpJXVJl/VdZ3BOJ+qAky7531Z70NIUKaQtVW2T
dcoAGYtPDowxGj+HvUzev6aV8dg2yPeGvvI2w6oHkNl3TdV8GA31zIS6oYSWICAxHsZJh37fV8wC
KdZ3MHMORJADrduproCUvYBp+jxHvUujVIgPjqFtOssgZpwaG/JEMRALOt90WAiRewEqs6v5YUz4
mzUf0LYamgm6h2ZYV8XQvroWWIfKGcXNdPDE9/MzcHOI6Ur+4HKBcrPbJG0paPSj7ZGnFbFLK8QN
Ib/kz0bN3mXDERi19n3VyHcmcH3NVypmdVs/dRaEQGkAUoEGomX3lpoSvzQflV7DQvaG1K8MuVRs
WqwvQzuu12sWBxkpCW7eUO8ulwfDApCvkkCUEMxKl3cIBfS+gHbctrdtPMZkOpq3pFxwZO8vONB7
PPn025omNyscaCJ7SKeIbzVpX/SLvHd6RT+NZXau9aAszCfDLhco/ghzZLxNwJox8a1QLWoNmE/m
oj1qsOeSwGX4eEvCfiDRUctugJRcZZm8N0TxWCK26pwM3em4j3Xv3mClgSRCY51Q5CHKQhBGG/0X
WD9IUDOb+dcElrPWdh/ZZjyTveF7yWtZI8zMH9LllmQYhnP1NCwmVnZevz2+sA3E6+6RkZynIfz0
6X6IP+U5jlSBBKztd4P3Xat6DNAQfPoouslb+0rvOa7nMM/chXwB4wehexsqHmj9YC74XULzn1Wm
BrtlkPHVDiGhq1tVEtIxHi5FDP3XyKvuLXICxR4xeeybOom5mfR245QhG2SV9uQu7yDOkhnymjVL
ihnbxqJuWIOPDdpFtdd/LztwahOgRLUObJJLK/RkcTvZ5NmT60LhgOmkS5+LKWkDbg27FGBG2piE
OS3xSHvyZTZgkW2kvniI7pCYfXV6XhD4Xd35bub9nZgikG2r1/fuNtF0AgTmztXLHQSvdglbWWRf
ofoTpYsl01U74sLnbdoRjxAklZxIjomwChfk7E1+Vw/prTVOHcZxMgaBK8jCem1tVbwIi/7z1vBk
RKipQ+CGH9VFQcqFbedstko8ngGOz4KdwyxZDXsaLb5VR91V7RYCkfOMrJnjy0DzuMrGC0NGThrI
NAKkO9eufCAHuviZI0JZ/WLUrSdHcxFc6G5DVguIcPGlJdDsU+FJ2e+zJpHVI6VH99rxxiTZdvlo
PdWwvV2/qj0CbhMIIpCwkWJ/59PSCdZqyWnbFaOzFpuBzHWCFTDkK2AO0Ls27D2iByAUXbcRfb/c
5Vo99ttCtJ4N2KuYp5ClR3eDBUwz0V8W1Ge/INcoxxMlLZZF1zhsLcEByssqS7XPJIVot2xNluYq
W2BQo/p0vsOXZ5mp66EnoERT67df5+v/qIbw/9dF/t9WaXA4f5+uNOxe8ix/Kb//n4vu8D/d25LD
4b/8u6NsO385AmETKiXLooTm/U/N4SCLMi1ETITbWsLzjEOT5u+ig2ZTWkDoSIkChYn+372dv8Ui
mm38hbpO6PRaoOQCW/mPWspHdbYDK4eOtS0PCq+3Zcg2HaiMF1keZtgU5gS0T2lB1JnX9GaJdefe
0zsavq5bPjlmDmwMEsumSlcWh1pIaBHzstHyxdvra51uwfSKT4htmzMFyMMzeFNf++fXHRq3b4qk
iUbto3OtDFB4QpqltdTXyDWbjaJzf2OUGQJpPpNtA0fXF+B8nnpz/ThqCXAYWKhAzSMb0ufKaYIM
VGMXEUoUmFWHrB6I6ZYgMfPxzdv/Q3VcHCp9/1TH//mlhwrhm1+qV4NMei/LwiESBOa0nDb4kCk8
O1nyqkOBuJKob7bjSlmbDTS64r7pqjMuyZNXP6o/mm4XMRe1WYjrkMAv4C2BlsbI+htcCG3SF2FX
1ahHJzb8tcA0CKggPVPR/r1K/D93fmy4h5mWrpZnZOFaxgpuIpXphziuUOTaiDntydMfU2wFHgBf
iK/vP+5D5fkPT/vYfD96lW6Q/AJnLcPiMhWD9Emszm+qSP/+/hWO6vT/3NaRWQl6tlaQipWFo4iT
q7Vuki3RNNUHbP/MyJzVtoqA0w1nGR1hbFGGxTpCKorX2yyfAgL3IO+Q33LjZd23spEWqGgDWbMm
ojMv/aj4/M8vpLn8dshpeHfKTk4qBPWCnaVL1ZbCRcdJwPRCCFrl5URgG/5WPBesmskHaVhqG4uG
2HQizfh4447NQu7szWxOLvVJGLf1OtCqQTF8oXd0cInYOcSsLucsoKfe21EngepA2ucudh66lQXk
I5sQt1mN+7J2nt5/b7+Mqn8aGsy0b58KaUqwyxUnpXzU88vEMZvDEUkjx7eer8aiwcPVphWB3l4V
rCWnqIGzAVp12A2Q0cWDi5lim7TAd4C6FD42quxzX8ZWGNfJEFJB6jejQRpFtMbN3rRRyRGWRKRT
AhVUdPCAaO9uiPmZtwUItt3Yr+WVNQ7NxVyT+VST4he0nZivrNhiL5hVYIFiytPS9G6MeHB3U9ya
d+8/i1NP+2huV4sNY96SVUjSCEGCNdmZiP9IBKsBOr1/iVMzj300QzetIxEjzTxuR3VY4Rs2sczV
QO2GW8KcP09R+4UqTRlMJvg6F6LvmRctDlf404s+mnFrLRocC79pmKWSLrS0lSU3kyWsT3qcjD+K
0cXa46qcQxLRPZm1GWrh7TuvjwmmA7xFvkMv+urMjHTy5xxNwfXs1hUeOh52XZjXE2kC8LExPIbL
Yjt+VVqXJRga7D6cXY2hmrbAsbINWJs5HC1OTGfex+8dqf+ZFI7JCmNp87nrogpjL05DwPJ4y8al
hUAYfWzMyQzIdm+2C7AlP5momqyt5+5dF13m+z/gMPn84a0c4xdsXbcIhNMAC00gpAThD0GMyv4K
HHIOAZHD3vvXOTG2j2kM0eLyZY1uHgK8LPYd/FcWe68JdNF8eP8Kv/fm/3mSR9MrrX9vjWovCzMI
2kFEDZxWrUaRwqbK0lCd2ipjEZ/fv5h5avwc4xmKWQ0lkYpExXLc+u7YB89D4zjLJQFWGsoreyZD
KoNyht+jzfOrPAb6H/TDr7Qoy0PD4PZyJpa2buljdNmNkhNPB1WG3ORAzW/mHNQ1YbyL/kpnInqh
MieGACS4+pLRYP2SQLIKINxXO3uQOtTeNoGMTb9Lkb3SO4gRFvQeGVyo1LnX3aGleEFoaEOp06FJ
vszGTTeMy60Z5cZALWLwLvKlc9l/pAK/Uk6EHsfSEu17INmi7WVprGThmuZwrxl1Q4qZUzp3Me7A
xTenRF2l3pCD/pIFPPeyM7TPRNRkPz38TPMWcFNVXC/NTC4N+4qrdFCze0t+A6mncrYobNtF7GGj
aoFID2pS2MwSaJJUGcp4Z85QDvcGZ9AP5q+s1YXy8k8NXNPrpECbGocgg7ChdP/QuGtMbLenocpX
0vtABpgttsKKUriKWHaiICZzl7CcamifbS+aSEFMuD2/Izum3UJ/aO3rZY03ptbzD40qCQczv8x1
8NxwWVOBJVM20G+FMagXpZvzBzOFJZV1IyEDZd7vkbloPR4/mzdPRgSY6THHhUBrD3hk2C1dijHP
8FpUVelo45QqxbPUx5HCfJ252WYSEuqXIp/xMuntjkKbnf+kf+9dwQBE9EBccrllk0BOuWuP3UZL
W1CPDdoikLw2CoiNaGf3Q+FSSfThb+WPZVGWlCRrg14C2W3ymU4bFp62s7KJZhP2BloPoiBuIC0j
WLUppQ+rzshwIHFeK0JvTsxntcgxNLHmfVSlUi+C9ttrQUUM8Q2Q8/Jj0+vy1bPHVdtxcpn7QI3G
HD/IFGccadtalWwyUMfYrjOjerQKaNIxobPxBkFXpodZMxCDaopeJxAkEfZFqUbvItOAy+/SqWU8
tlnznDqIaDt7gUpramPW+mmdoouS7sSDoS8xPFhEv89+OeiH4hgpQ090VY0Yo7CBmFYsZR5MtS2D
wkuEL1vPu7IpwAfKJL9biGgiJbMt8OApDk9+FKv1C/qUptkk3irLjRHN/VNT28QA2NaiqZ0+1DAa
XIKvrXkaaBAlXv8QC4Y1BS2XsZ738U87KeueNuo025sY8/S2rbIYwBU9H6QzRE3NXVOru6kXkljg
eXhuda2mQCsrhiEjJw7s2WSxlrQVHrokoR/coYL5VvGpNTReW+eJDlz5UzM7+erGo+iDZBnJP1hM
iYQXJAthMs0wfkRfDwhPOo73rR87wBJ2Z5Y/0OWrj2nV5WSaHBI3Agxns4WXmxRpEA5D+dLo8XCL
LI+oalLod4bWDh8kqReUvkiZv+jdikJPRIDUIYfJuHU7jAZzLRO4G0P6c45JPlIFCjI3wRwa58v8
oRfFQbKjiuaFCAbySBHzts2hUq522ZSYeUCAu/ll7IY5IYKzupwKPbkgK64F5q9EQ2MTnwNKtkXN
YW+BPtpEg1i/0bKq+xD5xrJuDTj711G3Th3kzbh4jJp8ZtLsa6h3zlJQjYn0m3QwyVAfKEHRTXWq
TyQz8OIhaLrXolkzxH9ts7NI3cb0G0fprSCIOOBFNqHdTDN9ALtKB/rHq/KB3pMfUuDoJTl7SUMc
8NRu2tnzftgVQdTbIp/01yImExvpYWpnF6U3D98adqxERNfMnVSdRXwwbIMHXsi0W/2D9g+DaE+h
lcIyFos6dntglLX1Rff64gWHJZNt3hkm4TwFWbW+zDLGczcSUs8UzpRJXDSaHMh4iX3tzSjXzmwc
Tizox3SYnhBCZ27Nw9FAGbsmziA20wbCeyH0M5ujwxHgD3uTY0RMvXgrAaBxxVlgNkDZk3/SZb04
Q/04sfM5aH3fHjxckklA8ckybLB0bxzP+4Ap2Lvq6Oj60xJPZ57TiZLIsRirHJEiNkJAe59r9E29
Dnw11khXhHlQaDZbYKi6GzmQoi7xnpx5dL+e0Z+e3dGxCn3TLLCwQtqO9OYTKczckNRA/mLqt1Yg
9BJOotAVQoMFU+bot3lUIebIirXdYNnMrvu87RbMSGn2s3Sr6lNlsTvwOzm2GppK3OMM88MuAwVq
Qi0B6cKVaTckf9TFdF8X8/jszCms7qkt9QvDoMIQgAhPIp/0gb7e61nHgkUeGWYkUgnaB5HRxvQL
qyV/Ye678SGNhuwTYkBqRVaJhejMCzk1cM3f33szmbCE65aNf790O7s044s8wqlXrWYUvL87PDVw
jd8vMQ8FWYVFVYWSbMj91C9miMR5Cd//6wfvyh+/i6OTVIo3y1sdowwRseVbUWb6nsgxi2jkeNlY
WdU9kSYLQMOwKp96jrWZYf5cDi17bq9Kk10mbAQ19kCPyEI9DM062VmrSj/Vo0PoL37KABBtGiob
GzNzD7vDCQMj8svuVm+VdWaMnvgAraMh2s6p05LOoNi4GZtZacWe1iP7WI0MLXNxzlzlxMM6JpLF
zppqcQNGPR1N6zru5jEgAoBVW7LHfP+FHAyEf3ohx2yyslyllptzHpoEaO+AzFgkiJjUZpdKOIHD
8rOZbbXcE6NDa3GovAug7Gqvx0b048xPOIzeP3zv1tGYcOjqeSMVlFCja3pRQ7be4yhM7kXWpw/E
+vQ+wvD2I0pjup9IRm9QeNgPa5Phm+sYmuBzi/37v+XUQezoZA1bHzEKGTQhsTpo9HM92xS6PWFQ
rzS6J2RnOGhn/l3N5Jh/RrXGyVTPGjG4JjOcjJE1mRUKrDaqHt+/n1Ov9+BVe7tSAJoao7Rf81AN
sEH01e58W2lpoAxr3KXrQjRSjGFihjd9AV3b25NHNV+LejzHSjuxhhwjpAjaa4vMbdLQRlx4p0Yr
upmnWj1rjYblaiq6II3NmFdfJvsDI2/3/o0bJ97kMV1qQdo3IktMw0ip5rsyp97epWXri8SZ6uvB
LCTeg3gAtIynYfrYo3p46alXNAzyZdT3ss5Mki4JffQgiszFdhbw8ze6Rd+U6OGx+UTpD7o2BvQR
g1qXxx/ow6Kq05O88rYyGeUXjYivqxz5OGccy4zYoVnlOWzrqed6uO83TYDSqlXF7jUJk2E2Up9s
NirFdY4oGV6f7c8N45i2PJoKJDhR+T3pVBWfWSNOzEvG0faD9M2yl/SKQwTZxReQMcuW8Lk5ULWq
z8idTxX7fi0gb+5vKEu2OA3XoBaBUgrfzQNcNo3qOKVR8ri6wHBNlBRW/XMYrDaQMzj7M2PnRJvB
OJrdqYS4y9LAZ0oJrLnsao3efuWuXxbHNm9qNkRb26yh+2oMbva1RjxTCxrRe4r8oA6b9JiZqqc8
BM10Sr3bcokiM0AaN4SpPaHCoeASmkUq6g2qw/pbprvFs4XZaO8NetJvNKOgoWQwwJiRdUPeyFyk
5HtLr/9389zBNP529HjEOLZenqkwqmYSDLK1hr7Rr9dm7iLOSjP13CR5fGa3eupxHm0pyNAy6woi
VJgZ6w/T7B/WFdVEnajbHFH9HnFc/tVC53lm1Tw15/1qYrwZOrpUi0IQmYXlkFwLjFYPelXoXNCN
fMdI6x0JI94u97KXaHW0Z89Gtzrwrd6/P3xOfR1HU24morxeZ0X4SccYUXEF0oh2IjSiPD3Tjzlx
iV89zDd32NJxcWesEgBrkuEiSg190xdpdZXLYj3zjZ+YP3/1qt5cgrCcrKgHLQ57szD9mIi2LYeN
7LpuRX0xN6SCNaDmX//VI/vVMX5zsdLzXAojbhxyNO827qTLC8/0kH/NurN9/xIndmziaM6CIoU3
iBNmWFDOI1idbBu3BNfX99m6j3r0sO9f51f1+Q+7GXF4Z2/uxQPeOWstExe0jhJ5GvZApSLNt+YS
AZ9majeD2x2SkIY7wQni3pHkIDqiIt0D18VLNRU5a4j4UbIRRiKEpsTt9Q/xpADT+VIDmZ8nTQcR
JPu8pqncwX5HmVcgK5w0cqIXqGLojvp9UhXU++rC3o6gUCgrIZJfhP2qmNwoIKQ9e2TNC8cqNn3d
IWRoAIYXzDIpHkpeL/nYhIQ5asqusqHjlEcsyzbpKBf3JJg6HPHPDLRTn6s4mm172FmIGQz2AG5N
NUWR6uETUAQyLIeH0IAQ3ietoYetRtLM2OTal7hrCMAqcv3MqeTUWD+aDatRFt5qijjs4Nt/Pfgp
n1ajyTcG1L/NqGVUPdrKGn+8P0J+TbJ/GiFH86HTkLjYExUT5r2j3ziyq7Ym2Y9h3bXtxTQbyb5H
B8/ZpkOV5qAZTWcqrkTCWyiaZYTSsvroJZpHakbWIvxD8GNNs7XtCmv9Kum0HDqEKrCN3CAzqCJA
Z6mqM5/RqUd1tFf3RkJ0HUiKoTPP3dY0Sp1UxXK5JZL1c59m6cOK4/TMazk5Mo5m0mWBr1/UTRwa
AG1Cy1y6vZ73yzfixsardEzHS7iq3RV5KsnTlOEaXRPVBQ0xR2fu9jAE//CmDpSFt9+ygs2RanrP
3fYa5Mm01QD8xfrm/YFwao+jHxbMN1NF07Ue/Df2ArGIKY4bIg2rFWAIwMIOdN/sXMGkMraozdRF
azeOLyxdntlgHaajP93a4QW/uTZR4Gk9kmK01+0cRcMwl9g9yLbAaNGeub8TU+4BwvT2EtT0FKE/
WhI6y0I8YWTMN3oXvXbuWmKbM1DTn3mOJwalfrjHN/fiLiWKIukkkE7QfjTevDyY01pcTW3fBwa6
zr1r5/puymMRrGpOH0pj0LaYgKkdyVrRJKJz4neztmzH2DEvF9sog86R0b981kcznBnjWl5cluu8
LdVDZFBtF6uR05Cyxaf3n8Gp13k0haWLWw31OKQhuSvenvDCEU+1a99ZpEudWdlObOP0o2mrm3J9
dsyUS3Squ3QmgQwHoszOsItD9GhqkAcshi0duXO0ilM3dTTZaIXZrLXbpyGvryf53MgIqGq7jSXr
4sxO6pT25thOaZJnOlq5x/nU0ZIPVLiL/Ugs3z1Jr/VmiTUyE5tqfOK6zQU99iQ05oR0sthdd62D
T3W2BLJgZ7Ywgs55YJVy2FCj6cmdBz7w/sv984dEV/338T14TY94VkupwwIu9CbCwEknXXZkW+KT
Sddm/++uczQfRbLRDAeQediSrUMvvViu1orkvoTD9CYplvzMkv/n92p7R3MPiVdIxBo7pcY4rBec
mZSvRZ62bTHXnXlkf565be9o7qnotfZiRZswjlO0XbEU3fRNuWzff1CnbuDwz99MOEKOM3xD7OMt
IAEfD6dN5CMrhLvQtP93lziaM7Km6oGeIl9SZUzLznCd265e7/AGT2eW11M3cTRlxN5CVteScxPk
D93VBLSCR23X+3FETv7+TZwauEdThpakIKMtrwjjJuo/RZFeb+sZYqTUyfdFDdpfvH+dPy8A4PV+
fx/89HYeMlOFyCyfZAdbQmFzE5WWB2Md+TrO3DN3dOqhHW1JVsnCQso8h7uSqrVRpquPl0nQjki8
M5c4Ic+A9vb73RCwXPZuPapQKWR8kzZHl/oB4qrG0tjjpILKeeiIGfQptmkm8MgKy7hsC9fZ5o57
dl9+4qEeXM1vB7mbEEJalxyjk6qpZ3/y3L7bGO2sf0V0Lj+4HC1SaBiqvRiNaMCT0Q4vRVeJr/bQ
wXEfB8t87RdtusSiSuscWqDwtQxG9saNBe2Y91/9EVPx/2pnbPdoMqlwz3DGR7drIlnP1Ko/LdaA
PELNO6PN2m2PA26D/BBhr6zcDaYnD/G7Puy8GE8bBlc7QL613GKXW3H3koGikI99HhDZ73vbSHxS
3+ct+ssVJugUb1WML3jIkisCKq+bkbBjMkfpuwLM0OnIXo9LLD9LcmP3RWxm+O3aK15jsx97zQus
NDZuZ70LkNyfmSj+vCzb7tFMl9eNIsOP0YLEwriA9cBhxVNob3VIu+Nq/NRWTNNxC8jg/SeOmY0R
8P/uHTGr/z4yUGsmmTsnKpxWMuk21lC5BHEXhODk7MTWYNYHMLduDsu3jrTiRqTVONAcoVu4Ne00
DThDovpxacuD7GG5Fb5DKFKzmdRa+i0G5kv6RCO5i9pubGPAYKrk2W60OJ++FvliOv5YadEepk13
AdjVwEJOR/d7MkI990Gxtvd2o413VA3Np9wU8/3QSPt70pSJCDp9zLtN36USout8sPb13ZBslGlE
dwUM6AqkoDc9xrSvx4B4u2rYafErnegSA/pC9FnZixR5DQY/BzB4cQkyp1aBt/aEDICenQNnwcSy
T+l0zfjHsEv6i+vgNlsh8u00R1vzwCNdztlGHRgm39Xc4oekmhPMQN+dIJ3N7ks76umL2x8MqVrT
evR8dFtf+Glr9KKLYf5U6cVjL5Pp0l5oBXbCu6vjsUUusBj4VNqETMlxkXgH584xrqup1Ek5JBl2
xP3boXng/kghzXNxHYFVBwhkDtEApadsd7KpkhcykztacBF+HuBKRZ5sTWxFzzZW2Ms8KZttkrhd
s9eLknqFgIAAlHCaWrFx66gJSfxNIBUOFYnCrF/JfcFsIODgD8rc0Hmff1R63Y+PqCebR+UcGDyT
6+XRQUfkvQKuxru32l4exrplVkEpwFj49J0xQ+KObafbnhzi72WNBzNfOIr6mgQtRMazpT65KtVT
H7x09nlKE9jDMwnaUTCsk/uxr/qZ9OQ1rr+pAdeMjw8SRGUbLyQYzAoAgY5iYYPuozF2qKCI58tX
wAbU18eSkqytTc+LEFV86eWD8XHw6uknKZVpsi+7osgODtconPsSN3HXlkgfrAWpi29NJsGZtWtH
uS+h2Vv7PFumDxw7SmRiQ9qoHccSTFUraSzzPpssAtfN0TS2NYxW67/YO48l2XEty/5KWY+LZdRi
WE7XHlrfmNCupNaaX1+LkWVtcZlBp7WPe5BvkM8SAQeBA+Bgn7VtzTP861b3B4nrWivewzYYDDvV
q7EI3fKeXQUzzmsTBGwParsTlUMDCAeMHXQXSPqxhUAuB5b9w69UPbe7uoKwbWC+bPKKbmdd0t+N
SPhwFUaWsWtgfCm26wOgp1YXVhWUgvKqjbI+3JLayr/1je9+L8XB3wqwk8dUlhfYsg4o6NjwZImT
u2nQ9ZaXkGPrSxh+KqQ77mvDzcz9CFBAnYs5YrTBnpQPSvRWf1iBVz8LThl3K1aFcQxkqevsMMG/
cqUYYnCrYyfxBje0OfHqAJwLLJ0WAK1xrUfXL4UQzS1PIrxuWUXwQLo5BXUraD8bvc/WzAUBv29n
9Putwtx/ps7W+JXW1KKjUow7hsQqS3fj44+NUjpHd7CtrGxwidpOdu22nR9uwbWX966WiFDDSH5o
9hBaDuHKLGqy/ZQ7UL7tDZhbi3UbPo1O2KMPhxw/I4sWQEZgy/ADLBbXzVBX84FyhVEDVWqqdjuY
o5CfejE9WgdUau3QIxbeRrAgWG1zMoqY3nbUKXfMNDysrUEi1GSNQIVJVKLYq6Ne2MChziRQ+VQO
bFKAHlsV44snymaQfDeicRUqbWhu4VlUv5pG0qzVIBnDtvepOV21EkWbkqpCIRhUOTJXcsBssKqG
ZLlStdcNpHgfa9vMtOXOcfeFU45s4HrI1A0/HWVm5hXRL0Dgbb0G/lBvS44H3yy1oCK4DSvgC7A1
GvOAl0GmYfuAQypVfmZzwnLENVcIoLRbEWYOdZJF1R5iBcvRlQlH4J5Vn6PS9Kwc7DAzuV/3rtna
KcYUxc4llf9D05prTGpfXFGnOk8yMXSmmND9HfPfMxMQTK10KfFv4W4rP2HaUC7RBODeV4EuawcX
ib2xVTziFIh6n1fuRNRAXHVl6G9TkdRn2UUGjLicDXVFyTy2IV5R8XhQJrhwWBh+8/wWSxKWrbkh
vjk9dsX7KnZuc18xbmOlkZ78lBfdIRS9FJpGpjMVg8jiqZAMkIO+DV8PzHMReylZ69wBs9JUcAOZ
9M0AbZdSdIqcC70aSEpHrq6pHH9GEzq+nFpB8iSEeDMjXfXKXxHmfJDsEc+l6L7DGMp/ROdSPwT8
HjhqcSTNGI/mukW97rNUaFedb4rCWq7C+gHVX/vgYRH17qZqiT9EpQjy6IRdVNSc+5ihBk1k9Su2
dBGxS+qKezB41OpbUfKj84vmiUr8+CajWFNFjucOGdiwNgdwKThCY+tMnL2Iua+ySnFEdW0RGkON
S3vtY/9CYdpPj7X7jYNBIeN42nGEMYPSQdSJNdMAtSOHpytaWInw5mo4B7VOyPjxal5foR2AzI6h
zI4UurBCFHgFyw2QQqfJ5cN/Wg0Tg1ODuWuSAEyLmtI1T0iy1/MHoplbjjm5fZhuhy+INYR7x8yM
e0uveVrgZmDLFmwKpzDUhQvb3IF8cvcArBKHLizPnWcBN1DldBdSXLwCnjaaNYS7wUUiedFPGssL
P5/9Y4yOpQKz2x22DM1Vj5zKJii2W9mkOtRFObpApZs5vBqTO0bgsMHUog7pziTOS770U22j8tYi
7B9i11F5HGSTbsLaWsj3zNzfjMltgV2nS7zxD7KV42GETP0PeQL9YET+z/NDN5PVhVT599i1olp6
KnynndGQVUwUrGTS2Au3ui+VPyqdcvuyaqJ1FpfFHpSYvq6itPux8MdnjuZTrquIhlkXyILuGql9
cjUJngnG0mvssxVbdsVmLTeavxHg1ayg5kSHKG/FU5u35iZTw2SNpbSwDcXm+/nuzH3eSRKjG2Tg
JU2r78Q2Zcd2G31bDEl5Y/leukNXG9mO6Ndbl/Pdwl+c+b4jcOvzxK1DSbA6GJN7Ddk2ngtYGAFr
rLYcmZdeRql6/fr6o0z+BiWBEClZ74WiQOvFXQJ0BTk5SzHcn6x3cErB0FKNlw8w8h33W60jpQs6
MVjJ8tAfI5ljoGNiBTK0FbVbJc4wUDSBgkc9VVyudZdiP34fVik16Za/Pf8tZjKdmjn+nE9JK/Lv
YQ1kyd93qituWoRUOC+F7fafws2hMu4KRf/ZYYxzFfUqTKFEgvFPxfcGgYx2q0hWd4OmpqCSXrUe
VU8DDVVhPF75DPL5Ps5EUmMyspwXq1CXQ6qEhCB8kSmSWytx5x59duoDapDuwigwGQrYpBgzyK2x
0yo12XiRHF1zqWrWmeyH9+d/ysxEHL0kPo/2EDlZWGQGdjJDT+7R0m+jrkc/7+BCdNlfmGwHZRBL
8JNEc6ebwnMVKModNi0JCrl+yb955nNgevHXb8gp/efFmMVk+Lm8ac0yPqVdKm0piU53Um12C599
ZmOb8imdQlHLzOuEHf41b2RvDoLUUsgQe79yP+0PIcyeBcndR83WF6kLfRL/9RGPQMGPhwMB5cp5
Grl3hlWAAzK4gg5VqQPewa6gKIPkmgLM0W3JlTAnhW2qcGp6sSLrT9wWHNb9KrxqnE56CeJWocBN
gS9CSmBjuoiA1VTo2ScrcF6QUzcyzlR3StVlWx8o0krnVQa1VmIcWgEDwKpX443AG/w2l3pKYyw5
wiRA8neKkYXXjqErdln37VUjZBjKGWJ8iKMQcUTkc5ykhH6TtEG8CSmDWRs1imNSMBVaurJfmGgz
77BU7k/mgRsFyMciYZfrSXnAhyfYEPW8NRW85Vp1VBwVTLBrVRgKx9KvxAdPkriJmKABz0/1Dy3A
V59tknEKZTeXCyd2dkA7LEyRpCG65Y1cAfVMpdbOkPRcXpsAdSWUdmX5vZGbGEmYXu/MNGu4Oveh
tG4DTbsB5BQtVUDObLb6ZLNRPLesVPy89kWU46zic6JAxyivP370/+dd/B+cST59/39Bytlh3P84
jf/z+N8Pn2kXH//dP7gLSVL/S4WsqauaYmqGOm7S/xA2Qez/lwlLWf1fX4VRQfi/sAsZYwX4mpgH
iriiKAAt/q97Av+XpHF/wFBF1o0PP4b/B1j5V8HfELF1+HvBUBQ8gm4a8QRszR79cxLEJMI/82KW
5DzX+GQ1Nn0ZJ7k8Htug4Ol1+QLM8dBYS4LdcfJOl9rY98lSa4yqN8KwFE+W4a1yLIlIpn36inf/
tDEP+/8nUz+2PP7FTwcQU8xIhHu1eMpdauLgjDf4ogQDZRfdNcdxMsG/z/+huZ8wOUYkipTLzsAf
KsxrqbgyqH4/3/Dc0DNvPv+CtJYHGS2feKq5Znayyke1bJShC0LJuX5Pzgw+6EmhzccBQpKQPRvZ
wqH4yxPrOPKTo4IQ+Lg2QZk/SeqwVRWylxSaQpaD9UqFUtjc1rC0NfJtcLT2gpzfUd1Aja+1srTs
qrO0W1dyNkJknsy8ug48XnPEo65Th4mU+4LLLV2cFpOnmWY2RiqKJ6oN3sB+rzKIYAM1uGp8lLRm
d/4DzozwtGQcfa5UYTknnqTkXSkCdO+b8w3PzIxpjbibgPqKSLOdDPGF50FIcdvYXJCPfHWLGodm
suBdnJTw36XT+IJtcLUDC2oH0k/DuxULGQXvwk8wxln8xcqfloW7VSobaTSIJ035rXflKYc9JpTw
nqLW4SUg3kWCeVRSYy2lEQ4H2ha5x3NM8VzPacQ1y03bi2tXaNcFNrl1kvHWMdzmurcu/HDtae4W
OPYG3NZ14LRr0wwBXrXFvhMtKBfRpskE0gtj/lHYkdS1Fe7IXvHS9a+ApLYoH05kYhMohIIc2lrj
3fRiclsLyCOxpMTdyA7r7qbtQnqirXAWTFN5G+XhRnKrjREWOwLP2pf1A3hbuwxbEGzvjdWs9eJX
KourBhKHWoBGNX51ZG0MJ7BHL21TfQgGZVUpxQXXgvFbTmIgJzXNo35GPPXJY168k6nilXohOn0p
LBwbn8S9IGiKuI5YQ3oermJ8q1R8H8FBGvZAqVLXH/qq3LjqnY/0qpa9bZZoG6U31zyTnHiXH2/K
1LwIT0rh7s2qPoZWcuzZy9aCC1KvbhYm2nh9+GqeTaJoUro5RWzM56bJNq38FlLCXvTvkt9z2n4b
RqdxdbGEaoydX/2xSUxlWXaDJFTiSTGd1z6QtqV5p5PUdXh5Gyzh0Ee/pcBgaWm3Fdi5Uba/dsHz
Kn61dlwXw14XG17x1Y1GmW0KfJQJX0jaKQP4T8U9TybZ3nBg+FKs1viDnYL1DwL4m9Q3q99gea+8
WriSSvxzsj8SjRRNa2PdtAooQ8Sm0iaNuZO7wa5003bFx1Z6SdNrR/FWuvNkAquUwOJUS1KiuQA4
2QmADdRtHTP2cm2sArHDAnfhlvBRHfHFSE/LmVIpokxGkPisuE17HmDfBPtLbiwFv1PadAIVVAX7
Pllc6R3SvAHQsZdUjIB7uFEWAM7XDkdtbpxsL9JVgEwPpnEt6ZtEhmdwPk7P/P5p6a+eBkqOd1Z/
8qt+76rsZksa9q8usSy+acWv5Qe1kyUyW4t3hQkDkFLbV37F+R5/uIXzwcwmMy37zVoXYkTLJlMJ
7NgvTftdEX5fNi7jn/x0NgszUkFlz7yAuZs3+15b2HDnRmUS77IoS4JMol105WuHhzIJr/W8OJiV
t1eLx/OdnxuXSdzTo6Rs4CFxInbuUv0myH/qwVLC4OvwoUxiFeRILAzhbp3gViYKBuvr813+KG78
arVM4lJu8UYqNp14yoA5xUGxG+16dCR2CXYrWmAeDB9/4wyC1LMfHErJgZ+tPrUIC43MtX0BCYka
AdDgyRyJTtP4W6vUjr4ao/sutq6jbBt0gULc2jmPnB6gFr++K30YscaNzCNlGX+nGm0j9AfSFVmV
HXyev0QSma+qGyyc6eYW2yTYCI3RoZgwOBQV+Ojm28ISLmt5WlWoZ31Z+H48XlIegv5KSaOF+DAz
X6dlg5lHLSnGesMJ3viqbUM4297G0+87B0J9JC59/a9n1UfR4qfVllfDIMhOSKj0qFk+FOrCQpjr
/eSkWMd+wIrjABD68mpwr4bgdej/4CS5ChFfLczcmb5PIoWqphUWcc4AFehnLZ2cPFnYQGZmy7Tq
LqOaspVjdmpevhuARJeoiAnMH6elT4Pddp5kGI48nBAGbilGW8MWuhWWitvmej0JEJh0FKXiMxxx
RQas2Spwn88P9ExUm5axuaGImSpv/afUeSxLCoh4Cx09Ic63PjdVJmsTdhaQ+b7gsG9FoBOeOvHO
U32EVvJKbn+d/xszv2Bapub3SlwD2uBvFJBOno2wXPmVvvADZgZ+WqDmp1FR9zUrNU3WABMpYDrf
6bl2xwH7NF3wbYsrM6bd+nsU2OrS8Wiu2cnSzCpTQEOmDadW3OOz5Cy9Rs21O1mOnVW4MH/pbqV6
yDgeS31h55v7eOMf/DQOcLIyrR4bdt3bRryXuIMpN5cN8WS/jureb5uWsUiyg9DAZ364rF357y7L
VhlgPk+X4bQqw17TFlbi3BhP9mo3HiyXly766+2Mh7TeXNbdyRIEMl0W1FQOROtrX0GVtruo3WnV
Evomqy1K2o3d+055z9vfl7U75ic+zYgqzHwHTwYiv/G9C689ni4ua3iy5MSuzdUoJYaa3Vp11154
4UBM1lyESs6BmD2cVP1RHh6rpQvs2K8vzm7TeiMPLUxiVAxEkN3rYXVf46jRtYB/C/PQJcaFozJZ
gG7lOX4ALeXkgbvpheNYqX3ZeE/WX9aUeTOUmXgavE3VH7pu4X4ys06mFUKx5+M8EypM6GifajBX
L1so4mT91QIcFwAKw6nn0lDb1ONdNg6TBagMEhaWIfGijTF52TqXXRogbf+9UNoqlgCkWd0pbtdU
cPTCwoz4OnEiTQ3qTA9jzzxlHAbre1v8Ueto19elrTjl2iqeVDff+tXdJUMjTUt0QqmQnKYwBu7J
pJLqJyn5cb7hr7cVaVqYE+ctKPqMNUkJMvd8cSf3bAPa9nzrX89AyRr/6qcQFcZYtoOmGRAA6rYU
qbb3flnDk8UYoIjNEoOhbwp8AXg9vrDDk6VY4WiYOJ3J4RRi5SDf+pd2eLIX9pidShxkiH3ZnRIf
6npBsTU3wpO1WCh1HBge3y/xTlHtYRgVLMzuuZkxWY2F6pbwHBliVKMrg4ttLd8l7lI0/VL+YojS
tKoGS73WNccDmBS8l71351nUtNXbvgHbIRkbS3tOkXDmYWm7QrLqDX/lSg+RtOtVlL+ZLfXi3vfd
hd/6pUhs7M1kL0X0mAoUnQ6nEnStg+ORmkGBlI412kmLlVEFvl0bD12zVCcz892mZTJN6vMXEBid
nMi7y7P0tlgI+jOfbVp/0iFy87KIX2LUu0AKsT+99YKlF/a5xifruSp5uqrH2VZRPZBH4dYUH31B
XvgKH1epf2/kuB/8HS7gNStFWcjdSS7IpTRU8eTudqzg9NJ3p/TXOMSuQKIe5b4+6RKy1NFJQ6FI
mmKfKsOYSJa3KWiWNBFwBdExZhOPVd8sdG/ukyl/927QpVKPoW1xAEBbHBw6XHQuimZTKVg3GHnE
YYWo09tSekiWEN1zn2sSHNQhdTDHpV1fOnYo6VXYdKK3pEP5kuk0LppJhMiDok8QjbNfo1P3g2gb
Uu4AmTSk0MKQhx0FHH+s4FVssDxsfiTGkyrvtJbPNLr55r+iVj016rbPXtUh3pRluMY0ZpfJOqY1
+NVFyiErXzTh4fwYj4fML+bWVEJbiEFplS0ltBlqacAIGKCtYgn7Z0m57Cv+SzwbgHqnVqI/pcDy
guhPv6TKnZl4U5EsJXGZ54tJfxJ52+NictnVWpoqYynHxUYsI2vX8k4iYKjW68VFR31pqnv1Ie5T
v8No9+kJKWbSLHzFuaGYRAhF0oaioDrhhAEWL4uja9VliTQsW/5e3nkUm5Kap/1J59ETRuvr+Xk3
12P572atRhUgd2uUboPIunOLzWXNTpa2wJtvTwDtT22y1m4ubnaypK0gBL2TO9glPA1+8yOLyp/n
+zsTiqbaxUzL3KqoeGhtin0gfOtMf+Mo0UUXBx7r/h7jOsh8zWu7/iREgJdWxWWHzKk4sek5GqfU
cJ06n7quVX5hbyfXYDzkXD4fzSpX2kOwJNqcmWf6ZGtuRcHPCjxpOQjeaYbxHlHytxDYPnQpX8TO
qbCuAC73z6pzytSWmm8WW7NG2XPqbPXhIAz9yi3dezHAcBKJvZaqAIOsjWf+Lp3ErtJsEzqPgpBt
0/RkmfdMXLvngUN+CotXPecyXTUrOMsgLpMV9IRDF3SbJPjZFsJBk/q96ey1+qFqj7q5z6yDE8At
JtO4iaSM6iTV7nOISfomrsoVVXYr8M9w2CVocM+F+HZ+9s4N7iQ2VBjBFmbT9icVJ3nddor1+Xal
sYGvRnYSHQyANjlmS93JRVejG4+u59qhhGNY++YI96L/K4p+C/Fj3r5qzbvL8ef83537PZPo4XUi
fsQ5N20Tp1FQPv2CkHuu3Un4CP1WTFRsWE/h9ybdo7K/qLtTnyHD6kJqYsdm/2jpsW4WLnszR4Kp
lRA7ntRjZssZPHgdLRGj4QESvYM53WXdHvNVn26/Sjy4uqnQ7dR5UfSVry6kgsf//otJo00CiK5m
iS4XQ8fTdrLCeIt/lJUaPGjJNwwJLuz8JJ7gKgEWvyMJKGGxSJVytjDlZzaCqeqQkryyKdTxW8Y7
nSLoAPtI1V16XJqZgNpkoYa9icNzSK9hPAOvbbPD+U+pzCxUbbJQYQiiKatqDnfOleQq93J/dFt1
7fRPovfsIcYa1HYtNto2SoM7XwKtIN1IlrD1EV0HJYx3r9gD+j8mPFwqbrjJMww4UuNewsBTELil
ZBjF/K6zfeE/iZJHiXWJo41vDy4Gh2G38FGlj5zoV3NnsvLVRmpMWeFWH5f6enDbTZ2pKLU1u4XK
CnWfig9c4BWeh+ORWLSJtXw1dN467A54za+02jgAV12VxU2TtUjSkrWpUpGv4yLHxl6grRcHxDwu
KjV1rSDdyuTkSk+uOk2105SAHUYbS3ru1F8K1XFB+AZu+FGVmq0mx9gu/RCrF6OWN2WXgtTTAOzp
WyUpNklDUaf6M/OvPE9A0aJvq/TO816jYGuq+bUEDaLr0Idh9iCyJob7BnZ+icVPasG71yT8Zp+V
LF4X3fcII99G/BYlsl2KFU/xInfKwhZ6aoINaIcmFYvx86DdGSlWACFFKWGADaqzbqPNID5jP2PH
rroJRe1GN19M/HNTa9X3FhABa2O0O8ExbS8Q70yg0J0ORUeWVmn8R9S1jRe8K1V4Vyrg8vJyIebO
LahJzB08XfIpGCOWl1dBceyCvdAtKB1nEpxTESji2lzrYwLN6Bzthr+AP9vgFlaJF2wb5nuv58fW
9Bciw0w4nopBHSVM+9bpu1Po3GnlUxFeq3q5qpqFHzPX/CQam5KfDU3KCnb8blUI/ibr30vLt7FR
W9hVZ+LyVBha1o0Y1mO8F/H9wibFMg9OeUR8pocLv2EmvE0loYBohDqqCG8cdJV6G7Wb8+Ftrt3x
33/aqaTIp049o91Qw6F8G1cL8Wau3Uk4bhW51hSdfJEeHjrRdrWFI/Tct5xE44RqcQnUQH8iHbU2
igTxaYwd811NFmLhY87N/UmgLEC2qeb4WNWCls7fVeGmwOJGoSwWf8mV2I9yzaWwPDdMkyWcwt0S
koALPqgKKJfmDpnO/UVfdqoCrKGlJSqc0JPZg5A4BUtvNTNzfSrck8JI6b3xTcWvymup7Q9p6tt5
LTE6uNMK6vp89z+EXV/sV1MZn05dVxPJRDdDuUoEVP7KlWXk9iDeDWll91G6y7Cg6e8ElMimv1fU
biWWt1qDcVUOC8rEDLzHrVnCFTlft4K/K3zLxj7jKcufE7XaDX4AePZ3GF8L+ERjgLTNIeHo5vZ8
/+dyZFONYKd3CYVqrKykAo1SrvKusQMcQq242STejwCPpU6XqVCtUNjcZ85tpN8b5o8iK2xK7O0g
RrM5hJSy5aeBrIRgWcAStpULgMDD5+Il7tcxjsbnezuzlUwNRrpOMGHb8Fyjhuu2Wjc7JbjsmUIZ
Z/6nADOojpvm2igFwA8b4ku6EGCkcTl+NT8mEQblkxnBPhxOWfaUmlfmr/QKK2/Tt/1hm0l7Nzw4
6cIZcG50JkHH11zKDjWmohMdmxoDcozM8kX5zNyCmsSbRhIwc6CQ7iQKo50UZkYrv/8TKVdZ9BSl
BwuutHIPW9i2jJ+l+5hm7TEqH4VwG+OHkHuG3eiFreX5CrTeCNrDzv1RrOu9J5EfNzw4QHgFmQ+F
m754xTaKIlsv9W0sSxBEcHKxNnEW7tirWjTg9UZm7slWuwZk5gUvvnGfuLvK2Algms9PtZmQNzVC
qFSjc3pBZEKI4coRkGpdFvCmUkQnKvyiFRjH2LL9/g4MxkUdnioRTRC+Qj0es9ziR00hdFDUlw3F
VH3oUIwsepjNnQzzZ5LeCe238z3G6f3rxSGP2+fnVYfbej1YXHALHkvkIgU79hCC7JJui4Q8We++
u7wIRNn7vbYqam1tqMcoe5HcdyXvqUgI7JxkhzHgCSP7ttv/aXuia/AWtTmesy4ytW9Sm66jaAN5
KgCLiIcbVn6Awioo1yOjxZVWnUthSdf/doSrqDh5mF7ED1J2rcWnLLkWh+tIO1X976rYZ+pWEr7p
4aM/3All6W+j6qkUUZ+LQg9LyX0wCpNYXUivoRpyvzsW+re+vYVJvNbM96q4KnQM+V4T2Ch4h1mb
ISs38fDHqB7UqlhV3vWgAyNTuaCoKN41O1eMtaJaI9f52qtEpHBPRv/kZ3dy+5S3D0NdY896J8Ke
Tq5y5yAKN2Gyd+OrLL/t88dAPek4y/vm2hvcteGdgjwABXpLaSzZ4+dQPWXKr1KFLyUd/R6CUNCs
TZAwVbsRVePWzMvXnqInT3/12sYuhXu6rta/zn/5ue8+RrBP371xlTZPQQqfKCwJqhtfuCyKTyWh
KlZxcdrRbitTjHINVP18fz8W0RdRfKoJzSkG8Vyvo2HR2fIsuhJqa+05926MV6n2HElrJXwLXr85
W224EoxvgKSccFgN5sEyX3X/t9bFD1kR3WuY/TYQEo1HKSgAhiXr1KXA7jJhlPRRz/dpXDGbajMf
ShOlT5ggGifRXViq5sxCnQT/fPAV/LT4/QPkHLZzDz5h96x0x0Zcd5xQzg/z3LSYHDP9XAnrAluJ
UwzwuF8T+i9qd6orNfUkUY1sVAqEV4Gxjpr1+Xbn8s5TTWkY6ck/Ahv8H1dFkGws47vX4NwgrxIh
XNfSQ+f+VIyfeX/MsDIcynrdpsc46bdFARGdetmytjGvX+HsuJKGH0V/Q0ojApRQ5dTlq+CBb4Ty
RtGpINpUsCVFJ8Ic4o9sBfsk/g0A/4DxyU0G3iySjmEn2A6c4dHibMiey+I2cjZVfW24t5pyo2lb
CwTH+V8+86WmBgyWDpsxdjgu5flDKF0ZJDAua3iyIwRNJ4V4e5DVAyX1E8bJZc1OAo6i6YoQj8c7
UShWnv6GKeGFc2scoU9LrjejTKgFh8eSn4Ir3XRGsSB6nTnNfWTkPzWc1J0rtmWP4sNMQYzhdKA/
Nd2SHdDHl/oion3AZD817yWeInqaSjJDyFeFZ5zUlmKqSJTJSlVbV/lt8oDpJF1pa4WyikPMRCsR
a4E8uKkyma1ZeDcS/7cliJfF7o8D9KcODUjXY4oc+lOsV7+UV09Rf1327SdRxW2dUNWkdkC5jhHT
Wl66jMysgals1jWxhlEK2q25kHlr7/dF3Z1C/n2B56ogRB8j66+FeLxQlCyJk/RSioNVLqR0N9ZX
nbkFhrfQ33Ecv5hJU2x/IwY1Hkt0uHKQVRjDytKfMVNfZclVaDQrt/mT9FyNccnNBVxj70lk2oFK
5Wj3kABxCzTKenvqfeXbNKAKJXrL+uaxpYyyipw1u4wTU9En7TpTWolVui8RvTVvg3wzpHfY3EeA
UqXd0JBvqm7b8k1xl2g2c993EjMCORKVPGPA1HclO+btZaHoA5L7aZ6XfRcM/sBwCeGt2+zEcmH9
zNzPxMlF02uw/a4khXd89bbVRjYnTh6WF/CsY3ocLy9bTVPNrtsqYMArj7CE50FjVNvSeFqYSDPz
aHLGgIqsiZkxrqduDyfGuPCVS5ysfyF13CE1aVcSr+q3dqne4evxFqei3U5RancwGtTtxZNObW+S
8kb6XLsbPCkvGRBxKt9VUtCP2BGT3a7i67rkdlsvHOe+3lvEqVpXy3uksDJ915VveTKAdrsqzCUo
19frRpwqdhUtUc1ybHzQNnW/LZcscuc6PVmPcqa6Ve5zBtWCb7r1J+I5pTC8zWVjPf6YT6vSd1Kt
a2UmSU41NpY5S52eG4zJqjTwsQ4M7GRP4FW7fZItBd0v14poyX93t7P6SNRrums4313pSnUX3mrm
ujtZg4MA9juXa2JeRCp5A4b8suGdrEFz6MhliiFBT1rLWEpGC2LSmf5ORbq9QWGnAnfr5Oycu+b5
os7+W2uLQ9KAKdypuSo2S8CPuZ6OYeTTBMOa1how6PvoKYnL8z39EJ7+e+8Vp2JakLLcAQAfn1ot
swPw5qsh1n/A07VBsh6juAShfap0EGwAskMgND44VwcnetO8y4Ah4XGc7lJuGMG9gFgtSa7z5CXO
3iIgbm2ClzyMaeyUfyKW2+RAIowI9IID4bsqBztS5GMJ8kDzn03/LqDipDhozY0ik0K5TeVmV2ea
bRSvUZMD6OWBJfiGQsROxEE5hJ6G/BWfQlukNMbGt20luNnBCeNDk5ZHz4Mu0fXZdVndtHJyNKtd
5Tx0HQmVk4fvViTv5LKGANrJSF01d03qfZ05/t3QpicftrHe4rBeDquyh9kfDwcrbQ+WlexUV9qZ
1C0nrfVk+Xh6Zp6r71Mluug6gGPO359ZqssuDlo+s7J1n/sf5z/z3NwZ//2nuZOKlgjP2Of5Zete
9ws5jfFG9dXUmUQmCHpWjk9ufzIGfAbIvQ0VL/kCVLulurJxan/1FyZBSqscJW9zJOSKo28TcC2i
1mF2zyWifIr6t8vGZhKxfORvahcw4NEhv77sNQA3ub8HHEtGXQ1HrRoF6c85/7iXbelTka9Qipqu
ki88BWq1iZWHDBH4+XEYJ9gXgz0V9+Z1i9MGlZKnqjjUncpjDfLhYElKPTMDpwpfdEhyJ9X0OykR
DzziMbqwXua6Pbnv453Xe27nUhpnvOPwe29G9Qo4T7wwKnP9nizH2MnLNvGZHflwW/Y32IycH21r
ZrQnKxIf+C4EPk80Nx0bh9cxeW2HqP1jJ7QFUVwXsr8plupUZ1R44lT669bpgHUT76+Ktxsya12l
7x0ZAU3sduCPd2oMLlvVN3hOkTwie1zfhZf4uxsiVS9/LwVFT3GQ8Yk94QOp5YV96+N18avZOlm1
RYAYxsoIPonpnrx6U4V4pGA/hqGy7UQ+vhLFPlG1TUaM7+N0I4oCGbVDpqLvSJJdb5po47/Rgt0m
u9B8icXbIT2GLnWVzUtg1gcX9byD0smRmh9t8z0sH8NyLw4H/AC2nWHahfVLwHPg/Gz4Ejc5DtIk
XgSx0ieKVgwnReJOelRRtqZZvGlBNYl1ckLvooaHPrxFZR2Xkl1K9778cP5vzwTZqW458DRKMwNO
xbF3XUNpdoZDKb9G1qk1L3v/Eafq5R4PmYp5gPjiZXgIL7oGi1PtclEEZRQpZneKQr6lsWmg7p8f
kZk1P6WPpu7gG05Ld81w7aQrbJfOtzsTqqYC5lzkoNkZJOT86qqU33QMiCvxMl0gBlN/LzO8hfwM
e1meibVftfzYx0+XdXqyy5dZKAZVNFDg2G8bU9pgdVRwrjvf+NxIT2JDGRct1ocE7wGUQLD2l8D1
cyM9jQ5xX2SNxEh7zY5k2CqOt2Mi43ynpZmDjz5ZrIUfFRUMQ656nbDCxnVdJRaXnZfC4wyE02RR
Yykiues4lte1+UfQ3zJKT8LS2alNc68uosZmRm8qGg5wtaoCnbuWaL4J6Ut8YdpgqhrGzEayXASH
Jzl7Kc1bpV742vI/CJQvwvaUU6q2qMaiNGFpac2qqm05/aG3V674ZpY/W9SFsbJ3m9sws+zE+N54
GJwER1RQMEHxnQ1xYWr2nntl4g6mO6+t8Wrqx1Z6YydYibGww+xkXQrUMoJbs8Q7qbwylIPCf1Lf
Jdg61JpdK8VuSOudgHYi1ffwXfclMLTKO1r8E+kPneocs//h7EuWo8W5bd/ljC8RIFoNzoQ2+8bp
fkL4cyM60QmQ4OnPyhrVn/f35whPqsphF8YkkvZeezW03Rr9u4vAjLwtEVRk+KmC14r12dhiTdx7
rfcOzXDNfTgAYo8820uU3iYkhwtEk4dTM98tioRluxnSkzRqQI9OmNZpqGtp0Gur1EVr5bTQfyOI
xKz3De1CJkWEkXMAqXyIPBkOYIIvCAaCe9nEEJPR6rGtPdbtZ+saGGjjK5pI6gaVV0UkvdRsk1Zk
m8o8VuZpWXYgNgd1F8Ku1Xe1fdNsJssIYBodDNPXrO1IlgeNsbIKFvcW4kpS6TfI7O3ST12+SeX5
lgvOp1F8tXhEzjQGyC6DZfQB0Xq6LKK+a1alwSCo6pXfIodrgge4WkQy67A01D4lV6cZ1UxXf3X6
phzEyvRe5ZV5mzeAcGMbs7SCPPF2S+Vnrq9F/kiaItB5C6AxC2ftoJBnJgr7UaR3JTj8fc/vEEWZ
zTgYKUbZTCIvZwll6YT2+CWbNqyHFppFgryiEy1GPzcPXbX4Go57X86xwRDAzvTQdvvAxCmvpbDB
RrLHNL+Xxd5qjYR4ZtBC/YA8s9DLl9ByL0DNgBj5QnlJOg/BmFcBspfgqb/te8SQlJ9ulx+QxOHb
UHNK87DAAdFDTg9oLr5J3yqFhAwZyt5JlgyJYyNMt5cz+ExCDzsaWVFhXWxyEvSeqfup2E3VaZpj
hS+H638jiywD9T2v4nk8NM1DW17/WeOf0z1NxmjpYgxPEesWlFmIYAv4Lg6AzxNBep+g1Z6mwwQy
VYYRnnPg/bYjz8OM4CFMdlX95ZEXUb6b4tVDSkn6MqcvxvhV4XuukZRwv8tdHlSVtq+KqKj26fKa
EuR3gyrMAzadVHVsqwOp1uhUAw3P1KCIBDHAdQlTued83+eR1O9orvsOxCyddkhBpyiyNtLnI6Cc
mGndqvNYKPjzVNQo3SCWQuHev/JijZydfVrN8CpUsU7qeOjAr4DuBQnUK69WK24dQbcKBu2AHB7p
DMEwRJJDVc3fPPu+npvQFVU49+O9gnsZASwBo7w9WpBoMI6c4YbFpl+QrIxA82ZtDwoRCNuxIaHD
Oj+3N309+RbeU2TN+gobj2akPoJvItrFBHuRC7lf4frCKsHKxiOXRemPggIdAcdkUYFHEAntJWZa
+jmWVVaNe5qfbOvo6ifugZodgpOOsZgxZrBPeHP7s0HUjlnkTlUgopgWQgsfC0CryODRaox3USd4
9aVELC3ttRAOEhE8UmsNI2JwnKrxjrcfvSpPjmdviqrxU7NITPMu9bhflb3faPAJwYxECRNkc+kT
jjgkPoZU3tNruI6wIrd7cfoS4lZQ0FsWDkw9VMBTxqYPC+MCa17ftqTf04cRKeHX5ecxK6SZClzv
UOIJUP6W2+DedG5QtHyFMX+gwexjhJ7ZtHcOyP5N/2AZIJcKhEFUaxvSc3cKITkAW7AMe/OROpeU
PI55fyBwn2SQPFIwO4jZxmDXR614ZROgl1o897r6g9SxwKXaXgmcAzXC7WCfiWwy7qf9uCr0KkD6
8boHGDGVkCHo7UsDFnylOl8HTwIRp2HrXe2bytgS93NX+3RMYzWPYb8gKLC242Jei2rYtlWcsXhA
jhcWcK0uywRlahHV47YSz9I6jt2jQ6DhP2v1E1BUrd3Y6CXwE4oih0t7rbOzxBvUpQi+Ak/f67hf
gFVfmkcDbwwZL6zBWJ6w2JmQNx95zbGQwKoei/xiYbFk9YBp/SYldIv5WFDTInTKV9W0G+zXyAEL
NDMDSKeD3WZErX43GSQpcPhN5oPp3i0CjOEqrJCyNXdPTQq5J0UizLSWbN8gr8vqLCBrWeQSdZ+b
r3W/MTQgtlkbXhPvbCjMQNSCCa0mX0X7YZO1KdBPtevGPrfs3VgEVsQOPjqrolsN1R9j2BS4JcTU
gS+1dqYBzdZ2somfFvdyTrQJ8U/pI0hERmOE1CJ+28a6C/pV/q6gs6PybIuQiQvtnnsv5uqoTZuR
5OthuEOxiVO0muX7Yhn+hCgAomlJteAtenHqNwGYIjN64HTuZsIuW7TwVCjWpICwel/XBowVGvQ1
/Yo1MzKk4mo+NGOBGAPsXlkojJNRIrgNhrCdWOIUUSoGQyybfYIecF2xwwIQuxIrqX06sDEEb0dv
sPoNYJ99AKQQoAOCvkMGjV9dz0HLqX/db5ZGBKkY7kec8+LMy3hmR8sMVbnLoLR080Q3E5zHoI8F
Zd5iiw91403XV4psbethGY+G9WhUJ7MaMSE7dxo4XNAwj5afkuPkeQiXeZawwihwIsrsaWAhkjcx
TYKvw10+PWg4/noPZupDCwvkpQd+i98B9Qet2RFBPIFTaNt+eGOThoVp+XLq12RMwwLcskaPJoqa
bFq5zbj3KuH3Aw8sD6XB0h0RiVDhhb6Gw61qFC68LEM4DAdsWGN7PrjtdsTu1LRtkDMWZFQkmrQD
4kpUW3BWracIGSj+2F6oxuJy2hdSJLTWYJI3+sidgZTslKF4zgQQWkx+8+xLn/cl2fLmE26RmnGq
ss0wXlI+IvrsZVjSiIlT3mEPVvs2f1xyuOIufeiZ0QDk2spfBH8qSFxKOM6N8QiJjVdiB2M44cci
dmHXgmAWbOBffYGkMDfI6xwvkRsKwAMLdgD1ROl95a6W4dAhp7PL7aQatw3lB6OVh5KBqgVvIKXl
O6R/hgNEI1qO88VRLkCHT4iXE9WIu7ZDWl2ahvlSJdnUvg+qW6kxcvFHp7QPmrTbcSlhjntGfYit
wItBuHGqN8IbP0d46TxooWhEbJB7EID8mpXB4u0m+w8x1jy9PlfzhKA2f8IaEkO5HfAIHDTvuZY4
xQRL6aTW27gu3xecbxwFzIJ22fQA7+ElRqaE35lZLEs7JPMfDQecA0PgsT/M7K1BPa3DpAJJ9wue
ct2JILOX42jrUY2USCwAmo0rJuh+gNbJtD/cXsSl60VMgzAsrdfDrPtmT5HlVWFlNqvKeFV1GzrV
gEIgMPbGYPqpTaJ+yGMjd6JJrPq+C1UFPaF2tcPYlOO+dMZL4Xw51il17kp+Qg06CJH0jYyWckuR
1mojD7BBfDFYwM6I5INlxP4Ori/fV4YdWojC5I69t5oyFB3Kw4aseDv7YuFJU+Fg66pEdFCE2QaW
RhMQbM+Dhac2EiirrGSyPySF3d+M2cPktk+mezDVQzs/o2ZYTbp8pQQ1X2FumVEGYP1ic0NwGX+f
20RndlSgFVycg5pc3yCo6Ee8jKjM2246IeY0EORcSxF6NgKq2yHQUFCNjoLSQKInUInhPmXcjJex
3k21jVhQBYen7tzDsDLrjZNl48iRIyIkyy0xa7QDbsSKbd6FKWA+hMcEYvKCjsMnzLHQkTY+XVDd
9Mglzt3A1dddj2qxxAU4HkovQruMF1fBWLo9zeOxa+u4LcU+d+uAe9kKWohAgwGGh4u6oGgULbyi
nQVzPm9ltsingee3ice8aMuO1qCQWfZLhQ21h8OOgaII6cADtH5O6vq04Wsh17aqgg78bHWNY4cX
DbGrCBFMd+UikxqL00MsbwdMd0Ixj0TLk2eo/TLAf8O09WCoPxBvdiT5tm/ehJlGjkdweMnQmcXK
FZCaZAfRgEHubdtS8+FDHcFMD7ARpG5NAndjP/2a0jxEVvjo0JXe1TEczLeIA8bfURlPmZ0l2Rwj
Vtc0VZTCeWgyk5l7n8UEtxxaR6WrwoyF7VU0vRvlEDdzjOwg18SNQ9hXS6gtxvHQtW7kyDtC5mQA
vIoMJR9mfLHKyblv+a4bwInswWL10DsiPNTJMB97GNAlMueRZYg3hcIDlSNyc5H200T54kKxKteT
1325sAf35YCtzR3Fvm0vMHDxHXIem/wPt7LTjJ0GQsi6S/IlD8Bg4BzWyGpXGxOKOziCG9i1c6Hq
NYe3zGA2B+ptbbDw4bHjS6cGI74BQdlbpe2d6JFg7GB3fM7pH3jztX4LL88S4cRujiYoH6BDwS4O
W2BzNA7SA4S69CwwOhUbehOWvbmXsBlwDTPE2kra5aGGYJLh4LXlBU6KUevBrTxt7qWt7nVYeI9V
GQB0grYxEUZSWfiFi4a4oXlHNRlN0o0RFwGuQDDKNOqy0XeKe4NVoUtoMCMCtEEviYjnQGIJqrSO
xuXRFSgJuBVwx1nRwsCBTrWkBg+SY6ssB9jv9+pETZyuhjGEnZ0+Ln0ZcDs7LBYNib7Wy/JEuy+v
Q2QmNJzCVOGCNm0B3VwpKxjQLMyeOFjz/WIea5lul4FEpMV6tLc0PS/oy7NsSFKKRph1SMK0AkTN
JHXmIoFi2rWN9WXBmB5G/V1zGszYrQ/M2MAW2qfGC8kfp+w80QxRqTvsWyC09/m+K4BsdCPI0LED
d31Hn+81BOSmKQnKpjoBZkP90PqY9CbOTM+IBl6lM10PJdtbXMY2Ix/IfvOdKdtJ93GeOqBlqBgo
BwqDMN7ejCnPgxrq2BqZsJajJSbNNjrYWGKa0ZMDY4B1G/yhiW+aMOHhzG/RS2DOGzuptk2dg4lO
Q7iYJ8v70V0QUYPO313MhJn7yYEG92pn3yi/cvqIUGTqei2SeGHLbhnHXMv2ElNjqYcW9IwaKh3O
ILQjoUaQNTA7r8r7olW27USJQMc/Q50/YOB5BDAC/wZjU2c44arRPXhWfy8QdQvGHbqFk9c0xzY7
F+ru2pgGHMVwPphBIfdVjRmzS/YOEkg9a0B5hjjmdsuc/oCoaX9e3uCMGLi16ZNaixbvtQBcL7GK
AB2BkltlmJJPC8Kv47p+bSoo169gTnY39G8FEBvHslCZVWHHvhCAAWiLBQJrTcCrfjbfFLiRBKiz
Q99TN7t4E97gObFHb+WMaFWQlZeVZtg6yLS5qoD6KON2wily3mD/L78a1/E14a7s9gAwPzDw0cNN
PGHeKqtd36mmgGp57AB9syYLDT7WBJIBBg8ybXXdeNYmEysYFtnDU+r02GS/FmycAwQ1RcoOXJtW
DEVrZaKfMEqQkBHDnFdfqhUB2OnIHzhfkRED55i0hktBVl53wDwbSiK4m9WfefeGLPBtrg+J0eHc
MeZTl/HIrZAZn9jcjkm6rjwzURkNsqVPdLy1hYn6U9krG9UDemPDXKJsRmq7ROh053roa5uw4GzF
q+lU09faAFgCQMq2TX+cUKsz/bDg1gaIhwTSGHL3mS8b3X2awNJh2mcznwBrzN7FDstI5h898XYU
wFDpHmZB4xI1VS1LCL1fif3G043EEKtfyaFOhBULKL20cl+ikpvEc1GvG4AY1hjZ+j7NB38AM1Zm
f2p4KReZ47dYTH1uxcvypVCwLOguFfy4TbErDRl1mL0U8FWyodkDxAbmtjxyqT318LYcy/pQYJ/u
KuQn8GqdIaC4oguipMFIa8/1hIjnHDG36EsXFXJ02qB/79jk7dzMXHGUcNxB0LF65cO41dNjmyOk
tz42zAu1bgwH+mYJC8ZZ+b7AVFDH/SLaGE9/Wg9WedTsDpXxFzJakcQ4RVOH6q8RYTlN4cRyRPuk
QCwf0iVdUQQpYnzsINgnd6st7x/bOg3ogtqqsbejB1UNsp/T4dpH2vsumzdUBJAGBL0LerrDA60C
u0TwYAZVnZbWrlXYxJGQjLDhqGkUoCYD+gcZcFQFqrMA2oGLisyVbsIL2CE3T4cODJVT33yKsX50
2dWdvjgyxOTpNnYNh4Z2l4a8lfjRMcyKLsiI3EkPLwovd2w+KFLdFZ069aqG2B6bWKHFFqLxJuSJ
9uijaC1XJbaq3n11ndLvQIGx8LoQHWWIluNq2DecpwHiQkMzzp1FH20YuwCdeIDUHKHV6b5b6ENZ
y7UljP1gTXsEZicCbFod4DbR1ryC8z4wyOuPF5aGaryOXFX41aStcRySuc/QY6IcY9N+mP+oO8Qm
b4dheCESbBSCLnRMZcxIClS3sSFq1y7ZCIitByXNADhiZ+Sk9x6qX4QcS4SVA4rJV3Lu33XaJpws
YadDd8qtDTe0aGhsLZH8dUmtrY1xx2wjvaSMEFvJIIKC/l9n4dy8KAFedDcfSGqE9bRr4NOhXkxX
+WV6b7Nn1tPN2JZb2Nu9ZAt2biqTfpkDu8ACcZ68CYk3xlc3PSF3GvCwGy0acnSGNMrKNuJEHkVf
KeQOZ3doSjCdCJGr7Bv0ORu8jczqNyXB3nWa/dzZa6PsYSqha6WPYHNMezHiRSMksRGVBajwEu/X
HElLC9xuh9jHndnjGc8XNu887agKfGQrkfEs0NlD4UaNgzKfDkgq8GBXQRontOweeS6LHnT92YaN
26gVDEUU0tnTw12XL1+tlbR9izQVDeibQJ9B+yFGoLuf0Qe9v3OL5qx1XURLsqnFDAi7iwWcfZgJ
QpS6UJSroqObviXozfCGeROFZ1DrO/mrFBcO4CKlZKMPLpDNrvGH3kbNtDShZh2Kcs08C/5EFl6A
vlkRcraWQwY6vicRIImchsisugqM6jubQcky1W/eVZ5bjkhpJ5gvj/H1a+TFxCbGwB3+PWBOcP36
KnhOmyVaUAxKw/NbKNWGvL72PTBMwoX5aKBErGAraV0p2Wsdji1mtxtQMIglO7tk9DU7A5Zqf6m0
gcEQ3GgE9wJngKzFOUGTG5aY7JRbyQHC9CilldlfROMmSva+BKEjVXrMRuBP9MhyM9QxdBv1DmGW
4wVpLm8thQShr4ORv6ZgM6gvu7930/dlxDGpufFgt0lnAQ6G3cfUfrjtfeduOJ1w5oqol3uV1bEY
88gcj4g3jV38eLt8ojuOJrvdjGJMBLVC+L1CRkF9FADbYUSU1L7ri4TNr/W8zuwtJ9zn9Y46j50u
olYaPlv0UANqUOiRp0NwbJAgd1z4S7wJvPstIF4D42tCUYc3AIxnyCkMTJ2NLMm1/jmfyGMr7QrL
USaAvu64t9HaVemySA7r2V7edJSdvRrgNQUNJFuncpV23WrU4O1Z63GWA6Uaxzg17FjHQpjxsMfs
Q5X1Wy44VlgVao7EUfvhzSpolPeYm3CapG558QojMErw6TXMv5eC7OEJEzOEWrpkM8ktjo01XvBk
6PV1b2AfKKcvRKjjCGpXi3HPkF7i4P47PP05HwExpm44e9bbMEwgy+VnyhzfnHBG2zUMtRoASMtS
r+rJQ6SoboVqOSMryAiuyZ9KzVFt5jsYt5wRG7OTotx5zrLKcrJGMvxKrz10ddYuy+uzgUHyMIgk
RU8wcSvuymllTQgfwdjCqPbMfCjnp6Z4p8V7Id8YjgAD9iblbjDfGgmofTgy+yCd84SerYZdMAMS
CcBE06qoXN4L8UTnp3L8UlBc1fPBmlbA8MEU1L0YCKqZ2Uivh1Jhf2WG9AYS54FYOXdGX+MKJ0bO
HlAZqq+1YaPkuez3rD1Y1d7I9rmx1+d3Ra6W3he8huHUlvGoaWf4gtbYmha9CKoU6vpSzs8ZtJ3C
PUz2sbqegPddVt7NDhrSjkdVNwV4GB/NNco5bk0wHAVOXBWplEYqD7ATeTBxyS4O6l0bIHydweaT
hZ3ZBgtYX/AI3LgWGjDIZc2NWR2u7eVMT6V27EegR/VeS827xex3No40ZmEauIIzOaZvibChHEb1
v5xsuU75F3xKwWTajfq7obGVaWJByX1RREJ7VPlDrwJibAAV1DCOKuXVqkZsiZ20SLjmzbxB+195
1897O7rmQcsPYjjaFoThGPhinsaAXm5lualHz3wpFpJAYLStmlei6M4c7yyhYMdc6zCkoW9jMx5t
hA2GdHqz9cchM2J0WjGjOUIPkXg1RPXwB3v+eWF0ZWnm/uqQU41nL3viI7jt44OWP3LMi4aL14ZF
622sbOOhNF9Z7ocmL/ZLXay1XkRiRn68fjD4EX4UGGsEIvEmME5ZxFJ49gjzfuZGUGE/lmmH9/Zg
VtM5Lw+uyCJ4pCfI6X5xsnOGHUG34fGDGhEDAzR+Xu7XbtKv0c5wxwpG7zIiSl0z0f/o+EUtwpnu
wdSI9BGopHZp2Qdn/J12TbRMdKebbOuQZUdaTJ+FMIPOBb0XHqwV6nCae5GN7TvvYgfzR4Sh5EAB
LiVaUqsuYjkgRWfwxqjPQAnMTMS5PyAaEFbBAmPnrT68k17GoCT6BNBHBSDD5no4GNpFtR9QYHUC
WEaL79TFwyibizdeDF37gTb1HQHihvtnIQ63HyWICpUItRoj/B/sx7677pVW8v52l9dM/O//GP+v
ULzB+YfreiLu6L51f0eOv3UG0/Ncb+wZ1y0wyBxX+m8JGzccnRopZqT1QK6ce/hJ4yP6gaT4jcZP
t2/4OYx3phq4hkPJdNZF/jppU2Q4Bs5YTGSJlaiyC1hFYk4/vVRdqkz4LfBXRvuQQfVe/3HK8od7
+e4zuaH0QOhvV8X1b+xsjKbC8pcf9Q2XZyql45UNPhKdH2aMsjAA/ztL6Jv7vXWW8haHTjnnEA0Z
4VhE+U9cum/IR7ceUrnZe2VKIHHGYVPbPDG9A9p2P62WH3h133hU69aVKPivtz/X2aBNuSZhZAq4
rgtGhHuzFjU2huOTsXYL3VcaYghNc42OcZvbdmSRp3SuUIYea4rZyoR9GMiIkTYHHVHnA/9BrPHt
rd0s+GoqFz1jYDxxoN5IjIVcfQX7Ada2u3L8wAx63Y2rengA4cdy9i1c1B0YWWidCyeH0q/QQ6AT
QjDgLuX3xP6dgle/9azCx9EATKBwquUhMGeEpf7uFbq+Wv/6IDqPj0LoIJEPGM3O5HP8nTW7bt3s
F7LpG7dfcGEr0QYfMT6/u9+b3cKVpWFp1IFrIwl0E21o+Lvr3ix9t7fKTuY9bncmIQOx1wYM8rtL
3yx/hOKRehkhRqyHrV7FufrdTn9rSpUhUaBm0zxvjfflqfn4+82a31B1/z9Lqpxorj272I4tELRA
85jsqyEt4BO15BhcV8ecmygB0zPVrjNreIP0mC/KatdaLxhBaNrOKjY5qom2QDIWsdaYRMQlwnK7
5aOe4Cwr1eE6nc91mkzGs56+Td0dJXriaPcZm8CJ2hiLAwdiLCZu3P39z/rv1hAgwf7na+6SIjMI
EP9tJS8z7EpkPyGOQcgXs+3e8hZ/Ypaq372i/9DJ/7Wk5tLmTtXhVXKL49LHrvf497/hm93+1lfK
rK2xNqwcuz3bNcW1V/j7db/Z7W9dpRxrbGG3iWczaQ02YgQxaimAJQ8h4D95xP4jwfgvnMx/DEH/
9UymQjf1zsYaKEgWLPW5bna6dd9Mr0NFgTKmGCCvJ3Mnmp1bvdbiiGO9qZ86TQPXrfSBYgK6roKm
e+fTK9UuqfuUkxckrDszAFuEaiAMXVynlhqcdhignaaKm+7TxJwUYdgOaXGcP+Tlo52HkAn4HkY2
BU0MOIi5XRYM7p6MiStPOnBE/U9enG3jnS4vQJ+DKTsa6rQ41zi2E+/pQeu3qjjkDWgHTYch42sL
fMfp+hOrTVAjweBhdzCL8voFMbvNRVl62PLHKd10kD7QDRvXf//UvpNb/OP19q9H6kAXNhQjbImu
9hxoBkF8wqgG9pqzAtDvgP9IA5sZCN1owhadsAXwnbLsVx6KunmzXwpFG02CaL5V3Z6lK/mTSuG7
l/xmsyQNszIN/IHt+OXdtz+c6d9tard2VnOuNd7UQQlTT082EkbBBgU8FsA6zmIQ/wrAcWMfK2aE
xuz4ur4gZBoTCeaGrVhn5RrdvhwSu5oBGuJhY6rh2mTPmuVZz8WRWjXYBs7Zq7MQ9piJAXBZ5c6a
LSvOzCDj+W4GnlyaO454ltz8Sdz9zbO6NdMarErWS2mgJtjAhED+zohGv3XSmgSm2X2Gy+YHTOPy
n0xTvuHL39poXfMGSs7xxqQ2xnIf0CStnP6XZyG56aZyIce+g4HiNl9gwxDx4odC9bubvj76fy0y
Q+MQXbe4bsZ4QCcgHSCTyN/FJyJe+T+vriOxg+sjfMuNd0xHf9dt3NorCY3UolKQYbnP6b3z5++7
zXev2s1yLx0mtAk0nas9iShC8cuOi9wsd0eKJpXXJ7A8L4efzD6+OdBunZT46FFqpRy1HO2SnoKS
Dg6Sq4Mm4Q3hr57HraeSVWBDkZWpts3rGNafv7voTZFSwJBZzz28bP1z50ZAcX532etj+tc7zPvc
pXqDOhEsRoy56A/2DN895ZslR2zWa5IQtHDmuHJBAOasDVxhJmb1k73hd7/iZvWVBAaxHpi4sJbH
UOJzcs4Fsupp+YN50Tel7q150agXmakZA/bPWe4Um3xaya0HOHMmJ+jkflem33oYFZUlHVXC/plw
0MxXdGDx7z7XmzVJOmsaZ2FAVv/I7rVfvti3C9JqMLDVMSKwjXQNUB+y9r/f7Tc76a0RkZMy+Mde
u5W8XJUgOaG+arI6+vvFv9mebu2ICEWqMIeQ+IrWymk9m797Grd2RO1c2EDG8YiFiOcrX/yHFuGb
N+/WjQguBh2BhdiMVDiQggd415fgzJ27uYhSa/nhl3yzem4DPYlTemwo8EsAi155HZgvWGB9meJ3
B82tR5BpIzKECdg6OJ3IfccywgZ0w999oDcnI7M9oxw9fKB2CkM4mD/8UDV/96KQ/9wLPbi18nnG
PRM7lO9akfz9dv8Je/ov/Y1+sxatQdq0pFJtdcjCZtgCFuCkKbYrYDGsqY+FTWA8QlokoNWYu1BT
OlRcawecS534DsZZVQM219EhHgjAkHl0WVK0JoaePJHLg1XP10n/NvNIALLk1SDUbLMHyq3Im52k
WYDKmonhTCEAs8CCi0Za/7mqI7RSB1XhdUGThUCHnQPPPrVUW0sfQNW8CFC7cwfzc1gic/cNI/rI
QJfFAPU5GLlkVZ0slVqToY8GWPx5dagtzq5i85oW+Pb4aWOYOjwsBosziJMmfhKw9E+tO4+AmcAJ
pN4P8LADu+CHKsR2r8/zvz3nm+0JKnzDQG0qYT8/QMb+mKoHG3wjDQTKxrs0M55P+ioLLSHUXM90
iIey38zCwQxj4w4z5vJyxd19ncJ+H/xUC/b7imJU3vqT93FFJcpm07sQE5EmubqQKDMqQQNg+gZU
wYRZEOzgu/Ny7MqPgrxB+gCFw32NwWFtrRbMntUYKws8loXB4TCUHQ9z8Lxz+d5A+gUXo8ASwq9A
FnaVgg5oZRlFXGK6sYCUVGFQb38gONqRW3N8mSqacE8mdgaQBAzt+U9D/hQIK1FyXYCXYRyHKtYo
eDeY2XZG0LdrRb4A0wfSGR9KUR9bbdjOJYZKEyaV0P8Lswl6UMpScExKEzaw8nEWYEpPpxmUecbx
JIqDi5lca7ngSMEILYepsTbeiawDB8xaVZkVqFm7awZwPt8MY/ZHNJtt1sTlUj4qRIBX+WOzqKjp
t6YTNzpm9bB0HI0+dPFNyR8XpCFLW541mDN0Fv5nkk9gyGp6aIIwPs7ExzJonQOssHzVrpx28Htx
RoZGUOdjZFrvVbezZzssnDowpfFUiw5KRXDScVdTbv5xkEWAtKlVThEdIKcx1heEW0OTwjNxp7r2
yv4ybXE3T0PoQUkxEi0EbyNR+Qm8aZfXUQWXfVczAplP6wksfOZWAZIllxbJE9my1iCwsg7I2Asr
0NGpXSIrwwsM3IKNX92ByTIxULGuA8aIWGlopf3aSEU8SQdmp3RjQO1JUwVNFY8yd1iNmLUNeRZV
ICuUvUo652uY0jjP6aruMPHK/o+z82qOG0nT9V+Z6OuDWfhMnNiZi/LFIilaSdQNQlJL8D5hf/15
oJ3dFaFq1tFEz0SHmlRlIZHmM6+xvuYB0GkIWgENWpnpWzcyN3n6ONbWrBKzdjXUfev0NjX/jMTd
CJWBIumacgjQVA8LvWwtRXtUobMeZ+rh5AMm+ph65b2ckGWig+KsNPgImnbjxeqmpPFbDdvM/miN
2Sa0ZnZu3h5IhO6ol72TU39teA9G+G0IIGwaQBJKkO1OsR7sJ73vr7xkT0WJvqi/d8BbMPRqCHZ0
6YTnrj0w6MCCvAaB7Jve0IGL5YAwq22fTk+thBBUARvV7VXOG7PzD/XwQWclAo0aaBL4nb/O/AKo
VLZqAm1dj3CgcX6ZPLGy+g9IHzdRuE4GKCYZyNQp2/XWlQ7MwVUhcDa6liVo3xQSwOcisaAVHqvY
WoXCwioRpb8MZmN9HY3DDiEo1Ae3cfKYZBLgwLfOkitMaozmSsvRfaBONHS88M5dW0gGWfqDg6AB
xB008E0UtBrnU1Nku5BuhoyfsvGh0QGYB96alwHG6mRCGvZy8PYe65hipEo+aFmNOJEFF8M8pL28
DxzvsRMn4FsZsOcyuuqR5S+HnVu7Ny0HtGg+aimcwAS6aNRs9BK95pjQCtEt2iagZ9Mw2abq4+Cw
P1tgOui5d9Y3RBvXpg4Ba7Q3pfO5At2qhvdqyPd6JOi93icS5Ux5ABxkqGTdhthHzuTHLrkqpncG
V5gRfWhaUPHxZ8+1D2XpAjesD57Qqc51qwIqZwrwU9PZdBB+3rnZfZGwjAdnJcH1695h9G58gWNb
IxCNLtadepYG6E0w9psiCb/pcXoVhI8Z/XX20nwh9g4AKPHB7nOOyHw7qeCDT7dLAQvOvOzGDT7J
ACg8C06Bn+uxiFmNgIZKtqgu38cgPXJcdIpkunMr/TkDEz9mMIyHnHM59j5lGidiOCT1Ph3cjauG
de1Qe3bq4qXu3GOnXwNKDWGrI58CexgRUjffWdFJdV+M+iZKb0z9RfbDLi64lQeaks2smtufTJtr
/89RVcemtPZJ/ADWcDv6+Q0ZwNrmvaG1XyePToksMzRA5YGvVTSP/OxgCO+mNm+6+ktFRz7o1woH
BlchZRiU21EenXpYVeJZyU/UljZx1G0q972Tfbfcxy5+wTpsY0MlCQg62vyLgMcwYb5jNuK+ju/K
BjH64DGu32fRjh21730+zUmjmyAZ73pswSLtKukFWDpOYDC4yKuu6bhAxAPVlMQNnGB51eT6us8A
D2RNvG3jB79Qpy6HpwEWxwXmXYHddIlMSKZcz3vxxwc9ycHhAmAJwqdgeuRrbHRAR7rsvlidf13r
95r93Ed7RU0YKtUQ9cdUuxI+NWHvJqGFVAJin5WIslF8bQtunO5bATcvGtNd1g7XSkB189i/1Uff
M45DSJe1AdmpsVhTXYcv468cmnSzq60WDYTCPYHag9NeFNH7YY+1DE54qqXYYqHCNinDjppoB7Iv
hSKOglJ1H5rtodGqTcSxBSf30Fv7qpyupfFSyz9Bi67M1N2IoluFEyxFKEsleIghduAuv8NQZjVB
IOgnqJbatrLbEwC8aLiPy3Rbos/uJndtDr0zNk/NjLorCeVoiikbCrko12n+lBj3CpWASfUbWVhb
3R83ZHV/ZtA1vWTaRQH6EZTXx3vcxXcFlMfo2MOoitSdA97HGvFC0J87dAwFtIvYv0nDr4BOnbK7
6t2HmBM97vNtQNYlW3ETJ2C3qHv7xCBQvajIFwmegj0k4+YKuSpjlVUR5OtdDT+9p49bA59h40z1
p6k6ITxFzACxVxQfdA2daIpus2Zrq107VfCg2OIjmPmh2XnVjefc1vVGRfdmMR30+DgW7bqB9+QH
4G+14mCZwRoYFzfolV/u/fRo9s3adcPNxMZ3BMhHaAnSBsZslFubS47jS6/alakKzjvAkVBurM92
+9BnDyFMLeqVxVzUje5LIGXIS3i1t4sSQjW511wYXZZ+HaW3k/aJwxXsYr+xiDHK7mGM6SgGO92/
mbhm6upRTnITmHttWPUPormphmnlz10J/RRM92b+JIw7J6m3OAOvbNrJUXvTio8NDMb0OHAAuASW
juGtfiDIYd4nvPcp+iRRZkggyDePfv9e1+/D4EtXn6L4gw8LOWItZKw/y7ktgy9eDeuID46fijqa
7aG5lTmaJCR3mj+YEfiBvAvhqwwChC+uYdsWyl6d6U9Del/QgRbI9ANJ3crMPHqmsZOu/4CD9Tbx
TvieyKTelSVAddO8VkV4zMkTfMDUReqCMeL1eCOF9ep90XzK/McmejYy7wo6Dep51pM/tB81vTyl
DsIc4uvkDvcdRpnYFOCJtslxCWuo1LTFk63w9tCB/IfFlQ9O0oqYAHjFkRY8AoVaNxAqO53jcrwv
Mh/LlGHV+bcjVpclmLDqs288dGaxqqEseAKmv/3soOaaRfBK9eTaLp+7dN8OH+Nk3BTtFZp5s6sm
AR54JZsjxLBucraiVd5j0btik8EWh/GLzwGb/bMRP7RcxDpv33uGCYXNjOo/1/7Jon9q3lFYIDDe
mkBu1XTj2NdRN+yl9DbIZSj9NHLSZvanGE7A4L235TcD/zs3KrZBVzwIO3jOoTVHaHIgGKLQTN+0
PiDykLM6IVMLEMLe8x+NFPmDMdxnxldfjVs5cGGCn17X9sEO92Nfwfk+GbT7UpcssfmQxAXU4QSE
WQv9G8GCrnmWWnPSCzyCqlCRXbr+YSIQLdrmY4iatOu1sJXCve1B+aef4sLW6xSIyExtA/D5jV09
ua13RID+tof/Lkbwn+kmc9HwM6CoGd66x1EpnpPWnqABnnzr3jnQ5EP/duaboDTiy50aPLpYal0H
8Hqh4GdTuIP6UxEt93PYgwedpw27EGBsHgwbCb1ANFeRfm0W7wdKTVY6QqmY1olP7ArrwXDlQzlh
qjG/T2/c592h6Y4RobSZVt8jOz3EvrWGnL2WNdQB+3Ek2c6oy2iQl6Y02ECNQNzhGLUAht3DMFw1
sXwn7AwKanRjWSjKpsDvKrUNg32MQolssgffsPcKzkhQt7e+bV0h3re3/ZlgJB8mWx5Fq5+alLXI
aSRRLO6dFw1yjJ9zODUPATD4uv7U1f5OZKCAn7BnKkf/eszFY5r0B0OCz0Mx5u1yxrkqyXyRzV30
nyrG8HuYCJjFpxH6HezhsL5Q4f5Rgj93RS5K3L3Rub1tVsNJtuqZg+zWR89mcInWLOQTsAMbiZJl
BjRSfkPUgJvaXUPBOk2a8S4Z5FFvpveh/B57wa3nf3/7ac9VJuennetnPz1tPXkVKHMX3brUXiWE
CjOQty+LCzVE468+f/7vP32+nciuq1IaX6VubdSkP/fBVW7iStV/j7THoDVoXx+NHjyuuuq5D9sx
vk3FbXXRp/ZHV+LcrM/v+advgJJ34bL+eEKqDRM8dHPMYE1UW/BWV37vwU3AjrF4N2A4EMEHbrin
MpMbJr9W5QlA6ID2gDT1f6MiPk/4orgXQpeKEtrHp1DbG/3zFF2owpk/et/nHnRR3hNuDsuBu+oE
RX1VYUZLzQr23gEAwSMpJhSK/ETwg+dFus7pjefR1ypF0d3Y6FPzWHCbTKG9qaBycQ9sbQjFA+j+
NCdJvO/KFyuwd47b7uzJvgrLbhtqLzY46sKS77ziY1926zGItln2vprEuk/gjJXHprn2x/e5qjbI
AHnwRg31ro7jdYb0Rk05tvLvLHklOUk5z9alew0/rqo+JHpLEQoFGFx3BmhXnOxNAW0mmdaifEFQ
I/XhfF2pDulqfQNWos0EgSNkck19CDkkB3g5Q5HN+fba15rVzMWv2pKI4nMSEigmwFmRmUgV/MlQ
3ih3OGo2uPdZz2Ir02tP30L1tCdIfdVtWByb0V87FNJMsvXByg4xilUJwXOhoJwbR7tMVigKwuQs
xudYFZu6DY/Ck0hSvQgLG6GT2eEzSnpeXZWUo3AmioLP0/A9L4JTCSmmCsEaw/hDzcS09k5/7aHu
XGADQDvpepqi2zqKuI9hP3Gv9kbMjsk2wQBbuof6F+z9XeAYiDMJXjg00eElts2bvPhuFdUhleMm
bWcm/FUZPkX19JL0hD8uHDvX2JKercuIOwdKW5M/dcmNmdwAqkQIyY933vjFyoztqMcPQn3zwq+2
GW7KHg3DTFAkiMlLklVt6ushP2jlgxLlZrLK732TH5Q2kd+8CPsE6BpqqLrOLGuL9gdJr71GgWjV
udndBPG6h5tTd8OuL/yHvE2vIYf9MOQOwvRF0oQP0wKL2Y8JxdR2piKi5ymmmJKLOGXGbTjdKOLH
egyeHe3DGNcnL/8mQhioTrYZrGo7gsFve+/WDq0rFVhfIotsHZCDp3/TOgueLi5UjYPEXIkv+YcY
jhNiXG2589CiyDP7Lhb6hZ7BWXTlvPcXhXLdxafbLwcK+/B53JAinltc9+ljEr705cdgUGgaBS8T
Ajg2FHsvQUFDaAgIqZXWg6EoIVI1QP9loVPA/ZxrX/Exv3B8/NWtt6gtN35soOUkydxB+bAMR7Lx
t2+YH9CvM+fSUgE8jCGyo5XQn7zxVjXGZo41mhrdsOq73cf7nONIwYGI6hyLYMTOoJYry9gGrrbu
Q2RRou+TmT0kPnVP/7HOsk1GdGyV5qagchOT+GjyqNoOPg5yaBGRUqgd6raAMMwh7j96KdsmL3au
gm8DZ/Ttp5rv7HMPtYgSqiTuOAT8nhiyo1r6OAThRpNAZ0JYgdMlZMdf3J5yETEgAJ2biCf1J5U8
ZzgsO821B5337Uf4i1e+VCb3ppyUk7j4VOiHOMDtchgvTM5fffLi0heBEdlUtPvT0Ny03SN3+oUP
PtfVYwP9EFn/6S53Pavoc0GHoEUWo/MnFNHQz8PnOdc3b0/KDzObcy92cT87Ik+bZHJ4sTBYykRh
AOpSJryKkWqJ4udQ34+55OaI1p4tL4AU/uo1m69DlHzCC2acH6sOP1tijvPhMiJ98PYj/dWkLU4d
mYRhNrW858DRMWE/DaaCeIv+Xv/n2wP8QDGdm7PF4RH7CgSxYxHTuON89x6jOrpNSvuLEdCcwPAx
4q5UxlfRDRQr0tvM/yhrEszZBBCiIepSm7ZEMC0YD0lJfUIvvnhudlTwTGla7urO2MZxesrJjd7+
xn9VrVqqfFfk90ZrMycqj+8yZ9xXWbD1VH803XFfQEzTjHLVFOkG9Xp0ftDjyIv3HhQhg7J2kB9k
3K9j95MRg6UsrCv6TSs/BJUarwvxJYi5j5LHapYqobBpGIRQWNvqcIR71KCCBkEtHVE3Pzk0Um2t
8CXxPydOuYUhdyjH5H0xDocEwHEa3Vm083Pcglvvk+/b68bb5xHiD9PwxR7sB1w5qX5Y/95CWQqU
j4kXBhW6/CcjLSjupOsBNW4c3+jl/gvB/h9fh/8bfCvu/mtRNP/8T/78tSjHOgpCtfjjP2+ir3XR
FN/Vf85/7X9+7fVf+uft5w7qe7H8nVd/hU/+18ibz+rzqz/ALIvUeN9+q8cHGOmp+vHxfMf5N/9/
f/i3bz8+5Wksv/3jj69Fm6v501DSzP/414+Of/7jj9ms+z9+/vh//ez2c8ZfW4dR+m35698+N+of
f2iu+3fbkB4qJMYM3uu//fivhu793bY55GzL1ZFGcvj8vKhVyN8wxN/5iSWkwPzaNfnVP/7WFO2P
nznu3/lljx/qDrRoIY0//vtbvXox//ui/pa32V0R5Qr21etTw9UNycdIm36GSebrLZv7lkitWDNQ
rzZCp8lr5ILc9F7VMvWfzTwrjOcwiIsvP83Mv77Dz2MucjVXN3XbEIbtOcJy0OlxFheIb4aGHhep
vKJqsSmLvUCPLKfwMYOZhVmvfSvbeJLGy6NBGK9nlE/QTPKbOZKYVpZ9lczdTY6Ut7+X/eqyB8Qh
0Cg1+XrCg4RlLIk7ZeBPiKILtS+E3W/joZLHKtDEBdjH61vgv0ZxDdu1PWHwipe626Xmm0NKWr63
JtG+DGOk3vceIpAqoSX69gMtXq5tmoalO6wul/a+a4vFZZeMdjwlrpMdqsZogGPMbdqurTcoFeVX
mYmO3tvjWctnmwc0+D8vmN63u8SD+VpcmbVpMmCGAJBZI4lv57VLsJ4I7oC+2iRJRS8rprofqkqc
HKcuD43Ry3XiBRX8aCqJZanXJTpAeKj4ZS43aRRB/m8xHtrQlQmO9AattebSvQTk4d0IP3BRpoqK
Q1CXcl8OndpGTSeOtmdkJy1Oqq3NdtpYbVXtKDs6t25iGetRZHQZOjRT3p6D5SIyebO2YE3rjm7K
X13eVCZQB/VoC5ehvvOwUd4VRX+JbPDLKI5wmWoP20Tdmkd8HVKMmoM8Koblu9HNwEQ4frfDj76+
8Cy/vE7PgL7mmq5p29hILSFiU62hyYqSxU4pDykSmWtXaYXUVOsiI/L2tJ0ZypCmZbA/OI2ka75+
IDMh5QwT36ZIJkgUGPl5RGxlKye6FL8/FMeu63AAcSQvhyqyURZkiejIGKjLVTVFTHvKQ2qsqOa8
PdQvr8mzeEsORzyvi38vYrMYchSeOKG781gxKB2V/UalaGW+PcrrJMW1LcvzOFP5h11uuXKxzX34
7o3qPZCqvmF+z0tI/Os6taPvqe9xkE2NQDCy6bx08/a4rwlHLDpTZ2gpUfn2IMEtMwzdDPUKARZ/
HwRBgZdzl9YfUyfpk10OVfeDQiv6JeL+A8ViNKZ3YfTl4cbpxvXIlSVty+R6XawYxOEpU9lNejAS
vQrWU1AYzgExIxodok70B7NDhP03Z9rmvuJYs7iVPcs1l1QfmQ11pnLN3XdVER1MIYOPpdtn5LvC
Ok1yoosRFerC1lguIpt143GCcyPZwpY/Dt2fsiInA+1hObI4YFuLaKHuFDdVgdTQ2y9zuQF/jOJx
lnAD2vhYLTJeLsRgZAMWh0o12cmOUJHUIkMeWkzd3x5puVwZyTRsqVNUlRwUv8juF9UgpjAvD2oo
BFodqhPhTu+6SW61oIYdTZVEewmqApest0f+dSYF15KJGa5lGwDviKp+rhXnaVK1TqGGg2GG46dh
QtIqT6PhwvlybhTOf8nV67iuWLLUp1ajMejA3tJ9v7518Jvf66U3XMAanxvFk44rbQizcJTmn/+0
KqCw6YHImvFgZKO2U/A7D/SYvvz2hDm6cHSD1c5F4C0GaZACyTwNQGRZGNM27osxX8VR2H5/e5hf
trLDGJI9PEcPHCuLY7KQA1pURtofkLs234m28q9Nva5uylFOa/w6x69vjze/5/9NZDm4GA/jP6mb
XKOesTRoMJy0DFochA5ubgf3bqLgWluIDcVZVqEsT2tSUW7egghwj8qKiguv7tetJoRBXCbmY5sL
YpFPJxxnIjS7HiwVTml+GaE63YeIjKWV2z2//ahnlglykNxyPKiFMc489T8tk2rUszTvjP4Q5KR8
qzH1aCjSo7iUVJ57JsuzLd1AXkY4y03tlw0+i6gUHnADyz8zo6JBa76JjD2dB+DAbz/VonzDG2Q5
0s1yacCz9sUS/91ErYqw7dYOeDtYchembiXvdC0o3udI52IkkGfNS5x58qn3pXzIa/oYCFzqPY33
NvXiC4en8csKdh2TW8HR+UbS5C58Pc3B4MZ23Os6Wr4WOphmNHTeXhO5SHcmbZd6U6nRaXAOJxwF
G0RetktCtyuRqTRLsU/8QeW71BHgJjJtilOU1ZT23gii8c4ccivevD1/v2wAvq4wiUgI0aUQSx7V
4Iq4zaxpRPHXEH/mQFQRMTJbRTfUdE69GdAbyCTVPdELhN7G/kKJ/JcrYB5fErl47rw0l6tSqLZ0
7KwaD6NV+bRdPHtt9F20t7Ks/uh3doS8ahBdWDS/LFEGleRCRM26LkmgX7+jCR0G3EC08RBFcfcp
8boUkGcCSWvVGTluim9P8blH/Hm0xYpoqhorXTrwB89pyV5IUDg6x6g9eEXUbwthDls12MElP/iz
D2kIyyUyc7lg5zf/034v+2QA2eeMSEGB8RWxgL4QNBgLmKGpX1r1ZwcjjnaFbtLuWAaAoWGFk2iG
8TAVtPKqCauGvaksun5QvfCY1vNDOlJmLUXyQQ/68p09uFu4xAnKbHiap0MX3RhkFSm6hYEyL8RN
5/YkAQ1fi21JOXnxvrVIaGmvx/phtKmth2jFPaVtgIODphQQbrz6Llz85145YdpcT3GIFJc0IMTv
I6n3mY6+gpuukyz3biqrwXjEroJtW1v2vuhd7bfcpueTkBhYmnPpxuZKW2pR6KnVoQtnTocq7VN3
lcd2vXU6s3o0ozp8mD3m0bkvC0tcCIXPvHtLF2RPvH6GdhdJx1CZ5Dwq0g8RUDcbCxWv0bapD9XA
5eV++O3NRLJLuE/VhEW9bJRog+eniRDjIUx0jVWk0hS5ZLe97cMGdUdXoQSPU91vQUR+TK3FWW6j
kuvM6dUiLHE7C/HZGqU03S5hFdSGDQ4IaVHU495+vF8uaddhIFcykSbsn2UCB2XfslKKcIcs1tsN
7zg5pANN8t8fBUyxyVimQSy3CAX0yheDoWYU1lQX3cbxe9oqVBizS5I9xvzuX8VXPI8gkHN1m5iO
rPT1IZS7qaf5iWYcTKsVMBsQEmvgi4Qe0ZwfZdpGZD0iwxiqgoCeVIRHXG3i3aSF+EmvgchinqKX
ThId0Npw6n9jHsgDiIUsIi0i6Nffzsf7o4yy0jjEqUTjvYjRqEWBK5wuZf/ntsjPAy3OYlJJJOcs
BnLyAeTalFcaWN2hSh+MurIuUeHmr72YdPJDnaNOGlwAy+ZZVam26JOc00fTxDqA/vnBjZV5hMWW
PWZOI95FtVlvPPr00YUZPRNO2DyNbpvWj4LHYmWNfp+MqeAsGDMvf3LkpPR1XXnDA/cCcoip8hDT
1fzxyvJwSR67FNj2b69tMjuHiJC8DqfNRUgtzKKtPLfRD242W/iw3pr+KmrpsP4WrufHmSBMbhNq
R+SwkFpeL558TKckT5Q44Exgb9K0HKDnqOz3ry4yFNeQHLBE1MvyXmO1vfIGXxx8VD/AMqMrg2Zr
H2VfOYjCBPynb398ewbPLFao0lS/uc1t0tbFnjWTIiyrEK8OwEtiAxyx2VrjqF+RAvoX8h/jh1Pj
Yq1yR3qAm2h+mBStXs8idWJU7qbYRVpZJX+iWK59SMAn1DtlqOpe0wPbvTX02sr30ilVvI9ar4b6
MZjOVzAeuEebiXJjVlLeIRkZSfyegrDCbIOTtDhGMSK/K5XWodzSxlfv8zyq23UU+YBKg86Ogebn
k/9YmEb6wdCi7FYPh6b6aE0o7B+8xBjeZa7oS4CjluNuaERn7j4MSr/caekM6BxNzaYbmlRKAqGs
7R75hBHYqiMz48+67tT3VGkViFPT0Zp12pvJ+0oLQf55mRJiG6VNATi/s8UqbjSwKmWDW8u2MJX9
tfMgyYPS9dElrXKDKelHzUNCN8NUwrGhcmwSp9PkbmCF9Mh1xEONEZflv6NxAYI2tqTjb4TVoW6t
USpydlZcNVDVSIZmgLo0/e2U28MnQ4WaehdHbX3T9Q5QfDd06k9xScS4ToWhfW58xI2OYxb1KCR6
zvhedWX7VKoczqDVoFFqRbH2bazNWa/Wjuu9keLO5nopwrvJAMNzNeG9BCA/IcMh9B0c6z41XKDn
3Wj693Wka0j72oH7gLI/mmhGHvhfMW3C+wU1sPJW6X4nDjxT91y0reO/c9uAU9RxYx2T3aLObpEM
Qjc9GxITXovVa/W2d/LsU6+TEKMKLtPnoXeMZOtXffunrXdjcGj5jATn2iY01o6vO1/xgARjZeHT
kZ/CTOk54KMZERgUCZV72F6wiPyWL7RrskBWuygnO7vXcTlvV1leGTBcuwGRGplaun/U4Gkj8m3q
vbkKrS5p1kEWmoekLgt9P7DO/XVhZo2F4VEPknfoEutr4cCHAmRt9GKdiLrLrqRWpp8HiB9fCaWm
4ygSoFg5IsGIm5sVbgK1HPwvUNmLL7alMmNX1G2qr4Wva/m2GKX2UUN+HIHxJq3vS65TbtNW52uw
zsC1I/qmrxzN6uE/6gPtoD4dYNsGXBbf/0+XDP2AtK7FNdLMHz26tbcKxqi8ZNB+Jjz3TBqADmV/
ju5lOEKiIo1UGTa9IqU+ZUmQ31mejw2QV2UlcttIrF3SEzpzRXrcUJLrkWiSKufrYye2cFzHNBqM
eG+hAl7rKdLngJLCj3UwYAITOPhA1ZoFJ9HvlH8p6zbmW2hx7BF2EYBR+nGpPy7uSaeoy9EwEH1F
JbwSu2acTOwfqiy5q42wOk19Xj4EVdB+t5XVz0CjyLgvutS9BNc9E296RLQgWOg7SwK01/OQWZqP
NUxpHpTruLe1LeQmS3HzevtGOZMOea5BE4zHncOsRf6FIxxuKBa2OCb6KgV2hGPK7S/1NptWOrdo
iptoKr6EYgRF8PbQ59aWS4lZ8LJB1CxLsHaL1JIDD+YwpnEFcj4CAtJY+vTglBJB7MZ9eXu8Xx/V
1YkF6EjAvXYIK19PqF/6uWaEvXOY/AzIZNhpOgCiqi9baOqTM1tKOBMo/kkLLtUZfl3TwjYsQdqg
U3+yl6GCTogbVdoQH8sxiL0tkFXrSxBhOryudMi/WLaJvN225JDwGMLQu5R/ninFUbwlVHGkzlvm
Pn/97GoMXXt04+yIalcYHLAjCWfcT15UKysg1t4qmzIU2N2osRB6dktt19m1hZlfo6tnW8/zS4I7
Z78SJ4tFpihprC0b+b1tDAmVyuhYdnVe4z6mZ1gjMHkmwOnRC27aWC/rtelTCUUVrhHFLnPsxtzZ
WMJ8Mqv4ok7Fr9EV0ZxJdE7Jl87wUgso0SKUYNMowS4K0XZIwrV3GhvDuerqSH5+ezH+uvgZi7VI
7YMN8MvTl4FTYUOXQt6WFj5eVpRsOQPam9DuvZ2DIcpvV7oo4Bk0xXSgE/S9FyFx10W2xOJFHmQU
J/vBCfBPcqbsxopHYx818OJG3WouHC5nJlS4koI2/6PkunRdt/QBDIdjeQcu0hRXXUDG04iRVtDq
+oXn+/W0FILVRJvFdbFJX9Z26yB0hXIa71A4pbnT7Da5UvF4qdd+5q1xUJkmM8hexNH99TYy/Ikc
psSmxtNxzChqX3tswr7bRr3ec3AY4YXixo8a7+vLSAAh4nxgoiyQOMvLcJisfiCZpGRtFtg/hJIT
mTKLVZ2gTlj3RZX37hH+NopvveH7/h6dyfBd09fiLtLswkJiAeXzVezX2pM/iibYGI2VpTexaUO7
961oQvO/dBRK9LD+b0U+2i8K36TnKSAy3b296M+sh7nu7rieoCFNSvF6+qLRJNJ3lI+lAH6es4tU
FW4tzwBuOQYOJqn/xnCClcc96kJeW6x5rZEeTlqJfyirVsKvz/NMwwmhqp/sNCsuaUSdWYGSiIUe
rGmwrZewmmo0ak2Ehn/AlZFoP+jcF7hi9QVg0tlRWH8zLol2kVjk0B7aIz46HVBBXQ0hag0VjfZZ
Hzj6Lwx05sqSBGEU4bm6PILA1+8qEXZXuXY58+0iAaiHhhjBOP4gddNirlv7br8t5RCiVzBll2oV
5xYK7522g8uyR5rz9eApP0LtzfQPuqaiJwoSyvyYxFb+bGq1XT79/jIBG+E5HPu2EMuAM2hk0HtD
px20Gs3Froo9HB6qSj92Bnadb481r/DFfpYOLR0KBwxFNf71g03DlCe2MWqHIPWyTdph3awHJg4k
9fhlZHtcOBV/DXmEdDxKzp4xV2aXCr2OrqAu4nAD39IM35l6hWHF5KbXTQKlKC8x26mNzL2wcuZt
9cszejwft4xFD3Wx7VQXqoFwQjuYZebqqLrooQ/rxmigJbrNAGsz6yGdW1Hef9ZMX+7NBk+B3664
z60rwkcpTGGzX15PdJIPbgZTarahHzLjEBY+cLIucHpcX1J83NHsCPDUlP5YP779is/tUDIHbluK
QyZf4fXIbMWwa5tMO6TV5J6yGA/ugOrChec7NwqhM61MIIqspsUojVZOTi0L3mwyYqrX0x6c/Qa9
RlwY6NyKlQZdY4AtYEKWCB6384CV+9A5UkGRK/ZUid5H96cdUAquA3Qq3p69czufk5q8j90xR4ev
Z095UZyWlvTA0TT2xraKZjsI5a7GuPs3Nsfc2icgB8wGaMd6PZR06LubbepjPKYAlaH21d7riAyB
f8zaDONxGwWPVVx53u8fAgSYQoJsk4JGwTzlP7X/JqxhcjXxjK2v1IHmLvR5FKef045yGTXgS6J0
Z+aUubRsKWhdkNgujnInpdYv+THGtJDuca+KN8gaWtREkYJ6+/WdWZbefNLQ7Df4Z6krB8Igt6B9
e4cydlBvNfPwqnW7SypnZ3L0OY8jSZ/xO4DTFrvb1bo+zR3lHZp0UtMqUyb+ea0Z2hMqAnqt7ULk
gqrjUOU2wktB0xXbEHcdlCSyYUz3bz/zuemdZ5WCNgUDe9mBCsBP9AUt/EOQpPCKmxjueWUE37zA
yTdvD/UjiFicrZ5J7ZctwuXBif566ZhpWRt9irMGuhfF0ab4thtGtMUpk+BYqPs2bugK7YE0aEEa
Nl23Kl1PfqitCYJiqskLReIzQQLR1YyZBClGBXyxslKqXlk9zNEIxix0U2VR7nFV7q4CiqxrhBDS
bVTDuKOIhv7I23NxbtpJ4on6591LCvl6KjDEbkSbMTYNqTq+7t0BvqbkhQs8m4bh/3F2Xr1xG2sf
/0QE2Mstt2gpS3KJa26IxHZIDnsvn/79jc7Fq6WIJeSDIAhinMzOcMpT/mXY2dnbwwHBlxkoZfH1
cEZSYUFtEbsqXhXE9mS4R5pr44exmuHC3Z7byotEdjBICukx0llwNWI9+WteXBFixKpQuGZ4acWI
j6tHnaa+T6M+/Gam6QCtWB1T3JfKhsJ0jGVIeErg16qBPdv997hySxTk+gw7RHdK8LhqIi3P79Su
d+5n+kMjIj9jHZ5u/2i5Auu9yYEkjOJIsjVXndgxXLzRHdibiwOGXZsw0iNohDkMrMZvM9XbWaSt
8RwVWQ5wRiAb1iiKIkyiSV1iDBlF0/yuPCP5gW1t+QMcH0J2hRhwT709w9fbHTSaphsu5AOZ08rb
78VXcThaVqzl7oU6LyUqWCHJ59AKa/VI1oPbd1slTXoELGT+tbStp+9M+PUWBKvCC6xaHmNba+pq
b7Wpt4SpS2Al7cbj0jQLlE/wP64Xo7N2PqeczPXnZDSJM+WeAf62vspjUMN9F7nOBQ9WBGYQYwx6
qepze0k35wSWHDQdyTsx2/WSthlg0rTEy7WGFH7WlgH/7gacN6DJaeee3pyQ7N4TnJHRrOuNMfo8
MRhn55KFQG2QgMkvlQ7P+A8mBLyOah9VRtDe1xMCoAuTf7adS+xApm09rcZaEBdXR8Ez9g+GIggk
xuSpBVlyPZRuRFYyVSP9F968g4vrKAL/8XRY5nJPunnzM7lsBfqpLqd79e4UOWE2oBoHIYPpm2bi
wDe1I8ZfaTXuPCmvTzVcJ4IyiZgnv30uG744Y4kFBBLNHQfUWYnjn1a4ZzVPx8MEDRdKEdomtxdx
YzxITqaqglFkn69TpDA29ALoE2e6tNX7UsWfsM6WFjO+djhoNtoUbx/PktBq19XlX6tbskiLmAe7
cy/0ItUPPX34j2RvNSIN+WD9REZY6Dv52Ma301hR+rjyG5ErXG+TaOyatFfQ1IuVfkYeYSx94AU4
FVZzdbw9ua2hJHkK3CfJO0HB9VBOV3adAorzshSLex9bXXukLzcdC7MYdoba+m4AuOEHEXrwXOrX
QyEkAvx3bt2L5bpgNj19pkU6D59nN+kuU27bO/tk4/agVvn/461OQOrVBiqOrKIxUBvumhZpJPTH
d26PzVnBWbC5PqAwrIVvRsKmmRY736rE/dlEberjbMMJj6YS2V1TIBDyB1+MNhfIO97QV0Q3xR0c
Kn2le3GGMDo5rYcaB2hBWo/oJN0e6nVdgJ4e54yCBPQXIHHXX6y3REsUUvDFGlU/dBWtu9RkR6Y5
frjLaKiXygUSUFNhO1qi0X/dHn4jdmZ8uFKyOkzxdh2fdOWSxobN2o6OMKtLokXpb69eegxPExeN
1Vy32/LDXKOGe+c2ulMTdhmY0dp6e1/RNgACMMYi31mVjZiCB5ZkRkZ6wL/X90Ezi76ZDIfqk4VN
MX1E7VE0ofNP39fteAAL4LW+awz9f1pt0Ze/vSgma7565KENyHuBQpsKVOb6m+Tgtu3aI2azG6U9
TuijHaCFKsHtUbauBR5cCaAjplXXWUscOeaUKDQfnBT75KYvxEkMwMrcqfp5e6SNzBDGCvQqUnre
YG6H6wl1hmlhgGO5F3Aow/uxoIl70Oh2YN5aZPYPs2hF6SdeNOLdS8rtaSMt+E7Z625trCv0SsIM
CeUDMri6nXojMRCKnZHQ9eL0CVXGwR/m4s28AZvJkmQTbIKzfxXRNOgZ6mOjeZewEEn4XCMBIj67
GODeXla5DVbbRKerwk1Lr4FwcLWqcR5JsIu02YnVMjxmrWLUxyZr0q9ZFtpow4qsfjS0Tt0r4W/c
h7TAabaQdz0zka8/59wAhyjKjP2ZpdpDx2rfT04cPZpRg+v17No7MeLm/tFotoM7ZFVp2F4P6JQ6
MWIKpSozjeFH6obVo93GiO8adBDiEY9ZKyFGhSrr3bWpQOFXytTeXu2tSVOvpSID3Ru2xqpIPJnd
srQJvay+sdIfkyhRHLCdXCDDWximceJfLOnO87ZxRAnBqSTCaOedW9cTKTeMRu7xnLodvqnNEie+
UXrVWTRzuTPUxo0HthU0Ca8pfMT1jaeq41RYM4mF3ceqeVAIjH/0S9YGE0ATZBqWSPsAKMZFKhVE
8XS5vbhbE305+upkYhrQF70V88ICNPmSJZ6JEkC5WH6MpE29c262rgHyU9AzcLs1mv/Xu0mnA2l6
s+JeFH0snxIzHR+gMeg7IfPWlLjqqCYS5FEOlvvpRcispqZqV/3M9TpjcmsaCcr/s22e4hrJ2dur
tzUh+ndsSi43idC5Hgoz2mVRM6IgBJDrIA0XjMYKY08lZWsUKaig/q+du8Zvdp0YVbNIbRwA8vgO
16byuCR1tbMPN/hALjVE2SGAngfrZLUVKGNP1WLn9qWsswoioIYqu6FgRD+Y1NLM1EbLH/nKSp9w
batCFW931XkA0Ufr0uyVo6qMmu84dfOUi6j0w0VYO1926961KSrKWh8gHXUVT4cDLFAbJ2xKHHp/
UEsUvrXjSS1i9TTBmNv5uJuX38vhVl8XumeOMWpkX6ph0P4JO9P4xWEZ8nNfNqN96MGK3hG4Lt8d
o86gILkUH45T6Ypqp+mwtaMdXhxq47SKX1GfSlOf7coe7Isyiu67F2OyDaguep9aRbyzC7b2GoGX
S7OK+AQg1PWO5svHqIPOzmVUFeMA3GU54uu+VxXYutJ5n3XqtuCFnXUJHoz3mLjcaZc4np0gbl39
aABno8xRokptDvHOAm5sHIP+E8UOvgfJ5upLwsiruspDG9QZlv5dOCDl0Cy58sRLOx0myyrAtbV7
F/vGV0NUgrUEsEDlY5286KmHbK/CoEaXhX5aIA82jop10Xsr2UF4b6wnBAngM7KDAsNF/pQXVx4+
CANSHDFfLam8A0oe0ky+jO5i3BoPMAy74+17b3NqL8ZbXbGZ2i+IjQnnEtlJcmgSXX9yynYiQ6jF
2x8oqqLogdDXoxyxrqlXk5P1gKCBXVci9yNwyO/HWhm/oKC5M6mtRWSXENiRF5Fxrra+ZxhtDeIs
CsYyGVCAHutTgxjSu2V0xUGAg9kJrjYSQLRnEbCRagSErvIovvhoOEUrBoXKKDAax8mCLhyKL6LQ
tPKQlsb4t2tPXnaS9cgImXdDR3BtEDuZyMZpl2UlD90YCUsyVj+hiyeV99eNAsTLtJNVkfzxBtU7
AZxcuFW4TBwGVZrrRNL7Vg+LpWdJVuNNRETTVQ9ojAyPtrs4j05j2w9R2JXekRXqED3svOjT7Z26
NTa5LfhGggEgQ6uxe9DxRmV5IAyQ8sCmATfdc9jH8YcsWbp7TwX146atenLm3N25SrcOiUXlX1bR
aIituXyhU4aZ203KRc2ldGK/6Hdhbk3HtMQw5vYs1+pENEhArJIVkFrB3iflu95LHVULLNsLbDWc
0quJd4D802vKXfOhb0fQ7VpdUgWdcNYFjj60cXiPTw9d3UHJUdbVwx6inxsjH2do/fBQu8Lp70bF
ddOj5VZ4JyF6z3/FGc16j8SxdQwAgdDgVuEDghG4/ukOZ07Ni0Wq0Mepd1cD+0Aauqmy7m87NPS/
3cHQfkyKCQwl4Qc+pBoJ0A63d+tTcXMClkNait7ZavmMzOsaM0Eh1dWm5OS5TYhGZ/SzneNl55LZ
eImADpBR6PT0tVfNbpEitmvif3qhbdbbfpxEULiSXmkWfElJgpAgRfPtlAD/FzvHcON+k1x3icki
ReZRul5ofZSnZGiVi0H5un/MB1fUfjOUpPwlf/apNeO+3nmYNhaWk29S+iccZ95yOV7ccVOc6JUn
UuUCdvtLVnfFFzXL0Y10h50vuLWugCRAgLCXQLisXvjMsXpF08vwkmXNFPuqgrnXAs/0vh6dAWFX
8AXFaXJKTEhuH72tGTKiLaHEpkWF43qGs6p1fZeN9HyzLnaPaaUU2KvYGk42ztQsOxHwxnVGx5W6
ocxLiWVWEXCK4jnnBesDR9OVL5qXg7OH9jTjMMwzPz30UJjKi+mKsgnqZRyUr7dnu3FYuWMgJhsA
KGBCrN9Il3rc3Ig4EPngDL8gmXTxfcmGG46LPsIGAasusBByUrS0ergJla95bbVXWN/KVSiqc6tC
yGLZ1+3nsnCzdFEcVFVrW4kei9FSvjRaM2b3w2xgce6UFYzBXmkRMwC+gmmBlg7L78Q2IDepepQ5
53rIG3HnwHK8tyZMtd6NijI/TT2Nj52PtrVF3Of2DXJUUvfkeosAnqvntAICpUxt9C5ze5y+sh62
lxPlf3De0MEBtk1lD4CL/H4vzpuVj5XqNZECrnnsLfTm0uhvZRgwWQjTBr2j27th60bxXJAtJrUZ
mIWrieVpiAZWClQwLmySE6tG49p048UIIqOK/kko6M/n20NuRCw0Rg0YeNxkALflT3oxQeIMBBHQ
AgnMWcvPLUqr52W03+Z2LfEGLk1EnIkAeRE1rCdma0qrjoadBJoTVkFS29UhzoB63Z7Lxr6QYl7U
yinocZhXl2Nd6+7Q2G4S5I4l7lWCpA9pt1R3TlJoP24PtbVsxCIwiGXXxlqDA5Zc4Aq1wC7Qo2i6
m+jJHzSYgjv7YeMS5j9Oci57NXzc1X7I1DpVqSYlaB+D+VUcmAnIi9JiLiuoXZWpd4+RFld3fzA3
FpIqGip+dEqvt0S2DEZRd2wJPdKi3Pdm/BixvnSznTXc2O1AzqVAEiB0JLxWd29UL9Vkpkh8mHND
sOzp5qHO6+qpaNTwUnRdfLk9r83xkGEDayAhm+u7HpmAqKK+FQc5xvLnBcjmxVwq45jM8fxNncQe
137jbqfQ6UoZRELJV/FBOLptaUeZCDjXjX6Oo9RAAlssOH04Uwa62hJja5680E2qJyrewxfkUMQe
JPjZZHuVLUipSYMChEQ8m6tNlLpLQg3FIpRFdzT/VUeplrxrLQ2HkUZfUnTicRLy7ufOK6a7XnUW
JSj70YL+BoJRBJFuZOJbbZqx8HHka7CmLIb+SaC1HR4LQ8cKZV6EM0Owsvv5XhdO1XxKKFbZvxWS
kM4f82oi3oWatKehtPFBIQ5rRLmqPO3rAhuoPAcEPmqQedpWpywWlj+KpLhDTQkR4rrYe3e2x+MC
o/ABHGINvRWdo5iERFHgmEvTn4Y2NBp/8dw+PrO0k4NcO8yQPWW/jVuNjq0uEz2AObx718fRMcYo
o08QBfOAgcLSZdUZ5Xb9DIF2jw+yPRT1VwJMcHfuKvZio4gxrlMmWNCIXJqpfF+rlRZgB9AEtw/j
5lDgIhiM2iPqfdezWiaBArFOHjmM8G0X0Wbvwjpy75W8H3dYLltDkYuAwQBDCfpjNVQKwQVQxOBd
xtqKDhGEtAv9ruyeyFnZeYG2SpxkjpIohLIYOIzVE6SYdNPpCXoSC6s/IaBnEseV42nQo/KQ13F8
GvN2OuGjg81iE6sHrFn2JGw3YloU4ag609+hObi+V9vWHRuhNrJtVw3/leU03KP/YB5DdDSxyEzG
T66V/w5FPXy7/U03HkXeeYS/oJ5Rg1z7niyxVSLTSr8wHcIO1wXD/oBR4J6ixlajHZkUib8HAgLv
ZnUgprnqjYn6FhAeE1OBqlWwIUVCl2Oo50bzA6yG+NblyvDNwtcRmAOesuQqcYmpnrLEqX3ndIsX
n29PfoNwCANNFvx5z/hla6SP0ysZqH0Ao81U6dGd1znS1KrOdNO3gF0M+J31bnj0FlVv/FLgv3hn
D0UofJQAlqdCidp5Zzdu3VcS6w5U5llZZrUZMy1rY3rRwJibJn1MnGj5z/aiBQWiOfZxV6q+316C
jY1Hvoh0MmpLXMjPL9GLWDIenQjMIt2bsaGT4Nn/OVryPm7sxzqyvzWa8U9ZAMC4Paacw+p1k8kb
R9ugjwF+5voeaUfA7k06gQqNjPJHG+YzliTo9kWTQ+FxqX6pqW2+/UIB6EGYLqVPyZpWAZJt5HHH
awaJwBM/KJ50hxadJ/RrluZ4e3YbIQTlLtCdgN+4I9csKbuxbGSTTVq1iTkkB6XTUTlqbVHhj1lD
7fZLu7OGYxlr9b9Rs7Thwcsb5cPtH7Fxf6ITByYc3JVsCK22UdlkypDUbGytUrAgc1LVfmodK4Tw
Ynd1ubNpN0dD4YmKDlVUBrz+oEOiDNGUD+ElaUVxV/fKD6MSI+706bhzYvdGkn/+Yrta7QQc1KTS
MCZ9BoqjjL42VozxnDHUO0u4cRIdSEJAVDQyLW6u66FyJCh0EfZwQfJJCSo9Vh+IIOKzO2M9506t
efcHnwyECrcjDDu+3fV4lWFQH8rq8GKoKeJvyB2r/Ulvu/y3oS0YX90ebesMylKNpCURGEkR+5cL
mRRqrbadDWvAttoIJ40kF08e70SKReZcUbIQuhb7aFxgOnV76K1viJqCxFJw9746/p4x2WOMOMpl
ccVwkkr3T0WZqwejNOs/GAogG212CvsaUJXrWSpTYs9uDJ+nLqPl3NM5xP8vUi9a7+4VNbdmRZ2b
VpcsylCTuR6qiwe1mmgGX9JyzD7kqhZx9mbnMCxVvccF2LpiZG4JxkdqJ7mrrTJi1JwuuP5eKrN3
PtSIEwR9aKofM6/EYbx0Zu2RtmMbQJgcf4w0G/aIrVuvBnB3KVgl0UbPIdWLYxiZqbKMuUVSG4eh
Guh1iH3qQhHit5pF4X81Cs/tMRoz4xsBDOaEb99AdMJkuZ8yD2Hi9VJ7dKXoXXnOxcnn/H2X29O5
crEBs0BFf/uDoSgZyPgILMW61ueUdZxYtDAvZY8BeiMM7M6GJL1XW/0PUMd4jxHFMhDIrXWFzNBn
8nqFoVrPXR4q20CQBtjWIa4FLqFps7dhNzYRiwesmlIqIh/rEDuyRNEni+teJGq2Bc1kLV9qcHkN
yWUZ/ZitlNerKZBusg23vJ/1Nvl9e3HlDbqKAxDNU3meiHWozKyKCXPUNYtRAoXRK8s5NG2XHQfU
5N9+BwAtpfNmY+VBo311BxguqoN6DAC5n1wHB0wzBhevT3eiSe2dS/W5R7KeEfqdEj5CE4e25vXO
jHO3L63e8y5Dr6bDxRoTWT/oqBr+i0bX6H3TqizEGaHvs+Z3pHTWw4K/4ZNWhUb1dTHR/DmZQ+WM
TyOySFivdfWcfcVkzGmCtJsdDd2oMsofcy3O/yorWgk+PJflyR7aXjnU04R9QWl1FZTBGJaPL7oU
/1YF2e7+bpnD+ZcnKmQkkrDVjbM+zjWmg5jCHca5i5OgzNDVB5NoaAhHwaCN7+cx9Bsv875rzjhP
HxUYTsKvuxjDi7jNB+1YJG32l7a0ODm0MKOHo9565X+t2WdgeKu26g4iL3T05eyk+0cpaz1Eoaxn
X7l1G3+yU3fGWMxOTVzUu6EeKOObVQKkzcNIQu1FB75GpQ100vLKWny3cs0n4eEX/w19OkPd2Sgb
Dz50BtJbEFNcFeu68dwMi+jlAaQ8h8fZiFGiYgjEtwprCQa9sN8eNTEexD3aGIBC17c4/jhRaI1w
MK1RdT6WuF7cdxW4okH1dg6atXHQKK4isEaZgJ7b6r3oBmRMUHmNgtgy0/Ls4M4dHbQ0ctuznohi
D+K2EVs853o63WakXNax9lzTy+epVC49x/FMnST6bM1T6wukk48CKZwjQMdx5+xtzpGKAag6XgTK
u9dHr7abugVtR5dtGNuAjxc+odtlv4fN2+1slOdjvD7mUq5C8gxJYdZhRZ40joH5L50XgqT5r8rT
o39nxUBgzWxSbzrSH8IGp9fDInu3JIp4iDoaIL7oU/t7SkPpKc8qrwuMzFKKI7plNs06C/wKhBPF
FB+TyPaKQzJZDoZXcd98qbMidQ9j26kIgHWpkh8KSoH/0MMWXwnjCuUMTky7xwMni/0RUYt3TRQm
f8At4nmSWF90VeXLcb3CEL6xLZ2o81bxGH0BfVocqKm5X3NFb3eOxlZviygYqqPBRgE3sPqampXW
ugUcPygXlLfv2GRoe02uV/5q405/l050+s79UofGEZbAjMEQjD/77BRx8eQazVAhRlip77ysDFu/
t43KPNmWSJ4i1TLjr7efsY2dB6pDFjXxRiJdWD0wEwdcQW9XQQEm/5KmhndXzTYqyepkXG6PtPFg
kiBQrmBJNEiZqy/QDUL3EC/gYKVdhgB9zkVdVsne4st3d7W9IaMzgkEoK6HW1x+6rCrTa3KT7Z2Y
00NdGkhEWFJu29PYeqIwzX8reOmnyU6/j0OcIN6j/b490427mJ8ARACkrJTmklfMiwBT66kwFp7C
aYYZf1HMNBv9MqmWE3AZ7aylRbTTO9/8iBL6QBGMG2iNHmsXOx2zFhWOFJC3X4RDdjA9BXdXhff6
9tw2vyL5CLcj5T6urOu51QuvqNUbysXCMueC+NZ8Gb3G2oH7ba2gpJxyRUno3TqdpBtUDBISE4xZ
VHxK8ml8aq0p+Uc3w/Rzjpf6nnrw1rRkG1pWANDWWcdZSVFj7DKGyqWNzBlnFfDoegd09vbibbwt
iP8Q+hOMU21YXwyTN+Y48SRU1tMpvsywKg84YwlczR1kmL2pvzMMWl+3B90IlZEwAKvC20k15Vk3
+cVubJ3JnEe8US8xALyBnrUecSdZTWIjj9YI94ibe2kekkw176GPovgpYvCwO6d/a+rUV2wpbM0r
t0YB1tQvczMa6WvHEXLsqhLeG1pbPGYImuKnUNSf9L7uzm+fOgtN7AzojUVYHcSmrRN7mhAVieKk
+qqh03qKuhpo4GIkx0lp8ncTpPRDPPGga8Wf8B5IdCnOkrvrcBFWV5GKPpTUReMeoPf5WHRVcdS8
6nfoUg2VVNedD/16D/PqSCUvYDRS/2c1W6F1WqXrbXiJF0f/7BhzLEmm885dIx+vq/uVupLEwuHe
B6mVSPr6Apj1uqu7ccBSoGrdj83QVO/BUbfHPuuxWM8NB+pbBRQQ2NCbkyGGZlAqWsQvlL5X64nB
WSiweOgv0xBj/rnYcf13Gy54qzuFFe6x0zcmKtNm/Xm/Smfl64kK0dlqJIqB0Qp0bVMA6vkpYvxv
ou7d765a9+Y5ag1n9OfY8vaiiI3hqTPb5JYgvWQUcT18v8TGMIJZuBCwGYeyo9zkd4vd+kWaDA9t
AbCvyjLnXu/zb7dPzdbIOshxmW9SqVhP3OvdktJLM3LFhw0aGFX2Ti3MevLNvBjvtCVy3zVN3R+B
EIfB7aGfDYRWu4vzCkKJrBJcylpYEj0ujDg8a7yIxRnu06Yz0+NchPpRH+LlbtJa5aESvfHDm/uB
9lbSnoVqhH5ttwu6DAj6oP0W/+zDYk/j5nWjDd0lqVUA0IO0gBzr+ntEs2suEJ2xCxpI9lCjKBVM
32exRO8HZ6rto1YB/T8sRZXOfk2qrPuZPhYkfpYlxA5K6NVtKkWgYFDwN+ROEI24/jGlAR05Fvpw
6UfF/uoWyE8V1eLcgfxfPjdebHzpzWz8cvvjvHqUgTxyUclnnwLVq5NfKxSbwcD3l1H0KEcroSeC
WZ3F58ksRuPUoDFc7DyYr640hoQpxwz5n/R8uJ4nxokseVQNF68gHbf0ZD6pFNBPtye2PQpORajQ
0UZdUyZap9OS0m056ZQL/jU8wvBOX6Kdx2hrFNleoJmvYpi3jmlqM3OLJqGw0oyuddcOU4lLj7fX
zdgaBTUNmEZwJTRjnZe3c4VJJXrQl6IqlUNVCPswu42zF2VLDMfqnMqaFKcUMCP5mXH9Yao6gYEL
w/9ijo571+tl1ByL0NY+ZIbDPzpipPxBdcZ6WpKy/IAzZ+keBWYEPzGh2QUQvdqZ1OGIpxypIE8g
sS4RlA5EdkerF6kIkOq+UVARQopdLemHeqWukHxN8683bho5JpBRR5Ia0cBdHcGuKuOhBXZyUYiG
P/Rm1z7lVTjubM3NmbH9oZ/wrBvSyfdlKoFnpGUhdboQwSDiW5r4LYo+qT/R9NbvtCT29vjzry5/
UARoXYHOk1LNr/QYowk1cj76fFkyU5yyIl4u2ErNj+ow/Jy0yLnTtbK+RF0SvbXHKQem2wEs6zl3
XqGG7IR2FWAQ9aIodXU2cyP5aM50O2xP6d6McJFj8baCGKdW/Ur9gxzbdbpKWS7gic1TE3rzQ9fY
8V84aed7DMPXDweDAW5hHODxBBOriU30MBF8wytnzJT6mzHq8TuiUTc552MzeP5gorfld63V/Rwj
z3xyB296L8TktTtvxqubgUodkB4pLYSwFbfQ9VZSFIGdtjkYl0JJ46MZgwUx+3aPgyM35NXFIEeR
2riS4yeFUa9HkakGMDuU3LHbrQ/6nI2H0Ziqv5KeOuntE/j6bIAzwHmEbjzgB2qR10MJU8/CNFGN
ywyH03expgUY1rqnLs+T4wgA9Nvbx+MQSkllCYdfq//yJKCK3sfmRbezzvLLUiAjGlVRchIZPsI+
yEl1Jw/eWk0pUoiqnlS8XF+zJTxFB7K6eQG3iCu8lg2HTKO/WSqGerw9OxlPrj6cS7lEoohkX3Vd
FrSQ1UyqGEbYiIfTP6hGO/U9BNC48I0qL9FKRVDdusuaHFcvyqNBATLt5+2fsDFbmjokLlw+Ekq3
uuxCfWyzKikQ5Qk1xe89B6e6NNROriverJ1EDs47AcqBtrAL1OB678xzTGk/giqLeGF8B8vHPi60
DE+3J7SxQ6WYH2ETnw6dkNWEoIVZ+QDnj8u0dh6GyoJeX1n9EdmS6g4DBCwYbw+4OuP0sqRaoexM
o14nw9XraTn0UQvK8llA3uc+WCFCtp0Z78XCG6NAUGKfgK0mJltz67Omx3OxzTI4BGnxhGdec1xK
d4/4JW+KFxtSzkWHCSkpzZI5u/5EjlmnaUV1NDC1ovezPtVOsOr/dQZtqXxzRo/Cj+gl76zg6hg8
jypDCIp30r9tzVDuu04DetpkwWglxWcMRNr7IcRlEkVSUXp+mdaSWtgnBiADKzI+pC5NiD/5Dc9K
sw5lUppx119RMcx5Ms0pC9B1dT+RGk7vseVx/DoKxcFOluZRUbzat2eRf8/MpvpyexNtLTzyG4CN
WHwyjNXZqDK6ZkPZlAGNOqT25tH4ETp27XfV0B10RS8eIaxwCb15VFzFpZINbxRl21VEuYzN1Hpz
XQYLBJiPUafqd7U9tV9bdXIfRZX+Tuhif7895sZGhlVIF9fRZKa7NovQyiLrlmYoAq+sjfd1qdR+
rKjZ5fYo8pSvNjKFEgrpZE38fS1rNnau1+P+WgZFGLbfQ3P4ORez5StJr3++PdLWfNjBZKg485HC
r0KNWKsWjM3yMqjDsMMGPrLOizGld7dH2ZwPqIL/XdKvUMlxm8SN2SxF0ApiUlpEoAuN0CGGUfag
GhunkRYVbwEtcLSP10E2wjdgpmqlCOiQu3+7tRDpaazHtLoUIPuiY65HRYlzTyRsPy091CKqNmyS
j7cnvIqJ5Z3wzLGVklKgDddica1llaLAMSVwnEn/OhoZNLFe4ew+IsxptUGil4MdRCIW1ZGijbVX
nF4DUP/3A7AZg9RPbxLQyvWFAJg/bK1ILQKrS7rab1U8nt5h7pB/yEZqrucKHOxDW0uAfBMu7vBO
B4CvnLCAnNLzOGlTfMibahcovnFRcGjQWpLhpHQKv/5ZaFqAkUy6Klj6VDm2/TAHmNv1p7E08yOK
wwRGU2fshEQbe1zineGwYf4Gg251O42ijDCDGspgjFTjbIR96XvTuOdrt7HH6ZDyjNLBo8CyhiAa
SIkjDRAWQaxlpp8mVXVXGTqKWYoynG7vrlWQID+uLA/bUoREo/Yld9+L+nydZHozeTUfd/BSwy+o
UdjH0q1SxW9oMKLCmYGD2TnDW6v4ctDVKk55HPWLNjO/YSp+1vrYQc61tT2UwOYwsmsPVIDdsM45
+qlNa0KtMkjrtvkYjakTYNapHG+v4MYoyHnLVABaGfeR/PMXK+hhwhUp7dKgj2wbnxWrHO81r9ff
WPOQH4r4GHQsEbkKKGcVXFGRHXGdzJsgUkz1i6c04fuqUZ07pdHaQ5WalFuwNzvgKd+d8ZjyDno6
1Z8tJU93MrmNzQnwGJQYPTjuxXW7L5n6Ru/iqAnoYhdPGO8W30hha1TVouHt+wSZKpk0Un6T3Inr
pRVVskyasOugp9p+Ggr0BfiIey2qVx8QRg2vMHErJ0EW+q5HyQoKLaKGuERBI/pkdPArccbpd1ic
a449z6+sidH+hz5NH2HdGg6rotWduBVBUc3GxDWlEsXMZpTTQJgA1ZzUPJyDqikXx49d4f00CMJC
n06+Kt6FcSJrz12a+mqDf58/2Ub7Q5shPpwxYIo/t02VFmh1pMke5HxredA5xyZRBiuIQ14vT+g1
XeFqqQha2+n9Ar6cX8z13lld8wn+tzxgQtBY4V7hQF0Pk2dRQnAbJkE01JzROQcB7ltN7lVPQ5qP
4Rc97hb1fhz11jgP6pCAJM6tQjlR2lxS14fgL/Tg9tF+9cTwyaTdA5m+pCSugTGQgEOF9DgNVKdA
5zMjcmSfj97Q+gmRgSrlgtsPkR6Oe/a4rw4ZI0ugCDEwaH92zfVqmP1QxLi7pAGCCdM7YRdJMJUZ
FoJZ7u08aZtDAdA0n30CeNquh1I82le5t6QB9JL0srSx7k9l6lySJftyezm3RnoOI3isJW1odYVF
eUkLOOoEy5nbfmc0XZCFkwHRO1NOt4daW/08byekLEBuUUiU9lPXsxpQFI2wFUoDol39V2lSwYeL
ZHhfFCg6M/6sWf53zTf4Wwg1Ffc2TETX16Je/QFrqckOddObBn2WVOkfrWqwPnZUXZSTkyVOeZh0
t/hXDUNT84d2Mr6WLoaZvp7lwPPGyJj3ZrO5cHQdKeGxbhAsryej1+Cgaf6IwBmxLQKBCZRQberD
QM13JxHaOu1EeoCDJYSI2Op6KDwB4wLUpwjMBJ/CpZ+TB0Asb+xGPH8dCIxIOcoiPknX9SggGDsv
cxwR2MKjMh+jEFIms328vQm25sI2k6g2GtJwtK5HaVFrQqOkTwIrn60jrWvjTDHmjSYNci7SeIz/
J8AKKKeruSSg/eMS070ADfnow+Si0mvZfb7zfGzMhVGk7IchMc5riZFZscfC6CNGUefmBGEkPaMb
bexEGa9yDZm4UXagvkh8i6zQ9YqleYxGWreIgN7hfOkHF0y8lkEy8jBX/TZpMdrAqjD+UTOxl2w9
X2lXierz2GBuKP+zqOuCKoSwZfbEkARDjMnNnZ6HXX3MiyxcDv2oN8rXcLRq+4y7Yp5cCttS6kNY
tOSA+hKSBOJ67/6lYsSnnud2ap4KdNDQmbBCS93BIGycRrIOqfP0rBJorxapUbxyFpSHAnjjs3Ny
orRFrm5y3cJHONAV59u7+FUWyrogXUXIgBIryejqYbRDKy2KxkuDocjL+Ux86DaA8bLeDWwvTSPM
x+rmY0tfqz/N82IY5xlk0x7kfeMplK4AVEbR7CcLXF1BGS0/A+uBNIjVIb8zppYr2wR8+KnTRPFX
nIpEv6/Ndq8uvLHWiOaz31lqafG0GhYp5RHdTAunxdEy5kPoFrXlJ3SOwHECF995CjcmSa8EiCCF
Jznc6sJIzbC2rCYk1e7T/J3iiuiI6Lbqt+KLItTvZWiVOx93c34vRpTH/kXyUBpO68RWUQQlpn66
r2Gt/Kl26+jXZMz2XlAhN+bqhPF4UFKj+QQkaV1J6JNurL3KTAMLrdnBTzMxfm4LdEoxFE5UV2rA
5NPj7d37unpA8ZlcgWbXs9z9ur1dtggBDhh4B7lbLx9RiI5QLZrm/+PsvJbjxrl2fUWsYg6nJLtb
LcuW5SjrhOUkgAHMCbz6/XD2yaeeLqnmP5maGk+ZTQJYWOENN+hH4Qns18txxpI2XQvfwpavmZNC
dP3Bsr3+16Drt2gG11b4f3/NReXJ7snXwQ5JQbyCFzbn6XaNwvZuErJIMyqs44QtuH7jUr0SVhm5
Q2ugpcwFfqkuNMjA3zu3xbmJeiftHdEZqF83Vv2Ok20812D9nlFNDv50pvfn9e9/5d4gZOwFFIVU
wFl6ucE80yxr32jKM+7a28PYgObpTCP89fpTru2sXfQO8CeVDRIhL5+CsALe3CPZ1iZD41hjOHwE
Vdx97oO6/1RiuJ2+/rxrx4bWyK6wy1H9l8ykP1IEDJHBMjo0xOdtbQ6emPDV8NVbiuJXHwXQfjf7
hGtzqTVprv6K2r8qz35ve7HXrb9a19oSjeHMG5fv1aVCuXw34GEYfdn5LobcMCqw52c5FfWdGRjL
bUbz7+b1T3dtLzKm2cGY5ESMn18uVWT2wxQslHPYo2/zfZ0NYo3XKN+6Q46UeI+nrXDsNMrWLrit
ZSOfX3/+tXueWTQ1Pc1EqGGX+dLmDkEwbNQbZR0in8cvNG+EAcP9bGx9uTw6Vh5U3+uuwSQ3pOu/
xLmhkcyOxyhovuq8QCUVz/Z+SDavcOtDjQmgf4zayHrLpOjKgvBLuQawxKGIuCxJgWnWjuw5O8NA
6VVWuXpHB+aNo3PtIaw3IooBFw/X6Mv1CGsrMEA7iHOIoespk+UUj7kj3mjaXOIA9iyVeRlNKsgH
EGYuUeE0ZHNQKIiHmFkfnCNcaG7q1XHvZx/9Cy9at2cUsUw/zvFs+1A5aJKliC76b/Syr8SJfWq3
M8kRGgT4//JlA2BihlSzOBtN06VjjqbhuAr9PjS2Hw7j88Pre+0fsZCLG2+nFZBAmRFXxuXzdgI9
jWt3zwMd/6RskEPJqLrmwfE36cY2ygBeyhC9/lyj++PcZxGqATfLtM1MSNxF3/r4lXtHZ8KOPq2R
4vd+FoVyFPiCQurUH9XsxKYuRZaMRb26ybTaFsA8y5Hi4Ee5U9KSDx3aBdBYjLhWhWUkTS9KFEF3
mZNjZarmGAWF0d92WeiMcb9WhZOqIujLr4sjZ/VGinMlnNEv99HRDxhBo3vycgUau3ZD+IuwQ7Sr
D0uIFwzwTyfNxkGnr3/9a4sdUOERpMGvwkV4+agKw7mF1iyg6zXS56y26y/j2FRP8NTMJC8N+y1d
/esPRP8B0gOt+csWacZ+dZXApXKxpiAVjfNBWC6lsjvMt9tmvKUid+3kUpTvmfkeTi9nAZsqzWk2
ISNkpjmkueOJtMVn5I14fe0pQLDABZI/sMEuclIoSbv6K8oxA55YiWuU6hQ0qP68vlbXtsX/PuUi
CpkIN4su8o0byx5N2FGd9W5Q/fAJvYny8+uPuvpC+yhyn3LvMgEvt4Xvb6uc90gkqr6PS0DXJyZo
b5kaXrnmSHSBA5GMcIVcavtUuVwr9O/FOQscvA1KyzjAA86PUCjtW+X38iTCykxFpfM3ysNruxDh
ImauuGAyuttT0P9J6SdztOFycMKmVeeQOUR5aubKiqOS111m5b2RNlxJaf+RPwVMss8oL1E6Edwe
KvYAnS9XGw/uYIXHknbxUQvMshDPqG68Rb9FaLv6UJAK7s623q+Vly85MuisCi+U58Wys0O5bHMy
9dI7o0USpDNE2puIfm78+s65sknRpqUFRjua+vtS2isY/C4zjAFeDrfmh7b0x/eWDKZvxhw5x//D
o9AlRGmTy58v+/L9yAP9Odxv5TrPw+PkZ1WsDCU+hN385//wJIyrdtAsdlKXs76ijpSnWvSuQq/r
psTKK7eN865RPxS2gm8hOq/lAVA0OBKQ5Xmty3RDtF3QNQAr8QLrnFRaXXnCOmg6LnaLq+ccGdSC
3cwvsJowQTiJuJNN/eH1d77+K4Al0Tb7/34rLz+vXoVsx1LK8zBO050bGuUxwEUcf/VQ+J+HBYm4
g6e2TSVuNrhPOK93d92m1Fuz7StndU9HqI1A0vJbLnorTP2R/lyRlh7KCZJkEfxRjj2g5VN6lGl+
8H/YwPRw6OvTRAHEfnFqqmZx7azZvbH31mTarFMO5WuUv0Zgp2+pKV6JszvPi/T5nwHaZeGyNhuG
FU1r3ORqWdBlHvpbXZrm+fWlvHYmGU3+47eEZtuloIRWnT95FQzOtc2HOfWAmd3oEq5MPJPG/nj9
YVeXC6Q8rKZ/YGYXoVUupt80NjQuCQvCS+qxYeUyi6lZ0VjpslEtvLFi156I3PKeOlLB89yXG7V1
gxUwJvQ18N2IYYeumkBfFCL7UBm+HlOvUoH5RkC/tnCMf+jRYPu2FwUvn9m1BhdbNYlzkRccAOVG
QK/9t55yLYLTEyevoC+zowxePiWDsEF/nlS8r40J/IiPoe+ph5N0RDF7fDcyQMFI2ZHe6fU1vLJh
fHPnfgPeQDrjkhAYLbTWZG2yLb3CupWyyQ+lswRxRonyxuJdexSxjqklTT3qAPvlK/aGLqpxUMgz
ANRIXT0jA7aMdkzq+B/dr/fyCskKqho0thkWXupyVUPBijKvps2yzV/MdWuSpmZYiF5wd99MrZsO
4zi98Sn3TOmiuqGXBa8cpcRdMOtio6BL2XdNzyUc1FHxMC6Wjn3DksmEUWwS+pWR0tdwf9BCN9N5
itR/L+Y4GXQR9m7irlH/8vPOjfTHpRDy7Nu1U6eir5hch96o7JNYEe2PtRlMbxUVV/I68m0ISCA/
SfMvEd4KaScAmUitR4adv7OmZjh6y1LGm1FZx4LCJrXKdgYyKN+iCPzTpbv83DuBhsKC0gXqycv3
9SYrYxDbFWdjksUEJ8zA3LyqZ1PeOvBc+4MompkR3Sxk6oyUOgeGaTR1wdHU94Yclq+iN0BxlsIe
6nvYZL2XtMLKbgPK7fIhy/LxIerD/j1Kl1j6tW3Ybsc+9Jr6jYW7di7oN+yaLqwdmscvX2QVbVHa
oErPRpv5901gtowxpZXYRR+8sUWvxE9itetDLd+z8UtuTKB9IHRqHygV2Z7td451Un5pn/yWLqsw
u+2N7Pva/ghpb1FXENkgHr98t2JShQNwrzhLMYvvy1C2QLW64tB7lg5u82GKmphoGh0p6Q31xsOv
RG66RTS2+LrQCC/VO9Zedi46k/LctcV6jwGhJeIJe5rj6yH02mM4bntaSm/9X7gm6BklsnGVPNez
oe/CCV2a2g3eUni8sktgXwI0YuHQkriE/fmDt03+4qtz67nzljqijVBHNloQaS7d16fX3+mfOcDF
6doxODyPQepuI/Vy4WYMYNpyn71kzhCKYza0mI5j4Gl/zpW7TIkv21rELO5on7St2yJG6TCClTrg
Qf+kbK/YjrxHXqW60NMfB/WsLXFXu69ugibgL1iVMY7xFIXZcGo2sT4sMCaWe9eUYvk8+r4oE7dG
7D+ZukwYt8iVdkwV56l654qpfkAWaOveWMgrnxi/iL29iEozxOKLiII8hJqCyVGkn7Xakqybl5Mj
XNmep4J/vpFXXNJb90uKvg9IHiZ5NM8vi7atqscZ5y8+cT5bYYJIUGUlkzJ7FdceHveJtEf1NGKs
1t6Z0G3NUyuMYol9EdCxAV86hLEx99ZEG9xB4W7ZVPsffej//2/cwxK9DpNux8WlUpuW2mB8Vee6
CFl/s52OxqoRj66q/6ga+M+jds2KnXMJuukS8z26jZTYPVRnJCetI7JS4+9MZXUy2Vv9/PruvrbQ
NDxAte/zU4q9l5tb7IP1FmGMszk24VGXjp+ONGQTv6y/vP6kK/Fvh7AD3KffCRT74klLVk7lNqjq
THvjqVJ5eIjQ8YtNursPbrTMCVKsZbpYbfFGbn4lKEH/IEVmugj/ytqTlf9pe2QjEGHl8TWbZmwP
jtbBew2S67+3L8l2uP1BqMDSvhQ1rwa3qod+YHtg5XSzlUZ7kCteQMZkvSV/vX+py4CEhOVuwQX3
l397+UL5aGbKMgteKBTyVqqlTnqfEieftMXNbsikas3m6+vLd2WjRCQ2MPV4Rdor+/K++IoMI7wZ
Ck2ue9R3xJC9KyzMnJogfwNQcmWjsFxI7e83M1T3iyRgzO2otyyrPC+rMW/nyEb49FYSTNukc1ZY
HlvRrOuHGdip/xnPejt7KxztH/DiA+96JAwDuGB22MnLdx11r0zRmBB5TDf/nRm0v/GZlcUXy68q
cOaBr74g7URT0qsZD38ydAvhpifj9ePJc/N7e8Tf9zRDgHoH3guHy3YRwo2rbEal/fV1ubIZ+K0A
cGlkI3Bx2bTMA3eeipKhVUsiwyBh9ePGLLebxnO2pFLk9xlE1TdIqVeXCAjhzr2jNXQ5fwrbZjGz
YC7PU1A5P6yoqb7qpl4odF15KoaxvFMMlbjeTO/8+utea9DAsbepZfadiNrFy7WhL6RrXB7Lsx1o
icWvgjIaw1jZiqRCZ7tLuWmqChGGpq3BHJeWgzkU3dgYLTrj0+s/5tqZYGKBJANJNzPLi98y1g7F
aOBV6Pj5XRj7FCWPuXA7+4iG2ri+sdJX4hhnnc4UppyEsssAStmqZNNyAQEDDKAVDKjYoUaW/vd3
oluLQvZOY/u3GQT5Cj2wiadUVvAAfMKJpanrg+BefOOFrh0zEgykYFzwB7Q0Xy4lnl1lZ4w+TDYv
K0+DUkGeOKsMvq/lIh0a8FP99b++3E713e1PEIvmaO+f+H+CGPKqkIujQp3tqrfo6blz1aeR0+60
1Q2b6Nefdil4xj1OJ9NmOk+Z4dBHvWji1S59NSMjjoRziD7z1BSo8tbKK79hOEz+76oh7JIRomD7
EDWLFHGWRUDJde8Z+uRzEWsarmLODvXiF/Lgd+5SH7raHrNYeU7n/ucFQfsVHOxuZg1c8HI0YQ+o
L9RoJJ490D6HPFq9W69ssUwN7fJ+jMbtjed5fO6XcZYhO5N2dAKgELmXo1+gfC3YuKY4Z4iwJqQd
fVKEaPbXzhzcvLEW/25JEKwovXbM5S5RcHFpom+El5M1Vmc+gB5SOc0ITvu7wG8M29380lC2/8iq
oWtOW9DnpPWiH8EfNFWJkF/dtSUimUr674CYr7fVKqI/wJT6CS3N1YTTIJZFpFCy/SWdi4Xb+I3f
v985F98K+i8MZCzkEVi4dDQMNtREgw6IVB5Y/ccMfuKvJSNMQvm0Nzxb5xp5umXO56+qLJW+8+sK
iVkJoyV/I9P597GFLcAR2kkD+7T24kvyESesr/b72WraL1Zu+LGzRNFhRjz0azut319/8yuPI8Yy
yNkTK0hm+yb6nzObG+ayVHNeQd6jCJGIPn+Yig2wUOTTyXG3wnpjV/77cuO8Uo3s/Od/6CQvH1i4
xHWj9MDV5GP+aZGAsq1SZym0vuhQtDjTbn6Xf0Uyungj8/l3hAfZTI6KNBap6r940RAxmmGay/nc
lmZ32MKh2rV6gzeuUGBPewp1sZn26SOdfjievOZFLu6rPDPnsorOg+gdefThsogPtQ68Q2RpQ8Zq
wfI4WbBS+WGNSzMcpLcOQYqGwaxjFRrzH7w1ansngPmP4+qJ+zargGd43YDFTG+pubuDhT0OyVKv
umE43EsBZsYWAEl0Fixwdsd1/jgsdQWyY8N9OFnLrMKTdDJVj2p4EP3szcp4dDtPfVTcr4IGnp09
hkLILfYrEqoUSKHxvKEDpdN6m5sPlhLjT63XSt1F27r+9qx5LmCleHOdOCX0jIRXkVWMIhiaZiCy
hm/74ZXxSkPUO3ajJ3WyRYEuP6LrVH0xa1U+BoXdPFrrVvQnaVfDNxnSIj5Y+bZtcdUvy6jiKSvL
v4hYyOY80W4z4jCq5BK3HlaPn5esHjFhgB1Zuqdl8ZlCRMak258id+gOat15nwyzCX/lS9R5hxz6
+nKyceYq0TUox/6uNJg63ilIUyKdvLUq303K0OY7oOOO82uuotyIYfcs229iWYkaEE4XIsmtLYgS
pMHa91L5IEoap1mtj2ahu89l1KxihqizRuafbe2iGt/ybnHeF05DWxXrzNW0CcqBUVf9GaddIKB/
7FBOfgLQqV7JdB3vD0362n9H6a5Ppd66IZkovoKblV7TfFOFc/VHZvb0yOyVHEUxs/86YWFj3qwV
/0MMgnKp02LU9hqjABfgBwPyvk3oMC5dAhZHPId167gJzMJii6daVU+NFgv0biUW+v9dGH5CD9aq
gFwp+b3zsrZL2rGvfowoXFaJHQ5k45prLgJEBjLugIGD6mIgMdYWq60C71L1dVTGHpz5P5lAHiqx
8Ag1AeULLVKAYFGVkiqt33AHtz4wJB1/mD6co4Nsh7I/zJVY+rjH62yKfSTTqySMkIRNem8bnpky
eOkMKOJBD1Gdx7ke/TujnkKwbAEzPNVYpZUwiSiTImv9KZkjmT8YQ488rIcq4RRD9J/elUVYNZjq
Nf030ZXVO9BC9cmoVftLO76KTnaprTYd8B6okmjJgod8bPwiNmp7XhO2f1ngHgWRKO43L/hrzU72
uOGUdtsUa74e4NZgYlSblVOlo8kNcye7zoZiUrburaRT3cRmuwzvphzlpLgMRPZgbWb+GHF5Vole
cvG5KbPii+l125M0imFLvFxaOinsTPzG4AaN+tyeqzwpITuK2MAvSadZGdThTWuN6zfH7pyPUQuq
K84bUX5by837Ggl3WpKt0/6HSQHdTGUeLr8b19B2PM0Nncs+DBsJEWtyIP8PbYHucYCjeSqbWU9x
1GyzwX+fiNbh1Geo9TfFPRgyYfFmedAV6TQ0Xpc6esj1b8h7HOUhyj2ZNozSqhtj7Nw7xfTpfstk
lCqI1kiL4MWlcQpz3S1Bs3Vu0gYmrIoV2mKJqoblk+H4PWZwU+jem2tZ/EATPivSqKqrDt/IMTPi
GUuux6ALymf0gcn2xE6hi0MtgpFdWOMQrvG6TjydT9+lqAaB/LdQW4yHBAdk7tcRBWGv7n6VHl5G
cUYwU+nQ0Tg8jtL3v/lmsTwPflh9c+qpXA+jP49eEg2+/OihfyVOILehA+m6m0Qqq96bQDuRoaek
+pFFfiMQ1l2EYZ/coVTi6DSMj+JZDP37tbTNkkinlq+ZbdP2ql0yZmwJCud3buZCHnTf6eFYljqk
qcPc5Yez1YVMQ5pkGFbS7P86GDKbEpX73nc6e/14KAzRNzHszO3ZYGS6MwjXcIs3y9Df8RKu+yQS
hrrpXcrpZOlKC7kJdCPL1GfPRLFltPVH6IXFI1gF4FTzMM5rHEXm+CRE1mFAUzfmT5/G7PcK2AIi
BoNdPlWe9ruDQHbMj6NlRCUvyHlWUuQ54OcGzpkXF1nePi85aJy09/xCHeZ5DYKkC83q3gbq/2DB
OFiTcZVyTMjMnW8IqNF9NPMpbL9mo+mPgLvm+ue2YzU4jpbRHzZRYypnBzjduZYazRQ55LFPwkCu
31q4OiSl+HV6OObUONeW6IujiIISvBVvvY3MIEUoSqh+vW3BITSWADhLYIAEAAiKyKPrtvrcmJmX
nYam3cmWgZvzUeyVXn/ilaVtJKjUWepQLIb9jcZA08XggcC6TU3j/BlUFL2HgwTTM9AQa+JONVON
t2GlH5x1bu+8Ug5B7IoenBBXZHmv7V5/dZty+9pUHXtVYMzxHGYkc4dmI5EmdpT27VqUaFJWvQi7
o7ui7RxH7TRqsInAH2OjUG5153Sze87FJH+KhrCAeZyUZaKLufs6uI4sj8UMBH2mwd/cIsazdYxL
3OG84u39E5e0AouBlr9hQrM6J8xPpjjUfbA8t/PmIDGMwC19ZDUQBs2hid7DlshEqicdnCy7HrrE
yTy/TlBIHP96dVZ58daaUh4LPQaKUyaiZ9joPc56RBMj3hpuywR36U3GhpdjBQlDSD1PuT9v5Bay
oQvdVC5ZIxP6MbFEL6rYWuroXgqJbIqpvTXRFQZBset0xeNcTfJv09rLnGaBCjX9bMN/EI7ZcP49
w60Z4lUeCQYakGB9uFjLjnWO3ake7rfQnoZE09n9lBmQ4o4Dsf88+WsWpavKyJBbbiKbLqGeQvDK
OVqMEPa4dX0/67/bbmNvAGtE+aXXG7bsdQOKNMb8J7xvYfbPabBm7MnGHtfhpoSz9tepjfpjadSO
wk7LVUsiQkj5yVJE85rqco9azC/0wyqa3L8p7CJ/j24UsncDLmxAI7x+/lgivK9PuoFrfyRKmB9D
jKJXkgJLH5pJtdEH1NCKB1wBqHp7twtUWnsa1Jg2duQB940mIm+iag9mblZj3AqTawfXKxkgiVOZ
+Z1hiLaJx76p2mSBSMH9OK8tR5Ro/7fexuLjNmjqfsuVeIbi7LDZN9tYr38iaxKnwa+9iPMyrl8a
XzfvpHbGL6apuAaRZmfyUHdDl8WNTYRNkOFXS6xck8vfKEuEUsIAVpjfL/6PKiw4YebWO7dZocKR
N6DpGWc9QTmxqqXFFs2QcxMLu/Hf9xkskDhA7rNN3cKZzMNWNradrLIjLvbO6nkpuFYQORUqFzZH
JArvwdNgaBBkMitjY9FZzfaTxt2A/IOK226Y+cN8ju6bioYe90ygjDhbomU5zSPTQiZnFYlXgbr8
39b2phx+PkksyESFj2M12OyVTE/lH/xP1wzxTml9VqoVXw1vih4DRDeMWFTE9KnAKue0SJn1x34b
FeJEII56etOt0ST9sPoGG742GJ74dfM4R+bc0rMrpxt8R2V9U62580X1U+VQf1i5E7e9DTwwmnqr
Ppqd4QKI9vDuTGlcjNwVS53du+EWUOW6TFaB9XgS9SHfrPq41bZcjpIhzYgomNHt2W5gTjFaneWv
ya63/gbwtfFJKROZogHM91drp+8lXo+aWVz4wK9jcBH2TY39PJM7FCqxb1qX6XOUt52ZlDh9Pw2m
Je4kRhwaX3en6m6AGltFAmeBm8Sg2ClJD5X7oXczbATKUFq3izas5aTAjg1xFS7TF4RSPH616VWY
JWnffCrborhd/GwpkzpATTEZu3b93oE8G2NpDf6CEayzromc+nmMUUXJWjyQl1IerIlEPIlqKpuU
rWrVCUOk/rcs3Rm9oigPiphbxjDfWwYQkHd5pIMqtgubZNeZbfWpy/NmiBH/sX/D+PdIQaIaad+g
a9VhKWo2mYu/xRKbUd19FKADmxiWefbLmazx29aqfk1Xko+a77RXAj1y5H0663KXZgnXso8zxpVw
I7su/zwUW3TPcJ77f/N1vxyHLVRuXHSR+D12TvaTgaelEi/szDnxM7flscicfmiYIP3pXY8MW5r+
J4V6Xx/XRl9+EK3J6FXX3voTUxaXz2Stdpi4TTssqY6m+hdEiv77rjFmACp03Edjs6ZnamRVQpKc
wj1IKz3GJdnLT1XNvJ496Jm+MmD6DxnE8eVoG1X+mxJtfa7aCudYbLjZoq5q+5JqYu6WuJAuQThb
PX7wsljIo1TUGGqguZQ543sQAJ6blHVb/caAp//tiohbo3KReIs7OWx5OhaG++hO1GaJuwbLIwUt
gYyABfYxJDzflUK5eaKtfJYpaV67fx+FNsq4VfrJW/2ujXE9obb07M15kkSBDlGleVzT0ouqHoLQ
3DzmWb788SYF9KFQlE4xsBTjnozdo3yduio7zZ2ylniaxpVlrrwuP2B9PcAAALI4ciuu+ofKkaGL
x6A3jYQLvrjNoroh2vSl/mUsIn/X2OtQPNQWIKDGUP43CV28PLaLjsD1N23kvEMuOm/TcFDiFGb9
WKbknS2AD3wa25OaUVmI1147gjw7a2pgGvZE5axcm2Ot1ioxM39vFSvBNY6DR/8XZ4mwjBe95dSA
dP2qw35pP22Gu46xDyioTInR2Ye1c/Jn3x/dIvUGo/o022Zep/umftfgudGT9vtmlwDRt+8cWA8+
EWwEiLaQPX4OtT/1ybAsq5mAsjG4/oxy+lNmG6SvyNiwC6fIXW/qIuqsmNSq/ypCHa5JUCAkERt9
b/ysuDR+ZavfPJWO2KJ4qaKJ2O81HhWxT9ZluasVEv5aI0qKqh2+6yrw8Ao21j44cu/rz4XZ5D+B
lXQPKDCpp97frOC0zlY3JkzYKJQGX7fcGKqemkRuKiD8KzCtsaLCoTgupftzmvrxg5Pz3DjHIeHP
2paqourelgw1gcLhquGu9hKzW5ePFX/2qcqNyDj5WGn+yJSKPmXzWERpZgC54iR0PTezS+s+hi5O
xiUBNJznIttkYlSTAxAs3Dw7XZY6/1qS+54iFUZPy+a7xPGoLjziHaLecdtmEbb2wIBjksG+P0R9
5lZH1BHCInFCSUDV2aK+kzVadwv6zlPstp5FARZYw3BszC78uWaFfnIXe7z1rF2lDvtL/YdwzV4J
R48HRmqqiZLwuUVs0QL4M2ovvJ+CrdsSxy/yX+RHkRvr0KhvYR6MAV2KCawB/YAuO8t2o480dOa2
nIpoKWjWmwW3h7/1QURB66hTQWW+3vQYNBlQ4z3DOsihGt6DWNE6yccwb7iYOlpQ2I6y+iio91U8
2HXFdeboJXxntIv5dZL9dG/JlWRoc5W8I2mmXNMSEwjwEcOsYj3bNOzyzXDIC8H4VbFsUSs/KM8W
DybuCje1bTeflm0YDMT2seGIMytcm3TJZNDGaGMtNTIRYZgnUmpOxwQ7gXbZbOtD6Mrq1zZb0ZNp
jH2Bd1lkMYrttmiK51DbIm5D2uPJNLXOF8ecm6dijFbsG/twWehAD615pm6cFjLWpc8THMJMK5F0
l0XshWigCrel3vDnTn4wjYhqmYxOGkeYf8w5IBp6nwrpW3Va2ZjDsK06jKhcy0drpgjW5o9fzeMQ
iznYuOujcPhWFmv2aVmdLEsZL9h/B97mQxnZEPYCqwof1nxc+Y2q2JnGdvCUgXJTcVlQlMVDRmc7
dvtI/BwRdBSJarqWG0bIsDu0reH8tZ0llCk6xw3Xyjg7W+y1DrzLJrKjD5mjuFM7GjTD0dJtWN2O
WzffG1WhJEjAMfrY+v1EgDbMjcZG0DtjatBtrQ+b1xhsBmbdVmyqzb5tpsZ3+cGZ/4iMDmywsJrV
g+Fa8j32BYx5w35tvgd6GtzE9PP1y1LYgu8ltH9r9I0R3MJ1Cy1GSpNYUZwVgX+LT/b63PrGikg+
eLPn1tW0ZYRrIrirvIjA2Y/V9Keew5LyLVPDezIzPZ3UzpqLo5weT7LW7Xrfk8Y+1ZE/IRHEGP5r
hMuWpCAfigZFyCl8wu6r+jKjRM9VsSKUCgIypBYrt2b+GEVNIam0G9s6uGpTPuykwPzMKNDozzVq
bV0cZbb/ofIy5zbg4NpxOIvpaRWe+kUGZz87SjMQkLk74+nVOujxtFnAnGYcN6s/ZXVuvoOk2fZg
lLNmTcNFtD9zZ9Ihw7NIDChHRP5wGDfRf5vptdkk76JsD+QCtBaDacuHWCrZPVcmTkxMfzL1e+4F
4bOiZxumS9gYnLxtVR+H0pLPYHOose1umr9s1rDea1cuP9gfzic4te4vTGrtMl4HcKGIY2bdk0Kk
4r0QjbBPWzmLn5qMMUz6QtMTigKKsXgr7ea7WOb6x1Za5uNcW+3nHpmmR0MNvX9agGTeQ/wPfua5
yFrU/XRZpB0duDrdDGs9gUgDqEmSaf/dAFT/GNAieqzqVa0JikUUrmSq9h+l6fOnqAb57LmJQzKF
TolEnWmVX3w3Q6iutDPgJC73vxlH6CRHsVZV1Ceeua7rKerpsJC2NOM3Rtb2QxFEzefJk807q8uD
8mZUpinTEoUQN1m4TNZ4lI6JZ4SNvVysF1d8yYxOCyZwdvF9iaRB2FwX0zk0Te/9rY1A005l7vO4
5ROam7LKWzehc2q2BwY/y23rL2sA3iEYv1nClh1BTTjBqUbPOYzZl4CdeTtkBPRk3hGICG951mTM
XFtrfgZESFQxtcSDjwlTYxz5Xvucj23+RbfBSr0wUuWcnXZdvFg3TBDjNirXMCb1mJ86APh1DNEq
pBdXkMvGFVOBOu7a3MUGYiTCxArodc7IZGJjOcKu/g40GOhnWyYwzH5w6qMLqtBK3BEv7VTLvqCd
AIZNxJ1RURJvLdoqsVe3/4+jM1tuU9nC8BNRxTzcCpBk2bIdT3FyQyXONjRTAw10w9OfT+d2V3Yi
y9C91j/S3ydBT0tEJG37vDQjtb+V7kLJnSuTJC3rcbpol5A3PmK91llHCfS1HbskTCmTsT8KM4Xf
CvritS9XZoy54flciDGcwAkD6XM8KSuh9abtf7qzJiLXiEi8r4u3eu/UXvgvIyKyoT/GA3T3T9hq
9d8yuhZnvIoX2iVPirsuOJFYPlwbN1nYZ8ZuenAESo4z7Pja5dsqi98LZ8cdk6HpjvWAeiJtw1n+
80VR77ks2ngiwTUEeqYSLWF1luvyPipdgbJyZlenNZqXazLPmK1p0l6/q1HfNjYWxB/B1gzPm3Ci
niiBydMM/3V31YPjPjersUU+4nUSh1iq7bvuQu9eVtH2FgxO87PjKQ3IOh7182a86Y+sx/Cjh2IH
QRMh62bv1ct7izxZPkS0jExsRK1mrRyx7h7WzqmBhNY1YJfgIBXj4wC6OjnnVsbe2gDCBFvgAe3b
m5wpm0dH3oWABZMqc1iBPmLKgZoZOHTF3OTV5BTsXI4nLgM9cfznnlqpgxUbx84mztf32mq85xjk
lHEDEc5/miign0ujrM+Jz+IcejspNngh5eD0Y1v/F82eD73CiuylaA3qywymNWSVGm44IKfMI9Gy
rcRZ5eoxrws+DqyGCS8E1/T+0a4QO/xrHYdtwIf2no9xWKxMMgkDJblcbPQcDgjQZqLYilAUj4Hx
bZOuW5e89no049klrHc7rR1hpTdwwR7OLj5iOw/czqx56/Xlz95CIQt8MQHptLuuwtQmvbTOqq3a
53s7LOsiNx7MVtb3YTwfhKJXM5O34HXGkrl/IVRnq6HktxF1e6T5Ippk0q8AEVKlddLa8b/KbgNY
wbia7ItanD04RNyeVaoGj/Fsjou24WViTD9BDO1nVy0sDmM4jF02dt24gZ9i2sg9p7dZAEVpk8mV
bEg7jnRtQrEh018RbXLH/XS3Io7JgwlQC+eD73V2TgmF+VijZU7ouItmzMAhVNaBphC9P/HrG910
DmHcsnmNh3su7e5znbR3Tup2/Gq4warziia3OcZ66+pjOI7JU7eqrsl4WYAQajcaK9aMsEly6WC8
PIglYEAUAOzD8XY9OnelFjK61iwKX0Xr468fV++XnKtNZnXr9P3BkLwi06TFpULg3+58B73PZHMA
DpvDkxMN7vy8BWLZPwE9jLruQOBh7jPGVIei1eV/OPPK7eRA3XX3HZUsrARLFXUfEtePe3RGaP4M
UNAf7xAV1+VxjaZKPvrbUJhDqfeov9PA6RObqE/bMu8FQzBotNgunecr55Nji40mGVDti4PQ0xIe
WsEd/GjsVgTPVkKyiHewks3MOT7M9o2pqgjvXGD88ikcVxa7Jg42N+tsuf+TAijwz3LzQZ5mHrSZ
V96GuKuE7eQeR16dixK9brrO1E5z6vadcxzjcmE35fmBSnU0UW6CCOOZPykL/0LcUjjfJ7eh+51m
g9h81a21KN5gDp9Dw/rI96WEMo+tHy8cbdKuJzKDW8+7RsaE4sK22zWpzcXIJKZ1RQRqwY0ffskw
GJITUH5Xpm2s4EeqoEzWHG4i+ai2xEIFOO7ul7f5yry0RaiWXOqmSWBV+1ldtb9i/q8Sf7RPbUUD
4pUoV8s5WbWA1LPoe5BHzrnx23jWZNOtW5CAMMOFHtvd0f+GsgYHaYrNaIaXxPle+cvXByC4sTl6
gJjzO2ljfXtoqK81D1VQr146YEtguCVdx0v5ocf1k+id5cEh6GH6x0US6xSmqXeerWKMvbSKh8R6
9hnYBhIO9mV9TAodQ0nyvusfjlwmfQWbjvxPh4SNKFcUt8OsyM3Vl3qL9XzlmXfmlK1yIJ1z5gXI
fBlH7mFdVWB/OfDaUxYLoPg7T7ftcAeMizEfpT2XxhzEruKc4nI4T8E8VFkQCq1O7oJw6EDByOa+
tcBB6tA12gbMsYHO03GTpr/2keLsb9lbVaanHim6IQymO7QkULcHhBH2ve2sNSCT8KYtdQc/mVmF
iEW9JABt//Zhg1PGfafmnEW18I7lWJD/V3I+rA99MvLcQGnvJpsZdeRrTTSky90kyJkxi1msTNK8
2/Axl6JO8p3uGZMWcl5/u82++mmC4n8/8IDN4blso3o+qmYP2RoSOr5zt1/7OZ18Ok0zRWPalheB
47pZNfvj9rOJO9eGnPSX8C1QgxNdErhUlkLSDFPP6vng9ILN79NoCkxCtPnKdMVbYFJFBe6eiXZd
KUWdt3k2l1sc9ZaZ3Rd1jjHJ5ccKdyxJlTVp+ZjoPnjhL+dClPxwH2rWysn2eUlIhoDH/8fmpGi2
d8vtPPGyf4SCmOsDbcyx/WBXxtbHIdFMEoFmvoShsxjrqrDshktdztyDTWXtYYbiY4ftniNv2FJg
09G70Kriv/qss+js6plYuwPgZNOzJhTL/iE3e+wOaIfiAjqh1+6TTJaiONqr7Q/vEA+KX8xad+U9
wAWsvxLzDKYMnxXmramQHKIwU1DXZeusH8DuVXncTUFI6M0lOGZDjOf2UgXxbB77JbKuAXKK+A74
IBwO1mAL5z4A63jnNirWbAZX4HwHQ3p1+RZA4vzGp7IlQmKY2s0SL2npqlFf5qgMu0MtWBsvwx4Q
AUxZmvMCBMsu4W4JfhYVWkTV8Tuof1e+I/dM6l0UaRfuAzXio/RFVvcIdX4NXceI68FD1YfIg9w+
T1Io+ylpyLM7dmsX21ebvieO6hVsAPISQoTxBvW/F+SEo9akVEJztXlseuxWy6Rw71R1C5rrIO61
Hr0ChfmP4JZi8bOZq6qC9V2hZfOhLlhwfcTVwesQCnvNlpU84X/1XMQjrAAHZssgDlADCmvzhBNa
VYwnfwKbfNxdpxbUZpeUHc6BTuZzX/pqOSZIAKvXZTITcwP9VP3RWIRzD+26ybOmnvetQ8B4P9EI
OWWumHfoQwQdmVc5QY/OqOf0wOVZIyY0AixEzApGcBLeStW3J7pPgK0iTMUYFxVlLMHy3e1zKDDV
t4t/N5QT8UYrbo9/w+CoJw3L9Umwh/k/QGKD+M/z5h3BhC33rhSu07/ytc1QWsqPxswdaqs4BETB
/zBkHsNuISPwjn0f2/KNpBdU6RGlaP/VizL7pef007mlRYzcg7OO4P0BfkbznrkvCC2ktNOuAef+
T7a6rU+k1zRdOkFYR5nbR+F6HH34eJxjxlpGeYio8RXhwaYDabiW1tqvZNCCxTwgaxXrMazl+Jtn
lFmOVAuDwYMMT7rHnZKiauXuLgzIuk8/WRi69WkKkuoBD+5UnqppW72jBAcGCFgbqFmV7E6Pkqb3
imxwm4aKTuoDEPCEE7ifGtF7HgIsZ93BWJ6+Cmj55CQ050fqKFjBNOiMu52JI2RhWywllmPfjMNp
Rk9Vpl7r7dWDCy/WZcVCZOM5JmQKie3WN1tGC9sypNLdnD2by0AuKTQClzI3ufCgrn1a2rcgKq+G
eh8y53sdA94lTfU4o89ELFQtAT8Ygqw8FM7snbakn37V/VQ+rsRGIncRfG6HuOXuuLMqfVTVGD5u
fO4+TQq654EthfypTev+ITKgefGDdvhdFk6HuGLd/f35Jq6Jr463gqsiT1JEvoBrDyn4k9wPmqjY
317jRs1xaqlZa200hafdWP1/juBdPrammPsjHWxBcOL9m+PcraK1PRJtgABqlts2nFwrbMwpRC2g
UiXKKDiinFTF27qwCGeT798O/362f/KXOdPDzDDq/KHvMglOUlqOm8lK79VxiEOVHLeaqpKXpVjF
u1/7vK1CTsUvWu0V6ITxvd9QOWi0ajK3XucNMDA3pQ5+TyXGkMPI8gYPzEDCW85Z9KHA06q0qKbx
m1Afu8sEvM8jaF+DZCaco2cc9BPChThY6yPMudlABqrCPtieFGiJ5GL3hPyVIah3Z/fvlTTJe72F
wzdaYL+9+pstkCR3+BncVbZdGskK/CywKavCkccne52DUVZnZFkUq5kVVPptiW6EBFP08iPU4/bX
QWfTERIZs4/Glhz/Qb7V4oFGNi73IgyVf+9ts1KfGi1kdCwaV/mnqeJIuWy9HMUJGx7FqKPyVvQw
ru5w7BYsLTVwkblbRDS/Er7Ls2lZ4fC7w6H2V6On/mElZDWnfUkWC4gwfbrn2uCqz8JID/rdK/sV
7ZS3iO1cbdYqT9Y6mpfVaNgegHyyU2bY9yRz4w1eqLRaPOpxJdYtGwZWV4QaelNnREqLzvhf7WdS
4kHCJAZF8kDZZatjx6r3n1xjA/G0RRDNI1KH8X533VmmIUVbL90y7/+KYjXjHaI+vggGh+GgaLLo
jnGz9bU6AI1t3QcsNuoIFTcTL3Es4aoPeD0k2ceDq6p8AVqtr42sxUelm7bJRok+P++jMZafbetV
n9gMenRrU5jU6AO7xUm3wik4y6kOnc+2M/uaLJ7O/jsXGn0OavtgRzml179qtnbyB0axzGcEQTRM
REFAiXSsqd3JIrcJnuyomvS/lgJM/7B4sHCptol7pSvOqmQ6gr6IY+XX5NYmZNeRcucNw4d2ibU+
TnqiVpRzqfHyhtphNEW7nbSpCh0ebTV2M12qRTjMD23vLOErqD4ygd7I0uFpd6nUtBMrvDh9Kc2V
8+s2dpJaGaRBFKD6KHFbg5CWdoGsCBalv+tbml2ytY9LwNHZnapsdNywI5lH3QpDhxiIb5PJiBIY
OAg9IfnRwWEZsIDBzUPgZmatIHpQS9rIGDiA6RIsze5m+9JG01lAj//ZlQAAi0B/VyazsmGCENX4
tq4iWe9MZZz/QlWFRT6BYP+od4VMiDuwwhUxROGNYOyWHK96iB3EVH4GIxi8jQhiwhw7QvEfcX2o
aygmc5730O3q0yKKMLqraHVExespz+UGGEZ22mC3UQGxkVfHkkEwPgX8Tr/taMTLVdZzJE4tUuP2
j5rI2j8wS8AqH0TUu2eA/fKCF9xa7nw3SJqbkmUf0rAzbOguIOL4IkPw8IPbx8B0qo4dc8/pWOs0
SIY4j2++r8MMJ+CcAzJcuxOrToVTr2yq9oL2uDHIKgOFWz8CKzvyNPfN1UEi2vGegVPkWNSLSz9t
07Waw4JpMVzsV+iv9QVTe/J7QkMx3Yi8StogzDZCX7Nr+1tMidUcZqjJKoPKcbxjkxjoCXD0Fk2X
AcpeRjG9RNq3dUb/jsGOufRDfJiRvmmkx0q7Obh5A23nCBcFOCi7uG/o/+Dtm5y5hIoHmfqMek9a
D8IbFpElI0Ru6tsN2W1u5Vr7D1QXYGfzWCRhpls7uLaouKqXTfKJa3p7O7Wk6ErEtZ2N0z95u56g
6dRWJSfPEuJWQ6CcFxsPJRl1lnDNjzGRJcZfe5j/M3Ku9b0BxZVPzBrbzcUfFwy6vS3tE+Qp04Yf
zqP7DLYkQQJQJFCd5prxQSrd+AevIMz1bQfBZU5qStDdgkHB+umMo7U+bK0Dv7ZjDAkeAbDa9Uis
f+C/W7LdvQxhlgH8DYUX3/YOTdsLsqMqU0ys4tDoeqanxBmS55qVCwAaatM+I0lOfnnot+vjvPg8
N0nSGsSInrd9LWuycdM1I+RxiRaGh6qYy29rmJL1pfQs2DZMQ5337Ffxhg4UuEc/796y/kYS20yI
UtHeHcZ1D7uTPyNnotM7sVTm7ZtSqTTR+rwvtbsyoRby18ycU+IdkdYvqlGZAtvAxZGUeN2q32Ls
HPNXCKyLGNzXM8YWuQ/mdacAxH6egXwQPbiL749noVeuoRJN2w832nwfJCNIfvZOa/8Zkyn68NDa
L7fNbfzVlW2dvLpFjfzb3bs6edD2ULbPZvdumFMs4vHklh7Ob1AdtG+DC137YxdgQw/TNI7JgzNE
MAT+vDavAR7R8NGaF7c+MeAUbu42UCG0DSWrBVJlFRO7algK81AHIEq5XsL1K+FCXVNVDQOnsJJ2
T9nkyPJeOI4CvScM7alGVdgdQjEsCCh6dtvnDQhIZgRf9cWBeaKbj/6wt+sBYetEVCS1cqDv5pZE
wEK1MpsMO9Wq0xwjvpv9vZjTaNokYJZ0Fy8t+d7JcVpGLZkhwnhIcaxNtwkVg2cmN9hroHlUkJeC
VzBJNwEKmTZjF0umlGHsU0KK+YRxMtjT925qz61uCudlyye8aG7qAGz/Eo1u6W53uI/zJaoi/6om
ye/RV0QrXwn7QAQ9JO6g3lpQ1v240ShxexoTYDW8FXWb7qHq26OP2GRDTMnaUpNdgarJAwzg3A+D
T2cAKkoZZJ3u1FhqmO712og3Zxo6la6q3qxsMehs4VQ9VMc+CPTTThWGdaROufPyfijL4aKdsa7u
/XhYmUe9FZUlXw1TZi/09tgTeEDe1dhKc1KmljXbpOoVk3WyXXB01O0nbuXoTGbm8jJ6FQIgMw7D
Hx1E7TdsYvxGywyg9uIWCOh3d79SItU8tbiWn3Uv5yk3cA1oNJfNfWkZd2GtIaxf/JVLCFaSPCAm
ID3NadG6CJjtRa1H3SsveQBodKJsiSv1m7dhNFnHUg+57WjaGSSz5q8uXlfsDtuEoG0rg/i7NIlb
5rVQjUmRtqnhnFSj991ZCFTzsEUWwYZIbx7psmM9hDDKjfm7IOL/aRR3xI2VDtXR38fGfnI2zvkU
IsKd7jyxFPup8UvvFzonbAzu1sVvDu2q09OAzG4GhIocDXISF/JpiTcOaRWvZLqtJg7+VKKpoxPg
BXyXLJW4eNGWYEsgHLo9c6nPiEej0s6jIJq6HFUq8jeFf/J+H3Y4hjokbe/SOYnzQ85KnoteIkly
x4IfahO6mPNC2v4ljjpOWW+S6tfaWa59jKqa852FnEOWD8kO1Ig2HP84XCjvpgrVlFYEwni5HVRe
TN07Y3yOn8kf0Jr0Adn7RSkjnCsD2rA61N2XaePl57ZZ43KxIlvjyi1X/2VwgmHzD0W3uP/KKIIf
83sXMF8TrPVr3V1wvJF4Y+u4c3wRLUunGb7aYUyO+xKwZIHBmqo7OpZxBFYEvTxXltX/I7ODdXez
7em3FG0tj0iu0B3X6wpEL2mZDpjFe/snJWiqesNPo9/ZRjDImXhLsm3n9kT94Nm4ZCZu442x/C+l
hdpkllw4zqjiRWZlezEy5o498rFGO/lO0CK0mT9W4xdegmY+xE0y3EeepK83LhawGrU34h5kg6eI
+Fej0rhyg99UFNcfm4hFdFAQH9Vh2pBr4J4W+3rw20qgp7qRgA8x9T0mdwqFxiKaHRTf2KaRZGjP
cgFI1EYg1kwWxpu/dyX8A3qHr2jBr3wXrXrHCW3v4XSMXATfaWEbbzx5DGvFjZ9PRLpCSOSjVTGD
EWkvvwSvY3WZe+xngISu22aW9jhmF0v6oFH8QPVD10FNoMgf0YigDEQI37vLuuetii2VD0lpHkkM
0uHfnW+SpBTmRvt+iPyO0u16cddjJZLFy0Ptbc25jYw/8n0FnBTt3s44d9bKiIwVhoz5g2Gc5HGw
4TQA2wf5m/QszFv8KjyRwXHehEODnfy1BxRUBxTgrXjcbdWOuRXGaLSYS3yfL9fvOaH7cS2W44Tp
RZ1jC/AcSnZH/TrNDs+cQsOqMrK2ZYJyZkOqKwYPkCspt8rkRF+7SFSq+bFhU7tG0azKLKrmMnoI
vc356xmCfGFIV+2fwI3MdlIi0cOfRkXKTcWK1v1yU30NmYOEcjiB4MVrFlolbi0GjDg+K0fX9XUf
HfnFIry9cKo14oQjRlwtFS7DSZtSBPeIvZM3YpnEV6RnlP0KglpfGVNFxdpOyvWhi1auZnRRvchN
hXA0xS6AoQgCtgQ9kiyDR9LOqL4bhcfVjJQu2E+6Xmf/GWuUI46FO9cPpBHvdLox6jaPig3j2C8e
mVmJNU6clpQpflPG49cXpIPrZ+IX4tFdofYy1QXLFwrf5HdFdrl5sJZar5fOoHD+03Zzp9AOxGOI
cTNBlxy5WEAyVsI14YpqTXRHqVb/H8ee824cwl8h6/rCT7nm9+bA3bcQr8mypAhldXr/ZOnFtzJ8
Bv0LYLT4ltZqfQ1I8PoD+wvaralauj9W1zMbEhNP9Tp8TyjyoGobBqfaVDm9qDe6KvYE4iLm2IcJ
xKDPRhuJLY50r/HzxomsAAR+j/72poJ4c1ZcPswtY7NnpschmreRQAu4Ep7mnUML9cepXnb3V7Sg
hsocRNXtyQ6j4m9I2fzLtBQLhma4tCccH8ikFoOk5ZZhgw5n7vptvgvAsY9NuJkRtQLPT4eZrZ9+
VvVquWckiATxTV6gzWkEzhw5CLr4DyZg7wfSCPcv5/ka3nRQTXkEPxyrV6eylwFdPrfz/KNqtISN
QSFa5HVnNs3FE4jm7Lily4QdbqyVLPe9zCyg7k85Vv5y8jaWLPioUnbXyqWZAF9eIZdnuwoGla3j
tj40a9OjFUXYyNLkweJdMU1IG0mr2CHuO4+ywMyfxWLOlgNifQA0dc7u0IY2Gi2DMwfDhaozYnz6
+6DuR/+JLohqOobWDWZRayKe+UD9bzTCfD+HHY6LSW1zKnACepKHV68wEBikcs9IdMl7x9Gi5aYu
dSSTLicMLPrd4JVDR09ad3ziXLPXs1UhPkXYkChORPDvN8TlG5NzMLrltZyWfn7Uyb4vYBQRTyF+
05JFaJrxq6gFg/ypm4oieuFD9UCy2G6KVBe2915ISNl0cASLblRVSYGQrucATirkfpu9YBZfof4f
CtcKomOPYeG+aXjof0Q2VUVnNnTE9WxXCODC0bGKz7YxC0BnL/V3gIhgv2PhmszJgqL1LkjdGTHD
vvGOyNRbHqRaNNdFOhplKfr2N//2QqR7z1n0g7Ez+UKu2OD5jcplTLFjueyq5GRWb+FYlX/QCEXb
cSDRMmCHoF0Pt5Ufucex+//CSSqcx3sHjP7l6mHSB7Sw9XXdgS0v1CB0a2q6Rn0btwK4biJgSc70
m57BGnt+24KRfT/awTLsF8mrXGatL8SzKLsad0XEq/zBjdyj44fVL68VSuf4gihceNnSYCVF6AgF
mxXbPN53rVcXKQhd/HMkMKc54ftjhlm6ph7uoslpqovjCqlTQPsWcw10ESGSJXjfoSzgrNOp9dXw
U8uGt8x1a+qCbmGbK+uGPc85MHbcPiGyJXQ+NBvOks0dyica9yQ37dqaHFzfL/Ku1mDXg+XF732J
NomfdNPFlZcMecRtjXu1S99Zzu0eM60UUcwREQaYjEKMunGmHMV1n3iDDB8WE2EZiAAAOHYdHV11
E+6fYgrQuinQdozEXgGDljQ224xbr9tzx7/Dt4LLQPACD+wgIMy9SG2o/yD3qKXQeefh6ct7x7ds
BstFcu5MqKRIVnD95oSUpomProg7/2QsiE+StPrpZMcCaeyoNk+c/bAQ/nEVlXfTfgX10zzrQqJP
a8Lhae8m0f/g/ZXhXeFY2txhggAObv3lqYpwwaZyqFbEnnyJTOGETrn24CxXcn1MfEmGqX8sN8zo
d8lGVgjSlWZnexBbjHKlqL93XKrTHVQlixNgVCLs584K4uFAMFrj87TVe5t1cxXIbIIS/as6aPg8
Upac0jECPWKs2ssfCk2/+TPOHq0QgimtyQuEHeFpWCGwzsNKj/1ZEir57XE54s+I6E3K7NCt+9O6
+Kt+nh3ZhBjz2u0j0sTZ80+EXYzZwJvuY3zc9sme0awelr2EdyCzgYO9L/EagkCN3Dxdg4zlYJrQ
4YMWNYQGsFyL1Ni2wn9JFZUTJKGpRBpP2+jkHcnOdybh+ExRShJOGjAhT9xfZlLvai338KAVrUeS
QcnHXlUu27tqivhHCXfjMC4gx89sf6aR20FUhFZZVliWe1KMcWS0gdKHoIjGP3AcUPBJn3hsr36F
TJAvR4BWMAs2Z4TgTpO7XrQD0oSLLyC2MATnhN6U0dGZAPfvNmQwwFU90lHGrsZWwIBI47Ix0sJK
60ZxtxUEYfp3ZkcMfg5MF/+DU8BIZRUYAXLPjMbLd9lt77zFMIQYKbdD7GzSOXk9LV+EIaz+24h2
UD7IRG/zpRyD9YMX/Naxty5l3iVS/vNmb/tGaitwf43Whp4rZmAG2nYxSmMWPXLNdiK3EznDXmOI
S06WUfuUmrIo9nzyPDYnHvdnib7pG0I8ydDv3XxEwM3T576te82HC5l/NSsGtpC1HJ9gn0ZGQoNe
5Y5pXcfM4tMUH2Sxc+p5EJNuim2mlzldFgHalduSk5mKdPQDg+z2c02C+dUbHfXLdNF2bgkXEpdR
te59ZMf+zYCqMc60tIygwY2IwQfNKuqHEf3ap1tNcc84KZ0BCTUHN498NJqcJKoCLJMukugcaytu
ss2rsPUk2o9PVYxw4TQg0iOOwRpj1AVx2T9T4DX+IqS2ehFbY/1ylh7ipou4TR5ItGq9HIhyDVJE
6/FDVBtMINTR+IiYbGr5vCZC7NAVrj7feE04OwTz+kBst3dVvhn+2lRA63wxPiECydbi945iWYYn
kxAxAZ+CXOhl3sKEpY6758CClHwodHQCz0uxhIQDFcFbgBK5PoEfmDfmwvFn6DfUQXmOrP7MnHom
bzs7+jtaqLUOCIRLcyKc3f7DI0GQKquJzS4UafNEOIR/y7nbA58ijalpcpUsSj334zwhiPZ25ysc
uTAPmPBR8sqIUOms3KPhVVCd4uXjsJTPguCnf1zmUZhZS4snnsWUnARsW+3fHibOIB8fI3aZXfso
5LwGympaJVKg3dsQoQ/4TdG1xk1wjlwWsrRCMw9s5NJuB1FLtkTqOhU0hU/GDfkSghCiGfHWcmpK
uRZc8zr8JLBc403xuuCpjEr2H6dOvM+1iFwYfRmZH7Voy/Y+RITyHUar+FTWwLvc8W79Hxzdl4yc
ui5KCTSqPiIp6/U8ih2vRVRGydmiHkQ/4u2if2tNzIIW0hXedolDFKMMjys4iGxoIT00swl/bdrA
/JslmYtTs7C1OBjuxHGgRMRmNFI3wBgzo3/arX17WMZZL3cu9rkkCxsWVdyCOonuYUFVx0s48ims
RQJB47GsGzhO8iCywJnr4bEvC+IpeHrt94bToj8ht6IIyfKaTb004VI/N2rbvxycCnfGwREJ67ZQ
aj+vcixpnt+CHWNRDFSdFGSbpf7AFHDXh6NvIyuxSIrzRdWUp4BcBXj2wJdlZnzmyxNYfOX8Nsro
N+mvljpiSAyv+1x20ykkzuGXWNgsAFaH7gUxZq8POuCL4zFIejBGzv8Ws0e4v8h2CbYD4MGG8nay
SE8rnRBlymJtYExs+Ft5LkEnc9c2gsdXdI7P4LKO/2Y3ZkmYUQvMh1mHxmfb2Ysf3dJ51tFD/P9l
Q7OFd752vf+WfQg64JTQfi72pkMuL+Pl81YCrdB6TQOjgt8nwWVHJEkhOokfTz2JUz4m/ZJH6xZo
8jQmyO/zjZLT/YhnvEfwiinmQMRj9Efjgwc5jwP1Jwm7yrpbwNheR2wG9QFns3icEQPXmeMN/rMD
Hs4Dt3kQAu4mRXHFRiiwazZT8qSctjUn7JXUGLs3WgZ9zPhqOTPolN27SZUHczvyJlnTvDwlujRl
vumWyi1FFro8c1IxfCWdQyUyT2ZLjY6Jm5ZHKyISRPRdca5KKDIOpTn2ToPrB/gh/w8QdTeDJ9AG
N1a6YdO+D6RZefg6xEnMUBV0DFEsCwo/B+LqbzNVyVPNTUfIC3fK7xCX1nQRVVG6uWUi4AfwCO3l
EVEhIsNBG724xe6gXPeGqqPA4X+kndmSnEiwbX/oYAYBAcFrztQgVUml0vCCaWgxzzNffxd6OUoq
LdN07kubzLpbkUAMHu7b166dpzas2PCbjnhPyyqaXCHblGzlgA5dSgNuGpi7OfFLkmyidA46xSmk
S3loym1HAYYkpK4XH4jXiOmGQjfoWGvYsY6zNKf3qcF2uuknammDjKMlmq5JOs+9HZMYK6JwG43I
eTc9bkbxvVnqabN0lRBV/uB64ziAPaR4z3vmWJFSx1mLWvH0bAHU+uwXVQNDITSR088Rm8kB7FZb
3+lcZj4Eg0N7qSXLCAEQfVH9pohRlT+SeyAPFhSN9eqrxH9qg9l/1CnX+PdWYc/OFnSGNuxddzCy
zTwZ9nRfBhYAtLHVs98YBJZftbDzXyc0oLOXOFb8mwpIhPFXjtpho9q5B+tdhaTGDN/NHgBns/+a
Vh/+AEsUOkdcYPAznKZ0srnhQjfwNKes3vthZZCGt7mD7WVNvY/PEOa0I0nbN0+Ohhaetnr6yHaq
rupll7PFpqXB6M7KM7SrmALKEwUyihbIYGJ/Z82OQpiGahlvjCTt8g/0L3RPU9z1z2ZWNGzbiNMb
lPXh+Lm2lvsKvSD9HVwFlGEqyZzhnj3P1z8yJWmKsCcz75GjSWnsA1/Ba3BqtGkbLqqLxaneDve+
GtFBSk3CvKSMl21tFRh6sElwHvqvooy+6NHoGt6Qvu+/doZCzc29pf4QtiXye8g29wVCKLn3J4px
MJgCest8M4h+BVVnjDvk32BcFv6F2MxIPPyDJA/T0vxvup+lL8JXgOvFx2SMWD2RlbenyS50nYJM
aN3TbBOITczMsQ8x8U+8l4kJIWKKdPdYuLH5QH22zTE1J+H9Pu9SxDekrOVL66q+2ZSdWbMa0Pn4
pBcCTlCLcLJ5N/tR5W6CxQh52xj50pEdEOfstcCIv9hNXM2HipJL98RPHT/UHFbg9clNkUW1pdnu
Z1oH0Epyltm8LkmtM7Pm5hV8E3WgNFXlz8btnXpjBLbi6Eg7ujAQbaARsepWazfBYkO7jU0/i461
PpbUC7oaRwuyQ2bzTsxu9ELS35bvmI0p5E9hd/7eqCRnHGUAiuhBh3KaxKWsgr2eDNBd+F/7ag/E
GAZB7MwA7ehNBNXPu6V/inQSyVcwDXjb1/3QxocG9H3IhSvs3wnR6wsQQIWP82xq6mPgW9NLtqxI
0hUxt96ycO0XvSaZiUSqTO6DWqUmtBy3+dJT/hyPGf3y7zIOCPzFcuxbAwpQBUdFN3xrATz/B/3A
erC0zAJT5ChfbQMLQfQdXWk6HOayGD1IQ/KurvEn3NCkErTbmUiL+cq9X34zSIp+NlBfEkahMSKp
iWTS+WiL1Cz3fd3bUGs4oLcNDUMeUIm+OvLvwmTTDCOFglTYpb4z6RJCiWJ107fUGchuz33oBjvB
jTj7RmJW7WnXXVI8JsqDE9c9zTyhGezuerMnr6SpSrKCHel+p44mUhrqjXA5JGA80/uQDuYLVDX9
49iI9KfGPPnaZGPxGFrBtLSA+Gyj0p/ynzTd60u3sUH6zIVK91+Yabi7UYmxx83EIXbvMtOn+9TK
0ictiRO5ndH8xhvpIDr4AuUioHMNs086zYAsk7ufuTly2FB23rVjOXwY43huPxQU7uiBcuv2NSNH
ifpTWvILWotBHZGLmRWqn5ztElSpIzdVxUX0NOiF1nyjRK7nWzFEVflAnqO4K4i35mON9kXsQz3Q
aE9AsgVwJxvDZ+IS8c0IfKLRHMd6DT12i9ht1uOqBY2Df8OmosJUkGA2y/g4z+5Ed1ieEkyXtu4y
58LcImxmAxwPk4u0Z9sZ4dQ+ubmVvKMxpo4fhjKV+8TRM0RWSWDmKIFjK9hLssolIWW/VEQrWIrP
EM1oQ5dGpHIPsYxtbtFh+d+haQXxU9nJOj5gaCHyfS3cAd2lEtU7g3RgtTEinV9N04wQd0Ih7UaB
rdJjamRpeEfCtCCOw7UHEXzeTPqXVpXaL27nOW93KJznyc4s1JVTXNsb0I9d9LEK5uZgBuPU7VMx
kgGYRd+gcTX94oCKLn4yoBaBfSqKcn4XVZWJPSxtM1iwIbANsnf/gwTQ1tqoHTxb9eEdkM3SeexF
5Lub2ZlGY/c/wjdrC91r5s1+j4GUkeVlDj7HytP9ANt3PKAw1wv+qhl5QhGX06msp9zZpx3H1tTx
4WiCSIYbjM4LOFDbduDBwglfXIhW4GfKoBPFnrLzwD7rmP8VJgoRJLqCe+ctxPOCXl0TEGnoUMpe
cKemsUKzxgvzk+6czutAHux8AEb7yBbq3QToZUvGyPmm+TP3C5dgkOo2kueC6Jymvti8gdO8BH10
TKxuKA05iwcTv/QvvqXGlCZ9pnde48ztoQNwCew66o/XKZpvMdEGr5bEnjAXbwZnPUpAWnfiWuJ1
fv2RDxh8NkPujrqpNI98ApeqKqW5+vqglz6oYy2nl2ljqbN2EYBXVDu1zaP1WQa/DpmTUkZ0T8Nl
f8tF9OL3/GuoFSU0p3Fy8El3ekPfG09IJ9SR/1rbWk7KbPY1eEdoevZZY8+7cqC7uXVmd7tYHd+Y
WRc/J4I6zKUXSOqajurYo506Vt15NjXko6lM+c4uZ3WDPH3xc5Jc5hlM08LJ8nzSmG1go5QaO6+k
9djDASLYK+o4n+Fd5XdxjY6RaKz/v8zUvwZdwKl/zdQeeUxnNCZ3Z5xSSZFZ8lQMtbyBX70wacCZ
K+DThu4A1V5e8F+jQNl2STxanefANtxTu2/fdcngA2Kjhe/6/LzwrVxGMBYANZZW7opk2wFOQhkS
dx5GcoJeWAqcBxSTFND/dRyhm7qywQ8bBiWmFeg6zNnOkbOwDuLGfFfMAj3oPAY35sRbUC6j0KFg
YvgplFw/DeBFBOCSmeeDTjyoohKffHfUxrs5ioVHXtAXNyzU35JycZXSBYbSumM4dHiffyqBYYkD
W6jxCBG611ByzdDiNNmPuR0ARl6I/YldQHLzhbgBsf3j4XS+gVM3MRUvdKFsv3FlAQNk0uQVzV7b
a7bhJX5OiwylBpdbcJmLwusdFIhe3RGPnagS2BXXFEPedR1tCIdEdyvSz0kpf3e+6/4nU2fKtjQ9
+PKU0xmLjiAD6bmBzmoHh6RsaDPgn6DdUtrrsz2mTi0UUfglaAbT2Xpx6tksN/88bQA9c5lAO2Pp
tlztaYabFlEUiQlNa2K/AH1CyzCH+vP1Ud6uN4jY7M+wRpXjUlo4/4h1oiUWNY6J0hXIgFAb2q3W
h8Ibyrm5cQi9XW8M5ZKqdC1wiJi4nQ+l03Y6q8BhqN6nym2RqV1EhDdW9aUHWlzlMZW3Ldtc743A
oNy6di2895AVbadGgjGYudTRo3DLhO/tNgxYTzc4uGn/5EuttmGym3HWWdXokbPQSOll1E+LAcEc
1/77qtLjnW0W5Y2z7sKqwxePJJeBva79xmgMaXVOI6QavYBbWbFJswHAVDcsTCQIiCJ8gNMafh/c
DtWvSLUpvLGbXXi/ygAGgiUS28ybgKX0yyh22nryYi3CmMMe0r1Td8PeBGHz759SQYdnh7F0pDfW
asIEdgwKPmFuxtb4BeFuRwMXtV+2wOzGSBe/5F8jrb5kW2ngYLps8lqC0A/ot+x3uVtMtMKI3qsg
llCjVfbhn5eewrNDWDyfRfVjFZTRJBZQb0kGL6C95K7K6GvSLDoMyB7X/4fnY4Uvc5SJg4/V+dKj
u467uqJXpEE38oPFGfzMSu5JYRS3z22rjM8TRd8f//58imsgqjyX/oF1LARHmivqUI7eYAH4HqyK
ZqOo/68bB/fGSXTh8+FEgsmnYBNz7LXVcDVZRd4b9uDFTd8+QQQ1DxMWIJ8o9VYPyg8QMkb6z+tP
d3FMS2Bf7zAzjbVpVTSRVjSWcmmPQDijCtyk9ynM+F00AkGi318H5TOhK7f++Z70JzQyQLTYfMn1
azVI/lm939ZePUDXQo/SzEebjNiwC2Hp/r7+lMsSOz9nuRxxNcE2Q7dtd+0ljvguTwAqVZywMqQP
m0p/im3GryLriv9M6CbBjZn69pBgQJNGH0XPq+5Yq/ivZpUPIW2rQPC1hgsqELosiZobE+biKDhO
CJ0yi8PnO18PRpODhRzbysuKEe2KS7fAsxvb4sbDvN0rzcXFiKCZrdJgKZwPQ7VrcqoobD3gOdp9
izvjIRz97N2kl/9um8RQeHzaNkoitOKrvdIdpKSq4DeeTQ5tAguij7DcAQ2ine4pRPZ3OWjOJzyI
Um65Bsf89Yly4Y0CM8KGCHQidm7mYsDxV9wOyXH2E9KpnvTD7kFvO6QvtBy9Xh/l0gt1HNjy7Jb4
iEnzfBQVzQUGUUXnhZkID/6cfacxN9s7Fprj6yNdmPisazYUhtMl9iTnI1FdGEJjdGrPjmf92I0q
iMlfA3Wm/tx3R9Cp7b+7MHMfFDZBmI5VK8H6+ZBlgSmCCXLA02ttfGJ7hg5kz+69oO/2cP3pjLd+
IibZe4dxmC4Oo52PRVdfiCYGuJFFn2d2t1jO1VTPadLZ0Fth3TWyLv6j/3X4jqmA2LMH6i8CXPe/
72VMGF3aSGg5CdXqe6JsHkUlFg0Dmt4XGLSULFXUaKcpQ2R//ZkvfFGXU9okmNZ58jeWn06W2l0U
dV6E0uteG0r5ya+6jI6+hrwJOEdcXnb/OqSFjJx5ZPFPF9fA87eMaifP0yhuPKwiIDRIe08dttnp
4Mu3+UBD+vXh3q5BhiMkxCmFeMleZ7XmgcRk2KraC42w8wBZ0NHJs94Y5e0aZBQHM0x2GTzozJU9
Woqu2PIHv/ai1p3fgc1RxzRwEVcvyJbrD7Qeii9FFpmJyr3EJjO4fNK/NhWtsiDwdxrFdOCqd01h
NqhWneIQyOhWhHRxKKIVU+F2T2ZwtX9RfEFRVqe6hyNIfiJg+UL74LD0ZgU33t/6K/15qP8dyV29
P2My3SRpC4wmwnI4DJ1v7ywNLMf1V7f83r8P7mUUzhwabslscB9ajdLHk2Eg6TM8g0gEcqq0X3nB
jke87uzhJsR76I7uI94nzX6EVXhjsV14SFaYIRmfsAG+y/mXSzA7xogI9KNAgHGXa6o7RUuzwfWH
XC9pHpLoRNIoQbuj4opwPgpQLtuK2Fm8PJH0oWd0o0b6POAHE7lbia3LPzr0LOPRk8D0F/h6cQM7
H6+bNYITX9M9ioJ6v0UkHn+paweu3PXnujAZccBeInUGgp233AH/mvc9yp9Jy21BD0uH/tuHjQYr
qSWJS6cNEIMbw134WJylgiv58qW4HpwPJ4sKDTn9B1yZJa1IVRw/8HGdGzmbSw+1GKvzwXTXYQM5
H2UMBAwViJteqKvYm+m028RaWnCPpc3q+vu7MC9IE0oTd0yclrGOOh8qjiE0wEKfPX0M+88O7ise
jVjDrrO68r9x6m94BC+/fLXWTHJvHNsC5RPBz/lwqh66fNYZDnM5GDlzkP3GHlF9CnBZ2AJuFe+B
VuBXnOG1cf1B/7jSvxlacqyRWSTtp1YvNUuDuKkq5EbkMgN5X+ZW9IX6v/uh15RcHEIVPLawC97P
nVZ9EVlXHdC12y+VX4jPQ9tn73tSZPvrv+rCl+aKwn2MxIjJNrR6H9loGEGUWJh3ho08YaTW3AG0
KD6hIItvvIDLQ7HNcE7YZI1XK9K1ZvrzNZsv3erwDosaiYqM8sdCQ1Xxf3gqQQghpMOZvj5ds15U
2KxzQkDooF8HwHO7S7Uw/ECvdft0fawLE9g0eCDOI5uger2xVRNBdtyo2aMePievgXT0TyPF88cu
hXPzU4hJu7FhXxzRIcmC46kpHbXaSkMtiwIjyWfPGEqH7nJwiKi+cCnpAvKOaXDLT3l9fWYrZYdj
r2GFMtzalrfptdKpknbykjAQu1HQ79eXyIeQI2QoJYOfumvap+tv9dJkWeIibkec8nJtrOyG6Biz
QJJRzZ3iA2IIOhmRwB6LIY3+P4datty/dvC2oF4bwKvwZqHiaJ8Dzn/OErQwGy3VxXRjal58mdKk
pcemlMjxdD4amFtbhcgePLcZjPsBOP2xs9L09yIePwUzpAmYruWNOXrxbToEmjRWsdrX9paLEq0c
uGt6kqabdyNwvGNb1tFxucbcOHcvbbCCJgiDG9ZSxBTnz9eCz4y1KWcoRHHbKnPQ3LgTWMoxd0/W
aHS/+rChkl3bRX4jU3Br6NVeFjc1zdW5O9IbL3yUOUV1oivQoDsxgaM1EGzgJoWtJ9rXGyMbl4bG
395gsdns8OsQrpJlT8E54av2dV3s6Vf0e2R8U9TvQNzGaotNRjjucmHJYWsjsfUmejlj8PG+ewca
CvqzjgA+3KrcCsAz0xcM23AafbWpZdVgtDOLgY7gAa7N/t9XGulh8h7CZXo4q+mfhZlvTBC8vCpV
6WFwNWdH03xKxKSrG3P/0sbFCGSJOe2JKlZnvd6DJ7aGefb6upoOQRE2J6xeip0eTPMDYIzpeP3R
Lq21peJFVMGAb5w4kcOaQQC41Otd3xUHqzO7R7QcfvDUm4VQXuYvPAUjadoP1wc2L41sL5HnciQQ
p61iajvgnNNBO3iFNopyN7eR9b12cTDxWiA39RGvXUcdcJlKov1QJyF9/RXtH4gLR/llABiQv6fr
IhFg0SPaefzCGtSuxG0Mb0Ya65NDQ7+zfsL4T94rTjesTEGE4XOP9rKhn4SdbIsSff4Ug9BEmSPL
OsNuugn7F4Rb1re+6aYHXS5mcfTotD/ndp4hJygkMju6SaqXaYgdQMOqGlGpd0Dd7uHHmHjgXH9R
F2aEhQzQJq/OScakON8txjgHZ7csWdbPwusqjVS7j5Nw+IbGpQoPLo1S7eH6mBfW6nJvpCWNohNn
zLJZ/rXfl/gjhH2rDR5KuuYHCinnO61JyS9SWDQWhyboMzRoBtRmXhcpgOujX3piHLUX4aFrklBZ
ft1fo9cBqcuxZvTJcvwCORj63pZd4yC1cfzY6+6Nqbgs31XUifRAkknhzCG1vwoWoPGZvQ9a3Qsy
HAmg6bIUNnRKhrc+5YUpv5B1uNS7hNcka88fzIV7SktWNnoWBIQQ6oJuaEjEMzw4IZAmwOvDeX6I
myn+fv2NXjjcoIVBcbIo0aBIWn3PeYgbW5dUuQTwbEwP7Ghy9xjRmP2+F1LcqKld+n4WwFuoaSBg
3qSmLMA0U0WLkVe1cwfvpwV3aUWaGHdOO8PwsMFy39ihL03YRQlEAY9+HrCl529WFWHQmmE1o5gB
HvnYJkvjrB0mNuK/7Ds4yEcnd8xxm6vWv3GaX0hNWNg2mHjHU0gku3o+NBywXG/mcPLYbaoTx0K6
z1qkarWyYg+fVOtkY8a0y+tYmzdlX9U33valb0tOgvopG6mg6H0+PgnRjLDdYH9o82eFQY4Hxv/H
jLfI8fokMi6NxF0BhQ7HkwlM93ykxIA0lQcV39UgY/c+jCUpRnT4Wr6DXENtYOPOWfloOh1dsziZ
5N9QSeUnhFPqVc9yEz0ePX8/WAWVfReh4Gg9gMFkVa7/zj+F1PV6pkgnCTOo1pF2OP+dmjBwrINR
6Bmc1OnR77OuvEcaHNx1+NHQXNsPtUkviBHfOxg/wiYK8vkr+cYCN8wxoQcDkXd+1J0IYbpDE+yv
Rkd9DMlXmJhqzMJpt/CvtPwIXYZeCK6FWEv52URfQuy6sfPD1hqgqiCIdXHPnS6dTgp0abDDDDsZ
4GlmDpTasp14fVFSAnxv2UYf+mmKf4xWWD5bURD87p1gfLbKNMPMJq7N7/okol/+sLhsFj7+X1u8
MvFJAdRe35kBppq7TLOnHIOWQdyZepPlX2+8WN7b6r1yAFH8tMRSQltn9JHBtI6bjbNnhbSLiq4F
HN7Q+Hx9lD+B4GoYJEzIEAyysuSMlu3lr+2fFR77RUpGkUxqUh8bDEPU1tAmujZiv1mU3Sjx4PvE
IQTFwlLTZ7qCsX5gSvg0qynl2/tgnpWiRbTEtAeM1oCSfmibcFPO1RhtJneojR2y0LLeNwNMuG2D
lZJ9VEkxLu3VM61CgekbvzMXHA0dHsHk4ElXOh+NEnulzYyo+Z3fGfJ34hhaeJAjPYieCbT7pQiw
r9r0YO2Z50330R1QohxcNPD0A7RSw+q7nqBSVqTLPoehGf/C2nWIdjYUx+F3EaJx98jdY84DBEbm
u5qeE39rgAQe8bnI6MPcBlVoyxub2J+S+eqlk3Iga4beioSxXK0Z0doxshD6S21dNO5rVOTsaKFV
NC9VqdHdqPQQ+b6fBuEht5oJT9ZKCIpHM94tdGb3YqthABseWtU50SFw9fpEptZotjXlPR+FWEgV
r6NIAFARZfpzUeettgP7bD/NdKEhQko10zrYQxK5X7ELm5pvYSl6yAIwMgTybux370YfEDBI6zkP
t3hH61AR6GWebgQ/fyLP9btYsj1LuoI87Fq6m0LrBWsRSBI+XSR+WpZbDv91AJk+0wkfNk+61Vhk
Z6LeHu6rbkRNlZO1DbekOaffDvL97EZAdGHjRQXH3vgne4q+9nxFKAPUaFoZlmcW9CNsAml8Ih9l
PeHwOH68vvounN0MtYhhyJygWFydZrpb50NRShxMNQoz4PbaCtxR7ODkHLR0+H6gCBT++9WbhB/Z
dQROnJ/uKsIN5khEGCyYcDsy2z41HQSDwyBw+vkyEabeqoVeiMIUfkyKUIxiDCHu+dsMm4nS72yY
XmbSbW/ST3KsbYwW4NtnnxHWD4dML5+vv9YL8YkycFBRNlJQF/Xy+ZiKhF/f5qGFBMBBrwuMajFw
V9nwVFcu97yqJ6EazMk9zerBLSm6eeGjMgKazaWSzu9YzR/Y26geFROaK06nbUpH6+oD3uflk+lg
cbpp8aWgWSFlF3uf0+RPw0YJdeVRxF1uPiR623+FXTmdsO3w+69RqlkA7UUOlWQCHwE5AbkKxDka
F4MtLvLJB98esGdJRG8DZJVLC7GWjq8sfw1LtyBoJHZjsnF2EaX7Y5i0wKhMvExpu4JTjgdGHRv+
DqsF6X9Q/oheojCXZFOAHjnYJZwO/Y01f+EKoNA3o3OmoIr/02raD9kMQALjT8TdoONp1oMCB+D/
VmTCV15tLEw4EnZUssj+rGfeEGHiAwPW9pJODpikOvi9h0Z8Yy+/sFsgZyOtS12Ce42+ioXjVrq+
xR3KG/Fh2Lkg6fD8a7W9WVD6vj6t3xTeyXsql5XEQzGr0dScz2uaSGhDxyvcq3sHVIKdyQdLtdE+
0uR8ciZn4nDI2i9W15u7UFPxbsaA58ZbvTC7F7kUuUKHMgmPfP4bbBpoQKPFjocXdvE5jWULbd/w
D4Ua5GcM64NbyoZLT81MYX9EMEiy3lxl0VST2iWdavZyQc1f9FzS6zXn9Bu7stxRDMVAcsKnKRlG
kMFBNOASOjs3zoSLTw0g7s/BwM1n9RuSSZ/GMNUdCLOudUhoMd9i2wRwDU3MrjCd+Fb+7sISQV9O
sZxUvsWxuIoQoDikdux3jkfDXqyg3bjJvgIOtmsVHjtOaS3+6yr6gGoH8pnSm63rcMRPMq43PfWb
HcYI6hgBVHq9Pgkv/TC2cjQXLtlbbmHn398o8EYYdE2ydpX1weFWupFdH9x4/gunBmvqf0dZzTJi
J6ICPbI9PTGCPZHBN+W24vM4WN97aNV3zdCaNxay+3a74BaNdoywjOSjtfrEDswyUN6NTZ64mNwD
tAy3P0SwtoaHkkt1vjOmyDkZdjdBxxBIkemOC337eP31XthOqDsKknQmkq83V2s36ozFTsf2Zspg
+9gOCF5jgWuam+k35vSFU5KhUPBIpJ203C1f+q/IP5EJPV9KsAsHUfgroeFsozAf3GdBPT3ShTie
OiARdwRu8sal49Ic4q5I7MEZQOpvPXIGkTWeZttrZmh8uRT91hqjW4XcS68SubiiZEyqldDj/Pmg
Yk5JxNN7wzziQhkYGSs1Nj/DD/707x/NFaSreRTkEuurOrYkmO+YGScNvYSbJImK70uC+zFq0bdc
H+rSwmBbQCWH+BAzjFX+QctBPpYl8yMbHfMukFr1YmeZeIiYog9ihHXv2PWNcOrSi1zSaEiR6BpC
hn/+IoN4NJMYm1fPMYPO2Wuo8zOSuX25B34Tf73+gJcHs5b04J/C9OoBrdqtMnyRpBdhE0+EUizw
eCM+wd+ybiyAt0OROWFP51xZekHWW9kURTKxejYZV6TzPTdFKOK+nD+Wc3ir0PB2xi9JGjSWtJcu
tcvVjAfGkRDcCelJyAe0qnNoZVAoD9ff3Z/A9jzkWUrnpoW4l/AAGez5l4IHZEaNE5oe+OdgOnDj
jsSz7IohvMdRG2cl/M66e+aV/ivHFgSoNMcEJLcmecEbUn9xLYSe2zqLK5hiRiy4+cHSc6DxYlKH
w0XTGvUu9lv1Ojo2IAAjFPnvmUaTj31Js8TBx3dUu4eMBdke0nMsNgZ5HnVSYOrUJu4cYWzodtGM
rep9+2faJdI8RnAbfzoS8gXgck3+h/2x+bPGDfE9ZrXqRwvwuNiSp8GwJulFiZtk5TTH0C0754VW
PDKsCTyP/kMzpnF+n+CJ8TznckgOfl/Ov7ClrLOTX+CasJsG9FlbHYe3lwFMAYKwCrn1FpldbhxI
CWOvY6X5YG4CoA0/08QP+30xxS0IFyKhx6TUbJwJs6rV7zC3BNZo6Jm+6RwF+R7qSB3eOAUvhD4E
lO5SeuF+yFddHbZRq+vYVSSmR0Q346+OT1fwQ69CGpxJ9EaKFuYkxiA0tN0UNj1ZdSD04DrhXKjS
rW8c/X9m6Wp6IWHiRmUwiw1nLRjp236A3qlTLsvCj6qyGuArMZg4rJnH+lFNTrvHMRsKSUxVs9As
dxdaYQwIyjSpuWognaoyf7k+5/90wK1/FOc2S5ig2CRbdj7n56wA85kWwrPSqUsguOC4/BDloFGY
am7w2Zkp9pzGPIKT0wCij7eZq8/aHR1SbXqXldkYH6wow/Xzxg97GzMiUaCpzlBE6soyl+3nr/MV
vzoUv1MBRCwsih5WnF/G+3QaKvdxcvXu+6y5ybTpm0QVWyCbervF/Qr/sI2FM9uryNpRP2kQuMwd
W1daAudo2++IRqb3ZWT0v67/2gsblNAFtUml+NveSOcldqmYzNYmEo5M/5jgATtuJxO85o238jbK
IhkglwIk3TmK6sH5S+k7R7Yq1E1PH3L3a9oHeGUgp31vcleGOIQvUAZyewALNTYpKKoqpkv1hlzl
7RmK8xg1BBoQuUwRx57/Bo0OfOBNFZsxf/jIXFNwezMB+QWCfwBkeHJPKQLVG6v50iteZgMLeWna
XmseohK2VtPOJLrmXmBqnMV31KTFjUV66QUjdkXtgMoIvMLqsG6aJmwBiUmvWygtG1SwQXgacKfg
wjRwCd6No4mPtT2C7J5oB/F3g8rHend9Ol04WolhUVZipMbFbS268FOoDjQNWR51MAxhwOi4Pzu3
DJ4tQpr4xrF34cUuLYEowbkpsSutdkmSG/2Yg0r3ijKT3kSy8Xlu4+BG5efiKJSe0GOTsWNNn8+a
itcUQ1Q2PaLa4M7ndrAhuVu9u/7iWHL8Pav9jDvf/46zOsNznJVbVslyyY/z4dXs4Ut9c6siMb+X
DoKue90KxXBE3ekA9olq2H4+jDkQjSk8k73VCLfyAhMNnTdSHosB6U7tvMPhSiQ4KmW4lppGi/Ns
Co5/gVWUZXyPvykxT2AnZUevK3X9Hbn8rvKa0kr7p2TZhmBvqv5Xafko0cOoauG+hf6sgd40jHzT
LrD6AyCrPDkG+Eb0qPYms3vSQicx3iMiCccXErvaJyy7YM8EadAF97JX2Ddg0Bj8xn8lcXZWCRJq
V3URSS3LxiN1HiB7bGf84+IjJd7yHZfuKN0v+8ZMh2Jkv7cIf0Pa+tr8Z5Ho1sGSvvGskPk81fzg
ezG4RrgLwkDHF6Ye6mY3z3xe+HdxXD3QNCCJJ2AsvhqtoZJtCO1/5JFa8W5ojTn+0swYQWwIdlqC
Jx8Xoo1bZHX5TcWdqn+0KY6d3LdTN7yXkDmmd7Ouxa/tNIX+rsJ6uDiAFHKPvcjN9qeLD8pHwDxZ
crRtaGwnPHTm4kkvZK3/zOF31jyvVmIHHtoNZad2Fh9hZ9KR3wxdnO7LseyKp7hCCrvVR6mi76Lh
4LtrVJ1BpuTFmFsjqwXUEJn37gnQph95SGxoCZzB29KpUbbAHpPamO6wXFJqS9W91d6nLcn1LWZW
QFsVjF3/q13G9l3bCoj5xDxEbSYH+RdN1k2/SW0jGV/SuRTuTqG2M9/7UWyVe6RO2I46QNLU6xBQ
lnyYK2qTrzbMu+J7kCSasRFO3Z7MGr4BUZxOXcmKofA8aK0PaI8tyQo2M9lQ676eIys+BVlRU2pt
UK5sIG9pBmZyk40XMgFfcwBIQjEJ12dCOz2WZvm5byJn+NxIrRGblJLJ96Ayw+a+iHJYu0ET0jA8
klbQTxO+PCP03pQB3dYs3ktpYwfOueXoBxCwOsAUGwDWmCEd2PEh8nrXEmXh7l7ahhXv2xqrQSqJ
c3qnF3iJbedSim+YWPhQq7CqoAafttMzqHpcLBS5hB8ubDSTP9rjY5ElUwW6Jg+7bUI24Ifv1zSZ
OwmW3/e5csdfbuNE2T4eSj679K0RV8HQkZrntEijNiluSBF+Pq5W7lM4rPZGmBLjCypeAuunXrXG
1gQT/qOWpGqofpGwQwje0NOchW2T7QJR69EuH7UoOxmYWWUUHXCNhSPvxq8FZmD3Ns4J5DmwNH7W
JRq6vYrRwtyR1e2nu9I1ouZQ1h2voBGymT9xY40egfvqxTEd7LbeYoDHynLCiQvjGE5Z8KAbLWbE
GA3jqUyX8U86TPCmslIIP9tZ2l24G4Y+gFZdajFYFbvukq3fQOE5AvicH6daVfe8NoYkK8H1pILR
kW0mpefGfo5d/FRImNnd66i3tfMLaTF+p6rpYOrLcfJxf6uFfYwmmS/+FKSt0I1aTf4rB6dr/KTf
rX8dozZ/MlJhfJIoAoNjhGm8N+CYYuymAv8Ayk9VXR/5K0yvp9MI44NaEorTHiveXz8GLsSOiFup
SnLTh95nrU7xfG4d3xyqwcsj33d/u4Owkx2NmhaA7IZo8DFH1nfj6LkQFllo06BNuIsMdH1m57M9
KqegI92ozObboC8CXghkGwf83q5ke3qYCox6rz/on2rI6rjDxYgiAFcKmj7WT9qYloErjdl7fYKV
2WMmKoqO+PYgIkHxXT/xevCvxEm8XRjzATJAoKByH8gmLBcHGdp1hzLEVizKMlZdAHQ5eD+CNfk0
RDOCn0XL+uikVY6pURKWxksYcPHe0KMnoo2REP1/NzFVS76Wlqt919rQKE4J0WuD1l1EzmFIE1jy
GTme4EOqekRrYXGb13Dp3fPGl3sMDTc0oZ8HF06IdNyq2taLY3P66Gs4fERcbSsUv604jGQt8U0z
quHD9bd/YZotvVhkcREqIcla5TzDvILxatHWZtBX/ZQGWKNIzI63UDDUM1OlvRH9v005ojJAKYL1
Ly3v7lrpBhCkI41Df1k0hvJ5yI3mJ2zPcAtICTZ53c4/0SJXC/g9vzHPLkRvC/KDfh+B2Qz5kfMX
LEvRlD4mXl5nYUxiVaI9ykCOx+vv88JnJAhd2mi5q2OPsbzvv658TehPOm5do4edoHNH0rV8mtIU
p5u+NZNuE9V+6pU2cNr9v4+LdIMs5//j7Lx240a2NfxEBJjDLdlB3bJkS3K+IeTEnMliePrz0Rs4
cLOJJjSYm43RxlRXscIKfzDk+ewuxi1jDW02HHVOUmGVd2nXRk96XQweBkDKe2PuDoRpHX2+Pej8
H12cXHr2CsAzjTsDlNLlZIUYMC6ZKfqaPZWIEsvYJtrC3g9d8dnHtvF0ezhlfbyZ5crmIT5eTLKa
GK0qTSQBog6FuNbw5ebOjBX1ZJa9GXAZFMkE/sSWpF2K6uN0bzSct5cO//bEFZ3mt7/qAGemA7hj
gbasWqvAzgup/6TKY6hv7IWVHQeznwyMZE82lGXLqM6JRgVO1aem6VADs4SDRxMAoy2Y4wqAApoc
KR9sOVy2riCrk1GBvsKz+mQAKpl2PbH/a06HY1b/z0ef57fWTwoS/+KAPHX0Ikuhrh6FXhnvEA7U
x9fb32nlDCBTBHHKpoILwGX++z9nYPBzCcl5uTlRtq2Gs603FV0qtT62nVrck0o06l5Jw+Lt5f75
GuNiQQBAZikWWeCUJHJEoxfev8ArxPfxTE6ToLkTZIcbx20lx55p+aiSmcbMsFu8zqMzUjGNyuZU
TKHiGYGpEF3IjifHUXsYtNI/Kr7cHiLO/iHESPfj7RVeKwuyqRibLjpyV8uOaDwBEorUsj2h2TWR
aPRW/nvCE+hjhJ0FQo+iMhAdtHg09lo0h7htrARf5BBvgI0LfSXPBzlM5g14R50bBIuPHeNAPqbw
eYekG3emAz3M1aWhq3dAx+otrOHKDQCqFtoIlG/S8CWIncIrPLa2gfHdF3Aa2rC7o+TXkZLl/g4T
nXyjJbg2u7+sGJ5GkNlLHn+IIWupOXF7aocGGZeq1vAZHPIx+CYwb9uK+VYeR3jebCeY/CZg8MUT
BXyybDqzbuGYd63XSQq2PYZSnLpYkQ7WgIfAoFjGU4U+5O72hroeWZWhffNecXAoUc3r8M+RNeMR
9ISsjCfsHUr9ZdYmcv7g/diFRyw8QB+GWQ1oLOa8+y4hg7qFQV//AdDHZroxEtzLqz0I8Ru1JN4v
U2/j56kB5IqQflM9BLwDR1K2+BEsZ/N+ROjg6+3JX28qNpIqgxGhS0jBdvGMRQ0d9CnRJmwBuJNk
C/1rGZdTt0fY6zD2PB23x7veVCpFam5HxdRJJ/+yMv9Z7DSxwgqkAVRA0o99hMnGnvz/dyu63rs9
0vVNfDnS8nCqah5hrAQtHdn23aS3E+6AojpgJ5sckFDPgVKO1ZufPQYl3YO/rcioFiyu4TYeEZgJ
mZ7q00rqI80+iyGpN4IB9foKnlVRoFGD9UNi3locFiy1C/RRbPPUV3YgebhlGI9AVgzdI7ZzPoIk
jP/ANzEwwALyVbozxrj2mrrPTRTUAT65hAxWeUBWTyqOpi96ZSfKIE4OwkZCaYdbZm3vAscs6w99
1qrd3P5XrA85/lbS+3GaYL3DW5n9TZBwQUAasYHeo9dgn8RUj4TQcaL9pC3VqT9vf9X5q12GXfRX
kR0knKUzhJjC5WGtCjGNyItgP1bl8V2IVdr9JOfdxpWwtr6UkEGf8xEtfSnU4DiRKB1Js6ip9sUz
iX7yDeMzzLU1tVU0HMus8JxnyEy7al0VR6x4qi+357nSbSL5pY6tzQGmA5v9cqJ2UhpRnEY2zcwo
qAAKh/ZBz1T9VUek8CXRR+17aRjpQ11q9UMUBfahCVSzd63aCL8HIh/8Pf6ztkWrTFc2gpyVS4Pc
HPQE4hK0/ZfBhmRGqj10EpIIvl95lH7Kw+A4w30u1+O9LHLj7UfZUQy61TMyxKJrcbkWbYBxYluy
FqNsZy9BmlKHo3qb3vnUcyin1qL+NhW69XT7G6zsNSSOeG8hvMJoWYb4+Fohw5yM1slB/GRH1CPe
+bQkD7dHWdlrM3KCBwguCXKai7PcccJbx2dHS6nmpC6AaX/AKqrXHnNNTz7XVZjf60Yp3uFd2T9P
9VRtHKmVK9kB8UMETW7B5bUIWU1VjtW2ZnUxLGp3jQZcsAwA+w44st3dnuvaxiFbQkRGJWLinr/8
kDI0cHnoVOZKduj6OL/zyFMYxc/AeVSgHW6c49WpzfT+WbmNFH+xcdS4abDK4BwraviqB2Z1nlLH
fE79Sd6Y2dpe0ciucbyi/QTB8XJmdP7VhIoaELkgBHef9sqjIfrx+fb6Xb9pc+CtGaQXNuqWy/6h
P5pqJZTBPhmNJN/HcSDhahtaLGJb3lFiKrxeZffcHvR6EZFo4KVhWlDJOPaXUzMnO4sSQUar4tSF
OSfuIbTHDUglQtn/l6FmWgBx7ozQvhwKo5jKl/vaPhVjFB7QG9XcUDfGYxb74caxu/5g7Hk4XKTu
nG1wS5dDYSQXhTQ37FMVQpCpgNY/0O2p3lzJZBTCWpjX6OUidXk5ypSCGYp73Tpxk/vyHkhwkLoa
ogRYkEkZt1gVoQh/exH/ttYv30htpvjjNsXcZiWUxaBB1lh11dkn5DzbB2haFuBpvKWfGlVi1akr
jxJhntyqFW0WnrgDkje9emjsPBlcCeDHvebLgYIZuDm9QiMCdQItJeDhK2KlcKHltxmWI1OOyQJ5
Trq3k7g+ly3Ybw+ryeihorwIQjDp6m+mgH+DI09od2LH96jkPUQt56ettOgSYSiqPToZvRqK+KpU
eHBDcC7WphxpTqT1nTffdSwNklug4ud+6fKuk+OG9cJSEUFhde65cEMoHnV6yTPbqt9IoP6K2iw+
xMyiIFzRiHj1ZV1TbuBS+Ygd0u63YfLOuqbGS5/QOri3c/JED9Cuk3kpna2PAr/XBnctGf9sBB6i
9luI1G6/ayWcu+5gN2KrJiNrW91XcW9p+1Hq8XJSsN3c4u2vnAyQxijSmdC02ZGLqyydLKkk8NNP
baFM+yhWMgzX8BW5vUtXbhUi0vnKBN1jWtbi/PUYozp15BinfLakbpM0wvUiIkqdqlTdknSa39DF
h5jxDhbcc2tOchYnIsabpg1kIPcSrUyvc4bxq5jmY2GDNv2gE1dVXhda8rtIazfVT1bWk6odCTRo
T4ZeDq7JItASEwR3ZZE6BqOZeO1o/If7jMIyIBYw4gg9LAXTMpH5SP/F9snumnSPgbV2h3rcFqxn
7asZ1JGp75ISE65cXi2FI/tmMBD5RegUeENrJTgN5JgrYaG5cXpWh5pzRCIeMIPLt472f1zpesKE
1GgCQ1Fmh2DwxccYv5/T7b249oWIvv5/qMVeFGqKzh+GmoQJjbyDZWfsQmK2jVFWHm+CeURUKLBC
PVq+o34fpWUShPapk5X+EbwWhpMkGrhe0rt+51RU5icwFhuv93XIxQmmUEa6TRpxRTDzpxY7MgIW
iJSY0Bjp1B/kHu9IeITDvsZOaYNgtbaW82uHzDL764pQn8n1INCntk4JX+xxwmHbA/Zkb2yOtbWk
3gs/AJIoD93iXXVS2oORQJQNhITzrcDk28HCU/EK1BMeOpQ+3uMiJbZ0xVe2JLUL6hdc52SFS7EA
GwhCWpP2ntIBq4+olIITpm94xzmhvb+9JVc+2ywTDa4apjeqrotCAtcYCLFcdlDfCnPygcRQf0qa
NDxC7kwf0D3JNmBhK2VVGIh/JQMJLA2UQi+P9oDNRIAvoX8CnRI8oDdm/QKip32hf+58HEDe7fKk
5amfEmeXqJn5VMWFP2xEZSvlfFp9NMkQxTcpYCwjdqjnBbJwRXAuTPA+GL/H/f0Uj4PYpYmUH4JA
qndp7mSzixAVFtLiJPQcNQ+IpZS8jDZiqZWHA7mSWVZ0rurDu79cFN1A3DMcHAlvmyk6DTR9PhQY
2XkiGuu7KKwGN3fCyRXk8sc3bwBGnnHgXOazA8LlyFaYwWIHfHxqFXkaXUeWshEQpDT+ySefez00
w2IjOFqpOTAawQq3BekuqhiXY8ptRFtP1qWTMeng40pcOTvTKI+Jgv+lnDQP0yhjZaYEn50GNIrV
wplVRCx5fu0/0aX97hvxFkzdmSe6eLvZjED6NFIQIG6LhYgpFQeTU0nguRrjZ2jYOVgHCYEvoWAe
6iY9/QgXELL8W5as5EMMRx1PLGeM3st4l76qymRMH7MwiX3XJIgKCfqMaXgsoqzIXIDRqNOWSmUq
niOJFmOXQIqUQ9sqlu/VSixjP9QFDjAOvOqnvYBx+a6B3Yb8S5cqvduYKfZioTnaeLOPUZ+8Eykw
KleAtjbuyiBQPmJE4vR3CrBgoFuB0J6bvvG/ILgUPbd1nqq7JMKhYw9SLGyPI2TNpwk5McDN/Wwo
3pKWTW46VjoutslsWCwifXgxE0QPvKTU5QEX9k55j2GFiduZkaXPIg8zc4cJa/5RENVgGGmXcxvE
lzC8MiKQiF49ZDUIvqq1ml0mnDLzWlzsTLcNFMzqDPpUz7xSAkx6GeJsFnZDBVStGPInowgxfMLK
AS9yO08H9UMeox0F1lnDfzVO7PGcE0v/yYxW/dMFIJPLkTXe90GXfUfXMnHcAbRO48nQ3X9AiNU+
1lmU/QhQpHn1gwyXQixLwbfFXTx9gg6EqZ7NXGsESzr7HWxGuEexJaUH7MYocPrk/thsItKVwgqN
bf1TJllmuPF2r9z8hKkUEKg+AkZfykqOnd1oStdJsKKjL+OgmqCfasXe63oebTyga0MRJ9AGAA9B
+3T++z8V8grDZJrcRB92VXdPoBqlR0tM5SnCL3bjkVl5qyk8mQaJPRGdasx//2eoZLBiHxM6+9SC
CLtLcAp9HGMMt27fZGuj8ITNNQR0yYGbX44yxk0QgyakNDwqGD5YQjykKly+26OsRAQEvYQCqFlB
HFvWJJtwjOWqsGzI5Ib2mW1S3dcE+mDsTKCELtoo9VPiGBi33R537XNxTcNpdigVm8vynR32ShVh
IHDqG2gficiGnd71P2lAJxt7cHUdKYCyN0gkZHmxjroppaYZso4WHtd3mFhilVr6Wx2M9fn8/yh/
w4R/9oQEkTpPc5lqj96kXoI8yRF0XOS1cBHfXDMjU+E9IcCHDkdl93JjdHllJzgCkowrnbFvyNl/
NZIV/7j9gVaWDWyVTmgzP6bE3otR2BOpVIfOKWhEtteQ3TsoRZFvHKWVZSNWo3jKW0VqsOwYtPLk
Z1lTUysuu+5j0scAk1UNpTgQvFXw9j3nUNRkGNzBAEsvdoLqC2oILakR3D9/BwkZyEcjBhcfry2/
t5UACAo58lGEvUQES42GwMyJflRq4CkVFcnDuxNsrp/YseaOhVS2gJGF/SMPcbpTqBZtVOBXomBS
ZlD0aIPNBI1FQBJqaHJlE/VOjKozVxol3D77sNQhbZbjR5Qxgo0tuTZdtiIBnwMJD5bG5WaZUux3
YsDgJ/jyyU8ARzjaisafdrRZ0kcpBUwBwl5+bESNFuDtjbq2hfDE4GQjnTVHv4uxUV6LujlzAukz
nVtTGMQhRm09ADfX1Y3rcu1UYKpF8WWeJWL9l4M1nGt/sgqL/npg7mvNyR7tTE03RrmeEn0NSuIU
jmehg+XuEVqHcWLT+CcHqPUdqOrG7ZqweD9Ym94eK0yomfOB8Bisi9nhZ3HOQYooAGRD/5RXlCd3
1JfHcDdXPCNKFJr9iRyh7j1MYc1+17RZM3hFhsM5oCQ9D1RX1wne9tbQmFt4mes9Nf8wnnNAlcTy
S71WGWUms8mjOXaYguBA8S75gZiqfsBdWCmRFGxa3VPHoI7ctMDydONmWh1eRzwaswLuwKUZ1mAX
mGnIin+Kus7IPByxURmsI3AcrhQ0xb3oZe1LgBNrtG97tNo2Xv/rIwywASLy/CzTuV3OvqgxvMRL
w0f4G/iuLjnOLpdLsc99R3vOgmSrRbKSx3LPK8ROADq5G5eONnVdVXS0Cv8ka3ilC72FpGiyyY9j
h49pp7Ty3lBixVNLu/+ANzHWkXpfPr/1LM+PDTHBXPWzSKoujxfOV6JpnFo6hUOveaMzwMdM23yv
5paxccauT/I8FGU/7gyKS8sFtpLGDIq+kE7qgAWFHpMqW2qm/YddxAPANqadQbl2cTHisNmVeW7P
qxqPB1lJsWhs83g/JIgRdVijkJ/32i6yiLhuL+XaBoJ6TXyq88TAdLpcyrCjHeZPun9C49j0KqLm
h6Crcs+Wpfy9RBl963VdW1A0grDsoWbG+7p4XZEah7USBYQlcl3K9CJ637lDxYsb7PbMViTIgZwD
4+BqovF6VeLEPg6tZaN1ThM97zl7yxL1OxJuQfVsiMnMDnnW5V+sttU+NSLXU88yE8vyct+OCkyu
i/qPgPP1pBUNJaKN36ayrJdpN79N4/hQhgJWuFwFI7GnlPnbpzg1kuwg+iR5kc1YRQEXYcMv/Sgr
5QHac/5dlpxAd9HYz5+0yFLrXd9Z8eRVUqkkG3t9Xvrlj5qLYZTEwFGjbHm5F5pkVhOqLesUR/Lz
2GXvCpq/x8hpjPMYKOmeOOQXRt3TLkir9OvtFblOMFgH6pqgb2nXX5kKmrkaamZGyTFQzIcuT3ZJ
WHttbaWPaRHC7RHOuLE/Vl5PFIvAOFJ0sWHQL85cEIhE0qrKOTl+iHicI4t9mCryr1IZ396+pjw8
o7IovlFpWRZZunIEIQ5W6BRZmeppUk23Sm3bjc+3OiGI+f97Dq6cQpJIIxqmEHOCi4TvqmZnZBiQ
E16mXiPZuP291gYDuwPCH/M2TOIXsSNaQKruD+TRgUmtCoJdvkNSysAs2t/KPecraLktiS/msAO5
JW6gy20pF5CubalzTplhdNFdK/hRrj/gseHiXDUUnmxGYAdVYQcvMr6RW4d15YoEvjdD30k+CLjm
pfgnZ6MAYhPLcY/ItjTtbEQF95PWVrvCEqmX9v2WaPrKDQn+1qSROp8HqnKX48FYUZWxJ+ftGqN/
mMElWBVEWx3CtVlBkgbUjRb2HEFejjIKiWYCGdApGB0zOhuBUrxkkcZ9L5eW3+0R63o7OlGHl03r
839N2yXip8cislEDrn6Yrr9VuanfldnkP1CPS7fIIGvb0wLeRY0bjtuV+N0oZWgxskdPQyn3e6Ei
Il1TmfTkEI24N58Emueg5hDogu6ylAKTJyAO2mhqp9BSw3A/9bRPqJsZ0p8ybJJsf3u0lRL+DFrD
NBuvMeB/y6qSiHAalGjdnBJedd2DVyknbpxmfnIcp6IYnrW6n3AvCGo0TYTTy2KXJGpNGbaB+rK3
C2hGG3fByoZFm3XWzJ2zZhbiciuh2VElWQD5PNWl+sskB18GI5c2Yr6VQajN8FwSfRryFV5aDn1N
wVXaPCmlGngKlcKTNMJYvr2816eCbBwJlXkAxlpmiY1fKZ0+g9I6uyifJLNzRny/IhOk5xS/RmOg
b6zd9eXGgEhIWyTFhk3/+nLtEvQYrUZB8gzQv//Umnp2GCKnfCng2bvTGIqvSJTmnhMbzUaTb3Wq
KCXNZUMSKH3x/jWK32qxLCxIvMN4BBFU0ozSTE+FTUQnU3s7kx57HV5b6io8gnClLmc6Jo4p0VcE
cumL4VgMvnJXi95686s+878Awam86BhEzuv9z2XdqchBElNaJ9g4yMPKWvAur6cfjiqKt68fc5nl
Stj18HKXYkJWJxK1B22H1rj6qHYOrM+2QRO4lpTDJEfG6fbWvI6Q5jIvynjUQWea2yIDry0RhyYw
eSAIiMfHZlTvB9QJPCH5w1mK9dFDb2bLW/36HqX0CqbQnB8iwtXFW5TkKFxMTUlPtnbMXVRgtwKf
odzPCvqfbs/v+oAT/GHxQieQPvpVKgsqpsN1ffDvBjMKn0TT1ye7VPota66VGTEMryukBJSvl0Hu
qLXIDCIJfFfYulR6kqIUO0SL8PCV1WSrBbA6GAkk8EhACRBLLncj8tU6V2Pm342ymR6brkQF16z8
u1CptlC812LLdMz5WFxewPtmusHlWAqGaXZm1uFZGm0wdyFcXmsvdwkSPvWotz/HrOyHXYFevenK
dYqKTme0+Ws+OXG+DywjxwFhGKovuVFkv/uchOrQTd1YUM1Iix8hYVB0UKu+8j3d6KzUi6cKLOug
2ZL1Xgv4ZqobBPjduukU6xYSPVGXekVeoAObqQh67aYuCfwdUJ7xi1b51e9+TGLA8yCgOoSPgJ1w
s48o8M78F09DQ4o/Tnmf7/OOXqhX9n713pAmymjZFKDo30xa9oX/A9pOU52LP1Mc1HfA7gxlF+aO
gtN736UQ2uUpeR4mG5r/GzfsvOAQ42aTD6qZf1ur/1w10EWy3MdR6uwPTbCj1ZOfcnVSN66Zqy0E
gJITCDKUZIsMfRGnyaEE/7IdpFMDeOqTLpfaLp2U7jH0edPfOqF5KLAB/9MbXaL/7RBeo2H0KAHU
TbTXRK3eT3m2BUK4OufzhHgHAOrAAQAYfblPp7TrTMjAFOz61DnCfJD2OfocG3O5et3gds/RM1cG
h/xKEKecnDoWtuGfaC6qe99qU0+R1Oir73TxWa+HqNrYDSvfSYE2RiGFGs4szXs5LbpvjTlhO3zG
GBzV0Ea2jj7BtxuGYishukY+Mjmg5ARb9CmAWy6egkIZ1Qr8onSaQr/6RFKptbu5YPdOaWO8DKlr
CLGL0i7tkW+Zeo5KaLZnbAeD51iNh2c1H+SXwdDaEB3wQercolBje8/BzX/Qe663ul4rn5xbCRIU
mQbY9KXdsDKZ8dAi1XGysjx+kusu+o5gjLyhMXCNzGVZOJDIL+EK7RAjX34CJUiktDId/wRNN6IL
Hwa9w5uskV2MNVogd4kY7Mlt/Ah14xEXMekuoGuPsbnS2q9Z5Gjhk5YHkkB+Xxhf8XRCECJEXki7
S/KkHl1aj62172Uuz3sBvT/xjNCowyfFHxIDZnlmxigwq61xlKJIajwQ5clrPuhi9BphgORFzDHn
hkMUT9sbVldVh1BDWY1yugzYAlD/9AeYYYW2h++rW6bPa1/BpLJi4sRKSrTcNZIRKwaeD9SKYz3k
sq3Gs+ZXCObcvkXWDsLMIQL0zVDouF5+BdGovZF3uX+qdCn/2Rla+FAq6aC7JjLrb8aM8cmtGUWL
7eVMDFsEYYqAEUwLwD+lsUiQVZlU11DT7B1IPLG/Pa+rSH0eiiYdx45yIeDdy3kh9935mk8HZIwG
3etNWKJZktr7UZ7Eu4aa1lHKk2pXDab5+/bIV3U5RiZLp7QD8oy3YPGyixB9RcnunVPlAHF0yzEx
7qKMigCSg5Un2SgJqmaKLEtmTHsoZ8VG5Lm2ccgo5x/AEl/Z0/XKxG7qGudk5H547kNz8qBuZofb
s1xbXwfKIhUColtzqdWPxOMkDF9yTrpVI86G3qA4pkaYfpt5WneS1L/WvdV4PChvLhbM6ztL5tGt
o1S8vJ6kApAZbt3+yegn7VjWmnwcgDmBuy/z4+1Jrh0Ox6HszYZlFy0b2Y0u0Kab96tv18m7XJXz
+7zqrENdiq3McuWrsVVhvdKUmit089//DU/m6hwM7eCMqHPzudKCWdAmExvCcytfjfI1OZVOCxvs
8uK0m0UQjoOOaJkm7ORPoIr+mAsUhPZl3TvfJyXTuNeMPDxmSelv7Ji1GVIAIbKeic2EFJcztBLJ
tls6beey6IwjmmJaD70WNs3u9ke7bnohq4dYMarRpA1zwe1yIBOTrKBpmWSRN43YK2jtlV4QNVrq
VVaPMJWTKZFxVBRRtl4zVkYKuyLPnvWkzrf4JyuBDc/+HNzwElCqX8QZTjslOe2L4DxBI9tDB7mb
MrF3ona4w/xmyyh85fPCiZrJa9RdKMsvPu+ojZGuhkF0DrWy2qep5RzKbjTxRTLjT1qlVifVzuqv
Lep/Gydl/i9fVH21udKDysXcImH0+ST9s32HpHDQcqyjc2qCOBwUYRzbNE0+Qs3U7tOp/oMYmb9R
/bn2G5oHhaXOhia0glh0OeiYmYAerTQ9Qygo/T01bsl2c7sIGpffo7RulQSWhjJeXGh3/qA04pyB
rwNDJ8LgS4pB8eCO6Nv8RDZNNVyhR3m5p/2A2YbqdIabNkXTuprgzLiNLgVHRRpMza2d2rC5Uw35
fdmMjbino95M901Y+61bWC0u8BEikr/sbITyIznRSZRdrbpl4USPAIWDrybWK1/9QO7/RIGM01pQ
ATxzw9ZRfwIwSb/liNcHexMdg/DRMLBkaRNDf6YjPT1anB6U0SbZHD20iquPtw/P6ne0OaOoMAEn
X8oAVU6udH2KQBy1evpv2aS0ipupTm+4TRaU5rEfceLzhhgFhI37YeXdnKkNWLTDrAMgscw0GilC
CjwLz7HVpe0xFUkAqrIJdOO5SJr6gQ3f/wCK3bwXSdXK75BIpb92e/rXwAm2FEdnVuZEa5fCzeWW
wgU87Xotis5jnLTJU2oQQwCuBKIA34s70u0QJp08CQOdH6iBDR8GjK3kHWeyCT1uGvEyCQ0Q8O2f
9bejvDxeHCvabai7zCLtlz9r0qJyNraXTo5dD+M5KtJIcQuTzeYCg87rey5c1AK7qDKUJ6MsdMnT
Eq43tzHmRrhKwp3BYMOx0IstOX/xg0kHrwvMbHCHTm7PndLoHfqfwi5cFTek7OB0lB28OMjT2guG
0X6Iwo7ixGiW8uRhzBj9TFq941xP5o+sm7RnoxjRS1ZIfiNXbsIo3ifqYJu7oJOMZtek9Gn3SleZ
KoYE3JUHS7eGz0WtZbon+jG4Kwqjb90sUuTvVRn5v7PSNx8Vc8TWCXS2+RFXL+0HuDiY/m3ulM69
n09UTsq+bPzDmEziWz2FmeQmVVSAkA+kuN9nHYCxd1ZQBqNb9D14eQdF/09D2ErJYUJv7JTDsPxl
FIYiXEmv2x9ZJcbMK6jKBMCc0XN0kTyKlIdYr4bPSo2txcH2I9vY9fGoRRvbb+0IkA4hXAr2fG66
X35mvQN8Q9knOKuYme3mTvY+Lkf/MU1tBZ8zE19jKc930YBKawIA4eftbTbvouUumxFDylxSh1Gy
uE/9URR97WTBOdcxwLal0Xjnkzx9vD3KSlCF9jmdOVQ6Z7X1xTkfbTJ9mGeMElBRAEKHtiejHPpq
2nqV1of6C+FnSE715XpSC24s30l4fRPV2bfdoD9psdLv0GKs9v9lViYglxnAyf1xOVQZdESrcRCc
46xvcZeT9V2WT5PbiW6r8b8W4NBnpDb/15meksLlWHWfhnmBTegpzRPzHv3UfC/5mvFRk/LmcYgK
dGPkPPVkZOMO7aBAeNX89PPt+a7elGxSaHbocM2EscsfUeHuF4UKAWunjNY3OtkRuU5Vl+8bOY1R
5MTvODsOiR7OyuS8HA/QaotpVwRa/63QFclxVTPXtozc196vuasHLoeijrlMvuQkmywu6ODMLSp+
oBQ/wFlIA/mT5bfNPVpgyISoPTaJt1djZaMBd6VETTGJ+vGSZcz1Yo+JxmL0RvKqisjaj7VVebme
THcbI63M8GKoOQb8J9LC+1XAiJeiM308hPgr3FB+FFAdXothlL/lalc9i9FK82c1FgVan5XcyS5E
yxhF2rSmzOG0rfWMZmz8aULFMXUza5Je8egUuZdPnfJRKx0YLlFeVcKVtV7SPXRflW5nm+FInUoq
64ModBWGuEN0VHH9wnzuYusFY4jUOGsV/ACAqTXO0uEUNt9piOXpfYb56C8bwUZqSalV7vF//Mt+
mKrOQzM3hAkxpvFzPFbVLymOit4roJbAuUAg1EDLNoy1fZIXfkPEPhavja0UiouSf4VBYKxlHygw
ScXXxjaKeyBKjfYSTEOyz/Rmau6rZoh/VmFq/I6CsP+18UFY78WlSVsO+vRM3CVyWdzZ3UiC3BNi
nkcdAKUhcBHLe2Ht8mgwNtgQK/czEACCs79tQFAwl58+bypUOaU2OovCKe7bCXUDs6iL3ZsnRNVi
5s2Cw8LiY3GTWQCqcUQY4jOtj+4LAkHRY+740SHHYGwjgr9uj8+0DirM6JjANefpu5wRVXhEHo0g
PveSU702vTx9H+G5fpbRb3npyrZ/39dl9qpUIirvIjnssTTqta7c97rtf78975WDxb2NBR29EhDl
+nzG/zlYoQFaXVSEfvS160e7ndDSxTWGOMW09kYRq18dIzU3Pun8pC52jw2LZr420PoEbH05aO2k
Ul4VSniu0IzeQzqBxIMq5mPQ1a2HvUrw6T9Mcm640gmcKYWL3YrAdDcFzPIcRxG1xFnJ/CVQcov/
mUb+NwAew+TqVBu1jRtybe+SV4BatMEFkSVeTpQbClEzevPnkLJG5Gq5PWHjHtrPt+d3DSNkR2FM
SU4IcY8y2GKcMSbvs9QxPNehj0gDYFPxUdZTlFxbX0e+uwzSDxJc3Z9V7g+nRpQpkuEN3sX7Pusr
r23lWDlUk6g2PvTKC8GuUrFZQqEKOYFF1BOosGHqLiSxUpXksZes/tj7tvMumZKtnunKUgN84vRy
ev6Wei6XOg2FmRdlFZ7VUMjfrVrVDu0EW/b2Sq8cF0wT6JWiCAW0bAmFwPy9ciZHD86VyjMwaNMu
6nxvlOPR8xPSig5ZrrffTLha8w+lXfL9pUxJP+RYs7bYCedGmu50M5CPpgLwwkSMZeOZXTmXCIrR
m53NjiiZLS5BRLFjSU776FyOjXQvYrt7nKJYGr001ZX2kEuF2m2ckPmuW1wFQBOAQ8zkAFpTi6ug
BB2uBAonRNbS+qEi8n5pLHu8x3tWPodkX/eG2dgSndxY6va3P+bK7qR+QnkK3eEZ57o4NUKdTCuT
TcrFpZYddSv6Jiqp+KBW1e/bA63tTUADMO04oijtLY7BmAAkE/PxLFCgfA+D7FUGVrLRhF0bZC5y
orbKlcoxuDwA2N702kSN56w02AANyPqF+1DT6y1a8toRmE0gKGpSJcaf+3IcyVDyKGyZTNeKl4p2
wxGMgnXQ2zSqYazKpRfVAz2O20u49q1AVhLkcupgxyxGNXPk5TDF4yaRdP9DXfaZZys415jFuGVx
/texe7knKaVCGYN+zRM9/5Z/3kTYP1oTmGV6hmc9+Ae1a6r4PdrJ3Z9aN3AwgIqEytrQBvpOo65s
ufSq2g8lojvgo6fwWxwLXBGsyC9fUUTWfspB0L3kaYtmWZYbSP/3TmltBePXnx95tFkCWQbxinH2
Io3lCGGUnI3puaQu5xadr+yxoi43ajJro9C7nDcxu5nTc7k0ttMRgloBxcc+j3YxQjH7sUrK/Vs/
NqdxBnfzqXmtlwCpsgupVbQV1gKTmR7Y8OmxrpXylNQwd24PtTYhOBOw62k+Q9VY3AFVbcdq0/fx
2ZLgZZRpU+7rItsSgfrbULzcUrNQ7tzmQBl7hu9drptJooFPQZSdQWNpczjQqLYn1K4ediWK7aFb
ZSEqAooQ4pRgHpMHoPt5lgHHODiemCUSjkMXhZ8keZBfy1TtPuU4UAgKMh1EWh46cJa9aLKfVdYq
OFBVAZKBIbCM4J1TRCHQY0D6vym+Du8NLDpMD+6L/l53wui5UkzEnFCNrDPXLjJt2E2tkmIW2La2
uccOQwPQHwbqeGSO+ehF6TRkHwxf2Cks8kavYckrWevZNdg5yseZHnlFKeufJ62Asi4cg9sgLkYy
Jj2tbYSPDP717c94fSlBdKR8g0rizGJevsvZ2HZZ0MbxWW4xh3HVtppaD6Ea673fAnFw1XJQ6r0A
u7WFaVqpS/A9IcYgm6D+H2fnsSS30bTrK0IEvNkCaIcZDr0kaoMQKX3w3uPqz1NcnJ+NQTRiqIVC
ISpUjXKZlfka+CJbU7C2a3sEjMo0UOzKyP0ki/UfaWuGiqBHZpkrO8v4nKNO/n3sciqqMPKsH2rU
OEdO06+vSH4Ik4AuCZcWOkP3ewxiBoheTSV6l316yfW1PqlVnXmVlTkHsWZvuvleBOV5/5vA/e6H
qsMlniRtToIZHxEXzLT5nT4SSHNrbD9Dv8Lfbu7ejAYnRlPoJASg94300OaGG4de0RrqnAEAJuXa
LXC7ZBoeLqBpyQdV3BxcDa9TE0G6IKkEPgl3cfvGbdI4k7pwJDWp0zL0xnCJvtAByJ+6ZSqezV5u
brraDsgFkS4e3LN7a8nksq34ZD53U2dqweIt6sTYZZ47noDACpsgHeOX/KjMvncD2vSTODvsDr74
fi0zqeH1U7CWIT45p9ku62vlFP3Blf46tRTSVCBDAYY7Jpft/Sj5oq3cG2YWqBKF5rwoLiFdD1du
UAcCeXOQpv8M0Zv7FrojnRVKFBRdt9piUYpWjFEBo4rUQUUcYonMawoA8osdl114ErfR7BtRB+vc
Him/uG2TSc9jAbCsTZLcKyVMF6/mhMSaF8aJ85TK0ZHezs9Tsv2RAPJJtQVrFWbR/ZzMETcuGnCE
uShf7csKAgowFH0YbDx6XK+eFcQD5VMz1MP7KJz13gP3MFanZKjzLzLmkf/DSL1Yn0w5qW70vXvh
3NTqWAUnqXUyYXKmvgwYH55rLtfVLadgJQVo/+ejZ9vCPyREy2c+FaHZZcBz07E72MY7e4vjipaP
xauU5G0TXU2KHMkysAxK6eRf9EJ3XA2rpAOJxZ2CCmwwIYQMmZlixpbesJgxDgzYIN3absaUhqKX
n+pt5EVyMb8nKssvTpdW9K/68l0h9YPfU3b3LGs4cij/mZlsl5TdbQqahbBo2HwwBRytyKbFviFo
ouknJxrj2m/SrmlfzKRyBleiOJg9ZY4zpZei58bG3EvKkmuXzq3h9r0zOZdh6sPlrGkT9luFhexK
hvytgd1y2NvPVNqX4T9ZaZPeQ4OJ+mVBv+mrPBhdfu3sNcYtK2ph/czSKFef6sEe63PVZ9P3Irdw
Q8PySane2fbqvDPXxdT9NjbbD6khpX/ZtWTE8DT0rOA/mzt+eV8siyd11pS6EmIG31CFNKzrGuvF
9AnkCF22BR+oMhiXoQqmLhkwxmWzzX7uLMp7WVuxmrEcLu2DjbUTgGjVgm2HWM0sb+1MxgYxnXWu
nJsqN86lUYvGQQ/YsvxJYd2lrGv8GIDUwah7G41hIbVARsLXb4uVDiuB320l+xajiOCmJmCOKSsq
P6kHmh5DlXt20YVe35EayTS1nhDxai9atxwhbndiE2JUlOzAOkHF3cZC9CqLlLo1PwSSmT812foi
qXN/Qh/FeOkHecbEq7DOhnFUL9wJTAxMTQsDR9qy2xmw6Nw7Wi02OEYv57BLZS9tsIQXEoeXxznd
TlWLS8vhM4WtBWWkTUIzl3TkdGzPbnY29x/R2cG8NrWBZLudttIqNIts/ZgmIw5jViPT8IIaNiRf
hkla/9ZU9BoaVwvhPblREsrl7fGv27nauLshJZMb8ODa1jCXGbl8GMHOzZba/JQlxRpo81QcjLK3
zyEt0dugtqcyDfchAm2golgUG7prmkp0JsDRfoGl0oqW8+AE85BZ+AobcXKUFfx0u9rcZEhzMveg
FimpbSNomuf412JDhSfCEH0qa2B8JxPd2Iy2hGMAIbEnSwe139foABvj8n02kvk/LqH+k24pNOLK
bFGwoI213jmZSmg0V9KPTPVDqx7/XACf0Y6xUuncL5Z6U52yid5l4Sxhrzx2h0m6uHdffQ3ZFHAy
aq60QO/nkSrkpKgRFPl65eYCZkor1EiRE3MdpdCfFw0XP2ih0bmuFPlpDiO1dU3Awh50Mf1lwh7S
66RReu9os3Re7UH+HC3ddAUdIv2l6d18iXPpSO1nJ2VCj4+oRm4GSnVrFjU4q9U5MYhk7pX8lq5F
fJlqvfgvnefsS1JIyqfHO3rnaNMIgG8pHt3iWr2fozhroJz0jAe7Kv+RQ0BpvGoc2g8Rr/EjYsLu
YGD+0JOBuUML7H6wHt12THBM6bbMQ+pTucCkEs+CK1Jtxvnxd+00bRkI6trP6jhF+E1lzDBzHDnN
ULqFWM6d56WQvHoudX+m13KRFGshaqyQoiAXvLRa3f9RTFnpqUotPUURT+XHP2fn4uCzRVGckiBd
rc1WrJCrQzaHaaZJOXvKirVCtRia/3iU3c0D4pCzZoLk3BYcbEMGIhKXpLM5AIq6WfOTTqHjEgHu
8ONKPQLh7a0nDCLAnIJA97oqCHGmxawxvM2FOfgGaJGTNKq1i77I20uBWD+gWkMs43nGFN5vHT0M
rTmPxKclS/8MhVZGUdnObk4+JgfX7+5XId9BEYout7rtcCv9RLNwyKSbXo/Ju0Fy5hu1t+7vQomt
gwrG0VCbTYr1pxLPUcppR6bmTDOL+gWk569RmLxZY536MFqKDpGL7gwvzPsJtOxhnlTZDG8pBqmx
Oyxa62G9OV1nizvt8T7cCWACVcMzjPlz4FXfjyW1vZqCjIAYnw3RqdPX9CUuxtS3jPXvZoj/0ztl
ujwecmcm74YUB/CX8u1UrkY2G6tzU8wEMltpqvPnCqXYkXy5O0Im7H0fnFEBSuEdQV30frBGAEXk
Ba2Z2jbLFwm/0Kes6fSn0uzQ2p2iiRi9Wgfll70vBEUEcUE8ekgO7gflX659N4Q2dndyFpjxQIGr
WtVzZEzVwbbcuUeEPSUtRbTruafFT/llMhes9JSuJ+OtRqn3V1Qk/UnrQw+mXeLxqjRPjxdvbzyA
bdhLo+EkEIn348FlDoexRIYiG8b0nPTT+u/UGd/0vleDxBydg6fjzkwCEqRsRjOPyPAzC/rl8xIl
KaW8FRCWOEaB2cA/ocAF9YIS5pHzxe5QqIr9DOe8DzcnYa4SWJZwIwIu3+lZK43lhQKF+WGwYUY9
nsS9oehrwVBFMQf61WYStYYQVzkq3CtUUU8L/LgrqhHSKaKCdgBm2Nn/QpkGlCZxRnRM7tdrbMdw
skaof1hBL891V0VXJZHkc7tG+antjA+zVKUHmIXdz4MVC38U1AJ2k/dj1nJRmbgUSbfRTBNeyyrl
7dRpEhdBaNAoj+dSzNUmc+QD/28wMQG/7BC5K3LU6BfplnZldHKWMvu4khgfaS+Le+LVMEIzAP6M
Tv1gszuGMBf+VJSfYIFY/2CwatwmJK78MYRAQCrqaB8a3B6e+nB2/lCaTLe8ZNXABTXhm0nw0BRE
cKWKTCTnPX//xVrLYz7VSM3qRc6D3rTywImcI4Ol3UUUhw5YBmXBrWiVJKdWlBZ1FGA3g0tiDvbC
NuL+xXGK3+jxMKc08+gOCDr1JmGYgIelTQP20p5jkHu8Na75WHx+vE92DwJpCZAruKlEg/tZQ6fA
ae0Q/kWII5W7WAvOWGaG0XqKTO6YJ503ZPE/j8fcm0P6HnhgiQyP3XM/JpgWZbYQ0A30JeoAGKuV
W6/MZhbCKf6NoeC8wwfi2FGzvB+q4r7KkVBDBhuCnrcsGaYVnVzcQhTkzo+HEtFrexRIxCGygWkU
idf9UOjctBVCrkL3es0vw2DLiLEM2Rl51dQvhin9xgPM+NpH82+UK3/CkoQoIoSh7cUyzdRbEJMm
NY9r51IhxuVbybAcFKf3bhR6/CRh5K+UwzfnCwMAZTJsjjp4VaRCWkm+ZaqaeY9n8bVdLMcYSoHG
otELAkF/P43WoNAKdFBNk1pjjVzEqxogkT0kYNfEnai9htaq/UcziiZfuypz7bfdMraXIl8NUcea
Ec+nStw7PmY9YCNVpVSSsxmyaODVC/WoQ7C3mQkhP5Mp5HvtzWZW1TWeoc5Kt3KUl2C12/yHU6ra
ybRm5TfOKjkGqGU+j8rxJmlDPKsFp5BLt6gqbF8Ab9zElIdL3ZfjOcuW0i2qKj1goe1dEDSTwAyL
ZAMM0f16gIVz4lYGoCSF04jypIIwMUYWp8yQPpr2AsAdftRvnFq0UynAA40SLqWbMVVILSrep4Gl
RPrnrGoTD5Hu9sdird8eb7edQ0ulDqoGOsi8ALcpR5GuSt2lAKOkEvkk6Ah6+6QlkfIC988p3cSI
is9mr9frBeWVo0fGzolyRCYMkYZn4SspUyvFuQe34SgwZuCartLKoPzQ35UPpnN3HOpwNHsFMmFL
/9Sr0IybzoA/32b15I7GhD869q/f3z6XPKNF5kbrCsnQ+1WLCzQmVn2knpkbTUAPEqWrBfggbcAw
QJG+95wIAiFmIkdP670PFHVt8ZoR4X97BiHLmF1IxbUdivEThJgGgkJ7FI/3yuhEElS9bJ7UdBw3
w4T4ulhLA5k1joUg7Jo0ne2jey0UfutlpaI5lbV1KlKnCF3IDNNMITee6JWs2mB5Wltq9UEeu/fl
QHJBoNECJfpsTkplz5GRVvDyC11eXjpe+iC756Paz+6X05znNSXgg9SP75fWyFFNrIFL3gDUK9eZ
InVgl3PlRyakAC2XVBCERfQCUmR2nXgYb3LvNP4w2c1BZWP3l5B7oWfDBoO+uMlXJmOQRg6tfcsl
NE78IqazDWPcSBq/NBfLvCJONKDsKDcLSmGUwU418i3tWaMDbbuZZE7pwU/aWwJh+gaHG1Y+EKb7
uSnWKkQLLGHzWXJ8MvomPUlzc8Qj2QkzWIT//1G2QDKuyqJdjCy8ZUuSn1sgKs9aOitnAWo72FPi
nG4SGWhFXEyApXhBbEXy5qUMta7Bt8LMQPvETR1dR1nJQGW0oV+v6Y/H18bel1HgFhQZFCaIo/fz
5/BwrfLKol1iQv6XW0Qj6nLEm2bM8rfHMnReaIKhVi2YvpttTC2gQbUqkpA3S8JLp3WphMp+Wz+P
3WpoJKGxormZEa9/PP7EnRhKWQCaJlkJueEWSFlhOdVntcEriVvs0g5SG9jWEj2FqY0rBuZ7wdxp
R4nJT1Wi7TqKhFBITIm+7iZyxzXEd+wjSe1rqdRPSY0sk5fEqLTQBSl5icGqHILBjmbNTbW4/TG0
NvZ2VuMQI7Q0JNDLmS750Bas5doD7s/cAUqycNRul+Fkx/n0cVkdCUhCm4EtVJJhTl1cOtJ/yCJn
ABPFWiTnHmGkv/BczCKvHc32m9zDVfjQOWDG+grA0TWtW9vyRq6w6CCb3AvvIr5TVCA5BoFzv7cs
Ka6Tpq4p70pxhaT9bGXPzVI758ZKqfIWcVfdYidz6ALVyeXxou/dC9RgydNQ8COj3eTLOT7UEHQb
JMRVNTkNjdZfiiQ8glnvHVaKojQ3iUiIwGwWuSpor8sToU9q0vxqyK0MsrFtL2Ft4H5SadlBDW8P
N0aQ/b8BN8e1rTEPBqqOFKpVmdSyu8IT8uDvoxnMFv/kuPqC5VIOuMxVQxTArIQmyeOp3f1oQU4g
4lO931pm1LFVNwv8Iq6Munk/S057TtZI9aRGM9wIW/mDK/71FQWqlrHIR6nwEf7vt5HUdOkYoyZz
k8sR2+BRRxMIHDuNxfzo/fP6qrgfSrsfqkrBnTipEI22rfL7WqyT56Cz5NG20146WtbMcXEkIiTW
7P6mYFDH4TVOFDMAIt4P2pBh0+NkTedUZT5DB4gaGJSTnYT56OZmV33MInpLjtThbJWbb3a7FeQ/
atFIrAlzsp/I5l+KVVln2OusDnGgaUX8Pp7X8tkemnq9pWAuw4MdvLeY0JeE4oIFacrY3And2E2q
tJZxkEVR/qKFXY+1Szh/yKs+PYike0OhySR4HZSiqXzfz+usR4uetjl4Q9Op/T618R9CN+DUZUhi
Pz4Se0MxiKBlwVF6lQLLLa3uqIdLmSyJ9LQoUv5vp429by3a/OXxUK9PH01J0HCkYBw9ZvD+q/Kh
kBZaC8CBeXtKHdHC0KbonIVT5vNAXk+Ph9tJ+RgPxAzwDWAgylZ9r+3SJYkmhHRBKttfxrYM3XkN
AYhKhXIah2GBwW5qZ/wgFh8PrOy5xuHKmzNFO6iAvI4mJlgtuKpwR4G+bcGAZj7FYz3yQ8KpTz84
leF4msnbFA0By9PnxXCTRgKSXI7Gx4M5EDfM9oT+OvT2Biqz3BiHJQuaVZY7QDtd3Rsn2ciyd6uN
ep9bt2syulDVIYIWSqsFAw4sdTDkoXzuCMw9s9doRxfHTjQQhmskGLwrqYduHwbzQMNo5H0eqCWm
FWXZmZdeWpNzOs4894q8ftLGLvX7cbRZtDa+pNUk/8bWJ6vj2yh4C/DH/X7sdAWzDPZIkPWG5YVl
K39ThqH3TIzPDtZhb+sjA0n04yEIKnlzd4xy1FBCgnqT1eufkO9L2bORhvGlrrY+l1QSDi6Q3fkl
gWH7I40Dt2DzbVqsjw2JYxyE6ZCf1VihuJUsheYOSmj6lRbqJ6Pl3qpUJX5vNJRr8SVq3ce7b++r
yWQQAYCGCK9hkzYjXm+XXQS/SmlS+2+57c3345KVZ2R7uiedDO5Iemx3QKpc2BgAFQKvdL+ilpKm
Ye5wbyo2W8so5PzTIqXFkzVJ8cccp7ODVG0v6ArzLXJkYSi2badV8ZBpNebQQTGgbWBNEz6J5YyH
XTmkC0/bMfTbVNc+/ca0cgoF/JMK/5YuEkdk/umIAFDrjPO3uY57t5Ti9GUyQhqjaCCdH4+3F+Ux
UsVpg6VE4miTualNW8h9aceB1ZgY803otijF+G0xQwOh/mLFUzDOvIXXslvmy7+PB9/byeLcUCgF
FSRID/draoyVkHLFHzOkEYbxYKQgf6kok00M6c31XIzKEKitap1xD5jewXDSPpUjHvEHuZzIZTY3
KaVMmNlwwURY2ZwoszHmOJ+HKMhJLN0covznepLkgyRjdxTgZyhI4tX9qi5jM8N2btMmWpJG+xea
6dcGscI/D+Z0JyARDgGGKQqVPULy/Zxq1D2aQRj0yKW0Gi6oE8qIyZrgJCvXNSBXihGBbMfWX5zc
PMNvETlVF35Eq1M57lkGKQ7X1l0cNqOLC+kQeauJbTcWEY3R+0M5CtvJKsuko6Aupnm7DIhAkfDh
NEPVfLMdctFJTwqFp7ipN44nTfH6nM5xZ1+SIdHla4ojT0XqqfZ/RYU8Gr5lz/KTEmb1P1E/hM9m
lduFTy5QvdmTgDwUCWjWjaowzfzNHT/Bfs9LQwJPJkXTeW567RyjxfOvmlfyx7lcjyTy9rYKImuw
4DDbA8C2Ce1sFUsakX8OVJjMgaGGeukOsC4/PN4sP9Oy7YyD3YJNjn4kVefNjKMQI8VUwaKgyNPc
didVi/+JQ1P/2q1qk7lSEaJzCA0o+kcdLGV+Jy1acUXlph29Fb5k96ItVWad1EK8SSAEzt94WU/y
qdSi7rs2he3/mqrQcTQ1crtFkGZc/kIvyPrejmkvX5SZs++bdtpAml+L4nNlh7iOujR27P46IfTl
nKqhwnfOgMJouyveFNN5mnWjvS69vazuolfVExA/J3KnUck+l0utmu/kOB1qCrJD1F5UEAp/W/xP
sv/1Mdxm8LZtZJ26mmTpBKGiiT4fzOnOJiYTpheGXDEiJZtM2FLXrFqXHnanvGgBkG7zZeq6I7ed
nehE81AGqsC9xctlc8pHJ6lAutKBqdNKfmrrqXkyy6QL8jUrXqDHfXWqUPnr8ZeJX77dLLwE4STw
MuSlvSkr9GPdqUXFIYCjX3tzoRe3hkawjxZVcnAV7AR7Ii+ZBQ11duW2GwzYMM2bFajO0lQ/asce
WdNs+YwXiPM+jJxy8B5/2s54SI3+fFIAJiMg3V+aS2hHIEsKcAKhtsDwE7iBc5NLlK4iSWtnDz6g
nH59+6Cggmiywz2GWyIugV9euFj55s0yjOGtTyTltE7qdyteO9dcauQb6zU/yNh2lk8U/ISAthCP
3EJHGyvpYLDQqRjaaiLzjsQ9ThZv6F6VaOnBCu7cYJBqiepETN5o20Qm0rU6khsBAqka1AVkzPlA
6mkHIXVn3WBvIyBoA76FIbXZkpoOgbc2abS2Mu2Uc6NSp/hsTk4MDtpp1+pUt1Vk+o/XbWciAfBD
GxA2XlAUN8EAU1mjQ+RPujWT3iBFuErnrE5pFPLsPZjFnaGE/iWZEUr9osB2v0XybkljBK9ArTRj
dbZ4yL4bay0uvCY/vLh+9jU35xtEF70pSvygp7fFSTiCpqSuWh5YaDOXpzFU4OuZq2yMrmGMrekm
PCh/tIOV/J0UxVAgMzLOGQ30XP8vy9LmHTduvfpaC7X2VGcqOtBzFNtnfbGVPyD12KYXO7XqIOE2
QBaSpr77royq/K9mRyamKlU6fbYx2zqyPd/ZisjN0qmmVgeITNvclfo8UCuYpSyoE6dFEH+p/RC7
kevjXbE3CkKzoH/oiVnYI94vlU4kMuaI17ihr/m1npBHcbTlqCq2N8pPnKtIVdnz4s9/uTPwBYsS
WxvzAPxd/5xA0PK6qj8yeTwaRWzLX0YZGoaZ1C4PEgNQgTab8Vk1G/k3NvdPhBjpKmUaa7MuYPSh
WsM4CepClrxJo3JEJ64660BCD+4JcQ/cb23KELTKUKcEO/+qJAF0ZO66Nc0CJYyS1uNd0Z5Cs7A/
jYpZRL42GdYZdeCrZmXxwXP99RFmWKEMhAgAhcXtu9UhQzTlWc+CtdRLfJ8S2dX0cQliaVgOnjF7
X0lXgVaWEE94JSwRIydW8v7OAy2G7XaJu7Qbzq0125GXl7Cbf6jWCKFeL7Qw6OcFhubjI7A7PvZ/
PDooykH3uN82SZtN9KSZ5b42yid9naIXKqmya3dGfC3iOX2B2yafoZl1ByPvTjIvKnqFHEHu5fuR
e9XqE9DZjLzKyuphJG9/N9COjFxbxfXw8We+Ph28lQk7wp4SOq4jfswvp6Oc6nzoUPsPEp7UGNEv
8TN0veHN9QfgYlTgLSBx6JNtFV1SrZxoLpcwahFJK9Fjm43ChyTeVe4YNtytTdyH70xKMEftox2y
GkOLHYvZLTt3WxRo5agcOi0rggqNhK9h1c7v8jw15VOB0tSPuDfGj31XWj4q/MNTpklR5iWJ3X5G
tUXx+65Qr6aN+9hvrLF4puA9SxJD7/R+2iMAzSnqDznlzvpLExfWLTZi1UfINP7yeIFfJ9c01RXh
D41xBrBO8ee/LDCYY7UfzLgIAIbnaP868scFcrPr5HX3pXWG8myBiTzoQ+8UQ0Qrn5aHIHvjTLU5
Pd3YUM4toiIox6o+L2aEEoBizB8mG4eVwVL/XZrBuWRtj95e3pUnyiBH7eG9nS04ZUIv6ad03P2H
J9IUwmy3sqClZn4ZGlvzUlC+B+dn90uFGg0uoLw6XwUxSbcjRQ6NLJidNv+I8+rouLI6O6mbK3Us
aE3T8lz1UXyyzaSo3LI2p68rTodHgOjX6SPwVio+zDi5I5Hh/ntDdUIBFzu8AAOWbHVrzZq+1xmk
ULdBxPVUKtnRqd6bYSqYwJ0V4CoQp+5HpC6tNEaX5oFdSeuLPjVmgKdx+/HtG/jXUTaRtR2wExpI
QwSNGfcom1j+NHWgDbxsCs3GHbJkzLxWHeFpPx559/vQNKJ8Sb4KVPP++2ZqplHRhCxt5xhlAKcr
RMIyiQbHfzzQ7tLBZUIpCDwgRZn7gWJ54tnhEOtCXW3OhvYvckbfcQVTvdJBLf7xYDsXAgQOWySQ
sEfJIe4HG3p5jqxMS4NsUtX0C62T7E8Vew31fWZa4QXXhOomy8N8kFLufCPMOsQsxL2AouM2qumL
TuPaQJO9G8BDjyvPBC9MqYolatY9qeUwfnj8oT85z5tECXQP8EohiUWM26xf1+i9IpE4BM1YWh/n
Sk9/FKMB8qZYNLs6pU5VXXkRoL6fx1LyjtJX3Vyd3kpOvDkH35y75Eu3xjR7UAI6yKTE2K9+G912
XpPERULB/SpQLBjrpKU2bpYT3QB3aia1ebalXupOBUaLn1ZZHbVzUyZ5/L8OzaX+XExRr395PEd7
q0K/D+o81zSOrJsjjDCRmjF0Ethgt9/Bvq38Wm1HYH1V9BxbwyHhV937bjD/UAug6ttbC4KR25pW
DgIqtjZg9xWHtT8mi/7c2mt/aS0TE5Q4Q7loUTsP15/Ww8/3KZMi5RvJ53iwJ/eOAgktOGkKCdRq
RQ74S2xE4X3QdcpPQRVnVGDzQZeKs9E5yx9Nayf+OOjdzamV6O3iegxJSiLsujUsVMUk/TJuhE5Z
mBV02aIoLHx9LXO/tc9KATMhGZ/H3vmgpVZ5EJN3bjNSaXpcsC2oPW/jA8AmEBejQ2tPDlEhqXvr
xVmrI56Y2DDbfU1Sg3Ap5ELY95spjR21cHjOIelpSIkHj6Q9r8oS+kthH4l47g0FUJXiOtwbOqOb
I1QCwKmsFYEnZ51gAzd9i39V1jshKsIjXphvPyl8kejPg04nItyvWSNBiO5iKQ0KecZzLgGN0wN4
uDpr8n0FB/b2kCDwKrLgvglHw+0WSddKT1o1DdSuaG605W2/nLTuxkM2O6Wh0V0ef97eZLI9UESl
VUc836xbiebJoEqMN05dHMRTuJ56xGH8Cmzu6TeGohbK8xHDnVfsmFyZFylBCDyQCjKmei3VUzZ3
yp89jlIHs/h6z9N2INxQXuB+o410v2hdFzlOWs9ZgO46yS/v45PaQ5V8/EE7OaCg2GFMCmyXTGG7
WFAGTDa+yjBI6HoY5mYXHl36qXYiGwUCzf6AqlhzsRDtdCVl1n1Tb9uDsP46oIjfAIGYAhugla1a
/5z2WCcspLuGMbBhuMWv8ygtzynr7U21Mxsu93nl4l+Gl8CSHvGkxQa5P/hifDSL4T0JttwmrZD7
yETizSZZUrs2dU2zfcrsrj1F9CO9AaSSO9br8rG3suTgZO4uMgBbCn0aJZgtQrBXugF574LZL+L+
tCLXfelKXXvzrhXle0GAZdsKo8P7rcQTrkyaDD2mOZZCr+K/8qZWsfyoa6WDvHNvKoXwFP1b0mqG
ux+KD0WQvq8ZKuyr62RZ/bk35tq15NWB4jXLZ1Cf09noO+PtdDK+Ek4eQCSgcqg33Q8daeNYSppB
chiZzQKiKw0/ragYdr7UtoCJHx+cvZXjqqEriBaChXLP/WhzVOcWBtNpECLDrLn4bthfGrvvjhT4
dicUKwm68oLKuYUnJxYN+TWpUmoAQzueU9T3vtrIzI5IeNjzU9UXPPBBuOaRm+taePCAeX21Ckdh
sguuBsqd216FgeBoUZVZGrSyWgRFNs9+bxv5tV+1owlVxYW2PYUkckAQFHAXIDnvZ9TSx7zunSIN
1nVtsk9q0c/YrmjRGvmK0MT7s5jrETEpKGMTE55O6uJrgOk0aGTIkrmJrdcxMEiMAxaKF+ppNjq7
u+br2v3Vz2oNKWSoR0T+ltA818UyJ1dZHrUQu2k91g6utN17lRyR6GdRwXgF21ThtDXdOKZBDMbq
fTXqGgYo6FidFmxfTkmTzO9sY0LwCd7bf3YfA9RTsDZ6+yalg49ONox+GkAihf4lWUv7ZIgMAyVS
4If9y7yOkmcVhXVwvewdBVIYISgjEoztExBt27jsbdAMRdaMN8NqpStKYvZRkWBvL0JtxNGIrUh1
ZHOLraM9VoqJSHDdKqYfy4npdT0cTiePrAPq9OunBZ14uFIogYHgIN2/nzfuxgm+ykQysdb9O6VX
FTzeqV/OozL6q2Yv/uN12t0ttKn5i0AsGhf3Aw7ZjFKfcEvKV03+jj7QMp56qxz1p1yxSsVvqYw3
bo5pUe46ZVZZH5KhtN/LWQ+z6fFv2Ztm+mlUjQUqFiDd/U+hgBtJ9oI2eAx3yLf1Ngzi1LHOKZZ2
B5+9OxR9O3p4jGhvh9IBl0APBe1bYe08+koud8q7CSUwD28OmsCPP2xvUTFZ5KEIsoVHtdjGvxyG
GOcL2ZIyXi69UXozSKenKAWI4CSh/gNs5hHqd3dR+TQK1GSnrO5mF6k10tyU3bBQCSc1d/E2yZ+0
XtfrK1K9a+ZNFRUEpKuiL0sZp82pDtvoms21dlSj2ZlncGUGZS4QM4LXff/lHRock4aiF2WTdfYK
ZcUwBHxBeh3LqXl7xKAcLwrm4GXQEFDvx1LzgaXGaiQA9Uz92Unbk2NBs8sUuCmPF3Tn3qETS9oP
vQIFpi3tKppaPYZYzPapVvlSFF19DuXwiKayF5fgBdGyAlUNRG8LStOWGTYvvIrARNtTd5csn39g
UKT8Dd7JftGUssLzYQrV8mmoxpoApdH+/gfR7tQ5Iftdf+2dRR5OOjrw16rtI9mf6nTKFFdTFnxU
FR2NZS/lgdu6uGRkAtdjWyd9qXPn7UdbCL6JqicIPYw479cGk3IuPQSEA8nU8PBtIDihHpxdMzM3
Do72zmFjKOaLsAM0dWsYVYyJNqpTkgcVOsrvFGnoba+FpfQtGaT5rOnhohwc771NLl7UACgFZnPb
NY/7FUmNgiSXZ9vybuh0+9JIUY+s4uCcH2+8nZxMiOLbP3NNCpKbmme9VOsIsZCWkB0lH6TSSW9r
m5nVhbRYfweTzgpocjbnGuLlEd53b9MLrDH5NWfa2faEkHMCx1EwdoKyxwkrKPvUG0l/8IV7kync
ZLgruC4JBvc7pdJGJexFa81pisZ0wTgZyIxL6f/MVU8Pnu97W4VOkvD6opaF2vX9WKhupuil9zmG
X2Z6StS4fpql6FOtjpVfWvZ0IM+zN5xOIxhO40+uwGa4Cf2fegJlF5Qg4vyOaPNHNMB6lvQxuxSa
cdTE2ptKPBARMaPxTQVZ/J5fwo6RZFar60UerKio+5k6hT5bsvRLTXp72wjBeZ7xVOig/kNNvB8K
JwzUVYBsBXI4hk9KPTanNCqOusu7HyTU/Hj2kKpsaQWgrodBt6km9UtkeTMl0JeqdnR3xfbv6+OD
9rrIyQfxwtKEvzxBZRNBs7ECKlXnWWC3/XqWuBfpg8X2exC1xaXruuyWN6H85mIjg3KwaIiJe3Lb
/yuB8zVNlHGRNKTKRqSMxLL638dftrcLAToTKukVmKiY3S/VXOCxrsKkDTTAvTDTW7dymuUcLWPj
S0p5MI9Ho4kl/WUP6k3ZUXtAM3msEuO5zot/0ibLPvQcPa9Gf/P0+OPE/27zkkNVA6g/hHyerltw
jKMu0C3KKAuWEfrBAP7Ak2JIqVHFCXg81O6X4U8Cbk+lhLPFgOGVuyJzzGbUJck5J5qaX9Uu6r0k
TeRTG8/j+fF4e9cvLHsqhw4PVQph9zOpqatjlTb1DSdT8jPCS3UQCq3lx6PsTSCFaCIVYZoiwzbA
6F1VOEOFDps9OicDdu5poSB4jQa1/Y214oFDpZG/Cxni+w+yqczmk8l1GKVqcq7CJNZ8aV7nE5LQ
Y3Ew2N5q0YtkWwB+RL57U2irotVqI427UIpluItKPHmJhdSzvNKzs6ruCI6yd39QGBa8GGTtoN7d
fxwQFAgpJWFscYrya1v0nYvEbnJO6k7+KuMqeVIT6QjDujMo6aLAy9JU50W3WTz2YdFmohxNWaUL
qhxdZTfvzd5bzD7yTKnAcHhou78eb5ndUQUKRjQv2DjbUS0V6qm1pkFX4pmX8Py55HRiznkbW08I
95Tnda2Ut+9TkD7wG6jZEE2tzWmoR2cd67Rl0KXLXoZyjT+lSpL5hTrrB8ixnSPBu59IwHMROuy2
HK5ase6MIQZ3sxUr9jn8f6Sd147UShuur8iSczh1p+mewAADDJxYwPpxzqnsq99PsbUl2mO1BVtC
S0hLorpc6QtvsLP6XZhyiM6lTWqzkVqsbFTuEwSwIJMB0V2uocBLIzOigHw8zZxvdVQHp6Gv25MV
j0rr09IcNx6dteUj4yZFQzKQis3iZPAR52IY8AqELaeA4sHJQzej8M6I9OFYgJXfmSp21bf3jAx1
Fvc0Eenva0xKby/B63rt9oONlfqlLrTqGV7BE2msfYwdHDedqI5PU1iIk8D16eX2wGuLKe9QKbdH
4Xv5+mlF06eATygrIvWV7DrNRAw4HyE3DbYd/MNaAqLBiRd6FaXpRSNl0gkZ0I+PL4ZdRt0O5fyq
3VVGFVEMK2FaPbsFD/3+9gzlzn/zaS0iPoJnsFJLWR8sRXMABS4sOdnSsL0ie3Qxc9pYwLVRcI6V
hWEkLPBPvL7fEruGLdVR8q5zq9qnkyw3VkOxcWuvkHxhpunIX0ioEF22xRdMwmys0NUG1acRROwG
cIevXl0pzw3HMNmliFkUflvUReVrEIT2YWha0X6OAZsQpXYbFYb1n4OwN54IlFffMNK5ecscOCPh
hQHeIxzKfFdgy/2gzYX9pdLK6rVAydxPNCW/y2hv7fu07h5DgY7k7UVe/yXcMdwU1Hm9ZQEr8kTG
ydVIqLPUanaTMOMHK1FitrSdeZc2CLunRmvM41Ra0zvEk9XHqMH3Hc+Vztj4LGtXFnkvWhq0edFn
WywSzq/2XJTUeps0+pmhekPWlrQ+uqf6aUyU+h+2Ht/fkSwG6kpvii9ZC9LDsgkptWT+YDl1+i4C
EbBxdn8XV5bn6M9hFrNqiSTKMGOHq/gkiMMcOjST7NnO88Ncl/hYDIBMEMQ10lKDHjnaHxKri2Aa
W3Yw7IRTaV80LUSY3XXHX+oYZfVebfWh2+Fb3j6mVRBm0El1hD4bZEGd0zCL8H2sic7EdL2r7oMy
nVUf9YEwOXZNW76aTalNJ2LDNPPp3XXfKX/X0ZHiffMZ78bY9Av6MtF+yrzYvSsse4r3uRaWz02e
w+ybIiRxv1DuI1iFsj4f5q43wztRl6H2Rde76QVjxnarwbpy30Ja4H4A1EBSv2xwIm1iTyGC9Bdw
fOOhNdyfUxt1RzKOauOZXnlSYC5IbTgHtzsg0Nc3EmpirnAKFamDpqy+m1GZiHPuttmTCiOk8tso
L0Do1DiK9K6wldPtA7k2uuzJIYSIHB7R9/Xo4exWbUbV56JQwqZdDTgoqdvyqDUiukM/zj41GDwc
dN6DjeOw9oWRyJCFJ9rYRA3XI/dhqE1TltMxUNPpkDiKu4+cID1R8Cs3rmP5Ty2OBKhu7j2AaEh+
Lbu56OTwmLVjeEnntruoatfg0ZLnu7wNxQtsmYIdaE4nJ8K70acl/PccTIQGqe9yy1DJotV7PVX8
OUYsrlniaUgPsH7m49zNcJe6Nt6zshsfdiUwoiWISg+lBjK8N+YgzlwibtkE5yLx0LpSrOHBxapk
16jNtE/pMh+iUQ1f/nofSR0zFHo1CXNaBkYpSoqwHePoYmVBfcrxbjjiPj/sM6VK/pdUNGSmoIhg
5sTqxpOyMl3KAohr0v8k8lyOHAVa3RQjTS69isoLBoWQOkXUv6fqgWzGEDZIpKZbQPqVHUX8/vsj
U6ci6r1e0TrDVKf3oEpiy1EdvDlT9ymK1V9q3cgQ78mqkwiLYdc6wLwGUfZfb3/tlSiGTNox6XxJ
jMKSrlA6Q5LCESVAQwv83MZOfFSzudkQCFkbhZeaVqgMlOAhXU+yysXkelMqW2xDGfoYwg77MivE
RnlxfRiqKbIcQWq0uIKSduZeiwAJWuNc5MA1w/x7EeG/fvubrbz2IFI5zfTnpf/ZIl8IpXwNLwXG
fJFnPVYujkVxa+h+C3puX47zVnd+dVq/lwgogsSlX389Y8Q/yisIootOqS6J22UfRTZs9VpWR6H6
htyDRnFxyURCW9/qQ94o6n0I7e/DSbV2YZrF+kZYsXJb05dwpYSFSxS+/HpOArsdwA+aRqPZhf6g
leRbpdPCYR4VgO6312ptVhKWhhAkqDiwGNffLio1PclroGlZkSt+U4HKjppNZcCVtw83EsBLgCQ5
zMu3z+76vqoB+lzM0FCeOE7OPkHz7WF209ZvHeHsuVGKnaaJv5fdpnNNQUHC/ahWLd++WfEgjqWg
M7WZBuZUqhnWykr/Hgrh6+0vubZu9OOlJgFVDgoB119yjFxDEEfFl9Cuhq+lVdTMLG5fBHjkjUVb
O2BSTYxAWqZvS+Zz4g2GG3eYA2PBSR+i8S6dnmU7u5g/d1H35fa8VgejkIJsEQm2unTPgH3vKkZq
4hrdh92jZ8WRn/eqe6yweT4IvsX59ngrO1IGK9gQc8pQepAPwh/14Hg29Ww0SpRr8mQ6gnSczjPE
0v3tUVZWi48HvYJrCqbWMlCIu2wUkyZwddbj+Z1oMaSx6QY+9O24BZZc2fwo9drU0jlhkjN0PSFb
xU0ID5LoQqPFMy+JmmbJ3p775q50Fc/yS0qcp4ZN+tmrZ3vjyl+bJ88mp45eBcn4YvDCKLFuwXno
IsasSffBmGsfg2RMqr0a6dPx9kddyzm5GWEn0eWkqLls5itZGBR2bReXjPU9aJMR7FNVZH7idMpx
cPTgLta8FykF7CtW4cFQ1qK926cbR3Fly7KqpESywAF9ZHEUUZ+vgyYZ8kuml+G5QCBnJ4CEH63c
I6kZkq0YZWXLSpydTG8JzJj+9QrX7siDGpj5pc1B2fGRA+s5VJ1uS95oJQCDbOaAe2EhUXWSv+OP
o6Hnc2cp0CYv2TiEiAYPcFXhzB6KFpxdjdr2rm3a/O72oq5s36tB5Q77c1C1VMw6dorLaAi1QU4l
jl5Voejt3tGCibAstt+1aRTvJ/hq/90ee/XD0syw5e6l8LgI/sKkQiat0YqLGajtfW42+bkZk3oj
L1z7rJxMKLGU4aTa5/UMgXuaVapMxYXOkPWzHWb9LtCc9KtXlQaMmhCFp30/plvQ8LXJoURMWAmu
igbsYli2LZDCICqoiqf9IW2cGC1OfdyAi61cAIBDaDKAsrMg7C+u04DCN/SjrLyoRlWqvtIORGKj
A4HHRztm0+dsZbegy8PRI82UKhLLo9ARog1KwG4JbK+/c52xfaTdMry2nhYVe8cA0LjDlrXXAEVO
orROt3fMynSpL+EQiYkgqeCy0qS3QKW5mOjihOiYqqE7HR0jM+/I4dSNodZuO3YMIhmApAH5LGML
M9BSdqjLWLOAbzL3Zqr6YNKa767WVhqFtNlq7wauKDQ0krSTXArdTShfd6HmK3C7g43AYG32f/yi
36ivP86qUkVjqQl+UZlY+U8lniB1K2hbBKNlbhCtVu5YohyLqAoIDQ33ReCoAMa3KbNlhIt1tbfm
cnjAobHHAE36cEPx3rgKVgjHmHfBNpZMCiqrzmJnKVYWwmYGXNJ7QffUJrb1THpRu0dsXif3GAtV
mTEtFKkKcGJO7IuR2c1HdF7Rj3d6JVHPc54ad6DpEdL8+02H+ulv3QgQN0vCpqK7mSDOQKTAiH9Z
gek9uE0/HA2KdJ/+YSRAppKMyiuwrK8ICDlBrFvZJZ3Scj+pcUxWhd5crk/ORh6yBhEE9wLvAX12
MoTl9sZ/05qiuM4vXRYk38aimd93YzYH/ph66VkbPfNkN3Vu+2aSI8DjltZh7Chz/vWeJm2A4o4s
A88rWpbXt3OiFYqXlEZ+qQ1tNHcQ9/p0D8ZNgtkmvdlSDX17hOjfSXoQWQM40yWCpEz7wVUjkN6O
vC7LdMo+T7b9Hd1XY+NhfXv/y5FkNZzAgdh6cYIGfkMRoEV/0bFr9C01mM91mW3hbt4+bozCvS8b
JMgeLG04KI+PxuDGNCSQ4/3EPlHvCN7SnwY4O8dXI7s/DCpi8Bur9vZ6oG1P74dGEjgV6AHXq5by
Vid1gst6M9vZR4SBdXjGZftkT2YdngYj1vTj7aOx9jlx66HaTxdf0vKvR3TKhpfdMuPLGIfWnppA
vlcqR9u49Nc+J4gYdOAl/gE1xOtRjJIbqKVNf2nrLLxrylI7THnvPsXYmh2pinYfpbrn3x9F2vVs
lN8JHyapctP+ca9HMQmKNpPFxkmh+2nA0Zu9PtpRhJk+Ngjd/hrpkp61vsmOaBKGfgWTu9hY0rUP
zC1HJiG7OO5SxbZyzZFvQhOH0i929pEX3BO0bJU/flfUrkvIdAtl0M6lY6FeujjvElQL1pWdk6Rx
hlEjVPGHOh/zyZ+NuqX5m4Y4MoUO4kHHhDP6gj1aHv5owjIClq63XwYb/3i16/Jm39n1YJxcpw1l
7t/Ntj9Hpan5CMUZNEMEcLuj23nWAYeOqj0pqB8eqtY1M/KUOn5VldBR9/AjNN3XxAwsxNPi0kEK
q0pMP0RZdqtJIKOxN5MHlU19jmkiN3a90KBaJg0fjORSKcrUn6bY9O6U2qpeHF3ph0PRQVCDkx9l
H4Adx/2O/nHz/PfnCJVr6ss654gy7/VPQMMw7HI9gjERDOHZMBRtP6IcvFHxXLsfIBOwleV/qQtd
j9KzxfoOt56L7obzbspF/5w2OuLwYfgjyYD43J7U2q1OgMaVTqULjPEieCgQsmG3QZpQNa52pTEM
LHoi99zZmr1xTNZuCHQ5TYkLpAK6VJIact3g8DkA2qOs2veeBbAeYVZ4NY4dScnpLrybi6n/fHuG
v8mQy63jcTpRNCZAolC/+KKTUo1qSZkhtGoR7FzgRTshAvUhBOj7y8rbhsaiOWknK0wnzydDNoND
Pc/uO7zHFLoxRej+vP2b1m4MmdvI+rkJr0G//kk5cpBuMw3RpR1j40causWzOfyDkyxQRSxyJbBU
qjgvRlFcBX5KQ0PEtbrg4owo0Xj6MD3ajbrlH7AyIXS7WFNWl3BvadWGBjWxngJyQpTei9Zn9mOG
TvtGOrqyV6U4GCkhkHGa5ou4IDQyvUs7I75AKur2YA3oBehzfW8No7rxZq6cQkC5VCzRggK2vbxu
9CitplpiXcxR1ZCYn8d3Y6dHj848698LVQwbZ2N9PBJtVkqqeS3ulsEpUNB3eKOVDKXEOLZfEePM
7gaqlu8Q9HU33s215YIZSFOF9A52xHJnVN6AMkaEWF2j9vSxNXEIk7nbGGVtvciw0UCiwoacyeLO
rsNZa0sIlxcxZcm91tvVvlR0bQclrNpI5uWtuDjjvH/ScYFyAfBL+X3/iANKRBkxJQHYEDXW9DNF
cHLX8wrdiT7rd5XiJg8OxlHPXbLpYbWycvC92fXoMCPtsKTpa51GU9FAoSwdBU+noD+CGp9XpU+i
moLv2PMWyd9vFiSOKFyAjuLLLjen3RgTgsuSTaBO8RFzh7Lb9SYQiyJtlcZvClPfyGlX9gv9KlD+
9Mqp1y75C6lhzIWIq/wyR0q5s4fCOEknmsPtW3FlvwBXkgw2qZFBYf16EW3FgpI4x/mlaU0K3GEU
X7DKtXcQ4bcEMdaGwjKW0BGpLoCQi1cW6avew3k0v6DJNX/HZzAMdvTj7NcYit5/t6e18u7pFjhd
Gj0IiGJNdz2tgRDKTCwcVEt9zB41MU7NLshb/WMc6HHhC10rUU4ts9O/DEvcL191Hpvlsye5ydUE
jLZxRdH7PbdL5Q9RZh0iYSrWrkGf5DKhBLRlwrf2bSWRgdKktK5bRjATJI7hN4toFL29j3EdfCkM
rFBzoeofbs9xbSioiLKsLsmIy5BCSS1dpLnDi9AVFrouyM77TmVmh3w0QAfdHmztjqHkCnwcBiDg
68X2HDvNmHIblw51tOwvbSYIfhOjdc521ljnZK6MOw3y0GNSJOYWJ3jtlqF+DhOJj8rFvXj6sn7M
wkpodHLdPDkWidseR272X7MRYw9UR8FW+3NZw4NATkMGSoUl/QKIeReXdywwagRn5V4c/13of/jy
8PTx/VY/fBHUvxljcTJgy+X17KXuZT6+e+ftTk+Nv8Wi3BpicQq8aTArYF/uJfVfv72E/kPgb0Ql
y/rbchZLnNZk/79ZtIf3r48vz8n+ed59Vf3/z6+19Giq6asPQcaK5P63aPfS+U+6/7cJ9ZvJLCKD
2myyyZr4Xveer+1foj0fLN9vDbN2bv/czvK9+eO5NsGBT2ZHKmu5le6XtTkf1Dqujwghhv/wdJF1
gOkwcMQD+H49lKG0dRUXOF/02vgrNofgIWvjrez0/yJEFgGIlOmRliJc8RSProdBzCamzQOULKgi
y3zJ4TfMpY88ggLpu9fVYzbHreMHgZ52OwSRrH439J52CesgS7D7KYp852i9Mp3s2rWr3RRa6nuc
lYwvTpuHjg9tK2nwsMiFtVfNrLWfpzltfqXw3xLceRvvJUytorjzbCRDToZba+GhjYqy9RWk4C+Z
pind3svTQN1FhRh/2Wrh4vpTuuqrZheevg+B4L4fhjH4kA723B7GXC+qva0LTAO8JBweFOG13bH2
EuPVLRQx7M20D+tdkRlzvs/YWN6+teqh9/FsVhTMbef5SehGZZ+rsYdIMSrwOXYeHOqfVkv+/iGA
rMmLFNipdtKrpoVbO830DAY0DXdTXKbZrgsUR/iT1YH3mMHE4sM55UX7BJsNY+s6c7OKELYUP3IU
LdFSJz4D9lSE4rMIRfqpB+o9v2s9h6anD5Eks/5D1lQgM9Jq0dc2qePxnFemd8oHCElnRR/b8EDS
pCU7I1Xd7BCoWWof1DxEhb8wQ93g1YwNZVcaSfw0A0bJ9viLtf/jbRL2vZ6JWD+EitIoD+mYFMOn
ZCKX3M+umRfPc1m3H6ukth/Rbwxzf7ZH0Txze0SVnzX2/OpaqfdztOfp6Amwmn4fAwq9UzS7cU6F
WudIaI7D8NSnhZ4+ju04jD7k5tDdk76PlHhyKw33cz5ATE690ZzvVPwYQz9UiakOWEM42V6berPZ
VaONz2VFAbS9S9VBy/0wq2pz33RefF9MY9vjM596rxSfR3fXicL6VHtWW/gyN3MfdWUcL1aljZlP
ZOZqO5UwRtwNUTnV6Hy4uRljqdPmmt9RRq9hkVVjt88A39VnLY1s/N4IRWrfHcLuv9pER9IPMgVh
xcEAzrBr6ylX76tutj73ShCBxrWSYpf1BaqddgoAwp90XQufB3L21s9du1Y+F6LR7V0Id/+iVO38
0UgwVngusHaefRKDZGBT8hScRVw3n4aptTrfrDrjS1Xrs3ZE0tcuf2GDquc7HQOXf7jtCIYQhAWZ
KFH/i2dOJKKds7FGQrv2yvciEtNZ04OR5LVJj7djlJWLlaGokNGuRY9l6auXDEUReio0yGCErZoX
4exT9bOOuhJseXet5ASIreLQin6kZGgs7vA4msu2dws67fVY/yctzH5qPU28v58QWloSZIiQHIzl
63s1jBGQg8pADmkM7KtmFom3c93E+i6VdOe/D/EM0n4yHQCHqIwuXj+zq4zJK0gjU3QKHrzYGE8D
0Etxsg1B1F57sTibQ6EdSlUT/7JNCO0orEmA7pvKX1EDPQSxklysFj/NvDMb1dcZ91woXff3esBA
iKidS48xdG6W9gmFHatdNFNP1TUUD1KdM+R24tTi0LLxTVfSHyJIibGR1HtrSR+sUhFCpobjZvW5
8QzHIXjxas/9mVMA/Fi32n8NifLGmG+OgeS2GXSf+ZoOIqeLE9em7ujUkLMwMJviXSth/1WsJIdJ
sX7c3p+L+FJuFBJxumEmFp5Q+xf7U9BFVq3RyS92q2dfY8gcJ7M38GgtvaR7rZA/PvVpW/LuTOIz
GP6kOtz+Ab8DmKvIg19ArQueOHx8APSLtES3FbtE8xe0RJIl417Wpe+nxmt/zGbh/s+OTN4rNXdT
gkWakD+UyiUXCxD7C+4nszJwo1VCnFT7ocZwVg0KlVb9SBHl9s98kzzJX0kxDUAAPH60067PMW6x
k4lTbn6JgqbYFbrBc9LOo7HPKu/7EDrGwXVFtguCYouk9yZ1ktchVkBUocDNAyu5HrnU4mgM6z4n
1w3EQTGK/JBV1XCyUmd+0GNr2qrlrWw+ErTfFW5pVbl0mEPiug7qiAELDLUvxHDamSa7toP3lG3k
Hr8LdcvFB1gm0aP0ZSloXE8Ox6UJGLhD21ufg8HXxxAajdBHK8RGvWt4H4PaLX0iF0ndrYsaVeMp
ab7paVK+VzEQe9Gt2Jz28wQ59m7okWf3i9hqozvDq51PedvaI9YjVfoNSEr2NdMDAHKTYH6HQS+1
+TDWxvyzEArCrdUQGF8blH21DNvGptE/c7X0nQ+6Wgzvm4iy8MFpYS7T0kXGwSf8sangAgX9Woeh
JXzyWyfe4W6beD6XwtD5YYnf0BM41vRjgwBY4GuTO365vTPfvGPsD9RH4EXIcjy3+fUnLIrIFlGB
kULMXA/2HHSfrFhJz/8wiuRQS4cQwJuLPovqJDivqVl+UbNO5zmJlccmr7cUSpdZ++/riA4dOkDS
aAsqz/Vk4iTJ7Azg8mV2gviUZcF4IO5R9yJOetZfC3ZRppvvoriLcTi05m9R4xjvEGXbolK+ufX5
qgCMIf4CMMbfflE+sMdAymQCuIlTczpghMWbqrQAIVRD7FNXYU/yBm0ch7VLBn46TGr+wJpaXMbl
pHqzRBxRaQuL/4VWPpwTJXQdn4KJcwzM0vwGCTF5DFB/32J1rp166Vsl6QMS47+44NhaFYesKi52
P433jZoN4P4CbPkGb0tnenUoIGQAnBkNX+TrRU6UirRP4uPQI3eppishPB4UKUQ6uxvx5Moy0qlT
EWfk9Wa0xTKSTYTGhCjUZWq98jSZaXWpUsc+aLSdd1UdlfeqExQbg67MD1ANKmaoHsmG3WJ+jVHb
ROhzfkFtvftm4IZ6ipsecmisz84WdFRbeR8QlUHsSLZbSewX55/yLJnEwKZpSB/9ZrC0s900uV+2
Gbrc8aT6cEKSQ5P27q+Rzuy+igGVprba3iUwG09KMVtnaq2dVB6d/aBWtySzVmIM6BWY3fOIqehz
LF54KU+lCcGDYulTp931QEiQT8yn5B5nvfIF+6n2dQakfhQpQmRIumTT3e3ba/UbEb5B/Cbix6b4
esfVLtiqhpT7MuupfY8b0TOWKKisjjk8Mjx1NsK3teEo5mL/hoAXV+ZiSSq7LmbQB/mlcjXlk1u2
qFtYOSqy1ZAdZmfqxMaAbyFd0jgR8WNSJtpVhKvXE2yHqvCyvAMYHdjVE6C18JB3VYS4l5UmX3HD
Go9Z3VXOzii86SXokuEMAbXcCJLWNj6LTA6A5BCNicVn1oWSNbkJoiu32/g+h5KKBvNQ+52Sx/u/
X1GiMMmqAqtD2nE94TxT59pNx/ziZnZ3cMLYOyHKk915Vejcd3PjfL093trU6CDxKOEzA6tmMZ4e
iWoc7R7SdRi13xjJmneoaJufrGGAYXt7sLX9I0sRIPSQ6gGscT05aXQeYppG8DXj7J5q6XzSar0+
lVD3dr0jon+YnIT/UPcD7GgsK8CZVqROMGPJUXFSTnNQfBg8IQ4xadfn2zNb+4x/jrQII4AwaeFM
OHRB0LXbg0FMqX9Rf8O7eKsDsDoUimUgSjkbNEuvP6Le4jvkaWTeU1uVfgmA9jFrO3zMoFh++odZ
IbcFLwKwAs2/66Em+o4YQQPFS9Siu8QOh31fuqmgx6GTvdwebCXek5wEWM7w/SRo4XqwlJKZSrUo
ufRR2O9G15juo8qdN0KRta+HRgcfD2wh+fVilLG1Y7MDB43m+Gx8SuYoPYjOmo/V3G4lu28BLlxe
dMHgdJDL81gvzlbQo/5JFJthSN7p4SHRA1tQHE3M45AgXABSzM3h3CvwyX1NBz91EWbrYLmXYvuq
NAXEXDiVSHX//YcGmCrjBxjA3KzXH3rIPDL+mjZ1G2ZIckVOfQHDtQXjlP/KIgNig0KnBM1JGrzs
5GJKbyeixncPdj8Sx2ob+aY7tWdrsKND5FI+juuhPSFCtXWFri2x5LYAVUUL7A1mI7czkG88tmjS
JTFkJXW6g1GV7jKRlsd/+JSy+gU7VYb3iwuttQV2a3KFCfvhqE8dgrKDs4XwXX0FSZIlr0QWavTF
MGi4R6J1ZCoUeP0haZOZQq4afZyMOTkS9NKpQBysOxjpTC1l7FtMvJ1yg5i1tqBAUgh0LPQuqeBc
b5tmCJMi0GkEFNQ87ke7ppFhO8pzHpc/xkCo3z3UAL8NtB3+Yb+iZoigvHwyQJReD6wHrq0YXpVd
hDrYj043xl8k13zj4ZXfcLlfoV2yiFRBZE3kehRMRfQirfL84sRO+DPvRfjqKR0HU0D/B60lfE+k
9en2/lnbqhIoTuaJRB4xzvWgnYlPk9uhF2bllvqYa1Ne+YHndKYP+k3/cXswuUBvZghAS/o9kwIu
1dbspnVnNWcwfgycbSMeqxPZTEBs3ETmqQigfGws3eqQHum11HyVu/d6flGVhYi9ctXQSzI/1Jry
Xyoy7xd+bxFpbz80f9tU5Mb1/hhvcbU1UaAPnsRWdJk2ZH6hd9MPb9aTjb2y8lSBp6YogUYeG3P5
LlqqAW02MlJ0VErlUanhwYMO+PvgBUEKBBPAuhH4LmN71UkbjjKRGWbT3wwrxR3a7e0dUNry799E
YHvcX7BloWksgZhqQN6SdGiG9n1efu5Kl9pQUUL0zCb7H95fpCcov2G4jNjQshQwANQw+oxyl4vW
xcfKSa13UVIFe0cMzt3t/b52bTIWfoJkrNyab9iHPIH0fDEbHCJ9GO5QAKP8NimJvbfjzNb2im3H
kJ6K3tb9iGsl8evQKtp9jivgFlBkrQKEyIcseVKHIINa3GK4uBSK3aLWZ7VmD+Fo0vtfeVqVPxq1
rh5EogVHLWtrxCHw5ztAzR3OulH0mo9horGxf1euHZxBgIsBAgT+t/wwU9tUrqIRF+t2FH7pm0nb
WWPZXLIsnA63F2FrKPn//0AUlHhpD7MHDC+agnhX9n29Rwwtf1KMfCtZXLnB4aU4SJuQXstI8nqo
1sBxupUxeJRqgOEc+C8iSuKzJ7r0VAOHvJuiv0YxAPunhUgrAxw7FF79ekyhx3WXFA3lcxHg7heE
1guporqlNf32HmUY1A6I2QiQYVZcD2NEoWPNHuXDYXCnQxzGxmM7KsU+UAr7IW7bLYGKtfFI9KXb
ApsWGOX1eHpal8asUemJI2iBUAODR32M0ifdGGyAcfge3d4lb2ML4IVUMbhNaSnSuLweLzXprE0R
OEZb6ZL/uqTug53TqdbJDQR1c/Rjz5ZFoyZ2cfHceKPeXuaMjWOiBEgTNywv88IWXtfWcK/bYHA+
9oqWPnWqVm/M8O05AIVN5YCyGcEw+nLXM4xNSgc2Qh+XkUzjJzrQwTHtI/FoqOmG+OHafFBNoqst
xZvUpRwgEA5Y7AZozRJXrHMrhPYQi2oLqby2Q/4cZXGuzSCK8kkv2JFWpz6H+pQeq2iajrbWf1Xg
vWwESmvDQcqSfUOEhDHyu/58SU/MS8yPhPZUdbtiVJzEx6wkvI/tvj3hymi8v70jZUnnOliS6tLy
LlERw33Dv7BbQwtGiLiXRquFb0cO6Bq0OZCQFMFHBeqOP2lTfUHMzzxVmbWpTL7SPuQHSD0aOmN0
TJcgbYFlY0/Ckl/GZOrAhjiEUX6H77y2G+iLvFR1qnGVqiBRjKC/pKJXHiBHYEaG2+gX+O32d/R7
08Z3RZ7kyHcFw8ZGW8lv+YnEKOCBLEnUWyyKq6cWzpEmLFKwIB/CtEyPYzMELwjKDQ+4k893QLyw
S8+K0q9zV/URBDd24dC6j1npRBsn7LdZ3nLJfv8OWQzlKC9+jqWChoq7ASY3ahGF39t50OyS1DAv
Yz66jd9HVhHvcdfMp6MyllW5dwXysn6sGZm7A9Zk5r4bNLa7Q6wAj/NAafrWTwHUvNTqbDw5tOWM
XV4AUNiVui0m38lnsFhx5FLpF12jqxtTWtuEcvUR3GUbUji73vVR7UZl7Nn5xaN0cDApJh175Kxg
B7vNox4gJeVlqBJO1Vgg+NtsCSevHDqLCoFOkAscG2mf6+Gxf/amJNKLizs0yrtRHbqjZmXWqSkn
b0dtaEtb9K1PJzgEyuhU02V7gfLB9YCcOKUIQ7yRCrL6c06l8BCE5gOKtAdB2eQEJHW+Rx6gPvbT
PN4XrYsitjPA9N2ptZ4895XafIwCd4sw8WYdZOmZ8rpBS5cNv5RNKws7+210dMbM+LVuzPwZ9QVb
NmStu6Zq8nfG3IATU+dMIras8+2r6E1cQ+eKihgpKXBqnmR54f8RQlXlYONUI+yzp8AYLEGWvaOr
NDzyGcUx1/G/pay6Rcz/jX6/Ok3otUs2MZ4qCJOwMNejCteb3URNvLNnonr5wHMDlbEdUzO9Ny3h
fUbt3EVjLOtj327c+nng49t+nvdJtE9RYXzHvlKVu8Cb6CnOQRp+LNjOT6qNLO9stvM9QYa+FWW/
2bH8aKTm0aegcwQfc7GBKGELkZWKex7q6EuCjeDJdML02EKN2nWtWR9ur8zKcNQjQH6TZLBdlxk1
1o9tEIHUPyMWKj4ETtvu6B3jRT+Fyg+3bl5uD/d2I8DSkxhWAjPewuXL7jqhOphYEJ9LozBodaVB
/2AM+quSBeZzjmbqHVjRbuPlleu82AccSjDnMm2T4oGLfZBX9SC9Sc6gvaaza9buzpxQZRxHRCFv
z+9N5IL3DL0eOhEybCGmvh5q6EsRBq1gy9noH+5dxEDDOxN4yH+3x3m7bFjtmuCOga7xQZekpMHi
NFHJcs71mLn7xMyUs9ODrwrmOD52Va1tbJO31we5ljTZog1NxWC5TTp9dOtcb92z1YfNey8tu7sa
qMVdaFXlRRPe4CtOWT65Aqn9yci3Cutvtw0qMUgv0pim4s1frj9rbWaeOneac84NNXiH2kf2lYZm
z6hWYX1DEJJn23PqcH/7K7/dOL/FafASgkuJGo5xPWzfdJgWUIE/R44yn9J6AFkN8OTIFvtr4pWc
FhARGIgk2G+KCmEeIhJrDArHXv0EhFs/j7HqHB3dKfZDJbLPt2e2sn8oKHDmgQ8je7dUKEBcNi/p
pnEk7GbMfViH7dfRTeMnUeb4QIzTX0OlwE0Q0UiklEQwLSObqYXHScHAO7tj4X5U6kr1EyR6XwGm
0/fRml+357eyYVAGUVH5R8zvbQ+yxwSblFbzzoFM/EZIz09T2mvvDMWp/cbT+vOsGv3x9qBvUkA5
R04jPSApGmAtMmloUABX5sY7d7nphacQo73K93IJCJnBH6VnNESVb1ZWaN/LvOm2/Kjf3j0MLws0
SJ5BzV3ePWjY9qNtc5U3TPo4uUZ6FzDJjUrb2igoTZIJSqH4N9wvNzGMPuhc71w3tfmlRnv1Usbh
Vnly5eSRsyP4YIOeQqdd7t8/Aga3Mc2Q+jxqe5PXHmqvQsQyMFSfssHWg7syoauhFndLHrYi9BQI
005c0A9QWv3QV+lWaL86isneRxNKphuLvRGWbHszRInY6eZ6r/WTfjZ6N9jf3oGro0hCCtkDCk9L
8q2IKm9UNIRbnSafz/+Hs/Nqjtto1vAvQhVyuAWwgUtSFKlo3qCkTzIwyDn9+vNAN0cLohZF+8Ll
ssqeHcxMT0/3G5QxAU0fzntelluLYywgKFJKbrk17FEJFSWrarRGtTj/OrdBespqRXiVZQ47rweu
GBb6+u4mc4fYCCEAeiuYpOuNoGZ4yY8CY+xmsK0nq6jC7z0yKk/KLEex22kJAlciF/roDkWGxh+I
ETX9mvcG2gZB35mXYooigNX6IM7oymD4oVO7fIqkNP43UUNYIhxp8NYLkzF5FCbidX4Ud/L/5CIy
Oxcyh/pitRb40ZzqH2ajca8/RnaWTm6mU2V1E1JarLol7GUsYM/Cc1rRq8dUaSv1M0l5JrsG+kz9
AfV7i0QzzeTYLypMKj3sfWmeTlZhfjTnJJd5BUlWepAGnZvN6RT7l24ncgm/IeS+SepR/2hPHa+l
Jpyd2Y2Gap4+kOQa90ZTI1jaj7b8oxid+N8o0qxnmOZh4A8Sdgeu2SvlbwhY+Uuaonh4yon+T8hm
BYU/mBbITLmTEs3rMR36Fkt58dr0XeZ4g2Fktp/2ZTDgimpFnxMb7o3fQv88aIE9dOegG81HMx/y
/tmcbe1TaTgjT/Um0L7HLVQNN6q1BdITJdJh6LQxdE20QKVjoojqIRuHRnhDIiWvAtE0cc6Rnhtd
q1Fq54gFepR7tiNVwEuxvTWgyYzI7XWqUT3hsadUfjC2aunpaVbpd3MTZr/mqIm/FXgTVLiARjBh
JDF3lWs0rW26ZhL1kg8PzOq8uOAv15aM8omqnpT4VQBx3TfJ3WRWypQoVLTcwh+mGoiUP1iTdm9l
1lg/SqCjmucm1OTfeTErmpdUqK+6fVXN1Uc1SJJTbBY4vIRAwiQXKEz9v5LF7r1hToLYq5ocaolu
j8XzbI2D5RqxU9VnSVWrf9GFSKO7miFZDxXOjWsIO3Y+mnGpyk99b1LG4XXSPBBwEbQAKFeCbLVS
6wcGPVECl6rP4pcAcnOxoxyyeQppgaFBjXDSG/sTU1SKDAdNXKY2HO4VrQkOhpnXO6/ErbgCpAGP
VXV5ra2p4BMBf8QpB8WdbhA+JKCZdnAX+3Uw7Nk2bQ2FrQo8FgreKE8tE/7rfsEmEi1XkSIMP0s4
UvH8AEMhkhNPoWZHP2BjKABXlOFICDZq+rLaFIMRV9JdELeaF1d1diwrM3zQ2t7Zw0VspHXQE5Z6
G6gIBPdX02oNE2c+EM+4jOjdwZzk5GAURvpDysL0YcBZsn73e2e5zwAEoz1P/3fdd0thX6tFnwd3
s9WMfobnh19xzN5dpiPJNtHmooL0R+d3PS+gxCkGvCQdpFN+WnWO59TYztsIj7iDagChU0Lrf+aU
ab4zT92vcDbz81CqndfWRX++fctuJJdcRTRpeR0sKcqy4n9tnkV1Tovm0L5rzBLzgtCJQK9XMkpI
dvGqT6ZxIhfbw2lsbCOqw2BI/6jQU9a4HjQgDs0pYOO7joqqH6CVdOznkPZ3J1k7p/3tLmIDLf1G
mhl88DWvdZrtusA/Rr1TwjDt3CgcA/G1liGhD3nUiB/FEOyJbLydHf1IOIcUxxFkp/N1Pbswh3c6
Nr1yJ8bB9msESA+BCqY7zqvev716y165zihIwKBrkIotoKY/Xc6/Vi+wgX/qmHjc8VIx/unDoP1K
mrw3CgX29ThMhQc69WXOIyS21eOxRH17sivaJbHe29UBg2/zqMphYHpthMiGO42l9W+StwqXYdrG
tivrmWUftSIoYw+zEuuLSpcs9CmWicAfhxCWJonfyJVUWIWbaGpT+VGH6TzGwYX6JJBDGLHBLsiI
UHPWk6PUDMZHp8Yf+pTmU/uaAn7+rcRJ9tVwplA9OdS7nTs5xCzlQSMe6l5Gj5e7xxnVX2ZbG80R
p47hu4W+5XQukTOyDgGVs39yvJoETOC0mY+tlqbHWRl6mmx1YVh3i6BAeVSceLJ9s6dWei91Dbd6
iEqQ7ht6KhxPloYOYZGmlYNDVIyAbhWyqdcMGm6BG0dWxS5dBc3whS21qlvrTv2paaAQcyvbNcIW
Q2wpZAK92R8bLWrhylp9HbnS2BaBKznmpLp6GibKP2NWmAVw8iaF8pFo8U9D1CLwuDCT/4U0mfRj
LhznO9Ql2CBOmKf3jeIE9akmKSi8VDebiEqt3v5MMiVIj1B82xclKbsYUw1RjG4Oiy51C63THoZ5
HuZ7rXSi8NFJJLv3AlqF341BmOR9kYVaeOYk830kT0Pq26jwtF4v15rk6l1Q/GqxD8Z9sUDZ0VdE
kEgwn7XywXbSpPfQBZp0Nx5D7fecZtlr0rbaPR4uxXBQ03BsXMuKw+ocJ418xiNVbt3OyUAGDLn0
SzVRrLSV2nidBkc6J72a/uzqpvpe503rwCJ4QfKo6AKhn9NAcz51c9mJwzAqU3xYQi1cYDOLczea
4/43i149xlo3Kx/xZDDNg632XfqMWRmesz10zdqvVGn63IsR3k6W9v1JiiehHfQga9HRKIXzhD6V
VMHoHoTltebcHjJbjaO7vNOCwgNoVL6mKTRjVxe10R4bZ5aTs2UG+u9iLJ3K5xUsZciNNHrip92c
PcPHNoJjJYdl7qkAkoSfN13IFpClsZ7cQRmblwBi/GLVXmjVgxySaLtt3hiWP8iBlri4Q0LjHmep
PZt9OjtnivvobY749T5VUqRzGszhZS4C57EpdPnTFNEyPJdhmwo36830C12tdGI19bA+VK1th6fG
0ppXCCJQpEr4l/2PUJ0Hxc+cSiFTTyajOkUCiH0mmjpx57YqIi9S7HLw7bLPzqNQyton1KsvrRIZ
8wdHGpt/6sJ0flrYR0j349zL7X0UhaTjUiiK+yEyI/sQtvGQA6TVUsWFVtA+1YmWQr6EmC2dJgkp
MDiLgfMFj7xx+IRIH59SjdnhnE+ukqeC/KT9hJ6taJ5nNW9Cr0sBYl1YFRVw+tx+C5BYM056Ppef
y6Ku5p3w/ObyIWzS+AIrj/0kWIGlEvlXeDZRve7yRYkLrxnIEKEc9wfboKopqlx3HfLhnRTmzdVD
qQZoDbgLEJD0qVYDDnKEZXgL2TiMobS3kqzdo6Q5eyF0wp3aycbcljo7YCiuVgpTq6GsPpBgnWFU
loVVdq6SPDnUadueqkIuPYQAdjsgS1Xh6q5b5mYDVKeVtVRQV7UNOpmG2YohueitSCe/Qq5OwnJY
S58zKZ7r36qSEDUrHCKh17fJ/MmWxu7zNMUITBj5aJ07azHafecFzI/CLXspI4MlAA16vcKBHmV9
pOMGK6V2g3eXEjw3Qde9/JdRFk9R8onF4/x6FEerZ8lMbAoHnVr6EjrGH4hi/a/bo2xtHhDCeHti
1Ehrf/nzv3Zr31VGV+aoSelGMT8E1fQrtSa8nIX2bg9dlIFoV+IWQs8Sja5VhqTHw9yg45cgsQz1
q895OMNAkFzssfeamMs2vN41DEXJG9MsrCTI7K8n1dKRl1GMBalQIOEWdjA2HHhCxxQhvm9FYZpf
mHJ/V4oQypQEkmAn/1zL3lAj4wfgo07ph7+Bf7v+AX1vGUVRBti0tlY1nrJcmNA2Jxw//VzpSsO1
1HKunmscxH7bbakkfutQCcL1L4BYmiY2nOw2Mi03VCTj3Ww8fpyxmGXwJoEMuX46IlXiaI1hcqbC
WLmUs6mfKJZIpwLvv52T8uahsQwF1I6CORqwrP71d0CXY6KKwEJgyjke7UxJP5g5GnDDQHvOjQIq
NEUz77XLtpYfGU1zQWrzQF7DiFtUvlFkRlkbC2XjADmW5udQmSeN3O/UUpf9gizu7CVDdFKiPUeX
ZWnXe496H03qBSmGouf1lC1twD6vBKJdSUbxBVyL5Iax1LpBpiWJi7GGvPM83/rGTJVaKa3Bpbl0
PSAWgHIgtSAsR8MIvvZRKHmYaQRu0g7ZY1fG85Jjlzt1zbdhYzGT/f9BVyEQSiVUlVjgAY+a8clA
Qvh+qBb+X7UrnvzmucMeWgSK4DxSqwXqez0/YGlVZ8PHuvSjSuJNkeJJDpL6vcj6P6Mg9wAgFrTv
urytRR3stoAJUbxUX/DAzI5Nb+Qeyie64hZjZp7iaPguKY1zuB2Bt+YHfWHRSUQhETbR9fzKiDCP
oWBywdI8+RAjS/9qCeM/jUJnh2WhWgSc5HqUrE+kwOI+ufQU7WFf1R0R30nfW1jgK/4R+KfmaHEG
VtvCzhgYnjo4vkp4YzCmiPp3+iEVNUo/c2Me+uLdLNxlSMIZXxCmD6CV64lZBUgjYJGQ9bJhOLYC
R7eyqSMfTE19Z82W8Hs9nna2/9aaIRvItyTMIC2xmmdeFn+8W5AWGJvga6cm+jM14D3h2K1DBs6A
hhj3FbnP+hZRNDHXSFlf0rHKPKBVioegT/XS6UV/ur0J33T+lq+I1we1RGAU9EauvyKVBK4xHD8u
PKl74Q5diS9fnUCCQLIpcFu8F4FLF+kx0UT4/fbYWwEModWlXkqxDUDj9diFoOXXdKCy8Xm1vKZs
LXrx+nhIrZZ8dhSJ5PEIll9vj7rxcRc6xBKjQTlAeLseNcsi1LsG4rRUCvshlRBjqCwpfkWzf6/5
vzUUCRZyKBRRaQatPm4k2S2pKB93nvXE6ydMYRQty/0O97SdBH1jY7IjFybUcrm/QW9pdtDoY4of
m5orT6Kvk/saGaedaubmfMgflteNBqZideSMFuoxVSPUjZoowCw5CF18NqLPbTfuheWtocDakEah
TreElutVChIskhJIY5egVePHaUyN5yCbh9Ftk3EQ7u0tsfHxllNANZiaKA3w1XlDl0BzwgGpb9VM
ZG/QInHUlHqPlLcxJZU2IQk9p5p+6qoOOpnJXNA9jS9FKr0mTZ75o5Spd4hwDy+357ORBwHoZh4k
QZzvtboQ+L2CnscUXprS7H6HoL5nbrJaoZuvAuZ1l85Q+NkhJ298BNvm0adsYe7Bhre+Kjk4QA0a
rsgNrQ6a0msVXOo8xHnenJDSi8KjLhV7hMONUVD9X/BEskGoXNPD27kYeZbTD4mRLLh3hjEyPCsu
7b3EZ3McCFwICnHroC5zvSEBYoytiegd9Gmh4D6chk8pzNKd+2UjHFM44E1PH4QH0xoupNiJqQ6Z
JN2pXZZ7tGYdzOSVmdJXpX6wy1j1ol4G8g1gbCcP2tidBHoydfCOUEfX6atqRHIvkNa+iDBAw86Q
ggMCJrbfhXO0k7hufMqlyU8MYckg0yw/5a+nZ6j1g8q7AIdhlAw+1oOl/EClPt4ZZeN2oUyO0i7s
8yX7WUWQWVSik7ogvBQ2LqYHpQrV32of9RyCxm4sEPNxKO6aXjbK94fJxeyDZxYFE8LkaqukeV8X
tgoEpB0o+jlRUvtimkt/zKXo7vZJ31o1TpgBv4FaCX2B6085KI1Iga8h418KTHYpeeRAE0NxxFRL
/Q/TAnmFUQGPGxDwq/Oc9Ak+GIEVInMYdvj6pJF5niCm0kgW+bDHXtyaGQ955FUAI5OZrJZvqA2n
lkQjLknFu9FCsMkfqsDwbSHtdcW29iOvdZIBTAdggq4+oq0qrZ2qM4W7PAgfqZJOJ0kb/r29Um8J
cRwqWpvsB/BdixXz9VIVTm0MJgUB1E2j8hBrSf2MhFTm5fWgHca4rXwSdbxvY8k8BGIwkOyc3o1/
4TcsSgmEL4ILb/Pr3xAJq4vlgKLPIGfVXapVykkb0PKvwmba2S1bH5XsfIlmChfAulY2SMKR4xyV
1SSN2rM9xtNpTGyxwznd/Kqcb5CHNP7IPlbbhLcBXWKoBRe5VFQ/KlTrWMzZ7Frwz71O7lJ/QGHM
K1CloQ7TZc9VoL+bXrR8VcIYpUqE3N5oYItp6tNQLgVE26I4Cqq14CyLwQXrku581a1TQSpJFxC/
B8Bsq00UYRpedk0dXsCr1j+abrIQBRvr16nZ7QNuDrU8vgHOLgdjdSoqS4t0A+L5BbZ7fFCRSfO1
UUCOFtoeWvUtPxO9FS6dxYePUgYOE9f7cpEb05xUyS6Y3M1+noyRO2Zy7lVaPvhWPmpU9w3Zteid
fQhEB2WTHPhkzuil3D6lG0UcKumAEQmmCj2uVei2jTCUWg3Jm0izI7cJpuKi1rF04hK2P2VGOPm3
x9v4yIxH0xrvIh5ha9ibLHVxqMqM15Vzhu+frbYPGnXAj2C4gp29s3EhImqz1JQXNPkbU4ZeLweI
DAtdMjOBPRqkgj7CBU6OnkGS8S/0JD6hi2t9uj3HjZwGHDLkIAc5KXokqz0rG4VWojkLE7hs40MU
RIEfa3L6pPWNjDRu3NB96+SnPM2G9+c0S1eeIIAZPJC/5Yv8lWiMWSbBWTBQTWiH0TfCKPLx60wP
Y7brWb0ViCgILEI+xAAKEktO/tdYjTkh/JXidE8bW69cS5jjoVSV8RjnpgnhX1MhzpiFdUFrREXJ
Zaw6875ytO7bu782iSMhHtmdxS5udWxLyRBhqkrJxQm6+jGSksajmWD7VAUhyGih9CJjLOSPI+y0
2yNvRHxGZmBeiOSR6+J7kczaVJrU66JMdR5JzPTHtozF4T+MAlke/Dg3C8Hp+jvjaNtbI53PSzuW
pu8oc+pbMozV26NsnEtqnP8/ymrP5mFacVHS71Ip9HxW5G44quEUPIAh2FO43TgeFCOW+fxhWK6J
XuBeo7JZyrjJMGQ/4PyGX1RIPRAb1flOj3OY8a1i5HSnzS7/cnuaG+HuauzVplW1qa9liqoXPcny
AzJeFoUmnvaLhoArmPXOFtkK9EBhoX9Q/4aLu1Z9Lqq4mRoJESrgoGEEVCJM7+I2sb/RNsGicuiQ
v3KbNqp9eQpCZu6k2oMRFvMjNJlsD+qytcrouiB3RBWKu3v17o/1mVcKfpEXMoNSdS16x4+Yd9Sl
q2tD9/n2t94cDGD4wl3Q314tSkC9q7Llpa1XRf9MTVt5LTiJx75rtNPtof4os616EbR3KDHQfNGI
A6vAJ6GBFQdw1i+DPVsS8MrSqg84h+vOcQTZIDytzuLOgxIDvEXNLfNnkOsolMa1Jr+2M/bFpFLF
BAbPUJLPTTbynyDSYOIhIvUNHa005J9bYzJgnQ3c21aW2ajfdIgM4fI+xb3nRI4kfEx5YsJOkWm/
cZwe4qNsBCipi9YGMHF70lt7GZQZiGvaTvSNV4GBFt+oOYBj0FMqX3OqlccoRk8c8qnwU2V8N6oN
DQ3UY7hN8f0El7LaOxRPKuDAE7Uw4ZSXSNcbL7Z0yY9C09jpKm5FCCCffwyASEnW6FI1qoIh0rDv
1mowOuBzg+h5kAq07KMO4NRghTS9a2EGow8qLnl/jOC1IDsLtuEPO+M64IJqmUYDeceLLGYTwFf1
W56QHzLUsnuOLVb39jJuHBNke3mgkKQQE/VVBqYMmj2l4L0vfd23Hx2j0/+twqH6p+ylbu/G2hyL
y5oLizow1nOrqRlzEmHAhWKNZYwPeWAadwqwybvOQNf8/dPi1FOqwsJpYdFfD5UHS7tU4UKJ2j76
MEvDfDTDrP8cS5W6c/o37uFF8Rq+KlOCvLo6CEk+mHIRUKVNRyP+OILEPgMb+g/rtGQXvJmRF6KA
vwoxYNY68PLQG5BdrQ7wvKaDg0DlU9QMH29/uo3tz/+eEt+i3rIAIq4/nWQnQVOjMo94i4oSMtjW
kz2ayQlvhwJ/zyzztC4csUrEofD2yBshZQGgULznxc6zefUs6ay2DjK1wPCuj7NDzPdwqyQZTnEb
ti5c9D0N242Vo2iEmKnOjUR3aZW7gduZsBIDRt6ZengoimD+DtTe+XR7Vhu7Ho9m6EmIDpEiroVE
ceuMZpCa4hLMsPbiXh1epKHuTgj17qX+W0Mt7yhWDQLMm0aWRBmRF5VMvaE2C78SYX2EOZK6CST/
nbVa9tvqyqNlttyuSGwhxrr6dvifDpOsBri66LE0nMxWq76rEgpYnlME4piNcfYM+bQM33+wiR0L
2IOyOtTZVQpVDYo1h7HNuBHwR0p04z9ZMH7oAqt6ef+6Ad6mG7IAK+y1+RRdA8DFhiEulhTGCBqG
uoc6qe5NSrGXZG9tfIL+n9GoWa3L0O3wp/E+CYSDpswzYdD+SINU9gwnnB6sivrK7an9KSasV48S
Axh5kBOEwlU0weHOBMGKfJA1RMZ3bcrVbxX44GcZ7O43o8yiz2NaYeojrDrqUW4P1H8LcGCfbJg2
sid3ljR53MdYqFp9ld+NDp0W124wcxzwp22PXWz1P3qjsUsAN9UI+Wk0qsyv1cK41+dcf7doAagq
5K4XoBh1IQL/dcyCtN7ryOfEl7yzexruUvarVEvxs7Diuvf0WbcpD9Xq6M8s9BdtsJv5/beAg8Up
/Xh0A/k1y9H8+z1q2KNVVxZ8/9kovmkmPeQiCcedtuPWqSNOLVA1UGTYWVyPAmuo7TESW0xypxw4
pmhOo8i+OM5YnYFE156Dl/f59mbZCiqQx+mgwYyn5rbKvGZEGppApzXYW9JPOEjKY5nE0VlN226n
YrJ1DIhb6DDAvaeNtrp59LCp9LFfUI+VbL4m2Mrju+SAZCgbtfoUyCLdI1u+lXVhqdgd2D1ys4IK
WV3eqGWrMNZrsi0jtr6CIcvpsSK6HfiG0ue/saUqDBD0UvzUTG3+MwtnrkO9VbV/EsABs0tbKUt3
QtzWBUyHXl8AfLYCAPR6kSMHcxfTWEzuo7p84qBOniNwziolW3flcmi/ao00HdKUE3V7qd9ur0UF
Y0npeegjQ7la6kaDgVQU3B+tM6QHTMsHAOv2eLDxI/bGDgvYKjOinT39droMCkoatQ/QrkD5rqc7
Vzxj4hibWylo87Mq6T8HM9G9dA5VbJtS46kJCsNXcYvdKVdtoAcZGR0GKqCABUi4r0e2J0OrxYD/
jF6UyXcASKnhDmKeYUxijnCAPg03O64ThBJaRxqIhobzNWia4kOFQ5XqNiR+qtf0abR3IbzNTPhl
8FsgM/HseQPHVYqxkNKOx6ucde1Z65HRNWtYireX++3Jpq5AOgm2gFxBWZuJW3kM6qog33KCzLj0
UmJHXpkKSXU73cn23H621pkCEkB2qhEL3Ob6a3dKJuxOIkYnkZDus5QCsyOn44HXjnzKZG06dmGh
3+voAB3+wzzpNC3yPtRf1v152DVwITuQAMAhYT30gKTqintMUhBruj3U1iSx5aQ5jpwlignLn/91
DVRaE2dwK0n2wii7i+C5CC8PHEn37VTKCWdTYH+tgqa8j2d0Xncix9sAivIyHDs0AVWeN9oqOQrj
0Ix1VvBSaVPjTalInq3Qity5GOKTribRzqX3B1d6nUdQYUHygtNjLdI5q7ML2nYSVbF4iPda/CjU
diigBpd5C5+kRi8ee8WsZnEhkHhzYZe4zNHR/GElTmMfLLsbizuYKFP9gtQdxJhZs+HTRoMYPvTa
3NrfejFI7YGiWZw9zpZaEIA6AJ4+9RRDOtdmMgandh5EsvQOFMePdHzzjmPlNNoh6wHso/8a5I3L
W7rT3Lntq8fB7OMWD6/ARC5MVYL7LOlhVBT2bH4z+VmhK0dVvrCCCv0xKLtI9gD59yWKAm3xkloC
Sc1hlLTi4BRVJg71DA3EtdKaolnIxYgFhp72C/5VQ6CspxwmMWlRwC0CL4cVWjdpo2dMZv/TgEKg
+oMxWnRA6z7lkAt7sry8mXE4Vo22hjTYSPRkZozpIZ+MfWK65Wz0qp82gWkf1U5EipuWcjZyfiO9
vEhxNnbHDvX86kwip33J8lLuHjNYLaVfcbt+lEEACLcLzD7y53ZQtHfnzbQf2XzcqXSZOAjXR6BD
8oFLgnb8FIeaT90BO0Pyw1M1tO3OfbUVwGBVUoXiTQCaaHXa0J83KmGmtOOdOTsSwGoPGZbgvink
z7fP9dbJoma8WAnSJKcjeD0pA077nImevicKE5rb1Wb8wivEPLWj3f40KnkPy7Z1A+BU8MfOG7zN
G7Vka+6HoqogUmdWbrhSEFZYQUocpZ2ItTWzRQiCDh7xCvLx9cxkszPpI+D6Pstx7Q20a/1OqVoX
TdWe7H4ad2LU1pqBfuQjWku9f/1wHAMdgW8b2x1NnssT/kuVXyR989LR+/wPcX+B2PCIg67zRlYw
5KLp5TyKL6bc9fchMvQXpdSawzSZ+n/YiTQWVfowSP2+abrlEwD3NB75inmuH6Qm0dHXjepDpENN
ur0Vtz4gywTifkkNyF+vF6w1zVGLSmSYp2xEv08axviMulgQ8ADL9syclv/ZKsCjnPtnA1JTgG5/
PViZFqh3ylza2aiLnzRPqkOiK5Xt1saI9zo14ICugQn0F8qpY34Jpc7ZS4Y2slJAdcaiHc7TDtjl
9W8QujKhhbEYImp24mmzY3cuhJbORTeiPLVIYH+gzrCH3djonfAoYIeCmFpk+tZ1G0uuCclcLRdK
fhblmrySPkjOgCZrGVXpA/IsdvYSgomqEaQHV+kpUlZ+yWQ54+oVyLjsrPvGQQXPSKLKSwXQw5ps
PSoZLFZRIL89Fujjodro1nGhukZUJwezDfbYVxstVoQcyGVoJlOyfVtyr4YlbySbiNRYddvJGc9V
N9tuXEaWb9dtcB+CUnhM5jmm5dEFl9nGYfH2Zt8IgxTiEWRcduFS+Llee6U3ZJHZvIXiNO3OVmCI
ZyfTg+PtUTanCnSGRgZvATo4q4ukpgvYgNLH/MNu+2MnoZ1pO1Ad8eQw7pvezu+0oe9dCqP1MWnn
rzoNnp1cauNYA1gyFA4bABsu/uuZImtXFBb6D5dxGkMfk0ciiJHMHmbve+WfrZ3Ee4vLZQlYNOyv
hxpLbM/Uko+alBWAR/AQ3sRif4jJLH6ZodV/3vm8S2q/iiLko4g6glBaiGmrkJU1IhAZiPaLHlRa
78pFYxsQatX6Fzla+QRZIf5SiM44G9H0MKBrz2s7V++aqGnubv+UrVjCLlriCMeaEvf11DOlmFup
EvElLTpV8nTnIUM8O3UDOdR+9bncvGS9Xe5s4s1BqQFz3/ECoUp1Peiomgwylyyt0UjwhqO0v6fn
0n00O9GdeOzWX3nVj3t30saw1J01AifSDLSBVzsqbFvqctRR75R8xLawmO0IA0g0To815Yfcg6WP
lFBT2kg5vvsr876jh8WjwKLEuPrKpRU2Zt8mzp1utNZRLfP8zhms8STp0I9jJH+woMn3ajkboWIh
WFJ6o4MA7mZ1TWgItVhRzqACx4cj0Jj0YPbUEG5PbeOY2hDA4FdSNeVCXP78rwcehCib7hVi07Fi
wRat4tCvde3YQA/f2TUb8yEg8fmIsnSK1zoe4TxH4BcJ9SUoCHfUavVjG8bqzigb8wH8DLSD/Ynd
yZpBibRrYAVyG14CHmXHAhGEL0NiGW5kzXvKfhtRFtAneHyIIFQStbVNDil0CvQMtLWZY3uaO8E8
cWkqys9GzebKixWnag9lOQefxCI14eVx0z85ba39ur2G2z9kkcCjb8EqroFKdgUuuSPmX5B8CHB5
KoRX1/SwXWo/AbTnRjk2UTl5qlAnPxOj6qqBbv6+/Svefnm+BiGBsiq59xt2x1QVRok3r3TXyeXs
h/weJJps06uQ0trZtJsTVjgX3OfsJfKo611bFpke9aEh3SWofxMEwirWXFFo2LWmtNHPqBSo7amI
ZCl2raA3oiPgu/pS1TaU6NvT3sirwBySuyqLwDBp1So4MJyTtIYR0qRqIuDTRWl+ipFZ+5CFZf+/
WNLEmR6P/jKl9XTXFehOH3Dt1DU3nyPUsW7/mrf57fWPWRWlSkXmCpyhbqi5nL9E3GCQZpXJeqji
cvDSSbERR4Il7NjhxxJFrp3Tt7kwvJWBYS7yhW8o7lVTal2P8Nwl5r3nk/8mKL6DUP6JxQJ5ZJqU
zoepL4IjUnqLvpzkXPgWUn64/RnexhqsHcGdUnlfBLjXHgixzmYMzS68JIbVnjPDnCRvTkXT7Yzz
NvNgnEWcD4QgPYx1Ole0lhNJgwKrQx/h61oxCEij6I6zYUYucmTS8+15bZ0xDYIkVXxHX8SEr/d9
hK7PrDsj0S0rJb8Zy/FUz33nTonm7PAftoYyeEGDogCzT/H2eqjc7sPcHogpsSEJN6R75of2jD5e
jtbHzlNgcyy+46KmRZV4DaSwYiPP8jwJL20cNXDCgB8ajTwC4jL2+lqbQ1HJpMC3YALWNeI8oVM/
RiZys6kcPaNNo3/JzKH/UGSZ8/32Ym1tQjC5JElcEPTLV4GhCSTc5804vFR6Pxz0MpCOVpJmx9uj
/FmI62SUw4a+PDxg/s79er1QWhYaRTBMwZ0julEcLaHL7eMUTUr4sTWU7puok1TxMmumzduXVftD
wKCJT+g/5YkXFU5heFwQkwAs58Sfs2ls4mPYm/RmqnaSf401V6dbBmPReIVViwR3ljbVTzWX+ez3
80SFsInM8F+hxyDfuIvwiok0McZeUadW77eNBI19tgwRefRM7H9z1DlUXzeM8SO+YWPgUm5Kx6cq
KNjOMnKUrTc4as4DNK4t6xzacqV7fRSZOVdqqh2hsWYVMnydWft9O47OgQJC0mOWAEbuUVZn+0us
JGP2gL9ui040gpSHSY/xP2xwsjqnVp4BxLAg8JznxNRezRR1fjfIuzA4JGOfzScrHaTmoLQFgpml
XKb2A2n9dA5DpDLdRUrmgyYVoI+nQeq+1naaBXeRVte/eCs70UGSy+RRrdoK0aYhQ4cHxnvbHVrQ
2shIgT9HiBcdlMJt5Cb8RI8OSmcUCrV2GxUfNjfPlQktqqamCCckvfhBjV3EOxfFxjkAdsNFDSoG
kN+6CBEI+q4qcjp3sT6k9zK6zLObhmArZqq60c75Xh5gqy0KsRP1ajI/wDBvksy6LrQwr8XFMUNx
oG4/ush1z342y+0BcRI/z1J0D61ob+C3TwYgKmwiyh6gzzCjvT4bnVp0Wm3Z0UWXk+RrjBXCt0EZ
YmTQVbu9G7OEu7gtQ3Nnvhu3MM8FAhqQLODcb9r3WhR0VaJTMo6K5snmo5wRfX8adCwQYkf/H506
6VSPPQXvoqt2AvdGGxDSK9P+gyGgvLJ8lL9SeseYFT1rO3GBppk7yHX15Qn3JApMXQsXsKn1vrig
ZKk2Lhzf7BVAT/ex0xzeb6ilJljG19pJRN1wvh2pNrYc8Bo2HAUY7hR99busLMxmUcvAkwpsJLk6
ebLF3eiP1Nx3dvfWumvQICmB4HHCMlx/AoGamzrHdQS5X5hQO+fOS53st6yFhRv/H2fnsdw2soXh
J0IVctgCYICCrWBbHm1Qsj1Gzo3QePr7washxRLLt2brUbMbHU74w+h5O9qg15rNl6bHOSIRh0ZN
NeL8bc5lVc4uhEHEWfQ9F4gWxWic3eWKdk1v+9JQBDUbgYeEmOLK6fQKAc6LAIttrdHWtOixhFOv
TXhV1/Lw8Ue7EOEQZ3B2yW/Axr07urPnggIxecRyGRt+U3rJ3Tw2k6CTnItDBkVLvXJ6LgxJ249u
HzLmBgT/s3JOgm0Ktm5ughdYm+6Q+Le+0OdJ9l6KxlphLcqVA3Nhs3BOSeTgmKADcW7v1OTGTNEA
herM03mix+W57svmFYCuHaxck741S/l/3EybVOmWwADwQSb19BOW4IIde/HIHbNuDPpJtz8rsp6D
eRnKANljESxt+9cWi5vyI8EqsOstYznfojaKiO5kE9MtVoPuYkKR0wliDoTzf3zCzXWCGPWPqJl+
OjstGRobgTslMnCL9umOpIGRN264ydIdmqxUdh/v0guhFgTWjaYDaAryytnZi4u4yh2xKFFf9O2r
49Zj4BbWtY1y4dhtJXRQq8CLUX89O3ZKNq25U7hKVA61fpjlWAfNWrvB0PTW3x+7bTJAr9iU72td
cpHeWHoMZepJcz8rMCsqw/ue5527w4HzmhTcpSP33+HOZpaDzbfpw5K7p17mp6mlHaRRi9BKS30H
DOxa7f/SSgK94uqy6CTQZDrdH8JIB+nEixdJc519tF6aG8RWzWCcFPHw8da4NBQQDZizG16CC+V0
KNmC59fQ0YwGWWxzadqj2S6s4gir+8pQF8ZiFA9MGc3irZp2OtbQc7YKJ3Ui2mRrtJAa9IE5mc5N
MeWD5gMKMD7PRe8VO3yc81+9Ofazj7w7HpZwMTmRpiHd9ShqAx3tkuTZflYzbxVfnGExxc7ExkUN
UIaPu7BqVtV6wNpMP7h1Yb3kpmjmwAIDc5uWtf3sNKv1grgqsbttr6XxSXSKE+955ptfbWlUaHRO
rriPyYWSHy6Bp/QhAGC9lS1gpYJF19IsdOBmqP6sxK7ntybUDx+VfeH+QNVdqDvYpMlrhleI9Etr
Vs3I7Wt1DuJMnb4Xej6PB9iu1jfqcTxSZCiI1BspejCmoiWFPzmDpMcvnfx3RYmcNtTHH+NCzAlT
GvnZLX/dKHWn32K17dzOWtSnU72wb8u5iEOpoXG+dZtIPkiaFcAY/5ZQba+c3Qu7gMYLSggQ3QkG
zhtbg0YApeKXix2F1exnPMLCMh2o90hrefp4kpfqLWASwJYznAXo6Wx3i1YRQPoMJVKw2DtKclu4
WEohia/1+qiUUvF5vOagT23zs1kbb8ibdX9dlMBLBTglNgXgHC37bNdX+BWOVg3KrhKtF9jgZYO4
d9YvBrqKV57q9/c88OwtNODxIoH3tqf8P6FtVZm1k9j0vWeENo5Et8qxLLrx98eremkUyhA8JRSP
AK6dLaq1gpVpa8J3rBe1u0bOZoQorn4NW/UnxzpNi1BXAVfChECrAV4+nY1YOuTmwDOBinPHR3S8
p7diWlY7QIGynAKwzAPmaA5apmSz4iu6/utBZhBQs1Wz36CJZj/zufdABavpF4mA/3FmO3+9shgX
VgMkKUARIhWQe+f1hRqQBUAowqMEtu/bREWv8huqXsUhNsb5zUZDtA0UUBeJ7/XT8Ay0g9YiSBbx
ZpNlizuRoIiwmMNkggSi+BAuq6f/aEH24B/sQpLwEdpal32aqIJKk9J0hd9NxvAFt7/sxe2rOfUN
+phHqS95GeZJrG2VgGZ59SzgjqFqjeNDS9PXCw17bSe/Xpa2CumIgS7SEgvZRKqhxpugJUA1smys
3p+40n4vc5O6vkCT3qY+LvMu0KfFjSmONtlzl67eNWzKH6jr+RfflNz/AEMR8zk7KlQQS92t5/QG
BfPhpqHuJTGgSKvfk+ImR1I0lF51+Ix3sk4magjV+qVai3nX5ooTWpOj7idntD9Pqb1GH3/m95cW
zabNxIdl2ggkZ9dlOq7ZgsUNAvruMB2wU+yPVoxTT21rZfj3Q1lU/glCqT0Y5xvKVVy6eCVSMUIZ
1VAtR5wj6i7elUZxTZnpwqzozXhgLP60hM7jDIUmUzGk6JtUbjYF+rLWOx0k8uNiNNdwQNthPfu0
YCTJkIgAKHY42zH6z9U0eqVlxB7p31rnr9popIdVsUTgVkYf6u6gPnjQDkKs4lU/q8U1IYD3OQzL
yfGkwwZYjQfhdHStsDp3LCkM90ahhlXviRC+bxcknof9LwQM4IPdNYmcS1MmzuGKhFsIW+DsNk5m
pyoU1MZvFjV3dz39l0jYw9aGHuf4qY5jCa4mruJD2jbUFbqxB4r78V66dIfCDqLrZG1a86TepxNH
smaWXqzHiGiLgoPulVVEGyj2fktcJrSfHoWm0Z9ofESCuzg7YnjEo7jSuVZ2fW3qD3ORu9/0tbZ+
m3Mzo6rlTBTv11m5hoh4H2TzI7HHJJxHbweQ3+lPrVKjE1qeExcowDZCS/HSpyXhXwaNbHqcc2Tt
fPt4eS59oS3w3QpRuLyel6C9zgSF5vRxVOFR0wWtCx4Ome2MsLPd6mW+yDLdgZezLv2xtZNU/apl
g+le+UoXnhAOPH1fWjLQMs9/Rp2pJGNFz8wNTwaoN5UPZi2u6SZdWF82Pwp2VPvIns+pVElJjFkM
Io6MAtPNsFda+zBUk/R2gH68Z5d++pW38cL1AryFOgWuCohWnrfoBy0G4j0kcdTzAnUE1TthUC9Y
yqI6XvmQ2z4+u16I5Slp/eFv0Ww63TxW0cVFJoUSNSXGOFmayxbCMG4OQdYuyw++/ooPAcAmkL5t
XcmoyLXsx0ztpg6Vuu3fkPw3Oh9am/dvbCPJ6JuKrd1bxWw94GWyzP6gdbkWrJq6oG1cKeqw7yel
tm6k3lI1cwYq6P9qg9o4gZ7MC+9W3CYe5ghL/4RrDVaiulxi8GuF3n61soGiKklSWmH8Qiq5m6Zu
ousfj+IH7RYki/RFMb9M2kpzqW+9+kGhUxp51LNIWIRiek8bIuMW7zBNC8mh7Oae63sRj9R6QTO7
Y17h8quV4Ksns1sfTUJuJXBrr4BeXtVKf8yKGll8t+60NFT03sRDDVPDgwfvs3wk9Ae4ozcS/Yfe
9RYrwHLAEUE26uqIR3U7fu5U0VdUTx2ap2mpfh2hRzyPyCv1vpIq031Wdm3irxVXcrAuQCWbynOf
DYOECoD05HwyAJZ9c7WhccGqoOMYZo3TmfsUIht48jVfkKpZ16Xzq36i2YW3ZNIHgnWZ/DXBCwl5
8jh1Qze10ZJZq7gcQ6xz8jGEdaCWSJ+sHlyepSmh+OiJgr5N0db/wEjAEQnV7PzKXXIh19ikbTCM
dig8eqB/TrfgkJeWEHpiR50UC5UqMsqnnHABlO2cZIpfWRrLMomxKPeG1nYttg1u5e6kSoX9SqP5
/XsHhcuiWwSUWN8qk6e/ZeqF5dKItCKVyvZOKHr2vURffq9WEwrGi7XssV74+8BlMx2l10ZOaUFX
O1sA13P4NgruxlpRJWGNGeCusTt9t6hX/ewuELlOxzp7W1NBEmdZvR1JlMdQaTI7E50ts5EWvVgI
BL5t9Mm/iVvWyw5GkCyeZxi0vy1zql/0tJflLSSkYriyB95f5H+aKZv2F61a9sHpsjt2xXGfdTNK
Yld+i3EjaXzC//rv2eG0M7dgaquzbdST03Gg4olsrCYjmri+D7GtdiFce7gY8zUR2fdXOHZRNCN4
mQkgeJpPR8qEjcVCjv/OCCA97ISVPwk1VW+70Uq/f3yHb9vj5ArfVPb+GBRuCLZ37xM9xayd9MSL
Wl15WlnIG20evnhD5qEpaCTXHqdLwyFptj1MzNA5L6NrtdnY2mYCTcJk79ZUmAFBjRZ4eWwEZrVe
c+F8t5JMj8gTOieVdOq+Zy8UBiipFasr8LzYqb7Gk4jx91ZwOm3rVbmmh/AusNkGg3wFkAxQL+31
089mjqB/SmQGI6vIsvhYg2eygrLWq12n28MYrLJbEn/CdCThtk7Lz8O41lfE4y4tMKRGehV0R3mN
zuK5VactgrupE7m0z+8TaTrlYRo0vSPHKOvblqv8y8c76E/p6HwLoXRGExWZMwgAZ+fP5BWpABh5
UVq49nDstKFcQ4NeHkxgbq4JcBdWKLWWWXDevLE2Qk1M8a+hnvVIOCNs5dQtkq9tls7gLNqhGODS
l+Ja7e3dNcHXAfVLj2HDLQKKOv06irvyDCr4wXYgGL/oGAT860zGXwvibqNQhgeKC+qTkPl0FE+H
nYaENravdbe8thWu7k4swRokSCJ9/XjlL83I0Yj1NsSfS4/vdKzG8OZ4hb0fIb+x7AiUx9uszfTw
41EuHSFECLn1Npz6O2YAUWZVkTSxq/O5CAosfg7UeVs/9qjtfjzUpQMEjJbassvpYT+dTsieBzwX
eeSjQavVxHesyfjeEj88jmMVv5SgI1JcnJKeEDpeQBLatG/klbTg0gHi+d7IfYBqAXyd/gYNry78
v6QbSXCKmyso9SLIX8OUU1CuFTXCk/TavC98SJpS6JtsxHq6YGfzlngQkyLodkSe44Z1XXVHAw3q
6OPV/dNVODuolGSpPyP+AQDtvFVk9pqr5OrmlEeDrM1BwvVyOICCz58rFATELiehdkNt6AaBI5aN
pCdWYmX/QGUGKM+aWU0XIG6uWK89fk8PY4zGuU9dNEkCVVuF/OSh05J+ip20+S4aSyi364gSViA9
J/k1mWZFrK/U6x75XW8IVAvXMzNWNu8wzHfw8Bo0o4zauYm/idrJf7ljUTxjhm24IVIz0j3qJvZH
wdx306vqSLAuOB652CnmWRPaxehc60C9L41BrdMIrjaiNkfsvGVPwbVoLeQEI4SilD3No5rgHZ3c
5wYE7k1GAJQENR24+2XqrM/rUFT3CuWHz8Iu8siePOgjApvxVw8R2/RK9nXhXKLZDKebWAGN+/PA
T50n1ylmLOMct+8PmpoM+3oylH0jinr/8c55F9iyDPAMAX3ztKDkfHYm6lKmva1gFy5JSwJwM54/
mGkeQsZZD5ZekV0ibbb7eNALh8IiouWyhie/CQ+fHkSeL2vNW8oEumI3P2PFWh9lsnT/z9SQBQEq
y9PFlz4dJTcGR2Sd60VKgzRdDpG7CeIyNfs7BxrFGOXK0Pzs8kK7Zlxz4a7bKCggz8kIKFefDdzr
Zd/2+RRHwKRpPHnCC9fFiwNp5/WOEFa9EUvp7YSWLE8Y9v41JpdPSuWHEBOdI6RBt5/3n8og/ryy
wMrFI8S0xqgVXhYoeVkdy35sEVnSyrveq8bdMM76vi0t/UrP5NLsyZF4V6iDbkWd0+GlZuel1mXE
ga7bf0MvwfhsGY3K0juI9GlDHXZaOfiks3OwOOpVrPalw8P1TrqGtxJv2lksz3ylG9dlHJkbZ9cX
FgizMBU5/kS1ow5wyItW/Juvc8qmK5x/Ois1b8GWzBoyyquxHAUt1dc4NglTajNLHhb40O2Vp+ji
j9ysdzfMEArmZz9S9gVO1xPBa5HL/hhPSluEbi6pCMxGMl955i8cN0pGQPUpTdMMOGdCOMmyKH1C
IqCDr6VnK6zf9qKO/3x8qC+8rsT3/HXCRI/75Oylq1OtVBWlcaOkWO0jYlva11QKsVdjU1ED0f01
tY2jjd42NKytkfCOc1YYom/nPvWiuajjw4C0eL5zqrGvDh/P631qzEDbJawDIyOfss9q3auOzkWc
E7rUmsCiqdSk7VINGY1XDDOU5tmL5fRj0E0EcSkbize9zEzswjyTKrhTZ+1N7rTZ9Pcb6ORHnd3b
GJY6WHh2Li6gvdyjHh8/6tgs7zo1viYy/L4Qsy0AV/UWYcN+OF8AVI2dvmlVF4RBPB7mFARWBufY
dxqvPVbcNAGUD8PnyGRYri6Uy8a6LK5s4gsnBt14fgD6Ewg8n5cC2rxbC6UdiPHxA7g3bQUGXN/E
Nyj1XrPquTQUNV3ENDfjPM7N6Q1Wj2svrYqd1Zgi+T2IadxhVy6+OXbz5cre2vbOWdxG05cKF8Hh
JnR+dlc7GHA5c9LZkeu0zrozl8Hcd7hzur4+6cZ0hzBe2/sGlLtj4xnxl1Q48Zfcc9ZPcijia2t8
4aKArQpKfaPpg28621SaRYkxA1QYDdZg7qo4aZ7WIXWu6MZcuCi4JdhNyF+SMp/jRVeXLqTVE4Yj
hrV+U7majzN+Jg8ZXz4JCm+0f3y8yhdeJNIb3sNNOJVw4OxmEnklnESt3agZwG/7ztxlr+Xi5Mv3
VKvAopmNl76tfTk+LSX062BCxfXaeb10iFBQ+YMm2HoG74Qi88EZunp2IrQx51e6xPGh71seJXcy
6tyPyUlSH2JhvdI26ftbwBPrjXSx+bqSib2r7NM722pd21eG2H8ulC7XmBbbqFqRl1IXTkbX8DVr
Lna5hs5y1ZbiUY6rEljIBl2JDC7Emgy7hQTgVN7372KSrLQsYyvSq37AVY8F8WcoGKGNEMpea/t2
51b9+vbx17+wqT2+PbivTU5DPZ8vCSFw/a6yo2q0X7u1q29hRaRXajMXroxNwJYK0Sa/BWjv9Mog
sSzhrTM1keFYVqlLh1a4HOUPTDftbvfxjC4ORsYCVIQx3x3TOE82g3JJMTqvmqhGrOVmc74NvWE2
r2QilxaPe/BPmx6s6vnV36uVHZf2YkXUccCJVK3YS9UqrmzJ95w29iRFjs0Y8I8O8NnyLWplzLHM
rWg1l67YuWq9SZdVZf4Ud1ougm7V8rsxa/IioEicfkL+GKxFvcxYPddqhQjz368wZUwuDQojW1Bz
+jk9pxmGUhbsVL1JbydKS40/wwAsQnVyzTH8eLRLi7yRg2AYIiOF/+TpaFQrzWV1BztSyPADQVcL
3Ruz3H88yqVdw1MDVJDOOfbvZyUlE9+hqW4Yhf4ttEHDmoPC7OQeHND4/ywfFTIg1SC0YCScTgj1
wtZqa4ZyIcr4JS5HkZcvXhgnvXZlqEtrByUc3tMf+Pa5k1+a9cra0imNVEepbibGA3O5XPMHvXh7
IwsF13WD/Nrn6D6PYokLGZwjl1XeL4FHeBzEqxCzv9oS9V0NkOwvYiQbVaNqLXEhb+oiNMyZstbH
n/H968kNs11lm3Iszf2ztR0SGuluplmRA5zrfioKpJVmYScT7tdOdadLoV/LHy4NyYVtchLojVBk
Ov2cNtjZLCFEjHQ4c0cYVJvQDeSvfYLf5M1ijNfque+3KkIdUAD4qFsN5FwWizL6VBlu5kRQGaYw
r/pkT0XJ2tU92MaPl/PiUKwYcoFA/4GWnM7NWFQDrKZlRyXulvC3VQxCUSndd0OuXukhvg9DmBVa
X0TTZKdAkU+H6iq11XEisqPBddODGi/TXorpTcsWc1fkDkXR1I0Ry+qaG69VsD/4eKYX9vCmC7wp
UALdYROdXbJqbigpQCQnWvAqAhqR9M94aGm36hRj9Ndp82GEXwZ4pVcQuDLqdP6EGk/75eOfcXHB
iTyQ86WpRyR0ugoTpL3cMhMnUget2uvQPAJQyOVR00EOfDzUhRofMMfN6gaw6ubrdp65NWCdYZ/b
EfBvNFOR/NJ/lnkqSVpc5UsJluKgWJX33PeLHS1LnWn+CGH0bi3V+bZ3je4wZlP+5IzF8vvjn2b+
uZhOI38Ktcx/I27RKT1/Wc3cZer85iguEm96I7pvzcfZKjUlMBTD6fbmaqNZ5iBTpt/BLxJgtqUi
pb9pqmn7JR17p/Vrq0NzIyvA0tmPbavUQ3tnFaZVPBBiD9muq/jzfNGlyUBAF91vYIxu86+sbZHs
Ow0s7Z1Q61y/6zwazV+sjBDcH3Gsd2/0ZkoALkm1Wf9JS2+oA3swUYpTLE9isAP+Mn+jFN3N4WTI
0TgojlFpR+Fqwgi8NrbNAAX9Mf7tYLxVgX1YkF8L6C0n+f0wzX3i5xDll3BCxpznyGzGt9JO82IP
NwA0WVohRRckCoomQe2OlQjhLtCVGFDUlZ/TXJ8o3SveUPpDn3c3o8zm2M9gRyw+yvJI1qHypD+4
WUMPpR86hHWKQmpVoBvZQOwJUNsFgLRMP3qrmewg09MxDdVu5P/sszh9QCyvG2+KrNPiYxJ3qr7D
1w4E+ZB48/CtGI1Kt0OH8rjzts69luxrc3DiXWsAMd8tbiZxgwDNu5YvAEVcHIDyTKtv59ySzb4v
icF/zE21qAFAe3sK6kU3m11Wj+heNWhq9o9q2SolIp6rfO07qzZDOCfls0AYXfmBKWfzKWkKQw3h
99fWHA3roLXCH+1ENe9LiT9N0JnGcrextMB1TML64Yy6FT9o9kAxGU277sWyu6kIURQGxqaJFHAW
HG9d9RGAQ+gX0RF1OlBgo3EnvSH5KlDMs/xaX5a7qoM3erBb9s8TXODqjS4HvvbmPBepjyKN9l3G
ujJ8hje2aH6v1cK4o9VjfLIme51RoDLzXyPioO23NClLeaCYPt+hRdVUDyuHJt1liaXnfj4VcqB+
Zy83OONM8X5em+kbQjC6F0pdmZ+02LJuVbVQvnmS/9AplpJHOHOqYJRp/E9DImX5ah8XUzgLuSLO
4Gk1rYQxc9I1gPHSvFW0c5PANFvjoafKMd3a6PmgYSiZo29UoyGD1uhw40q5YL46cy3exOCOeuhV
Oc0LFejQeFvEfWUcCiUzxmM2jfW/jua0c1iLuvhReWPR+YVn9YbfkgDuV2FnbxnQltfKwTXdt9US
Wa5Emb2v2ZBiZGJTkh79ZBqXR6VVCAbzvM0GH28BuE1jZ2fa3gRj6u1RNsRSRiErCZc4ps2aTo5G
DSGr6kjklIGPhVG1MT/SzO5z/MV/idnVulDT2uXrmEg7DeEVug82unj1FNr9YjiPixZXZmBk8Wjt
abDDnOjNNhWkZ6OmvhgYJvNWlnbS3PaQM2Il6G3hyNCAwQ3gL7WMzq/bDRrZmw4Z7TykXow6x2wR
+o2GoTw5Zls5t4gLia+VoNX35sqizH05jHF6r/W5Zn9bclkciVZB9mdNOoDS7splFrdLkRjxZ0fP
sv4+t1qnCRCV9G4tW8OpKVE8ed966vJjyleKYERz+HrkWmc+tmkh1IfV8bCjmHqUYbhKS/OnRn+n
CKDOesuN4Q7mdKAXOdwtpN62X6o1cKsGXzqEI0FCi4cMeFEk4qnDJHGFr+LHhjYBguvz+mXGvhHu
hTmuM0x3inMPYzuUnxS03OPjFLfFtBspKSVsukpayNplzVPb1BqYc8mKddbaPQ9d0czftHSMy13C
/fJ5HUXuwLxR1Fe7dbvPyChjdGwMg6pBM28EBFvqUtJH0Xp1fFcI58FBZs6EemQ6453WIvjxCJlQ
fF97hfNhJG5/39vs7X3KgwButS/cQLWXLg9QAO9kYBtYboU1co3yBc+rQu4TA2TdbbNqGd4kyZI1
L6kyCO1gQpZ/TkcgpHu+ret94rWXY2Cn9vS5jZtkCYAnzvN9Kx1QcQjUOCI0sn4tUK1A2dAvMzlU
vtmpaRk4TTl1+7LQ7WTf1sTTvHHaWO4MHRH8vhm1Zm9V+JoFWTIBRJsK3fo5movQ/HrUS0TfSeN8
KnlsXolXmO/IsnlaAL/80JQx+9dxeuOhrMjcYVbW+a9s6OdfauHYedhOyeD4MyQHNZxHaT5TKs9B
rGqrCl+H/ffCizxUoTc28h9P6+LnyV6G22ap5e/FtRcax6Ucv04k3twT9SKEjyFi9zLra4ljc6ms
/b6stPqrYwztP22sZc8Uk1NMWIqy3aHoqeE5k03uq1VQNMb0ts6KsEZF6LftZn13E6vp1ETaWDdp
OE+p+rlxlaKLUE/OPq2jO9sBdpMJvteTZ6cBYg3pV2StW4eshF0d5KpTtZEAiZqHtL5teSca23pJ
QQXFGEKMjuojkb38nl3aNeho4Uvlwmu871WyAd/qLYSFS9tK7syybgsfgk2KNrsUfRhPA/eZVTgr
tWAhBj4ZSMXHahlquogiWdZAqfPs59rGq7kjq8DfxhTm8Doljda+LAD1vtE4nRVYUQ36QLWVctPi
pqQ40SjbNHJxl2i4NwzvdZ5k+9PEWcXccRVV6j9yWjprH/exhj9DKlVzJ7q2/qQ7Vf+Pgaogr/ys
i/tR6fXvFBTEGlggNxbfmEhg/Ebn7x3aRmZ22A0LyBdflGvr3jjQtg1oasPU+0VfZihUoGmHZLjd
1I/zmiwWte+qHIN4UOOIWNL5bpPtFQEl3PiLW6NdG7iyG/oHYkid96XMWgjEXu41oVSU9WftTKrl
NyM+RmGveTrJo2NL42YRupuHyAZIbbco5aIe9Mnqj4OGUlaoNPmU3pW6sz71U9OZh81gPkFwbV2+
9SXQzmAUujMGqesVJV+kI+MuelDCoJEsHPIIGNpPuLet8oiYGM9vkcTrV5GkzNID4vtUNdmsBaY9
o0S5SKNSUujB8Wr/qsXQ9S8fx70Xon/wjPRStixok+A8jf4br140a12NyIobsdPmmrhq5qX1oOhf
if4vDAVTfWOzIo2+cTJOh9qUUrK4HAzk26yYCHMeywPcLVvuihHY/pW03OSvnYXz1DkA9iGJAuP5
vHSOsBgK+IqrR+tEP5njY9+vwrT+uoKK9hT4U/jbGzpIO2sb5nhRdGWXqJAM1ey+t1CvyfTKvrMk
4N5JVdtAGqX21wVUBgXutDXsqTqoW0H5P/1kVB1ix8xUNaK0W90OZldEjTdeo3C/Lw4DDqKRx4MK
XIaM/HQUFzCJbmKWEAFIdz/rpPrEmWJ4wB7Y/NJ1nhr7MqVbcyUrvjQslH/AL/Q96CudJcUiqUS2
ZqMaaUarPipZDuWptLL9RBxoBlpBe95vvHzqroz7vgoPUX0zAEfHF2ubc2bWNPEsmGmhRZVTmVGh
5OMcCrUAaGtIigF+osbJ7YAc+l0+Olp3pRRx6WzQBDCp6VDmpPB4utgoOKgloZ0WeaW3pStJ9gBD
v/JbO7+mF3RhKKC7SL4wDAWrc1MKIpOqVARBCaLtc5gsRRw4cTwcJTDe3ceXy4UzCJZkKyVDgiUt
PjsdjaEmTTp3VlQPhrWLsZbYJ3OVPH48yoVq2KYrSLmaaj+QwLM6aiOqUR2b2YrA9SurDxuw/bbw
OD8b8dzvbZQwf3484KXCDYVUSjdbG5bDcTYvANm6OXH1RDz2zgbI6Ulky95dX8DIU4Ls5t6Kw0Gd
wHNkC3xuTVRVWNSDc01KmDLj+3sOX9RN5RWsJcJrZ7dqRYa4TlRJkaZMlbcWYcwYT40M2w977Y0y
6PtRLQJRT9MU2JWrrn4xDMNdFxsqoL4az8idTOCO43mD03hEhOu+6QPCsH5OPyr3zUSdurBXicYI
MowG46pO9d6k0a+IDG46a2HpFAnuyKYuXsxkUpaXue70ImjN2vqO+4nJE6dkxQoJorWRMo8J91Uk
6PO9qVTQwtZetETcE8pIpJFtpuwK3RPxDX8lXm9bc4sRyAm1Pkxb+nkFstCz+zkGriSfhs5xs50y
Va17WLoyfehbVZqvvWYsBi6DOqL6pCJaErTUipE1SgmNkrBsPaXyVWit8aERCv7SyI/1N543NJvi
+mZl+CmvtHE5gtDRUanJ6oUGcFcpdqCqIh5DMzNQf3VzVdEOdCCWIpyUxLL3mbdodUj4XI+oDdld
c+wWh2Qt0fW8/TTZGmo0UHK6/KuDWKLiu1ZXZLeQ77t257Rmi3IWnvP4JhpwmL6aVH8+rwtEkSC3
hTEG7Ziva5AY2A349gA0hnKhVB+Wyp3Ke0gJ1vNqeXkTpB7U692UJlq107ykwTsel4DEZwtZ5rGd
mvVtWVbtW4w8FUFc1bbJnaI5Q+3TiyRqMaumQhwoq7L+AAi0exg9s1kp50BxIcLWl+0fouC50zFO
gqhMnyT1ZaysLh3bpFV2YuozETjonlHmGq18COrWGx4Vw624SomAxF4RHWsQFI00vtStXY6JX3n2
LHxRjGX3qYqzrv+dr339YquZTeJpmdK9zTQ3uUN+FpNRsvBiDAB8xTddX7QZ/nGKi3KpWjbDXTXr
g3WUik3Ki95A9c2ry86Gi6RbnAPwIy/TPNo3bbvo3mGQWo5CQJXIG1FafeO3mRVPh7nKtTUUtlt+
HzO4wqhpTmbql0thPI9W6/1Dgpw/L16n3yY0jZVgTK2qvGtdINZ+39SKd0TmYbwvTQnPdS5WJz/i
rTDEwVDQY9qLMifkrECyNyEOrWPrc1RVRMM63f1UpAhzgWivCSmGLqnbwJ6q5s008f7jCJbeTzOp
Uu6aaW3NHWG6Su84SeBYIa6hrYEOm8tC+rOZnka1Nos7tdRtrBhKGb+YVbVWWDa42XeyC6cM7NJa
v3h0VH5Pa6euuy4ply/FurTjQUEzQSDUb2x/M1+yYl/0k/2UrGKjHamOoIZYW/Wndiq7hia1Zfwi
eVyVezl74/NcowjsT/D01V3pZl0BF006ziF2x4xKYYWPyb4B5vOvUtqthKa1mLM/GZVR4UBhySd0
G7s6SClP676B50UVeW3dH7Kh8rxAoFHfBKr0EjUg+avq2yUD3xjMnprxsUYBM2n1RgOKimLEu6xo
4/9xdmbLcSNZmn6VsrxHDfZlrKsvAMTGCO4iReoGRlIUAMfugGN7+vlCXdNdYsqSU1MXZaYkgxEB
wN3P+c+/BKGuuV2xBQuwwAWIJuemas7WmjLFYMxI5qMyRyUiZlZzhRS7hX7gNcP0Zcylz3Q8MPsv
QjaeGcNIcd3IcOjbGVqWKlyJGHtK+9Q2d06XznEixhYPPUSnWTSkvX4opDWPm0pKTUXFAinuMJsp
yL4xJuIGtMb9Vpkqk59MjH933mMBjrkRDFbO4A/H42jLpprKACkNcODGGAfzNNUeXrBl8ZnF/G9q
KGZykFeBz2E8/jw3/6UwnUesJkzko3SMjdFtVtI/Nkm7JPV+SLR+h4WyTwLsMNVAGq2RfRaa9udC
AD05RMvzoBgroI+jo6roOfaaBinPkNpbT8+To1kiz7KDUY8Zbi2fXNk/lzfIMFk0jI/gVgKw/1q0
lQYmFPg2WYf1DGtC/+ljc0yDT9qm38zieRtEHyTTnAdiH2+g4dUABZ2wDxDWlQgnp++vg1rUkp1y
qt+hS9XXS187uyLDezgMXNG6Z4m5ibOqJT4hFf75FtM3GSaqVy6xz2r69Tv7K0nvHrjkgVCv5hQk
YEaaaaoLwHjvFtxdYLMaqNC3q2L311XX7+4ujRxXHPoDHkwfG4Oy602vp33spenfzmo26PuXamsr
v76ajET7txsCvulZWgJ3EqjK+vBN7Qzz06ntrMO56qTlGJrY76x8WybNtySo3Cdgi4oBghy3f/1F
/7xgoavQ20FYZiERcv3rJdbEiGbZcs2DW6YrDnmOimez8EGa9eWTt/pz8chbnRXZPMQWws4P3xG4
sRDCSa0DFLc1Lqs+vRw4Jq7Tc+pQYcFDGF3Pjf7t7we1m9k1jTl+nx9dT0Z36Ru1Cv3QKp6ewRz6
LUk/Wugs+meBKb95Zs5QA1sSyjtGmx8K9XbMmpw4Df0wG4PbRb6aqtfAs4ZL0iWCbtP7ufNJ5N9v
bh5McwQfgAFn37wP75i7qifk0loPS8EJpTtZjtdanRPB4FefYA9/Hl+zxcEAQLYIQ4Ssxl+fE4JQ
zbFxlHEgjWjdrNI1X8/+gzt0n/aFxGokQnMjcdVQ4G94LH+yL/3m2sLB/SnZADjCdvzXt8+zovRK
+pHDiFXkRo4w6wtXJJT9q4jUZP9/LAvyZhGeAkvAQAg+NjoFQ+pq0NfDaEo9ateiwSs2Hw+OM5af
ECJ/Um9+BY9Igv3JgGJxYKrx4dJKx51qR7n6oUoa1reuef3LOTWjC40pk29BSXAV7nlWjcRZBJqI
6EHnATm5NK7U0BVIkD19JFR7Dup/u9vlozFDx+UD8ZsZfADsbCAYV1Hb4l+cO3fSspZXY5xFEU9+
a7+1BpDmJ+v1N5vE2eEDDIgNEXO9D+/YlUhwaXNRTEGEOox6P8fLahGP6rTq4hxFGim07f/2HnGm
COKcjDSM//+4Bw5IUIyq48xb1mKbAGsfTL13NkbXf0Yl+s2KhX5xxgrZCXFQ/vBWtTcMeXUe0thd
e5Xk/nBVGAMWKrVmbv76S5130w9PlQ/tH65tQHQIXg6/rhijH/qmN0DUTKYDXawlDlMxp6mMTzaG
35zR0DlscCxkF8g+PqxMIJZac1pbP7gzjwNSF7Qv23kRwtz6omvHyBmUeF0olRj19nXxGXL4u+95
xu+4gxDbgo/CA3POyrwiO+fgzKI5ITmo42U09U8ekZ+4zofLCZDM/5yfCuA/VZvIb1XqLsZhsKlq
wx7/ZgQsRU3/xvyxbOlOlkkPYaabd5SLAX4UnWW/YVoXPAVua73pxTw9JRWlCy41WnWlOoD7aM7O
/uYTM8xvfiYr+2oSWVaFbjW1IjQN1d8Fkol+qCv2xIOF+8K1RTn2UmS+86yl2JFtcM1YcX3uPfVN
OmI9Wn0xaBjrIfuIW4LyPmNH/mYr5oyDPMzNPkvMP9xwR/hNX/DoHSxSF8BQZpzTtZRJMC1UhKxO
fVL4flwyuNvCz0L4zMljB9jP/fogC+ihRo/Y4DDObncXINXclQv/NBpv/qQK+5kA/K93+WzVjlST
oQHCMRCuD8sTt7PKB2yawdoEM8A+MfqrUvNm82otKJajQM7DEVsEkhS0NM+edcvVmtAZA/uaXdI/
zSs0mBBpGdZ/A0NxMxJTI5snYSeLd9XBEo4kdOWXOSEi/rt0yuCkT0Ovz6HfZa4LIDA5uC2OjlHE
uGw42XWfzQ5zdNmqJprPSV5RWrpJigbd05/XJViJNMTidNjOpY6Nq9l2co613i37SDuLsUKS1dBd
6yQapns16/NXRzMziLSVyxccKt9P40xMbX0zTVO/deZhXK7spKJB7fGhDfb2FOTWTWemgmlDOhYY
snA4tgegmzzdNfS97h7qzkJOoQ+c9/DXu9jH44AbgmEtlEc2MWhjHxUS+L+UGmtEHXK/9Q+Ghn3Z
zkoSVR5H5vHjHjTJfAqabE4/kwv/CXflrX/KQGhnoc1BZf31uSPZxbQ1zR0Pli/TIvKzliipbGrS
b3pTeGOUEW+iXbgD9tcHY9CMR1Yr9utVuaLP+LevwvmRpP46GwbTbP76UTwlIMqDqh6wq5eRAIAL
m6I33wMbjoPbVm1ke336ycb+p1aQCxAApZOtYvPm1EG/vivhgwA6baMOE9S5kQbBDa6NCrwFF7Wp
w2rHnkH5siVp9MtqThEzdGk3uLEm2h4Wj5Fi1/HX1+HjVgDqzmmG5y6bD+3pxzy9rM5FjrXmcrDr
JrhOlSYOvj5Z8dr1xSdv9fFY4a242me1ApUIHej55/+CLpRsFBTd0wq6oMTeHqryooWRt/vrL/S7
dznP8xjEnJ0dvA/PWFUEa6KZo35YS1XF2Vqg95XlZ5qP3zzKTF9IDCI4iH4ae7pfv4yDI9XkF2zZ
OcLNsw26jvGe32+8ThmxWZwD65G8NHl3DLTOvTLqevpkE//zOuYT8P5gF7+zxm+mHiaPvegHNZXJ
HhJevu/Q525zL/EOhSWXqHHT9ZND+0+V9fkmIjU+s5epKJkv/vq9rRE3vnLCvRBHDRg7ZuKRVash
6c62qp71w9gWnQ0WDYxnmAtTiNHWuQbCdUgmYGd/Hh1r+DF6eKl88tGsj2XTz4/GLByN7Fmj/LHB
KNMAP49sWA+lUZrHRkzueUbgd6/eSqIOLJexmnGyA4+P+zMWDUkoWOuDPko7iyBhp3UETxT7qqWd
6jzsvb4y93Kg8Ii0gYzQ0MWQTEbWwNQ2SrLJ/WpZvTuHsjUtI1Zm19+41PZzpMPqeCZnuG/xAO9G
cHEA25eJxX89V5mQYXKubEI5dFUd6qk+/SByIweIGTyRh84AChyWMO9vbBz3n3U1tOKTSvZ3lwr4
B3iEu0R//WEp2m6b5MHQrwfpGMmV7tTeqRIpiR/2WgTfa2h6P8g1VnLrNdL98tcL9Deb4NkyFZQR
60FMRj7uAwG9Ss/yWQ90/nmz8RbT+VGk+FeEdlFRgMC+Sq47oUQZ9eyNdXyuIb6Ww0zOhGEPQHV/
/YE+9uE8N4TgkaEWnOuhPwXlkPyEtV036AdEhZMGdr6IEesu4toMC5PrcMgKIH8DClgVL7aVU1zq
mvXy1x/iN/swPTFqFcjVZ/Hthzsy21qdJoucDm0jBaNdfdnoWpHcUwe2n+yQv9k4uOXkwoIs4n7z
ceuy+yShu1jnwwr0ft0NBRPEqmujKW31i5qNP64K8U+y/P96m/93+t7c/FfF1//nf/Dvt6ZdZM5K
+/DP/7zM3+DJND+G/zi/7L9/7dcX/ed1+17fD/L9fbh8aT/+5i8v5O//8/3jl+Hll39s6iEfllv1
Lpe7916Vw8834ZOef/P/9Yd/e//5V74s7fs//nhrVD2c/1qaN/Uf//zR4fs//gAC+5dbff77//zh
1UvF6+7f5WvOw/Bff+u/X/D+0g+81vr7ea/yKMPA0c5paH/8bXo//8Tw/372wT9XCaREwWr/4291
I4fsH3/Y7t+pWGic6ERdlIcejxKA288fmX9nqzlrbPlQAa23+8f//d6/3KH/uWN/q1V10wAm97wl
0R7s5v9TvBMvfSYzWFRqoFMsj59L+V+O7DzH2woPmS5yaUEvgIy0zYj97oXmpc2L1RjqqynRVSwC
w024yd8wJ9eizBzktc9Tdsqn3H5NuhbqlshRVmdL9jVjArqFeWufBgEEBg3Y854MgXKgLZM6O2IV
V98E5lCepqbPf0ypDYsEqOSAjbp25ZB3eKf1U3eFEecUFtgH3+hsCpezC2uAmHI8RqZMbCZHObE5
e8yih7zfSIIhHsTQ2XE76OlhMJYKkU+OaHJFWXjrOzAVbdmuO0srBHbMBPp6WT4dLGut93gRD7fT
Mq3HGbOx/Qy1+7Qyots0ZCNsCQorTk0/XYJh3qSmsUln745BVB5Bab1P8J6Kzoa9IZZ7istgJS+B
n+Wh3kBNS1QS2vmSRVCwvzPL5bMTr5PDiGtL70JWXrdzimHLFLMMLTe7MK3y2k0fpqW505xS7rPU
mW7UklTbihxgZmPpNH0lnWk51bWf8unV8A4Kbu/yErsKYzWtsKS6h4w9gTqJTL+3VdUdtMX+Qg7C
9FwkgRVVqa3tiESL0dVeCdN2dqsh69ukaszLtfHbh6lmc/JIb9p7jTZ+SRnmhRLjfBWaVLEXWQeL
cih69ThYs5NHU1bOm9TugutAZW8KDb+ByjKEPorgIKmsiKEvfjbekLzh6J/tqs4abi0LZnFdptqu
TVAsta197WhYn5rNcOP1wxM2flOYdVY0cXpweNuHGke/mazwycnUVafmx7R1g3BBEZAW6tWz8juH
wNfNXBSXemK2F/4iMFGo1mxr2aLZNM56HMb52MHW0yqsyFr5mpmyRs+bFpu6Gh9GEzgh7OnQT1rX
axhhdIiKwt6QKjZrt4lJljj4nacelSeKo8H84ZhABOqxs4If7VZdlC+VtdVHvK2Jr4lFjnlJ993s
fFjowTqFlpnOBw+SKu1blMJV2nRzQ86QSxDfsHJ5syS5IPZgM9djcSmDSUV5ANHR7X1AY4t04FTz
34xJs7fwGhP0LRkWRaNhqBss0AFS0p2LwWa0eMsu1zHRdRZcygXx8YbUNjqIb5mtkFLN0KhXm3lF
M+87M+8uwLvepQSonn0VeWI4Go44J4AuRpgO3nyZjXO7kU66ZZqWbsZJHEdTFfGqHBacRUzDZBdH
q82NC4bMWThr+hb2eh8NVm0d8tayrvqmvQKgtW+haw6Ar91br8kHj8j5a7LNb2vYeVE5QJldIGFy
ze1143nay9zK4tS7ubiTuiB/e0HB4dlNZMLZj+aS/ir03AVKtt3IkIUgX+AQukeZ+fauWHQvHB0t
KoYkvR4GvlErsmcTQGA3Mht8xBHd3ipUK/coPS4HX+NaZRqTz/rC68+jfeuHqPID1WN+6aaz/VjU
qxm35fXQB13sL7kIpW9nsTVNb/WSnDP4dOvRmSsC7aWfH4NO21r5wsDf1p6CLte3tSzWWJfZl2SV
sTvkza5eqr1nsJpiLM29U57n7aONHWskGvlWZuLWAee+YWQbZoF9yZAfwHV4ZLxdgSwInsmhvU+y
/DtD+xdPdQhGyvbKy8npcsuyDKsm2QP2iQunhQifEsh20MpifOy0qsJ12tKIXdXq0Fw7b5vgivtm
jYE85ek5VGIu1x/kfUOvRvC3aVAwHIvc63eYtrPd9bq+hKI+zxMMW7sYWqPc9mKeQ5GVrKeOMEuI
QesO2wI408h4EGAF7IZBAjE796Z9XvZpNPVFRr5Yc7VOthuSblVv07OfLDN6/wiqtB6DUcvuYCSY
33IYQkUMWceAp1PJ6z4h3jktbhMTLvOmLIOc166XcPCjJPBr4hwMN/vuaoW7N8ZAPKVOvlx5spfv
AUSc95nbdlGswa0xCjvy/Wl+PfNRXxYaHMLmkyNfZCUYIjXjtEsPPkfRZuwYp0g/Le8rL/8+DIYX
201nxdpg1I/NsI53rVmVj0w919Ckh8pwPIX0Yda3WjMaebQI6AmhWN0nbXawwQ+qzdDO3xavfkBD
0sSTWDUrYhu4Grvibcp0EfY5Ydkkg5QxxP80Y2135kub5fQeSjP7xxz32ZSvmmTwyq3UImKqhLJg
1l13V5OxoUX9VGo+FBqN/A9t1p6tsa1PlB+FH6Mx8r7YuuY7zKNb9expmrkPVqe+wfl9PAQ43p7M
piHI0hYa7CQmWnVopaM8WahlpshIpPnQoqe6GdGDjRtyJsZXpfuTT1rfmOyNomsfUXY6X2yjIYSA
uCiEQT3xJ8F+aBLtpYN9cjeapryHeVTfmW3W31OKwOWCgxCVDOvgoEC9Tww0H0Jn02oCZ77G92S9
HLtekUBVtjtg+uKhsY3Hpst5xFTVHIN2ti7yVc4vXA8kxStUr/dlbZuwWzL1I+WXlpi8UevBI/18
DEVqskOOKf2ZgfihqHcNMTIR7PzxzlTOpvMdOkN4K3GaBPeCBgK561Unkzut8DiJmwRW+SS2uMw/
uEuZ/MDB290ulrbv+2VXOt+xS4s13dsN9hgX+fqqm9uRuIM4y4hlRO2ULNd52SQnv1BDNIoJzsr4
4kPWq0IIt+x4uda+nsvFo9Wo4KZK+6EL5zXpQdkYAyeqeYGhp8VLCk2Jx/fS6dQu8FijCI9j+Hrj
TltT58E24M1SRliXqKjsWyB2lHheFtI/rRvgnf52RFD0IFlOFZv/3N0LbK83vrCDmyyt+xfsGhxc
mDlmkhInTUVCY1gJ4R8yx214BKn+0qGFPBVM7rvr9a9L6a0PZacmLk4ld62u7O/O4mQbaq+eE1Qi
PpMUaX1nHJ1mLe+dovC2eUKWGCrT3dSsaudlxqsn9MfAGlQse+hMTSDtfQpRbw6bZH4uk3yPTGdn
si4drT6lfrMDu2CXhEAfrki0H3PuscRjwkyPHEL1+yjw2K7WSfLjNkVenE9WKEqRfgcae/E0X16b
lbER7eycYPvVd+in8G22zewGzM187hipHmttbB5St7SuJ2DdvYtFfAxmYETtNNu7DvfEN8hVyWbs
TSI2C8t6mNKyoRSoO/+HVZUYN5pO5+7MlnK2adLYsasIYyhGteM1KcF6oRrCF3fO5E2ceu6+Stwc
NllW3qQN8XlrY8r93A9+GPQivdb9UVWkj1SwFU2lxUaaqI3DCXuozfwWSYP3FTVNcDWt3Qo80pCa
lo9G84CCv28iOIUKyU+24N4lstzSNnaDqhCBq5OZYJTfsG/fW9qw8YzkPihPub92VpjOLqtiWNH+
Cp/RCbhEchDlaPwo7L7ft1V29HJruJBpbh2Jr+LxXNx5X2RLdZCA9IdVeebXzoeii9t4mcNXaVAb
OLlb6BDpej/0iQjYKI+pDrpDmJXwzZNTqnpsElddpMHGzBODifo89BvmnVYSekh3WaW2RnFmLilg
/vk5z5ul/SZnCKytQzxeXjdPE0mpPB+IYauYBz+NoY9Cu/VrI4u4ykB9fZ0cKxZaHapC2jqdR2Zt
5Fz308acpqAiqDTQvgToxVbsKLy0pPqufci5jrVv+w62cdlj2G63q/o6SchynU8eT2S7WCaFHkT6
L5iekzZg9vmIvkWUYE3lpCdcON1/NIa+2GRZ08HTsrwvC3rVORqCtLibhVXtND/xtmm9NjGs2q4L
F1ezuPOVGY2tb0XtkmPyDWl2+VJOXh+5lqiu2f/TrUgp5PpB6huwl/yaJNx8a6WOfIFCyILWRNH8
QJG6vhTkNIdD6k5bzLO+jCSpAY8EcorWmkLDHqjmTJwCIxOHwCst2zNYc0/kOaehVcjqypZKXoi6
Lb+YtAFsTDR1HCB2VFl8gKlM7W9cHXVAhOPG2VgStdBr07ZtPeeU9Oq5Zc4el7iGFQgBc2fvGCP4
cpWw5dX6mVelcnOPtHsILczuo0EKShVLGy8MDucLoPV1V2qVHvuy0Y4TGS6RBri5Vb2vHxNOPjyb
pHVAidTthWNrm0x0tRa1nqqe+qV1DqL111j5fcAJYixx61XLnv/EgapLmpZdPxXGV/zy1yKmYb3T
u+AVxncTmksdBtDtwmGoGPMMHRxOkz6ZWFnaomzW2XoGG122n1pk/CLrcgtNO45u3Pb3a2bdTdK+
8HvhbAbXuKFh+KaC79acHkzR70Y1BQe4v9S4Rh7m+nTXnPHG0ZqCCzjhHi7+dn4YHfvkNeaNq0/m
E5/1ORlrJxJD81Wb8iBkXEf+T2G/Mz49jnWOR345hUa1bqGzX84dcdkiaStg0uyH5bAoSM11CQ4x
6RmC0dl4ovo6+62H+lM9Bj3D+EKh/wyq5HIl7DdCPlRdScuu2YRKf78uBPfEtMbOJQN9HzKyEwtP
0x9aM6froq8IMSSqY/3sw79QYM44KYREj4f9KqyTrWqiLBGEd2YZWbLYkhTj3Mu10rZa0qy7znCe
R8z4n9gLi/2UF9+IV0fhh59rZkdIybVHvV7WTYt8e8fdb+LkzD8ekuLLRKAwAQQip8IIBtoFevrQ
pEi6a5JEmyHY19gKTIZe7po2TcSm00cvSvUmibEqEjteCJUymO9zsb4tfooUXxugIdcEAcAwTW6g
UdPydN6jldfY4nhOIg52INSrGA09cowB6JzVs7FaDEIC0YYjEQNXnjcGdybMSFj8iX/Z0Rv5arjM
i6q8xhG9P1oIi7fdotytO6AYdKQfTl4Hk9yiQbL65ZL5KXlwDjVmN1wFXfAmlE+u8lKPTNx6hHPm
0co7My7cDn243z0oR7uXWiMjs3M6TqH+eRjcaU9fySPrcDu6ICjDbnTHfWenWPoJzqQpvUowarsY
nWW9Nuby22rrMM6t0dszF9UQKqKtV1VP8ZxfmdgqHmZaZq/lb5h+voNRmIUGYQoR+Iq5EWm1y10j
bpH9R7BJycAcePexN17yQSr2VvObIEpnU095JFaie9oREWYAtLTh7lkUxQgQ/bEaNr5PTFVTrreo
Qe87ozt05KdgxrCQQkWuE3p/o8XLxz5x5IaJltwX5qtmTmj4dWfZ9rPMX+cUoAik66IcvW9ePx4H
KvbOMMrdJDmPm8K457jor1WJUWjlEdSt4+WHdts+JgkWqh7MWpPRc+TYyXaUw01XB5tlkGE1Bcte
FaNO7J4bSgMPizata1RqUJa7wRl3PG7OrXTtfFcS07MNJtjXrui/ThDWr/uixi0r958Cm42lbsSu
SBQahCK5RFlv7tuklNGypnCyq/4BmvzWkuLUVPI73HdvozcOzSrfa7fM+XpR990TDkfytuq9L0Pi
VAS8N5SyUzDsatsfr0ogg4jwyb2yu/5Aly6x2WiQm9gyjUqbcK4G+UNIiPayUZV5G8jcYzvVjFc6
uFfX8wvq+co8EGvYh2a/xmSlJGEKCmNTSW+qomU9pVkdWcRshHnnOFEGaz/SOKHDEfGeQYQekWY6
SowqvS5aA71gusDhr8D/8jyNhe3qly0x37FjiYc5sa5I7tb3vlQ2Kw+UJxglXb27YMM+VtkbeTe1
CqUYnJfUyrFjzOr71pxfBssl7aMiV6wgN5fWDfl13pIAYgiADDnIQ+fOEuMgiOq9od2ZbneRdkTm
4N5RRGRo79MSUE8vzDwWaFnlMnd7Fx5PmDr6s8HZc21X/iWeSHyiJRaD0UWFXhynuv6qIOfuNbQU
W9eR+cnwUQDYajOxo1yZeH7o5+ek3lszT3lWJcFuGfxbag994yrCIUfkJ5XhEVPSBRfIUtlGGnpM
xQINqQJ/ZNRl7/6SvVl54zIsW6pwQt4eskWh/NH95brrrH3nszgpqfJdp2otRqdy54wyclfVR2zZ
wx0OBGGQl09IzbvDaiIdrjLST6Rx0rX21q3dHZHK7g8/oVTOk13Rrs9yoqLIR3qMtbKtaAWzIMEU
5Yrm2k8DnI1vQTCmkbcmkWUizxizN4x9cFWxuG4eVdmTUXHhR/ACdBAE4IzjbTOL45mYarelDGXh
KFzArF2Kn2abzWWcenX9hWlTtpvt+YiDh8/BsWAlsVgvXeFeVMlwMpJvHhzp0Jrz9xJNb6Sdn0Ab
moo/tBtDtpTpjlMPR4iGXix9qziumXsLs/A4BZPE4TKjeqqqXTKs6ybzWlRchSCk+Jxhlmxzt/qC
Sx9RJKXJNkTrV5aibcN5WGjrURRZD25m/WB+Z5zQMSNEwAoCoq0rT0o12snvv+nd+KTZQxzAZIwd
2X33unpEGjGUkaId3JCgzQR8agMkNFP9yjkrKOoLHHEtuS/q+RluTRtnw1zHsnuXtrkx3PkKHJog
mvJN9fOTKRwiptyAw5f0q72QeM3kU7aeDHQ4X9aUzV2zbZ4W+6umxAtKcGsfjJeqWtWecJ23Au+u
zdLp82ki3jBWYi63QOBULthveOPJyPXjpDhM5n6JFqZw4dq6V1XlXuKEsEHPtnL1Wo5p9P9b03H1
55xxgz+bzka1aB6JWY1m7b1vNj3PfzffYBa1mQy5M4sfy/qo9OexMeOcs3EtyjqurOJ9ceqt35bU
kEONamPty1gVOnKsgfSnpszOEkDtkCI84nk8eezmX3TNXsPa0srvmcKkpqot/cIz5XoLomnFQhsQ
qOiyBMXX6gsq0uQ0sbJyrb73RHI1aC4WFmaXX5Ze2kZtPz9MCUW6kx0zBD+RozQt9jEUPstXnnC9
3UOu7jfNqmVHm0HcJZd/3mrK2SfK5oM2JDLIAIoYl0o9Ke3JCcYt0U0bWXpuqOMSgU4wEYwqDXlv
V2c8zTcvUmM9wHDLyGIRb66Wb7AxOurSjJQav9dJc4XXfrKlQ/oeMIoxm44RdKkftSbdkRjOFVvF
pjJbMA53o5VmEZLfGNt6tl64q+OTGVta29XTd2pOjCMEK7VpjNb+ulAohZ0/jTyBFWZDGYwAgm/X
yxRL1v2MhHVLR1VSa7f9rTmSrZYzNMD6pqwBcN2Bo9u333uHSG0AFmOe39Acp1ukdvNzwWKnB0Gx
MN0vqbN3cx7CBu8BTKaKgyHyDb76kZPSw3rPbTGEHEdbT7nqgnyJ5RLdEO4Yo7EZ8WQfcg8hEqAK
yDhOOLR4lbpRnrVdAnEvUe3Fsk6rbzinHEWiAX9Nd2qAV4ZElVNZ9g81VVO+UDdL2Y1R5XjexTwy
uah9CeKfe29zabuRSymx6L22E17nHKXLSQUOhjfpUm9SFJqh24AhdB4Lgei3I7FVucWplzdNqHur
q3My1o0dSaee8LnBSBnHktFrjDMC2F7OKzanhT6uQCcTm8oIQBcmaX8JRvoDf34ZaQkpZKFB5bfB
4Ki/HkYM9spM08IFY+6YYXG6X3zsKCjWvnhKs/aDRsCCphlMvVuDusc2/CmeM2R+rmyCy74bVRYq
EbCusZxgZxVJGWEx6T14M+f0pGDRn2MyD6Mn3CpaOzfL4spT9WWCxV8WcgalG70b/J1Y6J6NrkBF
phnBjQB+f9X0rqG683st0puq3XrdBMy/NvoL9lYnrXLjxK/zQ9Bb2VfTGcx4DNjmcbNQW0LFxME8
u8TjC5duFmO8RyCdvHNzu81Y+1hcev4IN6MQ+let7PXvGbUNUR042r83XZbTUAKK+Uq1iNCC4s3p
bf2UlZ7+IvPV3bn1MD3Bl5wfC+DnqGysZjsULe4pUINVl0cOiGhuPZ85kZegQs5OSApNxUZ4nQT5
Q7UOyWku4JdndDev0LI7/CPoE2In0Np4UVb2OAjMpMJCjOtV3VXFZTkMxdaY+w4XHidHoafaJwW7
5WLSqmQLQNVT1Zb4wvSJeVnPUsbVWr+knbzBZwzPdh04qXfOkcq98K54INTWCBgpcMP05p6yrz2q
vHKeiVXDYCxz0ulxDoS4UJVtADUl9vUCaTIFjpz0C0QL9tEpjPV+FtQjbmnM1B0kY3LUmum1V1IP
l03q7obS90PNk/7XyZ7l99HpVVwlfrNtErwjJqmvW3LZ7dCwFMfitMawXow7u/Ab3ELb/qk2neVE
rF5zbPI1+Y56CBguD+vUcIESpc1TXdXfJ+//UHdey3Ej65Z+ocEemIS7LW9YtBJlbhBiS4JJ+ITN
pz8fqmbmtNgRzTiXE7G3Qi1RJApIpPn/tb5FLVukvrOptfqMeJAka2XE+ieUU6Q1qRXtqZY6oGZe
MyWNH/7URZyMvO5gF2b/hO0v3gRIrTdZmeb7CV/N2lNhe8ZKPbGEsbmQalxenmYGUFJMazWwL2KP
19jRYxoN48HEUX624t5fz1hG2CH4+V81N+BkTq510lhLt6TwRtbK0Jp+jqnz55aT/vZ/Cd7mloDT
igQVKGzFEJbnSCuX+qaOt04cB5vcIOIkaUX7eNUi/I9kGf+/CS6sRYbwv/+vsOEfgotj+bMqf6k/
NRfXf3PTXFjC+o8JhHwR/cAs+ZvmInT/gxqJfgN4XrDGoLT/n+jC/Q/UVSj8AcKZRffn/rfogpH0
n9CEPw3jGzsHEtb/keoCD88fogs8IVd5HaIQn1wqLHqLfudvoosCFSUUwsy7iMyZFaUlI2yp1TZz
iwgdTR9idopgTFWqFik7+LSHWWM1I6hb0Bee2s52ZXgnOxoG6ttdNc8bcIYxGDExD5BUlecAEwo4
htJ5FLx9cSKit0QrleA3VvFbRrcgXI1KuaRLQSQVK2ogbeNDn0VDr/S2gxxvUHGqzPqNXKig3fp4
Dm0UFcDqVwErCFCFOhyTl1z3Ubee6R6QPQ+CaeCt4vPrQ2r1ff5p+RzmyvBkp+w1H7IMXuIgyl4B
FWTWWz36ZUUjp5NWcY7JSdSvyZgr4yULpentEf6XTz0FEWouJEPYfA1hxbELysduHQ7A4wBexXYy
eEMrQ1qlRw29Ljx54bzQGy+u09v+oupP2o3ZmMs/kamHJ5DmRslGy83odOwjvG32t9FHdf7EZfIn
XpNn4rygft2NkAQUX1qbf/51hLgXnPEWx+Il6hLs5cqISIHyarzH7Oh9V6woTGYw/SDNj/0vqINz
demoW9HQdeqOiA1cpKjd3a5NTfRflNa3QlpyenIKTzRvSdNV1YMzC1lfojG35H5gRrQ4Grrxl0bk
0nhMTCW6Q5eMjtrV2eSqHXFAJjopuyySjeY/zo1re9nZ8+N5PKbjwF0tijkfH5iWsuwXSVUgDzWx
IooqBjHLe6m4dd8aIx2NF+JnveatdIUlH9wsL0P6LzzJ8+iTh71iPQJ3wi57hOuVRQ04wiopjmgZ
8bFVsjbkLpHSlikUutQtqSoAAl1Twq3de9ekVvULwhPPuoxNT/50zFY5dwmYquwH9znRTyqBorA8
WGWGLRKNwBevFF/l6K/9hprVt1bQw4YsUM4MNClFCsxNemZdPRRZre0HG8F1gtA/ChdAPER1qvwd
KAKIPJoBimqVEQM9kDteR4lyNpWdAKWIVc7N4zBYJhs3511YdZMfYtqNh/IMbTQaVkRKe3cA94v8
izmIDGUswILw0OeeU65mQ3a8UAFHhaPXuHF/JMKYTzsAoCjOA0+7eyb/HFJAqdrBohEowy+ARque
AsuwkNydILmY1VjZe39KkvqQuONg3YGHLMTe6jSP2b7+ymJe6Ff2W534iR0TUFVLV/xyu+hSaYbv
ImuQFz+Z+H0+Ndp8hb6YAG2jM/4ovJpjeoT7szibnsbvMkVTmq0Hr5u4cYOp+1/WdUTGdj+WZx0R
/fOtamU2Pc1lnkbb3k6lcSj9cfZOXjaPxnd6+OnPKqe/DwMwFtlzSdKvw67RTQ3LgWEyl+45NnAf
PPGjbPc4NwM0iNY0kmaV1I5eKKAS2hiQt2nTdWRlclVwmfaBJWNzm5Hs5LmrBXUWHyvEIPr19knl
JIrpqRfSad5qB9rChiJ9Z56quTO3Be4L8/sQpNq+swx3HDFeZNwqAXS1OEdIu4tzBlwEpkkpImcf
Ijzw9gHYW/Mrjg71uaUWO6/JZlPnMhK2pItF9hCFL0IMz0FNwtwxBbcmL4XTVdNJ5aILP5EQWyZ0
YAazOzaxMzzRVlxq2IVXy23nugw8Cyc2d0dBdaElKsmy36XUYr09NRaesxFpizcwRW917A2QCLz4
g9xHUWhVq6w3NHKQsf+pqWQnz2lTZfrUD6Y9rFvOoOpAwdsH/tg3zn60LboCYASYwaxQG83zLHDg
/Og1AAoEAVMc8TNt60eccl4OV4lsy+kpz/hUxxJhUoceqGAexc4CWX7VZWBuT2J00/5ELyMp+d5E
btFSZae2kNQKzDMVtVwkVgAp3cnbySQpp/vBB8AfrwhmRbS20pjC4kdc2f1w5wYTsUIr2dkpP9iB
vnAus0KVKB4izyo2IpOGexdL3Nb7tM95PoNB/W3rUSCYtgUuI1pK6ew1TE3SYRZIqS1VD3FupMzv
szPbzV6p2DK2DEkv3IpEqc+Ll9BYCQ4LSOmXL28QT6nd7S2bW5i3Z2uM8vwFMlDnUWVa3r6OCXA+
+PAI43UyT3n4BBF2IVDTGtGfoZawm6vzuuvv56mV5lOflzmrrUNdH/EgqF0mH4tCDOe1qENwsIFb
wVsaBw0qoU1PsFvwFPZh3H9DpOoXD7rM+WtzDAoEUrmXBv66diioHRJB1Fm0mvyG53N7+QdZDyx9
1fU7NrpmYN5+r7p6MF5mVnWWVLkQCnVaEchDAVDWd9YcdsnlNl3l14UvDwOpX2+vSTxELMGTp9xx
3s0EHTNk2TQHEI5z5TegNKt4GIuPyP5g7f7cHUFQcIWDgMPFvOQC3X7nJyt1HOWZ9PNzgsDH2Sfm
WMvP9Amn7BmSVatPyIA8Nut1EcodSyJDg/hQ03FX2pDiNTXb1tnEgZDpFr88FXbDqqxyLZ2hoyhO
8Y+VA1Nl4RPiDDik3da0anECj1Zy0XPUe5u4FV3/VnOwC78CEC1G1j1KQEVY5+mJ0aNfRMUsxlb+
J9Sidte4+X3q0BmYw4oekqA3m+qv7sCw65hpoXdlHVINd1127r1VVV9yTR2cVi0+AWtnywSKevrI
m7SefImoL8hpedOyyRvjqa/ZG8j5NCobQWI3u3QQwydzyoKL07vMcqHdr2qPqqWOZnkiIQ/obz8B
I0gRBR8y0+J0YzrmcxT55X6oenGKmNzWbjlF6xKVDdU2OTwNnTjqYjiWpQc5dXxVoJZX0TTN2yC2
ni0xXIwFskCGecduDouc8qDSmAJRWWJ56hcu9N7aj0isvA2lvPiRfszQ/WXSEsnuEy8J0AJetyxW
HATdS1E3920pd96M3rac8svkQ2ItEXQ4xkWUyUNsBsYaAUKzr+v5rW/lGU3FjJgj+EUswg9Veu1T
o/Jp77YCIGiG+tHtw2YVOyiGkjkD6EJddGUN3WezGadNjrt1cOQjDMcXQ6ePeVL9dOagRrLnQ0zO
nU8tLMoGT9rKG5Nz6MSnYGwejShUJ8hHJ5tD+Xoasr8SEOdTQwp4npU7J2zxrKrmnoXpPjWET1Ka
/xhP83fP8F4mTZOu9odqX8U6WLMZdcBgKwS78qQ9Qex2XA5bO3dfg1D9NhUtOZ30P+O4/Ww7fb/u
HTSo0zT+tiP95CFTWkV58OTo4iT7cJsgFnqBxfWYGPNXn4jIVV332BqkPo0uMsWsaYZua4RkXO3V
wMq1HhvLWPFC31sR3evMP1NS/el49nDHHmRYLVQCJJjjJe71rhDZJeFsu8oU3Akfoe+mIKRnr3z/
RyasXzqvnxrpINWJvs4jd2lVSjxtONgoz9oUqSeaOyZJ59l6hBZFiVI06ZuMUJsyyFvKXb1ytNo3
qtKs7GTUUsbJUyomVWNM9C8qd/Yf8jbiQB7NXXonQkMBLMX6OG0Qe1gHfPXtvCVgMvtZdzaZsm1M
k5oGNqWzdlc70KLpUGeXItaLEzHqvOgDW8nVCvU38XwQkCqBbt5yOcnhCg/ez1RDB+K566adBHcs
DplFltypIiN0vJSinpNDY8awX+hmV1G7DU3Dbt60ph24p0Zl24dx7GF0V1LjpUIzlPjPhij7r2qm
JL4SA0ikgycy0e2NuGSbMSw+8c9gfi1A6WHtjRDNNaFQfztL/x+TwN9NAdfU6T8/FRZljmhYAji1
MRP/eTo127Tt/CAed02p2bPozKUgWLRRZtLuzrPm25gYLIjUQqfkeUAv5VOCra3oR5ZrLEb0CnID
8YztQW04FHNqefjCMCSfOx+V8CW5brV9Xzm/5jA3ScLwh2Bo7ua0ZVUMsoQtWlKbZfg8IK1oELVr
3V4io7fiL7XCn//AbmcY94g1WAD//bNbi3fwj89OxK1p414NIPUJ7Bl/fvZOB2SZUkXaaQHXayMl
1sqTHmeTJriLhmPVxyzlu2gJST1YvmR3O6rBLpAzVBhiPxhgf5q48Gx6WPSXqFWgk7gi3mfq+D0y
47hubTalvVm9wodB1Ep7myoaiUJcR4K8LDkC/EG5rID4Vx+AJd45uZYrCLEgknMPK8V0WY3f3Q+f
AGr2xu6+mv3Y+zobIW/0qmUiaVcBpGVeZtwf37RdISwAN1B0l9tgT/EeGCcdzxZNtA8e0uK8/OMh
4Wdfso+oI5A9j1D13UUZCK8tS6b7VoZJ9xcN/7L92STjsl8uwjzexy07t7UDld98jNAhZIdIaKe8
K8rcRLEDMHA8hqJnELeyKquP2CT/GEQ+jSosNS6VHwy3V4fl38o7EM7NMZtiuTeLUKhPnV9qxRG5
KrM16wRYuhV+EShl7uy4KQJ72QX+U0MK5Xz23YnojI9u2J/1Jp4iJh+YNz64Bx8u7fs3OiuomQCa
Sfe3Yy4Btrw5OKLZ9CZLAfpCvhw3w8IGE/8VgcpG06bR8/2mxKb0nU2dhN30B0/xn3eJxFHfDeFg
XAEi755iKoVhEzMg9xX2JPveN/1kPHYgh9mP4/kotsJ0mvjHbR/c8CVoJCsRdUeHCeTjy/nnoFri
Va6VQeBVPLs/B1VbUSSyKyvbp4HDrDfHbVLvsIk6F7ap7bA2OZAjuXb6PKIZ0DA2mzcaY0zLTWRx
VX0M2uF42zTrQFCD+uB+/fMhghjD+EUi6TUD9d20bHOIQSBTQmTuu7JZ23pZOhI1mg9QwzHoVIiu
1QmAEovt7UATwlJ4LGgeRs9WJXTxQYDbu436MqxI5GFUWZ7NNAUQ689b5kd9QoMiafZzi5h8G2YB
hxwkn/qpmWEOIGnSjWJHkcZ3OcdqJpHrmdYR+ZDvRWVWdJ0Rm+Tw3pElYEvpjIgeiuIYX8jRWXcq
Q6k5BQj5jlPZ1ccKR4+5B0xH8yUOJsc80CVEr2HJzjdW0iyqdk90eLJr47z9CJVrLzf4z2mH/AOT
5R6U6wKzXWbrv73Wma3Gif4Alg18xurUhewpjoWdebxFVTVVx6w0imkXViXvlWcG+fRUyYb3auC4
126wmVQUULH5p5sizOx+axFohNzRHvVBTQ3+otqfOXKFRRVK3E5eGe8Mo/QsNugthxw4AX5WruBY
F/pYS0MUPyv2BcMHoOMrEfuPzwkdF1CAQ6OXVccM3xlVaRPGOBna7NB5cVg/izhy+rsWK2mxKpsZ
41ON7yraJI1yuu+RCtNxHTmkrNzPzujln6bWnrMfTdsXwRaPwOC3qwljbQQ3v6leaY8g6e4LAKIf
Xfe7Nzi0uWSKMYDEYKRy3e8mlLhtBHFekO7iDMnxZup95T2FMTq9VdJYYbsd0qy3H6qU9KZdaCE6
OuLmcJ+p/jjfBhIyaL52jqPWKdXPj15f+93ry9V52D3pUuDaXOBx714WV+N3E2KwTwFiUQ6gVlUU
p7BRGgkwltqNLnXYnW6Tsq/ogq4TdorMdgQv+UfQqNXnlol52ocB/etzwebHPQakORRnHaCw30yu
07WHMdeDfMpwxMiXPA+q75iO0/iDW22/m7tDAvEwU1tAAsBckZBn//kqUPnTtIpxe90WFGmYSxXM
hFV7EfZETdupdJOe5gkL+qpu+z5YEYpoBce6a2m9k5NFjUXbbN7vKT3hDyqt1j3XTYTVz6PHnaGX
IX15UTD1RvWbSpSEZCsFJI0PlqFlQ/ffg51FOsS8IFC3O5ZHN+Y9hN6LXDSrXjjRliyNFqqvHGxF
ezWwd7ZyrHujyDmWzeXozIeULW35TNWu7+0PLuPdxvN6HQu+i3j3kBvLaeLPO4rIwOuRoc47msue
OLDdtp19qaI2fcabJqx1nlLmvPhegnQ6z1pLIRXO02Ptp/THP7iaqxf973cFvgJcDcBNN2LH++fb
I3D2ECq7uwVU9duM/AnXvFsXD/YYo7hoZqOf917vJuWDI7qxnXAuViDEV8hWcmyWLp3bfWQqxi/F
GhYk3xh5Jf2pZn7DFLzUX5V27nuQsj06gSJT96jh6Z4XpK/ip8K66s734Vw39RsF2bL+aI/25+tI
nhtHN7b4nBc55XCAe/c69nVntEDZoh0za5k+1w3FadpwVqw+14PpNrshs6Pxsx0gX3ieaP5GO5lj
xfqUqbptHtoOJeH3f1/h3x0nl4w5LipwyWtmdYA6slzz3xaYwcC7MXcIigsuJtrVzPARWkTk8Nuw
kO0ToS8lIhY9Tb88ql62vZ5giMldRWnX/prNxVT/RjkYxheTSI9kEyvJ3m72FW6aPmVThT6R8ENs
n7kKV7czJTA5jqYjGBJ0YIMRLtXYf/9YVzL+H4OJm+17Jt/Adl3OVu+GdtfS5DFMs9qH19nK8436
m7qOkCaoGdPdUNfqhCwmtb9aPQaSNckQNLcmBbT9zEIRPGRBWM+nOaFqiGKV2W3VX1stH1zp+8kA
Iu4SVokpnn0gZLR3g4JePdIuTlH7okLWt+0Sg0ZWFVD0/GaEPSq1lMW+21SWrvy9SkF6U39A1/EU
IT9GPjMI66wKIBBcHiWlvco9e1Ha2QhHMppLDzSbaO9l/ZLYChGKLeQHn+Afw9pnBrnOIWwTQbi8
u9dFkUeeEZp6H7SJoM3m5fwkEtnyhLhslxBn2qjsTkgMCpCIu47wnztRGXpnJqKJN37cyR//fkne
sl344/EDuaPHzRwFTcZEIvHnqG4bs8bUl/HgxoxBeZtnzYp86ccI3Aq+vbzIMPIMuHfN7YCb2GVZ
aYmVSfNs23ciR5Q69UMV8yiMHCtgF7CAD7VFscUdmgDPJWV65swwh0UOTwkU+Ofb+Xgqp5gBHdiS
uT2eDEcctB55q4awKKMVZLKR4ywVFf7IZ5JnXzC5vA9iXqoQtx+ELJnFretTfkTLdoc+ZzHxNYSJ
UiHwYpDoJ5BgvncaKRCw7yBPlBwhmZjR5jZ9MNHMvF0j5bTps3v9Bz71bfqNqvfkoxupyLmjW9Jn
z5WdBckj5cuI4mytmvqCH8oAJnB9oY3I4iLcaejsh9uclBhFMn2e+3ip1LiJJgGj7assuiOUmk/j
OdTmdnmYRN5HW4B/jLRACP4nyCtcMlWDdwDOKBYUyYmS3ddYzMtPVT1p50VIk2azZ87cMWNu6M2R
js2VCcOv5NYDzhuS/tX4esKSMPJFIJxoiCnigpNzjZotxxC8vPVFy7SEkzVezJLDFJhbDEmy/ZRA
7aR9H1kfnmauG7A/xinpHgAwlpdfQER8z00mRYsQ1UJStCPed3geLU6taNKw52xTpyJeHudVQeWN
JOkaqXtslPY+uc6wWISc4TmoaFmdMradMZNG2vqIDWg78ryURcGG8yQjTrgNrcoYNR0DzvXm+A4i
vVVvIvDj9cq+DsTWw9BA9NNMqF5AqXSEfe7kEYiCZdi1ZW4YR1+qWN73Vs8bFTgmalJ0q51NGFcw
uJt/f4OhBr17hT26MOyqUa3A9IGg8+5Za+Ubgphg3AJIdfWrjYw/2lP6NL6YquXU2wQ5HfNmFIk4
EA+Rxfe0MfgTc+55+J5EGn/px7SIKPEnXvFYNo6nNrQeuks5hDW+G25ejCUOLmVAkkTvAWqaAp0f
m2tT142c0T300UTJUNmxeht0LxyIDlHwdOtQElzBtMbBkp9KNhM/T6fB8jKKGUY9scNq5qV2Y7V1
a7P6VpkQcY8CIKvEtBQxBO3J4veVEdJc7/qQ+ojkPjFTdjUPjM4qfyJwQ01vtjLHQSCRl6DMaT7K
nujbgUPZ+TYjpFNHy5SDMQsZ9dBOfrOKUTUXlNd8j3pUxtIZjwazeWsAyPEjrrvhDj+LfoW6D1Si
MCMV3OeWv6yCNOohRlYD9Q8qM2z3bz+mSwWXR/mPk0KWITYgcyBCZ7hPwP+pb+akK9w7Tt1UuEgL
zqi3c2ngFDwwz4M8t8PwnSSIaa597zAJWSpuJV+Of1P/C1nUsv5WbqO+RXbHPxvrhFc6u/Zh8VSz
uzMpIi/BEokP2//2k3VdZzbGATFPE16hq0Ll1iy/DdfeCPlYPpVkdSqCqG7kGmd6isvJjTvb2g8d
YKM9RibuaG2Tb7amosGlWc6QoHghf6vb5de+f5ijlcVNCQ/mieaFv5iYwxG75mosJDF9nuim4SGP
wXg8kWOWNcRLEhazrccZFskK6csymO2aKvTGdR2LFl8sJ23/Lqw6nz/nZoLsP/ERnBy9CIn51r/V
e9yAx2lK0gXUZmJT5n+pXYxi6LardCLJwBjY/NZlPmCKlb135xiOJ+C7oC9TW4ddgz2sfBSQzdut
PoAZhtkRhc8iP+irWn273alBADDYR2jkMUijGURrgn7qW2o4TveWsJ5/Fb3K+lPeYUdeNIc8EEwO
fC9Cy7lcda1QeFa6tG51yQmV2gLgj9eOiEnaZKjsHf3ceCARCG9Mi3FbejYlHE6wYXkwiz6mSmh0
CvFLNQ8KauqU8X4pb+aF8SEofounsT44vm8mj7fREpWTH9xToK//MrGVtg84z0aKOvYcDS8lAR7q
mzCCiWMcSfUO2q2Iz3LWE7M9r/91lRgM0zJ+4ixz19JuZfoat4ZJQbI2R1w8Bvuzw4jEPV5H4+gv
IVRGj7Fn8HAVwdVt3S2ioTHdlxyEoVzfZsjBdnh6nqsgYpAD2hUHcqV9+9MUUa7a1VdZCJRIydug
GixYe/M6e/hRu7wgtzGMlosPj3GeD59kUUwJsm+yVLwWlqvQXkTWI3Xn5TxPD2P+NGLqnZ7iPKZH
uIbOPXubTsawAfQ8xE/WOA5eu3EkA/aN+IJpXjNKXPH7tgFGIeBGq6Cc6SZ5eUAlLAipNV3X0vY6
2SIYzBEcoy0k67flVHW7eSKlDL5OiZWZmBsa9B2VUDRjQuowS/++8DFD5joxDoRypvPFxziD5W+u
neje5mBBQsCEmuaceIId2BSxWmKDBvo0fadJ5VfgXSmYt1/INWFu8FvXa+mx0jjG1Dt6zDgeES/6
3uH7OpesxvD6etPlyKvsK+17K7ig86j+mimhVheTDrLLlwf9JoqsaThQgl1G62i3nLFrEU4EyEgL
+ODB43VwT/SeHOGiVJdKqJWl1IyMO++YWWNYutjkk7Y373zZGrAbhr6Z9iiEPJItvHQuzzioi+oQ
zp3OmTj8pMEOS1wqDQ17oGUJ1Bw74XXOyTHHMAW6DoPoJgGMfIKqLi6ZN/WWQuFc7V2Wgu9UfGYq
kzl8n5/E6BbWBOdYRNOhD/zOXAXMsfkpxqfaHNoAYQj2H1GMezlYmb0XBAdRGQxMJP8cKsJ2M9Hn
RZMf4pQ6p9hhjWEFo6MY7oA1WuneEbwL59mNWOFoCDNSLTvL+qONFp5VIm2yHAFOZtZIZIxpNvcm
HZsEMhBPBaSh0zrll0GxNm4JqW6/FVA8ko3lDgZKgZHBs4hghgFJJLCcdY/nghGPPwypOHWacoXu
Ynlps1nV2wHWDbLv9jobeGnJMsk4vi6T/ML51qq20VwW9lsQzstrtMzx0xOaCqf6kqaG2+9hnSyV
/NHv8YBt8iEw/Kdc9SIq76n3Ilg0C/JjHtEeNT4Q4+uziPSylkkrYMFrqpJe+w76ME2nlV1ANPnt
m+OocQh3eTO/ZNeZNbEoMKyBZBSUl2ZLaey2DSMBVMp1WaW0vuxOr9uU2xbCvU73NxncaNbL1TOR
m/eRJn7+KcaBm+0KjFbieWDZBPMQtO1H9X520e+2XRTV2ZKCTLVh6QdAUv48Oalumru+N+JjLMoA
9EFTWEBkWP/NXBLAvChYnr0OC/KJM+dInTWyYuoGY0a45g4kLHvPWylUObmyH0bb4axwq2u0ZU8p
1IizNvtd65YjTOEW7Zv0yYC957AdvAjHappjPDXON0nvPeDnSTbsUjuDPNpMukhyQ/BPB9zSwCCm
DHfrPX5YjiaVEBxTwkHU31PMbd6WVorsMY4sZdnEC5ezWEWd643/84XaNWieU5Mw3K9U4sS9MnXs
c6hbLiulVTY8S7sr6k3doL3ZBgmSvg0pWrC6xtEEJYb/m42dunaXqYeI4Tm6nuJMnXA10MlRkxMK
7xiEVWmihAW/pi8stKhKb5cjpTdHnwl4X05LsuB4GYXeckd1Sp1oezstzn3CDSBnSbd7KfzpoGPR
hCPyBNOtXj1sX/LZNyYkbGaJJtvfuh5i6t8URJe2/7Wf7De2P25bzQfeKRMLw1ezD0T5WyYOt+b2
yHQr2Li2LlMJ5b6WCgILSYevPzO4H8NgROOnopmiz03dcG0FiK8EZFXM87yVudWsJ7hdZcpc8sp5
KQCJhIk8/252BZvOlvSHaj3H6S8Mx375aMF2EDvXNL4iRQzD4+3k3JBgzSk6TPgRi/KhO5MnXHAU
cdTSL7weqOfrUdpNagadSmEpXAiGjtgOdtdC+23tHQ29FJiKrscNp2PrZ4d/qdiHzoiT0CtR7a7Y
ZxsLVgjvOr8yDRyRUanmrbMZHs9ojbFKF07io5br/JqPFlyP6kUJQOSgZWcOr+S+cWYaeDHm3Ugm
sEIp6ccEymdUANwdlI0gfYnbLqDAaiJ+uzTk4i1p8XWSkROTAasF/La09p0MXy5i8jmdj3nULVLd
ceDaPPtLTpObaNSs3mLMsl+g5zT0A0ESTX5tr+NI+LuM1GE8PIKtS3QvQQas2yJ0fsU20DlFaWM7
1ngBHagJeAlJXCwlHsAines7Vl+97uyYRyMF4u8aYTNRZx1Stk5O+E/wynN8VDGZAXDD87CN7t3U
/6WRveyKoO22gzU9y2EUb1VmzHeE8QQvJPD2h3YkrLtxvQg34mRejBQGBlteQWp6S6VeF/qeI0my
a6DhP9VqHteQvfCdVUZV9cTzOv4FL1K76aPqgD2g3058sxP2vWHThb2J5FL3hBrFefJdZYU++Sm2
JAdC77acRXshAizxVsiOxVd7SM031rxxXZg+2StN5uxKw0gu9diIg2o6B+QX1JzMQiiyGtjwvfZi
no9u03ySrI6chzlFbzgzZGem4/lcsUBDUVLRfUuZYj+XUbFhxydAG8T2rgW1bUPH6L+PlG/WEFeD
p6gxsq9CJ8NRUM2HUVI3pBPPHLp6hwi4xqrmB9UaEpJ7yMZVGdNJWtm0hQgPpywtx03TQoFaysbm
wWytaKfDOXc2AHHtjVmSXsAk7FrEFczdybCzfkdrTD0teOFj6ND6Mgkr3rDsfGmKKn4IktrehQ4V
fKbbu8pIHzHW1mcqKtM2ymZOJH4q9Ms86HJnzrR8N0nldWiHoRRu257INCt1PptEC6w5g0FwsYz4
TY8yh3Ji5Z/7avplRvmEQE4c0iwof1hpb86b0ae29QLkNbEXU/cX0OzxwbUSgtjCktmG+6wA+01Q
zFo1Pmoi4cHohCU4x9Je3MhBt6VYqvfEiHUelv8B2uEM945pRwdEWoo2+mQVNqI8G8Laropr59jz
V6iYMdsnLn3SvstRzKfMb1p5iAYdNpSDJlwN/Y3/3TUUhzKrCA8AR3/h3IhPsFC8deQ386U0MK/a
hjC+V1JknxEFICAfmu6ugjj6JTN6v17NuV2eQSTCe5n6H0VXOqQyVsG+5KC4QWVIVFzX9VhmfGbe
snJ6olxBbPVrXUUgBoPWf6o4LI6bZOr7Z0q28boZsTOq3A63MaEecEjrsPxl9WP8c0zFUyat6CfR
W9OjW4O7JIN9+toPMTAZxxtDzLLuWH8hPtD+QrJRsA0J3/NWjK/skw+d7q5yRvssOuM5yiKefdIm
GxytuD8T/4HwxrI62GyMCs5phrk22jpbF61BhyYWItuTolgdg9yQ906NZJJuuP6K18nFWxua23aA
v+VCWz57OW5J0/Taw+xPxEpaBm57L8KuYtThwff0GG0yl8i/dZ25PszOPOcvwbU0v4vYh6FISPPG
spr2VMTeq0gb59FhRwLPqlwJUaotffeRECepSfiO5k3jzC8opqJv1BEnHjZuzFla6qVC6/gYYd/B
JjHHjwSSP5KR3K7BaLRHghU466gOV3xfLreI4AhFd3RY40qGfQMncVPPw8sM1+3J6bxfwTBPzEdD
SES2O2MZn0Kc1DJNVqxi/hqH9fRd+uVOoa+/G9NUrO1qsn54DbzUVdePAwkcMRQNb4g/wYNltner
lihziBWvjaut+xjgy+cyzNrPISv1c+HEOShrZ6zuk8EDc2CX6q+WIMg9bi3w3rwGiB59ua+tECWg
hxg1cCsHoNUwf5mkO64Ykl4OnMkNPtnQ+3ZRBCJEM52wy4qz7yEwrS+6pv+/dNfybQjchhEVhunX
Eor/K40hpsIuIfRMG9VRIALZBWU9vvRecAlSZz46ID0eOTx1D+6IpqXTFKMZ3M6DO5H9Ng1JjWEd
BR/Rrpj0s9QNX2WKiDNslf3aZ22yMzPX+avPA3y9VVX97FUfnP2GzMw1EZDtroWvsIbklmIr54Z6
xhzs2Jt069wYGoIgkwHa2Zh361gUP4rWLO4gtQGDCaLQuDPmFirHQA00V0W2t5Ox2JvhxAlsqof7
Hm026uUkvJRxEn8RXRtSBeOOQF01v8lYN+smTPSet2H+jnUW1FBCRM5WNuZorniTkYIU/8XYmS3H
jWtZ9IsYwREkXnPO1CxZtuUXhodrziQ4gNPX92LSD2U5wu6XitvVZTmVBIGDc/ZeO/e/D7l9n+iw
fCsn0+HyDDVgt1iauy3lJfwpTRILkjWANn7WpweYtdZXL4qo60IDz/RgE1VsR0bDVDPQrYkfPncA
QvgEyg54Px4yJ+8+11NdPeW5Tya01dWEe6gJni+sseCFflSwr4h2wXzvQjmw608mpGLC3Pp9PhX+
dgjG+RYJqdyWFoQEu2Rj55hUT5yO7QkzCcCXoqtuM2pRWBhQEDFlFQcOnfxQOfmBiLt468boL0dv
po7uLPeEWSU98j3dG8hQPliZQnkeIl25NxRJmuWsezQlZu1v0hotQaG7N8y6+qh9tz1z2Zf7En7U
BW+82GWxehvZYo7mMM27xBNdthWd116sYvyCTk3cUVPcTwP7whQNxoEL/VnFFn3I2qd0pvzcjnXU
AgEaiq/cZJC9Tel9SHG2dfMBLLxNWp5sGWAONPh3lAD+Dnt6+1ZXYX6PMt7cMuvK76q+Ne5Zlw2V
TzeSvyLm+2aMrI4zzk7KTVoN7U/seeUx8CfCk6so5Lrm9ePnybG+exHub1EYH4WdfdGVdk6aLlZK
l7hRrzpPQez6fR/vMRiVX7NMlydEIsGTm1XiQybB5Fhe1hzKmizVyIf8MsfV8FC4NW2hMUi+hyry
jjK06F8kHhaadAryQ2CV4ZmDsbzP4L8wzF8axU7B+QS5GLW7SQBBIW4QG5CU47nxTZBH6TOERusg
fA0tJBsb+dLLtplOad8nd+QduY/8rOzChd3ZikS8GZiztiVeEooJAa+bKTxEI7PU88aTI+XlaEEq
dXvrONF436faTZ7JNq7vaZQr7M71W0ITY1fXyN47WplbRWD8oy0m86mt6OoYdVM8NLReLnT+a14R
thGHUdgrm818lyKn3rR99Gb1qDfG1kt2LmITQT9309LnwhCqclb0hJuBa2RbQ7CmxaK3kUfvnIsX
fNoAw+GB5ANao9jW+nOSKmrPNJhf0qoqvluiMd7KwuQXKAt5g8gu+eBw2YaOSI2EP54bAmiF4aRx
q30mxDQ5aq8vv0iGq3eDV/e3M0KZHZP78uC37gSLsSwA5GGcG7e0YMwljVgA6wui5jgU6ONVEt7R
1aT246b8ius7J6KF4SSPgwA5Iyjaey/zED6Eqcc5PFx6FwG9QaguItXkYfCAC44l9tQ8EgWm9tij
2KZuyOoB40EyoHZ3eFf8YNqOcsoQS/T2jZhidZnnjhOsy+887lIfsRG2FwIIyh1Vuv+tNsDrcBB7
932c4vw0kvarJPL4zXBjm/ACvicUNabEPBBNG1zoMGBGMOcbVSQYAgDPPE8o+O5bqq5jGRrBWQxB
cNtoonkqByZIVoDZtQPAHSrJfTgUTkMsKy4rO3dR2KeWuJlkCSGsLb+bNGyfRQmm5BDYGtpS1E47
ScAPVsM5iF+tIsgvqWlYu7CZvUMw+/0+MlSGz9J0dsOcfQYNFTOMaNVNxCYGfluV3a6zO56h08tX
IhPpXYEX5Q4mve5iZam1p8NMu2ceTfU4M/n/kNm+8YLekItMbahgk+vYPYypnh56r+pvTXz0RwBE
AG2JoJohvdUcon66RNtS7SnH7C5uDALiOdOFd5gj4nmiov04JWZwFAnRwUMX/1B11L3mZFJ8RZoj
d/ADaIUWgb0laS85+wPoKYNrdwLJjtyx3teEjvsKD8+cQz0gCgVSuhtM2T6CTPPBy5RkUnt1ArSO
ydlnJ4L2SdGzap9l6zMO0D0a1IfGyGXBfk1G2cYcHQeHZlTW7KgMq/n0XpKBVWokYIn74SqsMyNG
po+kV9fmQfV9UKALJeJnhzQz6vcxAS7VfoChJ0EClXg0HZVbya4jIb1dwKtp/kHTykFTfh0yz8MY
GjfJovyFqwTX9YALe1nxLZAi84NBs+zVsmHobITRGOVrPXpTvxkTtxZ78mEC9bEYJuO27V3u1LXM
mM83sqKl0jCdHl/pntAPcBKvgpKlZ3meMexGR/igsXgw6lg6lzCj6XL20zT/YfMl7ZuWYf+uajxY
QhHwGHpLJeElRLb3aONthn7l/TqBT4KMmUymakyEiyqU1hGKWXpMJMyH3aVyoLgfhziJyKcYEXA8
GK3m06xD/3W+6kMz5YYRp6PxoNsuRz4wOlGJ0arqHTb0uiydQ2RN9EU4vrs3SbRweAP3fXmW1y5M
HrQ9zefAAsXXuWU+fm4q6vWf47V/NF+F+2OOJfdh7ZCQVUYlZzQoAG57jlX3JIqJdaDNcXIuxNv0
4sHpKzq+Movo4xGYjOR9W/hXA1CXCuNGQKMrXtRs+s1tYKlxP4YYTLyDiW2ifPVqUrjOqHMdcnH8
BHVEwyUI1cL1Ea1PvSNBOew2iplXsThQaTXl1+k1UlW6c0lqTl/7cazS+2XwOd4kFDZzy86v+S/t
XtAsMpKprf9XxDSOFCX02N6OFIPGyYmkR/yOMaJuk2nMT1slmAvrw/tsTXrRYOR0usPD3wfXS7bG
b9IT2vAe93DER45noat7r+exVGVouoa/xshmxCl2F+V50x9lrxiU4MUOYaPQbA9ue5eGwx1nevs9
8et6PmWEV/i0FT1HXcLSWxBS1MwmsytJ3xERa46i44GclNA8NexC8XHAPN/+65f4owvskXiJ6ts1
BX3TP7rAGjNtAbSgP1MaoI9ecu9fRjGq9oalaAOTQUJRbbAzk6jGePZ/xugyw2sAN3fbIAIiuKuo
HHaZ9r15ExaqS2mm6UEf5pkVtJsMx6j+lcx8DfL+r5gCIaUlcG8C3xBkM7vvRT9wpwvcNeKXLH42
cex8ckVjH9BoK0KLjcgr75KYzu1NOudpcIlrfxzuelNCVwmgeC++iHyGAlZ5HxROxxKyKGgj4+Bz
Aage3Loz5o85j5GD6OpegD5Hw4OxcfkFtN0IRH3mJjIwy65usEJCSECb1MQONs7Md74z4XXU/6LA
NGgFXXUD/1h870UTmC4ksifLXyTytLnfSbGsvvVJjyjLixSTw1XQyfILHIT0Q2taQ/7qu5jc3aEa
4v0syyQ54ZiPrHsu0fg/bEV0xC/ZoQJPbz+j9Roe1ob73z/n7x4jHEZL/AuJlAiUbdRv798Rnl5B
6EhcXlyrXLw93rWpb6WNJKfEXkDFTpyX00PX1Oym/y9ptP3+NfWhsfhLcm2AGlP+sVhSy+TMq8oz
F08/eDUNajTQFgBjX9cWM7dE2T+XLtc0aptr2zvBsOqe4llZ9g/4j87H9rql5VgDgs+FiAZXbdPB
Ahxwww0YDC/ZkbN5zJAXtXdtPvkEi1wPz1VhUtObnf4VIbfIYn57CbAFkjwINIY0JvBF78xkZWZn
wuHmeq4Z9IBoSLre52o1NOLSNpQHr2EvGVD8/Xm+k+8vljELCDwqJl47xkbuu6lR5MC79egh0W8z
bO/rYHiheiMvb1HLOVbMYF9UxrnQlaj2UzybwQHmWbtHozIQWRwXFUGtckqPMYZxruXa7nfILJzh
pnKc3L0zQqIG/iER/WOfDjyPt4W0KhMPW/A+T90XhZ2XVRZBFZjwq6860VTIWu8DPzaZSpplsYOl
znFfzFn8mGSMW7Z//+IAAb1/XotPCr0Kn4CIuT++ucynhHFGyzx7KSOdGwv7g9zFU9e1OE/oDj03
qNLF57YkHscCE8Vo6rJaG1YB4jpmS2nko1VcpWEq6SXP+apYXE89IwlnxIDoJAAN/JpkVGUJPNAr
g1hizl7Ujem1wKBXw+iIrUvUB5hF3M5NgzH0Za0bQKdTczQy5W+ggSXICeQlQnoKWXIRVHXq0ZGG
sF9YMj5AutjOqu+MTIdHvgRtPzK3asL9+jkjNfK3RkFHhWZhV2Gg4xBP+QJMAnEDWT3mp9EVekS4
VKvqprATV78CwTLgkV2HMRQm1BU4Wsr0JyM4+rBMht3Cu2DWCAaszMDFGLFGrfcIpt3Iv+YDreht
quM2vgPxV/4av0Qe/vxnJeKIpOBeuOEjGATrqBIa0iTlFjB2D2YGbfuuxf1tbL2c2SgQXZz+1ZHw
Jgrktca2OfXsB6VxKu7TnriVo8y82EJDE47mI8vKbmDrcNd/aETCbx1FYDsx+jcVsIzVqWqNhvQ+
r/pPQ9a9CWWTdXMre5GOx4qKhfwA+u/kNm8SL+HPrZvn1A4UccS9Gd5+EEUmPvPO0xp3FonewzqX
6ogP9T6vdew6ZOS+QsFsXLeEQEeUpZ1JYMmBVr+Zb9fRbjlMvMYUG/yc9c+uCtO1PMRgTnmIj5PH
l3ceC2V9lA4JgS4oxkXEPvojywV5QdgQAStt81DQtxLm3gmjrjpneWipE73rZbJ4nalZQULtOoya
pKYsmGMQoq0o0p9dpMyUtclvv1uvD3WNcajdzpBciOQwB7d+JrEkT/a+i3rgLo7yMoQmYKfyOMvC
9Y8JiIDshjK81BecqLp9sQoueh+CUYAuHQiQJ6WpzLH9kzOOa8RMQ+clBKZvnAlCIRCqreUTMx6P
iMb1QUcj4I4DN3XDPzkQeUmhkiUn8W3T4Km5c1K/cT6Cpc/8YM8D0/FdLFtHn7MO7SnwGDXV6U9B
9eF9Lq3RHs7Z3IvyLjaFpje3inbnMuW9T2qwjA9RnISorYhTxBvtK9nt7dLL7RMrYGxOYe1r8r0i
IleBtJdyOnKTL1F6jWPSnOiyR/3LejUQPgpYFBvtMnOuIOHX37wcRMDJvL6La3Gcxe0i0o/x6fbP
M5+p6Dit6wX+us5j43go2bzhCXWfEAXxKjhukHb/yrK+mqB/O9eItXU9KrtFaU4u9/sTRnoqSAbX
IYA1ld8C7RJ4GaR+d6qczt8yo8dp74ief7a1V5vn0qcXlzplk+9Np+z1AfHUYBEWkSWPzAXpUFZk
cBmvJTbDcQd4HjbZQhcqLgQA1dZzaUBpJxOOMBmmpu2YH2sDQdoDIZZ5vYNZQzvI7y353a3Lzj86
TdfGbzRDFGo8AEfMEKqhg+WX14VHllYp3GlnammFWyPLoWDUzF7hzfde0Zr3cIlFvFdhHWTPOfV1
vY1YzuVZof1kqjrao7ioKRzBlVNPbSJCLYDbira3GLZU4j5vUiWOfz+a/rgCYLUiPNzCN8ap5b8v
kMi/QREreu9cjcb4lphzNqDosmBvKO5089Fip1n6CcBd/6He9/4oDyW5wTxi1L/kFGJm5sz8jycl
gDCcTVDxzutj5d2v7U09hd/ROfcEW1WZ+lZneZIwQqJ2Q+ERPYcO3Vja5f1sMRXH0LlXjKWOoO4G
a1v1FRVFtfyLLokr97HqZ1/vu5LpxkYUudixtuJy08C3SG+dMXbQ/U+Fk1xa189Jm9NJp8njHUgO
u4uIkxueUwPJB1xVp9v4KA8bMJiie4nohHBrZ+41bX2s1lR9rn7qCRH/StqWmZztfiKTqmFoux1L
m4GzgeYrp+1doUVMzSHs9uwXxQdRxvRI8RDNgKYnXSx0VK++G0I2rksAn2mL9QF1rDuLpNmGM6F/
O4bybsUNOuu/BbnUZ79RzT/sQpiV3tcrkprJImbZXw5/Sr7fnw3siMiIujy+pEmPKMNEitSiatOo
MSengI7ujxGKJ1UCo9q7wu/qe75wxI/0dvJxO7m186DyyOMLJuzQRArHnXEvwIAAk7GK0DvZUnnW
ToaMupARzA/usu9eUhZ9ekQvBBCurEmy+AQOUN7TekMEO1Ab0SelwApRhEsTEWxjNZ/ozC6p74Jn
mx1zN89fp5Yd7GKXUqtbx+5fkRpFbx5ciJo8EVxkn6BlsF6gdfnDbUdY+o3bF+wpkuG9teUwbjsG
mLnfn0o5j8PGZdbx0g2EbdIfr5tgh1uaXwdmPNk+XswHTLtGFDvpBp0+BDQXww3QLZuIPhvlC2kA
Zr0Jl7xyQgnj4RA5oU/mFGQo4X2M9DCTydWFSIWttJ4ArFplD48E2Va51bogzSmqWD0h0U7dfogA
n9002Fb0YahB3O7sgvfjXJHJu5nmqkrhfeYplPsOrvRGG3WXvmDsXTTWQw80GqAcU8O87icIdWMQ
fw/sIr0nY27KHxt8Ljbu+FzOgDVy1NxJmD9ZMqYkrp3GpSahn8G0BQH5j0w0izxoQs1wMvi3pM+Z
aPueLCQDgA6vOnBUmkECniSFnAfPxW/OhTPm0d0qLi9rMde3wvGaX/p6wo6wMk2Q2Otv2Cs1HD7M
6BszlOqnY2eRsc81Z+6ZKBbjRPUmuofWL9pt6WtCZKo2dKMNYbjVdBZ9PjwaaND6bdILgsEyUtqH
Q9iVejiFE1viXUVYD3qZEbKwadTTa1caEXuLrafpH/U/t94/3qfACfC0c7DhI/bfYzlbzKb9WCaM
bq7y6dmy0vK2rvI0vdVjhnRZ5kHBjGd1zq2UvYYb/fwRRczCT3OYKQEfc8qquhsn29Qfa/pG+Hwi
O6GPKNIASXDpB1grN+wW43SvCxolOUwPh54wAoRF7j5fCWSe3ypxzofIcu+dK6eyvbIq1trfKARI
L3lV7hPrymCbCtQPEnfj9HnU/0/FjGWfoVg6+q3qXd1fir6o0705gwzY9OQntQeI/7gJCDZFuRmF
0YDXTRQF2k0PTBnQMWc2Jn5ZjznUmdsq5USuiuXTavRz7qMF8Kf+Tjaiqe9Muhbo30NnYfFfTX0C
ZTU7ECbhrv2Scf+gZSOqBEk/+xkCvaZxgy8ZlB9W1cyt7LiaMVaTwmpYUOUgFq5nqWmq6YSN4AaA
Ph/8l9vi2vWJ/QDVcSRhhO0DSJ9odoPKUB88KToDHDx+BwBuqWUQ5EOqDhE3ITYLjH2UexixUTGu
3aMpZAS3y9p2SheNMX+L0aPMPK7mjNXm4q7gidX4v/Ie1k9N7cNzrzLsvRVXukWWizXWte9t5ROW
teqT14fleFzDyChoBNJ+DolWnVs6c6Dlp94eT1wnaWFtVlpgJlK8AHD48mLaTFbBm7Kp4PK1b1kC
vumYDii7uLJc+UpjSgf3MaFpGxys1f65Qv3ortN8aNsGZwuTTknMOQAsI/mfo0KaYuU8WWGxDRwb
7QdBbTlpaaY3zMm4LZsUGhz/fytjQemhBRi1eBSku6BTCt/nm8z8kG9eOinTkY020Qo8dK4fywcn
HiR23itpUzSMaS4mHNdqr3CLQoyOZYbNIfH0YgVYjAHg8UrBZGaD6nj5vybu6Kjar525qUmRQ69b
lrpabZaSjf9otYiWKGFBpudDG5yjqOB+R6nXcK8hsiTuykNXgZ+Ash23EntGa2RtjJ554RataMTZ
I8UMAwW9b+yynaiKtwAlkf1kBMuyitfv0cB2yn+VVzUPQGtl86w7NfIN2dEUm8DgHcu7W32Xbu4H
qNhNPSFaxNzAFsFIZvkTEwbNoOcMsd1522B1Ti9urRGMxIZCA1II26gPBQ4a/2hpVK+nMSKXdNMZ
fp3frct/RSQJWfg4C8CpGtEPu9Du/MwL0+VH0XaTv3GrRMl9mxhT+zTgskbkkHJXO1dWl7ftxuB+
XX2roqJJj+T99IykbVsvBgcnmfm0E7EdfL/U1m7zIs1ieM6cKCnuYjbuzfp6rt6irNXWx8w0Ev9b
GNcgL4aCltwzNxGfG1PkonQ5qqEkS2pCQO7c1Bnv53ZyjJncuMaf+j13jC7C8lsn80lfde9dN1XB
jrJFJ+fIW9baQKZNBSw/m/STBjC6AddiMkWlqTXvi+UCfiAr27EP67vQSq9cxr0ZZA5HoEPQPkwV
Ah5q5EvsBssmK0f1Jq6wlNU5AR+IT49PVNdb2VCM3f9yVNBGQGtPQjOvLSMBK3ppA93rU5wCZyYm
T3k2sc50WuZHOMnwHalGiJzc0JFRn8n9Tq0PTD2oz9afV/kNhwCoyjB4a5ypx/doAKh8QlxqzUck
Uej7V8982bs8jyLvafMtS6Ubz7+QEEGkoI2kaVeQVZXbir8SLcUb/UDgrbLTc/gqGzvqsGZE0V1d
BN1OJEkKgtiS0PdXCK4SDqP4NkcXxmDfFQYIigU5ufyi80cckrI6lbTt4MIngOcpqhq7u4UvzfOo
8iYjTGAO04o1MvWf2CICef71zl5tPOv/Xj0KcdZa9iHo7LF45dnU4cG2gc7uIzVI47JutHmXzT9H
Gi9qZ1S0jPZMPQx9Q7uWuWqGmSpd0pZy+6ZiBBts+quxJzcntAmwGRpaU2snNzAZpFQYHhh3xWRf
mvhb8t7GlhpEfs9OVw3IlMAwLxSOubIXSG9U2YK5WR/2N55qneU1vXI3CV7gC/VTnz+dujOHIiiG
5YAEL4zhxJxTrN5WiVbvkl4RGCIYwHVOfPnFjWPijn0JCKlDbXzd7sdY8iPWl7gj8S0AK+134jSp
mXNT5uyMl17VzkjXwq4awDbLqCr8xMiVI3oFVyIEnPkltFngx0KLHtI3rLxAP3ZXtCxORze/EzTA
nW7vXRk0RZAIvgkvn/gmlGJQdEyVMdZqs25vgUeGIYaIoO04tsKrz+365WCiW7yFvsmHW/2cpD9C
QOhDcJqblIyQf91zrT86sHT/aQWDQcCMi3ji3W2zq9AmkRSfc/Gn+KADFbJBuAUxPqjsrIb93UGA
qh/AB4/6J2UIU+B6LGOKK08VVChMufpqO07Ez9yuDa91YPyP+/j7z4kH1rRd/JdcyaXnvm9Ym01F
Z184zWXl9o4oXnDB4vXSR3Z8hQ3Y8pqnKnJg/cDd1LRKmDhgG4CzdgoIG2l2a1GA24VhFqFBUbOj
VVsQX5LJOd0ZECDivXFlFNMtiodjZ5j5dIhmu7NPFUgF2okm6drEhKFBdlJhZkd4xxOgxSoyg0tl
cqHmjV5MfwQocQeoBIF1wyZqCbw+mG2Z0U7VgrMjJ91hj8peta9poUKWdJ27qSR0seyPrQp0+ZxG
VM64TFzuXwkGmnGf95lkVU0EdNHQwiatMM/6obxowd3t4wrRWq5OuHJX9PZa1k60SHHHXncR1RHb
m2xXB8NYaOqCFT1bWoHh7jTJFQM+pYgsBfi/NdmuZstxixaaU3m88m9/sbd8tvkjMRCs1/paXwRU
fjC5rgbKnLtPuk1cEoG3eBL19A9/tPX+Hi5NhmhYxwWUvsCy7Hf26KUUMB0REut+9d8syMbitlOQ
c+mUiDE4VEYddgekjoQoViOS8w0nYhcf6HSU3bEK0CTuVtvH39epeH+jkXRmpOQS6ghYTvL9jUaj
VS+KsXAuCOWQMk9ygKq6FoRX9sE2wm4cnLTj63gL56yDdhba6qtSpEHtVifzWnY5na2sBcjv1h9d
xA8BqT6lsVmP55HKH/7P4E3yEinuPzRpECc/VstkDpClYvmhkDTHGxlra/qEDQeZcAYvnyWkslT0
L3ZgJB9CnC7OZnUWg61n7aQEdGU4G1AwkDISRsVtZmIg4bYT0iR4YpqHajxBTphyvVwOVgxM/BPi
ySJTwoD6I25BTCOYLs38wYDc8cLVUb7VQlvdrkU+dpnIibi3ZFlWPy0c3qRTU1t+x4tGMkdRz3wP
8RWhLzCBT3C3cBgewaA3t16mJxqfhF8Vp2rw5PSFi938+e+PkEH/u1spYzzkC2yKpu8xmno/z+uc
WrVzo6C62gbXASyGnEDrfWx1a2fNQkyDkDSX35nskO1qaSZ2D2nVchhFE0aHI/LOsjh78I5/Glkf
kaEWynDeMxKopsckDVHpbOB0gJtVdt5+ytNiJDGYrmh6IFimkreSrFWfKGQfE4BReC3x19oFKMyo
aHltjdQb9unA70H2UO6GD0v8NpWSlmZ0G0ZkWmwlsil7yyyrrU79WJGQGwcLaW8teX5xSYyuUd+o
xovpQl9qPpns95BA8gpsjZvPXb9vPJJk7s2cUx4oXLoQodYNZL2KJX1tJZCMGRx/WC31uowdcI9w
th8QQk3ANLNOokcLmABt1gbIgJ4/3hZhUvxgeSFU9a6IeLCNI8pNz5jjbRi7NIMM+C3YTptGi/16
DUSdNn9lNeG+dMHdkRcRiIYkYRvLxDc4F5QXCUZzrkjhYvGK2oH/HS3b+y84XNuE9c/UGXLvXvSj
IDHSoLTKwcQ9+c0SeppfXf14jJlt8cGiudrA2x/GDbeW5cnCfw9JZzDbYWv0I6JQExO0dQARtbPs
3Pzc+1EdopmUNlQ6qoqzMTd2egxiL6YraHF3uQ2vqI6/L9wlSuW36Tc9azCKQtCu9uioyGVd/6dz
HOcWDDDlBhcTrAVtj6zmfZ6vt7oVVBBeb1dDV5SYTFG1LEbbUbpfqq6sim+69L6tVud1ADeFfLNb
HS6g5TicblPX9cMtc8bE2Y1Tn92SiErisy4IEaTHaI07/MjLqYCn/SFms7D2QcH9YmtJhYe9LRJ7
u9pDW79d6mw0qOJYW555rqdKTfcq9L0vlkc22m3eR1Z8oSVH2K5r1LP8xwny51flc4B4YEegmpqM
un7/qggzJixtLIwLrWNMkKufkc7XNN7V4ZDeN6IDUDOpVDNpxDfyT27QO5RjAOV1KWmYLyAcBVv6
nhBqN2oSpmrzmzqyi/E8+bL+3EZBDCRoYtbykEb54GytwHFp29MvINMD+m1/ctIeNINez1/SKLJ9
7idmfGwLf8Sxshprc9cKb6pa2daus4haQ0q73KujfLb0nT0xNdx0jc6iEwvatbnxeMNHuNWErOZX
x/vqIP/78nT/OLSpfFCbwFxg0sqPfVdqgnkY4A3byWVwI5Yn0WdGdlMUQ6wPNVt/8ORhv37CU8yL
CUtej3umpGL8bJL8lgLz8CUM/gV/1+24gjfYj2ubqI7ZiWkjz5mu5qf1J6MDFMVdNNTEPOgrWSTy
vJwjjFkPvv5tM9IG/Tj3yHy2c1bxdZLUZsudMRH4GvWe/ba2BR2aJPqQSQsZfl56jX92zd65M3Ue
WXe2ZFm2DIWc2nipE2MEIsIKR10bGSzrlQTh5JVJNpUevX/Mp/6g1/EFSgf9ATIiM2AZvVO6oEUJ
rMpsUC1fDaNkibM5bFY38DqOT3VkLXxFNZDxWUcLqGl9rGbCe/0PONF7PQm6K9dkQmnSoXNdLhO/
v08DWxuW46nCdw+I8D6zxzk9k1m+wOpr64eMcNJuo4UxetK4MLFJK1QXz39fYc6ygv47JpUsMIFF
TPJug0F5L/9xIhPshBG2xOsuW4us6QWeI1KFwMemcbuo9QcV7mAKtdPFUBOKJXzTCl8AiXvGPumZ
o2+7gtICN4PLTcIZC8thCrKUUzHGXhoFOrGWiU3fJYe1IrKwnDGKSrr6qOslYTNslL8ri9mqDnNF
O+boYW/IMU1m3FFXysq09EKiK21yrSv+/kX8OagiMwsyJ5UoxKglYOvd82CqOUp04cNFs7XeDpIq
51HNtQ8Z3RgmzHJ2nwfMUuOppK/SM+BDFtpE9HMkGTH2C1RPZZ/WfCIis/Djb4pUvknPGPqPrk3z
4pXLkDsemDmbZDEPREsyEpqJD5WY+G+YQkMewHwMW3gF4/C2NfoWsa2EQzSU8JEx2tULjGAl7bhD
HTrbuglzeaOhHnzumKWZe3zKGIxpEqXmNprSuv8Okk/UFxEYfQmBtwRaTluu5vx3FqGhCAjWrLyo
fA0rlWh++FSUmyQmifxHp8zRxhgdTkbA7TWjyABhYZBFf+V5gHOh5+nXHrCcVY7SkutN8/vaSmiL
kEoO6U/6NUj8iWPuuvlm13aH8FQ9c7QTIow+KalqQqmtsdgJFJ/TMSYJhd8z11WJ+bNETHkyXC8p
91lU06Xp+Vwmvv8U95O0jewSjGoyDlRFrF4olb28SXx/xsm3NqmNeCx8CkBiSLe/VLIOrxO2kdat
xUcIM0TI2uCD4ftYxJJuA2KJAHuaeHNvQu5Ii4EHo8EeCELooljFzr41KsEQvm+t2r1NSM5DbYUf
uyF0x8hPfeq2DYgMxUlf+GVnEztGMxeYq2CGSfRTfsh8lORnWlgGUN0rQgr+aznvZhJ8nmSRFt0x
mYVTXRRwIJpFwEGeJlKi0xNKrpJyfmpj6tYU6NglazvpHNdhiU1jHT4CVhT3lJtJ+joN1pzv1mbS
4OmZZKVmGLH/he1Q3lX2WOZfktnTyQt9wsLZlAUksQdEOP0/ZH/vqP2c4JAVPWDxyw1h4eC+e8eY
iedsiLK/hFHJXT2v2vrJQ/H8wTCXdDBDuUNyGrMuN966oGQiGaKKHHkmiiQmMUwc76kiN2cHmsPS
+JBwc9AMj1icqK5ataMTnBWP5jhVj8hVgv68nu7KNvtpG6jQ24VpKZ5cBIeHNrCr4ljx172CBOBI
awJAri9/31fc3ym0/MqOz/2W0bdrUzcF4t0R3tiDo/0stC6DQW7Oee4yVR3ZZZmL1twYPo0B7wMe
Cjw1LN2paHB22vZ816hBY9uo5iYY6GwtdDIWtL4t6OCbm9gpM31oJyO6AKkK5r3ygoAZP16wL2sR
j+x76apcO5CNsKnGWviZpOR4QEmC48y6/QWyLHtKhzs5RfxzNkF2PQis0h9oLTkV0TCTqogo6ej+
7BHNt5gl4X18MfJ4Cn+w7Pz58zQMXUvae1EZ/xh3vkP7X7+9RVnOq0f9g+h26R38pz5HZcs9y0CR
mjUBYjOIq+TPFbiQiV8QFRInzxkpRkcACfybXkTVa4SQyfrmY09Jf65uib8/0T/LUO6idFKI0QQr
+KfQxRlitx2L0MXmttSV5LouY5SE3gPD1zQN45sUaEHytDbIV0LbOhxdAwPVFQNnjoyHbpVbdY+p
OXbRM8ygNrqpuil2PkSgbSu8NFWh95p4UnJkIdeqN3e0av+1KtK558qUORUqksGIbgmr8vP94A+M
nVG8jNU/aqf3MnFJ9xBA5nK9l0vIwzsRB6kXKEsozi9obhE5+x1KlLvZLlDpreSQv3/F18f6W1Xi
IjZmj+CBE/jMMvj9sQPq61q675IMGWekkyzHtpePOXv2UxUgcCBlLRp82jjV19hG3bKlX22zq1C5
ed+GXlGY07kh8PBIDCJJjX//ePay6n7/eCQ4LkojpIcO/bR3q3LorHzIgkBenCJx9kwuzPImGGwy
k32jbZvDdG01dbaP+QTl3nDfEOXnb3IhOuTMTejJ28iNpH1bJLUaz/Bowvjclr5lktWrQ0fsQROw
NctSgQuCZ7Ag8+CFzfPtbDuDS95smPsfpiwErvD33+2PW57H5mwvuoLFzeG8b8Y5ouDE8BFSr8aa
+Aq/GSmIIdXNOjAeeMWQ/OVzOXr7ahoMffv3DyCXZ/vbl0uqKRNvz6U29gRpNL8/+7rp4o4LSn0z
TE3xg1FuOr4keOPSHSEr9edVaxkEtaiP4pqrxUBxFrfsmVF/N17z1Qai0pEthznZyyawScAN18pj
vdITM8BW61B9k9AXVOyMCEK4V41KmS4ubR7QuUsYj5xBC9b5q8GfPTaTaU/3Yd9Tkqfm51l5A0oh
ZZAreg6H7v/YO7Pluo1sTb+Kw/fQwZQYOo4rogHszXkSKZHSDYKkKMxTJubX6atzcZ6iXqw/kLJL
pKqs48vuqLDDDmlz2AOQuXKt///+vA+x2NRzSHeSwld28OCuaYXZrQpMIyn6LKR5RDGr2qH2Tzxr
Rh5mWkti7Q3EIyR/t8lMPMJoCUwOTMGPsjjpvANRLKUzIMSe0il6mXuofEYuQGFHPwAC69ZV621U
LhkcKz+kHBDqzFsX66mKq8zfWdZQE91XUkLtIHpCg33pQelxAV2SQQsV+sQLpff+XLQ1z11Vq+WI
fSJJeaw/5fjt0VC9xCLoOZciNz7/ZSJdr4Bp2aCGE86VFEyDP6br4QauvHVHW/qEgycIqK1FR2CC
cWNcHpjQyZYoQemktwND9btxiKdm/zJwkp6WamHitnp34iS9T3a1N+U6bNZ+HdL3L88zVi3tqdVy
yvxg1jQWvnZc1HyYzfk2+1YLqqkawsrcDBeOXEz1k1vkB/C47xA6sPWqNzsAeVJvVqccgMpiN6I8
SdKZU3mZmgxOXwL4nKT2iy1C1siA+LW4vjCztuxZEESN4enlsN2sPkdxGy/349RVjnHwTSHwPEot
eoPRNtMQVsDwpabWzQ1qZaOhhcjRSj0mHnubIlRpSvVtPsOO/vwm/GEV2KSzJhYNX6fTQxrA63sw
1UdEIkAgT/raSDVssXZ5lY4keBxkOiSmu4RxonHoVoOFwPkZpPXnv//HDYCbgfVfcGQXrEZv32IO
5mywiz3TkbERS7tpjOxcsBXE3HMbcVzl1QBFkTNoySStA+6uUuFftKuWFlfehgI+Ju2JMmF4RjD/
5On9sEaxPjKycAy6UDpa9TcbQBxLYERgbI7H5w/i5Zz6EoChw8ttrntMt0eYBfMpgkSJeLESen7+
Ei6XCgN4Xbza1XGFPG8+tQSxcbtlyVbmbnqdQw4wabUfL8+NlpfP+s9fwA/WN9/dspIMzyAcB/Tl
21bavMzepCEtP7ESUZaRMrWEO8fcwnmrUjemvWxL1zpvn8fQOOiWnta2PUEz85pSfXmBPCZlMaLF
EGV8XBWNFJffWmbP0jsNM4J2/SIE46xcrjdx1ZNil2leLw/wXnABk5XAUqY1ljhRSDpsGglrll9U
stM2GPx2ja/kz2ICVbP78OdvwXYJv9pmGAZ4PvBxJk4G1uw3dblZZWjCPSlOcjpiUAHrtiQs3dzk
qcHLUHYYtcq+wnRiqJ+UUz9cPoy8bJJLeOe3Q+Xby2cgpLBbpauR7NrY01cI1WV/QQ9Xp3NqcWGr
UBUzu2yWZHYdpSX/VeRGrpn4yWb74+mEDiV2Ju5yk4qWmvb1jZ63Rt30kgpSg4gkz+vUrZNTiFdN
safvo8Mxr4Q3fhY21+nVmHOMhkWASkP70tUdKpvNO0tyiSMLcaURhUaP8nkXeRGTlCXnts3kmGdL
aM7wBA5rHcg+AjEuDadpxKe4x8Gtm0KDKkJXnNiGkYPULittmrjV2KbmMQptcDCNq7kF/mDPz/fK
bpY70gl0smegT+KEl8PlaADXO+qFpteRNuPDO2PB5DwnlpxN78VA/OeX0I8zVc6zOmUvEaCcZbma
Xr97rQfP1elX/8Tp/G2FzsqhOoU3KYsjY3YyAnoH/73Cg2pEJm38m64nCj6s6UU0p2Nl1wCOkCA7
wU+e1g/VOoUpVmLPYaD63NV8/bSKRQg6hm58YmkuthhFVd+EyD3JZ1+YLaOLKPOhfzBhEyVXtdY6
5AHnrXVjDTP3v524A9YwNy7c/oxPprL36IpZSb1O9Dg//vzJ/jj95anqBqa+Ddpt0Jt9/WTHbB4R
5xTd6RTPQ/4R/NHoIrMba9r61PiFc/oy5xXPIruX09SzLoqKgcXDec6xfllmXrDR32Q4z+XKy1zR
+NbhL5i0aJaRLwewKl2J1j8tynPC0aUMR4AC8eGQZtMUWX7SrRv+Je4witCRRQNJlylslHH80sJK
O1S4R4Jn154qC0TzHvVZClphasbladK7gjM7Hr6nmrCmIVpND8SsHsv41AJ900XsWhRQ6HP6CR1v
ApGISVLWHy3F6iwH6+zrQI+Yp9Jt0+1pAhA4gak2NTctSByoVLl3NDxooeXXnDbZnbNwzLkJAztJ
Nf3MRKxsVoGpd2o4FRN8oBCaKnUpmlka+BnUpJ+pYqw3E2Da6nyCTIiIYrK3sJ03n6PK0hq7kWae
vHxQeTM4+XFC42a4sL0xcUhXAQoRMsvcqldYLPS1/Kn8vIKyJGcC5rMX6jloG7D0EAqOCCLPy3Mn
U6K9YgmW1y8icVKKudPcQi82jo2vMM1iY2ofrIGy8vjlpFQ9NzQslSVk2HNQmfHpCv3+RWf7kkbv
TEm9XqzVjMxEohwzr/vSiZ2TyqJR9LOu15vlnreGEDm2G3zWgsLKerNMwJ7oe61I3RNaGVp1AGPd
OlgX5SFyReBoGYcGbXTj4oXuXk2x4Z4rNx2TKOfUYexfJNXA8eiRM0doSSuyPA18Ovk2nnNKK4nx
5WzBnwm5jVMbH62NqXwZ5473vvZWI5Klwd/UI3baqIoNJI7I5sfkdHE781g39B6qW1JNGm+mAAkc
Pt/j//E4/6/kqbl82VXV3/6TPz8ydAQmkPZv/vi3m6bi3//cvuePr3n9HX87yx4lIVJf+z/9qoOn
5vy+elJvv+jVT+a3f3t20X1//+oPu7rP+uVqeJLL+yc1lP3zs+B1bF/5P33wl6fnn3KztE+//frY
DKRd89OSrKl//fbQ0Zffft2qqv/4/sd/e2x7/r/9GjVVVmeP9/Uv75/a4aHMHt9+79O96n/7VXO8
d3ibwBNwCZH+ZHps0tPT80Ou+Y6t2+AMQiLM1pNgKAvZuk9/+9Xw30HltdndPRKwGHrykGpwAPKQ
+45lx8FVz8wDuTdt2N+f5asP8x8f7qsoVne7fv9RSgkO6SbbLrWUiTeehuebyTDtbmDLTP52oqey
OckHCTMLstS87ouipJNYuPm08yDAJQdrrPJxr1yc+sGguvJEGXpjRpCAkuZYof/jC/HjHAAm7Jsw
Y0G+XwczsaK1bKwvbRW3VVTYwwoIscXdW+cOeg1QwrkRQP/XANB1mayPbDrADkpx6X3IaqMhBHqp
5RKOvdWTz1zT8AyUC10MQc6iqQAgi1ec1fhzk0CODK8DfyAPm5USf8CBanJXC93W1c9rY5pvyLUw
ZQgEvQK8Vc1QUyXpE+0ubtzxCTIBIcdCq+cbqcPaPqRRRC5xy9RsPO9SePVRPKq2I8cp1R9S34+/
UJ+UQ2DDAbaZyUz9tQL/4ZzVhoK6VujNcDb5oz8c5/1qorFvldcHlZyrag+t0nT3appyhk2JWqrQ
SHpT7nsMsRWpZU0/MVYbLYY6OjqrnUFPHwdIPcjLUazJFNE6ye8NAt8JuMX3K0Np17PaoZloDJCQ
sWaGk74BRRtqmfQzQnX9Arq93gYZKbSK7dGrxvNpGeyJrKFJ3qpKjGrG0Nob4w6Ka+cfdm1b3Jhw
/uxwzHwKJLh7pERnc3UWY4W7n2DRX7iFcB8Iq0C4Eoul0ENO78hHjIQc52AZlvyitP3+I/wvMhMs
0tiw2s6W6UScDK2HlcEXa9ecrx/guLBhwg5FYA+da8j20MMaAynoylxnaZQ5hrLFTYR3qhPuVe7C
7gzUuI7iAE5hZx3bdppSUhJdO4aNg+8/6ISh3mt56XZ7prrwt8TYm5HdSvfJK9HFntu0Ct73eDE8
JB+j6Ry2Az2laLVXD6E2AP8q8qB0Jfstl5OJKLfRdESUm+xC9FrmFMEfJrNJ9XObkEWZwDxEmkPT
iGXbt/d6t3AKHypRFlEL0S8+0DrPPrOxOG/teJRXISh5YR3ABTArgp6XZg3TRg0UnxDFAxW70yMB
H/MIDsnx7CDRcQue1r3ffcrNfqEgGeZ4Dv0+RV3lmtITuE7HFW2ioguBI0p3I4kUe9NG1DH2xrnu
/Ig6t7mO8ZzBsMTx5BP63hgb1JSc10+D0GJvZzhU3xzcC+22V7gl2V9m7aPMRsqsrHLFRw9Kza0P
fC9mEm+SD24kQIq4rbZuPzM8trq5ewS1DFrFznWdXhiHiY7rf3xwybi8hGU9Q7fCg5ZC2q+qrxIG
kh8uhYmfOUFTco1452nByzMczOQazJRCjGOC0ffyAyMz7IgFFC9lWc6iCIs0UY/9qHs9gR6rd9om
PvaihiEqbt80m2/SoRDnthVD+qLd1hkRbb1qj97N4qyasJ/uVMPRvyp5tZHRMxQIBniAVdQQhtlF
hCC3+OyE9K29hkiiDSu0H0mg0SyzA98uwQf7MIuWHT4990zqo9GSxyuUw2XkO0BAKZgxDAPosE7M
RAADrnT9sTLj4b6WNkYDMaXAIj2bA1Sw0LKlu5S54GfzHKQhxm/jmvO6254TIM84VUcbeas7q6UC
2m2mH0pzmfWwJFOxjcBCzLTagTea/MBttpDxERjg1JIEM1ZqnyFzBBQKfsPSWDcLv8KH7CAtwd3U
JHt7RCG+9waryH9ygH6j5di2HAsRkkFhxaQeeNI2dftuLmRKPcUHK6cdpTKrofLj2gszP0fmM6yE
wue6hHeXx58n4jJgV3tQpSz2hKPvduxve+H3e9/rovfb07AZT23W582A/PppWNlM26Icpt06NAXr
pcVbVxrVS/30qnz6/re8Ps9tv4VmHG0C0yHxFHXl9vh3LzZVVjcB/eh2mH4MwnPz8ROGPvWhy2qb
ouKPEuSfvKDXper2q3BUcnD0ONICaHnbF6rr2DcUdp1d2QxQdUZ7FmpXGBOfst+3nnEqu3LjjVRm
tzmp+CdUOcyQ3V+vGP9n5eBF+wQGTT499Wf37f8DNeHGIfjjA9lKzlc1YdCoOrv/5b7+8svhk1yf
kmbM6vvv68Lt+1/qQgo8piOMlMnhdCjxHDpcL2WhId6xwiLooVqkrEDP+kdVaIt3FIqb6Ig8UW6b
TQ/0rSq0zXcC9xFQaJLwkJp53l+pCrHev6oKsdwgp+FKokWuYz7AQ/T6qp2HGjHBaCOYHCU9ngzi
l0Y7qfTODH0tWeyIjvvE0pgU4CATV4DzXgcnrLoEa0k/91O+zzlsrpGthuk+6Sfjg0rdMY/iZa1F
iA1M5rt5hey660dhJFsG88xeY5LFeNQ65TRE5jj7sBpUBVdhdmIlz4U+13Hkq0X/qjPEK/lWB5L1
MJYlDahCKz8yPiGbSThmsoa1ACsXxMjKjl2z18UuY4n86Gt2diuTtDiVPoCGwCg9cT1NqcPLA8Oa
MrOfq6O4bFkXYuFO/EViPh/yzBxKka8fe6Dc5VmP3Gg9qEyFZGScWEFHr3R2dF/kJhb3rwlmN84y
PJ+R48AEo2zzKLWGOD/PqLa7kHWgrYLVGqsqcIYVonahmzuePZBKrBonJfN4LeicRRVhVkw4yXUi
JWi+dUaNr8bKu/dSm/qvKq2r+KS0ed8jnG++HvkMjlByTaX0dt2ofOtwtZUen8IkycZwEXq8Mzqs
3WHsyBQHf+tnnyfoWWMw9e7mqkR/HpKpJPwgxel7puXK+azJCiXD4NbokQrdfdTsdqUiR3JLFCuJ
rLA4M/cQFAOucItkUEojuN4fXBKHyNBwYRFFo14U55VX9efKVLoWmN6I+ozhAFdZ6vXTSNVkmKcO
uIPPJuD5rdTPzI8m2UxHRd626L6XEqgJ408Z8uYPmC8L/CWUG3b2YSzzkphuz2s/5G6VPJACN+Ej
pqr3gq6q1lsCDIDxV0kLVNNlOLH9ap3driwoRAJD18XlOmYVFMiWJIaIXEt3Bn1OSuCJ4wxmGeCp
l+7Oix3jJF9gigetzDJygvI8NQKIHv31uNo8NfAIZmAtfn5UyqXJjyC+cIDMq+kc+nnxkIHrOp+x
HaMqR/R7CsLaNIMB0PF1T/4AEam1wnoz2u4wBSU2QQgGkHjNndM76JawWFdnWNT1D6g3UBs2azt9
Vgk7EHo0Jel81dVihKun0msG6dYaDNniPWb5qN3S/YfbZA0ow80mNi6HWbf70Gb4TjIIHORpT1rG
giEZg1FUuTkVI4opx9rpcW6tx3PiGB9Fx1EjKEbV33hmDMZBEp8wR3JhAA7zNmXIoC0oxiOC5CGV
Jp2WNJf+NM8WuTi+/UUvczZbf/MyFvBFb7O5NB/9uJJP9WR1Bvr/ijduKa5UPU13lTCmu5IR2nuE
G9ZyMCqdMa2a03Y6aEYAA8xnY+99PAKvC2LXUBSfYqZzNBvAXfZW6UmCMmudAUhpxDU+1cW2gikB
RYEtDmLy0N5qql8fUwV6hz0xk2TFGXoL97ytcXcLoorSmGTQoGfiftyrtjQjr6vtL+iL7U+9n7Tp
jugxY+B6nlwBTEL6EUhfhGZ+2i9wMI0l3WHLT9eIlu9i771laOtIaUb9AKPbeEgKC+twqs/6uJvt
AZtMTz0E0UROtXci2NM/4hjFf1YrLJa8Sj/9WOE5hWUSF4mItLSmj9QMkKMns9O6IAfe8sg+odUR
CNR2CYVutidolhoZchO4WWg6OVkTmmfMt6oxYVKhPNLzoF/QFINOnrPmlJiRBbj/DAw1JEFAc8Mc
eVF1XiWyfqQAoapcpmm4mv2uwrW6Kue96Xb6ExE11FHk3xhwcDg7N8HKwZd2gb+uIsqUL4tjl3dj
5kjOuDtMCcdCtKavBmVqmzdL6Lc+TEaajtrhGFtqDLvZaZugYo36aJDf6R6kOHHtw9qCgK6VBYNq
ptelAMqk6+dcWLTSHNnn7RWUJSePXKWAphhJYnxdamyaITmQIr9eOfqVx3JZNe2D42t8ecqG5Yfo
+npwwNgmvROOo0kbTa3ha7uBTfuzP7kU28aUcS4rXLd39xpd03MMmOt7kA4wiX0tBS9pus6Mv6Au
b53BbobDpondk9g2yp5RvBoee1rVF5hEne5E1G5Sc6C5gHJQYz6BxTkGGA2SIooJT/wJ0uX1bHjb
1xHI0k6i00siNY3N1/u6XU8cl7ys4bSYq8tKS9Ij9m030tw+2Zl5LaJy9OuTJR/dl1nBX+oj/n9a
FW494X9dFl7//f80v9A+/ft/PZeGl/Lv/10/Zu3Tq8Jw+xEvlSHtPcimro9EAamWQZH4e2Xo8AiV
IiJnTk/M1nWKtt/7he9QgVtc/Q7RdBSI20PfKkNNf7cdtRjQ+D4UPpo/Jgavv9IyfC2KZEiA2Bx9
w9bL3GpN/83xDYFWIrtuCMRiu30Ihac8mgeRnRSxSZMGOc1KG6Ic4iO3IiAssIBiHI+pNpZRnZHC
Tnhlt/MbTDWIIWiHE+DqluHSjVqUwLe64Qw1HxHiorWkE5k/8cG8LWy3piqDcwLP+D9WWPGm3Vkw
fCyl+2lEDm0G7BsG2HTkOGFfqPwKjEWOZ2ysr2gSkGlYyTi5KD2n+7od7c6s0kI3qMz540SnLd4B
ztVOAfE1EStPfUdsCqETY9XWvAaeyK6iZNv1euac0oM1SKbISu0RAdn0pGdj+x6H5rwXgzU+0HbK
zrQkdndjingD91edny6NuS9HQkb4o1qosJv0PitF/WlQk4b1QVNj1GaNOLVKTYRDq7TmJ0fXN1N2
nUWOYwhefYEFGewnJ5Hvj6696Xulu71Xbh+xoJynQ8dSLxuU1C6dWMOQ5r8XCeYV2zjB2HSI/3qR
OH6S6mn5fkl4/oZvQwQGBZvBF9uLhc0NgxitjG9DBPMdjQs8Dz4dDAaxG8Hr25pg++/QuLAmMKM1
XIOw1j/WBB4ytpWCkR+UEM6Txl9aEFiRvh8hoKLFfMOSZfMUMOe8HSHkWxLOIu0xkKgVCFvS6NMi
LmgIgbAnndKrqYtPzco+iGxo9YOFDncfdEaeBPo0zV9UMXWfZplTO4LNuYmnAXVcByblLp685GM8
cwMEnl/JT1On3dupGz/+u2Pxctmxv//ri+5/Ex9dvmpQ8OUvl5xpv8NyTiuJFRoQh72JeL/1J4x3
DgvDBiXA5w7Mike+XXGa/Y6LCm0VFL9tO6Lz9cclpxneO6ZZCERYdrlaBPfDX9iEnntZ/xhbwTwj
XIodEAkX+5H+g8itSfUe7qu7d2mB6weyhPfJgaodsqE88KxSv6ziUVwvinF5RARqf7SRVrXQ7Pzl
S6IBOg/r1KvuuwXTGbOsAoT+mk4XC0Gln1HRm/R5UW3eytzt7FAheDq3IcR5J+XQbznCPuBYDp5S
e4Rwz3VLAQn5B0lkDR+Alq8fyHwpkTYXg3+di3lA2o0cBYkpG9C4G0GzWgfb1e2T2KPROceoaN80
IOChVRVp/DUp9IRhWQIScmfQpCTLjtbexwVLULODrcRvcMGm3riiJmPS14RooqYsoezg8BzyaJT6
nEd0xT07hL6IQ8drOx0KWm30HzFqJPNxOxV1tVPw+ougSxoBOA5A+sSJv5DlgaszccbiSswK8zr0
Znm2q4gdq79+d8n9k6bl6y4sH+QmFN6UOLDaBWXK9vh3/dGpbZmLOc5RptfuBa2F6TaOZ7/9yVa2
bVXfXy7oe5A1ALikoUb19Kxb/u63IJ3th9E0LqaxsKwN/9JVh7IZVHo4JmuWXf75a3KeeZnf/T4D
x4tJPYZ6gFWWhNVtyfzu9+GGKyhhhgfce7KMOsjsd7XvVveZ72NOB47VpMeQyMxu5yoAgZzI0K4F
8wK1gNi7rD1pEkQBnJ3S6VMuPRs7Hh9ap57KfsAIeZck5KUckLKRXJJfTGhyn/SefuD1S+ydWIvR
w4KDNDYHphNz7SWzLzn5d1ZJVwU47LEl59rYGnopEWw0Rc58pKL9pdUboBbtJQPvzLh1YggGx3Yl
htQIS62b/WhYJ1GhfMgMj4Xa4qBcSrhpu9VdLQnwDTamPWwZ1XOL0f6wlNa0kNfojEB32soy9gJx
yRe9Sl2cJ4tXhEJ6+RqQ4zimhyrTncNhJSz6sMuEhoJalOKpx0h+PIl2gjxSEPwW5GCMIdDuOjVj
f49MZPgtwT+QdgAQ0Y0RF2CfkJzK1ZwV9Ie1eii6dWVyxlSuYtLoaGNkW+3sHgCeEpdzXSv/OHMy
wreslbcgyNOieOgTsvX2UGYzL2RSW5DZJwxURXA3KziOdGnvjTQhUGgotpYLWSXA8VSqEUREA6M2
33MI5kCJdMcl4aNthnOI10qcYrUeVUhcQczMPE5os5Gv4J9IE4ci1Ch7uE0tvyqCRbotghqP53ls
t9aah6jhOhpGaVkd5VIbbsijzhg/JThA9khxrNt1NJUXxEiYkezlngOcslLoxwo6M9urQuUK0ayb
+uNeY8gc4Naer9skNrMQmK2VMQ2izxEsdCtn5pE2/a1pzGOoj143VVw6S+Ie415yyUEsK9SNFg6e
o7QvgBMka5u1B3nnpG3okhaUQccnKmE3EBYNU7/JoHglY/c0JUvxlNoeMVKjhuSBu3HF4NgmsjqS
tLoIZfdU6xCXM6+H9G3dU89n5EiOHJBqkpXPzdwk8wBed27sGQ0Vx2s323pIKK24tbx1/gD3qD2u
9KnftXSin2bXHG4z3kUzcm3YuaFwsCwS5W5xBCjXaqjCFkOD2pWkvVw6XrF42/ywBttZL/Q50ArQ
IOtN4V30xmo/OrzHtzmyvPciJXb7kHVF5qEpwZiENAZH7WBNZKoFoht6geIr4SMpzcxzIz0jmiKQ
dFyuF13htW63XmlgEwU7YEGoCR7Vhwnkmrdkxb5ntn5EFFn3tWSV2UyM9WREXS/kh9XTEB3Xlilv
jLSYn8QwUXhN6NOOxExA5wGnf0kSNZviEx9l4dJ3TybC9wiDJVt8GRs7AhwTXzVlauWHnNjGNPCr
VVOQcMt5Zfaa9RI9Q+M9eMAVzjSafMYJ7kPvawroBUyrMz2RnE0KuNZhe4h0WZbAWjpJJiKt+XoN
HRIJPqTrIM/cdp2/DhUrXzDj4rxrq7HLA66RzIsQmbFWrcZkXvugCt9jSefLuJOsJDAHP1uIHG/B
YOvFlt+dTNIFPO5qNW20NnlEctDe0rFeSAR2cecxSTdLoESe1U8hkHIuQvyU2aEic9HYN3rjv4/h
ZVVBDUOAN2wkMScoF1vvojrWuw/kvupQegs7fnJg6OeBYyJTIBcRDBiawtE77U0iPofHGtUF6XAd
3diABByxAaAVES8pBL4rXc1tFqTd3MlDv6z0ARBdstrNgUUhbK4nsbn2XpgOfUN3TBfaeNwNhmgo
menfRQJ9KKGR1cj83K5896QoaVIFqy3bK3OBdAcsf83HyKvN7GJ1yfwMiVtIzuY8S9wdzTPnc5Ho
lXeoLWX9lCHZE3sH4/MHhNkx3XL6giYNd5kd9nSaiUN2iryOEJGanjyoldWe+8s4uJHDtEsn5mVZ
jAPSwNsqnLrGaY9Ti4IgilNS8CIIxTBVB7KgPk6qN54gjXhfRCV4V/slSS8sYWp3M+kiXOSYAL7m
CditIHbKbjjOCHQmE443kugMD1pGaHqDGELDGpmjmxQ3NmuAGBuCrtLEQ/bgU4gU0A/IJrYRR3Ke
zjpaZ2uMU2sC6o2dhSQmMxhjh+kBvHX2gIx5003aJhy8c98mS6nvL/h57i2EK/2RdLu4C/xUtdQ+
1uot3KhenUWlMiZaG0zwRdQmKDjoTU6M4F0Z57foiTTyKHF0E0k3wrcJLbjxtKKbSnS7zLatByKO
aOoLc5ko5Bban52m9xfYfQi3TMqeSou5vK2TeN2Ijwm2zeueCx608yKKK4lvnmi1Uo8vTDvxyoA5
loijJYWvhyu/nD61QBvKcIAaQ7rOFK/ofqu2OhYztxcHpdROIrbC4nLKmb5RVfiNYIiU9peQ96gq
fccoHyuL/jxneEv/2o1DfQezJ/7iFXqpoMgm3p03Dnz6BpOGTaZTJX1guo3zpUyFopbEsU1nx+9r
c1eidr9ZZenc9zDWP1U9dx29aoBlgV6ort9jniDXgJEcTd8M/JoVZOgCYNaO9XhX1bFzh0CPJDcf
gjKxskxkurk8KaapnZoAvhPzAjHqzdfKQHHNVqbM85nb7DODGuuREV2/Bim77ogICiR7lFdWV2CE
IHH4tPXcEoQacgl5qRCf340cBeBCZEV+SFBZmp5qsoihd49Q88O5G0u1dznOkuUGr2gNFTrqmnyz
zaUYiw6hlwm+2TjFuLq6By5W5/7EX1Xb3mIGo+U/a5k2vsd3RZRsguv/WsDPM88nTc0dCU4ryXoB
1NZZcuaAskdM4ChsxFZh60DUeahj4tRyFPXJIuqQ0axOeeZ0Sy2Gg6LLTaQzA8QRu+VpAC27LZDT
lsedAJoLKkR5SZEGdcK8H23ZyKEhqEA2ZQ8Z8V/24UKk7BzSiY7FadkajslEoTJdDuEUOnF1qTnL
xLBAo5gwQ6sU8GWhAxZFTpY2tatGKGSZmdrlsg5rcerh1ocmOutqTb+YUpTavqrt3CVDMhXOFzSX
vB4vJnbI3pULS+OR7o06aCcjnQuEBytIBDOkw9Rk+zY2ZRs13cyrEBkOZxJ1CbJ1DxTpBtkHBY9b
lFHeefkAK7Zbmw9ICyu6Y6rQ45shrxCoszCsmQOMkz3xMPHRadOgrKRnXmUpTRWkSYwNnffZyhEk
CbN0pgLHiOqyjWo1zzYCs0ocacAS2agPi0T834UqdXQWyERb3R32TludaWmT1qd1h87wTLmdS3x2
q3lIJIN05vh7FNuygw/R2ciRKvo101XbjrF5bSr8BmfwzEuICDA5mUMTxkuAXEy7jzApihxvWlEA
xgCVb6d0Xr4qQyqQ1IUcPY56nVke1ok13SmjxTcqZn88YTqceaCa4okixZJsh8yNtBuNCntGaaWv
zi6LK8SVjiD2/TR3XKWzUC5Mvxq/mA4qelBW2HqTeZeuZttFUg22cdilcLB2XrOK9ohcNd88NqYu
1cMuzSSZqhZvPtdXTCxxiyeIo6u9rCjekWODTexLIuj7mMxcvLIU5gjFmBUfo/ZPMiyMbfK1QSpr
0mUl7RgriZLvdVEBZl2gT8Ecj3UK/IVByeUMEHCCyZqPVWKzd7vovijcoafXk00x3MVpZUWE7JTv
J0MMj6R+WF82NH5yR/xsdle2MrlKGibqAUqNog8cS0kEZBCsvpiAU/LLGJN3txNmCg+ZS3xYeOnN
sMPUx/ZN0KB6klwSKNO0OTtE4ACCHCe74EihLySLu56QM3lG7vBhtq3+o2AbzGGvd2Stl2PmMEPM
1HTlMRjKAxtplXmAGqj0Qo0zbxZMei0ujNwtvEj3k+RGl071aaVeclDr+KClZ2wd5b5LtZRbKE1W
hJLkUQbtnDLpBnJON2HU58w+MkXuPXYgnq5iJ5vJ1ybXZAlwFFScztAZsynllRtzi6DL3T8fdf89
1kGD/d2h/5+IfXo13b+W92zf8a195r8jLmHTVZvPkzad5u+39hnK7k1U4zsuaAkYnzzye/sMafdm
vgDnA1oOwcFG6fp9imM673wkP/pmPkMD5Im/JPvGif+6IyJQSfj09m26x0xBeJpv+y4EMemyr9pA
yHUeI2lJVTzgv8SybpfGxAx3y1KK3Jj284W26ETVMyYGTHw5ER2XRaLTFsQSaHxLwu4xWp1xpxMs
5ydTEu/hXDDFZZEuh1OqgsI/1ntVeoE3oxz44KKG1I+sVSa3GVpxdYi0s4/P/Ckp7/Vp3ZTdY2ow
19VG794CMMny6g+X8ezZ927OAlPEqrjL3IbKdnIQsBZp8QmXG+cQEVcPvj9tdB5OF2z/+Tnn4+wu
nlk+6E5+ldlkHNpMVjnZ1+7XTOEctLuB0IMyq0MGcj3BBzMFmL3IMrDoSl9yXkI2u/CxolV1NCKh
PFQqpNiSNj4Mmn1jzm13IWHJVlHZNcnVQDj3SeVniJKddT5364Z8+TXvKeUGxVaSjtY5BSazbY/h
9hecPp98WCchPTeytCdpXCrcUw0RNXGzb8AC7xY4yLiOh24+4JhTEagMl5SwvwFlQ+sAfFFunD0Y
tU5Txy1vRFunR3U6JzcIFFro/52XHFqE8m5GVVT146aIkJXKd8KLv8LT/1RBOQgXujsBH+9wjO/N
DqG3wDNJfXGkUTEe0CYqPjj/l73z2I1cSbfuE7HBoOeUTDKdUt5PCKlURW+CQf/0/8ruRjvgXqBn
/+DizE4ZqZRkmP3tvbY5x9oMuoLsI1EWiEewR2G6ZE5jxy0olvPQ5fWeDw3as6nUSzlIcZclmKHa
8iU3bdLyK66MnbHkKbs5zaacLTm0t8lU//QTECoNNfeA7wWHg6aq7OLMIL4Dg2L10AWUHGR8b2yM
MH7ulJqWk3L5tEDCIvC0pAaP9K1quHEN2gucKQt9hU1YWLhLu2s3q0/umkUVBve46vYJuPUQFN60
xqgBMGdzn6+nbp2US/AIXDdY8L+SaRdHZa7uzpvMS9Nv2s4p/fXGl86tLQnk6HhEgqJa8TMoGuSY
W6aXxJi75wYz0m0C6v0HOznGmVWN9bEa8mm/mGseJVYmX52m0h+3RlIT6tPDoVQtd2oziz3AUHuH
ab+4lY7gASSf1fNju89NTx0VZ7cw0zZ5amAmx31d32xl3XFIEFQ/4DPVUenYvAqDrmxZGh0fQs1G
5xmOCgp7HSPi9Q3vVaaeLdsTj5Ku831RpEBw8/XFyH082ywe3AawglxRvSc87OJMRhtSjyE+Z9Mq
jkNt0sZT+PMKib3C2Nc55W6uuuXOa8ALk7MudvRf0rLl6/tt0+u7QbObmPu/eUmE5t8poly3jSbT
kHuqOm9UDwFsrXEKtamFZ0hXM93eS36WeebGwlXvAh9XBMTOC1Z3bS4FoYnQNZ3XFBTJck5Tv0rD
2S8GL1746E+prqFr+XLtjkBynjlik7TzM3QETgrLO92dSbDlkKBXyUdO21b16S24RLA85UADm55n
ZxnCdkt5txaBK0O370h/oYbByNw1UNBDgEhoPCQCimPSO3LnJGn1NjujeZKzsM6Ue5ehUKV5akUS
6W7/Y0wYwUTn3suVw1RNuC5UHUnzQDWteqUQelv3uMw33Et8qAdKPlNMIkOpzeM3JVXZdH3B7KHd
9a3bwvbKm8yiPtoWB3/SKZkn+EISAfFRFpZzAXxBqUxR6bjss1yKR1f5bhdwfeKMEJWTiwsNEyeA
QVMR4UhrPrqHRaWLh6GfVnpzFu2OC0VskmZZrjptq3cHzuxH7gd32jZWQcIDB4wRqUBwKGMc+Mod
9SSFQWawL2+Yd8OJc7+t61HQyuLOteJi0A0qcdaDXmW3qVEn4dRWT4M5LIwwtrCleEuXBJYrWI+C
EjnKI6i5OVRUsXnu+svKn3RaaElOfEhaoGCnxaKfcIUZF48QDUF8lNc6AvJCAsA7Y7kOaqs6T7V5
TkDstIyLrpV9WyaPa9FxMmtuPebZLlJeN/lRDdyjSbY7DuvwY0ccaxkLxmSEGmXyYkCjQnTuGMqo
E7MXnIcmZ8ZSSx7NYmE5MA4l2w+n5JuZBlzNWu8pnA4WxNVnljR8pxos+IC9ywIgb+QZimmJ08od
nfXBJB4QJISAI6POHiQFr8yLmjtpmjeoNE8kLuO+6vc9ZR3XAIFxsGHV3laVnf0QHty2E35R8SB6
tljGqWoHp955kUba+5jByxdmwhm6/MyyB32cGYOzDrg1ty3u57yObb/SIrINaGn4ekmF+X+MRtb7
qfb1cGvETWOlvzqHRcRpZyRc/JvhxJ3wSFHId7IUwyXJdBUy8TKPpcySOwcS7066Zk+FQXtaPL8J
l2wYI8ZC3PkLHBUrmqEz0/qVd2pGSex2os0gJvp3VBms4Uh4aXctdWCOkgIBT8hpMDnj3R2mn2Rr
LyJfjnjKxu+twVTS+ne1uRmHBBwjBs72Cccr93DqgTiyfFFmjQu0J1BpVw5GRMcMWTVjjtTxXGi3
YtG3C6aHNSyqmcz8eAJHcm3vYvmolvStmEh2LiCtxlWd0kQ96Kl5I2eDZXGq4K6bCU5ovX4D0p/v
ODfMh0GWzUU2q/s1g8s4Vb5s9smAnTnw/SWPzauoMMNW+8gonegclm1oCukYubXPAWhCcOXGhy22
ruvIlnn5no269jG724W9o8qDkYtUkLS+9Zty7JPT6MZxkGMTserNeKDxvOIJ+kwmw4tSfRRETPRq
xslbNfs58z7ob8Tg5yZPc+UbATmTHpuiTsJunRjZtD2Zupl5x71Dd8d1OhAXJltR3m1viV/TEddX
d+WGaXCymZtuilXPpG2qN28m+uBPBGmO06x9iDyPPV2O6I4UZiyyCgtlPthbbdzWhXlT070T1IbQ
9hpwrIi49h/VzdYl3ebHTS8fR9vvOJcInt/uTNYX111LRZpf/il0NgnCYc4uMQcuevm2LyZqJcpp
cncZh9PAn1aHY9zgB4PU1xeVQ+MrK45eMAfnYBDmhyfqP3ZSGLGsC4+qhO7suGT35lq+OUVuh+kE
Q41B8ISduO5jhxBXvpss7pixl/XdpUuW6rRVi9i5IKEN4xrUqq2vBHtlwMhuO5Zc03buRGpwEo+Z
8u4KMtzcX6VYb/rMVffKdfu4HDIRcQ5mXJhozr70yvYnNRDWQqGj3gp98KnIwJH0hcm9v/rNkVJJ
SSvsk9p60y7LQB8ABzg/t6SOaVN/pQID0rQ3m7tiM7bjCr3ZD8ZZbtpBkPeh+Qhs3CFRtrYbxpYQ
JAm/+VptM636qUJ4CrFO4xFfM0ljRUFH7wMCcfVpaSlfEFThXVKUeOFtFClJBv82JTZ6P3TVZh7q
Bs9q2FVOc1EooJ86FKSrCiiOcEVHdqNlOqIq8KAZiR1wFvBuwAHZTEcYJV5crTT3NSPrmKO2e1rc
4h2k4pTj993EXk2WIHuaWu9qJcpSELgE4WbLeCFeH3lZfr9lTPHQQ7+XeRT0rC9Lc58Og97tALd6
06tYPK3YUw/gsmhrznza8Jgse30q2tuexOJ5FEJD1RfLqk+0uLeNq/bF0m7iZ7Ghfmo+EtJFDAJ1
tG5xIFt5PR/8HEcv88+lf0EL4IWxQfB8Tb7MXisz2aZQI6d207mZNqPtTwMSjIvZ/4cArePQsqTx
4a9gTKqIeWhhnvSRXvZL29Lee2at7rU9yzhtZVrO9IEhCUO4YPWsgW6naUBFDvQVS92+px9Ajw1X
SRsJArzFW7OgsD9WWc9Hki39oj0uqmA8S2zZKkGmMEoYrwgpR0YQhzX3tI15Z7yXSyesQ+d4uRb2
NrTq3Zg16nNZOk8FxObyfkdhNh5Sl23HuJ+sbWBxJR3fkIhduZUFcnOKEQFfeB0vbIqKlJS2/W3p
Sf0sDa2nc57i+elJTjU6KddLtmlXOuV806yjJE7nQpeY2Gb76auBJwppJBmt/AHYeN2dzEyz2+PW
04pzmCimCqi4ypdTOZXdeJ4TDtgmpPS2N4XF+HCVNVrekO76htSwSfLpN4bg9GgOovymn5xk1GZM
D4k22Ecqh537rPZQysYtj/l8NHpKYCknk3Ott2rJUXmEh+8XwLLPeeoRV85CHsujB8ydhsfNIbSq
4BG7tI5WGk2iU2yUwjliaXYPkomcWaj2jm2Dbp2GO2yd9e9FRcmFM0oZwQ5kmfLH2IVQ+jjmOXlq
q/Vvy3mq3wF8fiVKeQfLmV4J0gK60NyejtxW3BuJzJ4S3Xmqar7PvqtfYG+1UZ0MFPnIk1+T9CzG
+R6PC8bmTuCR186i7BO+XfNZGSIEVVATxqxeZ6fr4jVfwHWRlQz11npYW/Ojr/0T94IkBLFHpRVA
TKMcfg+tEy3t+jrPPoni4i0ZVzKMclwGVIPilY/6Y5DZfdYyNNE0+VWBJhjKo90Mvwq9JdWx3kCj
tQ9ToT6cgg9gIZE6kB/K3HByZhGknTwWNEMzxdZejUZ/lEqP6Wm8G+lSYlzWnBIfY6XfOQG5z/bW
0NQTOiYatl7fp9b8WG7yIqRBfGDSelpe4c0l6py4xv2wgCpr9eGPT+DTlgBZE4pYTTPjFDpxfG8X
HDcGB2M5PWxt9b763if38flglsnRkSbzA4c7Ea8h2er9dRNs8kMNcz9hwu7QL03cNzXNCO8GXY0s
A7PufFbDds7A1gfSn3ZMsKxYS4r9xgUjrbzvYeXnYa9HzzA/Vup3m2nOP9ZMLWEy58d1Sz4qr/hl
4SA501z+iepxRG4NUhbJHb2cW8Qw6pVuTj0aLfL4uvulJVlFUplJTO/kczzp83XOT+kmuyCM2lu3
syYERWP7Giwex7wp+L4nhn6U4x3HhQme1KHjkzbdtYpv2bjOdFTzAcOAMiOuqoHnVT99rgEPyPTA
ZEEPDVGcl0q/8VwNUVIU1MJ1XhPUlEYFuvk4E21tYA8BFdhL2+4fcgbOoevxU/aoKfApUOV0S9IH
+wUeho5CZ2+onmizOtAnz/2FcojCeKJp5pYW49uiXF4XOScvgHwi+jN2rrHdmn4JuRmn7OCdskk/
trTC5lt/cDfnQIK7umrewQKGjvF4s9eN+Qyh8tAnK1HN4Vqx/lIZeuh4VUQD67GhcM7wwAImc3US
fb4Tk5XTXCFOA90lgMaPptIgMQNCwYr2e7GUFWE9MfcEbU4g/qLU8B/NNVGHjKwFk2NHkky2IilK
mxiYDKu1v/c2zbubHHmHcnJEpHkvVP6TcDDc2KJ3FKEmt7lpjTf6PAmG9u1Hn63m2e+M5qAbRL0z
VoxiasSuyNYZDInm3zOKAohcEMPudOVE3KNel0WYpFUMK8jnpdyZyVADw0tJYRAWIQZj7vsBtxAD
wTtG2E8OZVBeoQWFoy5enjzbpR1vs+8/jmmGUkHgPFg7gv9Comz4wJ/M0EXXOYFLPQk3ZYIHB7Ac
tAOSjh60lRFhU38aNp5bqOTsbemO7Mp5IxofY4eo9wgdD4k5npCzuHejSx5AAHAzBFteTAe7qelf
093YuIbPh9b+3qzsXWn+iexShMLEi5IzLbTKhm5LM+x1/yihpHEfGjA3uCf3OuKoodA0HVwqP2LO
erAWXbto/W3fypt6lmUwE+Uvr4NMS3i7ktrXxkp+IOUA/PUC/EMep4lhV1Ah9doTFPFlSp7G5IlV
e8WW3XJndG36h7miMzLazXRDuwPn+No1tQvcwcck8WPw3tE6PFade+yl96Ib227a6keDHzj4ouNo
cFsjMqkJjqRGGWNdHMkCwuFyW0JPU2Jb3M03Ok09nqi5lF9etkXpmj73M1fxvCqcmPZmpmEaQ0yl
ywP1yL+bWjtsYvuDDSDEfQSxoHcq3unk+gWudrJles7d6ZIKvnUlOUFXzmMGPoYabo+YIiNGJtoy
yF35M8nmBHDhExPQBewS/Ipl59CuC4XuQwBUtBOm6z2VVanetEyt53svNaPGHs5rIy8zZw53hAjS
Wq/LlpAtE/lbUZd3k+hDa1TnRlq3MMvci12zdtjXzrW+dEBeJGkEne8D5/FdaYM/W40lEKBwWfGr
IewHceQg8dq1FAm1HMXH9gMF7bg49T4ZATyWSWqSM5hvdF8x3HIQdw2NK+EyGi+UZeyGmhyZx19D
tHS5FNvoBlgDnjyd7sbS8uku0oF3KHzwuU5LnmmfBrsRsYB3gguq/iJKTjvpRMCBjl7vKLICMVVY
YIA5UMounePKQtgmD9Rz2er6U1db/FiyJoN/kH8DHph2uT+7+9lRB86DH6XS9FBktLhXMtlxJO1C
4p0PdVG9NMnoz+8+1yiOsrm1YnPAEIYPB19VnbeJQ47WlXyYBwqEtEp/qlVWV4w+MZdR2ha6ec8k
cLxOwWMMM0a3MzpGx/GsieRRZd5qxjmT2vZsES7LKIwprJetxtzI5+HYbmTNjniGK5iROpeZzLjC
td1Hz1m9inNWWCAtPBk/rZvME1iZwf6T06P+2G7T/Ch1GjzRIXE0BQunJzdQHuaHIK0sgGxbp20g
TdK++5jNVJT0mlIXwk3Ka9jp6rm83YpZe5T4A9/tDTcALZ2tlKGxZuu7n6iJe7bK1jwuU7R43IGs
EzR1efmLsVxHmCrB8RJgdXTpa1iaLTmUUvIx+guxwTzoSHRKEpGbq46F3zokPZnzkjku1YiE33ja
HjBB/WkU1vAwMyO8E0uZZmEjOPP+zcP6X43a/tfE/L/hmf7HrNX16/2D4vT/B2vpipr/n23qwe8m
/zc00/W3/23OZv4FzigmSvhFng9gwfpHMEJnlObwAGLBJeqGgH1FEf990CaMv5hgYFkKLOZStuv8
06bu/MUwMQiD7XBoaQYU+t/l6MV/5u34EkT1DdvGRH/1rP/HlA1KXzJx00S8yOwl30+4XS08ECRd
m9jGRxkbHrf1EPAuaxXBQsvzIirD2t+ztrHvlbNaflm1QF7PWGq4NHS4lkNYqtzalMchB1tu0VS7
GaQLqW3qbeyo97ySKtJaLNrOaDzxPCy2c5uZRAujkuxrxa3ck8wSrhjfYB5HBKqSkTph+RlPTajP
/JWHjQqkNrRZQrDq2dXcnlu7zRdmUD2AN1flRnZfSI2toxuKkvfewbJOejLz2GVcPXszsrQEMOHX
jncCcoTy0LESsEVhDcG02k3xIjrM0QuvEXbaxVrP3D0nOMrEU9HLGTL+kW5ePI5MK5yIv8JS4SgN
DKKpWIoslqYln62GtqVAgtx+STJFW2qPNUIEsrKtnvNpr56IKnRauKYDDbUQnTU8Jl07f1HgjtzL
FK03o4X4VsNddavYMC0l/nAs6kdUVyqYd7SBVXKfgRNtI4KwKVa2cVy8O/CvhXWNv3loU4ldQPTv
XPntl4aL+wLK1Mo+tRYV4/6xex2kWbd7wNE6oQBrSq3I3qb2FjNQ4YXkTDOCvNakbdiGMPaFbkUR
e2TAbjb2BtXCCIVQsV2WpcT9xNsyX3Iayn8j9hvV2e4LOdwhbBXorkZfjXwMwLiOvpzc4TBONbKd
uc0cVzE5YlHAM7Gi9Y2ZS1Pr6IETbLwx+bMm2mLsF36i72gyg81xPKs/W9vGeI6MVtCn1unSxV+7
KNpnFfIxlXmU3aZQedyhBF2kwG7VEyt+MFhTfW8vboJ9qvWLjw2UMw6tEu8tfsFptgNXDeZnu3bu
V2HA3tsvmynvSe1NOOkGx0bWoap3vgrh7MMSNaze1fnk3Hhk96qdriYsaZVRUh2akCpimZdl64ZK
++vEYnTN5C6l+WQKTTdu1mXw8HJK75eeNPWLXczj0ziZrR9jQU8xatQlR5BqWbyfYlLWWzGjbYdG
z1A1SLo1+9bFqN1izkr00GdsVFKCPi1G6E+ieZ/Aur9jz0LeqiQh5ItGM91hEHnyh4F2dragKPw0
cgUyRajyC9IUlhRU/eR70BrzT45R5cMYJ3kip2y9JInTfOjmquTBLAAE8NZgMo9bWxpF1PvNctId
pTHfQT7Hhg5GdfV2A9hNnkvex5lJSJt/YNWjUgX9Dxks7w1Gdh6eUPAR04Q3iKp1H9y9XjjY2hRZ
8MDTvI0RniPHKRQi77Bk+kxF3BRUBakN090VtqjuobOZ025m+JTtsJBl33ROT++mlw8vnADTpwzH
br2TWY/lMSHo/tv560c9CKluQRQa93y6DY+OGI511vXffWEPNaNgq//WCsk/qs8L7vquMkE29TMY
4tBTrv0b2+iA97GHLgmYm7keBIJcfA5mO5wHTsolvkiLU1zmEaLkG05dPy6FTfXnzHH5Ge414yVH
U2Zy0yx9hmmKa7i/EwXczZAla+GHpw3DegeFxKy3GLNAX+Fct4os5ZDlkhBpqEZBnm7LO6U7FO24
FdpjPDPv/dYtolSBZnfKwsyOIhpvlIRfqCG1nBvGaBxYwY0xT3caUTzm0m+JQaxi6vZOm2nj0ZQb
q2PddsKMilUasghH2kWWiErFSe6QV724x7BEXQVE/ZdadC0eNijjjnzxcEvoOyDc2VHLr5qkVBSw
77vc87I9z38v3jrNEOsvRAvjw5S93kV04fTjgZAvZAYwB31QeqQEwnbQmLuVpBHusg4rZVCilHRs
CjgDkZgNaQa2Pw1faaobTbTZkoBKMidGyhkWvz836LJ7yTHEfMIBSV4NmJz3POq8LImBxD67a3bL
lpujVjJBETdGNtm3/+dG+luQ71p++L8ckcZ+bH7yf82PXv/A3w9JOqckTjT+1T5kQHn9xyHJ8CFQ
6p4DR1sHKk4O6x9nJI0zEv+PXxaG8VfW0D8PSeT8CATi4PEM3eI/23D/mywfyMR/S2fZsCz5xvAi
oRjy1cRfS5v/JS1VAPrDFty9rpSuPaBaR7WPKkXKh857ZM5sraxT5gwco1jO5Pxhevu6HULTWOJx
KCPHfprMJwwVGDnKHfu8H2JhIErDH2Bi62mPw/bUrUus9/Wprc9ySG5AAI+Bs6TizUxPpvEotK+K
omxjSNCMnWE3AhB/bcVPd8XmbWdpHBrXDG31rcmeHERdHiG20cskoAC2hT7EuO1wpgwRPETIOsnO
dLzfCR10jZgDb1QEpz0TLAoEILR0FD2Z3hWV6fOOj0fKkBFy7NApbhevf7S3x9zMNaaBrKjM/dNp
PhGPP1leFlyXRHtiVipKyIf1MOzkyARIJ5jCjIpuIawlSS8P2jDu6QjfuaraZ7Z+lorXcPqc3Kkn
+aI2fL5X0076Q9k50mVxYdzWMpBvegqwWbB4x/EOYqXY0GDUxPevxoiS+VA06S4D0tgVV/uJFs/X
ObeC0WmsETwibLXQEv+MmRlZG2P2/sXzfzJsJGR82PU2/xGR/JYNgTkn4Z+9QpgGHHzhYPCygcU5
mIJL8aJTa4ZujDRuB7aVA63JfmdqRohh3mLPLFlu8Uq+KJYIgYQuD1CZKDpaO9IbhisvYM6hXBbp
SatvDOuL2fq743BmZrT4QRyMsCbIC8icLePJ0ozMbuAcIYzvZNzoQ9Xz8Ux+Wt2OVKGajf06ionU
AjwUeJKZTTjZrglM2fqznGEjp8mr4AwuctuIMvvNYQjZqvm2HjkTB5arTqu93fvDlu1z79y0zE81
/1ilRD2q1D4v9ALlHFjhC0xWxMg4tmaLU/EScSk4t5Bl0mL8LZOKJ7rtT4sD+K/tjiYPKRvtH1Fg
Z/HqvQW/D10jFiStuLYinmjMv4J0GwMz8S70bSDSsK3TBwgd3KoI8jNuJQdbW26B1zzdC1q2NHCS
Q+Md3FGP+JRDiIfET+cdM6MAHvtu9ordVj6MnOq5sq/BgmfZ89a91nkIevld4hYRrZ1xPYkHg9Gs
7j1ZOZDBfjbonqNyEvXQMo86KRactDhGJAKodsonKyzMXaXlcaN+qfYZl1ymvyaMMAyLstCkiuh9
8e+Fr5oj9zfklo2slXaGaheMBcLc+HnN3DjNw4hr2cgIbzR6tDLCYPLSk/fJ1sOiz4/XZkqxtXdW
J8Di0H9g5QCLmpGxvf44t29gJ04Cc0dR0bObTTuOMyrWl9tiQPmCX2nzKqliidz5j7a95fq7wXGl
6hL5MNfgPdtsYEg+x4bGOQOc/WOpEAPq2hrjYXwQBcqdXsfGQGne/DRScLMpmqaKIJ/6YecUzU2x
1Ic8WzHx3RlTGuWMWUYMRjhccBYTScTFm82QJJPlrxGZqMcKlBTOkXshQUftvi0/nMz4k6TIehaQ
v+l5STA/2rwN3tbwVH03SCS0EQUd/VM9Xpt1+R7I9mCTjuqMN80G5S0zFG7jpcYjInnNO5xPq+Rk
uf1OtD9N2QY0Z5OZe5wcvG7FA7VZLBG3k537580U72zxPNpNOIn0W6zlGFTqpXUIKEtXj5Ahb7Au
BbgDsIeSuchqMkbZybPm+x76UsLjUg8kP+AauYjjxWGyLAKVM4knU1/iLGEB3BJUNZyEVyWtfBi2
N9/78tE4IRIFetbEraB4OJ+RdaERS0krfbhYwiKwVSahW09/3H47bZ52sy1PekaAca+Plvdgmd2z
GvIdsb6P67QhS7VDKbD2tXXjHNGVWOMxmG03nuitnWFltz3g99uBnmTiXnn1rezsXjPI6tHQeI+D
43PirUXqetCZHpC00j8Ue02P1+cTsw01tY0vbtJSRXIis2eCmSK/JNGzs7u6th8MvOCNbVsr/7D8
3BflbZ/U66df6KHObCCp1WXenF1HsiHuMBXetm0Hy4zqjVNp0DK7DfpBWmKMWgbGwZaqR1lnIiTd
wM9Od6ujnIG94MWY7Bs6L5c3p8/VHgdd/2I2IIQZMIc6x+bfUJWNN6Gr8tAvOH8mR5Eqb43yvW/w
EBI+OiXA+XYpeD7KraxoUirZK9pkA/6BsdVOB4u7V92J9KypPj0ivnTEQ/2cseM4nqrJHV8S2xug
0gJ4JXu8ApK30T8H6sKyySMRey21ZGqOl/cV1TW0BZu/784P1CfzRmYXuYiXREsi39ZxfbSp2wSe
ePVXfna99ajIwe1RNO+nzZuP1WbscI68cWpNuPdj342XAetg9wfrL2mLVm++hezoKMNlvwWeQ9+T
SnwsZTxYW1C2lEoFXiZeDDth2jyeVys7LP72NvQ9s7zlVz7g6udfYMUGFRqr7Rwx3B3F4OU7Reg7
QPAGJphHFptSaNpUCDhDlccpLQRMSd/0Zn5vbeOtM7ooLXscbM10zGp5X3d9DF3jrXfnfdYDqXXI
Eu2uVI44beShTe8W7lPMGYnObNfthRs7AT3HlnMWWpp2qK/NRgURKDoYh8NGZdm0jedhcbw/teeD
HewatdPpx37tEs2L1zVZdtJWZsT9V+GCq/yVfXXIzWFvOWp4GDQTVBxjrjtMUwnI8DxjwKsPyfjc
WG0WWYQSPx1LZjarbN+LEMT9Sr24w7ir5dTQoZZXAdbH7tjlLi1Z3eqGztgZ901icSACGHRp5tLd
9xQKPcAsJrRMAGJ8TTrHyo7OYNGHaZst/GizYPNfJzM/lCpn2j03e0a+BJ6Nin49llAPgnGTUyHJ
3K1lUKQhXPFJzBB3AUDUp1LyHjGH19wzb7W6K+nU+7BWDfFD1cMNMtwysoQp+7PRs9bFEku2CjAL
liCpje8tD0M0jZhMdhmyUhqPdNjpuKwt90SYvrqxRotLVlEONEVQf4QIRNErcKQ6oGyOXbRc97VW
bufBTNMHY2bjGMTaXLSBsEhp/er959KdzzbHi9eR0ORxsGbm8yUOrzZzzBu69uYnTWXLB928OJgz
NqS5SMydX/hwC5VyHtpt9S6+WtoHvpXkmBfLo1slE2Bj8oFN0b+WMPrQuTHq2/WIFZRvYPsFfDDf
V8I90sBZgZf0kns2Y4Yfmalga5gJ50H9XHamdjuKtvkmNtq8Zm7b3tjz4PDqkaGm7ICv12xryvS4
I3GNiR//cPbC3Xq+yTu590W3I6wSgfGsMZm5WmDanjwhzPU76jJe0qp/W4WW7P0ESKLnaGlY9JGy
C/FJvpgiZiLWUd/Y67NGx/VXbfj2K1peErVtOR+Uzkm5EpkCqrYmsUH3wovb+NnVy24cfCcRoZSz
VvJxcbZaaTKL/TJ98AthBxvi2MXq5Xhuzal4JPr8i5HKqW+Gt3miFdl72DDwZ+mzbLcZVuJUXogN
HecibznCCfcA8emYgFy+GxKfKejMaM1L0kAih/KO+tmNtVjPyA9zuOnyoiUzF6DEgx8O9RNkdP5b
Yk0Mm3xlrE703pDLU98uIY2gfz0bHogQJceOuNhNnnJgp6wghS/FCd15F6P7Wky6HfYkf6bCvk+w
7Z+cybopyj+0bHq7tcoxcKvhXi/YiZMib3YM8cuoIF9oa8ZbY0P3BNVTnAeonqmByyid/MfKS0OW
wTOjJiwW5vzg2PpbMw33A6Z/OIlA8LAnBqloDHqpSdRN1kd7vbcYXFJStzwJQ4KkxjHvOHN5mRyG
qUzXuTD51rLsMpcHxfFPqD94gkuPQzHTJKIG9RrU0MZigt6vKUV0lzq3cDwOmV/cuz4lshvP7e/C
zuTOpGDv2GMqi2bMCLg91gYnD0jEI5usDR4Cw0jMS68uZTWOtyXNSHvE0gLWoGxL3oz6OuSTzS7t
3VFBV7nGqYAHsp5mVAni2xBRPeSEASDJGDfrNrQGPxPV/0zzghBXda0ORjMH1N+32bcaJD9tMzth
PFTqZpgwb26YaWlHmvtDp/UJPIBSB6TmwOC3toNN0Joo21ZGUpv2zip+F9hLYEG6+IvaIUCA++BS
fHVVLF+QfvCVEHU5/p+i8jdFxYLJ8j8rKmH29fOvcsr1d/8922VeE1yw9GymOlRv/Uu2y6Saw0Eu
ITSN9+n6R/4+cTL4FVu/kpEsfhW03z/FFHh/Fi5Bn//nO1hrCX39F1wk6z9qrVzj+m3RBc9f6vMf
qLt/J8/A0hgtKZzTqJUS9Y4m6XrmLcj87uglHP480uUaHk9vqMtn02+zhzy5xjeJjXNfSGSJQbDc
/GdfpNTW4/PunDivQZSet5FM5LltQA9TjoqT0EkL348LS7JO4R/XhvX/sXcmu5EraZZ+lUTtmTDS
OC66Fk76IMndNY8bQlKEOE9GGqen78/vrUJmFpBdyFo1Gr28cUMRChdp9g/nfAfHd5W1u17VFhJI
UwckHBgZpRpnRg7xL2kTh5MJCe9SLNzzbJSdXE092IqpYIsOZlZhfHQFBSORnLYVll0xcOUDv8Ey
2tTQ+looBTAVYEnYgtgKZFp76EQ10lKmDNquF7w5KP3MiuPpPCujFpeEBzOeNnxX4li7RvHG6iUg
3KMcTPfNr8sUQnW7Ejw2wJoWXW0hd4YHEiwqaNS59Zw1UmX8rOkiEX5Usad66pnVMY1XyR9xEfkt
yJl0taozPUJjvClFIJFksZM85BXmEBXyjbZzEdaD7sqjaLwKynKcVPK2Zh6dPhCWjNJjk5Pv0/6a
Myf/3cEM4F72x8KegSdzUjwmaUBP6RjQB2EAqGbZLdQPYSvn6Rc1oClRHqrmK+285Qfxjt1hptcS
FT9SDPfWXkpx6OM2R20viRfd9b2jT35FDugtaxlQOUZvWbddn8WIQ1x8p1Ge1Oby7Ddi+p1bZtHe
l7Gb4p9JLmySrUXF/NRlAXchzN9IcKkeBCjD+3qdisPEhBsBLOAQVkU9ErrYSuXjMlW9gA/p2dW8
yzLYp5hlW7a1jMeR3TV8flnd/uC/bljgIUztATSk5VwhdU1ST9hcwsHEloJWJWnCZbC6hbRYFKB0
PsHaBowMcPwM6xB5hHfy8cKQoMBz7NIDr9tY/s2QTClkY5tIgavElB6o3WZyjRuduVW5RxXgo6Ic
XH29EnqaXrtx28UsCgFIRT3QDoXSxtPlwVNFV18hqJs+h2n9oZmd0B+zpiiFpx+DpdR3JOdoDNAI
ukLRkja2oKY+G2Sd75jpo6hGulidtUzoobC8GDgn0HHuxlIuj4taKG8aZ1EHdjjjfYL45hYHtxNZ
xTIbZ7/v9P3U1KYXzkQ/Ajxg7/ViGkZ9sBBZ8pnVvBlbUmWMvT3q1gbAocpHq0Ekskm5yq/azrLv
Z8trP5M6cd9jnjD4wAAY8rAvCSAndQZkb1jWCclSlwCf9sqRNUWlj/GJ6oz4MgKP+6Iwjrkuhlc3
dtIn0jzts1/wibOw6IhFuVqsFEPb86Cph+ZfqTXn8coockDYWQE4ZwWGSg3f+9QN4zeHgy31Nl66
zgs2M1ZPYrWjlhufxxTHdBGUlBOqnn1zL0U3zIyJTFbaH5Zp9bgw0t4WwyPu/9EMByorV4SgP3Jr
JehbrU11VTBA0s1PqyZKOdz+RcyEIQLFQxUq5jqnxEWJ5I+q3tbBMPUozrBNBdUN6qrOHKg7u5mt
24SR2t5hDhNolGc52Tvi0OqANFOPDx9slwBjmNBLmic59WTavFTxRUVDzaY8EzJIm5Zin9W9QdJb
0tpJF7qjFUtyjXC+PjcwQvAc1Bbgik87SPr6JRh07b6D3m8KwNvlxOTb1I06BaQTqxN4/DWDWZEq
s6Sc0LW+U+kMACJXOVHkQzFVONVM+udYOe6nZn55oXN03gGXqr2n48CA2YjqI+WHy5ZnNuAEMJCD
u4DKeiyNRwTRM8g8EggxN+SoxBA/RwujjmJj8QedWAepa79w/Ye07sCPjMAHVCax0M6+r419oEV9
AC/Xv0vJLLBSVsDgTa46GicK/kwT6bJByUniSRWUL8Cngf4MC2xq0YgAOStaajmwqoUcRmwt5I1b
7bZTOCkLB4Nbu3t4QEAmWtB2m26ZnY9xoQYdJjaVFRGIeOx7kG/p2BwDTnVjM3fr8lQoByhJUDrD
lh5IEu5UYY7BwsHWve49hYrdCnY2LuA9egfz2SkqDCkAR5qk0tetFj+ubZhPXis9yfKBiRtNrrwK
0rZ+KZfcrW5QsTv7WHpfiMw79ZEmHMjXwP/H7ldcyr45gXCFQVHkHj9wPOO4/8Cxk67acOe+Z4gn
MBKhrq3RHZDmGJ9mBez/F6v2/NNxXfA67qyL5MhMqfZ3cZ4bJCRw0UVy4pHZ9InljWGQZJMf2llf
38/e0u4zUFrLptFufYZcPYvIrm1co5bv1csus+OMIZJI/FOZrT1hzNC6Yegvwz63eiwhCkncnAS0
JF1QYWxzsLZuZa0F4PO+yAMk0RgyUI0vPjk5VVNhdmNxsAZjty9l6384eiX6ZkL6sBG8nfdV33lH
nCTuw6AAGoV9ESSKlYZFbZv5tXEQWOw+qKkBV2hGK7vYmJaWDeRSsPUhEyXUcTp8jq7gh3+oU64b
IOhZsX73KeiTM5j0ydstFQX4Ps6y5QYxI/HtreN4mzzBfLYgW/lZVjtZ9v1aK956DGq6+pMK+C/p
t/6pKuvvRVn//n9Uef1fqN+yWej981L64Xf7R0LeX5qfvwzp77+EPKzNP9TWfPmftTWQUNeWLmkL
AjizAA/1b//JTTD/ahJNaSL0khZUYhs2wn8U1/KvHlUzEa6YVVgfoqH8GzbB+Sv7SQsQoy8hK0Bi
/FeKa8+7FM9/h3UEbstKlBqbJSXFuiv/CxEZfajp4pvZYVqZI5k0S3IKrAVjJqdJVx9HsiqYXq7I
Y7YT1Jr5emY+95ZeiIih+weFE1EARM4V9mEOPetC6kxWB7Xjn/GOmmQJUuOCpnpcKtoP2E05vM+i
XzL26RcKaPkHEbQBTlpF8gIKrf9ghi4m+FBkVw1godTTJ5QRccM4QeLE0n/ARr0/wKNYmT2kP94l
Pm4Okvmly7ygutJjby6vvqe65dpcsKpGJAMT+9ll+H8sIviQGziE4oZtbpic+KuKP2xaX+D4eBiS
Td5WgO0IPSXVAshdMm5mp2KckBKMegoMaEaobzQ7ipWBElkpNCdfFZTZD8G1h2pcOowV4VwGL0RI
Z28d2+5ll8zBcC78umU5E5TmT8MwmEWEpxp8h3bjXk3zhN8IWWqJr8T0G9Z4AOtC2SaMglbbaBY0
CeYgNlmTEZDmrH77xMxLKf5J2WJjdESus7GHYn2csoxaoa6dGFW70zTbSfGPiUyzNNytnDPt70Wr
FVe2HD76bCyrTeDW3h1VPspj7VpZhNMP+ha+16Bl4QGpMrRFaxtEg5T5pwqUemjcJGNQmQ1ug0p1
GhcMg548IqlZ9V6siMJCbWac3Wbq6zmUdaDMnRIe7lsLAgAUMd/N84dZjYzV1qqbsgMkh7G/QsLL
eLnXOXzuyraKdJvoNViizFwaZhQBpkGIUVgCcJn3BeFayiCoZBwZfO+ZJ9rL1kmGlXUgMRDDsSgD
PRwzNzeqXeq6MHxMVwlgGpasESkV3Dld6Rn5lw8dsd+mfB9dpI2gzTeW6ZLhgZsBk3iSyy6PqhmE
WVh3cm3wv1BChZWUQh+XHLBQSPvWBRtwXxznXYsg8WBUE22NN+ZIGMcWkY9PNdUlxlNDje7swAUW
wOKZoOTXqpiM16yiCtylmeew/wZcljFMlKb3kGkIcc8O4ZZpNLfDMr1XQHDaMC3HIXsqjXTKT0Ud
99fz5I3VDQYrazwncxlMt3hFh4nVCNKDXbvWsOygsMv4DR56Yf/wfRtQJMBomBHZXoaz6yHkZZHX
IHm+d6axBvEmFivbpZQh2XZeJkdHbZoM2ZWZ+3irGAbpNcLx1JVn0hg8/7YEKQF7oJ4NeQ1So2FP
yj7F3LNhdX4g/BIEadMWFVtQSUAwRYF7luqqKptdhx+N8sGhzjnMchA5a6SS9GUfHpM6JTGNY1ii
oavO1oyIeoeCaLB+NXk9t5tKxHq4C9hbc6/ikEx3TifyBHzTgp6JjCBodSl2jeGqIaoihZ9x+b8A
EIvsIG0QuicK0T4/TEL1GK5MTp5Ls1KmV30PA+JQDjX2WYvniA6RkZm/r9d2wmHWO0CVPW2qGFSA
CSnEkSktWdPbs4IWTmT6o01PcQG12bMT9fPiv9hBwbfDT58vwozpX8fEIZN96Df5O5JL9dMtsfOz
FIhKo7pfmld2zPzt2GP5BSMdFctqAbSVV6xCi+XbMZvwLhP8X9aYHDcplQU/CbsLtl3sl+XOZh5w
azkDbSyNpXdOx1X8QhDedIdqKQDdTvEFWd5MXvabaaZ3Loj7YRiKU/o1dRv1M2DTiA+9basfWjbn
hxYar3aBTtNBFtLbvKxpCW/X7AG/OqTr/opJY+HnRTgBbvla0JLruFXkyq/OJWpoXd6DCS7zJm1c
gJS8vzP8gPmC4MmcFdGekNr3ryx9MXeVmaOyK8TAKFPXOp5fJmGn3dGssuKpZcNY7MkCmYyrUWVz
E3JhGC0uIFu+OcIppHFIrAbdHy5T00DUSdd01EuBKmSoZ03MUM7DFqaiGtGj+fJ3NtkAcl0gWg8j
xlNEmbNIpjCJtXhKU8e5cmMLg27SGHGA7bSPTyP6gF9KY1KA9+Uu+UaBVQByEecwfWNbw7tpZDkc
LVbHdWgGS1XvME83Zz1pCz+g7wxPbUX/Eo7Swt7NG1BN7CxTfdZZissuHlR+G6eN4hU1Luw7PJ6D
GyIGRc5ozlLWN10MdBDdp7CeOv76gt6mdtLdqhfrJk5mqLOeCb+Wf37FnMKh4GfaajU10tqZ6jU3
6ArQpCDriAMm9diYW/Fhr9OKB2kd16+WI7MJY8tms2CD3k5CnL+tBBWZAr8RkDHcNPMLzrvVfLfc
2jqWGWE02wBC0I2fT+rVGJL+FQOp9SY4APMNDL30xe4HvMluE5hcOJ2+5EbEoHW3VqaqZ3PocljP
ZiG5ZfzK66MiNtIrledNxyxgMYRhh/aYQ3dEKYMCfGytJdkC9XTMqHBzyw07S3q/rLhuxG5GbXA/
enX/RAw3JrKLReYyAG8Bn+b+5N9SBgzqIPoUpRU7SC641scjggnHRCxrWto767mhM4Lnox4GK26+
CjTHqDkZ+XM1S8nIkdaAWr+tGvTDQATRrQxmZr7aU62+SzJLMb8qO7tzbYZ3+2RoAOONiNEfPGmL
L7Aj2XNJ6BmNkp91zMMAaI9bP0CXu5eB2ZybUianqe9Y/7RWUSFuYNX34Wci+Fq1Uz5Z0M9vABPK
F0ivuohIB2t+kQpbiU1VZinK9QaXLVfonHU7NyhpH0vl2K/AYvMOEGti8Vq7pnlolFBGqH2rR9V6
uTrC3Bz7b6JQ+zS05oaHlVisYN6Uue/aBwwNHQkhrl3i5hLD/GggBr7AFyv4roadj3edhfphC1wk
+e04Olmuy2VM32E8Ilc2MB6AMaCWohRcFnbLzuDSu2hxoQiNECg2qTLsu2GaBbQ6UHiwAVBAYPGR
sw8slXw/9vtJCQaKkS9Sp5Xr6BqHpME8ampXPyLeudiyCY/tQ1yyYWnagSlX2fHShuJyoW6A2LVA
9dx6es8gatzo3IKirUCvzgQrL7m/V1OHw88gE2zeQa4ilFTGSeftHIV6O5KIuYk+qZtiZ9rN9GAH
NWbMpSjiu4oBDkPYGvo44ScYEKlDyDDltMhA/BmJ/FEinasISftc8WDmfDtzYuB4to3ptqYwGIEj
DsspwLdmg52SLI8ZsvAmAzSQVdiNa13u+jZj6JPimkVxp6aakBXdVVe2llMXAQQl9w4uk/cB5sF+
yZscFRRYTlTMOZ+oji6YQt7XuikvI7hiIiygZ5ShIAf8zpl6AbjQGpuGmy0PjVP237IMoHwtzTy+
eU3PBUJCIUKYJchAr1E2U6lmrPW7zdzqvEHA51Z3qjeyb9+unHfTz+dp01M12FHBEUulnYi83c5M
3wjJyDrbummoNu+TqoKkCMQizgFZEfEQlrJz7xNiGN8tLPeUXcJNf4mUZULU5eP6bLLVfl4hj9mk
+TlMiUXaC2cjYtUyb2Dkia9y4hoKxgb5P4HIPjOPRUviqthdf4AYLOFJ+ez9ud1QLm0dXJoPieZi
2yRCjMDRPVGc50ByjnUCmxgVW1qir1gqSnpiD+3vdnZwHyZOM74NHXLtzZKb7fc0qJh0s65AT6cG
q1m3iisOu7+hkSj1HVrncJnbqg5jtXCi+Y4wXht7iNk+O336pYJq/FjWKbkDkF+s947bE7LFlHpC
xYZbl3hmEWgKdngN90sw4P4DBodELBUK6o0j7PgIbaHm4NauuO4dhvL7GCU5/Dc2FjryHSu5R97j
wEtnE5eHJqnehEDN4ndqLSB1Yb248KvXZD4OhuZcIfNkRua1yOk0+K5V7lxZ9I85RM9v7gnaEjRv
04vbKv06m3n3RRomeZA59/NLo5XVhQLl62PflEi2A8wF3UZ2Y/GarzUtEWlmGg05peq9DWb1vHjS
f68Kd+7DSw68s7cGf3z3WOpAB266MolWI8HkMXaULh1q9IJ0Npl+BQ1dw8bINLgSAgfQY15wtZ9V
n2WgAmX+1ffB8IZChQVSSQJIEWrPyY+YeekJ+eX6oYKc+0GDw3Ky9id96yi7fwvyHFM1615ejTc9
Zhg5MkkDRwInuaAbw66K5wJE4DN+UeNLBKNssQFkzttq+YlBC2zx2C+zv+bwfVL9oNjwA+yk4Dmx
Xqh+VuIGX3FZrl/e3JdIgjxQnjpFBLPjwaquvboGS9CVY85AN49Vukn6iwhy6sX4ViLP/xBYurzQ
o/ZjAmWm2t8BiRlB5jllSd08c91uCZ90n8GBq+kc5B5OirwtA/9asxLuL1Rm5wduXZpsyfcwf9GJ
tejeZWLn9ynxD0TENaNzOcDgQqRsYJwNqA9+oYZsRPNpleYZjDCZ8F4wNK+2o6nXWzMOkm0vZPLd
F6Op9nafFreUxZZ11uiuKHl0JuQ2LoZmfbQn+ilwjAO0ndIdFE+ItfRWZHFso76EhEsd6bYxRvqG
KueGS9XdxheZzCa7wGCIOaRU3FYWhLQTW35UxuzibP+BpWN/+U1zKt5n7D9UU2iDAFqFyVCWKyNZ
v0FFTWqE9ZrhertLWp9JMR8eq7zj/19P/7metixmX/98qMYCKPv8+yHaH7//zykaYcAS3+FF1s9k
TAhMjP8xRZOEC0tpCSZbFllSjNP+NkXz/ipNstHYvKGEFK71t7goyZ9HvhPAUIwswJ8IA/oXVtQm
X/APYzTPwmDmei5pLBYbdL7R/+KK7DXg3HwwLJaiRpXgWevBcdHJwj1hMRLsjJRNIG+LCnKEjhK1
epnbjvFeun3Zh4oQlyIShZ1AcREGy+VBtmjJ8pqxxGZFgrVubWWRo5DCqm/hmHFW3Rg0CWyzOhXg
Wi+cZY0yA7F2PS2qj1LtmkZEzSyS6yUoufaiqjUy94bY0fwVOgqAKSR0l16lE20p6VJhkTF70sKl
AgkYbHTZdqH0rr9pISwfhVI3OIX5YpnpwBrWrDxbP+KSmylg6mbxLLw8yF3czUB3lP2sPjQUGQYd
AqFOw8A7VCWik4c5hqi8qRDey+hiWKTQCQbU7D/S1CMSHGtAB3vSwazEnY9Z+yv3hMOkyFksaeN5
Z6U1vHRlpesrFwiQtV/IScg2JntmduvBqHyoVNpfY9baxpJ/JMm8PIEM6G87zcpQo4uypjk5eLVJ
TWm4L00sz/DCN2MCycgqh/0iBC2o/E3PdU9dSLpoX3P61xrOVt2ZgrQvlOl+3pzYdU3Pa9ojn/d7
dbzEHG4d+tANbo/jGGRHJq9VhWV+uWEc+FWs5RHGFSI+PB+r9wJxdNfjgw+Vso2jRf+drEH26A58
H+yDwR3tjJFYXjMIDWqIog4M+AH161j570pOcdgupT0d/RlEFG8OiYPBLpsgMl0gik9z4+46KYpb
ckJqCPn6asgCVJRcrC2PazgEcxqaC+Gx5vTluUG9RXy01ZU9bcZ+OoymvrJq+9rnDwRhkA/NlQPo
Pmh8a0+w0mtXFTjQZAJfckPnYo383DE3psFs9uEku5vehcVqLM/LpBBO8yBfBzGInSa17bBRnPKl
a94bQ7HIq6q0+kOXoLtK4+IwsMUJmSVa0RroKg37jjkO+9g3X/hYX+L1Iw/I1I4N+4CFFrVp6TpX
FDTBtlmtYD/CxMvh3qP09+8wskRrJ56ceL5fAG7mGx/7iZNON/XKxNMc1KPdfSQK5agXMyktM4oM
JHV8orQLGxQwet02UtpPTRIY9JSCIiAyJ5j2AQ/QxodPylTiIbv4NdGLAgJV85m6F+Q1Tw1Lm+Y8
SqTBPDNRiqy/UWlzcFxmCpAfvTYbogl+/x61wDOuhJ2IM7EpnLU4yYEavtGQWJN5DltjeMItney6
bsTbQLgAlYt5cAQZv457z5RPfa5B7j7gOaXdt/y4Mq4MLzgOzXgzZt1JG3LKSVdM6++lAruma5KF
aCIN/AhZzHvH1nFXS9d9daZkvM+tqbzrmC4cfJU/BSz3nM0S0DHtDKBNJRQJeBFm3tqvS9wCvCck
NkUWPS2gJuPIAcI5uhQXpHVgZsL+12zY7VbykE/u8LtYWEBj3OS5yPnpe4s4S3dBkZgyQb22VGss
+5aUkKy8nof2RKYALeLFlUFbZ5KiOW2hlpjttpXtji7MuFA7DWZrk5lPx97SPlOPvI6TyJ8TfH6X
4HZ7SkKQfbE6O37tHvCBuVSORMIlEKD4aOfRj9J0Ro/K8WoS5JMOwzNQmTL0zaQ9ClTRibLfFo/B
xRdxDAxJXFoiv7nKTTHRLggqYPKY5Tf1I1hBOArn2VDBiZjMc3YxRBRZUGK5aYw7YETXKmvPLMvt
m4SPRrclauOReUHhGzgyOK83YiQKG7nMHCYulS8T4J86Z4zqlvzrJKFDsFDgHKfeR8l0BXMpIz2J
mH8VLSLnOX6Nx+XE6W9coZ9en63aKuh7AohTozw3piNRRTV2I5mfV8VnExv1bVJPSWSCro9Q4xwK
cEnSGM9LkeAqbwoftaVnmIAKzSFiIOgTMKrwT2dY31lTMetwVNQW042Zr6feHuWW94X/5c7i1ewY
49tQK4x7M+kYTHggR2O+UJOP/OgNceSvgv/oD6DUmJ0YOtJ+yiq8F3tpt8654HJFrDv0kUtk3XRo
u1wB2DR+ZgfUwEKmydpzkSSXMUq2eI8gVd6dmKBtNWlGm5cW6GW4yMl9iHpj1264dY8rx9GSr1ea
s/GtuuSdeIG+qtXRWa/m4GIJ6W6LDpQozIIOTTvroKZ7SZRAWA+4OzSpB7YpbCF2xDNr3O95QfqI
v9Y5zYFlP0gWBb/k+Ltsyy2GYz5FVJLFXcYBsBTlPSN5rCnzfoiLo+dZaSRAbmck22/KyhUfTt89
kIh2JM7owfU/28EZj/TFLKTVQa3xbdf1J0HeG6E4FycwPc/ONtPmK0j0LfquaxRBp2owr/Hr3xfW
lTDm3Yw+s4uvL3jhWda7mXVQKqYT3dARzi35gabxvCzO2W0NYg944xK8c5WV/G6LYUquPEQJoeWk
t1lmlzsqmaNv/LTmvWZFhilvR+HwOgYsw3IXIYrkPA7a4hLqV+xtVPpZRLv73XIWNi1xsl/+xBEG
LVblvzTanGRubtEgYE2aQqFOcQajlCSJtk6eMmZtClsUSxwGlLALexOLc3Zwh7MyHitDvXb6KrPy
g+YaD/qYa/Q3cuoQjVjoAurSc7cr8wmAoz6769n2P1bcfzrNQo9DanTpi/yz5dknXts7atCwJK0z
U/6BFehmQnMS1NjMsjwq+naPEPm6t2bc8N3e9b6Zmt36mYSsx1Kz88MKqprHvqwy3h3jWEl7DXEG
IlLMdYRB+4SFbhtQgJXEEVUm+nBMZr8UYy80GtkdvBo+r+R6btqcYROCkxiLpgEB0uiOQdnOmziZ
6NqaIWju154hYmpfoxTapRa1yRzctn6M2KA6aPeu61N6sKRhu5nm1qlutIPTNOBZEVZ7nyOtuQhd
PJLBGJpj1PRVBP1fHgAZXsH3ci4SrlHu07KPzJanpVy+W/ag15MuCwx38970ndsJ8O2GDVk88MNu
m2s3wf+1dlCJHEad1w37t0OyVPPWv4Di+v7U5APvfz3AubTlVU6jhvzGWxHduHGmMAlkD5W6RcLU
HMbKZAvXrbeW399AQr6xhi1gROLxsLMQXMF0BilN8eDIqn0B0TUe3ISfQOGNsE7hFUWN/QNs8Y5J
xRUsaIJCuLPoph8TixJkYfp4GOuFnLjF3BErc8NgBGRluxx9kT4SLCiiCwWU94/rZQ/wXA4h/gTU
7uStFfUbyePp9TT1PN027jQmPyN7aDGzibHSz9SC9+blr00CbbSe5GO8pNuUAkx2DOtg79iXKS1/
c60ufj1XIEVhJQS0MliGdLNapHPegwbhiZdl1GpwRbUHLKSPqkskdbMcgTQt/Hz5YLDv5Fcp+0tu
jbBq/UOWsXFck2EbUzgv7IyCiYc1m0FNY+Vg/cVSV2+nS9wd0X6tId5khuZzNglVax/BgpzZWEyM
Y+VzL9Tr5atcVb6IuXiEW/UROMXJG4cHwxQ/gzE+TwFEFXVZKwbxheNfMJqkWrolEeexxZvQlfmu
mruTKM1rQzKtyHBsEXq1EbP1aNr98yzqSDZffcnrRaAd057qRpQuT4D7Yfbze6Cnd2RmpwQPpwsS
mU6dQsRK9nXWPs9NfLa1c9Cs93c5Pk5mnrWzTQYhnyeErqHrYqIif2LhazvOXAEuYiRHzSF56soi
zccDiygMnUIbbN2FoSdpZfmKY2RNdjQMWdjN8x5kzwe4VnWD4I/kIy8DkrwQBJRt9dBtB1neJ/F1
UAPfjWeinliXzAmmh5StRir4Ri0gVwptceNfJzWj7qq9wEDng6Nps/L0ffVhEjj10h/qVnyi0Y5m
C5sUoHqfkzHHsmcDvUr7nxQGHYz0yOiCT683nqCQPyUlcvrmgsjBxojz4MspbmKDGb4Na4MddhrV
aXDr5uMcgRmFLLze5AGuhdVxro2pyG9cXAEb22kPAal7Hmdvsh4IQcTYJZ03MYk9E+etZVU7b8JE
ljbTzvOWh8xjA9zb55UEoYszPKZS4YTZdn3zURbuFhptNIl8SycDLZhsCKc8oke8TtdbeOsbz35D
67KVw0/SGFt8yvcZdJOsxT+ALRjYXjTzGdn1rag0cTbA4emkADRQVSXifrXcg+Mgq+ZmK0hTM4oh
ElX+0ZTqZLjGSz/cevX82DnpCcvqxkw+Jy+xIrLDdonrYmgZo3yYXpoR2mhacnOshcEecWEuF0oF
gL0HwNhDy8BB++NCyDIIyqKeSc5xnyw3rjnjHSrTBQ/LyOL7u0gIujyClKXME0WTxrjW4QRvEunn
r54uPA5BbDFtiAU7/i7TzED/iypifTDmUQwhVkI33jsSOQL9hzn95JDI8F1qN7/OWsOneGQG/Qlk
pPoIRF/ZND5D9ZO2dp1GjYyzY1XJYHlEFI10D4jK0p1SYgOu5MC2IAJwTCDYGDhdz7Fv5IS3V4UJ
k06zJVgcs3fDHNJ1E1JmqU+R0GZHVkq7GoKlQ/RB+mtvgDkclwBXepJcRIVV+lH6lPW73lbiGsnL
6DLFZfKwQdVaQLXPL4C3qtNDsvOk9rB5x/POQ3tRh4XDXnKLBPHswlN/lesiT+jFxQf6iYSxayVo
SkoL3tpmJqtRbbsZ8I6iSsYGw4qOb99pgCRfuCL8DmNmt066/bY23Lq9qfl0Ka2Q4viRIR33OelX
j3ObjdPZyUCtRVqa1H8TcuQ3u0J4iYCzjHlP1mwidEtVxg2+ynmI4i7Pznxj0xPIwfY4WYYsNjnt
+2PleTw12VgXT/ncFk9FFzjPaxBjpHbMCd8Oo3ZQ1xDo2JGZopoQ0VxaC5ZX3K3kwOb1rrNLqjeL
RBRKdzuJ1widcJdC6MauFhH1RjWC/pw9SjcQ9hWXrfNEuixG6moZc7j9rTOhVoZJVYZohx1317O4
YpEvADowsURXHKGHcVj7ulLeklZQ8vpr7d36HbzqTd02+oay8pLTanoaJunMTYmol8kCh/jkwJbM
zPzRHMg5ph4IHMjoWYO2o/fH5DMrKuMFsMyS7EuvyMTjNJHfyrFni/dpXk2Uj1aulgj21zfm0ZIH
EDuFw4JZ1BCsENSr/wFS7v9RSSIzxX8+PY1+V823+hyy77/89+pE/qQ/56rShIniuB6nugmrhBnp
f85VIcqZF9RcgCLCJf0n+Jv1x2EWi8AucFGTuqZn+gxj+wa0xf/6N8O82IIC2nfX980/5Y7/ymBV
XqxHf69PNC3Xl4xnmeOazFYxlf+j+Yc3deTdhi6SLTN5GUGy0OT2Olva5gdnGjVHzx6iRlhRkSG2
BJNJqIayrPcWlzf8OXeiCWXvymKE8VURswh006txCGrSM3hrcDdX65rtcTN5dzYro09XayAlhWFw
MxXsNbZTjDwELR9HNg47rFIb1jfiik4VkkCGfh5tLp2XC8wCYF6UuFN2tJN8YPsUaLjAepmtV8Ou
yatGTVhiEE0a8l6YCpG5ydmqQkmIo7FbjFWR9TONw4DkkS0Frf/qfqeMjt/50Af/pincAp03m9lf
sfIKOvKmSU9IOFCID4UL9SpYPXXdyHwFG7e4gPGUT624paygYp5UFxNYlNXf4AVXql/Hz1g+Z6gu
EKoP5VPfTLHBtgpxIL23UX9oe10upE3T2ovBQiU+L7QCOC8Rkk9zOQWbGmmDRr40da+dDFS7/d/s
nUlz3EiaRP9KW99RhkAAAeAwl1y5iyIpiuQFJi7CDgTWAPDr5yFVPa3SVFdb3/uiMZtqiclMZCz+
uT+HvAIJRSA482cvq9V8JdCFwsabZ0pKFuxeTs8keL2MmCdT0UNNX3DGYkT6mKoauhnEboRUhqBW
jO73mf68TyXcQYo9YsBWLEtOLtkM0Thr2+Ne6Zi1iiScpuyuR5yPYJEupEYsajuXQzg3cYVvdAio
KAUQNW0gX3jOIcVBwxvjZMM9MQlOI2ABbCwhufcCJpaZGLHm4NEbk248OnXGkBJA+VvuBnQe2T6x
MXoMsg/ZxuPjKLFz8YCsra0BNZSfUVbcd38YG+CaaUymdQpJBjMuGtFOBi3nbE9eCxeUA0cVJP8o
hPqc9FGDkoxx3YrOSxNgmaI00qT9dY5jTcAkiJlrl3Vjr0DFwD6o0tbyOJb0VOAYnG+An/lLdOSy
llRnqtVoX0XU4yqUcchGOYLS768ZN6ak1YcFGdQtMNpQpxSDFB0haBBtYATcBZ+jzm8mbEA5cZCr
ppz6U5Vo6UU3zKobMuG2y58BFUTpY8VoXh6K0cvNOabR3LU3OsLl9zI7Lr9nSMo13dc5z+TlQrhu
vLJRjBdahUK8ONohZ84rboZ8T6N97ZNZzp36QgfW2G2zUclVZrI4PqqoyOHQVbPnPMnKJTq2YHug
jJpwILtMC1gPEhF3my8jVv1lO1ZOEr0UDriTx6FRjrmhckLpyyG3Mu+pqlHjLisw0YuDGt5obDNx
prO7Yk2rULPEQnRnl5z0t4mBhXK0p8mYG60Hf7zUNKE3tGsOPjpdFFoWC8IQGLmHZ2ls9GSGw3gE
s7UEnlnsp4wPkR/D9prhp+ql91xYZomR2htBlw0gh9cS4AQCEPu1eo7x53D/yAy8eou8DGidluKw
eDW4Lm05B1ezghuU+T0mx9IUkOcE5bQfLltrcG38nMNFjPDgwsOpJ+tTaJGjo9xdu/2hjRI5fJsT
d7knF+33W5bfLN0hH+v0WjSkMfZqbMruzq5oLNgWdeB+9k2Nn8v0ur4j2CdyPveEtcnDFcOtLzH9
VWI1YvpOs0cPn2/kmw2iGWdOKvlIGe4YZhcRwet7TPRZee+BwbxLcyY/2xwnDKk6O6jabTvGI4I6
2YvogP/d+4xFvHtb0mB4ooZ8eUtIN/QH403mNSCcOKAw2S1L7aaI6+g1nroyg15Pk/kOEaOlD0al
vIYyJh5x4InI6s9hlWLpjmMefiYuRQDwOliKizEkJr61uC31O4ZrfDtc3AefeAQ695gOLneHvHHL
68TBIruzVLL4W/xR60yFs+enPvDCnPVIN+H8XXP2TY7QFKeF9vNVJKTUpMSRU6eBPo6jXVzkOuOq
lYSRG93kVU//nINZdj8ph6U3pOfglpsTzVW1TDk3JjQQiy1DlhT3yCifC39elR4l9LOrMuXtzVxp
pnaqQC7EgaIRLwFvbIUoFfZAzJfuthyayd/Nrd0+igY7416MuKg2g5MafFeZf48Vdp0YykwgGes4
v0k12nKNP8HfVEG8MPvoO3NsBM/dmZIj6lgUJLDHPTGUpMJ8TEPpREfIpmXnCZE3xMSxVYzabHBK
0BLekJvd+JDJ47WphiFLkvUppujB4mRqcaUkCuQ5DubcSBcjZYiyKPaMuebPovXsZ/yzDdK/42PM
4goYcUeMxrfUtRhuNtMs1aadwrCjcG3yOmakg/9lksmgt87s42GUpCeTrZoceVZbXchGPbGkbSI5
mHKfZHPPn1Ztk5+xex/mZFiBX3JSbkQ9uQB1hrGFKtlU22O1KxdjAWEfO/oRCC75x8mzA3/XZzp4
cGp8iZvBzMAESO0RIc7S7LVgj2aeRcF5ty0pd7rtnPXmgQ1Ifhn1IgOYuAVsDp3ZcFC9rtsFOp05
YPOOvHK28SCSMWV9LipTvq7T7oS92WHrnbkp6c1QSesh6dzkaeEC8s69y6y9aipX+NJjXoTXMOHA
dFHa7KJJcA4gkteTUzjuXdntipAndwfs3rdVyQGC0l6e/akk4+qEUBFL3LLePR1XpP5tRl4LFTuI
CliYm668wiAVl9u2FNYH3ZqqPujeZO4h7hnKLDFtt5va5V67DYwIn/im1Z+Y7oIaCyCasMATRv7k
4DELthk7dronS0kpph81/XEC55Rup55jFiahuEIoTcH2b6n77u7avo6avaTbVgLVE9QLDiNw672r
Jf9zKtwD3Dn1AEgsbTQnlnyakuhAmXRxZcjB67NudWzuDBa25bjES1TdYGGZn8dWluPRG8flu2x9
vMJulwYTLVUmKq+6KVATk/F6uVKt1O8YQayvObTIB9j0mvl4b8JXje/P5WpczB8lBb+Ivp1unqPJ
CsuDWSx5BRQBbGw/Y//c8P9Mz8apW77Jdgg8uC6WC+c9khbPKNW7FYdbWz8OAgAZrUKdf1MQfB22
6cSCsjUFPnwMkW12Kaemd/ZNirpve2Mj9w2JCkLLS/puYiBF9AF25X3XFs1LOE7Ze9xPIYaDEXDU
KvKmL42JcQJQf1N9oRBn/qj1rG8zk0Y9vns7fGj9ML9ojBm+cZCN+PyEad/YmNvP9CNOJC9q4dMX
2ersMfVS8d2h//w+rJvlzJCX4xUjCb+MtlXeYauBz4mnHgbUnED2wPoL+sHt4vAVA1P8dfYL75s/
gEUCXN9Vr3phsd4O+cwwUyqOWFESJUx9wxYHGE/K9eSDNd3WSVbgX5amB/3VF4xj8UDTRIbRPbgy
/lwumznOpmZHVNJQtln6+lVBSGlh09MbuOnbQXPFnxgTJNOU0zo+Bbet6zowuBwQFfArlvB+rgqa
Df1umc8Fyz45oSA3X1nXbIsJRoElv2LxxhS9SB/wvuzGep9RI9nucdpaX518xGfUqLTI935JbQnX
6JbmgXbW/Yd2uvbFtbKu2iqDb3hvEoz1G9fpra/RVJo3hUf+IWPFIPTRr8XrKcf9LzN4ViyDSzbU
h7BXy9myRJLzQrEiVWUMHhrf+KRIxHj9SDmUBjiwiSK7rc80Qcdw4xjknG0q2pyIMCpaeNZnreTM
jOsaJZp7/biF1KVY72uXuUQ0u0HJdExbDxGwQ6LOpz7sVkZkrzJULYejloWJuIKLxN5NNULcN7N7
PRWgis/acIGV1FiF4YSpRvVVIQELdMYR3F0Ajxj7e19qh2FoVdLxAb7kY5pGFe4jw5F35zB75tQ6
h+wulpLZt56nBNFXTmxAuh/tF1Al3AXHRHc0kVOT522CyO+Drbb5ofvUTPKJz1nfijz1ntvAkvF2
GDC9QaIsnqLeGZBAF+5be7xhyWNSMlU4+LSELpfcMoE2cxdjrFPRUv6x2BgYeUnCZkbbNehcfF2G
M9rr4CFFhEkImuMnpogytpkMtVz6agRdl6skQuhcbeksoAMC/7FKDu5kynk30qJGbNopOx6jvnD0
GcPlNtnWXo9wr/IKkJA7sNYcOq/I8HCn8cRHA9kt2RWeKPWxmycKhISgMDTLXGgFnupRsjBbw0gO
XKsBhOlQy31jeX1HgpUc8bU/ZaNzyOJA1MjdVgQyxmMpo0VtBv5djBAdqUgHCbL1R1F0+1xFa/cK
JmCKmSTux520Yi6nvllIrNayZpsCPNBDEq/VmB3LJYc8PdX1mk6RparO+4AGVkaMEMX32YhtlA4Q
0k1kQqIQihA7C3ReOVWYI/qie8ClX+cXkbIDOowLJpJcT4RWu0JrVtkx9rybcCklzJ2Y9oSp5HR7
7Fr8xptZDXl4Pcz1PG1FHPCr5dS8vGctxPZt4683Y8FILDpoLhzFNsFLO1OYhP/prHD78UtT5MS9
tdLM2Ouwc7AoJPSbf7HDprf3Os1Ns1FzUXCGTWB/bOZC4Jfk+4LNfunmoNn5U+sy1o7ZhvD2pmF9
bAoerQMjI6CoxRhk5EhkwfPrnmJDXUFKb8etkFaMkbIRHELDCABghGQMKFZgAb2AI0AEuSuLnFhS
42fJueMnsX8WszHXN7T5tNnZEsSaSFPJGfiM/R9lrjrFnij5npmnn+JQ3Ska1Tfrf+1PkangFJ9y
GDv2t3FgGyISKmycdzLf1GdpZVflDc7mpWJoAk0bV6dkpxRFuWTH7BTb0qcIFy8wrw95G8OjX7w1
5tUPXt+S/QTZsYvXJFhGN7Y4IjBTVdbXVigvcIBw9qHD1gs+DVzXixvLT2nNmpaGoBnsDRJAoTe7
wy4+hdGsZQ2mQaAiZTQCZdafO0TfdJcXeeQddJD5YmeFdlQfaWiLfMZr5B1Rk2A1BYdRDpTxmqn2
zadZ04t3A6VgKC8FawQD+lq36QPdnIXe9mk0mufRo1AD0pxYFv9uXLhvXpFNI6c3m7ybDuPMEj/r
sT2BSeHkG0d73kECBYwehh/RP7j0GdvxQH/moeGW23JTp5RuzwNFbpASADKE5Zwsw1XeN2u28EfO
8JQ55BqvMwpSVZ+cOZlLeyR2NTKKYUHnKySPVHR7paowe801xJbAL0vaUupujT04QT3tZt7i8hCk
Vd9ftbKbe3ZUgFXHfo4phV2awQDwliUXTfjzGbrUKWHpCJ/m5CYzlYB+J9YB7EIIcU8sQKdb8BFK
nyMED905G/zAk+a1SNWNdBOaDrDZrTOkRZdHP5cNmHCTkgQdf6RCTwlRGGSkRWU4ySsrmIZ5R/6G
PCmsYKI3I3bku2wNnNIY7JFn6DRtAPMpk9qe8qmE/smqKl10N8EaYKU4C8/dPBbDS9BjKV6mjpye
c8q9gszA9FDxiut9vUZjY+AWNo1g7nyfChvPYLRkkwsGAlvlmVoC/aDsOpxQAQSpW4TIat5nSIOA
2XK/CrbpKaXrpktxi0KAUd0rJnWOCIf9n+ycirdzl1GvMzGl5KJD/DcF2jHj6xPJExaD8DFkBo2z
hOExTYK4lF9E6uav8ylV3GQBrIvolDamyHu8ECSzIAUzv1kbk9Zscn7KKcMPxKHoIsTTc0PN6kth
QWfYLEJxWhGntLOFBbLZtH7dvfPlJw8d+ms2ehw7MX9tT5npeY1PDwN1B7z5eBK3nOAnjqL5aAZY
DlmcD9k1X6aVaTaPU29uCjrBhuKY1m3HQaq2RV8SR6wSgtbKwvPBpFWTAcvoJxJEYSWBsDm7G92x
bXose5wj5pZRj5vrA+2dusdDMnhItZYXd/oeOMpSYIdyXLWnzjQ3b/g6HZglGElb+WFZaH07n3Ib
6zJpbYhiXpQClsOpyUD5QdSlR8OXnBSMQ5W76Y54BwPjQ81VOCK17A7NDLkfB49rHVwVIXomYwL/
jvygNbADhIygmaVFxQ6zntI0aqoRI27OBS6B34w+fqRawgvaY4YHlVrMYg7Hu4JaAooME2qs+LBV
7N9VuT1PH1R8RpxQ22LgVnlpyPfWR8QBmytM2cQeOw+X5ITlItcmGN6oMR/NtQ1lP3lqpW+PAoon
zmTSbX4ZO9g2jePkJGHgWDSvEVOW6KV3VD485BFoIZiWdsQtgZIotZZO0MLdZ/PGr0LPheVUJN2D
Fy+QvRfHCZJ3J7UMREsSh5O6h2rH8CnJQxcmr9uHKT3GKfk66ifGtL5jQ4rA8ZRtpvWObbKHi00t
Uwb15wsC0ZQdR8DgPVZLknI2YA7EMJ98o2uBgOP63+A8dixKT+q4Lc8j+F4NbC/mC7s+mcBV4Skp
Puw5aj5wFopHEgtkFFPT2NVeNi7Hw5SMn2ZxnehziHtKunahqBbrfE0Uw/qzev/K130rLsAwTdSz
YIrBkipcBk/4noLpGEgoAChBmnOy4B7OKmbp+b6zAvJUmL1MT2h5gJ9NyCjhDNvkAaciSpTK1SKT
O1zLROdsNe2oHRKR3TzBekzeLRjL4ZY8jnWvkxoHGUmf0tnPVb9GWnK+2OfVVCe3o8O/RO2h1V9n
Q8Ak1QBq5M+6T/dompN3Wzk1JQQMAgLiQbGMpk2emOK9poL+sVtCY9GCFgDuGi2YOKwrHV7Vtdrj
u0AI5VfwE+KZJcUxiAAONCWc4T7e8h4O0Fsje8i9BCKBiwZRLwQNDaZ9IgsEzSAoRucuM2tTl+hn
8cY1LT6kfpHf5VSo48gLEov4+lrTUJNOY5bt+eOup7GCu4OzTlnEaLIALxu4c9P1gNd5mrmNT1I0
pOr04r/UE9VWpPec9mNkug302x7zz7Nv9/E+WPzsEyS11Z5IktnZRLnvfYoqP+j2M1r7HRjwvKZr
N0s+eg6Kd4givEdj35r7PpyHbMPSRhnJaHXerZXGuuIlThFrb8b3mcFAmaUH3QbDvFFVigOqsGrz
tfRsxU1Du8t16Keg1tpp4Zhp6Yjz6DJm3B2Z7Qz+Lioim77ZPnPFLl1y+WrRZzax8Ony+4o4+hhl
nO4ipKLd3LBcXJF6ZxNPh4r7zBg3cKd8K+S2FVlW/+hyJp53TR0j+xtrNg/EQsPknLpyWBbgzJjd
OoJ9d+tavsFTaAHY4kdnH9ymUo/3uA6uJGnb8lBDpUS5dTQNlT0P6GprwQcP7j797lW0e2wh5DK+
8bS3Mnplxmk5M5B/KbG0fVaWInczioJU4+4ttBKxb1kDsakOcc1BeWUW15CqWJh7n1kcg12Xt6QB
FBRjPaH9MEspDAC+2UXkczDqb7SF8oozrCPjj07jc0SmmY/ET2shf3D1VfdkjdWj71cywpNZxg+y
tRuepWzBCCurdnrFjeAxV6nKRaPmjFzKhzwY7IsEeWWNhEnzGHLXYcoX9enVGInuBhArSTJf1dZn
omkpLYB+PRO/63pmYUPhRA+tKyKsjrEUMzYPi4s9fgMrveF4GHzWUz1AqkdvXJX6jmBFjA5MUaPC
krkbiiZ5IidNYos2SHW2gB7Vh4DarY6yAJzZm17NZb7taVnHQ2cPzj23OP+CHCDtSJ2bedPOjjTQ
zXZiWrdxKDyhwE1Vi9rKRrbZc7fU/XfM6yVm3bIY3318Afmd6jvc48pQuEeD7MxVIgjq4Q7AX2hd
Kt7Amz6kmGjTuH32BPHN/gw2M4dnrN02vep4fVdNADIXL2O0PLpMoSi0Shxpo/1ApnN1TSGpbRys
m/g12mkjfZHcjWVXfwMYQxXNbDfdIymyGBKdLuq3/yaefgdyEkb61yP77bfyo6Xp+ufMk8vf+B0c
pH5jss503Q89H3OG8v8xmg9+o/tEwdcEJ0DuRkhm5v/ogZO/MWKWCLNkpIghOfxzv4/mxW+M8dfO
NgFUCBiR4/4nkacVC/RPbJDPnN5xPK51gmF/aLviF2xQnXcikpRWjfbArBFW22UjzcjReJkPP70n
tz/+zb9VoKcgtvfd//z9l2TV7z+JH8S74YQQk/5oAOgF20lEF0VRYauEwOuRieYQkB9K335VoY2v
/a9/IO6F//errcgm5ZPOWeNmf/yB3OpM4oYZcYA8PdInwPqdMV79PgfrsIlGq2LDSusCYSET/vjX
P/vP3lblrTAohlS8vb+8rZERKeRrUv92ahe7ju/vfAQtAYIRo2tc/Ju39s9+WqAwLEjXkZ4IMX/o
n0pqkMT7ii//TiNB4VDAwccZ2aznCsNMdPwBCwPzFX9QbY3Hp65+/iD/7H1lLeRXc5Ty3JPT46ef
loo5MXVBRYOf0e3BYrPrc/+Jyb/HGdBHUtaZvM0d/vjr93R9QH55VIHO+64HPE4oHt0//paj8nLN
+Q0mCrCKhSJNQpsnr9sb+Mhui+si/jdP0J/9RB8XNbIIMxq1Ir9+fl+dijBYQE077bDEsYOeYDvt
IuOlp53knk132TmxGa7/+tfkEf31F3Wly2YETIw/YYr98vD4Enl2yp3D2FtQR9AAF/ZRlyAPoz7A
JMZ3ouvkRCvxT+QS0SfqPFlxJtaJbGL8lXLSrOEkamWxP1cCDIoA+0G93MpG0Wk7Luv5FmZKseJT
ZNdh1cvFUL2alggZ6TDHvbVC1U5HIpCi/OIWQDtomTUdRp2OIjeMuA3wEzVFIzNJoFifXJONdwkz
gGkH2YW6E54IZlJtAXy+iLW+AE8CaDfPClhZduojFBbugpt3aruIjFjuD84WU4PuSJmJur4MYkB5
GfEGBnsHhwFSAsuIerhZbOs5o5l71q7C+ixL7NKYRkYGTKAomYCNpnynNmd6QhtM1TEVKe5yEhnq
8xhq72DcFna2TrhMAohfVpRvFTY7BrwjfCrmD2iSlAgZrgQkpkD/ltRA4tzPs4NV+MvLSFU8/cku
S/rGZFqCD++ymv4Pq0Cibuv8BWMqi0zr8nDRvVyJL0YLtzqGoO4DoFJC5AfoEb7cdw5aFK4Was49
7EWgELrAPbeZ/X5gWOlBcARh9k4EnbQf0NKM+nQXhLLysjE6y2p3dB8lRUxcH6c4r85LOOMc67hI
zM9ZnaLbG0I14imUCZdd7g2dX954TPjmDYAdMTPUmLoqeYQ8ApOYcZcXRTuyWrH+zIHFti7nhrsQ
ssmA+hFRbefmzZN1ghZyxQVgONaOFUErJVSZmxvC6y5ZGzCR7Qb3uZsdkh6bIMgC1PStqCdlWAdP
PEY8LEF+B1M8TS5K2zBVSCBgMi2lThUuY+oxlHKJtGZlDBhIe9YTeXSom3jNLbKsUDFO/MlgFt78
7MRpgd3fJ5x+ZRrJjLvPRjiWFA6BAFux0XbMxUr1I2UdAYqIuhGwJOM3e7Bqce8GUyQPAYdFZlm6
sUDZelygzdNig/jZ6JDx6s7xWjd65gsGByAfbAeSqN8DHC772v8+FC4W66zP83A7i8XwfQyp6Nwy
h84JnyvA+qXfcHC3Y4l6IwEL4EZQ7vyUjKF5mKfJg23LtJ4GHL3QAphGlXXP3NU8cbdt7gaXXXor
li4REExGat4DdNHrwm/VM6OhCFmeTkE8uzUa1GxlXAyBlbo3tu4GiNr1RGCSZKPVb0qGT8kVelDN
1y+bxX2ixPKllKRCLDGJb2GbF88SQNJb44TcSRteU78nflncxpSSvLYdrVk5YcFvxom8cWsXLR2e
U9AwkiooMIAXWCrrs2oSmLG178m32Pfx4cPsce+JFugGeEfI+1lyl3hIBUMfpiYLbvUIYO936STe
WkMaMDpk+Bdv0Qrrjjm9PZcvTYo1GR8zfmq7Oh/dKnsWAFT5F4mOv8umsyvu0H5/0eGhQSFO3DzG
mwKbZAmbmhLaIUfKL70ssrAOMJDVJJKBfff8n03SJVG1M1gmHnN6KjtSiIUFZqVxMDsklaJjNI4X
ypYsNyLkZkn81ZvAyfngwtJBsZ0jWV+YkMMR5jGRPlhehWAbuWjAMA1G70kHOaHjkAIBtSO3HfGw
N6F/1zP3wTARNBHPu+uWL92ID3hvozOUBzeryaIpdIB+78kFWaNkSFZfRrQxlteAhCJUAiuhJaoV
8XwdQUqAteX48R2TcSgrJb/WeYDeT9orUKnZQxizIsreWWsiGKz48W4heSDGE9um6XsqB4cboTv5
5mI18KnjalFQB2pY6mhXj5rJEwUHXAydpkgJt2Inf2i7ql4OVEjKkuUdp8i9oi4kIxy+qIUAFhvS
pjSdjHcu4CiqvBo1FXv6WNx+bworoPi+Q6CJP0I9xuGXWPtxfEXJUhCdwTty2oO7mrMu+6zADgnq
qEjeGTWO7VXbAGgh5hC4jHEb3F87qvZMc5vrXruXrLnkGhLkf+7fMYGSsynH94QvqGzxhEzUdTb7
2Rui9h1vlV3RlaNL95pfbFmeuiFgGtfHUTyzobjUrtzlWTQ4n0YfTXNfOCCvXtupZF4ctVRaQhWT
s3/VWGE6YGAhOB2/ophSxMBK4HYkFYeZso3R0O2KyaEjnanxk93XgQ0IU7P2QTce6XcHyEkWIEnu
KFZKLzFo0jo11Jb1Dla7OxMBiA84Q0zJj9kEIWcrZsVXzym9gRRVVSDOOIofdSCBiRYVBnF7WQdM
bWiLzflofW2xzTKbnDoSi+QzdjBpvbc+5e+QVG98nhDHGrer1ebGQqrptqmqogQ8WBu8dTMlcYDX
uubVJOzme6jVjdy4sYjLs9gOQE+bqYoeFSXB9MvXMXDqA1Uv05MkeYGoBCXrUiKWrZ+4WQpmV0x3
P81LQelV7qcaN4+KgmkHy3S4CgH0LNcmq4S4l1MSPNJYimoRaD9Y9tCCgm4LKWd00C0z5Ccs66a+
H2HiBOeLS8f2jhoODBdNLvzyYvTdsbwGS84YGfJxX35N23hRTyzfQ854uYY+LnQED99Mof8ek4p7
apY+/Ob1yrqB1snUJOmVuMG1yHQZ4s9MbDvV0CAYsivq9VQtD31cw/2Z1IRreMHH11JsTPvptmZr
WrbSIo25yW1BQMdlnSc4whfIwDCHhsn3KpjGbacaJ9vG9Ri/UA4w06ZM3/ZmHDn/MH9JrBdHK+ea
ySIaHZkYUAo9rsyKnKZa3pEZuqs6x3R83VRDarY5MHProLx+whpXxkH71aDQWgdcO1K9TgHJ1CMu
vKg4Y1qtmCANuCMYxzMCv+gCGlIvJouoP+PdrIkOST538cGCkI7hARS6d9nwTaofUg8s6BXzrzG5
tJG78ENYFtsmMacBzZpqe9SUmEKRbst0kIsRXgXcDjtGs+6Ty2oVQa7pSdXL3O0KZAqobrgwyXFw
VuviC0BQVFz2wKtffbHM/jb2nZkzaThfL/MYtMQr2Yw465R5eMCkPEPW7nMW4mxK8UOQkpMYGUgx
DeodrxBFhETtAHFsqSSNo++ZJMN+JOHMl9JOkzT7WoaoqpioePuCtxDgaLEHPdE/Ks+vXy1S0vw6
zozd1rH9evWwOPa3GrbmcoGD0093NC4730dyuje9EdMz5APo3IkXSnOXYs6pdw4DvBAeRcrtqTf9
+nWN3Uu5UCR2ZO4T3UjM+c9j6drfWtfBeSzjYX5x4sDisJXY8ikQ6D+b0PGaJ9Mm0Hgcjxe9iV2d
3mL3r981zOzPau5dcAAZ0fBwWkoAl4KcEEjNee26Yy7wiSQOh0HW4jU9REY83+V66p+7zmX04IgR
ChxLAyLU2NZY7TknkyEq6s75Bg93IVIY4PajYyF9D0B1AYSrGodP0/YMxUQhFodmabrPoDWI2Noy
uw/dxqJhW3JEZZ/SESoboKjbtETd5AjQ2meLjbsUS0xseqrNhPVK5ZHCZ2wDW5mMTXeFxW2fgRzh
629DN4S3rmHITYyKKA0cQXb35Jz0VdChuq6oQfuEHWTgBn8N91uzxxZHHEBx3yg38gQsBLKVPC4n
jGEWdRLzSNx9pSOh/Rol8A7zE/pQsJ5fMTkSz5iwwvzA8CG/YiWOHyMDlGoTt4aXFTorUlFgl6wZ
Q0XLqzxBFxks2C/DRAYIACJUxvQEaETFlRmFhnAbixJKANexFec4oldzrDhhHueV+Oid4I+6XUGQ
SZbIB6zZiN4a7191mSWTuxbvrAjJ9oSTDJMVLRklTvapPwEnMYkMN+MJQznIFUlZn/CUnHT7h94M
XA0ANuob+4SyFCesZUUq7QpbcYXL/AS+PF1z/4sc/3vAff5fi4Wbb/lH+7fzrvhWvf8sGK5/64dg
aAlf0dZD6Y6g4gPpQRLZMR9dv8Zy1v8UKMIHv3OQftcL7d8QCgNJiw/pL0I99hoA+l0wtAkA2TZC
VCjQDJVAhvxPFEOUx59kGP4Z5VEwu4oT+GFBI6w630/yT0sGUziIXneOsugqWR2NBgAd+89IvYUh
QqjuPaHPmtp9/u8j80Nf9tCy/vUjs63Luq27n5+W9S/8eFpc9zeSXZIbDpuM5weCD/7Hw+LK3xwH
BxB+XwcvLN61/5OXLUFebFXR+M8h5yEZojH9/rhYJMbYUUIGoIiufNKIl/9B9Mv9o1wYCA52Ci4v
KBDUAx7nX2S7tumw8eQKY308tGpjW94McyFY7oYlte8ozmChMoOHJUU045tdgamPMEPc03JB90XW
2st5XVXPRVFNCMZxi40/dIcExbpKWGEXxdXWgBS9ZfMAMhR6iX9dYczmXEbEB89cFw8PxvOix0KY
lKm77IsXkuXlVV21NZEn9jO4h+2yi313umasHq7TtEhfE1RZnmZKPe4hJWBVjLuaypzkC1br+qtl
ZN1y+9VYd2k8VUebRZLiORPs88BE4OXq6m0KW/AVP332fyK/Ousb9k8ddH1DPb59AZ8fbsRQOr8I
6UlYirkoQQaQwxQPC8zFC88NIDuiwASf67kT77SqFITk3YVxeU9MdYt01NyxxOdf5zw03xeuOEy9
egzFZYSHD20gvW+dcjK7unLHiywpPIldnvv3X7/4Pw4BTq/dpbAJKdVfxxe/SpsFGm3RzDRnSyjf
exN60bFy5mmvrDTYE9C1d3/988QfJdz//wN/Wa1kZCeJb5DlkIuYNGKdR8Zaa5Tl4H5mAndofWbY
7hRc4N+A7ganZSluisK5aKP5KymYPcbe7URP41+/sDXu+MuHiPjnBVRKE85k1PPHVdRpu8nwwHuc
UBlqc4uvL6x8iv6NlvynP4U4xbpie5xNf3lUtNU1ne9rHhUcoldtK0hfS4hkf/27yD95kxHm1/kR
8rzt/arMS5kv0G9DRTIksDi61a41rkjI+BLjbPSYDOwYq1Nv/mqr1n5sPQXGF1wp5QNyab4nUJno
k0byx+aM2RkdbcEKAiX2QzhFx/VyicR+GSZA7wMZpd1q5hjP7JAqi0iCmIuHWyGnEvspOvM9YNzq
qUHdpdyci/7Wo6I7Th0MWFyJOHUueBy4OIrifLJHh+h1Ni3nEmRW8mN88N8jzt85QfzVfvVNf/zt
8aN9//jDlsXf+f2A4zi/sXj5pJV9yQkidNl9fj/gOISSKUxB31OOcrg9/d+eJXzOMYR32eUYU5JM
Zjv7x0jU/S1gkEmXSki4aMUI/kc7Fv/QT99N7g5e4LNj8gK4VnrsW3/8bsYlKUOPayfBA8s7z10M
3NxMQvWM/9u9GPNFvuh5jhkbtNLZ66TBGBLmUh6qOCi/1YL6cC6azd6yajK3WdE5BJft4pPSvfvN
DWrncghsHPEB1UdsdosDhRHMf/AUhcL6RLuAwfY61+VXEATDlTWhyNfgIxtssfKsFaH1FYIhRqas
no8JqclXsGjWN7ecgRJrYfYuQdutpxa5KaA8nDMZNbiYnfTLTx/qn21E6/vwzzVsnaiyfAUcEUKm
rIKh1R/fJ2YwVCBW8ruHvvtF2mRLO+Qnc/SGNtq68Qpfwh9F3YYHfB2g6/AGES1cpz6+oEQdoOO9
lYJdw9vhjI+2ymlQbUdCKJmVXDNhBLeVWTaulL5tUQj+l73zWI4bSdf2rfwxe3QASCTMthxZ9BQl
iuIGQTl473H1/5PsOTMsqA4r2Osz04uJ6W5lZSLNZ15jdCis5Ik1/y3U+r/2M81j8+AOhnpNzK3j
nnM4D9E3gSOH4jd3Rvgp8/1focDwOC1j7OFtDdEdsDN1iR6QA9rkLOhD+5OXjRMNNIQ0JkcxKdrA
+A6mqMdsHLk3INpXfTyYezcI68sk7607kYcxln5FdPH+Rzh8UF+/Ab101zOJB3SL3vrhb6+FjlWX
F/zOecevct21rtwAWbAJxYwrlfyeek8Pgw81nkcKIckh1Fd9VWl9G/3PQxpNhJy/OpHSB5JfEMk2
trKM2/O2yNNLfxho+YEQWGPTx94fs9378xV/fiyPJEgn8bQczHCX6UcWNyO9/OIXSF241HCAkeOg
OVX9LPzc/D2nfgX8tun3ttbKCPN6fYKUawIznCM5vQxGFfZUODP3Kh3NW5k71G87UI/Pvd+nCCdP
TriB8gfKa0af6bJ3Qbpu4URpj2Zb7coOIddNEsSwlxIlV47xurPq494tdk6svJ2RVP2sIcMIxAlg
3+X7kzcPY2lW31Mhg6QD7pHGAWY7/NqWGJChCtsfoq/7alWY9nQxASl7qkckYJEMjIoddFOdFxWr
tpWFLLy6EfzmJnVTm05PGIbUwhoWLhmKCWXmPEb8cCq7r3Dm25vQhhu1G6V7b7uNfBxpgd3wfym1
2spCr6cr9nkZ1teGLKLPmOfd03Zx9u/P8Y8NjfQu+1ilvyZZrkpn3m4wjgjaZLX8Xla0/3i6522a
aEr1x0AXBo7O6v3hBE/N4SXGePxlcI0ZalOrx+BNOlvFgEcEwNsOGdUn6QcShf8o2eRI8sT7LvPM
F5F4znmvzZcQ+8tpnfjNJxO4FbW/nluJ4mV/BcFAyzaOhyJlY+RJsKktSzvDpdnZQ9rG94E+f9ut
R6NHMKqwgYE2WgbEzzFNZTQZDJ+NEbP6NFS9rMIR0Pjz1qSYI3q4M1594Ymo+80FYGCH2lMAi2ui
rfdX4s+9BUQJwWOdpFC3kVM+XIjMinC3zuYf6D71bPEa5CPLBZOhDi/pKQKz5np+f8gja+9ylnnN
XeAr+jIIhgwN970cf9BDdPdeAjvETHHXliA8T91bf7zpHBjuSb6xyniliivefmZe60wj6P4BsPvJ
rgvkqMq2Sb8ZuQ9j1aOEawcDoGagV0oE1EmfI5hy15NlD+OJnwI+a7njXnebLvFh5v1UeLC3PwV8
vOPCQf8OyEP/lkxzhkoI6gp3COxAdB/7ko5xOE7Ol9gfdEG7MaD3nTfDkxnbuPSmQ3U7CrQaN4be
IXqZjfkv6foALGE09rCzex9FkKqs0S+s6/zSRIER9TsRIlpg+r7NkBmSHO9/SRWxLY6RMKg2UG/w
SGjYt4eTQqADHSLNfklRfcCEBfLET72p4edzzm/7qUVLNXdz5fpLVrstOTq/RlgTWI5BHtiAISZ9
rQ1UJhUN62YuxhaFWCCxG5kb+QvmieC26HNZQOxN8wWszrBuW8++SoLJeppH0T9WhW/ealqnxPuM
88SvovsENApMtsnl2EUFAgkroMmgZGu/wIuWwuo37NVrKg9T+kVHmPPSlnADQVJ1V0YK6WZl9PEI
GEbGAHYDw4rvDVugXYpnA7Zx76+g+ecOFZT7sAlmASyHvXG4gqKHmt8E5ksNKe2bRakEZ6HQUlXy
MAPZhL50jTeQN2aXdPDHvROO2hp4THoRZ3UQbwrdjD/BUq02qj2tmpv9QwDAFrcDXsbf8IMa9HTQ
el57Y9CBum2b4v51Cv+X7/zLpgj6v9fnkD1/aQtE79P/d9ZF+a+Xt2mP+lf/TnuouVlUdKXnoMKk
1Oo5Q39nPfIv2yCQoBinE0zzGLE3/usgqf5pVcbjmXIdnb/1n0LdX+wVdV0j0KQjg0+48IFC3eIl
5PcIAgqSLoFYFGNiSHl4L+EOTnwz4QkVIgoD+r4i2K2dEW4sPXQA9kbqb0BbG59h2IF9HuG+jWdZ
jvb2dVoGzoBxHMXElSkH8BFomIXO1u/t5MmLKjBOIwREsn40gX9Eha69yErq6aWFkwusKaEXzWam
i9Nta81yP+v55NtrqJV5u4smly4tNB20NHCKXCHOPXdbLYWpsQNdMe4RCzDzq87RBIrolV+PJ0KS
w5eRhVFALsCcAi9PcHavBbk3IQIMyRG8PQB2eGwXAwybR5po2X6ErXeVxppxFnuxDFfUcIKvb/bR
kRTr8Kn4e2T6fBTZbeq7FO8PP0lodJZgXhDekV5A2669mTCRO1Ekcg/vbv5cmgNocrEzqRG76Dkd
jgJgYqo7nhZcGkFWCgd5gBWkCHmvgxBLxF7CZO8veaqr5F7rdUTFccaOQMxoHXI/zTDbNdIzXZmA
25rqcqBhNAf1laU1EeZT8YSrlZYGIiMkNvtyl00W6hxG7nTWKhwahBIsWTlfDMx7OlI9TEEAsI2k
Wxjs9ekGhjTt0TYQyOj1k/UAJdL6iZxGVWB29NpRTWYn/dSpPmtdOeFNonqvKOYAv4XOT0sWIKv+
QgWdVz78u2lrTBjsQcIBXTlV5XdvbtJfZY6Ix1qn4lpdILgBjULDGi/e1inc8OvRFpSFQcQMxbqp
e9SwYDBV35J4sKrtTI0QoWKeOSqFs2tukxkCG2SKBmVbJ0C8CcAi9a5zq0qb6d5nt995AZKT6CIW
fby1StN4MpseNRFf6+CkRUFf/FJInPG8H6rxAesc3TrLSg9ORBPFIbaEsRF5AFNpoF4mPpKwCJOk
PZ5Mbm2AYbMKbLNBFa4wX6q+WzJIp7WJZ1WzfX+DGqpO+d8aAChgCiXcajY1Rrxq9GXurM1FBBMM
QlNYXMiq1u6hE1JQDV1j3AwIaML2rXAi0otvQ4iQZOqKmywHkoqENEGJEQbnrz/o/96gf6nM5J03
qMbL7vDlUf/Cv3tE4i/092gCOFRp4Q5Y3DN/vzyCdiL4dC4Y+kPccirj/B8KgvuXTsENooEp8Dbm
dvjPy0OHSJCaUQVwLYoO1sfKbQc7CJQzYDjSH3J5Q/AqLtsZkdTSLMR5eNW6mrkbAsPeJkA8z96s
xpGb9DCt5I+FZcFfjMPzhu/y4o4Lm6QwW6p6KzdJq6fWS0eMQ4r+Isy6EHxXiwv9+wMuL1VGExQ2
LYfiDBwPuQjnxtmpModLdIW8TommHS64bQQfEWum+MRQ6o/67xl8nRsxt5oeRVVBTW5xf08A43Kt
ULCmJH8mUCzXgVaGn9+f0GvmvRjGMiyqLoSpnkm59XAYw57o/I6Ij5MQl3e540NKNQetfjA1TSnv
FsUvv80QPrc6U+xGZNJ2qUEpHqCRs7OMOX1+/wcdWWH2rs5/WWDLtBZ5VCNAe2GNRgvFklQ7TAdU
J+TY5iXoyCb+wVjSEihlAshXHfSD2AhxiyzL40GuGmTlb8tq6D6XTiI3MCo140Qm8PqqLxeaNrtq
2Xq6S8/0cDD0+6apGEoM4JpYXBi153+2ZeBu60IrrmXfF3fJLKuLUG+59WsDaibC9NSgUbODLxlD
FdXJASkPxf1l3KbTzgKqeqIUdWTP2dRM+I1CpyIvVMz0JiYCkQ8OJsnw4s20fOuLgNDLpJv6/rIf
G8VmFVRWJExLX4Skeh51TujiwYIbKBRmZ7Yw9gCMdWLFlwEeR4cdxG1mCyJg6S4uh8jLMOFIAhS+
lfSdPXfBPqbR/oMKd70HVYTnXWhY2CDQfXh4f4bHThXkYxdILv05VywJWKZVDnEbhNZKx1AGbn5r
O+cezHNn1zs+5Z44MOZV0JuS+M8NJ3iMNcritmNgwIu60K9e0pV+/zcdWXV2HdgOh7WnEKfe/Dff
NiBPt4sE9SuUmf17SDfjpmzc7PP7oxy5kV0aLZZDOVM3uVgOR8H4CrUGL+beN7TsfADAbsIKUZJA
mS3nHahA/8f7Ix6bl0tyhc4F3WeegcMR/SrFCCYK0NpHamvNOmIdD9to8/FRPIoWNLaohxBZH45C
fmDgYY/IsodyDN61sM+R63B3/2AUyi3UCdTD5i5OxpzRDBoz+sdRU/Z3CENEWxek3e37oxy5Ykk9
4YYqHp3jKre2tztBM1HtxvqWnI6Y4swIB3Q6J61ABlpzPj4h2i+OyUmAyPbHpYe8SEnJPqNR7xCc
uyMKvzkieydOulqWxdVKPkXowoYDFLW8tvSxzrJWbxmlsTvuyQHhX5Qwwc5uQOg+hBNQ3VS4d33o
nbgwjywl+CsIgcyNJHJ5lbl4ylYIzyOZPaAgW8om23UzMutmjYD2+19NPUbLSZrk8iCUYY+qssDB
V3OyxMHMDWGEHlJS2tn9xkMFDJ8GFAZy8wL3+VOF3CMny+Mt0GmWSiiIywtUeoXbtimdLzEJ1OCa
rMGAPjZOzOvYEgIZcQHEcV3Tyzqcl2ln1WwOqi2Q9yhAkvvvujarb4auEycO8bF9ItGGtVRTkN7y
4hAHVjb02BKhlK7bwd4LXHOPwMdwpoo3V/DBtLWpJenneg76HYKsp2Arx2YqefcUzoeNai9mWhSt
ldutqTqJ+Mo6mpVe217dXqd4WJ1Y1GObRUqPfrsBIAWUyOGi5gjM02rCARet1dvRzz9NmGtt8E39
bfsYAwVdcmLAP/cKgDSP10VQ+waXuFjaLueGdPvCWiHFKHaoOZiXEQWi7ftn4NgoLm0kFZ+o6ok4
nNYIjrzzoRyh8VTSmWlac4chrXOidfzndyKfQh6GqpkOF1thON/ejxj4InwblHgfFRU6CNTJfnTg
/3+CaJ7P3p/Qa8JweKpV+w9OOI0MkBHOYk+YSUiz1yWDITZ0YHMgRNttRCRmsYmMXt56Q48eE6Za
vZJ860WzlfxPugTVoLdYdvfR8+zzp6xs2h1oX+nJtEfOwDQ2VV7Xj2VUGeF2HCoHOU/KW+ZKiCz7
lgwhlji6nbb9rvDq6HoC1ZFszLYfcG+JteonBtN4S0Sh3qMFwrlVfARTfvYV8hyrww6+TR5ZaOe2
USS/+7bR/kbeV7/FghlXHXew0Zgo+en8aNMeLqWRW5/DXBLXt9hRNztEPc1voTZ32dZEVOUKTHnA
PO0quPBppCQb9jZllsFrtHmVBNQ61p1A0nOjp5nlnmi3H9lWhqrO07UiWjSl2hBvQqN0jJ0IwVyE
ohtp4gFVPkNA9PcnPjV/yOJLU1Hh6qEg53CHL952hB2haRoSC+s+mS5jipvnbulBX8tQqfn4UIL8
ib6yp87jYlPFVYR8pIys1Txm6ZkSm61wfpbBJusnQHPvD3Yk1nWAiaBeQBpO1rDEieWpieEMYqeI
zZfODwX6jJARLr27eiyHbEWAhrQuArf+2qh1RPpws5h+wlyNlBJzfF+h13hiqV/D6+VaA6c0wAwB
oQDRcPhB0XC3ENMh7ChbM71oS7tp1qhuynMN9WBHEarca1g2LIuQsfLYgoJ00yBiCbmxnFtcYSLp
jEqOiGQsdUL/vhpdfTpxZ/55SfO9KVO6wK8d5BoWlzRWnUUDt1ayRJn5vUGlG5aGJn+T+Zu/MN+w
b2Atd7/e/1xHLjeQFhR/wBfzqi+Buw6artiugzMtCymuMMS2NkgPGuczQu437w91bH4uVQUdxBWW
jUrt4u2xSow4JskCFiqRhF3p7ozrpjPeY2z+a5LxDcrl84kVPTY5FDkoOQE1owe72PjCz2QWB6pm
0g3VeVNK8zHl/1yDMkSj/f3ZHRuLmhNNFSIKTxqL9DKHYU8kBu2Mt6jbGwNKbHIQ5ZVWzd0/GYqt
TBOWCh1n7XAhXZ48DAmIW2b0Ns6dTGd3YCML8OxUyHd0UuxFOGicHxBghyMNczbFE2qdK2vSxa7g
cYXdZ7gxEkZQiE9M69i1+3dnGQyMuhoPBwvBvsvc50KCZ0NXfrRmSIWt/f3973RkFJPXlR42riiI
Qi/iZiiMGDg0XE9hZWS3CfpUcJEaJHz+wTAKyyMVmpGy+eFkPH3ATWlgO4zUNvZ5aIor6vf6+cdH
ITQhMqEdD/FjMRkuMspgtPxWsm36+xE1ToQ2PfPEwVUXz+L6NKkBoZ7skodSGDycixx01GxTTcJJ
EzyKVvbbNwDjRs5VoVFPeX9KR7YctxB9U6rVvB7O4hzFM/TyUTAYD4x4wjbE3Xl6OJzVofnx8pZq
t1L8Jt2wpKvMyN9eSKOluXY8IG8M0cy9aubR3bnoMZzIeY+snoAXQZZGQKdO0uEosjEwUphJaNxU
d85dre726LVbD1Xr4tkpBvNExfT1pll8LspoqLaw85jfEj82eo0zsVoUm8ocOzwnT8yv0rDaC42q
9P1cGvNPJDeMB9p+6B70QdefD/y+s/e/47Fpg/ylnkDnEajtYmvOAtEQnxAPK85yPq9is9w6sWY+
ti26WBNC1CeOwrHxeDZ11+Q4ALJY7JuMMwKOjFkDasr3NZ34nTeE4Rd05+YVF7Z2//78juxT2iK0
bYEpKhDb4hKu+5GK+GuxWGu6ndt5xsboAxvCof30D0aihKaINY6kMn24gaIYsTMnHQmV9dDEAw2f
Li/u88u064cP1y8AQoPnA/Br0m1Y7tXAKzQDBi8FX926a0TuPGpBNV/b7niqVaM+/2KT8nApVAPW
VLpcXvYSbFRs+oxUm32C6ad4cGEob1KrplMTOna26XXMHFAKdk5cMEcegFe9KAJBaE8Utg+XE1zp
kNBhkUiOj+4X1gB4H5i8E9vjyHa0VKeLX07gwf86HIW6hodUOXeL64wYcGvzEx13PI+N8FfjDx+/
oClicFlSRYANsyxkIDpMYmZyZ9rY4vAWeLqyy4Q8i2IzMCw7O7FNji0h7RbVTqTvRfZ4ODmUEzSV
0slVUlcjEqpOejZ04akTfWwUR+FVuOkpqS0fN4KttDRz9j0QjC+0v/FAjU/mBkcHMXX6MMSIXJaL
CAcgeNFUPnloQaf+2i47eVNDsNx+/AhT+qfEymyg7y32XF6gpaxVLq7sZLNnVmRbF2MF+AAagfYP
tjcFEQkjz6Gtqyiibx+10GptYjMC+rn0sShHS+EqxrjlRM1Y/eDl8SWKp8BDS45C6+K2rWs3Ia5l
B4xRgWdwLREDbZxi14t53g9VITeOVl7VOkbuU2GfLJMcGV152ikdNGp3yznicYh3t95zhJEvekzL
Bm/DzjNvc0/4H04hXMIeaLDqqgfxuPhyetyBB8LcZRX27rRutKh/CAtElAEjBidezD+vRIaiBw9n
Tqr7d/GiDNjUA1+fKVtrPaaSg0B5q6sq+RJpo9OucNJBcisHyT0Vu/e355GRFRiMc8ZDyJouznNd
zbONQItYAUv3zxKS4IcEMc8v5KAYYISgzcFpIngwTwiZn9ivf76jisdM9IUWGh0VZzFrL0efKCO7
WLWRic03idk5IsHBfiqc+cRQf551T6fJCIP6lXL9CnN5U9fxkf1AdI2SlqN1zl2SD+3eb5FVeX8x
j4xCNA4qgKouZ355bVFpLeMRFQRypsBby0lqa4D+p5AHR0ehlamCAs76axXmzVxQ65i4mAnHTcTD
z+0K0VvRZvqH7y3wcPwH+UqbtH3ZSZF2kQmjdPHvwwlwK9oenCxqMWuEI+b9+8umHsTDG4WhkDWj
Z4OA5h9loyk0B2z0qLikhsxf0i6nChm23QsKXtPtkJTprg9N48MPGYPSmeQxo1vD5Xx4WWKG5aVB
PVLkRALoeZzmaIWDZfD9/akd+VaEGeBSbIW9Iyg/HMWYNCtyTJhaejqWgJbxMpIjUMh/MgpXMukT
Od9ylLLAbRJOJbaV+Nht+WzgGLJ0PjHKkeOqIIqkZqq9SoPmcC5gBLUwaU1U0AfU1SlbonfjufMa
8cHhxNV7pGzHbUgi6BDSEGF7i7t3oHU2TRTKVpVTIAYHoDTfak6ClhhlBEMRO+W3aEBuvjFQyEdh
PftJqup5q2q06rNUC6FH13L4BLLRRDdosj5cJ1a3tQdTSlXqPUW9f/vU1nYxWSPx8koMXXZuFY7O
L8F1+v3v+mckySicBwo+SvzTU5f3m5Me1L4P8ZAzGCAp9hVweX6RNLgJrFMw42seyOjEJz6yXS2F
FVVdFbLwZUlwclsvKFEch8tv69dDKuYdTinTia7KsVEIhlRBgawNpvvhtEytRYUoQjEgcTLxhZ/x
1PndqZN3pBitLmLpvSpaOLSKDkcZ2TKTbFUXoyit6yx27T2W9OVDU+OSiaZYkH/NkqTEEy0vrtEP
TH/OSdglmwF1tmvphNmJW+7I8aHSoOBi1J4o8S62zFS7MrF4CZHw0a1PVuZEZ4VdtQ9WO5snHvUj
Q/H4ULtT14FHGH04dQuSjV6bADzirA1vodSlV/jeNPia+fWJg3BsKMpQ4FGACpJSLYbCPij/uw8H
3Lb6jq9HczbFPrJ6fYpl7YePg1RxOsVAgjLKHIfT6pBe90HDUN0w/Pq8msf4JtSwWo16G8Gr6aS4
wJF9SuOUQit3nkoLF1/Ms8hAXCODGVf5covcZnRu6/hgvD+r5QqyZmDP6ZliqkEYJBazAvxcIQLH
KFNHI6hC63WDo3r0OU61jwIJ0ZsF36wgORafylxuQXui7ddgKAi0PynWWqLH27HB+en9Cb1aPb99
z9UwlIJ1Yi2DtrOzuLwRSJz7pGcYF981mcmzBLl/EaUbeDzrrna2M945Iz6KK1DOO8/yvygkM5Dy
TWYWH15dfgtPPFV5pIyRtTncM9j79bPu0MGVeVogP2CZPPOte1Z4ov3g5amAcqwvVRSgGRDJlh/S
xiQUE0YFqyrjC88Om8vGxJLo/dVdbko1Cr0GGq2vbfYleR2/zQrFVfQZq8Yenw05NV8rK3/68CBs
SXQ8IPErOaDFqk0VOp4dko04b2OfGiYmCp0ymj66YGp/sD0Msm8lgr543uxyaPNxYMES4VZbm7j2
UubYHZ6Yi6UW/mA/Mo6iH5JZcfnS313sgabPBpraYmWDeP5RAGt87jMogLONnDVyEU75u8WA5EuC
6NaLGIzqRURFTF9siNEMDMGw9bhYZ7ghVoUz3XHhyepcH1Lnoi/02vk8YF4GwTAvnfos8jNtH8xF
GZyjdtjedUbvjOuooR+0JwbOr3LE2ujRY+b4Y4L5Om+hvmnneV8I/K/mSWB5wFHBgc7UzWY7ZjVW
WLU5VFehHKpyhaNK+03UPnFelo5dcF4OfVmveUPc87RutJem81JsNXDjs9ajaUdyl+tpgqhO6qJp
cO76mm6vC4LS4Hb0uuQmnZzpsbcMvB9bWcjbkIPb7NIkj80dDP+5XBlwLGpMgNLKxxcuy74WbRc+
uFMEWdaz5+g6qyvxGW1I46UcTAtaolIJWKFgmGVnI6ELDtRyxNHaspPnwW2rETen0TJ2tTca3nUV
+9x7IQIe8T7G+BNaLJFdcOa7OGfthIudxipBhhw/U6PMs007ItW6KWHk4PcN5ir4ElbDiBunrQwb
Aq9PL7ORRv4mb6Os4O7u8GYsNa0u17ZdDS+lXhqPSkW0Xyehj3PEnOfeZ0uOdrMPmwIDY2GDu2sQ
xzVRWTDqexmmyZ3V1yUmRPg7PhG2RAnC0HWBO2wtLRsb19JBrxwlVH0VuGl1bWrCekT1DSGaUdrJ
IzrDYFWStodArCWmMkF3q243I2Ncb3rP5/qPgTanmxb/PQKDGSw2VkDD0ADkQLEYe1TTxjwoNx97
H33B86DL+Sd6pxgnYmRZ/cyDOvSvgVfNCX6ymvgc6Ik+bs0s9r861YSatAOh6pPTd+4dpBKxj6fO
20ehVV/oCB2uBdi51QAg+3nSfPuREn5jK4/MBEazaId67c8ipgWE4HK1FnGvFSuwadl41lDZ+KmP
uE9uymwY2eyui1mem9Xad0Upekp03yvXcVfhB+YC+RjXnhcOn2rZz+WmKok4V41TVdkF1TOs0G1D
lcfIfhMdXlTvPPZN8bcTW/qjR3IxO5sREL3KPbduVlXrxecpXhf+iq2HhyD+SgZm9241/mzH1Pk+
tMB7EMHW/Xonyjj8OlJsyDc4VBZ3Nmgbd5PqRc28Cvjg5apAgddZTXHZhVvaFfNVjdPQeAuOwn4J
awSZNggAy2rXJnaLajJyodHKqnLXvopNNx5uZVML8RndphkfY3cKOAxV2gbr3IozsUltb0Bf2MaR
7B6cRPMtVC2qM/gTkQkeR/b+t1g0enYdoRPZr3utTp5qCxtcLEsriZNlFU1fYRhV+InlSRG7z9Ws
zTvDi8biKrczVIxK4IeIJNPL+laHM55IlTNheNi2ObaEiSzDZtWMff3U6WP/KYDoP6481mKfi9iN
QPY1bnSB5JU5b1ojcOxVVqYWho8W4TN4nXQk+ILxMWzcOohcVE3qFhDFjLjClQz1zDiPsdC5Kqoa
bZC+jfl4c2o9Z5iyPHD/N89lm9EtcUUlzwH5lQrDVJbfyn5qvB1mupWHB42pY/g91Em9DryhvY0n
THBgFzbYWIIf5W9K2B2PYZQEd/1kR+1qwqcL6xha1Cl1b3fC/Wao5e/UK3aB5aQv+DkFdxCGJSJF
mY6oij8qE8gA317MmUkP0nXph9a4qWYXS9jMG+FHtkEkblvFRt6gUw0rzJvMHM4V8hjDpgXxG5xn
ToPZwhY59c7cUxdNA1y6vBy579rv7wPj1aw5rF3rsbL6CX6hbI1nH2u457rjKrjoDDmKF4wASYX3
vS9odZau519PnF8cnPLa/KYZPV7WtRmZzhrYZyK3zSSTO+pp7M1K1E2EsKhms9gIB/s45KTNfeSE
MaxiN8GC0mzIblZV6nnJdjDi6ab25n7eyF7JbOJSVo3basytGy3yy8/R7CDOBhrOkRd22PW/gHDN
1VqPxPCQYFMQFV87BIjDfdXW1pcs25RlbV90ush+T0FdThj+yvkiwYVuRkfUh7OhGk3mlqPRdOuO
fB6JB0Mjn8U+3cU9VhjJhYDjN66r3HT3stV0A0uNSn8eZm6BTaxN7ncNQTQ1vxEKn+Wb7SqQoznu
GordM7eMBbw3KvrpRfOK8EsqOcerQbiptQ04UNTC0zSq1/NcxmzgLI3sLfhj5xM+y/09fsRoVoPL
9y+EpifJukJKh5ZhEE/eFpeK8nuEJkZ35oLFyTe2heQhsiFdtI9adwh3osoairNW2FOa9WZ4fco9
elwNo5+cVUMS3bcYVM5bnrAa5qM7yfPeq7wHV0+ygA9pjxp1oXCWGyPgythaXHn32A/j7BomHWai
BAXIwQaeM/drHCW0Swwoe6wV56pLzyUWlPez30Ok1JOquumwJUXxw7HCNZLk/lYHDI+RVtHYd2z0
eVznOQ/8DwPjUtR7qOL3kE1B+V03Y1L4t0hwDSOGnp3v/MYHWdN23Vi6+i1GrGa8beCZWM9jisPr
GdvaaW/1zoq4O/CINq9NNPoQSkKqz/4UWQ13X2SjUb0LI9+ynxozGaethXNcdWbWKZiqqJklBoWp
ORmfEAyS5pmWIGa6J+Upun0I3bPcGWE0oBwYN8Gwxu53eKlLhExvp7gTn3Ce9TEGHLPQcs+LdESE
Gy9ytioZscy/dVEvfr8fRP6RpBkqRQMrQBOfdG3Z9hJJ0nCdT5AZpqHYhmYmUV4OklvHHoK794dS
2dEiWlXNFZW0KL74Uj5CEwa4ETFbKweoKUrgNhaNtWCvWyiY4ETrdxdR0Jj7ppwQyW66fPv++Een
CmiBAp8CQi4xBEOih+hLN6Qx0eztqlaKL5Uv8PxI6+pE2+OPXIZVpRtPSq/IiwS0h4F5mOSFiXiD
tSqwztxohjWdVWU7frBEASLApdqE5smrqM4Sw6LhJeA7Ay+X2RTJFi2qGlCY1QKa0qsTqe+Rbwee
U9ULgDHRbVhUQ2Y8j+d2BsOLnqSOZrsAHIsDxrRyQ1vccJFFu3guw+sudsqLQfruj/e/3bEFfW3m
AHkwKQAtxq9izckJ4cCVu351NuHisB2wKTwxy2M7BO4LVQv4Q0CQFvl92WUYg3uDtdLqotxao9Zs
LYfAYhp878M7hOI8zQw6EECp/kgR69bqkjp3gXZEXryd6Qpc2410f3102dQoSglOgS/BBR3uQwPN
cezMLXZIBLja7NGnH8a4PbFsf9ZFDMULARHPX/Bgl1JEUeSCPggYRmvS4Zb829mKNMh2PAdev6mb
0r0Zm7Ej0ujHGzsztG0xJVh1S8Ame7fpewrNuBY6mpefaIYsOzCCX0aVHVAEzTjgoItaKcakjVUQ
QKPEaOsvQS+1nc4DvMOGrty4ENXwM+/CU0CQP3crowIPUlAhKrWvyrJvyts+NpAFT6q66Ywch2yc
d7EUFSfus6OjQLyjJUev3142ssakG1puTmvV5Zm7a7Lhq66PpxoWf5YYIKhSmIFIDfWI6RzuIB60
yA1s3gdA/N4qbI3uCSNXfWU0iXOPzcb496T+jwb/L8XkeIcG34bE49HLWwUW9W/8mwfv/MV7As6Y
yiMxs64Qnv/mwZt/gfo0PI+mw6t6Nh/of3jwiEsqpM6/zfbgTf2HBy/+4tWnIcJtTgWRkr34iAAL
TZvFOUNahGIaGwSUGggaigeH2yROp1Fv7ZH6j17VK5pI+SVdgXbe9Vkt7zAhrzRuh9yK1vk4l7iG
jwI9+CQ3kVfifhCA11GUH8/1OQbviVKl9i2e/HifEJ/d1bFl1k9tP3abYXKQaMk9O8CKby60nGC/
Hs116xIF09wriSox672PfON5gu10qeeVv+6cGRFVy23zn6Bbp4c4ktnl2A1YJ7k4SZfQ+gDojijA
Zki1Xgi7dr4VIhN7MzS7u1I5N/dYgl/qcxbeCkCOmKb0CH1g6CHi32kp+jvMrsRVlBj1Tg80HwpH
5T21BvUPMJ9ds41jDfU+q3+Ka+U03sbbSPOIF4e0BRDc+FsslX/ZhOMU0Lxun+Z2cNHilL0VWaE/
BqXRX/tDXn4tZWZsPZorIgj7O9TcjEvDri8m+MbnQVaHGzGVz15eX1QmZenapuwcgDp4AhPkrUtJ
Lcfvje5GkwAIg6CyH0vL1L6guPkYmTjLNJgDUWNI87Wf64ipYbCK04ejRedFnd9Otp7+zvxpQBW0
jnZ1KVJzYwcWKgF0+x6FWf5ujDG6LGv3F17OUJiUBa+Py5jUng1De5yb6eeAxZSVZ98nM7rpamyx
qj560mAe7CkEOBvXxnYjs9N7a9Z/NAL/CGMOhguC5RoRneamSOJ5bbXJLyuIurWlFcEOx6QGl+eg
2UzznFA+DtuNJUiqg7Q21vgFTQ95ju874jv+PU4bjQBkrs1ncVvWl7PosNsWRdOdW2nef3EAIK0x
0K7lWZXL0viCaslQ7glACHbGfJi2ejwapHhJHgT7QYdPzi2vMl8sPHAdxlSEhLAwn3la+mEr9MrT
bzF31+ozbdK9s1jzkJkZvLgjarLam14zk6s5IJGkStlG8QV+zZOzp/kLUZZXg1f9Ni5ogWdUIwLr
W1PbzZfGr6ahXNkxUN8V1kwkYU3RUISwUTwqN4ATjd+Z4z9HeZE+y6Iubbydw6Z7KjpalLSSY1mu
uqlLgvlBFo5Tfx4nzK/mfVTIsHG/o3s+jt1ljpqF3t33ThOm/rqiSx57NzKzqDg+tNi2Ff3D2I+y
oYIZdRYcx0+zHZtJRzeim6fVjI5yEO99Py2mp2GCDG9WTh/+GOqqKc5HrFcusG5PnkGRFTEzSEYr
hUPh1Xn/QLWnyyleBWVp4KRlaeLBSfthWGeppc/UgTDHzlcSRhXwBm8EIzVhj032sOpNr3zIorna
oeOAIE3ZPneN+yMZhY3bn/MCfBdLcWx+NnwgbeWZQfzi1sm5npn/n73zWI4c2dL0u/Qe16Dh2EKE
pgrq3MCYZBYcWjrU088XWb1om8WYzb53VWVZSTIIuJ/zy/y0bb1PM1Bf0pFHUzr4jDxJCtwjMqCp
VttEG6UDIJHfGkdPG3+7IlP7ZLQhyNkF4ITMkdQYPFBoSqxkfBaTIwGFFveqGlmDIVVJzfre+nlA
VKudn1st66KOgFwvvAUyRXhPi8Cd8ye/mH+5+iAOEovJeTUy7Tt1qi6gXtE8pNOUTdEALHPM/ZRi
IeqlFNu9RRxvP1y6BWCuyxIzdBdvOJOoph+yloxdt5dqT6U5a2w+NifPHL8Nv7V+dXijZUC9S3JO
SGgItznL76dpGna3GTXKzZoYDAuI38T7vl+l5uwrkHBe8oLwHKd4sCpiFMbE2uiCUh4xPyGNQITo
4B1e6WDWyVM9+tjqHrJmS/5krjLyYGllea38Tv+mX9zYu8ZcGfueIwaGQHyhxgGETnx3/UBE8b2U
AqDCdGQby1n2I92oJiVEy1Tqbwgq+h+4d2qCRVYPIjC0simP8AErRXHmUZGBxSg2i2UIG5aLPujp
QslOdlkN+QGn+Mx76nlDS4ZRLrtA2uTtUau0kYxvOY/dvzv51Ou98ar1uV7tzb8rPKgS63zxd7Un
Kok1P/HLqVQA3jcUwFm9YabesCHSfq+3MrUZPWkwJajqL6qQj6SEfcAngjmsf/GH8S8WMW6EI2WB
8xeq6KA2x6cGNUp6Hf+FM/5CG85fmEN2VZqEzV/4I6uTz0m3EnrbBC+I3Vl08XE47/PSvrcNTTur
dioDm/zlUy2rkfdZvKRGkYWIlA5Lbhy42fn/LI0OAXFWaiCgfM5f/cminJEmOd3qsoMxVvHSWnfG
DZhhAiYwydcfx3F46mg0j0iRWwJlluqR7VftZQkXWRJ8y1mlL7AVWj7oMMF8MU4YivCUOe7ISX8f
KdsOV6Bdmyh/niDvpJIpu0gji+yKPNLOf5izcb9qy4M/EGdbOPMlndb+Qa+d6eA440Pa9bs0N589
P93peSZ+9Mr5RZNOT1FVZhgQXKkiyRkJ29rSTZmuV1TpHMS20+/Bafy9DczvUUJ11BYq3OiXhLCL
t0U+1qP9iQuKexz6yaOaNvNmc7d0/RckwS/Tr6+GI5+AAyPbb6himIfINUoj9DkFT+bEXVq39S51
bRUs8xR5brecss5uvvzETyOWKfCwZq73JYRTgySF6eokNV47y+l3Wu18i9E9LGXb7xTFEdQp5VMA
Pu9HeU90rmGt+ZGaVPvSkOr85c2Fc6cnRkiG78yuN37RKTSHJtzQ3hg1EaWUWTyl8DwX6pAIrSxX
PR4d+nsQLda7qrGAwf7ifva/GGCRm3NQVxNubmPoVjCyVHZhUSCIiNrVXC6Wn+v3VGpFiScPdmWc
8m7zwiVT1a3twn8kwKT97fwFHnuq5e7Zw+y72U34WOaBHBrF52WOcxq1ulvtkw0Yv9Th1eo78OA9
uff/bJN4Jg8/4KbKg36x92QC/9KH/DVd6BObuTQfcUZd1lVURx8mCWag3WLXGuZouNXELVi1D7Xh
9I+tdJaHqRHlDnQS9FNzlqAuqZwkUAnFFT1zxI2Czoq5juzS/Z4rIY9b3WuPdlMAuSqhligd668B
+8JOwlQE2sJRRokm9W9Wk8NyOfmpcd0dlUrlQ+NWBLWNICaT5Qx/NLt4n4cqieZUexqK9Ci05jBa
9m8QbVLyjJUXxOIgZmENBibNbKIeddnykzvK37SYXoj//5GtcK997h0Ma/pYUocciBXXoVGqF8Rk
G6hMu6Q7c2ubvQZlew9DW97bec/rQXv8nQ1Pehzzbj7pvH0/m5S0B4L4nGrRdBc3x858U0H/rtJW
xnmtCV7sRA/1PDG+12HVA+xZFM11dN1qlnMjkRUrfTP9UeZwcAvB8F+Kc6XRtoub7g3pqxmVaXdv
0/Gml+lTVYMb231qcBJ1MvKIhgUjB50vLF3bAXWrwHHXGZz1359iDHV4bFzTZf7Q10V2XBq/bhnZ
t/HQz/VwMfXqR2EKinsbn2fpq09aKHkaC57kdUPx5ViDtlvbhOORiScgRZDBIZ8F3RX+qVqSHoVw
SzJx3RW7BWFmXNvJRHapsi7O4HgHDfji5LnLZZOcIx5v3kXJYr54cwqyXxs8pCMPAmv00+oZL6ZM
05CLEb6PaJiIlSGRlK70Ds8Wj1PIfsOr6zuUQaz6bqD3OqQShWmusv0PqzW3uG1VztHYPHdyfDBI
Rt3PqMHHyKG+POjVXF9cUz5qmuMy+sIPZx2V55Yauj35dEZEbC7HCrTcefMzGhd18Xu7RduSfELC
edfTKlvq2XNdUBbbdoWN8NXMc3YkM48cRr2LmVWfpUeZHXT1YWUZ3W053/04shsUhEns2WOSi4DN
D+HRTVajIX/fbH/cd1423tOKRlOgGjjHk9Z6XPxk2KfaQKPnJP7UCWHVmZefEUJVe2fc1PPoDveW
DVNJrzqNr675qhPD9U+ayuyUl8VrktncPomm/bYVMoZFa9ZLWorvurvV7tHJEk7DKo/If0yI78aD
15/Wem93xbRjK6t2k8iMFw+TfuSkgFC14TMX2p3fRvR/FFfux99FZxd7Y25RKkg/fU465mqzXZ0j
jXIisDWVxB4evmM2DaQ7IvyLE4eK4knXj5nlPd6qNh/rmtdBU43/oFUVp6Uys/3ctB3xVqKsYjQK
iU09Ymsq8WDnedO8kv4gs5gY5fGwEEpF1IE+RAWBDBGwFbv05g7+2GB72YZNhMjGIDJdzWtenLz2
4qK24150IWzkc04+P12vTdFFudHfr4mvnUrIEoxjNfhl7xnF6yTc2X/39Fx/zwpTQG81WgSbb7Av
yCUyiXfejzWPHFkl2l1OJuQhRxdNsaPnZkXo4PL7MKYsfbS8TR5XzXWfstzPRtojpJDvVMPlgUD1
Emml+jH0Iv8sB76W5mmQn0LN/QfE/I90q+GfuhbTEXGChPMi5oXUt67/oSXhx/VKb1duudzVyN4/
87RfyKtf/eZozmubR4y93jOoZgMwkDTHlJKF14ILQAaa17cfdKwUI1O7XbwObZM+Quz9dnuVPjba
9EP5ofZulubtb+TdObiItR5IrE0fwRgIsMw74MiQRoBBv9C2pw9xqs00YvY2hdjalm3k66SPvqu9
IWx88oqW3qVN88IpS5yjnRjpPdeFyqK6KKy7zqxvR8BAnuUU0xpLpXCX9ZZ6nbkUn/si6T9qm48R
6uyfOavnIyNpHiXC3N6Fd/vdt/7443a9G+Xu9FNlCf8psUr9QNWxS95sSXmZKNYf157lsensOfZa
Mo4IeEkfS0baFDxD5xMf2t7YuWorTA49wkqKf2RpV3uFA4Y7wzCbo2XO5sM2k3BrtR3n8DKpm3J1
ehIuOWxYLeXsco8q9zujSj2yRy2N8QiUb14xrEMwKanSF006GiV82Wh3v/n8cuh5s6EcLCoSh44P
2m6wSfa0miYi9rb5rlmTdf1ReSnnMx2gbr4bplLSTO47v2wtW+LMUFLGxei19+ik+yON7tTy0lCe
hJuGezsQg9HAurml9l31Ltc4Ma4htJlzKZZZvnjZNvL1fKe1Lh5F7p912S5yt/YbhPrWz/4//GKK
9oRjf9tRzo2Aoxr+9ISS3NoIUu2ajE7Jh6/1212j6EY9JKRNdIHdLl5Q+Iml4oGcmBV0AmYiKFod
EZVrt/RzooWA/qykZ3wuRidOmyjXN5AMgAFAaEwT87Qa2rEWfkW//TYfjbL3wBDU+jZW8+/JRL8z
aMJsQ/xISWRn/hMl7Z7xui3DFGY3E74xtBTnrn1z1OzJeuJcME4A/SKkYGsLPZrR2VMdU50sax7C
hdpk/Ev2ep10aR34OL4ap9YOw0IzQVVw8lYt/2Sa08QjXGpHfzAkPatjt/fUrPa9qQiYqwsrRJC1
7DyHOUdQKfCUSJ0cdHzAB9C96dSmSI/AibWWQQCzz5D7PQl/OYwKTRVK7oXSBxoFqLYIBFqzLVj4
8TVeBFp5Iz8v1aubldpy1HDpNY9dlqqHoWzc5m6wNNu95sg21G7Slc/zQKyhjNuBu+dz3nBVHbNt
mOtwRH5shbLuBQYSW09PxoKm826sqtw6G6a7hEXuDd1xqK3CodI6KzxCNDeXpdssVvXZ6LlDtFXm
FvJYctT+0C6gtIBeSUGgiVq9Zj8sCQETDIrdCFLk1QlCEWvrwfCKfJBXqxvIgmYYTK2vdXVH77Jq
qXrczPTRzsuSOeeWiDy334ZJm4JmqzMN5FZoKpsXbFT+rt+QAtHpzuLseAz7R+VNR5OA9atcEyLz
bN/DAcFKxNbg5WTV+tR1rOTmUAji+xsraABwOJBYndb9Qw1eej9PlJTNfpO5l87vWb507WPr1T9k
ES/127Y58tBJkhi/OcuqPsySVL4mNk/evhDr/FAZZn4kWXPTEdZIaO5BUvEdyCUTSwhw+dGb+bAb
7NyOEh1SbkQFcSEzhYr5LBf7VfTzoRHu3SI0/W6o1FYFU1tzVbULXaRDgQdtq17Mrl9A7wj8fUH8
9aW2DnYTQI3mGg7edDplvkiHXbPQM/SYNpumfvVGs5a/86JlzU0WMXzX0pF7RoDloSobwnaKsSGl
GaCF9O2GJOm31uMCZ5NH97lSksdtkWr0O0emLOyjs5p2rBp0BvS/Hix4+UDoQEOz2Wjn2lzWX7nU
/8kEO4pXctBwwXIeurdi8SxDhLdl99acY7mhSjswN0SNFNVS6pJvSzzYa7HD9zTtjBwrmmO11Vdh
JDTw6J1rXoULxBelhTXtisXMftup7YQlJp9Y07cP11m/G4f6Mx7SHPiuTndVkhmR7S6vSlptqKv0
1OpLihCr0++7kiyjxFysH8urz0yn/BuA8k/r1v6edcbVYpvfa1wM1Yswu/kFHVpH32CGQZoyW58p
2vzwQdrZbBwWequV9tk3qxR4HuMt8Q/slMRDyzHMc9KNXMSFBxZv7nE/6cK58l7pzTgVi3tnplKP
xgGJmKtVPPy1ofLITdKFGRZ0/i9j8r/c0X+Rv/f/Io8OaCK/+vV/ckd//49/ySNKy6DtyfvC4IRS
2LzZC/4ljwz3PyAyN78zjYb8w02S8d/kkS3+Q17dLURC8AdwQfAN/Hd8v+38B2ITS5aJ4hivHh6h
/4/0frxF0Fr/UxhCTidGIIxkmBH4SkL8XyRtQ9y4qn2fhHCh/UqWvdGVzzJhwRua0jlYJhAKMLu+
E8MS6WZyD6iqH7xq4wRBULLzGtIDUFwAVBbVa2Ku7s6bN95kjzZmbZ6JHMOsvFvybY6VkVp3pO6P
h9ZxvywBduDdJAsuzmLivxo0eKX7uc7Oz0SdtUq+epTucdMKdaaNYnvEVtudBJK2W/yhPBOpr8Vt
hkMKdezin6Dw0keA8SW0RsQ/W54cR+aOwDScR0fzf+UrCE7bbpdsXi6MckWgmaO2l67WxokytN2k
aRaR7ZoV61rXg0XWW8NYmDAVs1btpT4U18VN9SVUfg5+J5su1sehiLtKF2/LJJIDTldmemvIphmg
M7OgaDKlv7SaWaHVarQXvI9ZFS59V4e2mU7vxQ2fKzPiK+iupj1TqF7w4xD/HiydosW09XztRfEn
bh8nYqV4cSCzlQ5uFEPnJUwR9pxQDC2JZHMTQ4aGPmYcEG4arWtGQnU6OBxJlFQ2Hz7q5tprtJiE
pvbXVrDmE9aPnpRMCG0I3Mkrnu10ov8JBBbmTInKPK16nvoxzR8cfyTUaxf0UAMcHG2iobdlWZyQ
hRXgQUda61G5VoKmbFzSLS6XENTffJ/WRR1z6saPdZ+tBz2pv4l8/NOU292YbW5cNvb6T1n6+P9p
B+jCJs+7u3nbzkb7ZKSHHOAzWgonDxuyvlCxjQA+SuVkHEq1fqwGnoiFyJAvTelnw0F8z+YYptlg
7bcOt4FY7ecV8Pc4TM5317V7TdM+F287Ehb7uylSQnu2fU2WTmVUV24ffoBy5Learu6jIhDlzyDd
W1jf1p96h9+eS/ButIz6QgILK39atLHbTWczF+B3RuU/2tUYCcqCFqeP1+TgZ566pK1V7QV0S1Q7
/W8EWoettvQvdOjwsrnskWKRMZTtMhpqj7ha/Xt8ZQvZ98pc31ZT8ddZeqHtfLMuL6W79DH6vKeh
wwoi5la8sLVWTwt9AWE90TphTLN2APSf7v0eO4LtmFaMbFWGtYshogCACJZ073u9eVyoB0NNmemU
1ZfLa99RQ4aoNLuotvTivtOTowvdcSQORXyg0LbuSAgEKcvBtEN9bF/zuv/0lM+61g5uGo45BVdq
cj1El/TYdgU3lZ1/kNVGf2rfGXvYWhFVtpeFldO8Tlvf3es3Qk+ZWLyKMi3DZkROtQBxXTzafddS
Lehxe76vJF8lFN9Nrjvokwgbm+Qvg/d6JAM48HEwhhkCVBqhGvcuyYb0WjnaDJak6YdSOfWlkL77
STTRsyZBtrh7nzNZn7TWQmKPoyS0/FpwfkzyOjMBRADE9ZFitYeG27uR/NTFiCK1MMN2vNssmUXW
4rlnNuzuriJrOvOfm77y49x2h7BP6DSyi38cePXA1MA1i8nUd45ImwcK5y5KnykANu3laG2ed80s
IK7bMX1qOft5Bu00dorKu+uQ8EMncM6mWrjWaG5nlO+TOLAk3vlGtu8ECHZGj4bmTkewobtk5H0b
5m/UJVaIenG3znkXVIpUxBBxZ1R78uK0T5IJOPCHPt4UeHuKSD1cyM2+JL0Dl2386cSsBfw4J9B+
GoBqgOJJlu1rX8M46YN7rdoqe/LrzSGzvShPbSIognOt5sfBoRGUbTE/OoyhB32q2xdH7+Oshs4r
XGCwHtRPVW+rXW9BP1Et5zin+lamVxufq6FXx054Z0Ki0KE2WR/gAPGPC34sBO1u9iIxYyRBXesj
zHV1WiBPCIYUsTnrDGQFe0HoCXuNzMl7Xeqavx73AIMXwHlR5EvYKLA2pdd35jBnIOplcrCdzQ2t
9Wcw8nmvqxamSXXLga30fQKt5XYg4HDGxPTusDxOVgMmPc0DrKjjT495X305NCTt1mZs4xzFQoxk
L+yneaHXs+4YWqk58dsqwFRzv64G2HOqPRrAuo+UThUhW+BDtYlnkchzYTR8Y3oReUP2qCXt52wt
WdyOco1ds8s+HFTpHLjwSBhuitCrWkrhgL1At8TJGsbpwdXQEMuVWqetiW8ZoPfUAFj7dba2Oz83
lrcp7cZDWW5HMefF3pGko1dKV5E0WzZXqcdGqQMkXlaBYSMH7utp52iNfUKPI0lnOFBaruA0bw4S
9gVLaPsBEmhSEAUBPPRA2oyw5J9zb4IjJce5z4Z9owhpBFGY4aXqp3qoY99wxlNq1fuqGcrD1A76
aVw3+2U07iczn6Nb2HHkIH+MIQb1uEGReRnyz03UWrSSYuQF8PNXa9ScQ7LybPWj9k5rg4x4CI2D
1+n+oypY5hCQtEfuCPtQcoSE9Jz4O71uIWP5Edy9O8/Mzhq7SeBo1GK5FgiPJapoc9QdBoT6AYPh
q5Vne8sd6XCB56yMrgoa+eCn1U9velE3lNwbMvku+SwgK8ZPWoX5szmqMBKsEwLis+Sj06b5ipdn
u0ty3QndajX2my+Xy0iTWKBPbvdLNv2UBNXWA3syiGVxznETbSI7UOjFej23c+A3PE1LqnYc6+9z
N+7W0divmXZGkH5Zio8UGf2Sf/hjee865UO3oqVcmr2T57xs0rq6N2Wc9b40qDNy5yktfvt4hSy/
3KW+/wuPTWQUd34CKWcdi0Z9mHD32jSANjcPtrIOXTVFbUHpnSS3MtZXMMDCGq9zsuinrnaj1MD2
k3n90c3Td1vXpijT3Ws3yfEgWYXBkqzHht5zDGqxxvIcj/DdcdburdnfNW55srOPtXN2CkHCfq7q
r2IpH/QBNqM1nxFxfLS6pL5c3Q+j/UCKLiSocQ9xPgdjDw84WNsQD17Wx8mM2hkT51FjbAV9XrMo
mRI/wM+X3pf0yGyt2UYDxghdTC2Qev1LFCTQ0iH3SytmEyk0j4sYuR6grgTsVtVC0uheteMmA4QG
Cr31GDjHnE3yMBf1vqj1T9bPmk55YwuTJXnsbhoe262NSGkAL4QJUA3Pr7LQVxV7VtZdAQqbwO3a
9DvT+l9S0u5jmiU3dl84Z0c19d5XYOEePVuu7JNd1ss7Cgb+SN+7I5CAh0urIwscd5X+3Uqhg79Q
hT3KXTEygnWWHVsZndbW7dvyOuRcjeDv0AHEuygTTEzaIteP0hj5PeZT9cGDVlHd1b6X1Oop4X7X
Sn+mENW41/TyD9NZe2pwdHxYvfVU6SPfVYleRqJA056hIZ/ENPAomVMChTJfO2lcVVLvew6DATCA
D9HaKWep4YhSC0Akbb6AFfNnsjOWY5b/AQYITWSVpAHXdxt+xl1fgtvYw/qLEu/qTkyFGfRt64M0
FAAdW9VdeaceRVX+4EeJGyj3oNEq/C9rQU08UpUSbQrsYi8s92IlA6AYovy409MzcE1BwaDtPUPR
Sj1winV9FVnr/UZIL0LZzMUFTkJGNA+nQbd6wFWdQAQx1RzmTaciLA4QKJ5VBsxTNQn+xMFDQz7g
cFzjpEgZMVJ5nBqzvTRNYd6zKal4bIpPPO5XxKXZZ9LLi8dNP7aTH0s6Qp5dWXbnCqxxx43ch3bB
92g0lgR3UvaX1bTmoZpdagoTUzs2QuPoxa/KcZiiq/HyuTun7A0a7rUuIMO7OptgU+cMBRcAclOx
QTnqRF1I/7zAcDxg/3PxY3nVi7YaReRSQwM6U/Fx1F7qH7ktu7PeQ+9ncOYBASRYqkpEYLFf+L9E
m6VUbSF3gyOt99tsNyFOUdy9g5iCdG6AouEWT22ZlUFnm19GO/s/K+/HRJ5UfsX9o8d5Bw9GLJEe
zLr8lKKwdpqbGkdyWOtT1ajNQAun+iOztfFqk6YcKRsTUqn5/beZTMgShvVct2l/M7EZ/muvuIcn
H8DW1kfvZG2mjIjsXWMhkEd5JBWHiu/qTSNQuYFTdbwHmmvT0JwN71CAVB0oyrhhZUaiHeiHSMJ5
XN/ndTGQGbR2yadaqofcb9dDWiyfcqvKOup8kY9B3a0dChQ3eeiLwoz70lvR7WCKGlttu4Od8yNj
a1HSD3SCo0gzd8od5xNGqoGzxuYkLjtTp2qCDG0NS71JqHw0bvW0U/XQnQYfgsmf2IrNYXuFXdLf
58k0QmdQ89vGuP22rKlBs5eiSZum470h6urgpeDsjczKKyjhtGGC7PQzNtYhMup6iXsvGe7KNSmi
hT63BzI/19tz1P8zYdMM3VlAZPGIIICLqy7Jo94a95lRXxf/vaylZuKCevO8pvkyZAUY63Ua13pi
HkwNqdhWd9+Ectv7mQSjlqjoZCYLRLZ7T1+sS746SegOhv1I1Pdn52vOazMZfbhsdRmMvHTvq9my
5ThufUlSvKGJbFGWuJpzV8juJcfyGfRoSY6EplY8utXnWPGwJf0Ci5oPJ7dUJS4N5vq118XZvL2e
S+G/FUZbPCkcqju9K4yotbNHK4UfQ8AVzVaF4dBzljtW9eWxmww/HlX9MTlDsp/sVF7aqRij2pw3
zqZ0Pns6l3gO1YLStHCSDM9n/oorcMMKnetcugz+g9bOe66TTeJNE5Np389Gn3wI9OqHyRndOJsS
Z+c33D/67HkHjy0x9DxpBLPrYzMXJG4a/CzJ5I6nybacYzIV7pOV+usBcV+1b1ZG34i+VOfD7Pz1
iTQ40M3WcH5boh/vF11lionQmh86DniOJWn/aHUfulY1HVHGdXGXJNVT5X7L7pBm7WM3Gt/p7EdV
dzS7q2zGULgHa6x/r1zwp2pTMvSbtjr4wPo73+t8ZtA51y4+dN4TLXWUpmDce4OrySKtS+tvHs8F
VKHXDpWYkPpA2dlavl3xsaYffPD5ebE89KWJjSQJ3n4vCr98KZ2VUzY38Rzq24s5IjzWygS3ZmX4
H6RuscTMZve5TFl9XBMr/4UcQTBXJQZn0NTTDa95VXNYlQHD66XwZl350/g5D8LowPtyRhkYnHtU
mXqsycbrAzKVNvlZWSibbTcdz6O0UjN2AdGN/dgPdhHai61dFyZclrypTz9sGncxSTul+sRXi/ZE
orq61m5N8RI/475smCFDJ12Ly2rZsxfTb288kKl3o7Er6gtX0VVw44407kxkXu9ullf3C5wpo4Rx
0wuVsMo9yp1kflaoYbfI4kvKGM4a9s8o37TWsI8YPLZrNQysqQYSuWNvicaPFso5X+SMvD0gTM97
tOkY+5MoqOeS+ZgbTTQ5KeWFC6no5N7ZI5hh35iKUrCuk4K0fGH+dkqPsp0l0XZFl7JPd0Swoi23
otVAPCzNhv0J2gn2sxlPMtU8KgC8dSjOLr3hWsg+7/9O/e2xSjrztSlYNKq6G85mn4DfsGcF3Hm+
B2LmdNBsHnrPrFtZsY1yG/ZmIr4c2aDN8Bsg9wa1glZXWA7T4iTJ7gutsmnvUqLSjoD1J3RHEfGw
51paLz1KZLszYYRTPNbsJiodkicsie3BZhBDAtMMoRp61viNUHa/76NVbPvevmsrvQizkusyMZ/4
KY6mM37Yrhdkqx3nSshIud0RGXuY3/qLp48OgzV04b7y51DRRSqwM4/zfcoce10hlyPHwXlDd3SQ
OUVIqdy56SyI76zkvoGLNmmnrKu4n/JQX96K0n3CjxeZ1XzrM32x9SrOumQK5+Uwl3+Kgdttwkjt
Zu7V2YbmhTVx2ksnBZqoYTx1dw4n4dCwoqwMnGTqtjNuSvdERIOLDDXfCT39nlP5xzLW9WJnxcFB
DhPiM2jCldLLANr5DSijCFpQxoAidZRFYt1TlFDvSew/13jToFuds7DQyg23AW/KZFSTV8Q4D0V3
20Nt7gRalTcrzGv9z0pTceg1WXXlOoY5X5fQyLv1gEY00JwW8MMEvpS2uWOigv7iwHPKvECOirJI
1IYduC5Dn+6IL6stooxECaC+uLrxnQIJ+tJD9DVUXi5tEimCBtbUuWILj3LwlGqWIbDQj7l4D5sw
7nx2ehQARWAXUJRZ/gD7iESAnXDHQ/rV9DbaAZ7JxjAwPzvrfZMiYJwEKmbi+rOyzsPM+jOoJ82k
MG1GK1OkOmOwWOLSamLE4M+208RC5txAznnx01+eOHSo5zfo2tLzXzbtBpaJszEnga/MqKBDo/fa
8ybQJDhSvCatc+1I0Q161EPzqD2Q7bVXkHQ4Ku9SetaD0VzYDVwKqZdfbkb/dL7ultLjtq/u8+TS
S0lzfJac5rK/MrreFzaocVO6eVwn4rPLnDna1tu5nl6nWnVYNEnNaxPzSDAkgjiRRNnsjKFp35hP
bV+TJkBQ601mzU4TNH1nH7n53/IEES9QZDQtwyXX2+uCSKM0jxRbBSyNdE07lHpM2IczKI/AWTAb
ZLbFE1nFJDKcwG6wivUeR1DfoBqpi8OYjieKR7jTdLKSxpasHWQiozOFq2gOs4caS68Oq/UIFMke
MC87BNZUWaPNXGd6Wms+GkCx8UTySDi4QxuMg+eG5Vwv/4e9M2mOG8my9V9pqz3SAMds1vUWMQeD
QTI4UxsYSVGYJ8fgAH59f1CmVaVCeuKrt+7ulSolIgIE3K/fe853dnIkn77SaWkNrr2kG3ij0CY2
3/PkEfaBJkTqSeONztm+D9EpauqWxOGtU2ur0HlVyuPkJwM2dP+rW2ZbM2GgmaUflQzo4FtTe9QL
oZ9kM6I7jSqW17pPl0PihY9+LqxVaYl4VwVdwfOMi4OD0WsmOl6diCe81I5odSCRDAgvemx84Ron
8kLviouorlejb71I+Wh4ZJH5/jVwHyTn/satrWrZd+lmwn5iED5h3QXxpU8eetnLGL1tsHKqCx+Z
kKqfKuMD6cIr1TpUFaOWa63xYFiawT60h0OZ1bz0dTcdht5auYF+k7f1MbHpwbLQvxX6cM2RZJ8r
9dQM8lIfn3zR3Ba1z345le5aNZQFjZk+JXGyjTi3wOVh+hI1ywxaWNy1bLqD9qCJY6xVDDkGBsPd
Ad0w5vtpRUD5UpA/Y+eXY1rstdjbFaQmHSR/b3D6XR6Om7LfasQF07KiBLIuPL/YBtkDLYhFGjzU
6qp3WE/c6c4QHU1/AqH9bU+LtEIxEIxUsvRbBt1dBrl3ZLqyiLpDUj+xEKEw4bDYM+GIJPOM25h6
dLDUanQIw53MG8d+8LpmaYgXe3xLmwcmL5z7OBmyG0C4pvAbDrJdElaCwPC50bVli42C0T1zD/aI
trhqNdpvqCGh4aCVrJMnvK7G0iuzw6R3Lln2/nDPyNpcdSHWYsHghsRf7550MWtTDOLWQg53rBvJ
kUQE5XJqP6zBvcjTcm2J7jrjtLfxY5leWBVjB6oXdHWecSgDdV9VzRVumr1E38HzXPDLwj7M+bFt
lpFbTpcWKU6TGZqrpHN3kc6JVAQsfKN3Sia4iI42ztaXlqPe6IQHYXRfCtuMQ1pnnXs08/ZeVxY4
oNYeL+lsWdnJzNoPNiAaIS51jBV1l6BB9UWSzut4O3rXQdIOW9XAcpkQchJSv2G48Yx5pWeCPzUn
pT+4WnGVYs3IFIFkTWQ613jInX01Srq53Z2V0ih2OOHUNRvHgJZvCsLntrVGZKL2hsqa0V3/XIGS
IFzB3aBLvhTiZpLss2Kbxum4a9Tgb3B7qjU2+ftoYqPxzQNqveuqelQSRSrT+lRzF2heEExn3qLQ
jQuVWBuVM2wrpu/9UzGGF7EK1c7OvADHk53sCHoigDxqnCtLH5x92lbHWIdljEYo0qPbip4uHZew
RwHun/IJ24tU9sC/pRDTaL7rZrVzSR3BagL5GFacvdCBGiyahjprRLZzDINDIuxul/VjyCkkqHd+
V8qT4bvPSRzG+6apk5UhYx81ShBcxC5x1tyFpU2YztGv830el9dRtKnNnMGp4b2V/LOFLTJ9q09Z
vbKFui2kW5CwrmW3yG/0beVGB8sj/y7ydKROzboPUQUHVQF/urT2vZXt+7pbVxZIiMpqHmlr37ct
AutSRdOjRkm4YLqQLQe/Hza1R7Wk2jUkqEeva69Cquj70Slc9u6EwtTNb4fEf80VSYKiv1TorbaT
VTyNmXZFo+EhtdMdUvIdVNnTlITWCtcU/Sysz6K3L6bIO5nUeR3anSDrTEy0sIfzun3I6/wGQ4q7
NKfWojUct6BQanU0mlasbUv1a9EP3yJq6sWUeHKHu+YNDRAlo83m1acUWp0evybeqzvVOBDilIYE
b5g+HuPQevA4Omo057exSRmFPRsknSr3dVbb+3wQ/jLh9ixlVd8FSitR+nlTdtGAetv6TfSeeQz6
EGgWBttiqN9NSOGLiSF9mSNg0kcewKQsUHzywAckmofppeaaBIkXigkD2arRBZJGDBBBsFFgTLZ9
TVYhGJdsGVomIKgJUbfk74wl+KpO4T2rteVEZvlDmHsGXgnnCn0tpY5T+ZgY08s+CowFaUK0PJnE
QmOaB3L1iW0XLVIFaNnvagfXnvrAyE+96STlEhm4sZka+DUyNep1ONryKs3Ma0x9LWQaHmNJZMW+
lVV+EdYmS1CFyzTocNSZjenuHKP9EkRTtaGdAW9VBtFKIwBx0Iw73kcEpjRy6HJFlFrCWNcTbkA8
iNMi0NPh2cmoJ6UaFUc3WR9UpidfHWmVe6+O5MWEQGlWW1r090axibF4rexUt9fxhCVROpHa14ON
H8VBWOsXebosU9I/YyxiCwTb3VKb/HZlDriaihIthB7Tmu3iol7LUP+aDvGTllPgySTZGj2KBGGq
bOlILV61XvWMhay7EZw/Vh6tqltvsDCmuZQIos60lfI67Qiqg2lG2eurPEHR2PjJ3djJ+9ENXrIO
sb4lJ/+SOrGC0sxgPMbZuvSbgtOK7hxLTsSxJ+VBCzW5N0wneSgxclw2XWXvZUe323BQ6qWjfiPm
SfNUzXYJUWxjJM9fgb10u0FI/VLUof82qkZ7IvsN6bheTFur7Ea6ojMxIK+xDxYOZ5/pqnKia5DL
t1ov5pYtH8Arp/JuqE1Fa5R5RoLhp8C4s/IN/2tamavI74s12AwMLW1OJRSnPgIG6oec4nxalAnL
iJV5aAqEcm7D2BKr3K0eHJ/iBvYP2gOsAutm8KZdWPjjfQtKaOelefMgtOaYG3r8hRGL3A0o8RaG
HI65wz0szWTbIxjbuyiHl4lMjsCHGB65qPWRhcGQq9ZM6cx13hb5PmpHg1aXivdlREZRQKoPPbFj
GWTyWqnuFXBotkYYwYrWTMjaFGyaRVc1DSZFeeHrl2Oov7a0EyLN2GDLWLVmMTereHsiaxoEyBAT
rrdv3zV6023LLCt3oorN/w9t1nX1UdwR9v7RHl+r/55lXe8lO2SMUOz//PjH5s8/hx/l6rV9/eEP
a+h27XjqPuR4y6km45/yg/76m/+v//G/Pr7/lPux+vjnP97LrmjnnxbGZfF3DdUsRPq/O/a3r28/
//U/FVeG9QeWMX1mJtguyCrxL8WV9weOe0beBE0gyQI0glH+L8UV0fQG+id8/kAjXVqJ/7bra+Yf
lAWWS/wcMQiw0f8zydU5OILkXRenmw/73xU2P+1Hs35joZvxM6q8wC/v7Cz1jgwG6k/yO2YwxL9p
Px7IXDgFJD6SAihgYfhn6JG2gkaVj+D3jYqtBS0na90ESykK5J/IiD9/qzd//sz/Kjr2QgwuzT//
8ePX+etK8AwcvpUFs/qM2uLFUZ0PNtR4GkwrYP6YZIZxWP3td/uLi/zi68wZ9SA9XcGw4hwgHdqe
rKXL1C526Uv6ZXjdjLLdeCLC1vjJpbwfoRt8I7wcDrDqmR0EoPecWhIguOxCe073RW+Gg7Stg7lO
ihEEYYStVojqMf2GU4NuKezN7uBj64IZGE8Mjen55MVy6odWrKoibDhMh22dLSHPMRH1kcROd34X
63hYRpquLJ2FEMTwNel1qkwht61uhu+1gTtxbduwshBiueWTbwcj2U5qKJjA1Yr/KOAHfIsLzEGL
Bmx3v5n1CN/iKcYUwY+wktOY11yYjc34amlDHK7B2OIQRpMH+A78ve9dBInrVEsMP1Jd0Tl2HjpO
vSG++SkFK2DkPWuVbN13l1DDbNmLYHYOczzyUUy448uABOc5aiyXWOyEEdZCZj3jD495QrtoXTO/
6CO7VpvA1ZuPIlUMBjJ9GN/Y+oenQeX5N8hp9rHGpMugw4y624HVPNmkIco4vriFldlvYvvZy0sO
tlNRam9NV7vIo3OsSa0tGTJj/oAYiLSwRfCbJ92zlySZ0Ff0nNrn3APuBX6PO114afUFNFVxK2SY
0aduVXKZa4aXLpWFjI3OgN8+S97It6KJ4zfemu41YkiFE30q4doFzO84CJgCo6fRTNlyYpD2pGsh
zgR4O3mI13xMFT+4Vi+zfhOfNnCvZjm5pveCxsG8Embjn6QM6e4xjWz5ELQEngY2M87q6XA9cUbm
PNe16V3RSVpYRZpbj0Y/aBqWprF+i32/fRqCTD3WqUabIXbG+N020+au8RyRbcTYqqNMFfjOYXBm
BceE2tfzUS0SJoXlmlpt0D90pZL3HhEJFQdZSpwpaGCfRCgYZjJVaxD92MxYt0GRGBc1CzdsvRbh
XyYy7IhpXHCgHfyWylPldnFqdb/rltkkMUBDlRAuk8qQfQ57Rz6daPOEN0Vu9F9S5UZvqEFC99Zj
Y3ruHKCCwDajoljK2sOfN2pgdRboHhWmYU6Z07qvU9yvfSuxCuKTrt6busFMr5DUPZPRi2NRuMp8
T8u2UEswttm0cIKhpinmzo5VPdHSK23Se2hgLVLpRTZM+W1hetFlgIRcAA21LWRpHkRDgkPT8Uuf
xIB5M4JKzFmBlmas1BlvWcYVszWI8OorekOd7DoJK29RUE1ZK/AO5YNM+onjiOn5K6k70dfOyhTU
niZymSPUzklIE1lXmbkBJ6HWoVAtpC9POuBfcYBBjles5ZhbrbNB5/nXK4TDq2oyod76Vm6/NITF
0GN18psRk2K5GtnfmfQ3oQYdNdGZS5PWmgsc7nPnYiqH/nnKVdnObqTmfeABujUT8Vz6aCepuTp1
BTBk/PDwHXh4E4NULclXI/vXJ1FinSKY7FYe3hqU4yAitFUdDNajZMn8IgPimhZ2ZyrkA5i/sP7i
KX6N8zGkVHXMgCcqZPa2CcsmpGcXmAWnBHpgpLVSk1i4jM3xWHIM42tamrrm3+UPtPb4CwaIj3xe
0waUq2FkfpsMHpXBH0wK8dLBrDLEgWZiHfYjJCPZmJ3EZGfZWlgl0hq+QIozU5+WXkWEuSNxQtAQ
DGvO/Q5CWbS1ZTJskBba1bIYYWdt+8ZGEdYn1Oh00nvnALJHvRgASOhMo17LF7bnUb5zWBcsZlmZ
3tiBoVk7odOe8WlzexiWER7TIJb5BTxTvSQewJDML+II43k9IIHMTNZnTuAox+r9yAjMXPeGW9B7
UwNOHgO5y43s8zJeBJOM37E2NBzuROfHqyzCw4i+ujN7lEtEQ9Cs8qOXrCJJ6GIAqfFBfpENmtJO
+hvACkm/ChOUMktPb4e7zrEyeHGeVY/rOa/A2qXovTEWDKUfc6IZ22iZGn3zjjCGeV6kd2a+MrOK
xbfRWmPnF4ilgOUUwDJgUVtPhVWgTm5ct19FsaZ/dAEeOJCCTCcWvUsf2RsjPEuuwFFKG9TcaZOo
96mF6WpZG0502csIO7cZWIexs7N7Pc38N6225RfDG2BUo0QOG457bXi0c6+5QnxTmWSogzxZl15c
m5gyozhe5TKLHzS30t9UGQ+3lqEQKbK7a+m2bNr4JieskCHIKOQ7QkTjCWjPODCNwZEFiAe5Afao
XqbLDrXDm87ats46zyxWyFBpcKpMnUqpmysrl8YN24J7hZ9PBxs5iI3QXJKI+fkM2ZqoJ0TPaTu5
QxHlXY/KmZ9zhAj0BBObzgh96uY+wFR+6+f2MG4kSvWvNOEFU64qc4wVKtyJbddl/WJYwslBi01a
0KFDjuRyVDq7Tzc4clrqTe3sWx6+t5q70QLKNlAC9phCdy6Ti3iRhxITpN/Y12kx+unSg/naII00
eCVz3ZwlNqh55FQ3Jxuls8bD1qtjZTkSybclWnsNHinfswM329zxRAGnNZmeeEKN19KvLW0xDQbb
CG6stN2aTJRg8hR5VkFjStqXaUzDdJadsw7EEkEggt1uwNRaGdklKVd5iCBqyo3lxGd5javKTDc1
TZgT1WX5NbKq+AYTEytviYQ7XwbCrp8RZzLgD6mZnnNRQS61wm78UnQJeCKVW/rrhJzoBRZtABPD
7NxtELTZoaWp0q00zm4Ay2MPyDbR0OwWJAI5D6FqcCbpBeygRTZadIRziYVx446dyBekCvMNFdWl
j1gzlJejNOd0dA1+OyuTo9NNWxE2gkS8bxHvIUxRen/iGFmmJ6O20NnQT6+BYdfAc07CrRWsY/Sc
wEdYs6AT2/isiKy067eeLINMmzSEv5402LWnrEct00fxsFS68NJD0ZtAm2Q0O7oYrBrmulUxetNQ
iHLbkbGlHYbRj5h7KVdjPl+HjFU448j7KqYOpU+E9wRRE9T4FiVdtPZyulkVjqoUDrzTAFhEFghq
trN4BuDeDm+FpgQ2aNCaF0S11wnKLiIIlmljK/PaxMIn2Fg0cRKNaEP68DiVwT+7ibhphUONBKqC
vQy7kncpK93tN3ELLWmVhMA0ryIX7MVqHBoKvW4wnOwqr53hlZFbLcAF1E62SjXTjVZJ4vUoK62A
ijJqmXBZrYn9LbLyuQfjzp+5G0OvBkjWO+g4J9jHiBybr3PKD/Y9p+Tcj2IaE4IhLTagsJGodaWv
I/TTGgeB9tCyJiPS0Pcqy0j8yZVLZw0/bVWfJno7zbHtmWiv/SYwfbgnek+bNcdwzXmeztcq67E5
4uR1zDdXGY27FpNMrXWAhQvLvbSbhGZXm6Hv8TXBsGTsU16RyGFHmuK2uADfMWhynXZ6m29iYnkM
liDRW7sAyUGALjH0Ee24YFrzVUmN4aCu4Tiw4AmvA/ZpPSycN+yoJomQkeuxPfRh6lvH2rM0PleQ
Vc+43EJjPeq4wR8RQw7Va4xxvEaS0NTuTSUs3MI6qimSH2ICnz6+n6b+1xT2DyI5/nawnBslf7U1
rl5z2hpben0fP/AEv/+DPzsUmvsHwMg5bsMAiMsh08OU9acpTDPsP/Tv/QFqQTC5uvhXi8IQf5DW
6ghdJ/Hc0m1Bg6TB/hz98x/uHzAI+V/5P878/Jf/kCj4Q/cAYOn8kxydeQefzeQA8GOLgoFMSA0Q
HTWp5CskKahJsq2ppp2QjDt6nbl1YxuNYKGSeoAZO3f78hAXSfJme10+MuZoMDv87f79ogcw90X+
3dL480PRqbQEbRNBu+GspZEjFdHFkB2ncURhTnj0S6XGzIefHaRffD9UDz5u3GcOzYax/P2lf+wI
/HVp4I/cDBirtnt2PzIltKB3k2NRJRoC6cK+5CjLiRXLzA0NwujtP7+c0GeuqAA35J6HrzKHMT03
S0i2yBKXslnm7yQFFF8CryQBCZno199f78fuyp9f7+/X45H7ex6YmWhgGrieISZ2h1Sv9k7d6Fsv
4Y+/v9KPzaK/riS4gZ6Od9E8j7SPYlmhiEthdBftkZNZPpvC+k+SRH/1oGCzxNDo0sRxzy+i4Xzv
qJ2PJbq67dgnxjemnWzi5FVhYWrrNwYVaoWgWHzy7eZW1/kTSq0yH5hdgyPB2X1ERawXxGccQwGj
ZFmBTN6YqQpvvcn2bkEk9Ich83umTA6EA7a7/ywn8q+7S5IVj6hl856cvSFoj0e2KK6flvq6gh+z
hQnwWa7UL94FA2W0zRflKt55uk6KCBF6XXSMvdh+7/RR2xpgQ09DmkZHUcn2E2z596TQs5tKfiPZ
Tw6XI+zwrF2KsiXFKBsek0GWBzlU2nNJrOdNCWzt5AltePEp1rajw+lQ71K92WD7Qfqiq2Lc/P7h
/cVrwus4/z+vJbbcs19vX/Qsm0F4bDv4Yi0BFkyqZqO/X/afrDe/uNJsB4YoSyyTzZrz4wvZSS0t
8sC97CmvnpF0JXtyAJyN4siy+/13+v4ynN1eEqVtXRiwZkANn91eXJhV2KfmZW+15UPLrfzi4ut4
q/x06i4UJtJHN4gSeoRRnr7aGvXDqitz7/T7j/GLNwctGt8WA45l+ufBUAOH8aJyjEtRdSNqr8Yd
lzRhkd/Rh1zn+jQdRyPMH6cxY1xNkNAnnOpfPNOkzOk0fYmlYm+dfx9/I0bnTO/d3jQvyzD1dhCi
WriCkcuBe5SbwCjC/e+/7a9u+hzJ5zDpIr2TffbH63W+FbHzikvLQI3F0SO1cwhQ6H6hf9HWUr05
INryuqdY84ydFhTmk0yYqP3+Y/xinfzhU5w9ZSz0gdtV4tLOKrb2AIH6N9Lu6m0HeAvd+Nhvx9Kv
ti1nlk+eul9sAxZBbjbBdJDeOUb8+P2hmYBwnIzLdsgJ9miFvSPoHtHf77/fL94iwOiGweDGZTO1
zqjILfNivaqMSy3QW4hRvdi2Ua4vG6NoP4kCOMsV/b7yorYWJh46gZv+fAjihhPmwN64xAkJUa2P
RiZ+bhS1G6uNAXez14RHSnDG7GIUKLya9NLmZDUTwYL6cYzkeLRhRiL2VbQUhS298ZOb8atfNpBq
Qgs4BjAbOnvkvKLB62kPlzQXxkuFfnltFH52I2IcqIRCDbcTzu2PoHSrzx72+Sf/uMIYHOtMx9TZ
FIFAn10ZFYPW15pz0MY4vQ6IbwREZHVrp3earW5nCt0RgPPYoe8YkMZy0lvwPoYaiwvXkQyu6K6p
TyqEX7yAhg6S3vdNYgsoJ89XvaFTmLnsAzrDDJNR2h3DHOdunFf49d0ovJWu2+18A+UegFJjE3d2
//j7p/MXGxthhiaoJ2pZk4bP2X2BdTohbHQPdBWaY4mA+lKEQXBlN5jvpO0Wt8QvxTt82v6FGaPR
zwuzuHFKYrI++SA/vyff74TveNwMBp1nbyP9GRMqtXUI8ib5Gjj2TC8a9gbjoFXXj9jLx3xot2Er
651Z6/E335D9s1fVBSMWc9pHBFeg6rTklac+DcT9/nScPT2CzWk+JglKxvM3iwSrnBtoHmxBSwmN
SWSvOgJT9qIbumOdvwZolNYUWCAjh57wui4QjGFQEgZlG9WL0iTC55P7Ne/zP30krFQOGybMGPfs
foVWO2goJw5tZaIwBESe3RD7Iwn+oO4AmZzdjliqlzBcXyOBXsZDf49RoxxPmPwhZnzycebL/fxx
bI6F/BqpPc/4HVmW6GCTzIOXqXSLi8cxFnJAXNcNsl1PmJHvLWssbwdiv1ZWVVxNiCs+eYR+3r4N
lj1CS22iOxxxnrjQ4aFwGyUOITLZDQ5EoI5Gh3tZ+QNY8EJ1JzBw+pYOyUvqWtYnu8mvnxEu7JH5
qM8n1h+3k7iwOj1zjUOCOWpnaW28ZbTlgsrK9FMmfeOLMXjywwcKRj9Ij4P94Gd7N/EI5uAerfLc
bz9ZYH5ebW2qCMAuzPepW8/Xl6zQIFtOCXa7cnrVJa4MQfQe6sY0tHBhts4YLVxqvJ0TyG71+wfi
583VJpt0XlK4FQbb3493AzgQUnY/OTD6T25bFY2AKUX69vuLGL+8CqxFg4WU+35eMtnYqUU9RYfJ
Hcur0Wn6vcxxv/Syj/l+rrXJeCagH2MhDkCLL3JYcMvRjaA9ocKbXsrWspIFgXrh+vef7Be3nv1G
930qZ3Z+/+xhyAIa6pIPxt0Ru6E08ivQnvEmGES49Ap3WIwl9Nu4Cz5Zz+fb+uNrSBY7Bazg4jCx
z+OA0paRYpFrFx4Y1mw1lPitlpXqi2IddURPrDIVkOstVAjC7vff+Pu57vzSxJBw3DXY2n/6yi3I
CLREEeJou7w0azp/ObzmJSm4j0QT9UviBOt1Pg2nsK+dg1LS3tja2Gy0eQRSkQZ4I5E3ALwK2jvX
qq9J35pOk2HLIxK2HlR1+C717h4etXlBCjOugQr+mSQWdO3wx08Khp+LcZdwaTQYc8lA1TY/eX8r
xl0ZZ7jUkD3W8/uRSemtpigwt9Ku/XJNPHz4yeHj50d5vqDHI8MJxEPH8uMFeVxygbb5YgCitQ47
DydpCp3n97+kX3wr3kodwY9uz0ecs4swRKkmLbEvEBwEN71rzal6BcLI0TCycaGmSLv7/QV/3tUZ
dqCBIgaLyb8j5v/+t9uI2kJSekhoCnW88glnXGeR4Ww0G+Tt768EzOrs2adJRd1Lw5DfG1/QPHvn
6gI+S5I5dL9Tq90w9JidwKFePOmFAyHWi3sb0XiQT0+iYuUCz6NJsWZs3xeQZQJAZZi2I8gLDWZw
lU5iB0lCEjHCHL9bd86YXBuqiRmBEom5xTQDTyJvxvJrV075h0aIY303WiIlm6KrMKEAxTEflcxQ
rZqtPysGRmDHRlS9GoPlIk0RDhwlAPC2Ao7pZe+y6mDkkNbYKdx+RnJV8esiWzBCE7IRzITwBg65
vfatSUOFDenhHbvzdAkDQjWrwjMlIQwE86D9GxB+LFRFtKurTx765crs3nn55bc6wxiA/RBRTYyn
nLgwfKnfmgqxzCoyR+cDvUJyyxFV/4bOVpxM8knAylbSVcsQGthb0RoZWv6U1EF8CZnzikuJNMRe
04MvmO6ZbZZFlpmkkOrJoYBicOqyDFKF61raPV0AEWGQyFCMJoD6h8OUMDBfSkz98aIRQ64WYeAz
rWY8ys0rATi1VVfuk84vliKptQ/JCegBpl+EWWJwfJ7gajT6tVtkwCfQIiRI9yP5JLoOs5VvtKre
JFFYYyoF0kM4ApMUiMjEd0K9dyR+NKo1+xusEQkOO3OeIUy3Cu5MCE2qZVKFBrSZfPgv8TjaC6MN
cf0S8wi0VGN8supo95LboWc9cNgecpCrORVyELuI4FIw/UQlDzfTx5ThqV0DBg+7fh1F2qoEwQXZ
t7aD61z25mzXchhup1osbiyw3dEWKYe6aBOJTxpjXB3C/osp9tJK8nlqHRrSmhENvnHfj43g0Ptp
Vq4xyRdbILjeuw1NyZqTEXmqGjMekPcTb/LIa0C+7YCNDCmDLZt2bUpr3KN1zl+oqgSEZ6Cjbx0O
UH4lRah1MBzHdN8JVz6yKJKCG46DeZ8XRoTuqoYBBT7M/OoU7LMLO6qtW4kU2iVcYx5+5tOIDojH
cppbVQUU6W4Y7TtcVtqLF4GJWXf4p5NlhVT6kHl1ZqOM5dCMKhvVzS7spR9fxBHkSsKCEnoEWtOR
NgJyEyMEcpPxvXKAhy5qnO/QB8LS2MaKRIZF5U7AaDLs6/4KViQ2QAP6GEI1Hp7uQMBDGW9D6HGI
V0RZF4CaB8TBZB4jsghkTqFEsnaSLyvXczKYHHnXreqxxbSWViXmnCJM+zcn6V0d9YgbfXEn22z5
RYHo3fgSW7Gl9Gnbo8nOGGonySMPcucsQmQL1xXF4MyIyg3+By+yLs3MR8WiUFHUe6OEwDbIEctG
YOtgO6cRnDSW10IeyopAnuXMDerXsacHbxhrkmptprqXrkLZlDamqlxrd6Ks2pfAAwRw7bahuiVX
VGTLOoj7dmFyI0GumV7wWFRpjGIpnbUTLdQiIoOtmIUmUB1ZGrI2KZ2yyWPuGVeeTkB1jLGLKksv
SWZpHBfrJKaO92rUDWudEV7solt2c+8yHSvkMaT5qnGRZEaB/ClhzbGCynsLawsv4EhX/H1yU3GR
67V3byZWigCFJ1JflCTDAQwIJiEhfzl9g9IvBJRldFVz56DXkqtM0iVYtIaXmPTJClborO4gcLnV
XGDHsege4g5XxtJQJfbIPE2oSDqjGK8YGk8PSK1YdsJe5DvQO6C1/U5p39zYskeEeE5sYHQftFMS
DB2ZKejvUGljd5sWqWj6YzdqwJTrqixPZAzgaXMHn+g1o1cvtiAzlDtli4UTeckDv4D+NkR7eEca
k2bCGC5gPuRhoZdr6MhWsvYcJqGQnYfGx/VrRMVGhLF753OkddFPMUZYNiimLh3Tnl78jtILumoW
4E7oEUdCrDImYLpy9hCWsaodXGMek9rRYk9ZQhQyv9qeio9mAoVhOfINq52tTdGdsMzqqYkn8dbr
5fA+uHmHtSpCAuVyfoVUK/1HDbHSFQQFtBBhXmjOumh0h3QTa87cmbIB/YtuBEG6aWOln3RG1rAS
Mp/fjO+SDb6UlcU5jEhPY8Ih4Go3pSdatr42UzvsncmTsHrjg15scJMxRwOYjz/ptgxsxDH1NLkM
1qixL7OE39wKs0HsbinrCeAghpddkpDrIFxNul5/UzrVIbnLERoJhSMsWVde5nSrGF08giAeynJV
dZKwmsa21bOvGsdezyzxbK/TDnqGJJ/2K96rrt2PtuHIw+hF2v2oufZaqzsz2mYqD7FWTn7ikw1d
ZA/IlYAIoTiGsaLVM3cpr0KEG8SgGTCVXK9b5h4yKGynowGukBjcZaINJNqrUWPVJllIQsrVAonx
F/zdx8DMpljaJTvuEvyUZOguoXpBoE+LiymhkDBY8K5jxVTlw3b6bmew13S4wPSiuxhaU+Cqis2y
XhJ5711jM4F0ggyXJd1MyfixNLxFK4qhqcRtjkx0lSZO/5KCiNwr0BT9ojZNVJBkzmrgUHJgf6MQ
6VfCwIDrwCXxO6DEloujxQIZsSzMvLvlyD0lcAjNTFtWnZ2/N04/qI3lIrw5qtEezX2Y+c6uqLPG
WDBatUwWtMx+J8c3vGonp3pX2ATrBabf9GTlrvZWmn7Y008prBwoUoW+FigyLSDDyhDM0CKuWXCw
okDBGq7A7oSMs6jX2RS6dtb/BiHa0anO9Aud08h0ERCRqj3lpT2k5PlEhKthEAaGVhR4/hdElWrW
0WD9oSYcOVDcYJPqdTy+aOzIvPGDSK3QLSYwuZMCHBIiFl0AN+fRXAwZyhaEcDTO15E/dY9OGVBT
9HVc0UljHrXOHFs+N7WRBBBbgDlvpOtET7Euna9OgNce+hRlDx2cWHy1OledbOaEHvbWDLM10TTO
qQ9Q+i6JVUYOTcQY1EGz4A4uA8JLAM5NOLcQuWIiXvRuaFAQeab9HGlxhO/D8e6mKRzvRvqu96YB
HH2vFXP2FMcuH8GRHlTx2muH3l4iTKsOrZ4gK3KRCT9BKx4/bKnaaoX+xL4fmmi4h79sAjYGMgtP
Be8QoGm9Cq4jyA9q4+ddG9zWtgyJJLNhN1Jh2TMN2JxQEYaNB6mxcBPf2MyF9REYVl1hRS7mvQfc
2MlVY/Ql1+p21fqTdfQEpj4kW//D3pks141kW/ZX0t6kRghD4+gGb3JxG7YixU6iJjC16FtH/131
B/VjtRxSxiOvmKQprQbPqsoszTIiFEEQgAM4fs7ea3fxgVqed8o4SnxQwtLNd9C3hgVzvJ+hBOaf
fII1D2klnnQ87ymv30vwC8PdYutAQ1JdyPqkIfftPeoo98BLBnBAOtdi2UWhQwsgNGPiWwQcx+9Y
C4sbkJOgxUXZgEuNvAy1wbjwnbR4fY6BTLQCnk86N8smRfnn78lv0OI9QlvD2JlkbS+UuL3/w5BN
7QUTmrtsWyjW/Gb24QZd+pkwo33tC1x0pdcJZ6v3S5lt5iW0b0vyo+7rmP9qn/HJJygbeMHjEMOh
3wjpNsW5R9bEghYimY2A3qj9LZ2r9HOXTEVC35h7QviQJ79Q6Prge+QYlfuOBBoZDLXFPUnA1UN1
Bknd7DxfpBOhEZa8JiVVh0EfDXxNGrirP+yBnvROh9T8oU5G45L58fJp8qbsQYA+OfPyHgxIbY4z
esLWQxM64B1ypsxF+EWKN0XQjOXPoXcKkHaQd0OV+gdLa9HdYbJCNma1praDAdmAu+USvQfWC6Sx
Tmzvgq8uCUTs1iT1h010g2mdQAQDo8uEoyIjux3uSoGSC/O/vsitN2bdlwKe/+Ocl/NNwdLKESB2
qLO0CXDZ1m/KjgilkU/LRs5EUwSYuxtMeUUIMp2es5o9wT/j7S2mbwR5syhiIafLJeJkdniphkeL
zqK2SY3I/AbaKGNdT1a9r5sZNbpvdeGtNtsV1kY5Z+8YSec/oGfrBMW5i/hYmfYQ77QEfEwQGVVp
nyXpNI1bDfDEeNK6mUfGnUlu4QYwod8iGya7ZKPlU0Mz0Z86Z2vVxFAAq7Shb8exDidDJz94WwDr
yfZhGS4RH+Sw2NpNGn2npeUOAV9gh/CtTsOH2Ka9OLijHv7IjcE8tS2iNTF2puGjmky8w2I249It
Msi+PqhpYsDN6QFoKzq6XBZXHiEdUYBDVhzIg43Z3jmZjVUyVxscc8GdC23YoO9Kl2nvNh7gNwtB
3OWS6b4H7NND8zY0M0bHrI++xK2SIYq6QuDnx+g8NlJE/DgfmFVA8lLabxQb/LoH9oAQH0YUAVGJ
Qw5U1mr9vp2Jd8MFH48T/QvffSz5J5fz2MgbMiSMa6A8HdMAE9vCBhix/1H2vED2teyUZ3aqoJBj
FCywmka99hEdEwL2mJBGaz9aevEjc0vtrkk9yL5L75KhOWM44ifZeaIKVOXVANiBWNuycgwYbkod
B9Jj7Ie9Vtjlmd0yuN23dk81jZIaV15BxarqQUEJLgHUD5dtTf7QzqmmxQ+6PvY/CWDS4BELFUCl
+1p1FbVYjJQhAZxgqrf1u4X3v7aZ+oSdZjVp82PXWqiQc0SJFfba1Ltr8Zi2hMub0f3aXPkjAd2r
zr1nPr7L5GtbyepH99zQ99/S30fB9KTP9JuA7oRa63P57R+nUv3fU2Pg+h/+EtIxhfmLsT1zGFP5
+VBM/ZeQTv2RiWPMwH/F7Egx1H+Z/fS/0JFQI7B3IALAFJCz/pbS6X+5PiIAYn2ZviPooLb/E8D6
89EIq5N4eJv+olKOCL7+R224Ii5pKLaTd6Ob0anWg+50O4E4iNJF2NfpFDkbq0q+ukte/hyL/NHK
+Zfr4dmqeXV9qeP9bRT97+EMXQdM/9oaevsZp+I/HpLyKz7Tf6g11MXf/3Fov5efvyHKlE/X0vqj
fq0lx4DHj3SLe86NooPPvfolyuSPhIN1lKVBU9pj1fy9lgzSnD3TEwx71MDF4k9+iTLRa9owYtUw
QOiIHNDx/dMte/2zfc/l5Orinv319099lmvD9kmXnxQVgR6TBc9UiTG6q1bak4YuoVKtpy0y2xpD
CRwCKTdyf6KCZBXUPh3PTSoz816jDPjgxya4mriKveuhy+W93jUbfSRCgjrLDPdI2GR6SA3Nv8R/
ccLuoth5BtLpIPdBb+EZe6hjT57kjKHJeAylBqNtBu8h7csnj/RLJ6U0GMcnxVSX6SGjO3SBatb6
5KQSHx+FSEtGhQme6YgQwWtRjxUSfIgx9iyBsEjp3uHMEyS2VfmlhXThfe/V2SF2gZH5JKpQplWX
PNIpvK85JHS0MuncGvf4xmygOXI+IeBS/ny6/uXtOBr3qLsh6ASzIHjvMKRQQ4UnvzhafZ0ZSobX
wSqKfTcSMhKNxcMIpDFICoKIOhijbzTaj2UL60FtFieDXoEvzzmaPKcFsx+28enWx6x0n6XzQz3C
PDB6cBKVK64sO6p3kymtbe75474m1+ENpZRxNMdYfwVCIpjImw6hM8faVLdBdOtCZsbc2ro7BwD6
ZhZG+XEyLByAduxe6tJr2Q04y8HQUm2XzeYU+HPHrIip53mcGBY+++xrXYxUdJamv3GR1tnq0ZJy
PJ5Rx0FW7SMdfH5nFkqIomevs/WJ1aZhNPAp1yYchBQgZb9pWpZ5eoVAFA/KdGYWzkVOVAsNn1Qr
AhKztrN50KLikPO3S08QqAtZ13+c2f9o4kPN+K4h0hC1CIaJNyZ5L1xc1FCUMUiccagfS5ybOC3L
wnRStt58H5apRfVPlR4gxhtp8y9vanPUKn1+rfi8WYIJLunxqP/UL/R0FduD8HvfSLfC1OY9+Ktz
naC3QzWMxS4vsvDS7K0vPR37jZ5XI9pgNXkYtRReVK+RAuY4h44ciD+bALLG+K0IG7Ntw8Obcmxe
732vzXVCird+S/6dFreENEK9xlfmYHrUIJb+H66x/ht+A3n+nrxqf6ueLpIv39sEZctP1MLpt//8
j/W/+Nt/wIJ2waGiUlDTYQUh+Kf/gE8dz7VH19hkqARY8u9PHaE0FDTIqpGPIV/kq/f3t078RWnD
Cwk1I7dNKAXc0bfttW8dK/D5wmTGxf1njs6sFM2/K47Gpd6ci97o2GpLy632DHaY9GQ417QAVr4y
l5sQIJmml4ML4ys0ldPOzK5926/tjYibzoHmNLb7woFnug97DMCbrowsLFRLKPUtCxn0pcse6QLF
tiI6V25/E/M2oBeAVi7a+2QlEKQNNvswhIR272WdOHxd4PH628EbWgeLn6d9n2hx+bTfouK8ittK
TfUW4l3HfiKpoHE7hi65gWnNlQPtx8LU/PNRQdsJZ6YxxjzKOCFhM73zwrz4DivUJZcWXxpuM52d
TZ2eTFY+zTsfomLgdB1zL9JU09tWr8u7Malpt1Hrjo8dAZxn9DnAjxAjSy+4ohvxSSnt2O1NKNwO
AJ6FDnWghFBdy8r/EUpruJ9czbZhUI5i34/tzMhtASbJfMQkvLm1ZwjEHW/0W1euGZflhL5KKyxg
lplufS7Bdp1K30n1MxtWIJR2U1vo+OfaRUlkpMp89s0PEwN90DIy96CGJYbXbgjqEe6mT63hPGqI
0dx2vdk/piYc3axpIcpoRuwtNL/c+pp0RAjCVbGMMBPdnsKlhhQZ1FLltdvjDVFF3nm0uN1jY0Cw
VbkYBu5Uj0EEENcOfxhkBkcFLNrmpZ1FxruGPBY8pLMPAFDMkFwcUK9Mb1KrO7cwYH8EEtDmpA5g
IT8bOLnbThRM0poOU8wGJCqtZiPOFXZA1KQiDaOcrnJ+hLPxbCm+O5P/uZwVKSjK0g7gumOPERkK
uXM11j6totBo5d3k+cu3QZ+n92HvCXJdK2IlzpOo7uqDScN753hRE1jo+Nkq0GS1bkKb8rZUc+9Y
68bwdKBEONThEDMcUjNyzSFme4f/ntG5TMVknuTQlk7CMme47qo5u7VQE5wyH2L8DviUUTxhS5D7
1gE9FG+G9bpRwNbyFMzbbMhH2ptqUyvX/S0UJveuWHe9tT0R4FGrzbCxAOcOQFCxR87UdhnMBDtn
tubcb700qit73VtHZVPgfYwX7xNaWN0n9Nel6UG70hnQdw9WHpTrbr3PDHbuEMQaD/+22tGTWlme
les+31v3/JCG2f/HtUMvQH1QwR6Z4PE2c7qEYqOvvYMmk6qJXLjh3aSaCxjLTRwZa89BV+2HrvPp
RIxrV6JZOxTd2q2YtdGnbaR6GDHhlM5GRwPKOqTJUal2R6saH6HZYa7ESE3ckb72RsKwnn60a8cE
kBvdE1s1UiSSyX4TqvZKt3Za6hLmLXD6ynBgehtLFBidpn1OY4uJcWMC29Z/dm7Iwrr01n4OyDNa
OyHdrL0ktxiif5y79qYB00QnholTK5yq3mvjUt35WCHs3UzbVZ5ZrZH+cOAEXqWwb0QAuDucGVlP
uX7jEw732QtNXkE0sm3ICMDcoPg6bD1o0oD1kjdDlwHDIiug7q879hTvmpmXNdmkWdJCJ59XBtM0
e7tByHDfLQIaS+a2jU5GIQEfQUMC/EfAGIDG5DjzAFUlVv+ekLykLdt25+G0pJnte8mXsGdoOky+
5KHt6dhw66pxmzmEXcESG/Wv3sBAaAfYwm9uEkYj7ZY4wOUhzwf9Y5ESVbDBvQ5RpzGyJiGGtszq
FERTZ81XDGXzeZ+PTZ5smWUW/ZaKxlj2Ml8KmsRMza4AGrjM6KwqquWujLwyeW9pFYNof5bgbBfp
AqTMVbb1xQKKBbOtbOvLWpaOB1BtMj/Jimu11brUrs5cTa8f6jkuG6J17Ro0i2ZJrkzVePjrLSpR
pjtLiy/VtLVC2xbSDZWPfHL1Uzcae7Gv2lxucUF02SlOjOqxZST5PiSUUj8vExgw8CawUm280DPv
5nSAfciGqbsENhIt1+Xije0BV0p2gJ1eQoqrydvkQcjaaN9W2XTjTHhbmV0x/mCbCE8a+qzhmBPz
6i7UT3V3SvApYW6pr+xlacd9nJcC3r6XyWuNGwnJbOC9RqnIaCVOZN8fNKMafm6x/n8D4z8oq14r
3oL/9T+77//49j9IhEja789qOPUf/qrhTOo0Ms3oMCEss9j58Ue/ajjvLyoxoRpc9DEMGhbU9b9a
Xwb9LVpe+Dtxl9L5UtGGv/oV1HAYBCjuDOo3JtwUhX9Qw1FMHtdwiN1ojKAHU1RNLFPPNxdpbgGq
aaDiFWHU3U1hBEIm6EHp9He8bPWCnWPtaO2jo6dl8qlH+2DeyKg35/aUqfNQdkSUWlrkfZsaLYNj
GNe1XX1b+lAKeQnjUbtfwjaNAp9ZlnaRlFN723QQ8U6IOS+vB3NA7kBT+gsdjPiDF7u8qAchPMIs
EgbeQLhR3QWA3KJ5Q6D99MPvPIJh+JXjkqa4AZxPZAAWSRqFKwzUyOjvhn5JidFqjN7eLmOBrhWm
Y/Zet+L2tI486/sS6cO8i1tDWFsuipFdzXqdWneVoVFXmIAD+ndR5ZNMZIvikx1jfSf5kO9QG8Td
OP+ISwPhV75Q3C68LD6JRithIoODufC0MURF53f8viGxEpQUWezYEDFhQDVbw8HQs52gJS2Qn6qE
8baMiClzO683Hswe5N1FUltqZgoZxIp3RoVYZM9Tz8ZdkGDwoScDMDufMygMO72zxEPekDS9rYwo
s5ATVHypxsiux9OFWUV8iitG6y4tj6HhF3JKUvejZSVAsusGb3wA5SUmuKlCQscgYJiJLzAEaTdM
ue1l75BrA0EX+gMSFcOO+KIxXC23g2U030I34qvTQyC5KGzmtMEiyerxgZCTUJQj16E6tLo7GAVF
AbzTacjO6nQQhEh9SK8VE6OYcJp08dXl/SYCC2GChwDLiKLz2I9bJ7ARfELrbNOk2bhmE8tDyssu
24AVTWcatH3KNbcNfrDexf0VN539cJXphFdl0IzaTaP3HTIkURrOLjX68rH1clAZ7lJ7DpWWiUyC
9C7/oSSHLNkY6DROR8D3Gnm3VL4bcp29MGhM7hneIEL6DqbBogBrIjUIwa7mfUPbxqLLfdKpibCP
+5lvPFXNJif62T0XIiOFFmqVfx1G4/K5nkZJpq4e+mgPAQV0G0ixSsNSi+mTp5nTjdHq7mdJvQZM
wYmSBICpGUb7sdf5As8WecygA4bwc2r4C1nazEUeEurdJvCIH7ADEfEzmnqQH+mSlO/RbkQRNB6Z
fU8bE0hsheL4SzQl4nYePWgX49BOoBKkRmwi6EoeH1tYB5nglIJv6NU/xrQtOTN6+vdanBYP/JvQ
CHRyjXbu0He3OMSsi8JP4eOkhgWnyUxLs4MsQUJTMBG10G9r5ISPqUWc4WaBtTNxWfOeUTU00h9G
YxK9YPFws4UU5gg0d0GfA56r+xDNTroEtgSbuabWcT/mJn+nYTCt2JN08mu2uPpVLsGvbOcGXWkw
5IvzbpzSaNy3TabrjOsk8+FeQ+Qd4rn4jLqaXheTvpYqR3QpZGSYKKBiZEiuA6IR7gXe/TAwo3Q+
c9xyftRH2X2xJpf5vIX95t0iuoG8Fm/BsqtnSFNpV+nF/WKkNbwku8y90yhqu4tM0/QvuQ8WhImU
64Ie1aviPQcVaZC3JYoEuzLcK5NJ+wcyE2wWndE157J2nS/V3ChqRsN/B2oqnh8kHKF3sgnrW+b5
yi8zu+V9NOjdjRsK63wib5NINzMz9pWb4EB0i7j/mBSjB7sqmsvmrIYKJPeFlPZjnnZueho2WohM
UQuL97D3IVOZUTED2Gq8Bi9XozeX9FTrCqA7/N6GrI+KoPiivy2QSY5bdg7tbV/WSoZhd8U55121
IKbYNGCoTtD+4eeAAO+lTVtc2m6RPfatVz40GpCeoJDDqG/90dFHkMR5M+5sI00u6o43VuBkvItA
6lTENFmVDuFFt8zoi2YhYWO8TzsZyrnWfs3agirP7V0N7Fab5t+nIranjbNgzkIux7t0SWaavH0/
XlsRCkgQgfzWG9OpCFeb4jj+aroT2qMxg1qGfpctROD0jVFvGHo65tZEEeXuLND7B1OGLRxdCPNI
Hlsz+2HWTv+IIR++EmhRIkmiSFfUX6iUd8ISrrPp4qin51EP5iWKVtLq2VWT/ZRSCtx3WWjdsFIQ
gyK2sb75YTW2yCLK+GMU5ehGJ32cglBU8iFXulJSjhCzmdmkJwC5UZ4WY4NiiQZy8Uj65eweDFGh
Ve1/6lZJRnhoVzVrurjMwjv8HIJbjeC1U9LXflXBeqsitkD1UgV8D9jIpqtqlr+24dB4bh2xO1XK
2lIW41lFlFR8SJX0Frc5KtxQQALcCCXOLVedrlw1u+2q3800faSdr1S9vsXLfNMXOpIXzSppNtg1
38HJbtmNdqs2ePQ8cmeQ0I3ntYPOBa2ON+FtXVXFAN9QGHfshaB6dxVIgEWJkF3Ztme5EiYbq0a5
NAgMPKlXBbMlIF0xKlHK5kIfycDLnG6ZDt6qgO48l8KkX/XRpV9b96RaaN8lltC70bHAJJMOz5mR
SIDUmpcSGl9+INQ6Aygs4RN55CKEWWXaJQi+u6IYeAymubC5VKuwe6xjRN690nuTJ4z0u7RM+3O4
CsJRtyAOr+bM/IJOGsk41k7k41xz830oGuMHLfH0xugS93u7Ss4LGWY/VLhZCyJIidJrpU+vjb79
4SrNOrtB5OsjW+xr9mWI2ilnlhDAcorYvS860gBjKZeLSJrZVwwoCOMHJkQ7phFKxZoWrb+HyjH3
8OhQ1HeQTEZkDx4LZ1Cae+FqFpHQqxTfXGX5nlLoSzmiYBiVbn+0++wCeKb1wFfPTc9Z+eRGRQXJ
CvHaJsnXlom/tk9aAMXvR9VTwZ+I5GVttCAAdojLqKmVgAHJMkCni+DZVV2a2mfXvGmteLoy1jaO
zXsP4fna3nHSklZPbMxoaEFZ0wHqPXZ2jJVqYmC1rjtPdD2yt7ZqH+FRoZOUsIYs3jI0mFKEZZfQ
l+g69QXJSJvCMRZzk6ydqTkemyaIVcOKUBnvvK3S4T5Ze1qaW6aHcu10lawYylDVAGszSoctLzz6
Yvz9eC5VswxxHn0zExzcubl20xry5flyjz5dF2yTaXmIVPOtWPtwvd9rF+nanROqUdeuPbu2NAjF
VI08t2vbm2jt7g2dgP8Ojti7bdb+X7z2AiuhxQ7PleoRRlMN+H7tHHKvx3ujFf4Pf+0s+muX0Vo7
jkL0AxGPqhFprz3JpdPoT9ZhZ565qmkZzXOrUUzRymx4z9zaa3/TU63Oce165qoBmtMJJQGAnujs
aM6p3pn5d6gF6V2fhaT6kjupfZhUSzVsTP8cKxp91m7tufItJ2VBj+gfoI2lLRsBt2w3lWrWGlNK
35bthfY9rR1qg7rJS3+bea0d4t3OIeJHguYvsKaZ6KKfPeHRQESPjq2/KdauMbrc5YLddkQTcO0r
x+kApstf+8352nuWRdPurbUjTZOF7nStGtUtppJoY6z9a6ytlPv+2tfOBmLN6NN4fDP+XxhyMBf4
14N+hhzKvPt0xMG//3N7bNp/sQMG2cNolokFf/nP3bH/F/+Q8YKvmw5/ZCrtx6/NsWX9ZTA21P2f
43o1gv/nLN9nt83sw2O68fNP/2Rv/HzOhy8LjglyW8x63upzOxoeS2bGMm5VVNFQ4IHo5NTvCLRN
rl0jam/d1pmun1yXF+bsSmXyX3M+hom6Muj6SouAtAFUwfOtuC0xfzhDLHhyc6L7CBPbSlP7MqDC
3b9+JNN+PlOEVoT6jeRG+qicnJLXPD8WiI889Tq2PUs9m6DH8hocqX5b+3TBYBhTsqBzjpG+odiM
/EmHMrT1iNlqc2NftA4f4WSTxF2WGAG44eiEneviQ6KN+N6RdBaH73PHqt+5WmgGoTbCocd6kd0S
j2pr+9ybrG6r9U5uXfhTkjenMRspOsVG3fs7EkGNChBqW057tN5udHDcxeE+UCwTwVcm0o72IG9l
vi2yLETAJzy+XxItuXgHLKOQ18R6JuauQzyYXaZ1NH3t60Sek0RQu58B9VdoZ5fIvY7sJLysZzf5
msPPSoLSNvjo26ZEdLhlYITfMMAJwh6EqgDv0BUu7vCS5BgqG3JzM1xbMS/Det7iELYxLo3GXHkX
duGq2Gxp5SPme42UAqbEThOdqEX9lcgUI38stbhjvz5qRdpABuzZnU2onOjn+zCkjXOPIEqSUGws
qhI+Z2YsTr6JTEfa81Yn4GtBJE5gpJgIrMO7gdMj8TKoDU1fV+NHZtQknduRVpZ33ljButyUlW0P
/iZt9EF/cMcpI8SSDsNE1gSMfXxnO2+0x6Xb++Q/IaV1JiIHqXqBuOKGl8yefJTdumwXcZZivqrd
q65rnEK+R+3buPm2ZvTIGEsfierB2yrEXHdkW9nucu12jYF6JOlSyy2u0Az2+k0oGTR8iFI/JQR4
rhlfANGFgvkZW3bVEFrVQWV+zwkwOGATiUKxROItJEEEdh1XNOob7BQozCE4z82Na/VkTRSJJq4g
TmtyL41kIF1ZLO2HJppZRM0g52Jft2alkWutEzFuJb1vY7NrYxTBjG6y7QIBsTgZMprmwWS4auvt
Fu3XJa3lssOelA6HRa+t6KFviwpvAj9Npyabh66PrnA4ErEDfhtGMSpcAo7NMmXX0mB0oI9REby4
cYhBrECnRh4Pi28nJ9YomQzoDdLZTVl41pWbDZK7iRsl26Id6i2icu2xPhtlYVfvDCf3rIt8mJr8
nP1NbFEQIqWFpCSWeLqlvSzlSdg06l/NFYuXfN7CfAdsVUetOcUjpg6BKYQAM9LZ9BM03vhBkgjA
+He9ygXJcgRHROfSocUdSFphX+gb27CF7YTM364W+lmtEYBZb3JgB9Fy1jbkDwCXo1WEOpje3ILM
E32p5hR7DAV4XLpsKIYDrCY32naEghoHyXykxLNAhYvXaq5PzFk6sGmdOqMplFDPIO+P7Z6MBo3w
WN1uZLYvhl4PxhZU64nSDer7qCvxBSC99vWdpXWZf535aKxOSDYZ7zJUyNElGOPJO9iN2Ru30SRY
vjuNeMb0oarCCQRuN9UTvX5RIgp+nEqic/Bo+MbQXTpeif5XnxYyoWeZ2tq2F0joN7qT6Co/ke7Z
BSQ9PT7VTC9vDu0Yxt9KDNNEtix0rjZOzoQjMP04ejcDmbUwm+vLbWLkQ7y3nZptK+VDc54tKMYZ
d4/2sBsKACZbfCZ2sc0MjIS3rMqR7kZsx+J+pEFEs8noCPRVfhifV/SjSfxiAVACrXy6PBL6Loyb
MDYWb1tq3jRXn2LcVKb5aGgl+/eSlDSeZhltizopmd8IvNCVs6s62pjjt6hhR9N49F/DsJJfFsOE
mRshr3G7Yvo2mTFV0v2f1zv/d8ofEeo8+Sb/Jv24/Pztc/RZfv3cPi+N/p4c2PpfwjWQb6lWP3gx
gy/0z8GBoP4hZkG4wjANPPFKAfmrNNIMgxQMiyII2INSxSrJxq/iSKPYcnQ++R7JGVhlqbX/pDp6
XkBQGVGbmepXcDwYdojUnxcQHpF47ARjum5xPp0C7+e1xhO5fXJRXiiJnk8nkDOiGkY7zi8NgFOd
89FRGI0YE66iYLCb81hv7od++NDb0w6DKWYfosbfEKYdn5YSslBCriJOlE3ukdZqsgp0/9HUBB3G
iSveTeHBR0u1ef20fjsKeT1UXohVbe4ukKPnp5VmERs+eLzqGwZ7RZfmQUhLvFFPqlvwX/UkFw8d
qm/pFuIh9I+Mn46OQssnp4pS1qhJBIuyiRXRPhPJReKhbEjTr/2Ut2+c2vOqWR3URPbIynUFVad1
LLkkKj7qRqmR6EvFszV6p9sTHqrtbKI3Lyqdec3rl/J50ayOZ6Ef5Ei4mtgQqIfhqTjOnemne07T
IQJyP5KyRX+wJi5LROQ+v36k328aCmFQMUjOFW7VVX/+RIYXzm1FptREepcdT2fzQriwWff5v3EU
0zZMPhVKuHlMUhyyMXUSEtaCuImb7AwTVUg0od+gYHn9dH57tEzLNnmGmSEaJjDao5WeCn+IiLgG
ea+cK/2YZQfQ23bghYm1xwFv/pBdV5y8ftAX7hYbHJJuVh2afbzF0QEfoUNRKguTMC1HUOK3Qmj7
sqn9P1uILAveHaxCGvYeMN6V7PXkdpGqokc+EyR4NnV2kkWwVsz8ovhQhH9InvXUoZg0sn91waEg
Zz16S9kQRetpqpGY9PM5DU+bK+m7Z0zwiJLL4vyNi3j0iK2HwxjosEJY8BhCny/ERo7Ca3qS+eCr
4gBkJAc2e4gpCYd80PC8gdYs37ia6mc+eZdwTCJ9lHQQ56Kw2Kk/P6ZVOqlkg5EF7uhop7iWb7PG
fkuu/fuJoSllOQouIpPq41sWG1Ejab9wECZlp5FeiFOKy3QXh42xm0arfeMReOmk1CuDKbrFMjm+
b8JTL+KCQQUPIrNMkOe73I+0P75dfCPVQSBJg2Ky+cQ/fW8w30rmGh8+afakAISlxrS2Neeg6grJ
6DIzdq8/Yy+cFd8WliL3S0lBj1ajK7R+4THDwRcWacDrDI+tQUjGnx6FW8SHn/+pL7R3dBQfmf9g
z04WNCgu0QCCVsuIb9y/fpSj9wXLjrVGEcCmEzmGe5zy1KEoTbDu5oHXxuTw8Jc7xDMp+yMrfOOE
XjqU8jbgA/EN1vrRCXWmESFgI0AJuL8TwDWdbqXhM10y55T+1t8NsBeqmpcOxZVzPfU0QaNSd/DJ
qwnyfZ/XzBkC6CR3dR9O5wM8hk09j/0frwXLpb8G8wdnCx/Lo5MKdUYJfRQXfLMi9LOD09MlTSr3
3zghGm5MKag+1Wk9P6HYqtyxkwSwOymhfoumL8Y7E2pm9E5nxvIGx/P39a10NHyA+QQLwYP1/GAj
fmgPQ2gR6DmtEZ6u4VKvIu/09Xv0wlE8x4B9qmCLxqrAeXqPEPaiueQRZctZt7tULo+IUN03lveL
B7GQ0VvULwAOjurAZACoFBocRCPecMeWTFxFHemmr5/KC8vNc54c5ejumHVEFlRB6kpC4vYJIRv4
+LsGIIg5urd/eiiUREAgPRqIrLhjSqU9atPcDFYW2FAPyKD2bRgKpp1+yL1ee+MO/X5a9It5wUGP
xUGIfun5OvAzJa8ROJU9OxXnmUvMeEej8TP1vXjj3fD7fRIg7fk2mfDqONbRFRxDU6vmikNVvFd3
djujoTVhDrx+8X7//OFxhKdmMA9kd3Xs2ilTd8yB38GoiMA94+qoqo85sOPunCR7qw4yU8u9N1bg
78dkY4A3UxGzQUNaR2YlHNqFOVYRsUmGZaFY0lvQVba9zckNCIRFS+f1c1RSuKNCAqkZQEJ8SZ7B
HuHogAoKQToGkXdR74cycK3ap8Hr1zLadP7sPWij42fKFd+TnDx0ct7Naa0/0pOVH6HZDA5Dyz4y
0RmoyGvHR/kjehTCG8PJppzCS5rtvvOjCGuOsKJPr//6v685yHBUsGo/qjOgOPrt21Tygy2+R+h5
6xLYCc06KvUl/KLlYW6/sSBeOprDxteABkzptdq8nnwnZJvjaQfwEIyp2837IrPN+1Ygnwtaz7fj
N472wlIwSKxg/u1D/qecff48mWGSJgxC+QDqyraRjTXK4XLIsyiYppJ45KGu2vevX0/1M5+XlWAw
ORquW4SOvAefH5OhH0y9DHyU9HX4vc73eUE4nenxNmkwegsx3r5+wJdOkueXwQUlC4bfowP2uiCf
reGDmIyTtukj6wMDiEs0x4jGcvvP4NZqY7BSp6lcsJ66vA+fn56VD5artYJMSPYpRFF0sr7T5iY7
TUVivUEzfWGx4MIE+s8DpMZWR8fyalAk85jDx/HktIudSjsvhig9I05w2b1+EV+4aypjlau3Rjeo
TtfTb2MZl3BTaOAHi1/XWzKU3HuTMcWuEh58D+R5u3yeoze+Yr/fOcCFWI4s9QSqh+/5QXFU9kuS
6DwMpCFd0jUPdzYBhKd+goVDDRj3f3qSwD1U2a62q5jCjx51zdSiJvYo0vpxGg8eKmAkNknbX+Tx
SOISvNRrzWzs7etH/f0uKucWVnms6PzFMSdYilkwuOao7bjkh6VRILusKaAYMHB7/VBH7SEWJy8w
3PiCIoc53vEFBX/iEhpTF0Fqlv0A2kcU1xh1dUw45VI+5EuW32YSfOwmmfu+euNt8/saognAeiU7
Z+3dHL1t8oR6KKkz5Jht211WeWEHUM8IyPKXMX2n2Xl6F9ooS9847G9fciWrBnvF8w/RnzfP81WU
wdiYywqbAMoT/3QC23GBRMl749K+dBReooL8YMvU3ePX2kKK76w3CTt0iLpbN2sxYkRe/8YK/W2t
qHghxuBcQUa5fE2fn0tHlPZgoL8jOGsmEoaSDLpex+3CbfLvHIp+yjot1pG8Pj8UUue2K+weL0Qx
Oieogaat0OdiR3DndHh9Wb5w7SixUJjxLuP1sk6un3z0CiPx3AT1VUCKiAIw8bbZhm1e/WGnlwYb
Vw9YgFr+us1ten5K8Lz6tCgXtkZyrHEghXH+yfE0NLyvn89vC309DkQhggcEnOmjS0fsZ8vAmuwI
vzGTGstbOGjga3DEZ5OhnU6VZsp9Z871n690NrP0UhDkoS1wjl7SGba71CmZ5YNIa86wzqSf7cwy
k3/rMKQVsO3D6uCrRfrkdkUAtFvXGYuALQh6e7dOsHJrNMTeWBZr8+dZqcB1JGCGhwlnOzT54/NB
g4qDjfslWpCQMyS+6A6QKZJMOz8laAYwEu2bcjQ32LH6A2HI5hsPwUsr88lvcIyU9/NJur2DIWjs
NWcIvN4pP/RisW9eXzBvHeboQ4fnfZoZkBYI9abpsvC9ews41htNqZcPol4fQIFV/f/8tpnDwLA9
VLUWpKZ27+kROuhC8/U3bttLq19ZW2C/sPzprDw/TtkmQ9Y3ZgHnGvXWKCbjRim96UtR8ZH26zbh
BUjHt7YZL54eahpeilR7DFqeHxZgRuXrFYcFQYtIK17S5UNOXNob5etLb2ALYSR1HiMPkrmfHwbH
hEbPkvouRNezITULwJPb0WgRo4VZ7E/XhdJKqcgszoe3l/X8YOjPxIApmWYBPAnAlzGh8Rifqz9/
ojnO/2bvPJYjR9Js/SrX7h5t0GILIBCKWiTFxo1kMqGFOzSefr7I7unprrozbb28ZrOpRRVZEYwA
HL845zsUkbTxFhP0P/XwVofQveXAspCWAhGY7HSPjzT/F/Xcnz87encXDxNnIrKnP7ZSXrvYHQCU
iSthhZgJASSeMtidvtHW/+KMulzM/3x0UFKZXH3s9Zgj2n/45KqVWAWXZjLKSIRLilaT+w5Q4G1G
Lisxu3X/LyZUf0CAcNJ79O+Ixgi0oak2/T+cVQUa59XUxiUqkBEWt10FVu+joiJT9NSBGu4zp9Nf
Gm+AlV52XmX+AIoyekdqBq17/J8vmz99zp6PRB5SgM6whEXIH24F1ZhF1rXTEpWehIiBpWuvM864
zyyMKv/zS3GZ/OGThuMEy5dNLc4ots9/LJoFCgIxiNyLqra5RHqujTYFt95q2/1rY3V6QWyoP0vc
uput2QJVtUf8+K2aMn/Y2zw6cEcwiH2S5VLmH8XaqybOQQ0DQNta56ai03pw2Pc5J+TwuCNVNxvL
blWe9WoX5eCeF1nDHJXKcvE0qEWmzxrPp9/7kXzG5j9tlHvWzhzsiWB3aDpAFhD+NjpfTbCYpG3n
LQO/BxEsGERAj0EO+FHrVXDo68xeyjAtyhyqcFCNLmxfbta5I0PVy0kbNVvs5EWYY0qzPoW51gRk
4WLBibNmpeZhECDmlORkvPU1MzjgcT04AnTDQKkHwy1UiBbcsq77vBAYRDa3h9orLeQ9V/VUirTa
BYGqF1wAjtPg8yL6byx+Lg5WjhNhfpWICqCly5flk5PDjC+TM/KmZpnwpqcItokc1re6eLEWK7Nl
uOSrcB/IhAyCI7ntjXPXjnPgJRJvcn8kLcQ1o4FwKWPndvaq86fbjYXouw0Kuccl5gY35QbfLpr7
aekIapdyvZ03VWnPkFnM/ixwVkxP/tpaTmzkhn6ayP0mkX3ZtuZbmmL9LtpRM6821eEzq4VOMA0H
XKVfu3ZZqCPEt3nETtMKtevnoHFfsxRVZFRDbxWRl4r0p01R5SNiTEsSXgtJ5PXZmpc0T2PGgVn+
ooFBN0P0X6iuJttW6xeWfzbtmHkITHvnbitFLKTTiEchIFecDKfzySAvzcV8qxcjL7CANMr9WFSm
AziYurzOCvDoJpEYZdP78IUztegkmg+AkG1N9e5tU5qYWmoQj95Jzk3wS5mB+Q2rvcfhhCUjPVij
nlUUhB0UzbnExJMYXafdBhbTP7APc748WaMSBmZmGzGQuU6O+pa50N8sK+u9sHJ5b/BFO1jBG6GT
MkFYP1/pq1uXIQM9fXtR5DkNIfDpERmTmL2BkHSKl9BQZf5qKrOCjoAk82JaEqOMR8aMIwjbtE13
lY2laQd2w7PiTF+sL2Mi1zN0sMY1+NJTLcNRvxRYlp22uO2HwvjSzb7M43ZaN2s/lxocVNH46ogi
cO5BJXr6EmV239qkEzeOG+O6kk7SdLr5naJZK2JIBh7aOhpx8JPYPAlwn8vhzStqy75OV2AbAH9d
8oORZ2DHA7q+tjtgxcZTNwPCjFu7DeaT1zn0XCoru/Lki1VfE3tu0q+5pU3ZYcUAHowXcIBEXjjD
c04xPEYq1WY6XuRwKmEELB/7ptXXaw+e9hDJOSOxA1z0gFBQTdIrb7pWhzyKUtdZw6r2Mz2etKkW
11mHgyVKxeD3p0KOOBrTHEvpVoKSftlyt+HLKMishnXYsPUuBsN+5uDPXjpyEh44u80SeLTrFs/w
ZxuOG1/q22HmzPyldHt4cybCr88MDYo3Zpx5fV6hl5SAt4hljqnBhRaTrFh/66YwnrPpYkJih4WZ
w0GSq+0Zo8PHnxfRuu9TO+X6PUAFo3+pIZM/6Eobbo3NYHg0a0C8z5xDze20OWN11OouaA8ODGbc
eJ4hH7thKquorTX/17SKoD2uwzLKfVCMJiauzNDftEx30j1JA5W2R6+Tfluzga+KFOxgPtaBdLD2
NwUcioyK0U+MnISTq7SZA+MEEt55cTO9d0MNwd1rodOw+xcEvCa52Rc/P62pjhF+Xevtqhuzpol7
Ar011Kup1UaImOfpIqHNXOyNbW/dwS/NjLiUfT1d7IW2v6uxPo6fgoW+xJzVevDex2yydpwl3hwK
r16XqNeK7b7aGKm9KygY7z6U1/IZIVJpnKse6vdhtS8B06RoWGA5oeCYkTGWZNpzlkxmUvt9h3Vg
FRu58amWr07UW0udvlbGUn52kzRf3Kr1RWIbcFqiwqoMzoacZ4DaEXs2SeYxViofhAZc9KkqLRW8
gO7I070H2Zyzu6UVCevWMh/IWtFtjJfCLs6GCCyJ+1ThVNZR4gJbgzacxcovRxE3mFia27SZuuqF
MALL3JfkzG9XXoqY6zkbulbgJOp4SpbZVKFBZFHocyEW+Cdx5M64oiYo8Xu1cpW/afBt3Qh6+3hC
z7rMR3vjy9uBiUBliVimFGEQ4HQ6NPWytb8U+/6VnmmqP2ZcfN+SpDP1tZSzgSxpQkywy7W2NEJE
wJIioatd5wfHRmXB6hGVHtxzWqFtbWsrXfAz0vBFOSkViDTHZdCX0EwrJV5M6cr8UfNH3eBi9901
zgmqV6Tklun0UGIhyh5rrC02IQIGUQEAyEcbrt7kNfUTXqr2EkdBpiNXyUYAwrXK5rk89VjjqkOa
2gFyt8234dfl9DPqpQElMUA7xbpIaEa5Wcb0PgTs9T+cIe3Th3zq6v7LQuLJLZSLzLmRdep/263A
RDrrwQDmFuFGTpCjsW7H1Z20fCdajuW9cIeyRDPg+nzCUdMuufxBZSS5jBHFTt5hcSvDfrJLkgVu
Vc0s8cUdyz59XPikRxJ15VxBON+kkbBgzKZ9ka7Q+nxrrF5m17TXh3WymousFQX6J/vWAY9+udrj
0clNCV5C87c5apvRQ3O6etbJ6SG1vnaoW/HHGhjHEMr727nQt9k/YFtjeL4YATSNop/A7nNIkMOu
1sm0YsPPje62X9XMEdTNfOdRbw/cmGGmj432XtelNu+NTOLc1XRe4crGF+cl9JWVcY0UtlkAgCy1
G8oJPExyUbo3YZ1u5nKX9lpp/phcC5+qGlviWFnoDl9doE/zjZ2uLdMWr7SN/jEzUZCEdT+DyxnA
Uht3GLkKf68PdvChDbrek6I6zw3KtS4wK3y72ujseDwxEdW0AmsV4Dl31aEGzlBYPrp0nbVX2aY5
j9K1Xp9/F9P/C9b4vyz9LiKYvysm/iSO3bfQZP/P4/j5M+8HlX8N/6iR/dtv/9VAZDl/YdP1N4Es
nc9fFbL820tPTq4SvE9mX5eZ23+Zh2jWXQaLvze5JNn+XSBrkdwOMpFujQ32v4WTJfvwn/ogNlkM
Wy+kW4d/Xh5ifxh75J3ULjJdnUCRYCN6BaxPFRQq6iloJ79KCtO/2jzjhentnbLxToGEWlvvmhW0
jRy7Pzu1e6hRQrFnvNU099RO9g3BnWdA3j/yLrvhLnmeFnchKweh2TjvJ+CZBkhsxl6fq56elK0/
tHYJELwkGciunZ915ob0ETW17y+oVTQFOHv3FVlD+5ZMeK8s3e9ummDgwKs2npcmGPeOI5sbR2ud
0+RTQs64/I8LTHBIg+74Y+DYDi2zWt71FUsBu2SGSIbm32eN+1n2HzyxLpzmwsJf7X7BDQBAXzhG
vGITPqUQ6qmjvOwWjF12sAn+DjsmAk5YgZQ/EhVNKTco9wGX4mOKKeXLy1qq2HQwYs3U7ZuhGJ2k
raxmjJX0ZMYeVnAIN75z0BvvRdZ0jesIXdulxIu6Hjn+6kAptHTcmql3tArsA3NN2Vu5GrMBZsyx
gmj45lRip1p+qPfmU1n36X1Qd8dBtlhEqzHM1RSJ9qKWrAFUj+eClKKido8X+KFXnvu5PPtFc/Tp
KBXIhGE4tsSDCL1JNKaVvrPd5BAtIA/Rr4nsx5pO/EB7k9n+AEtxKCB/9J/IdZLGHO/47t8WAOuM
qCPDf+3aMtkCGeZ2c2Q/1MO31rxHr75guoLIbZow4I+yhz4qApfBmjZhJhvvGrk2b13h8hFbkzfQ
goq0++qtzYkLUF+7i7X2aJhN+cMaTAxVDSb6jhibrVLJ0ujvC3rpZ/jvj3266odFFMWtLK9hL50I
Ivm2p3OfFYkJ3twjLh4SAdKPIXUep6L0uIK/8IYQYstQ5NCP+akgSwHbFh2fnLR4RnkKbWlNQLpd
2rLmJxcC5HFvMWLeVpmYRDCc66q6rSjNrj2y4aNeOleLMuujxbosyvG+RJ6kLfKH9NamuYToBh3G
DuZXkfneX4dJ/9a5/P8bi9m4YH3++/P2+gMl0/D9j6fs79/46xlrO39BJ4yu67JJYKGgc5r+zYng
/EW/7DV09kK/Z4Ucg393InCaXiZ7KIxZtaP05b/9pxMB5jIWR0CGCEoZMLL+/3ecCH+a7mGSYIPJ
RjhAI8H7/Oe5qCYNaoySBCZiUWAU4IC4Gt2sTNh2fFGo/isJ859Gy4yTeRHrImJBWexe5m3/sPCw
l5xAlBG58tDjbSwxLQGByNVfr7L/llz85xHi5WUcJGHoZKi+7D+8TFZpm9SqAaA+lTK0FZmeSkEb
bfFnndciLfcwl5s+BBKYh2r2pxsGqmb8D5fB/0Oo+PtV/mlyyrtARPpbIcSf+8dZMAM0fVy6OQjr
TrWfBZLq+63cb5Tdv1rK1J/9ONlhsWbM4KrZvdl8AnU8SdrXrlFld+eSXvXu5OTaGOS6mfvGMEri
A8zuQU6180DdX0SE35ZXOaIMdnBtZZwNDcFS5PVl6GeB8BMScu1jOk0LdkmN+aDMdFFeIkyaqB4q
/aevRGnj3wMHGSINSNrUHLE9NfP7ptY7O+jEjduRLORXWZsEPt4wj3Aqss5UQTiEX2/MIGdYjP9b
vQ3rb0LtpZr6n86S6mPO//ko4Rf+Xq6BeURTcVn9o9+87DD+VrJxXFCpoZO2kPp6joda4T+PErzg
FGYM1H0sJYzKLsqkvx8l3l9QB6PIYtaON+OiGf83cGgssi/31X9d8fCoudoR4zC75njyf7+Pf7y9
a55txWZuCw9S3ysiBhxyu+pBtSWiFO2PrNHnOeRvmHeZb/N0rHznSKRsf5cHo0vIpAkOx1TVk4sh
N1lKTZ2koW9xk5Jx3wcGGEcXZ2W69UyvbUZ0J8ze7ZGuGxNxUETNLM/KnRn01Oa3Gaxv4EVI+hIP
w9bseHNd1LYTwM2ZBkVfOqJmdEhm/iJDU9qnilfvRgMAxHxrqQVKNjFORy0gYS/FpUktSBjPvE5n
XVEHuob2SzODl5GiIt3wcDIpOa74qkPk9+HY2dpuIazx1DEvCTPa4d0WqDScej9eSyWepPxYVyss
l9w5jGaxgGJweX2J17IuEyDoNwND/gRF1xPN6j7tGojj26ET8kDbTK2zHsBrlhEh1MEOPGsfwpC5
bbBGKtFvMSjLaMzda1srn4W2IxoSwioUSKPKXzK0mNJaornKQX7Zcep27/RmQ1gPbgaw3PzW+z57
Q1/WxPrgrAciy0A4QpCLRlAlRxyvQFtEEC2Bv/PmtD6sdWmFMLzKh0ZlZ5LBvpRu1ecy8LUdMOsM
6qeN42zUv6zBzuLB+UlNe8p07b6rn5wii506YdV5HQwt4815/iAnkfrZstMH31A3YE5P3fDSlCex
BmVMCgBWacuh1p7b4zwYr1xRzDj96WwGw0NjNlfdzAbRmkxzz6rhbmvWb+VBz7f65hhMy4RRd/lM
5/VQUoXDRCpP85iBYt7qn3k+fqW2cwt07UwwLxNh9kpRkWuC8en8y+HaigoKSNQ1iYURDYzIZiWE
PoIxrqqYRLcCSBYo3XJCexLCkC9uCz0Fk5JO1amCJmM2nr2H9JoTCCMelFslPSvcqmD4JEReHvSu
v2GKPYZ2Jb/EaHw1rR2TCH+0yvFUeBBXRICeSRkMf8SABAlQyN1Ylt+A8e4Ntf0yZ5BHXjpg9DPy
b1tZSWAu7FnYNjhdsAIHyp99e4Cu39+knf4IjYh0Labx6CSN2DQZIcEY2HkiO7abPGVu80npuTHU
Tt2PyVaf9jS9ToFVluRrMT+Z2Y0E6ilordhin0B8DlGm8MwKMfxMB5xDnsZN7z7mamnuJJPdEEQe
HFXahUORml9lZpmnjOyHuFkC4prbzo0LrTrJ0vlg7LBT9ca1w8h+PQYbUW753ZaenTTnOUcybe6H
q3EQxDuqwPjprs4J6tu+G09YqTcDKv7ipDGbEp+bvwpdMFZuXR8btUddGNWbwk8iknVR78Zl6zz7
huSLHtgmTfRk+lVTvVj9Y7t4MdlSZBPWoZnz3rnlo1J+zPaepNzI614m3/2Z0Q6WYTt5Oj/Elq4j
Ky/VWVYxWune52G+WCJU02pGWBI/CeqwhO7IzLF1RsRbjJjWBx9H+nqa6B7I1SMSzPlyChD2eWJz
6hRlCEPDt4+BWPTsHarkb/HIStD6ve72dnPrGV0t38hJqo1DltsiPwVKGnUb9l7deQexmiu4ysES
5Zn1U+mGTHRSM76wNCVHapbxpobU+lRd7d/qQZar2NC06R5IICMcTIvQdIq2CUJrq2lFhoKtB61D
4Wf7TNowv8tqMcN51Tt1abDcr1RP9TxSTQF0oSekk9OZbLDBCl04wnReqrBdlCeV7Gk1rWKKe3QB
9W4YtapINp43DhyPcYFd05HdGzaDpRNVZlXt3YYkdid65e+zyk7faihzYq244X0n0o0Mep9rT821
UP0ROzkco6F8ZSpdffQYLJqiusXCpF23fQO7UlgpgTWiwNXtro+W0dmhQ4zyWwt5Lb5sMa0AO1A+
jz8D2+4OQ7fUt8Ywcesw8FVOF/nBcmhMddLqLDjJLVlncnuX8jw48zWr2TCAblC7HZQ0DtGpP0xF
sSPilQ++vZstUNBBsC8tvncsaFon6h0n7XoAEWDMDQA+mB2eVl9PbI4Y7w5PeZ5D25rEG9G7u0B0
3tUMzjgc++/Nrg4esBHKuexANNRhViRCgIiJlyJH/OyVyVjkZDHahERo80BzPIqTRqKZUPPeGifn
3UMwHwLNZCbJNDDZuIuObjr+cDNyJtC+RHZ+6rcunuGpwXfhlgQw+eCCA/G7NIFu8oiiQw87hNlP
6ZrVVwuJvpGpa6GbLvcViJKjXVXnWpUDvfgiInL8EEjPgqpc7cd27Gjw+2+CnH+hoTBChPT5IZvW
LjYAiRysdEXyDF9OVUDrAH3suoV7b5urnS+y+m6u14Sl2y8FDwpXNcPgPi6VfuNnb7S8fZK2+bnu
u7sB6CMbwai0wC7lxR4KBSwtSAJ+8CPTlquu2x7YM0BzYmsTK0J7Ix3l0kAwCwakg6erX/o63HlW
Xd3CX/3Ny9j3hvJ3xqJdTc544zGQiFQZrA6ErTZ/CuzlQ8y3oE1JAi+0YD/XRpLlqNu2K+XW8SVU
Ggm+zqPUn362zvCDZN886vDpHofFIOKtZvyaLVbiUaPvulU+D95y2rJpuxEaUfK6SklyXROm0HeD
k15WjYy8tQW4h4NFdbKLpy37aKZhV+djMm3zkaEtIyUdfHfXncRSvNWbHq2WH2nQxEIhx+BowHr0
W3vdeXwCnZc/QCzkPAYsw7m86DVLjjaN8s4NzlqZ/fKsjSWo9kmG7sEnyNfsDJjWIE4QIWLFRVIH
yfA4rmO5L3PiXUxJrlsap7pxSL36LRXqumuzgxTcIHDrVq35LmBszTV5HRO1mM2r5m35YjnDwSVu
lszk27Ki41F66ie+szRHy1n2lmxhTyzJnAWfQ+nFdn7Xi6sMEWEnZUiuDUc9h3Hw1LN+3xad+uYZ
dsNOAJwf5hdp9Qc2wtWPsdN5Ct4Gmx7s6wFLqtAOpklUmhZEMI5Y67kvuvyYau0LvCSP/iv2E/o3
6dtnszQjqOGhQ/p5JYL9mGvPtYH0mmBo2rnSrwm3CV6MWa8euSfZ1Hk85VrcK62j79PK/eUWFpxa
ShoZzJy+ZH/yqFyiJlMPOeHYK+u7DBhm96Lh6oocYez8dW72DlGT1NANmc0chf7KpoCFUq/d1EwT
VfDupjuTWVt+X+fM6CcHFloOKLjNt/Ru7toXx89vxkIvY4dEPi41L0wzU8cBNZ6ngUeG3n6gPzp3
g38TlMgwySNV4VKoQwk8YYuYN4I0B4KOpFBBzsT/9TrnU8OT9r2rQLuk0kh3TDB3o7dn05NHk35j
D6yp4Ur5B2FK8VzM4hDkByAnr1vt3lcGFm6ttd8C+TmB+xnN7DC167BbhXePbJIMTUvnZOjZU8Ix
hPw59knhCi9mBwWDdSVRk+tnBS3SujfMafYA5/o4d/QLEadWzy34QQ9Aib19dX4bkB/hrdOVtUxF
PMplS/zBhEdkauV138xVLDv7SSkeMUaH8oOl59tm9tuvPOf/ObKMhOd6XXAN7dR4Fwzz87ZKKuvg
5G3yWJFaGhYmA04Df7XM42JNiej2kqlzE1QbhCwOO8eucOWTV3u/re5AiGQ2gQjcnuqLYkNbzxJO
wK4RpPi2iCFEbrxowj0rjzTMejoy+iUfSatC4pSuiEu8KggXzAKk4Y3/MtbLV9cXN1lzH4zOpwC8
z8PlVTIzzGp/J8ZxRzxhsZuFcp8co9EOm8t+qrfZZ6fqAGXybBTbtVngElqmmb+DUU4+NrvJ0R8R
xt2C2EwW0cQbKvJwoXEFPiXVoUOcFvb0dxGh2ATjenedr+0z247JTvqa6pYYX5WR6zB0kXTTQ9+T
224TpD3BW0ZpQWJ5OpXrwfCXZ0sfaeZqnyCEoXwKeMhmF5KLKY7WPD5TCJ5GwhkSONpFiLLmBCiS
muAFbWsQQT4yb5ve/nJy7TRzfomm/gwIISIvQuy3Nd8Nzj2PlSeHXwJJTH6DZQ6hUrZ9QRMB/hXj
qVvGl9LSIhfa9dYZReQo49es8u900ZMxLX6AI7waM7ZfjZG/2v1ybWMCatPgQHYn0aMHeP1UHO/C
S3JFT2BT3rYFmdaTvhtQcUUFzd2uqpoX2Y7BDwRuAyHP/oEI4yWS1cjuW7/dcp7IuSehexf0hKk1
v7gkMTeVbcRekN8Qzvkht3ynmvo5k8vKpD0AnGj8HIcgqiyWH/10K3FTC08dpJJ6RNR0PHf2ne9l
oMbtJilUBYDLpDrtvO6+kn4yb54MrXz+lW74OQjzbjkiLjNrk3NVDzixgnHaycX8YNTEmn21forM
BUnoZE6klvqglUuTKLyNlhgS4mCm0PJpPixvuiALe6pE+8P2Gs6RwKfDd9ZHf7M+U9U+0d4bNnkW
HoI8ESTDOCZ1RZJ8X3qJ3aYP89gl4Jke5iLdTaa3c+Zi1wKBanp18GeIQKJ77SjcK9JTxp4eqSG0
3j8HlZ2ooXoW7RW81ntie9AOOF6cT+xg7eFS4oRd9jmyM8hhiI/Cu1ZQokLipYv3EpzizjbE0oZa
Jh9SgrPpFO5GL8i+0izXJ47tKvtOrXG7LuxCXAZ1jXHkitLaHVsYvmAKEpLsZuuYTSLYrblvPvWG
2d3pxqZf4dMELy4kOzBSNl7qBv4DhjD9WHks6NVK8yy27VpewrdtAMgRio42oZ7P6Ki5gHMAdQT3
zv1+28aeZ4WewHz6JAF3zUIAn8axrI0gko5cDpI80r2aLujVrHlmyKfR0KXmJ4A3+dJ7hrdHHDGB
PPXyfSMggLO86492ObZ3tLDGvbC0+SCE60DRIlOYCHppJVnmW88W2rWZnCtdsuFIV/PB2UTh8Pot
bY7GoOlJ8ChDmoCGFaGUjZOFwNp4rCZAvwK5EA8Nt2yveLSUcu8VWxXPlzFHXw4j6qHMuG3Iuz7V
jZ/XiT6X60+4fV6kVrkcOYHaY9pnK2EEqXbahobeY7CjtlcpA4PcTFY9GHd65i0vZbDVRwcB22vf
eSRHbIgq45G3+UCgxPxLUE/FOeGF+8aaxEHHB3cLi339WToBTa9eY7hsG6jYPQEbAeGtdEEtf1l7
BQnvwqPvtj104wXfTurvNa6Hj3Ts3X3grOUnBznxRlW2k9ukH8h/wyfCk2r5JuCqex2myQkis3Qt
ULuXwPSxsa8sa9E7cpBscZj8Nj/okil2TasOfbjmyLyYibemo/+VKDR4HpLuiz4yIZ/Zua4bTGh6
Csl+NEadIZI3OWZ4mS92HCWu9cgQRpRRuTk3rjl4n4tZF086EQYJGkez2Ad6pyUdG6anac7ac0uU
wVWNYj2uDf1cankpUWHqzc5Cq8ouVm+He8/u9PfUycY36Ig6ZyoAwHsPCVMe+nNdfabIuzyCR6DM
mVS3B08OpFUVq3WQ9kITWzu58xOs9rSGubRmsg0E+SGSDcKZNVl5YtlaXIGNU69DOa/HYrScs5bn
qQo9Ebha1JqmOFm8KtEDg7STCg4d5XorrRf6pxZxCA8ZoXvHPG92g9iOTuDeGwj1kP8ED2Q9f5hC
7aUSp5mkkX1mAGx0kdGT1gXPsD4OAupLuPYjE4DWa30/wpq1nru85BgRE0//EPkoaPasCfZk704x
jfz05AL6R2Zk4XL06Oub2B08h96jEUkwEB+IgLTb25e9Sly4nnho5ybb63wqq7NOccc9sGcnmFYI
EUeanXTWxB7yIGnwfmeQvZKhm/W9+cMf2pdpCow7TV9s6oDmXFnzNU6hBkJ2NcRlEBT3xrZ516Dq
WYDXSLHQ3y79tB+sbRgPrZRTCq5t9K4XuISk8lT9+Jg23XvZGJc7dc6GY50XvR1ZmHIuEG+Vn6Vu
OtVuKDlSUUypfbfYn44YVqK8Gb5epw6CyHCtiCmkQjZ2zaoxba0tNqrwhAd5MjqWx2M7iL2rgoWF
Z9d0PytzY+YJpDvlG0XOHI2Nup91Sm3TpJeiGBmnt6yrYeVt5JVx+sHcYru6SBEjpwXpJBv1rPUS
UKTH//ck2LUjo/IqtAX2dCCp6zgA1UClpo/XM0T/HQIl88myt0vpsfnTcbYNUKMWyTYnBL8ItIqy
668XYffJaNjOldkJU3GEGEFizXSI3FubwVCFpTZDmR1pIDRoo76b0hFdmDeNn4YcYX3OdMOFy2qM
rfkucAl+zqz9KOerdjTnB3Oo6e5HS1++vKrVQweBm0bDXMLQdtH6RQUP8SPtlfxmeZQlm98XFe8i
VVGVO9k1rPfljDyacYkJo05G3dimJ3dt79BjdBQ/hBndV4Flvqf0YEFIRhWbcW2xudsKFMIGJ3ZR
qukWJvMPe5TPZdszWBzSe2My4DtpxG7LrSVoiIaecYfNx1uQlWUorm7rcTD3mxLzW4BKm1hKJm2V
V51+p/QgKX23DC07zBWRKXVxZyzD0ySMXxwj0cxHSVlKH67dTESgUFi0TGvsOZZ6/+qvHj+yitdB
GNUOziNw8KLgWmr9WG8JW7OR4FKyOVW6cZWK+kp6b2ZrPzJJMvZCSWJOKutuXryVGNl2Xzte1Jet
dmBf+YNEhixOCS+4Z850h54qyZmtFvqTtRneFWTWz4Xzz6gU817NseUVsix5j/jgUrWiSdtWvsgL
sTGZuJN8Dbu9x7wuW0kdgo/9LtYWpQlzMNb9k/ecK3fn9+ilRv1pZT4fLr5/S8pCioi4/qps80a3
2y6iwh7JKwI04BRr0jl6++VwrXScyjE6tVsdFuYOVcfOr6149ubHyrUHCJxN9wAM0sdqvFzJ0nxp
NuurH9yPoXjuBSxM0e7ybbL2lffSVmwgEPEzcxpqoAMlsFbD+UBpzIeYe8+I8K7XBeorOVI8a6eI
KSKCHd1gmFIQkzLMcctszEnbu4kpH3b/w9J1O/7UxOFEQLO+qwc9oW/+sawez/XaRh0ii1MwN3VI
hn3NwNV+8GQjGJuqp3kcb0UwZvgIGHihls51+oW8MvVdvlbfWY8w0B+8h0mXxQHRpnfFvOHQItdB
B0eRR5pqYmmNuANJVYRGoL5xOtSHrW0b7Mj+AxiqNXRxC3CJOI9smE9rx3Bb5l6wG3QkP/l8YKdj
v47Eh+I9+VG5hCYypo/ZlH/PeYEiKOuGmCdTod8is9OeMZc0xzkQbr23XO2NycF5bJhVwwb/4ZuX
uL9lOehTfy/JvOvGkSgYMVOitfWvnhR45iu/lsZ4AVlVxC3wSa54chdy4Lv7/2DvzHbq1tZt/Spb
695Tdnct7XMuPDwKaggQCDcWScB10V27P/35TNZaE0hW2Lk92lNTipIR4uGqF//f2tdajz49FZXb
KaVqrsfyKtbRblN+VmdAyOH3T3G3swp0Ra7jDqHszNN6mR+cojjyY/CDzCtryHJ9QzVeQ8+kH0dO
2u9bskc23dLRPKKZcWRjpqutTrqBiOz6rB4cM/RzJ1Qd6j8z0kPdkFy5aFOPIgm4zja1nPl+IYcw
rEb/NB+UONM6nXQwzZuu5sEAyaazi038ZbeoGsmWTb7JPPQ5Z6g85lzEybK4iprU286xuCG/BnMu
bqCHwU6mgz7pzrlZxeQ2+j6ZgGBzsmCEARF4dNbQOtLV7uwjpeXd9aLG/AsT+XxS18lXpUXpF0vF
3nnURQd825ghNYftiVzbI+QsxY08ZlcUyTzappGXIksmYMDMTd4Jr1tOoWtoO2hfoVXUp9FAHoRq
tobnP86Sgh1lD42SFI0x31zOepugmnl6EozLssjvE/owNe2hzTjnB8SX64gWYdip9W2SDPaZcHhP
m9nYdlb+HdvRrkK7bbDMC9wp2gHYvZVt7xxBo9pYBoVqIze3k6Zxk8Cxa+zjIvM21YgBJgOkox7d
P2edvFe5n5z6RAUvsWsQwMGkwgojMOFA7QUqNiJVjisUq51hU9VmiE7Y4aaGgmcvtXY7EvEMdcu7
VZP5bXTTEy3Ljo3MPWQFGq6cdVUOR6TuDpjDAjuP5GmK8/980g2QEH5MM0cwVPt6pEJaGgtJbDGB
ianPoJZxkmuQS3MqB3UkOq9g1UpWt+GfVvg2DlZT5Kg2NOKCGsvegLe9WaLyTjPnZ7pYnK66cESF
XdZaVwjJvU+BaRiKOTTLlqX+pF+D5LidW40Mxyo5siQS4Tk6iSrjzG6dfUYTK6Drd5Ja0zETI3K3
1Mj0ta+5622zCWH8sbygu5HlJhVH3T8pDFTpQtl3nSL1JJ4mLyBrwzimHXKj+VhOh6bbSE1+QThl
hSPOlLOcM9nVEGs3aLIz9Gus28zPdfalm55lR7ND49EHOYsiV6X2Ux87D20/B61rrWJtgwZWRcEX
29ttbZvlsd3wwor43BzVDfFHj7XeftFn2gqkT24HeJ5TfC7HgtsqnSVQRWLtstjzQp8dJqEygTDJ
NI5YnrFsgFuOoj2wO+NqlFkJdHo6zlK8I/EAnpjsJl0/6WOrPDQ9o4PyKDXkZMoECYFHeFzIndlN
jiTnRB18INpBh7ljg7ykD9n2n5dzaYSFbdDpSufjGV7BPikt79bNqS9Pykgg5bjdBT64bwPdDmKU
9muLc9SAojoiSkJSY3EnNIpchfoKi8OUz9sSmE2oCosNTFHfSK7CqcoNBnDDuTFyvt+SMeUpMDy5
AX2bC81zZ4/6s6N/y8Z2+trTP9zZbs7BL3UHh3xXR/45yNer1o43WHYushdXUVN+JjvKRAVHKoUz
XmOYEQeFeNn3h0f8AQs6Q3/6bFKQzaRHkbp3rnQRH1S/hiDVe2qqNDVIjpl9pvaZcVw3PkE/BmnM
y6ra7FYqkhfTyXx21A7nisD+JGug1UmMvyjbwTKisygQDJU0G+fZOJax+hSxBLH0hL4zLZK4fI5h
v1DRTgMHHfnexuJ6YKq5kAzyblPtTc8O5SCC2p/JqMiik3gqT0xZsv1UzgBZgUzFyjzyAYSTatoV
35hQYHD7VrOrtG5PwFpz6GrCiXwhqc/QxtPBc1/waq1EbvWJvdDGcdZAuVpZYd9adVgTVhkId7qh
Aky5a2gO6PYDw/jOwv9QJtpZ1bC3z9zie9xNZ07R3lmAjLhVPijcSzpCG+jY29xgQMZ/EsaLPCU4
zyzvCrS/RkQjhVhn9u9D+rk0ip2plhgyuhF98vLmG4Ean7qJt0x39CPL6Sk+pid+g2DAiO9zaPqb
xmieyxo5wqLFe8KSkYXq6doqWyj62/ESiDE9KxPj65A7NQypNsLnZZ0QpTqEhYmWYUyIKZ6WB0cv
27tU9eN+0ij+uRSFQtaMh37RvoDK3laJpERnTyE6kGnTkprUufmxVX4vsui8r3DZLAmz43yTWHHo
6dN1bWDJEv0ztU76mXrEixUtt5OXERs4VpcLm9WppUDdjNt81NgOefKECIIT0SBQVV9iXW0a1Hp6
g1qscK8o2+3xKe6HKN2uyhjBsxiZ7X42KN7V7sLo3Hk7GPtHRc+YZC4dcq70vB/xc6JiDkuvP+8a
pmbIxMgVLmgPHDWZsZtr85smGfdjuCPVqJ+2jPG+BAbUXY2iY52JpKOKhwuzkkTdfS6HOIhp/PnW
dUXScL/ox0myLgWsKcKi77AD1EOvYkb0tHsN+ykiVgSx7oT6Z9kb5sxKqTvN6mjHLBt647AqbcVG
Gw+6V7KI5NlLvX2/JN+Wbgn6GjtpXdNskSxF9YC4oZuOWn5eR8V+sOydheubHuIn0cm7ZIFTnMfb
BC/eaCcyZIJMns2YUXY1Q80O4VEIdtrS2SqFpCnu46PWWc5g4/Nmkbcm8/hO18bj3KC0QhRYxLfO
6BLPWLeCEmAEKdSxpd30RALrY7xtsCRqin2Dyd6iNWgbiJMBeV7jqD5UmkkVtyT+ja9ZirYM605P
NvaYHiqFEoAcRq9TeyPqjssMZZUim7soH+3Cuhvd5YKaWxHO1Pad6mRsyXmA7a9smVxpXRXhFdOX
eevqC3X6rFmeRMTWKVqs5zmpNoXiQtnNJ93Pr5V97BNKuRTiOq3G84mmCQN7y46KzNjZT/ttlufI
Iuo9rUZYKaPGPtrjySa21d9WMj83C6luO5anDJAJBVfKKVZsHdtLtfWGgn2oob51LJzSNr/2C3Xt
ddMhHTz65KV/lilPnkp9yM6RJKmLepxPZuT0CK6/v1LV/UKa+U4g+iJUEwYxIbi7fQHgccX7vNKh
Nj5ZNnnFowHz2L5YsKbgyq2G/HvltsWdnCcKqWm1uKfz2BAugDCjF9upoNW7/eCbrGaG15I5Murx
OpAh6gFRRYT7Tqqa4gtyCLZCcS3s7tEvIu60QU2wwCBZ5Z9kqWnfKdt7N8VQd9deb047GpcdCSDK
yZ9evswfqbP/PwXKo3r8z7LL4DFpH9Pqje6SH/ghu4Ql70F4YhGAgBvvy0rh+CG75BNwKqC8QMyj
+4J0+W/ZpXD+WqEuLoJNGEOeWLWa/1RdQpJHGIm9xUDTD2+M2J4/EV2uBIK/nx+Xmh+IVwTiSDzR
b6ILf/sk21hlmE4XGTo473ZZVj7XZZY+Dn4st5kWUXQuzHsAFFQts3UMsNjhRuKEBmmz17WU9QpK
aWLmB0lay4x1LvHVg0jIUcaWQmvGnKyjV9f2Fy/fKil//42Roq5AGg+E6wur5tW7N+V6z5xvtKHy
PHnm+GNy39RleWqnS32qW3mxGx1NfgDMeMGq/XRULg8WJWTZ6ObfXaemYrOEDzDU6AANjIODjzRq
oJBT1AC84jmNHtlKjNRs+rHcqKaQAXTeZlPpUXaWIdB6sBeTzphsvjqpvxDiN5nX0UJXZZPjo/5s
lItO2JalfRlynzLSMImNmiknkWmKP7iZ79vcKthg+I37WcQWoTsu3mLc9SmKi1RryZdx1jVpj84p
TOFIs3u1620XZYSJkEduBUUFljxANc78n1R5v2ldd3wqvKZnzNCtFkGkQ8KuYboxEYCA6010RYvz
sLRI4YGysr35/a0U61V7f1XNF4w2KELLe4+K8XpVZMTZtKF0h61Riq3grJeZEMuJNkuvRWdj+d0g
tQS49tbsHkhpoVuIgB0hmx6TuHkdtTuXHiiFFzJUj+hsBsNANgx/nJL3GmGM9wy0rWvrs9Y+eih+
9e3h4drCsvBwkwb9ZhZQMu/rOAO+bOUxyzA62xsD2uv+9xfpV9fIgYELMs6FNPae/m24tGnLtmhD
d6msrWZzT6voaihPC7d8UO6kgkKmHxHiXlD3b+4MPCnWwkDwsPjZEGzfnltsth2hb+gAWImV28Yq
9VOEUQDOsK/Pj7bIzCeGFogbvhGzwTJtZup+6HEMJQVK4CTRTnGLZncZafO3yUIGi2ynfD8jsBRh
5hHx+/urJN7STxjI+MKMsT7NXnyEtvfuCzO8KbJrCL1PSOgJW3PqN3Y+JhulevI6M6fetYPpbNRI
y9zRh2KXLiYvnN64mxpJwJHdJdPGRsi2nR36Bb1ouoMyNdpRk+3tCTE8tp3uqiz6Ee8UHZ1S2O6Z
UWvTxQQxee80OjLxBS1RFlNIsAl1/v0J/jTsQekxmEFcMHAuOvz1/F8Ne/aoUaIaJhki52wPom2R
zXjjJhbWM4Sp0HOV+uCIb709XFGOiHDAW1X/HiCbd493kWtIkRBjhE3b3izrHn9hUApz7bguO/PP
FjI/jkZkAC6CNUKOue3t+dUkIrWd1SK0JOOHXUVPKRqWTWWlWgiJwgONQgevvtQPjofoPJ2ff399
fx7hsbJahD+sCzqQ3e/HooFk22WwYhbyDlRckr2Q9A9lRKNcRRuasFGYLEJu6RO5wSDRntamZGSx
Xdq1A7bEfB6BCCHEDMEaoMDvbygeLlsrS5Cp5r0esomiNZeTSmWWOLgrLyHckxTL0O9Qr9ZxK/Zk
us2hUZ4hLR1xOhvaJYs4CavBtrfT6MefukzzbsaEFXARNfnWXfu0ymfgtOdkIW+29+pbHkx9s34j
KrFGQLZWdjL3Rf05ZVN5TA+ZAp3L/ZuJPzp5uYb/uwD8B7qjV4/TT6bps8ehTfvHKn18swhcf+jH
KlCz/gLTZ0IzZcFORxdW07+WgZrh/gUVU3c9XDa8czQF/14Hun/RS8BKbWFEQ/Xl8NE/14GG9Rc9
bv4YjCKpL/zyJ+vA9e36e7iHD2cYHIQ3D2gmRLqfkHRO79fjkD6k3oSe3J2jYCAffvPqmvxi5bbu
RX46CIAqb7X34PV5N6BYZelS2o8fJi9PDtXCoqKj4nysN5PzwdD1y9PBf46QAAoUbsG3g0lsA/j3
F/+LsRR5Q4ioP37qQY/m4e9P6OfDME4BMrUcOH7cuXeHUX41Z4607005onwD3DPc1AsqnA+u29up
bb05HAZWIFlMbBRcYx2oXw39IvVSlrrmvUrYTmd2ZN7FXkaTaRBG6CdazzqIYsSIT/cIPPZHIT9v
1x8/jm6b63qbyRUX4rsdJo5BnTKDfm+WWRSaRklupd6x4FA5GHsnL0XYANo6X7RUfkBVflnKv31g
gJGu22wsZuRPvM+5qFP4nK2h7qWIaS/OlJijDc0ug7aU4Y+YsFqDGlwKjf6xNyu0K84cucWuttGb
bGuvmZoPnqufn+DVtSa4ITzFgi3a2zvhLCkR0I24H7LE2pKxdCMbQp1zJFB/fCAIvQSP6WwLHWBu
7245e42E6HDzHn+A3EWDLbfMJUBC5jj+YDvFtvL9a4l9z+OPwb66ZLu67yB1laNpky6Tc7WYcbFZ
LKJFwyiaeXG8uimx3UygYQA7gUMWyxgdu35M2113Sppw3eIok43H2rvrQHPMYYUN4mvk0n0LhtYx
H8upp00QG30LsrqiFRs6ZHjW25GXRgVAq4QXiDbFdKHpaJYpMFfItgG1+ji+VMk6CqWW8Y1dmUXT
fCQ1KbAiTGZU+vK4DzQohmVQSdw4e41lLOQz01BnOP2H01SpZd4hXffwSsmheSSk1LTOOg1A1pXn
a8md6eQKXh4CkPqAIBVzP0takjpzwxwvGkkmPb6ZiZBAResO4SwY1mtnBKqzEcLqm22zoCDalBNt
MhIxyvo7mIjM3haw9sajyBKsmyh3+4HTtMg2i7zUXFCpcXfURE2ibxR6IeSYrd04ga0QYMVwblza
ShH1ttGel/HGhZtknqjKoWdQ5un4kGhV8h1QNEnxUZuKnFaM4TrRI8YBPf46UFD/pEZb68/HwYmg
is2tB7rLIFKUC8uWPUvoUfbCTDBueVli6iH0e1O7ojHb0WJCiVh1YDOQdEqVX+KuzluIoSXRjT4K
ZzSXvaGRGdq0YxNYzVQhC9eUrbXtl6YB021eCWW9lJInu+w+ZbyiyAYLapqRcw2+ru7nPeqVFjG/
OeQ9VgqgaFLf0VEfhYqD3E4a26NwoMW1NaLScFXv3ZRFLKG8Uf/UI4P0STfl5oO7IAyMzAR6N4WJ
DVnErryLxtEcLIwh7gBZuAARY0VHSKM9PwkGYdv9TTEvKif8khr8s2pNiE6Z0B0WdOPct00ExCau
huXSFmmGcCQ3G7PN9k622GuPstSJRb0lmzirWapG4OBtMncbGn6WyaFSEGN0gY/WzDDMlb3Uy/PE
13P9ZBwjR9/jt2mfp6Vm12abrXfmJ07cHNVG6d2Z7QgHtrec4ikrahE/kz8wWOfdUkABbyUmnQsR
j9pF7wHM38+D0OBXeImQsCkqXezddi7VZVTb4xXzhB1fzE2sqcCQFfGadZ+5YEow3U70bJXBxRDT
XN8lwmiGfaIckk17AF4OihW/pbNpk94KvzA2AFvRjbh3ckTYQam6Kt2Sh7s24QEOib2G5qX5Gif5
jBg3NmdFGdkx+KvWrM8YeREnxffAsMY1GIJa8u0y9aN5Q4c4ii7SniStncdGzL7PUCCZN0D09OS7
X9KA/Nah0aOhUJSLwRbeHkpRo2Y2fNr1M6879V5dOljQoj7ze7xNaExMrAD9FHmB7Noxu81V2qJ3
JWSWltJi1pDjgrpevXf43IV9qpFnxL1MAMZVRuZcLuSzUGh2NKRe1TQWV53t5MjM0In4FPkFSmlD
Gy3kIlmHvmoZGnE6YeZJ6Ay1xZXhJPPl0KKlDua2i/2wLxrW85Yd4WeA0WQ8D5ILuoMxmXigr0er
QIy26nDX/IkuKKcxOSsZWbrNAtAs3ROczGyb0gzN92J2oquYzPfP3SwpFc2VzesCtyui/l46TEM4
IeglVjSmb6LYtW9rKAZVaMUlPSK/Vu20G4m3c3ZCi2w09dWQVpsIQtlZXLvpl26Z0IG1STZfGlZi
mxu/1vKUPg8J0tSy4xF9RGWXF5NJFwTmUmp/hvccP4AuRBVg51r0Racj/20APXUz2xN9RzcR2VMC
mszYJF3aPTiarp81EsVZSDRSHlOq6fVkO2Ex+VJz+ygD2RnbqcTsNDtwjdp/sP0qpa1ptdUJvbre
2YCq6+66CX/x4tnl10TAtGL+qOTXvqy1GUE9nt5mruqUXHoxnVezgSQ31yx92Hlz6Y1hZqr0q+2W
Nn3rpUCmPJiPhCrPzmb0looOYg/FzMAS9JDMhnU76Nr0jREKR0M9pL4XMs0ZOHrdVuSbBtvmDrei
wt6tEvd5jmdPBYrDDMEs8eeGjY7cEY2RX2m0eQf9kyKjYeYgLWKJhsUjvhhbFQAXpsjQdpw0Qr+S
xOseJ6IBKLLBVTvxJoK0DMpBLFZYYfXF1Rbn07muugkxnnCWy8W2xPOQ5v1pp42otbgDU+gwsWIh
yAdRnPHqROc1/npqvZYXqU3lqxkvrSbdMvTI+BoCxSzpB3XmwTGtGsJwrHFOsfGpPP62ZG4lgt5P
zClwF42xUCAIw5+2kHdcIP3COqOm5ms72R0dI2PkvvSAfh9BzUkjJBVcQ/uyVOhDhHSrbqt0BGHo
4vBa7/nbLb1orxvzbV7Ww2mS26TNlGlXZTupRfk9r0xl7KeoEsmG8JkSJGTRQ69xRWN/MsF2/5O6
/7972X+81Fb+czfjGvzX2WObVvXrvezLD/3Yy0KQWRMPSOgwdbj63rof+dHR4BNLJ4SK/1yic8wV
SP9PkATBuWxv6Wf8gNXw6793snzEzgJSuCDUDsQ8kWx/0NF42UX+vWlw+aJspG3HcCwstlRn363R
+8yuKGODsnLdRQWVM6d731vmwIYYG9ZL5+8FEOLIyMYLbbT3hkyPrKxvdrrIb4pMUJKZrm3alwg+
E3na1vZnE58bNZtl2GpeV2wTn3DVdjTbI6eIpgA9SRF2cqx3SZ55G3QCT4R7WWgBTAxIDvDNWXef
MZnR7/TLg+dXd27MLm2ETIgSwbgeHf2gwYEMJLudANzrwbO7L008HFXyAXEtE1CPuxMZ/E05ih97
rD96zG/qkv//e/2Zb3WztClLqZc78Pfv/mdtvf1Tff5YPnXv/6k3/3L3f18+jp/qtYzy5jfbqk/7
5Wp4apdPTx3xkv96Dta/+T/98L+eXv6Vm6V5+j//+FYPFaPMp6c4rd826BwewP/8EpzV6rH8msrh
6fVLYKw/9OMlsGjrmfgJqdxAHDcBb//rJTD1vyhAr6VapHMGUVt88i+aiqETLK3T04MqxDaSCvu/
3wJ0zX95vEwCoB5OLMOCB/Sv0/9nbYUr9x8ZRm93qvwzYNARDJJdRXGI/t67crjONkSLbRYvs45w
K4Yid1oOXnYlnY4Z4dWl+UVdZ92M/v3G/TiWgQ/PpjpAS/x9Fko+ulBxC8Z7zx8jFLitNwK9xqnw
DX3UeGJ6OQ/37w/5tvLyckgSZFYIFIMQd4Dr+LokwpYOGYOQSIedqUcpQsgx5r/0g73xL05sZRUK
yh9Upsmee3uUgrFKRjbTbxL7aABpzzgbhzX0gPAa1B2r5KqqPij2/OLGUeoDkAicaw0hf3fMlQHh
2v0Kwx0WHwHIUqLyJEOBerA7xPvfX8ZfnaBP5ZEUirV/tT7Ery9jFrGSEEDh4cpUDaJY3/6OY1Ie
pDY2x0PaIgP5/QHX+/L6UTHpJznAhlZuJIPzSxfnVSmLB1If67wGqzElJ3q3IH2HMEfL7nOX2f5p
WTkniey2vz/o+4dlPShlDY64TghE4L09y6THXeesKjpwIzRUS/D0XVEXHzwsPx+FdpnuWkRWUpFl
enx7lFE2JdvTYg6k0YznKQP+GVy8r78/lfdPB8VGQrGoCAkKxuwE3j3381J5qmnpdja20d76ONUu
c+HU6G+Hj1hrvzjUD5YmkzL9mPfn01lxlmQTpG14Z8jDqG5AtE/NZbpHnz78YawZ22T0EYxXeHlc
bH/6u6s3pfXKjKxoZtKp3hdYHnDfjMOdlWvOhRqQaQZO9mFF+v3z/3JUUkbJcuaiWu/LbGwopGy8
hKMaTn+VrkLvjAn61KS+sSGsSrc/eP5/8ZCwOkG+wDCpM8Svn796/gG3S08vawTBkfS2fmpGB89d
/jDG6eVisgai/M34SGHs3WtdmAbr8bxRwbBq62DEx+HUCeODkeoXF2/tSVABBzHIXCfenktUIG9W
eqeCqRVyX+e2dh7hdTgWWIqfaVHJy98/+z+PHYhnaHySwsKJ0Ql/ezzApU5ZN3KtnCiWUf4YeCuO
s+6H+6Y0LjKv7VGRGh/kifziNfAFKWk4sOiG8969PSogRVG21axwhiwwQwi3odzu+IdIU8Pt70/w
p4djHaMESiAEPmh+3PWrvHo4JDrvAUsTjifP7M4mFWf7qpLZnz6CHuxbEL1Ue9e6r//uMiqNvawF
EjDIl5SWIcFDc9hQ1bv+w5NZRymdCra1ztA8jW9PBl0zm+UertfiNHXgTLC+qlZ0f3oyPgsP2uG0
rFy6Yyse8/Ul8wV+ndxqBCLSDNPnGOH/rys3/P25/PQM8MYSIE5mGSMh0qt3R1noGo94zLkxlqcd
Q+NXONwtEmacLtv9/lA/PQMvh1pbcSyoxE/qJtpj6ULKsgUVKME3sJSDbh0tDYTF7e8PtA6ob2Zi
bMYsWFYNow9Q03o3KbajhyVSKHrZjRMZjOlL7x5Sq8Q5JtxlUhti0fJl40gXPYdmzXjxvYnKwB+f
L9UJ3iwDAdDa/X93aXlfzSxO8Ulm8zjHx0sEPHwvgBnXH5zvz/fQISZqHT1YqHKcd++xFmUYEwm+
D4q5rnbs4ZCuDWo4xGYjbn5/aX++hw4HYB9Mo4hVjng3/DrKsCVZMR7xTaq5cDEPHuocZ+UfHwXJ
C5uMtXnLWL+e8KvRYqliB8U6Jp/Mq2JAfFCgqmFKPrhsvvH+wrG/d3X2EMR/MpmQNPf2OHYKk3EE
07fBgr7K3Zi/ECRPifzuen3UftEoZyLKx2uNSaxPm8jB9Noi24XNAgr42mlhh+0wzkqGT00jXKcV
swYoLipz/TTNS/XdxWneVBi18/aJKBhAoxYuWPQmaae317HZje4uYjZutyqTM94+Izby9lifIxUR
opKYZMgedz505QiY27jY9FDqJLd8WhNDvHhHUmR+epUlszXups6LEV0wn8nxyp4juBoIlXxrq6pq
MK5cN4XJZTQZqj63wdK8kZm9uHvihWAT4ktsPgPN0fdmDc57Izm75iKyfM39QkrDUpzpXemqAMvN
atUanQgoBgBg/5CnvlFdKt+ul6O5owNxpUVWKndGp83zKevtpaSP5Q4z0rspa/z9WE3ljK7XEBFz
am7X7rafRWp/qrs5SnZJ13sWMWG2Zl3lpd2mZH1H8irDI0yHLKVLCayho8+QAwOsAzJmGns32J2o
7gXpPfpx3UOzvUUHkxBnRK8hLR4x/DjJtvEqkwSj2EwSZIHU3UkM8WR/aK3RLVnd1rUbgMmMH/Js
8mi/trNAJUVez62epJo68vxGw+K2ZFh+W0FG2qVLJMgtrQqQZDifcQ2MrWs+q26Em1SYjfJp1Lg1
upppXNo2JGElWQ2qQ3IVD7lbb0o3wQ7k1DkhKfgRNXEFXJvCpFY6+DVMQgixxBfOPFFPQaF1nie6
4x9XjSguB4nq62YBNLEcdRDu7IjBrJz8cku7JaMyvuhF3A/hNHeJ9tXLaLmYG2WSb3UOWq5sT6YU
iey20ehgfE9LgiJac/Ei6vYFrM4Km/EYWIzVREbB7BPmjhpz3xLUghX760JnzzQ3VaV7rb/FFdaD
hcodXxNx2EW1DjW3KmXsjttYYghyQ3Ji9PE79E69P7U8WXRPg8zahuSfHO9RvLMW0zjXcdUn5GLE
kH/H1jHkgS/Rfct16vP7yHfTS/ht8lnrnI5w3jrtNZw7vjsPeGKqsr6Uhmag+Bw70xy/rThh7urQ
ar525M/KGb/qUymqfTz4WPqFj8cXdClI/ADmIo5cSPqQN1odGyRYPkebj9oxLdyNSlIZX5EZQrKZ
0fujfzb3SdPtk5i2KKmieF0SNBj6N7RjuEk82pEnvYr15bSYSVpBlU4x/chMckPfLrw8U1jgJTzv
JzOOT+bB64tPvpnmxj6t50QLyaSRYgsnKSaBZ+3GQbWMPPozUT7iAMocy99KM0cvmmQRFlZGUmaw
eQC8A//IVyxJ6si5WDNQPi/44Ed0pZq0thaWOlrZbpLkWzrOY33oRQrdrwcZhFe6a2RE9tcYr+k/
bv6EYytlAZwQJoT9oraMgz1M1fTFzi3ZHa26Lf+ANrc0T5qujK1LdNWTc9f3WaJxrXx7OHI8vE37
vovxCfDct/YOC4V/J+0+PdMbX4O1VWT1k04bNQZVIoG+qt6iC5dHkC63U2x5xbVsvUIFml4b6w0a
pkeLdhgBrnmd3NRTVvgbVGv4eHJe/3P4OVCXBoJBloMb11QpMSkJ0socNvyHKU9gJlZdQlvd5228
r10N1o0GYOEKnVtFR3QutPN8yeU1A78raJ972KFM6p1mUFWESgQJAPubJpeNsRGxN7f7eI7sDpSA
lzUXpBXQ9EG2Ai+6S1uyDlNT87xtY2fYa/qKhjXyjka2mxomWHQfs6ph617j6Ds14Vm05+h50iOM
ZavL0bCxsyyuSKsv5DgAjakG5X9xCibOjfC8yXmG35TQuzKwQp64NG5HrCsJOkY5eKV26kgdRqVX
FYVzTKOqszFm6lCemMQXPdD7CpGLJQYS4PVxNADjRr07bprO1HBK+Qv+phgyiTpOeFuMXatlOubZ
oZr7Y1AXtHhwV9pk3CydmR1hiYSgEhdUmW97GkBJOLtW7B/rTOU4mCcScQPM0yyGCmfx5c6EaOxs
c9G4XxnWJNFstRtDh4IRsHaeQPE0aWTnm8StLfdhRHMAU1crdfw0Qwy9jztZU+9IcLUCeFCcyRQP
+JsaC17hxh5rW2391orvl8iglLbMaOs3kTFOaaAa1yw22jTVeLVm+ksbZTQsChvfaZ9qjci6rYVn
HmW5QMEYLL45HeaxQ404LrSkg3rK7XjXMwc8pETPXGdGaiGU0BxexaJotYtGizAUiyYbqaAXVL9D
gfCCxPRcaG24+FpK87hGkw6rcJQiHOWM6pNSY/ZMmFhbbnrfmFyUl+Xy1WvwwkLVNSdvm7dyYGyH
ZKEF2Igp+fuN0Q1boReiOOhls2oDxMh+dWzg10DEKATEudGPGJFH587ryTw+SstKg8mcGOg062qK
YKLX6XJF1W+pNk7X6AWLGK3x8OZmxUlf2BpJF05nfXbVSJes7Aw2pl2MDiQ0x4FubZlHkwrdBohN
olTu8n0S26Btukb3SHeNjiPfyl82bqFKZDXYVVWALru+F0x9vPJgFkjAk60LHdWW5vfEbQlW1CaC
NFhmViuxnZlABHk5Sg0SMZMBSJgMQlWq8upxwV2JEdoktA0+JRbduhAEE+tthjZEy2BfOlXmbt14
7NxzkxQ43H2+N3sskAq5oUiywlMHXBli25DERuDEAkr6Mo50GV8sSdH4G4JDSris7QukFdGBMrca
4zuYXb2qk7P8hexayCmbr8UL/LXG1ZSdW5mlxj2Am2zGImvx7JTJ4hgnkHn8/KRhLdHfVJkvEP/G
L0Baoo7jFQ2TdOjBwYKBslW78gVrCy687uNT8cK9bSeWCsyvQrr0v1smUicYEUBZtG01mtgPLFsE
qSNwYFCAyCmKQksrh0PKhNjtRyeGQ5WSdYcJvShR+cRsDglSqwbIJ06N+XIDUhdtmrbEw3FbeCiV
qrI1qAojx7vyhlRiwxh8WGEojdJ810YO+dYKmkQdUvhpG9z6rTkGicwEl19yCbbcGfu478yuw2/Y
F1e6ViOSclpb3dUJHAzW4PBU4DK21qcWuQDBULmJLZgR6jSO0ONv/h91Z7JdN5J151fx8vhHLkSg
H9gD3JbdZS9SmmCJpIS+D7Rv5Ofwi/kDlZUlXjFF58BrlWtUlSUlcIFANOfs/e1wamy1MkKbLJAA
RFWzGVTg9Y9dKI3HibMtw02SmbbFaQ0ryQPIpLY9aV4hwCJvlisH1JBRh/YLtX7b9stx6pAj6EZ9
FZm6A42SO6+YAFkaiYkrtIPe0AxkyBcBt1dOlMh7agrhBqNj8hjoETOIpgG58juDTaJPrxblUC4S
nNAs6gNMcE0CYJA5YV4NDbWHOnHRnoSDJBsQx619h0c8yzYQwjqYM1kKQhJ1Nq4XNq5Nv5mk2/Qg
xIHp+BmKhztLkygZpl5DQ862z7myQZHrvpFl+JjxXCePUsZNsnItcg18182KvV1UwcTVac74dTe6
N2JItHxNPBdwDhrV6C6jqMYro6SNIxU0kWTIJFg/uqRz+CeGoz61HT7SMm0omc4uVr01Z7bhe+FO
1YONlGhvBgF7KT0VC55MFGW7CmFMnE/OAgm2Gm1c1hty5TF/aouptHMqip4ch74OmnLQgMGw2sgw
yezNmFnR1chMV917cVPbhEc6sCujbgJVWqMjRfXm6Nq2iRDIbJGQEdjggFAj67csyFbsZc2qh999
vu6KBBkdeajmuaP1YXgaLdwRAIqOfl+5kgZn06T95VybxtXYdkS/uZGp3cQJytONrff21ou6Dttl
b3a+siZYGxbRQ0/EgYJtASYxssVOMw7D0q5h/3YRmOxcEIG3LAdBsJOwz8eTxOagcU3NY/gWAgz6
nlW9Za1zrWX1jK1U4iIXYwE3FI+WbyImVNVZLCyIvSt95vsI4RLEWXCaQ4YNTmPOpM1ZmE4y+CwX
rMc1aYloatA+Zfq4LUXapfep2Q/gttqicUWxGvNpUpdRoWV8k1qlt3W9KlQPh7vtmeRhX4zz/eDw
dS1YRavfdpWR4VhWlvUYQqa+MzkJNiuXQyihazPkIEZSMqkVijfX3U4axuRxZs+Oe54YN5+PNWbM
6cSlIPaTpoq+QbZtTfjl7gwQpO1eklpF/QqaKBAq14XI5VdajZrOyMMFm1GnBVEFQRRt8Xe6UJ6L
3A4WZCob4JnAzU9lbOif+oTJe1W6GdnDnpN1ePYLI93U2agfCvBFOa+hAjUEqiJ/Cbug9HYORv7H
ysoInFWqyLZpZcbGypaz9wgESauuwMgh6fKBvFnVUxdzjrvLcnpkX1IgDGJDoFxNMMLIzpuAgs6+
x+EFd580OFieyE1UvA7AjPZkFsyzeZY7nXVn2rIbdyM7QRi9PcUE71qjmpGcwRZ1HQiESHg2sm+R
MMq8fhbIXZjaIENBhSL91eKcjAFjQ62J/XipTKR0TV1JCRpitPbWMGcE2LHdJLRFjPPdPGvdl9D2
WsMvU10AgLLsi2LiX7KqY8VKEQ92/2mICaDk29BJSGwY/KZP9RQNmYvwC5iDQwnNpzoMsgd3ZJjt
aqh/qW/DGX4mk3Bm4qNJS5PfSpBAdcppT0HldOS1RB4yJ/af6IYHgNVftSFq4vPBKuFOJJPrEJpo
WAHM3Urvbpo2R25NtNd4KESbextZ1tCDm7keb2aFEnI3F4Q4cnjWtHhH1Q9fPJtbB971PNh7xxms
nlIEdWffQvdWH0B/gBuJ3cwmsS8HbsAXUII1s6uKoFQrl3daaRM6S2o3qp52ROezyjM+qDjHFbB2
Zi35xI5vYv8ZsYQCcLX49uuB3FaAp0We+ZYSQMZS1+ucVd+ZzbODjIHkKwPKCvgG1FU7cilVtWZc
MhuWI0ChDcHFXrjOQsjBwKvi7EsNEgmPwGSyy571ObsHUzxfQhEbvzV5vURNjXGjTgeC014Yl6Gx
Qa3ixN/nKS3qnc7WWDsNBHwHv1NzRHu6b0S2d5tOFTu8tyyctXA7Y8uhV9cJQjTBkBZGktabRlfz
01jHTDsdPIerLFhkZcTJNp/RahNYI/q4cRso9umESVGbXOiGtxH+Ib6vupuS3VCxI+kOeuVOWKZq
Qt3W5cxB9Zm6QZKD3rd7sQob0apdG2IpDf064ah+l7KLq1n3Bmlrj5mpx9EtPUUH3lRQzSnfaWTp
WXuTGRk4RwtxCzHH6RBXF25gD9+HMdXIvQaIwDQtiTZunJTjSuzY8Xk6u8E3C6fCd/a23eeq9yL5
AC6jy74nI5vvre2wg/aFXUqSSNoqKW9RRlb1TmauiuBB06umCFAnDyoEKZ1OCzK6VwIuHUMDvRh7
3UQrOBVZMEUrS+55zl/aXJxDyrskhOK7VwDTiCrnpcjk+Dnx3JY82NCDBD4AhGfHqeH0dPNRrVIx
SPM5dM0pOvuvf7vto0aD6kICr3al2QV4ZHyIHWskmN9klWit+kxVAoXr5FCB3cl2sC7/yy3HoGk4
/XE+L0I4DCW5tvSJku7S6wxxy8FMgI/sInIHpsFtr4jcxUPPPiu9/33B9pdCKg4GGiLC1IXQDUs/
KgsXXm8xMm2N80eCSoIK5Wqs8Oq2OrrF31/quALNuZC2Cy0kpAQYYI6NKdZojGoR1vkCjuZFyJ57
bapp/Icdb65CRwTB16slwnaPavctFh9VRgn0DtPBHsnUfY6uxfjgKkcuEIRmeHg8zufszekzSnHU
Gm5D0DBSISoEYp4FpG2z6kDDNIt6Q1LVdIiV6R4KzVjI831jkUkCyt3HaB1+123CpT/oWLz3GoWO
DxNriomi4Oh2eiswhabxGtktd6tBOdj79Fbny4DI+/oa/5E467dxd28UW3+r0fpPlF/R/kYaxbj9
ew3W2VcUJnH6RoD111/7ocJy3D9wBSHpQCvDd2UTHfqnFJH/h3GJLEvHbqdbps1r+lOFRdaoBAyF
JsQCe/DqnPuXqc4Qf7g0b9Ei8BdhagD2ONJc/U6DJYzlC/h3k01Di+iYdHP1o55J4CQOAdhTAIV/
uGgBtPi6RomCZOentCeNSdq73pR+TbpwHIOLZXbq7Py0TG9rzeA4Ia6HcNL8pLcbMIfB11CWYk9i
OUk5LsnEWD6K3QyVVVKqPSPDSpJvIDHIF4+pLbeed636Fi23e+6IZpfW2t1sdvciBaZZZ1ezAo8k
8H6snPRy0Aq2aqBwmWtXhnsjregFpTlgL6fjn7Wk/BTPdW6chJ5I1mzpynMe68EGq6OoBPs56l78
uQmkm6jecg46SzogcjMu23US2slah31DocylQJ9tPEU7uw3bb1pT3XjZsAugLLlUCldEzpwNg3ro
Q1b4yd7X0QsIcpI1qTigurmdgxkhw2MQfe/anA2P+zhEFqfVMX6IxWXNlLAxu/4rXFix0st7ZowX
dl3jio7+NRlgmwmegFe2yR0lYXnRWKl+OlrT5RQ2pFuFWblicYKRM6kvIu71k1iVgpPl8CmvrMPs
GMMpk1P1SJIGaciU23eo1RtKbmQPyHGCb9k0VE/isiX/xrLR1Yc2S/boyk0SNNFOkstHvRDm4RVF
xvrQ2TV/ULR3eTq0p5RAtnENnbwDJfltCuLqPtdkfG+Xc7IXpX6eDZnD9nkiXISwoX8+x/ztzPFm
fnlfJvqfOLk4NLP/fl45xOG35s2ssvz5HxOKsJAp2yhMmAWk64hFh/RD26z/gfoTSylHKXgunvH6
Uf85o0gDRTRqCtr2i+HHMZHC/MumK/6wEXsiIjSgZL6igv7BjOK8CoT+PaOw6GCF1FFKgYUxLTYR
y+r0U9eXw/4Uh3B9gzCT/VmezCXRjPqcZqsBH9kLIj/q4W0HhHqvVQSRgymvlX5q5GWg7QzUPHTK
0n7C2aXhoITYifDlJXKnuL4aXHK89QQY/46su2Jem0MdPGQVVXTK2GPxTBBJ9NSiYSJorRAu9cCs
iiiH1sZppzdl+DTgJgrPmRbnU1eqcseGEfRkAbn6bNLhbm8DjgUjLYq8gdawwReVeCeUJqvmYlIN
sUYQh9U9qFa790mUp5osk6KeN3Mb0Wu1wiKav09zBVfJ7ieqx0yF1R4uuZPQtPScEHRDolFnTWhk
6qBRXLvBoA/B71tBf60utvS0ehNvT1e6DmeKofDMPRYzZYDSD8YAM4ucSnBWk2EciBc2xCroO/oi
fk6oKYlcfUOPw9Gs4KXj2PZQp9Mw+fUUFLU/YcLadn3ft6vBdvubyQmxJ+j1RI8RbkN0lXYE36wh
KFbnZWlSfhllXTd+1cVUHpWug4WmYCfWTVLJmwrnxFbhBjzDNRbQFpmyx0lohuOXGjkccOJcfWXg
lnouezMdVmosoluvrQw/H1MPJF0j+3VOffVLboRVQhyZBxpalPESH10BjwhqjSyd1JMUJKJJJxUO
54l5gB/fViDqCfhem0n3WTAnt6ueY1crwRWkE/a9uKTN2UTSvokrs3o2pbek53BYA9YoiseJI8Ee
sLZX0BR25k8zDPMXnFeeIHhmsBcUqk6/j3A+0a1EQp6oS9rbbW50vb6ggMs52GMs4llRZADqijQr
LO+yXuGxsxADcW6vmzE9z8NycGF9KnekLGvZk0H6Rmi3xlf0M7knfITW7XzAnZVOW5jtVEGa2ObF
EpEssuW7SAk6aM3ybp6s5MysG29tpfZ5X44XM/jTrkSS4EG39qegzvwoi0lCJXWjgALrN7HVrfXa
U5vR7c6zdtBZ/7LiKbGwfDZUXd0w1NddpdPaHh33eWiqem2MAEARKpW+4Di+TwfOPI01sh0g/yaC
W0Kc3UiPJdI+Ea76KTUDY1eaisbZkKZ+NlXZTq+787Hy1mKgoqz4zfuJCHHZOp8C3diURbxvXeLy
pARtl04ioSfYjBugmS/tWDySBfNU29lZXAKlG236yYPpfoOI+aLRPkzc4ErDj3tbUNFdmcPcLkFJ
fPsANgNKKWtjooVIYkS2zgbnhdI+RShaRz4mrBDrtb5OLY6LbieoFo7JKgo0sBYj0OFZDfFTz/s+
A4+6s/PwfEFeEKFkwY8uwwcwOqeeF34xa+d2WGQDA6d/z1LBujZzd91r3aFykvBzFeXXUronqKGN
fSLIdM+65nR2SExQlXYZRsE+CbKHKMQimIdzsaYKu7So9OAeAal901bVvVUNn7VcXeLZpR2qznQK
N+Q5doDXy/yeWb2mf6dKspOwY5UDZGo0F0wWozNOlBrsm2TA7ZX1fbmh92z7xNAtHawO3AZs7Q2t
DUxVcQEQttfnxeJF4BmQfrlqqizeujbIdbLFKwi46osRN/02sewXdAfpRY16+EAS4lVY9IQF9RSx
RWB7520DxmZwCB2drNY96IXdrKrOoi4k4Frq26Q0dN+LzPRaeWqPLJ4CfmmdtCD1kjH4HNnmU+HV
2apKqEln5vigxgBEz8hWIpx1a2MbbXSBzW4FzyjYsKlO9mFPjR7dw7prak52FUB+uuAXRuxRVUVM
c9o59Bfw91UQAPozF1Sy03F0Bs19SKs4WnfO/AxQ4CbnIH5q91mzAyH+mGVhftuUZIdmw0hSjE51
PVZS7kWg9lL048FtIAVh76VXpevr2KjP1WhuFN2fTZtqyed4MHZ0LJ/yoTPJjTAvs7xdowClQoSe
aJPUwoMTGrvrSPUVZb/mvh27lxwaZ5rGZ0VFN6eeuk95aXxuXZp2TDbaYUTZ6TPkspXSCKmJiYWL
5XivMLBudVOc6sN8US4T/ZDtHBJr6JfTD03ROUV8UUhXgl1smru0E+XejtqtKvt+hR14V1reOps0
RmetUQsnk03PTycAx4aoT9pZ1076wrxmfssPUJ5CX7nYPZOYKqllVS+Uce4tvfgu2+nUNqPNxIl2
PZblOe0ab9fAttjOhXaN3zL0HY+9uDZqJzlJtFXfqqcIxDhBgOMK3TacUmkhqqLRStOkfi7L6SrP
YL+HlXqO9HhixveyM7OJNUR+C2y+ldtUD2/mzkMp1drQPb0XbZwvlcrM6zKxTu3BuZg5RFDkdAM3
L/Ys7WlMBKnMmO4QTqv6u6709E6VDEZSENBYkFbd67wBDw/p1mBzm/klXYryeYTUT60qcox25UVq
Fp/MiBQ+XKyKgmiERaGKt23JueXZMWjYQYdUUjTFZhY5KmcjdIyuWnskYC/r2ICiwrlziTQdzlVe
JyfSE7lmUc3vrNi+lm5e0lzXNVac8rsUnVPmJzVThpw3HdRJPN8B9XyxiiMKJ+uEm23ZOVFNknQc
hnD+Yuq1GsmORBbsit2op14mdwbZuVayC4xSjsWupZFDOFXYFns67L285+XJsj9Moaaf6tR/r0ay
Za7bNtafap3vaF2xVkjKtLBEx9vGsdLS2jsaHlY/z3tjS7zSHFoP6UDGIO29lDg/vzAZQ9eZ5DvU
NqVmDLrCylaG9DNZeS3aMzMns2qt6WYV5o+Ed+L2d8vyXhf5kGmXsd7ErTjp3FT/PBbZ0Kt1lCgX
eB3HP1nMpOlS0TTr8TxB6ZWvjCCuI/MG0xPF4tjKRz9NwXUnO1DbS1qgQY13J71kTqMVAu4M6C3Q
2AlLs97VSH9hu+f1mq6sg0EI6VphGX5APZDYudJA1WeluWGtIHk7zAvpzEJziKjdtSTv6Q2TbMN5
/XqiT+OsjLbOd6OiGbbEPLXx50I0XxQLQXwvwhYu3CgSgKuuNGlFxSYDdcMW6qrRuoT1ZEZS12yD
RqGoaTWD0GA876gJhngeCALzEyKBin7XYgVGqS8RiFH4bEie/9YP+hRfDak7qkdVYsw+Ia1vBA1F
RR5068hDN03CNddamdFmcNFq2Fvo1ENyObuLWnMTkwrsbBVIGr+I0Svv0iEHkJE4fTI+0K1ub4Lc
Ch0/bG3R0BauMrkYB2vzEPXkRMBzmuJhV4wZyT3KSxQ9hUyz92T61uQrBUD6+LwJ8ELAROShlnss
oEgCKeeTDkWOTsSOZs2XnufryvCW/FENC1kIyQrpTk2jkyZENF02U1gguqQ9nJ2IqpDmp2igz4I2
sQGjUwEC8DajE5UlD60n5jg08CcPJRH09TQT2ttodvMoXEJAJUUDv3XT7DRXkmgTglTJCKjmBwjZ
1ecuS+iRs2BljRdvxtaSuyFNqD8EWtjSIc+7tRGNJJ4krbXidKCdj55Tnth2ap6nfTfsZ3McTrTW
qW/KjNnOmjT4f207rBWP+9SeZ4d4RldSPSEgSneZtviV2saLkIbQzYsj8o/adG/XONXcOUzPXKhf
KyfI2q0R2+Vdm2lq1eputoKGYl4g1My+AlMgSjmiDZKMjn6udWHzvZhqdokOe/xvGSGQ35sKzImP
iQdVYYd8h1Js7zzQMIFM02SgrkO3FltRuh1bHkKkIifH6kxp6tmN0wpkyEhiB8WDa9tgi5WJ/IkV
5anCQujjnAwI2KxdpHx2+sRpFdFmo5HzVabESI8l+rqWVfKkiWl2ko7whP1vOCEAeNpbjUfRApkm
+IxuJLEmZErUwtQ+odqub6e6dxHFFI8sOBkBD2P1SPAcaYv09FZ5FUSfKj0f126mzrwOiqyBxIXw
ooqDidPZYusB3UDG2hv9g9cGzbqZYjIUOTyt3Mk292OtvrVuHW6X4MnrYajhm/X5eRgz4IkIcFap
yyqeQoVcidwhUSnLPbmWQ23ej3F3HwxmdJLoZKO7ub01Q4dMyLC3N2Gli1MRkk2d1HH8nDfLEdbJ
SzKqBFrejsoVYdXI5Gi4UDMzR38w++qBX8LmdCJvblfmPTmwHCVJNBXzYcjb6qQLqOl4aU8YqJzo
YseOSv+fFV9+Wwb+T6zBeNRC/74GQ1hp8e0rrY62/dq9qcUsf+9HLUYTxh/QyAyKMTrKIo5rf1V3
iXT7g3oL4mRKK/wXepp/lXcxoduwjIROsUWANVscO/8qxuh//IVLEy7+mn9SinlT2gWLBbJNuoZE
4YjThYXkbSGGHKipF0FyGeoa6ji7VWzXGwliJ+AvbapRa+71rMF7+9NjuvpR6flvRZdflXGh2v/x
33kaP1WUf1zWxf4kabdgmXhV6/9U/+mBajrALS41o8/WFGFIBDO7E3dIn3FofNBFOuq8vF6MghE+
FAzO+F9+sRgETp1RVrrskStRa6rqfpN4xbxFzZvcs2wgOVk2RvHpJIb2JBsNgPcQrZbIVKOR4Y+P
5W8tzYJ3evzbwY9B+MSQC0tveec/175QZ1JVnaJLaCSR9NmGSIz39EgjH68U4g4I52CBM7sQT+gW
WzwlOcmHK+EBgVuFhhudyURTykepV9UfvJdjJPgyHuhNmQxTA1Ev7IO3N0cAYy16SQGNtFFc/Gkw
fY+STgy+mbkFiNi+ye+nUY0TAWXQl9aep1AfkfUWnP9+hCwX+neF8PWl0QzBYwv2jqLjK9n1pxFi
Ta6ZR2V4qZuZfCqtrnwaS89eB3KMT1lGxEOPNuhK8+ryk24TWvP7qy/1x1+uDqJueQJY0K0j+3Ku
m7QFW++QhE30KbZH9SQNGW1DJT/yLr/tcf75OynG4v5igwKQ7e0Dt110ygQyHurSyh5QwUTXcvA+
sBy+92ushc9NP4je7bFdE4VsWKKrO4SBWXF0Dsf7MdRJWK2Vuv/9c3vv1+AJhXxKeVl/rSD/PLaz
XiL4NtLLTtjdXd3a9SV67frk9xd57+cs2A5pCge5xwKa/PkiXYqQqs3iy4KGDHhqK8pPdLM2b5JS
TT9QoH/7sb73ewAjO1TDF/vf8bdaDuBsgji9NJu52/SEVjarnBiMf9bo/jEIqNXTBAT2wW86+uqU
N1C9TWMeVjrfJTnV55YMyI++7aVddzSosfZLw+DjhsZ53OjmTNT0yHIvBfqOBuZSVhZ+7dR9sTXd
PLorjFzdDiT76GuE32iO2sTNcUdUksjTvica5YMbeufhWlhSHdCLrEKvvc2f3yNaptLi/H5oVdGc
pBRx9j2puJvfD5Z3VhrmWvoNrsSR7Sx0+p8vUkHTaoJaHKSkFpR0AWTtsniIsvRp9JoPTLbv/CAb
/otJ2jnEaXKd317LWeIbPGs8EBganlBigYhlhNYH68crOuHoNdLZYZyYKFcxHB4Nf4I96apk8uBN
vTzNW2oFaLcitGVUQmoT4X4dSERmIDwhoRNx+mjZs7ZpzMQ4nzstOJEIDO8SK50PwpK07QbSO6AG
wnxHSD2uDMKtbqzO+wgAvtzW8W3jxEfHwfmcttTRizA7WdVS0nOV6OZndOtPdmgBR5xMqOxTqO/1
Qbdufv/y31lEWEH+fU359oXYxFmniYI+ZwymvqqUJldEnBNF6qJHjgwso36RoQ5bCSubzqM4Dz+4
gfdGhGMsqOLFpIxn8+0NdFXrxcwvByfAc9hrTXsxRlH8wbATy884frSArQW0INynaL/fXqUtRY0t
RD+w5TCMTTeWsltDGbDuBbXznE6JYruQG/C88IQVYAkb2y02JhGZ4To3MkQgHVrn1P/9w39vo0PT
ULjM0TT7sLq/va1ZSAyAnPgZze46aMroBl5aRsIveKI5beJPtTHQHtE79YjNJ/4y4mQVa0N2EbFz
o/ie5Wr4YF1/3VgePypyKkij4APC53w0IvrZ8obW0w9dnIhTDv4yWWVp35+2fYsNxxrj265py892
MZZnTTPED0arUEbHdTstx1f8y3bYyJOxKtLTAsnp3e+f2XvjBdKvQcQGGzGWuLePzK66Vue4cNAa
i+obVXRy19zuA+D/O1MitlBEJRB/eT3H62c4iRBsXX/IK0FOca3M6D5HyefHc0D9siBw8oMF+70d
OJZzEA7s6Ja4i2VF/2kzV839IEzRHkbe9ZlQqSRWFE8N9kt5NVB/9DBmmeOXgcMu/LVk0sj51fvb
YKbV+8GofOcJ8yVKvhYCsMiAONrZpSV9hshtDhmZh5s57r7rcsw+2DW8N/LRrHG8ocNoiV9MzYqE
iiCN2kPeSGtFfBVQuKZtdgFlwjXRQM6JWQTpukE2yjl+AiyQhwHhdKBylLaayScAMtDoH7yF5XM7
GvrcFDt8Ikc83TheCRvVOFTGm8MQcY7IpfiMXvPb4JKCXi5GsXnXOsYHa5V472kzvxmshXT65evA
+OnFpxR6yP2GyUOIEnL0hsp6QoyhKTzlU97jOcBb6iZ5Pmbzg7ZMlEZ3TWlto0T5BSeO+8H3/+79
LLMRgx8J8TEGYzbcGkthccCF2pww0Iu1h836g1/960UIJDdZeF43A8DQ3452rQgbyos16X8yuo/p
L96JiPTdfzpTeICVkREyT6Dzsoy3Fynpm+S1NRzyRZdsDHZ6OmNY+OCX/LrT5iKwqfh2wd4xVby9
SKFBz7Ts4aD0Qd5WalYnwTwXeOh7C5v373/Qwts7Gp8cUNCzUfFAswbW4+3FJjp2FMaag5OROeWb
rhleR6MVfzLacZw3A5y5FUY74x73YXcycor5OgkZnZLRfBG2ZHetNQf/G6ELI52DQU1pummNthrW
H9znMkP8/B3xuC00MN5SMWGu/mUGsayAJr0EQjkSjqiGDj+l7vXxGelIsEjd1oppMngebBJ7oC7v
22qa9pTzrewfjoHlThbhIIwcqji/pGalxohfq54OdurMK3akKSaf+KN0m+MxwEVQreqWQAGB3f8Y
aTS5bqjhST0MBbmEQJQJLMQMYE5FcvjnDxZDEUdgtjA2R4KjUxBlKHDoXn2w88bMdvjMxLfFAePr
k+3smiG6bgriEfH/aN8I/PVOpbL1zx/cw/LZHL3cn+/BO1oeYicMbVmqQ2y27QWLSHFVy6G70vXh
otZIb67DKbrPyLDMumk+rcKy33Ly6Pda33TpqpQasJHf39Lyq393R0efBZRnTEBBc5gHDR4xU+wL
Rf2MqjOo3SB1qFsL09qkKc4A7Mb/dC5b3r60wOxQcRQLoubtR9kVyP9jqz04uRhW4BPIzsPL9ME0
c3w0eL3IwtVkZ2B6v4Bpgl6rmyxt2JAoeVMCcIZzPl3IZtwxqLHRDsX4QXXplx3JcklDUDyQzlJG
cI/ec6bh7ETGeWhbV4dzPEh5noOzuHU9yMo8ZdUVK6mXaK+lG98kcCXEOka/C0FTAG/+aO57b9hB
seFD5izssC15+5iNpFCWyNpDIkPvbO5z9usxYeFoqRLtkVlN+ODNnROv4BgzemA0O+RHWzdIbsoU
02SZV/XX3w+712Pk8bhj7wL9lJ2SxX/e3hLxX25pG4o0zEmDSVRG7WcRt467IoWRiikLdrov66mt
NyMFIbCgJWq6tVn3wy1YZVolWhV75CuYbm/5WtB1u4SsotHXMl30p2Ze/5nb97e1muP9zfJKmZeZ
EZkL2eUcTR8sGno5lvmhd4pw3hgpEJCVq+NhXMdkG+FGTxVSCfo5g9pJtm397vdP7HjZf70+xzCX
16i7zMtvHxiI7jG0++ogtHqOkbbow86me9x/NFaWD/74xXjIvgWrELsMe1lHf9pTZa5RJDJefic2
LAwCefOUlktkdlijnChq4sP93u7mGpgFeqF11uTWwYZMIle6Qa7TB/PTO+uDZ5LrJSRW2uX0+fZ2
wISEcna9i9advPOwMLPrnlT1L6Bbhtt//IA9k+KBRaGUA9Lx3OxEgZkGmXZRTs54QgwLBlJE4R/M
DMe7EN4ipUXDAH/IXGqYy5f609N12H2TSOJeVE1n7smP6NYFJeLrNK2I+sT3le1//6N+nd4xtni0
eNhogSU63scVM+FUzdBftLFsH3VMeGSJFkNR+YPbmYVv6GGDtzDs6oGZZ5heij5Q8QevkDnmeEyx
66LHtASUIP6lTfL2V3NSisauqy5gmoCBT4e+DjfYoNTj2Cx2SUMN9/gN6EVEKfurZxPPKaljda3a
K1xdpuGj8YysiyQPyDHOPQcl6UyGYneCF44uphTlrD1gHnDm06nO9FNo5YsTplM81K6xOtCFcx72
K2mr8UBMIA6CxKqfKf5j2gPCCW8Ba1VD0jr+YRzNoxb1Gyt3tCec7Ok1NraUfCnWv2fV6uGhHMbp
2bLbkOxe8DPYE2G77McJRexJmKdje6Hsfhy2dWflzxMtdnIAqHwm69LIu5vWFGTSe9lizBedDLqt
7oQdWikp0xfw4XWISVFoN/XclwXK+RbKMlkyyUmalMPnqjCmdB1LbS5XxIGhAXF6w/giDPSRPm5u
tAXhPLuXcWyU9YqLA2Avdb3oTsfE6zrfG41urwoaVkgSk8jx/Km2cxPpHkJQfedVnoCX4sLsiPF/
EarzrFIdFjvc/N5cR43J2sGhciq2Rupioyu9xs13ObxSohX7HiQ5sk/XyUKiu3RbWzma0blQkXCl
XASEbEBr88Z4JK5F88Yrr+jdnRG0/HHPbFS3b+njfy+SWF+kCcMY+j1gBkwNQUjkkr7MwDghhhwj
s9vMh9zA3rtio1an5BKTSrlu7GzkBaYZcqpAMPHdK7gN1KtMM72TvdV0azC8+JXLoCyyNb1yHQvy
bJMdY6gQ2VVPaGawBrbUXKN9YomUdiavbQAY4mC2SHVRiPQ2fmCrFRma665r9vjw5s/0zoH9KBm1
HEWjvAhWaAzxU2hZF7VIz2LxrdUo3AazNn4pYc3Pp4VeUosgeqN5Lu0UGW4dT0W+ErOjshW5LeWt
ysKyXU9kkJi+woMnQPcL64qg3PQmnGtGkD5ldUvUGjwq4D4jPquy8cpwXfcVo9oLqhYJdOsOJTpS
MBjbcipESEnX6KUfVVRLV/04ZRQHBjF5m9AL8mYT5ZppnMsM2/66KpPwq6kiRaCIUTi3pT2Nd8Yk
7Xxrgpvvt3S3xmiJX0/v4EG5VPT1NMZvjuH5qg+G/lqUdOH8jiUek/royRc7HSsoML0nN/kc92cO
zKedkcH7RF3V7kuYWsZJYPGvWdVeYPvDUCX3tjOJHNxvE93FdSHOoQ5rZxjwowI5iSD8I3erzj4p
tULdqc6LL0cVtIUfA1wiRZrC0CcF7cNYIbTxsk03DyZzSFi3IaCXHtzR67S7SAhAcl/9WC9/uJz+
wn8f/c//+X/nF/n/T7LAxujvJQs3//t/sWk/oogvyc8/1AqWRc4v9mKHpsly5F+qRH/m/FoAwWmJ
2iwVRDm9LvR/Gkc0CUYc/QILGYhpTB1LSfFPsQI2if/D3pksx41tWfZXwt4cMvSNWWUNAHjHvhMl
agIjJRJ9316k1b/nAsV4QXcxyFRZTbIsYvSeUSQc8IvbnLP32p84PWD1gIhPqQJp+u/oFZ6R2H/t
fmiuKDp+OEDP1JToyx0KFlR77sxk0eQUVhpJZ9aYjqVnk/Yj+XDYTGsNRJv3h+1BEhD84AwdYk6C
Ho6VRtdRsRfmzEwSIO/bSGjksWDOhUOe+qQiDRrqLsmOeiU2aze1WmddkxKSs8ciK8PFU4N/qaW5
QVAIxoELYFQSIZmRg9dfVwSTCGqf5keoJw5UCIhtV0E7J0j/9cloYDU7KFDjsW+3ejhqPcHv1de2
N8vvIQHEgCaa8sfvj/H/caN3OYn9/eg9u++bfk9os/z7F9OTaX6igoQYHpoqZbGl7vYS6LD8BN0p
bE4ZwzKCgn/LbCT5EyMTLDQVlKWYQ1mUHd+fY5cfGksVd0kmZ3+jE8jwO4P3ucf1avCSQQqFGpEy
Gy0KhHTk97dZ1AszprsyuGAXpvtqBHWvbR8EOVJbICVbDWoU8JF09tpkRNiIKI8kwzu9Q1emG7Pv
ZNoC9mqiL8BZ4llLPVi7JA9Z+hcaOATJdZ34Z56MO7H78R//Mhab69+PNDdu/ri5Z1/4erQ9/87P
0abpn2QOYUudig6jwaHvz9GmaXjs+A/0Av02oEV/jTZV/STzH0OUgcZU+ErUxTTJ3+GH6F0YGtQl
fmekHdQ3WK8NGi40oin0c7BAWrY/0nQbjYRNFJ6bsZtSHgL+DeQKAt6ap6DSgNOjDoaWg6Q+STul
wpWmE8qHNYz0bccjeycN10neGC8d2d9ad/+nzUm0yt4bKVfjffGD6srPwI5laD3/wsswYWWkokXu
JTbsRcfH7PJzUlJtgjJQNy05YvCrmRD+mpSUTyRQ6JTCOFYvzO4l5ffPOUklsYO/Rht9qZJSBPit
xFSq+YyEv+Ykg+EL45duGKcouFBAwvdHSjlAMuoc67pLI9w+sQPjSAaTtqursblV1U5ftY6JhN20
y8tiFvbpqBjTg0zByhtIXvCBmqZ+yHnurOmG6U6dgvFaQFi7MUqtWvcjxFIDVuDtLJQbVub5M+YD
kBFRG14GWT8f6x3mnUhIEyq8IRRrUIbGqmBU7jSADJ41dNkJuCsb3TUidbfL4FiuE6npZb9SjWBV
45H5mto4FBnSyPD9uLCMb0aucHSHzKMSw4w16ByCq32c1EZD0hrBS0dmP5LP3tQmgMmpqvCw5Zjt
M/IPnbRxdQr3Pi6HeCvrcgXoytBgEBqdXl3mWmFGu07u+1u07ewOal3ol/mYWhs+SnuaBzS4mOOV
Cx2Lp9fpwCxLYVQ7KCfkgaVFp2DnlKfYBVnld5Vy1KJIwXERn1Gxko+hmvu5XE0Xo/XV0fqLjgq4
SDCjm3X9VGvfjEgaL8NxPBpa+6FJxYlGClWQHxO8eDQO3Wcrl4kM78EKTRYHsuZajoIfEvC0I6LL
v1ZlkO/6igCeRrc9nT2U22gtyNbEfFDlyT5BPX/EozoHj3U9OTV+9IGckHoUKxFE4UOSGBnwE/s7
zJLGiwxrupfz7gdaRHh02BXvJqO9gxm3G1XpKG8AjEZhkF1xdkk2Rj2VPwrZvDaL5on0vs/MhNcc
I7ZIUCEeNus2sFOMifwvfBY6NU5NB0sb86fnoGzWSWVXENICddVI+pVZ5TdNrtQniTreG5oQdOmD
bT0InmkPCReq3WYgKVM91vokhbwZQ2AbSUFBrhGa+Guw5AdjIz8RCOHVLLzU2hKqlgCfVOBHcApx
Vm4M+Gnx0O9qrUtuRz0QR5NleinayGz4OoDb7H9IcX/dhJYfFne1gTnH69ASuG0u0OQLu1VXdUVO
3iTpkDKDCMswtqgmgC8maQAToGf1RwUsXbCuWp0PJwpAtntJtoqLdgjNlQ0ncGcQcIg5tVIEx+gJ
YmKcFH4ctfktxhWaAkibRNjGuG9QhKa2ddH3s7kr9KLYzlNt7BL4Sp7WVO2lnUkLKCfBiQkUjqcR
1FbZLACjB8BWstsH1FCyoc+1dSvlw4odruOPGFlXix9tV4hJvVHkqb8A1xDdjRTSFldvqtwEMkAA
JTTDE6OyIRYS5vfMF7puDSM8U0RPf4JIIQwIDm19a2s5CnUZas8QrdpBOJ7IU8KqUH0SkykF53q8
PGRNagMofYQghrlhHsvSoHmKbI2fQ9Erx0URGGdqUaSnTianT7mhQcjsRblED/Tic5rJZbDSqRve
dMUcHgHxATIWq447mbCkB2oWnzOMlkmtb0jw03zNvCPSIHdHUhuKbYVXMFjxXutfIqbqC02rtM/V
2DOB2OGDEqsME0yeOHkwz9VJ7ZazNWz0ODTATA36d4poPqPcJqOyM6Rd5VBD0YD+HmvyIPf3lKPz
Y13pu4dyMkfQsOwyvheqVOi+Fegj9LUY57yLq6n2Sc2zNjFIB6BXTWqfqmWpfIYpXXuTnkjSJpeN
swxi7lk+kB/kmk2gXUyN0nkdzCCfScJZg4BsdmODRdhSAoIhaw2rU+m02VlTjNF6hAFNvvuYEcTa
wryQQqCvg2O4lPbj7ZwaYjPRVP9SheGKs9WZjtWxIcinyrflNGRbtD7FVpsZOe7A20bpbdgN5bhF
XfREF7k+1iackOGU4YlvMRtDitClrd2NybqU02BtcS+gz+djkFjKBTBxDy48j4B7GCbztptGEGlT
XF3NrSEDLb4f5iReB0NlfZZ6EawnCwdlxwYYK0U7bhO9DVaBXZu3oZyW95KWzTchUK3VRLn1lKJU
civFY7QDsYXWRIvDozEpo6NUdciBzRpxCfaquouFGRICyKrHRA0ue5fqucra0JlXXSMVJ9Abi1uU
CsVDpJjzdTyRlCibU0vSY0B3JseJzLEj881CDsi2EfP3533Gb22m/v8sYqDPeW/Ldf0ovkePWfbY
7m+7/ipjmJ/oAdmLqlQleprN1J/bLp2fyGy82RgjCt3bnUsabgykibKsIqukDr7I9f7cdpF5xraO
6AUkq+yr+e3f2Z/vN01scojYbiko9tCgwBt91kK86jIUom/UwFHJp890aS1KIGxhwDsP3crxXj2Z
l0LXa6vF/v7u5VIW+B6OntzRs0Tn9aX0ESScagcYXEXkEzhbuZVFBvLvXsXSONSgq+MynLAPGgg1
ncAhrjNgP7aWE9jZ6qtCCu3farEt98I2mj+Oivbn6WZ/r9rL3EOQNXDMxTRv8wCyRdu18fr9e3kW
Jv61JX6+DOUt+ohEwREuoh3cDIWnhbRY0D60xA9QBZDfKBzpLuVWasZQ1WbrqKLEXYrsxOgD4Hqy
j8TeL+XGlevBncsLtZJPrTm6fv+TLae2/Q9GSQ5xEXZtxCeEU+7ffxfRe6f7iQAnVwKv7vLrMjTA
ntrR6DOShB+05Am8f80DDdfyNOi60XCk5Aa8TP3FPRAVsHeTgNj2IrF3UymV7H5VaLoTgGGDtd4f
zXpc2eQo7Ki3yV6jmGdFZE4bUyNuLjJZGkMjtFfvf65n7ezBw0A5z0mIw67B+3rwLTWjilyOIGcv
KyQh/NIRa71RVMm3kr403V5ZCOBKJOdekRrt8chGs4dS7MpaAiA7oTUi69p4YuNO3MxwQ1nWLWrL
Fl0CvybqgOK2FZh3/WxIx5hm5qtBHabCl1h03ESK9VXQSmruNVqsfqSF+vWddVCnobxYWqoaHrD9
73k0rW5sJ5nNhTWjyNZioJyh/pGSab/p9/zF0ixX0ZPKCoCcw2rUnEJeMWIt8iQDtFRGuJw/h7lJ
R0GrPTVNrA9mol8nPcpz6CV4h5d6yVIXed1axVFcV9Zk8FpFOPjHepBcmc2TL8T4m8GKy5hFS4at
jj7uol/S9i/VZCKVq1qBDWYC2ARlOPDyqsVHQ3C/efv8BE3QebwVcNaIiDqo5yl91UWJzBOcdac4
i0d5OidNplmlsc2WkvrdWlZibd33hBBn2PmhfioqoM4Rr9fpEKyiwRp3NDu7iPDpSHT5RZQ7ExIb
ydjCp/hGJSBmQyP1RAkE8wrvQXtsFJO8yhJtcIewpvuV2SZZJUH2wSTI0nk41ZjmsjZhTWSALNWJ
11+WPBBvCE0y8rqMOmNs2a2nwmfyLSgBXo+5hCTXHhxF+1Ez+o2xT4lpsenJuOP0pUr3+sJqo7F5
rK0Ino8WbZ16nAF0J6X//uzxxkzK2mvgDaCyS43loD7G2ThrChXs8kANj0WL8Lp52b4Vg2N69iii
dcCs9sFF33qmNEmWIp+BpO7QuVEZnTywRkZeHum5N3MKO5EcO73GNlVvURjFX3oNHIZtFR9FgL7x
UFmc2Wcgq+R1MJZP9moTkPKOzKOIY08AlgZHRzmhtUhSeP+hvvGCO6yNlOBZKdhJHbzgNlhq3HSw
8jOq8F6qqtPWqmXhVxwnPhieB2pRZi12YAs/jEIqY4Qi1v4dqSJiF9IBu0sb5VsVU5ToJ9+UJJi1
+FdB27fXcDfatWRX8YVoipsoz4j8xgK7QdOWbapaQ0WqkilS2kWye/9BHD7unx8OfT3dA3CK1HL3
HrcT6DXqMz7c3BvR5TjP+WnQkp/w/lWeS3OvV8DDyxx8q4SR2+bcASQpIkesOGOTUD9UhifNYn5I
5SDatUbQnsgw927qbDnvoXeA5h/1lzFiCOQDwfeJGqQbx/BOG0fp15LI73j49sqyx/CSKAti6a0k
X2ljGq/zBBaD0juPH9zH8l3t34fOZlhd5mpefYrf+4+LiVlkgEHooBOgYjtxDbsxc255cWPoOVb/
0AVFzKZHTeUS1kqCpp7TFMUKfP5u1UbZHdaeUFnafSaRvQoItTTNLVA3JWjcjN6g7IrSUGqvdzoC
79J4JM1e0QdgNSGxP7RiOC+6Rk96jVfPkCnfv8EDP8AyWNlBqXiPWSmeq7f7N1jPQT5arQAg0yuq
W8bIRLitbDXFkXPEroMoBQ1zDoXkZsXRaLyKF0GdU5gU9iQvbw39g5nojSe+dBvghjLJL73e/Q/U
omFxUh1eUGCX021maE8QwUkbgM6yMvVMfHC5g3bE8wOgpUVKI/I4jUTFg7eVUAS9LXiZkQpAnhyU
k9Q0e6+H8+xBlQDuya7SnVsSShq7TomBI6VQc6YPXssD69zyMXglmPTZxDL70j/ev21hp83SNLGp
AeaIaOQ0RIpA0AR77v6k56DvT8psnKpZWx5LMxqP0SHAp8tLcn0mktxg0Cn3lZozfVR5egTGsHMz
SXduhpRiT2foj2isPhCkHU6qnEVR1xGjrCgmL/zSqn89deMOJlos6CSqOoKUgkL6noXKSB0ZgMn7
w/TNK5GkyOmWNinu7/0rdeSjNEM9SgRdFE+kKgybpGpmUEay9MGVlue898LTtljOi2j4IA/oC+/2
9T2JShcKCA9S12rF2H7bIWk11mU+jv60QGTfv61fxjrdr2eXBLQ/ll7n4GJIT/raWTDVXTurGz0C
Q4a2a0PqFPyPj05Lv97ZIkJVDMwSfF841/fvzKnqyQZkHnqBOeMOsIeyWYEkrF05M5rLlHyrYwVP
4gcrwYFtn4HNDEN1gkMxbE32vQeDZNJnSl9SkXoIIXxb7m+GfDqFqegmjXOcxOMRVcxNEo0n7Os+
eKl+GTW8TtgKTfbcVDVwvu7fcSYMbEsjqkEtGkDXBxW6Kjg57LwJPnn/m/zl4XIpml6GoXNJ6ieL
MvbVLiYJqq4mI4v9RViQpUQagxtNlbUqKro1ZBABRKnqbv3+RQ/clcuzJQ17AZWiHmDiWMger686
qOhng55Yl5hD2aYG9eMnShEe1eMYkhesotd0PCvRqvMq7PQTQiO7c4XcuR3dj88ffJZ97e/LZ8FX
BEcEvQ2div3PYsdDPU98hx4IBkTZVjsR7FD3sks7i0iqwKo2FV2y88pck/2EyKuYXFpVHxgIf13P
yG1wmI4QS1gM80Oihjzq+IwhYHkSu+sLppLq1FSrEk6/OfuaE/5I6XBsIvyTNJYm5dxE5bbpaAIB
fpOM71OubZ4fzD+V0H+hFnk1Rvz77v6l0Xx2nz/+x7+O7os/Tu/FY/G6EPr8Oz/7z5IFK4Ylj30y
W+/FBc/U8LMBLTkoGBbGBXMVybkEAzPhvyi6LAUNA0d1CmBYfp6rnX9WQi062si8iSleqnG/UwR9
pif8tQywBqMJM5knwTjIisx6sD+aY+JN2lqSZj/nlG4SeSzCHcg6fd0SlLKNGM72sj8rBxp+TX9W
h0YfH8uz7JPPFi7AS5JCYkHllFHqdrUBczzqxpwDIz6ywGVZiL8MhmSCSY2t8VumRLG1jrqAULIp
kRHiTgqxmeSmhrxBmoFUrC9n2a3USrsw5Xh6Uo4hp4kJZ4ar4dKEFWXFG0IwkIcVelXcJ3M3W54c
JP11Z9B4tIQUs7ts5c+jDg5xM5BQcoxvZ27Af0li3c41yWDM06O2yps2OhoJVfmujqSNolbO2eES
HlxNBDZ6wqz6W5NjVu5H9Pg2bTwCwWJWzDaF0904RZxn676t/Z7AtV0LteqCmI2USEpDiTZzJCn3
agMgw80B47Gxa9X7qUq6b9i/q225iCuNLs+3/7yGP9VC6jIH/r1a6Dp+bJr7P04ey+Lx9Zv4/Gsv
b+LSQUDWs/icOIMvyqB/v4kgorRldVneQVAYlFn//SY6kLyphjhY1fHPPovaXloSaNrYGwILpEKN
1sjRf+tlXFaOV++ipdOJYtuHshN3PJ/vYJVrIMvnwWzvYEcq9wK9uXDTjuakokflBzsG7vPwUrRR
NE7AND9wIx8sYq2iJHVdk7hq6FCmsSMQEQhA/9Xzv/j5yf++7QF9A4MMRVSVIxdPCMnq/tyiVmrd
zfG0q+jM+YYajyspqV/UcXsi4tcXeeOhkcVtLHpYus40mvYvMlEHm+t83PFh0EAYmbwFKj1eTnod
fGCOPHxm7Mdhw3BIplRL9f/wFEAHcYzIWtklVFZJrAszQoqqFOn57z21n5fB14pWkmb84TmtM0en
IsVyFweddtMziXo4E7qfs8TfPrXlqbweajwvZBc0cUhW4V4OtWmJM/eTGPWtkY9i048dpUytNbuM
6GdF3gmtqj8AZPz68MjJZR9HC8NUEF0dHGzU1mma3tK2phmQuIlPDG9a81E/4q27WlZLysGcL41D
ZJTVlSOCDG07xEQzqkYNQ2zU4WZJcuzbTfrRN/Xm5SjMUvmCNENbZn/ogaM3ZKjV2xTg0ymF9QX0
WjVnGuGxa7CSxdX7A+Og28Lgk/m26B+y8DMLAZ7Zv95stmZfTsU2w435rSRu9qHq5xAabwqilDVP
EaSk5XZ6MZmEThKL3jikpE09/LjQDmcsEsZAk7PIrLsqV6j6a8ResY8VUXCBFqCtqPeO812b13m7
1HRImKaVaLlG1DolGb5qNkZ+ZtRRuibLAzAIM2b++P5NHr7OVCWZ/ag6UxQxeaMPDm+dg3Yrrvtt
JFpjYzljA/PV1re4veMPDvW/fntLogrz/eK4oii7/PzVSSYw7UbORLstwk5ekZVieX0jhkdMPajq
yDyaPpgN37ozLkNjG1yAQRFi/3oofRSStpttEVutP4+D2Nj2NG5JEUxv3n+Gv75r3BkdERpzFJaQ
F+5faUraxMSttgUogYy5KCU/AxD7wXn3jYssUzqrIUsIC8TBF9WnhSmSoNxqk4V8w6J2FI+5sn7/
Tt54ZlTpKQhjWaBNcDhNqVosKb2Vb4eurEiLrmw3CcMRNqdRf8ALefNKXGDZBctMUMvtvhoNRogy
XZrKbULT8SRROojtZVGtGPHa+fv39NaDowi2kIIWZfvhWbYWsjopUr4VqkQbG8UVnZ2o/2B9f+t2
VDTHcEaebaoHt0POZS2TKr4dCyxPIxtbItMV1pSi1y/+L26HvcpSyqS+eHg72MwEAEvOAU4sNuWo
xX6j5x+1LferDsvMt9wJ1enFAw899uCUYspzqaP+25aWc29UmTitLJySJBWZV4U6iB9KNVXf3r+v
Ny9JiZIdBeEoyMj3B0QkhwYWvmSbznVEWG5UrOVRybdUAIst+Z4VVHspLz94qVR9eTf3F2Y2p5Rn
2aCyhP1SvLKsvgv1Jtuga6VdP5ij/L0tY9L6Wl620SeTnrzYDm8bJ6Gqu9PIXX4gFdggY1EjpHfF
1lY+q0iaPhdjOgs3MMvmyJzM5itl4QQ0BlOQzBGtWqI8qLivh4yI5lWUtkRGp5CTG6+uQINctpGq
nxmp1fQXyVAO8VrJirS9Aq8BMaerKY742dx0nMgCAnc5yqRDdG9QlZGv1Finsx8zaHTPrNUA4a+S
PMWGU7dHJDJpRGAGUnkDZL6q1ng3ZRoi6biV5w4FZmwG5EeJUQ41H9WDvmlrHonHIWw80tTZql2S
FnNCgfNgWClOOsW7ISPMoCQA5M7UBGmiOfjMHcmFwVOtG62+mdJOfM1QMnfkuaQU+c06CR/BDxSI
NXoS3nIjttJ1GC4spjiSxYld4pSk6xIMnFuLqTf9MJ/qekttEYVkRcBH44UE5fK1WKlN/GJN5Pm2
TgYxghu3DcPDuSpIEiQuEd6ZbYzRKrBm/esgR2iR05bsxKgV6VnDpJZ5gdYF1zXpL7IXxkG1RkhL
kJVUTMoPnX6I5GatOdzJoVLNKxgh02mbdcB8CvJcf0iiwqUa5G2SuH2UBzT0UZUed0Ih/FKMJYGm
QV105ha5Zgnl2OlghBeSQfYG+hpx1etmf+eMafdAPsxMBIIeEs5Yz81wkwirvIqqgFa5QvtXJSKE
zSmWV3VUosGtY8M+IUY9TraizdPLmXRN7ZR4THDxkaKUm8aeMsWbUflsmqq+MSGZB1tbsPJRIiRz
HnaOObrV0PbgxicQcHA+xBXFChCPWldoRx0RZbfCsOdvxD0op/Y0hV84DEzpSsSGeLLDYSkVtMwX
rpO27QV3Toh5QAxBvUpmCTAHHAKs2r3oOOZUViPlazWhxcPg7DD9EAswkESmZDGBk2Z8z8bN+NF2
sVBQyIaCjOGqrPLjJE953XOjoUGljFP2RM2EKa7NAOb7SZdH9/MUlsqOvl8Qf67QyxrubJjCBoED
UtLXsya5NsZc6zyJg2bHqU6zSq9nemndUB4LGTkG4lA4mvJ8GpLPQYZnTshiFRb15PeBQlYq1l9p
w94olPx+INdFs/JQ8YPeMvEuTzVs97DpxLy2paD6Fg1OzEsl92ITMb+1q4hecebaWSwrl3OgSLIf
2WbzhYjQkqSJqcTOK0Rm32Z1jh+viMSsrx19BgNnDqlzK3p5qnyNGFMiVkNZx6wihymQfy3LPyNl
q3MI8gqmXnDm+oQfIMq/p5OIr7N4NtqVGHnpCV6xcsQLGKmfMlEWKc0mYjzdOSeiyNUCo6YFx3cR
uiaqTVQBWsq0EhtF8N1s49D0gCnGuLy7MsvWldmiGcjUDLaeZUbkDeikJXxnu9pN6yq2iEpphCpi
EmVDdB11ZGTj7TRUOjkaFUZsQ/PIAUqCEzhCVo9yO1IJYKFMFlFFbbufq/E/pdF/sZl9taz+Uhq9
LvP7LN435iy/8bMcYyifqF5j3IK5spRdlpbJz7qoDl4brw54QFZeCgmv/FuKwo9YkFFScHwF1sDW
598C0U+cGlCPUhentUph5rcMXPsbNYtWlYWiDWXKUouxUbHu7wCCXO0dSbIJV4yJ3bBJDnfxslR3
rx7IG0WS5Zjx14L/cpWld8OOHWGrfHAVNcZJG8z64ndI2hPJboHtj53iD3JY8doK6/r966Ef2rsi
0yf1LwJ42Vyg2kPdc3A8CNJuHoNGitzaIcG2Yw0UNDRcucjJWCAtRaLRacl1H4LwyiuWFbutovoo
Nq3FG6J3SMkjj4Tw7nKJaLaPdGXSnTU8CjS0m9SO2MJ5nVOkM7b5TgokNrhxQrq5H9sOszGipUiT
A3+ySDvTsPBnzejQNZL6odlgkkh04onmXlfIQdJ6yyKWu2J9Ho+bgZC074pSDUPgToyQkTBpOnIO
mdSyRjCSnzlwSealnoWR6K4pcgIu/DqW4ft7aN8lUicMPMCUji2OAo3iqU5s586WyJKQrKUoLbTg
qyHGbr61aiVrNG9qafVtYTzw77xmAVtsZL02NZBPw2w5BBSkWkmK1zBiy0CBakmTXS3VaDMM3LK0
UurchjFlmAhkUq132czWz5cRWBXqKpoyiwYdIBljMlw+C7EtNlQBtjAUz3vdT9Ma9BEctkxqLjmY
yBGp9IPkwNHhxgOXNO8mP87BFn3R86wmeSFx0niVVLNSVj5wbiX81oZy3u7wsgmV5bDJ1fJJJF1z
o+Rdoe4klr3YraeZfGpRa5HiFoYywiJMjFAiir0Pqe0XYdGvlq1M8qMMEzKjTFmyiE/XJkmhfq/b
zboKKif6PmJ41B6Lkp1AzCI3K+DiEpjGx12tKZI/cyjWEBUU+mA/pOhrU6ZqSItrXc0Fji/66bS+
PTMjxfsk1kcLTIaVBsHxUo3Pr6pZksoj08KdlLq5PFSFQhpQLeFNm4q+v152tuZpVvVFfSUSMu78
VMpS+Yxkq1E7LhU2ix5gOGmieZmqaeHOs1TRBLBbzaTFoI4DEJXckONyHbcwFY7NLqzN8ykk6ASR
c15UKBKSkjIIq5LRdTusQHJDsSDLS3014UqpmpUOAiQn1StRK9i/WQ3zZx2S+D7fOYOmSsB2U72X
r/K0Zd3uGlsnrSvna7uARKI6Z03YVTT/SzvNr6VYi/szAw+rcqM3rZlT07ILaScFM6dHAIuuYVaO
FwHzDFfFwNaghHYXZKggBzuPTwl3Ck0e+mJ8qzFnhPXpgIIVRlrWyIuowhpjOaMKQQ7irsa5Yx4l
ZjeLMxb/iExGqzIVf2z7ocdsDy9l2THW9Zgom7hpY2tbKZXZ3LGpbzHDDXJA3tbswIe7ZlOrZxFB
tXWZ9G7UZ+m30kjy7hhLa2p/TkIKMsw+M1ldCLc1mWQaV5hIi3ov6nXy2K/GAQ/bPLstPKdyuNZz
nZjXa7TG5IadMWexX/EQH4dZf0n6JBv047qyRGM/zF3dGfOuUIn7uemrkoPIdU0KN9iXWNNQp5VN
xZ4zGawwWdXmLEMDhc5StysrMRFatVYyoIQdCRoxvUGpRi13S6ZS5xzJHcuAKxh8DvASADstBFWZ
HPBc0qpwPTc1ImYLVK187liJlBzNaPykFfBaO/Ab2wikLTFDsGgalMuCp0NO485k4lA+SynSn02R
xVbm9jbWo6O0q5rjIpQRmKQ6XwdRkZxvOFXoqrB9EcwdneWZeCViJ0sNcrTjak07LeEnJefH5C6U
BoHuAFfXEGaXTmE3Y3AaDnkQSaBzMioOHxxd91fLl1XFQgjIWk4F9hC8LYx5LluJLCm0HmG+1dll
EdAEJOeDktD+AZnrcICFuUmBC381hafD1au0SDY0VTKiZogkMxWNnM12WQKjUFqOaaEM1VTI92lQ
fUQu3i+qPF+axZPXjfIkFPdDmUUpi8EMUr6MzgiyVTKm2bqrSwTGcvORLvyXp0kHSoXwQYGA4jHy
+v29R96YXYADLnKltDfuRiWNToi9+wjF+uuzXG5EpW+1yFI5lu5fpWfLD3AWLswS0QjGf+JQBtrT
+KrrHaWCkoNlQUrjdmCb/8HX+OsNajDnFykqcDsTnfj+pU017jvNJnBD642wWeV5T7crM+f4y/vb
nTevg9qWYrIMF4UG3V5dj9uXCZpjWJZpBTSqyqrhOoH+87O4+88O/1+LRpFyNToqqrCLRX5R2P99
F/Y/r1bXq6vblf9//vjy2HaPTfHHtWj2jwBv/skXrz6pyUjEFgTtEomzWLxejgSa8YlyNhtyPs3y
7i3HiBelBLQHnbGEyZ/fAhe3UEdejgSa+mmZkygKKLg52Irov6OWwPfBcHm1W3/rWbwuE0Pf0pos
Z+cY5hzyG8PYhooJK72s5m3cxTpF8CEirXE4NTLpMtGH24DiUR8qyID15AifAh7ivthkjXHWDwRf
aqnfO+1ZWrfZN/oBgTdIVHawZASuqobqBuflF2b2iLS2pDwSuDFdG17/OVGBbPTi+Skzwjtdojwp
Zns8kbJgdIsJX02WX42VRdkijYLLHn8wNv5SpxdLxKnTYWWmieSPjhMFLlW/PnKRydVXjRqZCLrw
asR9PG3EmJOWZ7GPUwpcokQVNkV/2uY21YGh+JISb3ehx5rwjCVvco6bG+q091ETn3E+uJIjCzux
TDGntiHaJdFZqVlnmORvOye+TCTlBAreaRSrm8YQ84o9UX9iDDbHBkMbfZttrIfFvfcby9nocq+u
ilY+1ar8if0163+YIDee1JO8n0/ELE9Afmrh5YPdu6MsP6JJvkfNehZGCLRCG4AmNCzSw6bGWE/d
2C4SuV1WGf1KsUR4UlTGtFIG4UVtesyCnnpB4VwDO9yVjn3eq+G8ybtyemza+gmNT4vxPjTYiItd
pxAeRC+YWvt9FUy7gK1loPqwHpOa8gSyn9UYWOdFnD31oiEdt+o7zyxygkatpjo3Z3aIfYaEPEmA
G2mRPOaQ5Lp2pwqZORGj/Rnc35xDTtJsdB6h27d6swrkaUvKs3U9Kg8W07QHQo38pDi6jqBBgoAr
sIAbXbNUuDA5EpL5JY7nz3lkIWQJecq9CbkByP6FiPTypGvG8QJ+tQkgb5SO5qK9a9vI2UCod0HV
fR8KrV53hD53kYqj2xisI9sA19fUU3GMFPzEkuQCntP0ue0q4SlpZxP1WmGPpqjLORNJT7Z1rPwc
BtwNyWirLqYcK/fII5+KPl7HHd+I1m1q1gz2fZrXF9FqqDiR0gsvQyo54hstNDfta7+UUCqJ4hLa
6abBTDnk1XEdql4h3w0larxkWhkNkYUY5iYgAoRq+7AMeTkIy8R3YDUXcjRtxu4oceK1c5bixc4g
SpnarR4bp8UU41umLCxJyjktDxXAdLiSrcYrhmHTfH6eHv/frBzLX3nNTnv5q0ud5X//r1f/Z1Xw
tMRl/9iIq0dC+7o/48iWf/nf/eGLqO1GVIjavpd90S1/LTwAlYE7f2/+v+5/3O8J4Z7//cvkbn9i
l4wNVkdiA5tnydh5AbEon1ijUXGgkFuasYs55mVyh9ejqnS96S6xAi1T+L8nd+fTYiyj5YQ5Ejwy
NZ/fmdzRWexP7trz2gG0lpMnUjyMtPt7BR3ZO3x182tL0pB5E9VDDWqXVNJEbk54m0LrkWJtk0Q+
KIO2ar7p3SipYhUGFBroUMcKvsu5DNamPDlp5dd5Th45e3Ynmp1Nq89Z7AH+0Tr1TJtqUajrALJz
BDLFoObhAVdQ6bgDLZvRypE8js2xM9vktKckb/ptMGnqWTLFJn+6l+JiZAovZUoMa9iU6M1CwILm
QxhEiUjXNgjDtluPiEhTQA9pow0+SwxiPkgskbmCWeHoXjHNBO3G8CzlcgNquBw9UuGmOFyyNTOq
8HP4X+ydyXLdyNmmb6Xj38OBeVh0L4Az8HAUSVGiuEFQogQgASSQSMxX3w9UdlmkyqpWdG864vei
Ni4bPBgy83vHeSsMNzAinpe+wTK17yl/pY0RPRxhF9X2LM8NGCPvRUich1eN13kDBMZSWOS65a4s
DoGta0IMyA41MV/MooVSwSTKoiBbjLruAI1GAIbV71rekD7Jwra/Uk22qnjj/bqvjTlN9xAcZfvN
aZq62TmrRzFZTLNPoD6LYc0JLM+ypqNs1vOkTNalI2KzsElgPBq688anWoXU+wbuHIannlKl8hsR
FRKTUkHa83Bh6noo98ZE2xlAAG0kMcqp5mNq9cQ2hp0xnvKUFtuYzi7g8a6q1LtBjaEfz5E73PPE
vOEBXWLvXJBQXpa0R8rBuZprgrt3qlyJYrXVnF6IIdN+ogZp9AfKliYqoIi4HIO40egTj5WU9ovX
Y+9LWoJWq30J50pbxZATEdOPyMPOa1Nn1IVb/ItILmVA0VDjhAlcE2kaYFHZcE5ZgPkxJN8ijF1m
ak4OntX2zqFY6+C2ydO8jwHciCqT5GmicjT7kHspiWulpL5f+cEWbFYbB6Nco49WVbvBzmCsRatf
OuRIV6the/NOZlY+NBSSK7CCukpBC1XjViMZsK09hDd+WxY0Rduhwdhd1k3xMqVOPh0DX9KOdRot
b3aes6lUzqPZNlkTxKMyWtQs0epu9F2jV0ccx3JKcST0XWPj01/JGZyz1rE5URXOjYzoTtx3a0i1
uiUy/qiVgxiMnevJCFgNmzrRIFG7gEoanh1TH5u/GyxPv7hDB8+w4jnsY5j/tEqQPLEXTYtf9LEF
5/aOj3b+wIvLbZxMLUm2WQS8nhFO/U1HBG+X2Dk+IaAEZDZ77F1EFUYDPbSRMwEnNITWHieD9Jtd
Jjo0n7Vv3gcAvU8rQOAHKMSabj92p0u89I11tqXBTvhf8oHdj9gTulkRxE9Y6vwZD5sreNmqtkLN
5HVIg+Oo7p1180hHxXlAamdB3bbfnFwP8Ay5+TzeAWx2j3QykInYLvlkwX9h8UpoPeFVCXIIReWy
ygD1LtV01pru0lx2q0En4+RV4dOcb0xLrIEj5xvM5mHPbp4hECLZtlZ5XM2hlue9X/gEiUxicXYw
hF5/3yCgq66g3Tb14rQ2dUQ3uPSMMbZ94YIHlU0tOH15wO/rx76EvL4zqJsHlTPUlALDwttso32H
hM+9yhw+UyvWNg1iOyofVJGMa+tlRzvSkFq8paVpjjt3Mq3uNHM76t00Nk6xL8gl8i+MzHD7Ew3Y
Sl+RfxMaF3y3eXA+uY0M6Y2P1NwlRtCYfkLCZheuSR9y0uHn+WOTfSEJOx+f5ojmpNib0oEI5Kix
jI8oeAX2x13VdsXox7aBmE7HuRu01mcEXOFaniSGS7v2qTPuTHEWTSDCD6upvZsiQ3YckyfoPkzm
GFSXGRnJztH2x66j/3ogQbN+tNXIOhaNBknGNRDfuuTmvZ+xVYTuhT0U6ZqUQ9l/FJri7MtxsNvh
ThY+Eo881+mCUamx8/saO0jHnlTJejc7xaxip4kGAPWc9NdDldGnuLd7YjruslpjF8XD3N+GFiBp
0lHTRjNObYj5GC1tmnKCmurrdASRJlvFtJ9JVcm7Q50OMxC2mdfXTDg+Pbv+Zt7LSKnAPkcy6JCk
nWMKGAFzqK898EMCKrDE9bGhHE61JT1w16NjreynmubCISYF0r7pdZUuR8DdejrqTaBGOQ/HWBE1
03JiUzCbxPR79VX7fvvoy3VdDlEkgqtRLe1Vxva0vRqmeV4TWlSRPW1GggiddO3ifKLr/FT4mg20
Yeu1d/CrWXtAwuRnB9BKv8Ln2I74jwkiH58Nkv1fsghP0ZXR2co/iEG2W4lO5OPHRlxpxcg04Mir
TGM3slPXPJ+WRnS7omEDaJDkacxH2kFzHivFNAFXWvsFKZKhhy4xyKyLwlEL6aaBNz0hNfZJIuqi
vDqksgWpYAeHCM3HKjOTHCsttL6dluduQF4gTAnq19jjdT0LUX20sc5FV3OAaJv5QB5qLs5gls0L
vH+uvW8CxtcEA0i3nuEe6dc7X2mQTuRdznEcaKk+590itU1Fsw+F2k3+fQg+y6hJFMKLn1YqpO25
X87tKpXhru3ssDk4bTt214NMu/PMSe9oV6JqJ6IY/jqKxnCJicCWz/Wg2/eTof1wPwOjEUYNBiSd
K8UYRY10Jq3lYfFzI9+1ugArTbVt3xArw/CmlbDETZWXK+LbHk1DwlEkv2VRcT45zVAWZ67rFV89
Hjj3thaO/Tj2tjs8SCCD4Wj4gozwzohy+zwc3dE8ymBEzCH7YGU5impWyMBVnrXv/Vq1xu3stU7/
UkjcN1NCOB0FZZMZrVdpV9ifczVn98pxSWI2csv8kjJd1UlRDQMbT6PqYb9UZXBnjw7cdjp1wbYH
5t17f7LMl84dBqrf8izgEZvO+oWmW4sVlyofQWtNZfdxHsjguZwRJKFjyQGuEKY5FyaRpDxshp4x
NjynnPbEIdgnr+ZGxL50ycAThTte5Zmlc55baz50pNzhtm4izheZoFl7Z6wtGboT/SkbX6ALVua+
4o8X1qo+ExQXkNNr5v1zZDX9ud85+UdjlM2dlfuLvQ+W0hUseM14VTTYF2PeSg5cbpT5cl/04O47
yWZ70sKsv42el1/qoE+/6Xk0HwcOgu1xGR3v6FcmBERXrESVN2HW2afeGM2v0zD6cElIdj+YxaS/
5V7UpB9VJ8BHlNnW8z4ay9z+NFd2Pb7HdV0GEgXOIIOjXXSWuTMqJgfnbzDtt9wspbeEcmKHDl0M
X/CWrweCaFTQRfyoOFf2JoAN26raN5apb9EL9TUv5ggU9MO49H/AB2Mf9JhB8CagZCbz4Q3yC+EO
BAK9EgdWSTiZ04bHtTRmov9oYCqrUe9/fT1mrh8RLWe7HpJbmge2C6IKf/0b5ZByUudVj8txePYj
pC/cYzARuln2tA4RMQ8atLMHGe29NRh+Swy5ZUcj1ka7D/+4mRHeZhatpYL/swAd5sY395Hf9+AF
8uXXP/GnuQ5JON0YjJ3oVZEbvNFNi76VVCsQcmfQ55K0i6/IBkRuuM/KsUG88Cfa+ReP76+vhSkI
iwDA+k+qYkvorCu27BvOX7s+M+qPaorMy6ETg/4DdP6PIv43AQzb3YPI50KYBeBd3O8D7Q+iVcMi
maOaWz9maKwSfwkkR9jaXM86aiGSuq+mfcsBfKdmoc6D2gk/G+jK97mjOHu2kEVsQe7HeVb9c4sW
DMaqRYrz6xvyGoD/59+IuhrXN4+AL+r1+zVmmdOQaefHogmb/YDV/8w1RPoHnfD/BkX5EUT5X//f
Jd9uBZR/voE/KWzeMxq9cjtt//ofcAtpxsAsKIxJlCWwy/x3PDKJ2xbaelBx/kPotk0B/J+ACwIb
JC/wIjio4Z/g2v4EXPx/WLBFOB74kADpOYn8DuCCiPv12oMjkoWHRHte4K0OcfsDf0TTW3NdvEB8
C/DM+Uc5VcZlIKS7XA1Dw9kK2Ldbn9ugWa4dSa7pZa5nahynIsqvibyvvwW5PZcx8YbpO+SZ6QfB
cf0pn8r2oSlo6N3b9oAd0fQUGGCemWQP+WTRPzeGrZwYkNOHhbVx9sWRpWCiSm8cbkix4Gyto7wP
OGwFpI6lrtu8cyq3G85s1ZntfuHg+okoZ3f5ItOlsz4ijkzzY6fHCBRGFPl85YdlcYo4mZk7+HJf
PUhqNvDak5DhPziGTS9eaxnhwV3KSe3GqqFzeQyo6BCJbFrL2QdTu0Rs3rkxnPzFGtujQK1jHWYq
6cWddtvOTfqMWZ2KENe/NLOsviIZoSShNWh6lCPjsqETue4+c4Jf1SH0e2avrGzKm8Zj3JiAK4p3
o+WKPEswsYA2bDXy9XqYim5cbrqBU3fsOQFyj16tY7RDDMhUuqjSSy+XoqW7w1XB8L6yPDooIpuz
1mFF3E6fBHvlqF9IuTWYyw2/ffD07F0X4KqDd9B5gf4GKUg23G7qqJcIySsohDvJb7CO2cVYB5z5
ROdOe9W3hJUql36BQwtiQA1Anb24aYqnEuBJl5wKcFwSYVVZIRF+zdDHkxTdPWKtyDsi6ieKtiMI
2IH+L1OSZe1ozU9R6q3mcRFCXfYrMxIG17bsCQRGL5J4qEK/DanO2pgBi7egW6oUyQsTLPm/IkKy
2ahVvWh26fw4MauIWPccvhikc6SEzHgM1Vrp6EFQ+wStshRGHIp6WQEcsgkpcavSRw0RWZAcJdxn
0NCLIpple+SLJG1XpkN5r8aGH6ZLFyHwRHQmY4QXcKD2DPMjZ27CMbazACpJBE1zjOMtePCdYSoT
asxtWun6IF+Im83qF1/5mg18ZareIWuZyasKuwwgz2/9a/C/4utahASNEePW3KJFKpw92EvzuQqz
6SLL86jcpwzp9c6pvR4tp6rk4+zZ/WeRIU1IaCwJvtpjUejTskbicxYBspDpWXOoDxj2ElU62ySZ
G4bNpuMvFAiNyDqgQWCO4jL3sxNJ5wWqGlMKcTEVKLBjywOKSBBkGTe29FwKaWYxLTsIgukkVntk
eO1ArWozB84ajHlGR0y1WcLB3SS/f9CbPrn3qycnMspPRt83HCyKkvO1gzzic7U4pJu4dbhREFSv
xEtQB2iTG3us91FGQ0USElKLZMkS/Km9Yfv3jiBRlJLWtv8M5BSpfeCOwjqsgAPHaB5zL+E3BN4x
nMzOTpbItHSSpvTVxzO5EA+9SpWRTGORfq3wbKjDgmyju1xXCpZiaTl9GyNkqW/Xwciv3Kql1kKs
lfg65275kFdRbsQt730X921d32XATQNA0eIfV2GjUh8xMz0PhOs98caQTmaitGnOJCsKypAsbc8D
TQRl7NCP9mBHQk0IRcLZT4DK/G3SkMaFO6be16mYHEo0stG/bKwBdNitqtaOC53LbM8hodNnAdU7
WwbQOA4sqJ2LGTqvxp2Xlt6R/u7IOPMhqf6bYd8om+9R9c4vGZX3z3J9lq8ZdE6W/9rlkcoy3WJR
wahCZYFPPca/SJXoHw7xAVvE6hYQQe/Fn3s8BwBcb0w2JEtRNMNZYGv61KyP+f/8L4MTQADfT9UG
wlvy+8gr+Bef9M8T8B81Pv9u+fnRoPv6AIhqhrOfHThUbbDHR8R4vN7kWXjtrDcqwWw5l3xdkUJf
B++YHX849/zFyfv1sLZdh1oPsCHCEphj0Da+vg7O3DWcvQEXRKAh1k2RfdFhanx2ESZ9LFVY/nHk
/I+n759/11YSaUNXoS35Ob8JOTBC2GYScdRN+gDihPQJzOy3XIp//ComeXyKmwMq+p6M8sMRP9dO
VHOAE8DPhn3racURP7KL/KYM17xFmot55tf38fUEwxUxHnNkZKagiIDgI96aHw9lJTlcoeoAL4Sr
WVyropjR+Qt3SzzP5rP/u4u9mT5JplunxeF5KWvL/6vsxnkoMwe/LjCL+t0n9t2AjOAI5Jw8jo1+
/PGXUc9lysFDdYG9GXFGG8hdNnnd31zlL+4fwzsGXfxNFCWG23//wxOz0G5QcDaUcdgu4qIs4LS7
rRxYo8VOfn33fnoF+UFo0bArbjl3nHjeXKqonAHjERE8fWudPH5Mwkc9/c2H9VdXwfZusmBQrOS+
LVtGBOxVEHpb+L1rHSHLq8RKPfE3BvFtTvkBiPj+3tkernc8ftvcErx5OrbBFmyaZRWXGSjnDjWj
Tw9G2LZ5f6w5mvcUDxLrf9WOnnrOOkMslyVSX+s4E+6PZGatu+69PfO1J1JHSh7AMYn4L+iLvKLP
LRxji1pJwFpgJ9KL5973SIofpD5LA7MxIMWs7NukCZzfQa00nARHET1T2klkwSqdYk2kV+u7SJhK
nVBSrODgQxN8yphx/lmN9h/Xlu23/ltm9Me92FwOPFqyC8mse/1gWQcyncMkxtFShuh8UfuCDjfV
bdP15Z0/BljC+sE66Nn0BloMiui3cJnvfwDSPAe5FWEU26v1+g/o9cg4P3l0NphGCOPTzbCtaLN/
/f7+xadCLMym50T4zSD4ZqlBU2yMRN+U8aDodrRH27vg/DbuTFX6X359qZ92BxYzE3NvwM/C8/0W
5hI+1AKgJC1hZSdfgnnkwC89Z0X1QXrwvfRS2/utvIjv95CsPfZm4jG3Cpk399Bo56IpyNmNCdvg
J6JhP2AjWP5mg3j7ddoY5lH9MkNvZuKfrLGFI7vCsdLt6zQsxGReoWdk89MY/s2+8POFAHDYD7at
CGHeWyVlV/qacRRBEwNtfk5GHwwLZY/3v35Of3WVP44LyP949bbn+MPqSbwB5jEDSiOkhDMehlbs
iGX8zYBbC2LWBvfgwXCVLZLu9VXqyWLUtFEO40yrLxqIH2qXKuPdr3/L9oB//IqJyiArcLPxkpjO
P94sz4iLBpUVAbS6XtvbwqrrnTHYuJXrFxswcJa5vf/1FfHEv70mOwLaYTa57bJEXb7+ZXL2M2/y
9Wbd6TaVlCmBMGjaNIZ9CPovT+EQ+R9dLDQpARGqthNWGsS+JCWoI1a8wY1xCiLVytm4hv3IFEMU
t49+jpFcDbRTus4U7vUkevw5Q7181pE1BYlVk9GWlE1XflvVRJzn6PedvQuh6gjDcFZ8mZHT627n
mzKrzj1k1BgKW9T2seWsIdi/sJn1qlW2iVwDKmcXx5nuvWh2nzK9MXPDkhPcVGUpQ/UMyX5Gxqzv
xE3f1VOCJyTtcOsr/XVBtb8mxmT7S5JOU9PFSxs4dJ58DyNnUizp706BTpmnqvyxoqECV22E0SlB
AdQ2u0pZ3bDXYV7PaHMseGy8IdAsUedY5fk6ZPhjKskO9lTN1ua+HEN00zWWBcV4mOcHKLTOvApX
l0rBFrToAeozDLBtT27mxHSqBk2TdCgq3YrGGmqiz80I8GKzfzbBRzvHfMBfOLPmUrVbtAl+VK89
5lJRUJpV8/Qe+QtJVW7tT0Xi4zlO4elRH2pg+hC4N22hnLE1jHNwlmknh0imEfeLw0tQ7Yxw9D/3
eZ1PH2A20+egGRG2YCcwROx44XIXVb7xMpcWFNVQ1+r9OAjX+NxiDn5PabNN14xWIZUjvjXdZ6E3
ZqdWTLAjIEn1SkpYpIwHFcoZy5NRWI9ImPInTMoQtm1kt59UJsF7gEwIed+JCVMU9p+yzRMlA42p
3q4nN1EwsuHBF3mV54mtBuWcg2iN4uAOxvjUy9Fsn4KyphgLSD/ND6JiMDgOa+ssB7LG0M0rPTrG
wdAZGp9ar1DihpjElj2pcHFEGJiejMbSQyx9sVKlnme851HpOHeVCUKVSOGr/sUtEHhdYDV3jFPo
KeynirSyzcaLqvxQIu15x323xEfCAuECO6ps+oela7Q+GzCQQf0xx1v4NZbgEVQhBfwZW3FfG0vh
UOTTcmNlVKnxVC8YC2JRj5l58MypdBK1lDXaMF20wTe/NrdmHu244osOqtm4Bh0SARIXlA7nYBG9
uFQDKuPERdfRftaGrgXlwh0N5BHsdL6eeXzx7QtUWoFIiv5CIt+HdV4x21pFe0t6ZC736NgM+EHY
Pi8evdwbdqVV+XjcBkL94cAGV+/UUqsHy85ctfOqtpYXQB8UW7TRSuKv5xRuGHdjxum32Wo7r8go
sTUS36Ks5R4bwpRh6HdqMtd2mnGWjhmSeE3e8Wis5gUdtefKHXe6LM9hq2qxyxj0NDzl2jwtY2af
ahHMwzuWnFwfbNi3fMGt3HoQ5JQIeN0n/AxDjyy9GBhhsPB7wmuC/exHWUicXSeLtfyA/MtCGTrN
xc04IquOrVa4a2NCuREvEu1XaKlpikmdxFt1sfo1Jp+5WqtnSstEiB2xG+Z929rR+yjbJEBZMczE
6i69+jCH1Haz9s5og9fGqeShmaqR8mvX76A9Nx9T4jIgRIQSbdVT7vcaquh7JZXGlj0lYcmgcIYi
xuvok9jKraYVCDJxRjXoC+zkWF8kp1QAzHnM0is345y6R2y1eEkLjI3te930OShUTPds9sk+2puj
Ftekm7Blo6z2pr3oM0xhRahhUVUTtnViT070rnKzFd1ib/HX06PMmt1qUd/3s0cesulnDDCAqWo+
+l66FSrbFF0nSwvgRAtma94albmm562cUizXZpu9E35V3xSCj4DTdFrc8/+BuGFC47Luyo5WsYum
ClmbrUU3tKM4PhaXSYS5dVq1OcsDqHl4z52ykVEbU/1IOmGQJlbjV197pbCGysn2mFHXNKIqIpSy
OHeaMN1oroVaZmYIJ3ZwLhpJOxrtZxq+yAToRV6+d4hMGg5zMSoTATc2+DgF4b0yplTaR/pMspE5
JEy3j6WOKsQhfvWhR2jV7lBh2+/nWTI9ttYIztipbB7wBxJntCf1239u2ToR3pt2gWDDsJunuqGh
CMzbUqdIFQ1qQM0MhKdrYLUm3XP9YOCocg52n+dTUvj9dMHH4alYmLK9cgVQPa4BczD3q51qL8lN
ldHO3YbUAsxdrfmRvZc9DEKjUKvl1KnEnBs3/1oAaHYP/Jlec+pqxEa8QIbwHtecbMOLvjaD4aLQ
PSmitRUoKp/xJkiU19jnnlz+Z8PO0ipoT5amMRBZAQn2u8gfaNcb8x7EUyiaUO6H2fXyvVNnoUyC
zkafgT+qNK90aRB1hEAKhWITGiMRDKq0m/Owkg2Rja1Cc9nYyhiOEViKeVhzdE2nhYCG8VKW2Nro
/OgsCqNsdxH7BvSTUkEbsgjxweiV06kmh8M5AKYuxYcBXy569t7mnxNuxvQa1UBPHK9Tys68jHSg
oEuAWHV462Wq7T6neeN33yaRDv1ROqVXn2XsDnPcsDDTt6WtBelf2dIxZrC2WGcgV/lDV2ap4qn6
E2X04EvNvioEQT4eGHmFjGUhz5xuCXSFiIcGchxcH6mlUXSePhcgqejtejuaMDoWOIQBXylP6Tk7
Oe8L00H1bs8SKkpWTP1nEi9OwdY8rnQZ295gn8RkhtxdSsKQ8+bThGiX1CIinJkG95J6dCQ5PGvO
MEWTjeeIKFjui5lD2ZIb3prkMppIQAf9u+4KLxX7kWMLxTor+9ZxKBtRJGIOcAizzIZA4Hn2EFhG
xzvJSpFehE7Q+Qe+fRRehgmjtWOni7AV+vThKCAiuAqLAK8d4WLiITct6pRWR3vI3XAsF/t2Gbb7
WynjQ12vfCNhRSBoTJ/hd9lhhmO8oqDx6Ha9unQyIwUuzJGN7Jtp3tqaPWf5MOjRuNFK0X5hR51P
CIgLX+CptWqgNPzU3I+pnRZpTN5KT3wowUWfUsP0x/dzPs/G0Uw5f1IxGC4LCaZe1+1pThcfnTL1
vhSe2crLsh1Y5VdThixrmEaXc2eSg5240iiPjT81wxYYI3UCiYoh3qtyb0qGdiN8uoqqdbB6GB89
F+ajGCh7SgK2Us6fc2fXB0MOAeIxVLu4WmunO6H9gzXSHb3Vu6oLGOpJyYC21OPqeXGviXeKG2Pg
S/dQq72vEDN9doN0EtTRYAM9dqyoZtKUa+/GIUGrwZ7m4zm8DSSIzsHPRh1ce1KwB1rlXO2dgVK/
RFa2OieaMcea4TTWe598LYJb11I+j30guT/9HH3fiDuDEgnV2fweF5iu6zD3xswEFCCCwzgvg+qg
T/C2uJKin9py8G407WM3bc53v1prYEPSUbc4oA79m+WvxOpbZs5WxPhfEhxNrcnt4PCS7+xxIBcw
lLmF0EhbkYpH3kk7Jr7K/dAS1BMlnNaqi5HZJjx4uiXSpHcpBEr8plhufz1Kfc9ZfDW9MRiCrtGh
gdsMDu7NjGh6HE6tFZWP0XPoOXf5OAhz7tN0uWyyLvUPRd4b0RFtpLvugmJSBYThurxbEY1zli+7
pjwsmCuWXS6rFV5orik/d/22b95VpmfJO3eEREwgwDxiWzJD2KcMWemnvjHkuEeIXaS3jNpYX+pF
Ikt2kD19wvadB++tNXBOXi/9YBcObfbBJeL5g1jpVL9ZKnwIR5jgDO17ijs6BkjyMcx3aKw+/foe
vQVVMFTSgYXhl+zTAHTFeT1s5opwoEySPRVKCxczcetntLqTEePVwnygDGt4/+sLvgWMvl8QnRDF
TOQtEgn3+oLjIgKzXHzJccysvqxGRzIvwB/uzrX/OyHWX1yLxH8TfgR3LBzJG3Bqy42hu2IrqSxR
z68D3yH02nSkWDra/fpn/Ty0o38iWRzhlwXQ+rYTIZJpQasYjHMato9RUS5XS4iX7ncvQpo0gklO
DhvnE2x/xA/ICvqBWvkjwv46H8S3Wtj5u65up9PvX4WEXegovhliMd88oRpzIuXAI1VKUTWeWQXa
AItkkeOvr2L9/HC2/38gFbp8bNLh3lzG8/E/eppkH4du4oYwsMCcOSJaPoN15hd1Alk0lA/DjNr9
AZW/Fd4JRjkqtmYL8tJeFte+ZGciM4PKliU45VZWBkka1PPvP1y+SQsJ4aaq4R9v7rsTtYbLMM19
D/o7B9nHSRtN8Dc8ys9vEBexcUeBo4Khvw3Isyh9s7HdgWZqxhDOtYSr7pa2RX376zv/040nqoZ9
jQsRPo4k8g2+VG7S2Y5cjNhAq3fAMdOXcaFCg/qtSf1dHN7PF4Pa3Ei2jXzYwplfv7L5OgBceWi2
AZC6/VoZOqmG8ENnN+bu1z/rJ6iO9Qu1E6onVHs4jN+8T7bbBQVkFPFzWGhirBDTid1M3BQ4gq5S
v4jQFETm/tcX/emhbYsmeUWg7Bt587YRCg/mYOsQ8qCo23SHhrc52C5v8/er/Lc07r/Ah3+44T9J
4+KhKwv5/D8Oz/q1RG77n/0hkbP/AUKPfzCkWpHtCyXqv8hzw/vHpomFKLT+2N02cuKflkTL+we5
zHDnnP5Yf9iJ/uTOsSTyCsFTkaboUXRCYulvUOewE6+ZIApaXA7jqKzo8wLXReT5+hOoSs5Ug7LJ
aoGRsnq6J66dOnK+9gYRKgQfUs69yk0CHvnHeiztTzITBywu5HH6ZmKznJFftVj7PO33xJKku8ng
0BeFxgDqEQUXawqCQpT1vrMX9+AvUXHWcmqjVzOjCwocc4ddDkbNfei6/nyZqLur7LzY06SnzgZq
6S8aLe5zYz1Osx7bXZqlN0WDqaaP/IOJ0aVDT3XVIrnbhwCzNwjwh6QhVyu2jKKSPMP+riPTY9cu
6S0s48dUjjthUNqugkNN3vbBt9LsY1SkMrECebmgRt/V5YqwjhSQx3rW+bEFtwYldIvdqp2Z2hcq
qVJTP9Sj8G6m3nZOlWNuOXH1t7oKon2qJv3OBPf7BnP2ZIdLhTxqM3E3pTjZBXF5NRe9EdHgXshw
Km9RL1qnOsdLIyM9PhRB3UzUdM/WuZdm9DayT3l3bkZPFP0Ity2hU0vrPwFpWS8oFpHVazHX0w4R
oHm7zHLM8GK66WVoz63FVd31iqB05wplg2z2ExFLB+IFwm8qt7x9njuMybgC6aeNaDz91ITa3lqs
bf0uK+3gY6VSh6NJwdGzUVV97fBV0ChftwvYBcdEDXij3ul1lldFF3yL+gqtWsotHPH+YKZZUFQc
Mf/5OFB0z+xy9LMgm5xEyNBPGLcKkThy8hM63FGCT+Ahj7Zww/mz1lmKNVDRdVI7GkHiWNnWe2Vm
5vXYBbfSN9x9vVpMhX5F1TYILP4gVIsG906Vl03Bot4IR2JIrOb6nCY4/2aMeBp5WbR7osLWm7Rr
r13b5ISHiHO+BixCuUk24vmaBR8Iz7JpgLJdeWws92xscIuHQL0Hqmme6irfoSk3kx6T68citbPd
2mALFMxWrekd1eo5u9QOTpie1pulg9NaViTh/CtOdrvZ4ahtkNfp5F66pXkpSgyK4L+CKNFAiats
rfdZWFwwGIa7IPT3WZ7th+9pvqCFQO0kWFu7XND0GwbJmncekmtPXQVBeeOMwbGqR6A+UtBq/T4Q
GXmKdnWcTTLmynG+njn09/6pd+7G5l55+MIIJsjsL6Wz7udl4X6ajwwo+m4oh5t0i0Nz1ZHlaDjg
2ojN1L6oOjcmnBz/nKTwBYlgi3SsFfaejoFxH63hGaFsKenTRbJ2GOEyI7oIUXWeeFRkws4XVTsn
m+UaC6ZnJaTFW8nkOyeGIH0+ut76zsu5bi4YBw2s0XsVVO09n82lJd4tmU3e2VNB2FNuygS77pED
LcbX6ITCNI5WeVp6cYOOkQD9ICEU4QKOc5cX31xWlWC2aM3DrvYwkZMWE1QW10KRfBC4SQDLk+bB
Q1CltHxgz2Sd008pRPolvucxmcviG/mQ7yrRauSWgBiDqR5bNb0YaQQ8xNd4st3hYp7r3TBX11Jp
AgyLo2VQZtw71udFlnN2BaDo7KaCYNJFyBTanSY/0sQaRDBYkrdKsiO2SeSLod1eIyVIGtEU2UnL
FTxKtKmxE9hVIA7yxcAcK7rsAS2qA+JHC7wi+Csvd4a57Bdd3WclOJ1hfiYTnyUuD8vbep2SdUQi
nI4rqI4L9RYMxp27pPqFg9Ad0VHpXVenBZmftnEtcgyP+7TCrhKPZkT0SLqUO5iH7mxqG7yi1Nyd
sqy1PiAvQr1a6+bRaOSYcOpJ9wYu3zuEl5rENmt9LjsAHdrYD1lq9wlYFZROq4mAaHyBKtMlHtO8
J1wLQLcIHyuDsI2Z0NXTFFE7/7/ZO5MdyZE0Sb/KYO5MkMr9akba5m7ma/h2IXwL7jupSvLp52NE
V1VmA9WDPHajUchDIRYLN5JK1V9EPimkft2lWXpKzMY/ebE3bjmZNtcR0KoNHkbIdN62b8pHo1C3
yB4BvhWm4rS8XbdRld1EFX5MLflB1iiiyXl4btkSWfk7MsfWTuIHN50Fpmj920vh2TrRqeprYP/5
3iA3uK1NZ7qKZduEWt7CCRRnLx8/yynFh9lbNeJkfgfi87PVyMApKyuoKYSHP+bNqc4GXguIXjDh
rCZsc/Z6ZcF5H7CKhQmjIjdvOiVLIIkwouBw4pbmMwKxuytIZU+kC7+kKry9XVdfflefVN7pOxeI
SGlbW1BYI2yKJMyi8jKX6U272s2zbna3EshF7iJUtk3QIPFU1pMxPS1A+G0koBz6Bd9yV6nNerP1
bv3sS0VimLcZAOBwGKeDrb2mWrU3c5fBo1ieXS/fZ9or9d9IUOpM5P0x1lSHGNRWAXcHfZiM4Gx3
P+rVXVfInVVPxyV2eAwEdlBX3sZDc8Mu+Cpt5ILnq/pwXUwMiAVnQXBy7Lujqqxgxlbjt9aPqE1e
Iks74QY95dy8NbbceMiuKsdnkAzE0Yz1t6hLLk7ZHC2YuqV7Jkf0jJ/tJDTzUQPHsIHMe3H96nuR
D23vJjtDYmhQDbNUOVs/ncgOzczeR+LdGnPAMGAHcbyTPbcfyMW8zP3P0i0OsozP8OvQaWncInJ6
qQvj0EQd+Vwvvc1QtsWY3OIToaAnwVpkz6sJHFMy0Lad5yXnxLxSwBe58p+UKxzjxg5F3wRZ00AQ
Nha+crXzpzfA1luTyw4nxzbDWRhnP5L7ttTQCPX+WND1o4FwzAziBdxkSf+cTPGVOT/PKtljYN9N
8HkIMBSM91VzAgcPOz+W97L1D3KZ7tAUQBj4VThG/hcPa4AJcB8VPVEGN5qPTN3gFyvtC8nlmPj+
ji9sy62xnYvkWJfELRdvX3VzmEkt0J1HW+veu0Tfmxl2ZpaLWE9bHrzuEhF4p1nkXiDcrwJ5pbVH
NNatS2Sb9tTAaM10W+tQMrP8vEpFm6UoX/P+2yucCyV3L8KYd2M7H6zc3tnNEiyJKlDG6wCqoBqy
I3RlD0g47d/gLP19V5hcXt1BZh0DvDgsUdY1c5frWferjW7Ed6M7/gAhrwWlel3KkU6qgoIBWbpX
U69l/KD+fBrKLy7lMRd8JzWx5rE8rxPzqc8CmVsnZ4UvkxW8dC1FpZVy7xxZgjocVcbs0wYcT/J0
Sd0Qvvl9DK6HK9Hft2ww5CBvtYTX4WQEdqKO3cJc2dcR1amcMyY7cBTpKrN/gMNhB/UAuRMoaBP0
VTsGFu4eJAPrBe2iepSVVYWm3ftXvsbt5xBE3tSTZj8CCXkx6kd/mS5DYz7U9RTYUuxGbbhLvPbK
EeLaHdRG9bBs0D8DsI8nSN4bJ27vrE7cUz53mET6hgxwO4xMk/1robQgIc4A7mAz8t0XVn8Ndg+t
3pI7KgnhRIhhV2IWYOWU+8L2V5Dpjxb4p77kOM/xLuQNapTO2xoaVAiTEg24DFw57Nz5GVkfM61V
7KrUHve9dypq5n1tepDACqDipEY42za3euMFQB5DzRefcfcBQjrds0VPuJUsIJtifAIE+oqm8iaK
KToRZqBmVrAEoIzFggF8RYzUd47YiVeSBe8K1gW59voBd+ONkUL0MN3ofbDldpTFxcRywK5kS1Hz
1iz7MDLVrl+DhOW5NKOLFV+i9K1ieuxZN0Xe7yXkTOyzrz3yf1kgZAqq8xr9zYwR8nVUwSjZqJiI
pV6Hdu1tmqXSEDE7OjG9YIgYarLGvIN+3WcI1V7KBbG1R5fesNWi0TjpnuPqAZkiiAW9gwtdgGVD
0XGlRXvKZrdJZoVtYTthXrvRfrBQSK3o3m3fstKbt9Q0uLvFuje90gztFs+dyr1d5JoQTuetTG3j
mOmQ612XumpnF9nwKAAAbL0if2qhX6eze0gn/2LPa0C7+PARzS3jvXet2xkbihF/FrqDbpu0MFOz
02g8m7V4t/OFewbpqcuTXUmNGj4zMvbEtdlQ4iGqq9Z8SyIjevVihjt55WWttlFi3i8dB8hUrKaV
rnvoJjd6Smo62Faeynzup8beDSm0ejiG9REdjBdmz/hfWOyrTObdq4HmyrTyD8LML4r1eRPHEZKA
tt6Sjgz7OL0Vs/lRTm5KIWn7YEwujRxqOfmqfxZtcq9sq3vO9PwrW9+lETXeWrkRhtp3S3pnz3S6
iCa9RKP+1bfaqUtLE+aWs4bpgyzqvmBfbOc10zt5Z7K/F8iaYV/Qhev3oEh0eDi8+UPY+9cxr9Lb
zOeYJwwtP1eyzS4NgiXQexs/SV2ATwuxEYy+AcGr7C6ccLWdrHzzSB7HfigG0e98VA2sMG7+Fmnw
FotqQSy0RH/tYK3dwnxd3rR4QD6TEno+LZ9nuWj+AXcZViFDNJIUPG3ouwH6yjWG/UIFpjbqxkZz
GRsFRrlYP2WTwNMhQacueWaON4hb8M7sxfN4oGpcTpu4X6HOsdElaWCMOObDPhWNcV2zv1Xtvsq1
sfYPWT2NXhBBlbWfMJ4QAFtdPt1ew8vELCxO99xpFPFWq28mzdh3LGy9bxslcwx1LLmIm1F68VNT
cejWhuPQwZxA66iqTV4kxskT3YIDlzbsdtMtOdIGoFZQsxw0SLdLuphDydiD0QYbi+eRdTTlugmO
oFahOYcFQ2C/neOIHuNiAQu0iZB1wdbE1ozYUljOTuVsNgjc9wGb0+HgZGljXVw4s0BgIB7jLkAA
3PQE4Q9z53ZXPpVrj3XJmwAWsFaxJauXcovKzh1NDzKBLjhp7iUaeg15njTUpuAXDyO73o3skuo8
xgs/PDV/zR2jo2L2QtVrKrvxDM12dl3eL8ujbWGDCebJ1jg5At7bzL6RHkvGjgz/tGh+aqs6MXeO
xbPUwRBi2wl92cn0pr+KocZkoetGbhtv0WM049PjtYx3wa3h5JHGsbvcPGRLrpNtpGbbaM6aNIH0
QN3mizpGlEUU15madKL0nbGQuMsW7AuIwZPbXQqmxgo6tetMDxl+b+Obg1vifqcV0p1UfWWdEjty
ppeS5P71MFjwIwynBO6BoQ4PgpceYM45xn0LWifashIYVxEDcVYmsCPzvhqyItrbAxBrvDDsrBHI
gKhs3abyzpnjeUyuBzHagZwIeoGGcuit0X1wrisshGvhLFl/JsgGtsfPtRUtnuf2Bxx/K95W4GPG
UzShRO2IlEa02plJtDXbSdr7Mo7Y680D1SSbetTdm2by7CYgrqLdO30Brrrxxw9cleJuNqb+ux7Y
oRR+vlazN8l+qub+1Oiyfm0MA9Fzym2xHJU+64Im8wgLSllAR6jspsJFIJb2PsHvcpJZFN9lURQl
gdcuwD6cKe52TjpBNgK6urXbJH0B6dhfyakA7NbTOm4BBpoJqg6Mr5DSOD/ksfE9OJF/JLTgPzSD
7d23qVefxTDad5BHkFLzShmnrm9Gql9K238eVGbftdhi1uN2lqttgUwybMB8oHeXYLFPTlk269VX
OMSa1PZvOTfZ20nLsmNvxCVdCW69+hmoK95NcH6fJzsZfuqdx72uIh0lF0fhQ0V2E6Rhp+3afBZX
SJucF4xrEOVMu9ycPURpNOXRwRADcKTTIabbRSweACf5LySWmlNm1PFDNHTsRyzVr+qaZMpmsxm/
lGTvXvpx5u1dpoBWMNBN8XtVFckew8ISZn1vfOZuQXJukEb5lOWzzXgx1kxShUl9wWnTfRtxdcN9
VOCNabKfWoafHc/XIuu9GKhTYb4Ey8Xx0ote6AxHK9YXNu1xM95nbQk5w+xjC7xIH3UwbTzHuyaM
6jwb04oMj90eV6kpDUY+0CMRP1BfuL2IQeHinHDJVEOifjBrVfNGKB0lzO9i0EcWm2TrxnTAchmF
ae0b3YxcGLgjRaITrkHGbwi7uMduO8PDJrmY9dFc3pLuXsG73EaAdK+ZeM6uOz24EvNfy1N4gl8O
34tUnr0ZY+q+Ss1Iv418YYszGdEKa+ni2zj2rAdlVhwQrKXfiCrtH4G6zLwDTbMHQWlP52KMLY6t
zf1CM/3FAMfBw2V6V9AeiwPf93BnssKw7eiqUE2PZs5kQDBaOBR+KzYWyjVQDuwe4IdajjeNPl3l
mNPD1uuIbJpQO1uz5O5eK0+kHTFJHS6jSs56wevUzvY8VkWgd/lLO9sPnc5OuN5rk381EfutLFqR
CmujsbVx++JY+vNh9MlIiIhtxxKFerSM18qjpKVOQYM2NIJwc1a4TFwGzUbdybNVq+hkdbPN4Sc3
v5xy0J6z2EzKnV4r5ykvWJ1MI5TiNmqH9AX63tVMGOpjQmM+08hi/lQrNGszW7q8ahuRvxT1PH8X
llm8Yim3qDfSAm9KOjipUQ6rC+Nnd5DkWfzjgHyVsSfMq2nP/VkmR4mS91K4VfaFfYtEV76Yn9ZC
ZJNFWUtDN7eKH7AzjFen9puL2cO7wx3Xa6RfWncMcE9Ce8pH3AB4iXHb+vJmhlN6pwCvMG7XB+eD
GHV+wofW7fhN+9FW+kGfLOcLDKx7nbBDMkIlcvneDRbjCTW0N2ZVlAcPK/I+pUGHM5e77CtN32hm
dTdNzIXG6Ar1dCGAkghsYFPyMnelsVcJXnKMztW2rG9iXoHYkPHRYryMN1Gc+kc9Mnc9i2mr4zrl
RU6QABvnlr9z2CVLe8bVAQG0ate+4fiKcRZEHDN2QqswjK2Mme2iwTtPapnCqTIPjdCSr8G16Uqo
8UUS7g2jcRwOdUTBQr7YVjBp7rULL2oT2z6W257DLLmWQw+umL0CeX8GoS4RyE1RRz8cYWV7xPOM
2Gupb6ZmcEKnnpdbt69fp7T7zuQUZPQixqLFnWJV1WlkBE9oZaqxycYnOZRPWgHvPWrNd9yHIiSV
pO0cQgakW/Z446Jj42UMYpTzw3C48TsJFXasMiYtWtntmGWF8ziwpfO0dstgt4OhZz9IFZPF0xe6
j3s3+qAB4AoRIlD2sOyJLb22DZPLeppIM3Mb+5CYthqq0DCabujJrwxvEtF8cWgqLOPwrO6i2CHV
W/G9UFzghqMnn6c473iO7QtDm+yJ7Sc+J1vKkOV9jzWBFFDc5/w1871nZgF60C4uknonpV+HFgZ5
EPTSPq4BMvyNI49y1clXOIolW+uOYQVWrtvCfrG9et+PQKIY6cKz4XBjOvOdkfvDji7pq3E24wMA
QnPZeDnwf70jfT+VeRzkhcf+1xI3ZucwHk6NjZHzLNVAbAu7Chw33XrqE3OizcBD33G8xrIoiNLP
zAtxmBv3RTKEg+6WoYjlFAJOAYAUv81ePTNla9gxjcOzlTMyb0lmR0qgoVm2utU8nE8F+7DtoOH0
1yOXJ9CYjv00HArCY9ssSbs7BXOFne10WflprHVOtiM0V1yXXd48+JF+9v3eOI5a+Yin8FrE09c0
uae2aa+8xb3OmuzJ/zXqU8MDO3h9U9ZlcdfgGfjCqL0RWdJdMAppb1mauzc4HwpmFNAoWHfH0C6K
4sorq4zNBz+MgvN754j8Y/hlM+NJS1AVgzU4RFYUSPHYx5eyS34Q9mY6VZfM7QU7+/GI/xRDY36H
NHgoPfeQJLA2pIexmW08PrjykFMv12vjTWUPYTNlL2sDyt3cjmAGYPFmfWu/15jB74EbFQsKE7ft
lOvFlT9Ap9hg4nyE4zhui5VhpBZr0zl1tSM8xcANdWWPkWMAcm+eBEO8rdTVpaed7cn38+Qm0nqK
t4f03qgWRm4DzryxgYtoSKgKie+9ty1yIubkWZxxbTHV6WV01OFd16URDIX+Ni8thkoj3ni0rDAI
VHtlxsauHk1qIoQWTPHUncaqHD4mas/YjObAk8fq3kzjrV4t1zg87rXe+BBmvC9YEuHSbrmiJ3MA
bAgnukKtiVMFKlgc50i7go1wFBX7c79+a2YMlJW8Ulo5sBHvKKtq6jzsF8aJTVMwUmdh94uJepJG
/zQlxuKCnwY+xRe5svumwyZtpgDQ6GjJUmgPjebsOS3NByfRk50UxdPM8FEmwvwxlv5pZJBHvzld
EuWvsSAPwpSI/mmib+x5KrUwb1FbvITC107NYmcki33ldu0rNYdX+NwQCVC2l207TOPOnVrgxzM6
ka6rF7d3n/uyfuA4W/zgx4GBZat223hHRYlHbjExhqUXjFl8bdonlTRXMB+TWzXqKQEe+yZLv2iR
zVKCDcxl2lnuXAzHEwfCV9o1po+um+wbmSrwazGFKmGfQQ+dpnGdpKetH201HkELQ+RqvIZr5d+V
VQR6PPcm/2nFXmtXKOPajTl71Wsd2/a7vs7cCv6VEK4gWnQkSnVMjezbuh6rpGjpA4MyGIhqLVW0
qoJMCKmnvS0UU+eolzckVr3AaxL9bMAdW4LORYiysLp/uglbDOYx5Teb0Rj9MJPbwS1GFrDCiOOr
2ES0ZBj8rc8YOtkHpUOt9oKN2TYZnOwVYMeszpFlzgw3+6zTEA4nY1vUw/w7afm/JpD/yzr+X5lA
Tu/le/r5/mdE0q8/8dv/obkgjYC7CSwgv1BaPn/ZbyS15np/wKLGAejrNv4Ld+Ve/8MAAsh6ZW8R
8HZxQ+ET/acBxHD/wEdi0YtLYs4mBO7/LQPIrxrdf7lQbUxBoJuwuUFQQG0luPpX/4cYcoxHjZHt
FkNfz4Uc7N49Mng9x2gLOZKqTx68nj75e8B0Oa4O5tEyABknYcfrMxww9qoTBvKyp9JY1wygkWOy
RGdOU+71oNtmGZQ+ZogQ5uAAFL7QDi44Q2pjRzn/qHx/wUuNVx+mSS/z52Zw4yqkFPgESri8n4vM
bFgpXGBKpASJPCm7YGVmIAXTuohWqrAgqRGHi0uzDUKHbT7h2+elVFHlcF1Eon5pi8bf9A3zBYBM
ZnTjMWNGC8vRmfeaM/p4ne3euO2VTlmXcpfpaZA18OEEXjHY4Vwfy23ZKoTStJ/pHLA0+kBj/M6B
FMb0HRs+9ruUasMfRubpB5zQBdOdxciP/N9y3PHsG89x3ooPHUMaWmRGTdXI3kVtWsEhfAujUqTI
bWLKQmMZdQoRNes576HlHNSS+x+4x9orSynbDQl8alSANQWUOeCoidq5tUMkZcB+s4EMl79AjbMU
gNjZiNjTJlyc3vSyl8btNXqoEhgam0XoPcYdA7cxgQFOymykDe0NCg5hItzttrWLF+mFndm5K9CK
aQnZreFFlGbyGUXcn5vaaWheVTXIxxXZbaIS+MMbog4WCqwzjFwbksXLtVR59qKBg9hyKvZkkBp5
RhFTPcBTTiUGmc7SeJVrpY3Fg3mB+U0SCVovPjqEK5mS7+whxr5IEZlF6MSa2GrWzEF4ioSqdtaQ
l2JDLFDRbRElXbKLRmndOTh1SkqJE3WyZksN0PZLtm2/l71/m6PH2PWnBO769NBYwn9rSZYFzmx1
V/3Z81r3VJWVS8rmgXxbykXc8GCLHemq7P/zUX81avFRAH10XKX4a7FIcir760cVYwqSyHCzXWO3
t5pLMwLlbhqj005Da/LnYCA+eE2run9roPudfy1qf2t9/29HtlvNbP+ebHd5L9OP/4S9Wf/Efzj3
7D8Ei7IJxI4V2nB9HJ2/F+6VXrMu3FjwbMOy9DXq/x/rNv7fP1hCuVCEpCFZWA5X6R/UG+Hxa3AU
IURCzXF40P/Oyv3XO88zIPLwP1gWBqNcHX/hX2+HBmehMQtua4eQ4h3nhbfesOvQyT2x+9O3cvv7
XfBnvg520b/c5XwWtfJ4cgkrOLRRYPH+62f1bWfMXQyrSS86b6ONqt0pnY/OinLStkOFTs7wDeY2
w1nnossiCRtnUg9uGVXvzWBWFwj7RJWoDz56pZ0fpAWTIaOUb1Mk4tvXHOvQNNNzWvvmqR977TYd
BZtYxhe3eRExJZtj7wG84yUxyBtQZuiHvS2/506SenMHTMiRD8tq4zSYrxyLI91mSKOZY6iGk2Mb
SUfe9OVwK0U7fEdmxGmUOp8Pz076fepbPcu61m+sKTsVEshXVENH2y6rTt2NnUVuday+Zg+FEyAL
bzrZNSZ1tqhGzEnmLGjIUSXhyImTyVQ5xN9LnC/UxeCy2rEv5vxu2hDOseFyUO0GZgVAw4zQLWMC
jQ9+QmOC4R1q2hYJ8CIiW0VLYlsTC+fWqZ5ddXInT1MvnHg7WiQZrMqNz0nGvul8UpUyN8bPgm62
kWtTWrQP6pX53k+EnMNYR8vWPfbIW4tdH6G+ftBe/Wh27pYyqr9Gki33xjj73raJUkms3ujlsM0U
UTjefY5Pgw1j3w1sY75rQwEZPNmJ6b5QsOtrkMfWcHOl9IlDQUeI3uic6LBEsv/R14oSINUBcD8x
D2xz9H49m9fmSaAYVO15lPIZevosMHgOJ63PZx2jqOQ2i9vS9U81Hjk0Zc+nIKIDf2yHcZmzI/H5
YNrYOrttgTGbNui+Nk5OFLZrxPLnjIIiqkGrJ5vxygAy0BkeM91WJGL9udc3qT4S6po4mdNPLQs+
bSBLtDW8ZG1ysUoFnQyZItpYvCEpk5x1AIZ17prPfSaTmph/ynt2NY5/y6iHFdClhfjyGkSDPZ19
TMhNlwo8AIFEtcws8bWt5MwrYYF3/mlRKTpw6VrMFE1kVwzn2nrn1qaoP7PSKG4sPWq7gOPL1O5c
5ZZIWLxj1989tF9L7pBnk26U1xir3NZB1CrGLhCd1cqd7Px5iO96XJesByxGc9N/5x01b4HOi/CV
oRj5QELY06mhhGIJTSfxCTb3jqiIHBbr1EKjFufU2mTMD+4wlO8OhGQGcElXBIVpTMMOWCRfDhZh
nRFg3sf+xotQ9/DrpxM9hByf7kw78z65J1LqoHqoXFujkDmrh5t5MQvFNH90cLitcBC5KHaZBWEk
BPvDKsLtgwNk0bUHkTHkDxSFWzeLYWEdTXuz8LYWsEmx92vuGQLRsborZeq4mzR1CIINGJfW2ak5
PGX1SGMGfRfucajzgVaJzmNu3LvazGFV2SnoOlWT65n0/rtyDKZ/c5qScaz8cT4MpWSGhR3PbkNT
lyK7ZYurvlyz7yZ2LivbJakZwBJ90rTb2GjTF32KxvjFzHzzazLs8dMohuK+YwdrBrWyFlwvmkwX
nKEuMnSOlcja0YWga6AoienPRkld5Oz0t7QKLg57VaJAIUDKlNnbGHf3K4I12zSGzzKS+038MycO
CzW91KzmhMGyWWu88QSG3VCY2CbKqR5v8JguPC/EVPGWAgcAGUXjZ7JDnu3qUKg2IT8cSVec/HpZ
SzzhTyxIo/BeDv5g11h0sky8jIUnzK0SvqQDhupDehQoykKJt/T4eiYbi7/KV7MTLpU+TOvWstUe
BWzIzyFn1LXheIsY6ky+hFZVDlFYx6Z6weEgioORd9LbTLhqc/CGGrNcxUHCe+6ZPrCFRhe5tumn
oTOMf2zHw1vIpwq6JFgR3ZiHc+GTa3qrETSGbw/kRfmTYoNl+qgjkZVBLtrWZsBmGKoDrDRZ3l1f
29pib4VdIYwDvafABqB6o6sHX1NxeiEJZ0juLao0AByUvcgGpuxJJRvcqqaLAaTta83cj92cqRu+
Z/I2padRHrAhA9owzeLvj6CbUKwI3XK2+JFoKy2kS2cXlSo/My1vSqygHPWJZQ5SQz1HXZ2xH7Rk
0KtNNhMz35baCDU9gGwXsSLpbtv/UL4+M2RGICm9J3dm2MLiHGftfYNmYAYU8IrlUM12be2j3sT/
osxWspRgLmHxawnInuLUaJyDXQjLvdWQTFsbtwXNtajd3vgCDz6v93ol4LdGiHu00EUpbXFz6+pU
9tYUEyBHVkgU9zkZI+tQ5d3oHpluQHRH/MsNlAZltP7z3DsYJKrOJ6gdNBS/ZZ+LHMTw2IyOFOcZ
BGt5tu3GaDEoW3NHRFjVbsL2lQu6j2RTRj/0XCwyAGFO4Z2AslDyr+87DDRaqW4UVDdA0xTOJ2fW
X6W+B3xgq0WLPoY7ECzm9ZSwvl4paDGS+rSEUhdvdqbqPvd9bTglSeR8NoYVz4FW+9kYpn1RucGw
9Ml4y6RYfNhE0sef3dxGyTsApnI8W2PRxtcYVV1xzAmdZbiudH9ItoplVHfxJswtnGHJ8FKGEHTR
gbYJyAPrhGr8NdkgQaeJo46fpeXF0Qivb9illCLo5obO19Jf7MNYNFSnIgSAuIHsmm3bvu83bcGF
nHHlHGz8lplwqleVtysJIou1QMJDCAdftWCLl+mnXesFM0yWLcqTGWxaFTQEDqbos91U3VD1luwE
mQ9cRXD0yUk0GFGkao+W4xR7jPY6h8Q+uxZayYRW1stTRbeesRkNfGneQDm36EllzRCvqg10Mu1c
GZO374iWb0gykeD37IubdXeDaeNqzuz23jB6tZO9+9XMuTwkw+BsXWZ+lHNHzQ78SrzLhulrwae2
dwQmijGitgNxbnxus6m69SeE5sxNjEPnWNlLpZLoFdYjNc38rOQ1pFf5XOSCwPYmWgQvOTGzudQK
G3HGdVtIL/bBQh4OScMMc0Abk+CGRhzV4R5QfhVZMBh0d9E+6WX+4DbpbyfL0LbmQJgajWs8d8zS
mCNi5mO1KrowMcfldq6LPGDla06tQ8GuYQ/aZ2xZ114yDUGr5Uw+FlO7iaiTBU3Q5qeMEuEH6Yyc
t1Ms1zqrWJftAf3+HKsVQmuCfMQzSRFC7Kc2zm8miUS2nnLILxs1rbYthhT3GMBlwOHaPbaU+wAR
qsoHrIbzmU7X9jwMWXesCpvNT4nXIJthviR0/bCcsn0aamCt+MJT3mxWZ5Kh1tNrYxAP0+DHoVGv
2CQ01i2XM92x8W5furQ5dfrwmGOhxhti9R/FSK6JWZEaTPaEQPCwRtzTmDDS0ZLbF0sWK90OBxf7
4EBrkPEpuarHvZvq8xMzG3jRTCHebDa0RLCd6VhVJsYhSy/oA/AWHuFgYGLwvhogbs2Jl7jr9/bZ
WUS5bwz15E5d+TpLTGoqH81TMbk4mcu2/mp9gSG4H+qTWIriyBD5wW8NOhdVxX4PC163WUpVhRkZ
J4jEqaWpLcO7H36KHLux0Pa/jZoMOHZg0A2iFyldMAKS1WgDI2C8q4Nezv11STfTgOTlMAaegIXL
Q5YN30vpjUFV9VrYSjaj6FUvGVhlTjKFHWgYSshUM2LZDKbCPjbM48+sTWT8v7PYf5BsHULy//5E
H/bqnTUn/fMwVqx/5PeRnq5Ww6TpD3gr41jGMExVfx/pTR2UPedbxqnMcHQGrP860gt6YYFtUh7I
od8i/crp959HevcPsuJELKHdO/qKQ/s7R3rIixyk/zSMdX4l+pgk8Y8xBDDb/4QEINdsimaKtE2s
x/u2aR6tiTErtZCVNu87GrAhMHguAGlCA+OYVTcNUO0rlbX4BAgsv01kzT61pFt5pzBdyQ0xczwS
W7qRo+ZQ50dUIa8GMNFZ8uw5KTCP9MNDHtrREHiqBojgZuSFHHDZNdiPfJa9rysya3O3o81zDGjp
uMrE+DJ27S2mS2c7e0kSUJI6hUKWj+YIwdqcOuup1Jw2TDjvQSDjGKGHERvvcc8Wfkges1JEX12K
GwqPIvHqhwmCAZKFwd4AfmLBWZ90FdLjkjFQtjGolkpvL3HllkC2u+FWs4kissZPpdjjPsO8iBOr
jZ9EbVbYFbQen3jakhQPRTl66RcVdnWNRzMGVWZy+NY2EkIb9Ek8V0kfzIMyznVitNeYoTR+ysLJ
5fOIbOKHvOydPYhhWWyaJtarUHQYpDdIo/FdgoR7TthbFOxxcXUyFlCsFWhDZdhQDvq4wJgYKWOs
xr2IyCDgdvfi1SQyPYlI0uqGtHNWhbHns+9YYmgQrMlXxbNuUgqn9QfGq/E1uatQ5RHXr8nWU0nn
H+l2X6ug+ujQkntSKtpUWRrEY3KwUmKWidvwXmpd68oHnNPAPOXofTV0+WOLvw8MQMdud2h2qVyW
O9fIUZ619Hmx/eQMHS7bdyl7JDYhnAuDAS8KA/g5oYjAY8xaErkqIbxz9ia7HLixzwtVqyyT2NH/
/JmjYf6XkeEt1cTgjt77/3Psi/e1Z+b7V7Pqiun+9Ud/r1QoMn8Q3aZo2nGNVZf550q1/gqeQxYK
mKb6SlD910pl6ISDBfUZ4JX5LWKFGvxjpeLX1r/LAF/tmYCD/16V6S9gxL8WKs8BagN4GHFKpzGA
ofQ6nfzT3Ns3mXDliWUc2qZHUC/yVcnQSpdyrYbsQuq32Cuaaib/ZibW1q+fitjyrjzSnvelNBXW
hY5zj9HrH5mbETNx4tsppuc5V+IhNVzuSLeSyYW88vyj1dX/o+7MdmNHsiz7K/kDTHAegH5pd/rs
Glzz1Qsh6V5xphlppHH4+l6urMrqDKAKyJcG+iWAQMQd5APNzj57rz1/6ZbFJQMDSgANHs3BTdSN
YLXwD6bqv6Vz/+9B9R1xpI/mb6uh+/Mx/E18/+2x52hRff6l/tf1N/tnae4/anL/+a+Ay//jz7rG
xf/lXzb/Dzt0fTTp//6cfP+o/yp8X3/Bf5ySDh89wuXXvQbKMp21/3lK2vbfTc5GAu0MXQHiN8fX
fwrf4d/tADYE/53/geXclTXwz89e+Hcz8G3LJCUZBTan7791SmLn+MsxyUwOM/hneQoB1Qr+ckzC
oTBYj8EAXAbYMbHnIMwdIxuprLJV3gDEzaiOTglkG+Zv25JakOMe+DSOuZUSZ8nHYPw9OcXc74qw
SdsjCHSTj1ev8/CPB40w91cdxX7ZbU9CiBrbrkzC5zxKaFCLS6r6DktR+Na7zVxS3dee0WN/K6Dr
QbSazQtahpMeIur4iIknC+7tNDecLmYEX4ZNPYxvrmyaGf1nmEPAPFXNt2Wuy3rm0l1YHYJqPznX
Ho/I7E64nDCccetVU72qU3Cfl+SadSCggfhUb8wrPHUz0E2CdYlyt3LnLyZTndOiiywcVYLl9E3e
6+xpMSx9yjyTiFHHKhaA4vRGaS/jQNRw6g9qeOwgyW7zRPxy5TUWi+5dBcw49myNp5EXd8Vx0MeD
EbQfwdVnB6hlOSS0ve7zdux23iSKG9Mc7owcXhM9X2wXsQOvrShTmzKbkAz0OJyUKps4N51fc59r
OovN8ITUEtzbtZmQyyGr6ldDnJjtsG+mAIEmc14xjOgTxB59zFyz+SYb1x9JNTq7JuzCFyL6+Gjm
EHdnIqq48Eq1l/0MZlAkY9uusZZip11VZBr6O2UTIG5oo5yv+KVU09T47A2dRaGh6Gy01mQG9n1J
cxBmv3LOx+40RBTFHpWFeXP2a/Sx0KgZVFYzWEoD3lU3WIa+YsuprsSvlOq7QufQRov05MJ3ACZb
1m1FfEbcN62ZpJvQH2RyRarhNKdiEEN0RARhxTbKW/DOtgwltkQqZrPzVNJBuQoLU69MTmCs1O5M
ZgoppKjx+SYdsi3Z3B5zMaxSLCYuGQ8MsWH0kOdk3re+EQ03qmBmvK5MLwvmQkLROmydxyzrbJzR
3qB/6S4J3b0j2ZwclyJzihtFKCc/8q6XwRk/5ydmINM9GA79MUdPmpnEzNq9Kxwtj8JvvGCbAovH
vpRiv94nJFj3VdhcbOTJVZdJxiOv9w4lq7EXil2o4JGzdQ8jm1zZ3Owjh7zhOmqs+oSeFq5tswPu
53Gja+NqzEkCpgZbo4XblPpS+JS5q5bIFGvSXjtrDArEfx2wrh8r2pmJQZQsL8Jklva9n8mwX+WW
jQhv+8vZ1ekDF+1bepWrncvc5iiJ1ZRgBdVCrfNq8NuJNxUurThJRTd1bGB9OBrznDSfaYtfjq5g
V45xMLuVH09l47UnqqqhD+dBZUy043hj8aWrsozW5hDcGkKQlOlG7dmCi/vYwHrTGdgCz32n9Ze0
DFueL2CKh1IreeYpZQU4HBTvKbE9Nucybem/ATHivbqQDFx+zoYQymB+6rlxfHKDusvppZmd6TcP
BGTIbgkqXEV9hzOoqCjIAvkw0eKYanskRLc4Wh1zxt6Cz4RaYgbkrPvUFRDNVQJdoEURSqgujQhM
eazUTE/EHBtJtDeAfxSbrjMIg19pzinj1rmHz3XhGzxtkG3FDa3dw06mOabBtFp+zShh+a73WVcH
WpkxPuPfxKPJ7zoDYMvWNQ/0UBHF0OPyjEP7jjsu0pgjFV4m6ivnoSJFEcwnwZN/aydGcAqL3oEv
mblHt82NL3qwPZ6eqQAx4fkgNy13mNstORQXfmOrPCCOw58yLaPYgmT63vbNqzK0t83rYD5WrRDb
FmTmyQJmPS+Cn7v0+nXjeL8RXfIbrIMA+8amxdk5uq8jztFVM+fL0c+xYo8/jEONCM3Cx9XlGXTz
Ql3NoPZVY/6JcpE98NBNzlG4cJMG60EikafIugvhRAR+7R88CJ6rXvrLO+RUsTWQot5dbKc8yZKk
OBdVUx1czy8vYec2R2Afd4QWv6e2ZhMRhEl49CFFnmuKtI7jNPRbkXj2Q7mg6bY+jjAet+EhL3VK
P6lMnp2pSiF+SAdvS4ZTBDrqeJdzznQbOVosQBvb+4CAGbF4pZYxsvPxXrdFcZmhQLhhUm8DbB77
qcqbPXkg4yzRNlYyu6ItRp8XkfiH4m8S+OdJ96c8r4LbYFRPTVIbXuy0kXI37uJ9I5M90KfuHjDy
611XJGdgjOwxNK+FEHsh7Q9pDWuLtYhRD2TrODTrtjEfbeIBiFGXempPKa2cQaCm7RLN4wm6ygIg
QeLdcfp90Q3tlqweSn4FRMHMSQ3aVLAPvG3bzp0fIHYNq7n0Y/ZneFLM4OBai9rw+rsvkTvyW429
XM+jG9E8FKQ3UxKaW47+qzG9So7+VFMn7xrpp2sNw3FZ2E15c1nGmQ7EjUU8PBA1xNRozFeVN39h
PB8vIZHOLs+eOjW7q8aw7zxJSkyK8WnAokgQ/of9mWbLLnGGb6HFpZSMbIo0de+8q66j8Ds7KiHp
tiJqX0xhPC3Za9qOsR7Mu7yzjoGNA7L3w62T5+lNweKOGGXxkAXtOSrGYxYuxcbsUotgiHjBh7jP
4Jp5ysB175He9IPyBM5tPkzllU6aq2be2WJ5LkjgAGqY660XmPf+GPKzTNtIOGZMgwTMma775TsK
4z0NvLFHky7NFjMTaO5nJc8l13zIyiR6KqPWA0CRz/AdmNrDtsmRWl01LwB5U5YVjaYbJpYExxwc
rHmfHRacQiQ+qowceaf86sN2ljtqv+XGB6MeOz7+I1J7YIGGha8hHW3ZF1D16gBsGNDDjUVJGAYE
rLgr7aBOZmwrtjkyDA/r0jzhV6tfwzGc2TdgR5s70uGrpQ3q3N/xDZJba66dA5w34iHFUN8pbFWQ
Llw5HG12Z7+6xoar3c1RFTMABjAPIuNiNDxdVsoaF4voCtP0DgzZ9KFn9IFrytXgNrkUlt2uWfmg
5ZNUdOCp2Dp41Xjoo43V6wJXkVbpvWn3/d2ibH+PC9i5GzqP2DTRXQzHI5V57MekLoBkXNPUbhUI
+CbWch8Vs3srYc6yF3FKkI+UvemUvdM08KbbtRWRsvTRw5OKbSwl1ncy7U00ANdZVTUN06OrhxcY
r9VlnIFbYGS+KwESwc7ns7tw5d9pW87Ed7zuZvaGh9yYfrVYDi80zHLIUQbIPXA6u0NLqYuTEnqb
ABts8RQ8porsY99b7NWK7sX0py4GiXW2zYVQnJvVG7hFZkzaM73j1mKSzW5uR2WOxE5neCiCoEnO
6Alc50/qGx9VYGXHLNDpJgtyQpdQ8Pxi/PBIFMcU+aGgmEt/mERLbsTm4ERNH5sn3lb9C16hOhtp
9DW5CNPwPcq9UN6rNFR3yxzkHEakGfbbzSN2BY6wOZiBakjc6q7g6UrKG+TRaoGvBqRnyc4sbftN
iJtkGxI2fNCeLPbVpB0mXBE+QbyucHKEN5U1U1esZm8bwqTftHgFnmuUsNcID/2DW1gy1jKPtvjF
PXoIqej1ov73ODgX+Ffyrb769IOagDnwwbWPdfECjVNuLNjgX1FhR2cRLuYb2bpdlgqufn4r3miV
YefQpOEDuKZHM2/qN8gmv43JBCuBRyTqivmXqfSW3oR8X6W1+ylKJY4eDv6HfrA6dnpJ+olHM/gU
jjfcdZnrPkdlp8KVlVBFLdPEe6Rps1qnvugfB3OpTrTn5aRodDR8e7Mxbz2j1js3a3Z8+cu48yb/
kdp2516D09qbRA/fhzAkFm1SRyDylsiLWz3NVCqSRhfTo6kJkmIQ2pnUBRE7J+Vph7aBu2Fq3lXZ
Zhsxh9amnIbiTksWl9g46rsqnM1feV3bW9OvMEyEzat2Jms3OZpMMMERMWZsyQEsb4D9d4fBjYa1
DGyExGRJ1iJYliO9emK3KCvftTqfQPUMdsAzKeqSE3Ki3kmQCZdo6GMmkoHuxa6GLCjM5b7EioIv
YciPBnvh56XM9DpPr/1AVfCQyVIdZxN3AqjXS4b2F4ust+KpIP0+Bpl3mrjKx4Jcos5x3ptBuSmG
Qr7lnWld+k48AR9rT5OT3qQ0NqxKf4DOzsi5d/qQNk6DDbfsoC0ZThp9eCrjGxcOv/iAZve1lfon
uVj2o0WPw9nl8FiXLqtSP09hZyXzcyKiI1b/kdR25jwUXJK2qWGCubKmKvYbCJlT1QGIS70oh9mS
zE+8jXg7ygEjEeF/1Egcwe5+5qj5XTTEErjc5vcChPwD0zpDZsJu59aHqAPqicwrdl8ah8IsPbUC
/EQDW/mYswRdMcQQJQSfwxPPkDxD3OU+p7ThZHhjfh6s9kE7hGb70WL6ST3UACylt2VbpTdhgbSa
MmZxQlpXYkQrVtj2o307k1EIiT7Gud2rbVFK74GieAf+Cd5T15Zf+DUO2mmJOZcRsITEtGjYGP3g
MI6cqrZsza3TqZeCEPIKlq6zK/tRMoJLsZ9J8HAUEWZfe5P7h2KKN1gC9vOSddRC4JUDiDRPn7xf
3tHof+bl/E0x+7/xcT4kAkZXsFSUT9S01xpaS4pkKQs4uLKoNjV6ASp9NKcTA2GCGxTPM6QKU4mV
lwFiponTObpsX7lIpyHmhOKc6jDcJR5Mf9t8sG2oYAW67+2QhRTa6tgyRXSQUXjjINWvpxZsxFiW
vFJNdKHSFFDGoJPN0uYfyCVEwQRMb38u3RMx7z05s2VVtMvBTKt3XV9DjG2v1J02I2Jrub1erCwA
HtxUJ0BZcl5bC5CB6iuzm3Sfef1wJcD4e5a/wztkbQItFS6vqV52xhydiB/LR4OY/ae+ns+9M20G
TMOPJOzPlR9AgAKdsE3doEbhLp/Qj9SLGqLxbuAkoIlCA5LOvY9QGrfCar4a2iY/4Al252ouBQle
uOd7kUp/DUvWWxlGqWLHXsJjIIE9kcd/xXyS74LQ9j8Ky/feptE1dzAHzxUBxTUPGZLC9kLKBlYe
VCxCw3vG8HfQ1wPFTP2b706/+YgkfC0cwdbGNnZTMprnvBEQapx0AyW72Hp95X7DJBiffLQdbALQ
m4cI5wiwRBaXlMZSBVFO+95wvnRdgToPa5XHdmt6MSSk+vnaOsWjO+vuCyX7A0ObH3P0GjHEcehs
0vaAdqQgVhBTAKnMuNm8qt+mcH25xhb5JrMC7qQIVSsZWe0zVSbNGnKZC1BiXC42lvujLG1mYPN7
meAoRZaZbjF3womWhaEe5bz8LhKbde9MQls1ZnfTGDWnZUjj0iRoSO4Mb1qR7VY7YeJzC2c9newl
Mncp5EmLFPQ4B69ckLiWu7W6lYKQN74u9wyaT6wFrp0Rw3oSvDc5I3Aks+9p5jS/4iJjpf3m3BeT
3ARJFJwFP9w6lPMGGvhLlSUtai9sDFmzVoqGKFh5uVPvStVMH1VvTbeqFdXeI54Zt/XyRrXJwv57
CM75UtT80bb7x0gTY23iubpUA50UBeHq2Er7muWRwrnJAMwSLUfBbkyxVbbZIypcJztnASUxhEyF
rTS6HRl7l8maZ3zApLFxw+DSyhGcYIe7K7Apv5mTpT20eAwPVh9Z6y63vw21AAnzikdFvmdVgSdZ
ma2drIKsAelUdha9Gsm3TafcqdGOv6/toN/bWMG5+pOwqqPu3sdUh9Zim+vRzz3OQFUfsXUlt1HY
2yDAFLCq2kfwIGxljTHODmYmMrvwcBxvrVhjXUgpii1+nwbVrotQSSsVVwAPqLcYowQY/xzEWk2A
FzyyxUSk14YBFZkMVQBtQ8K094lmY/9758QzNrYczVMIkOOQ2qOzreFpzk19kFlYnKx0krtOgA9N
koDbI8+HK0AyLGL8/A3eQ5gQxYS2BILV2jmtmvB7SWtDNhnApqeeRTq9zCkCIyqj/Z5W1PIK/86u
kw5bhje+9H2krp8tdbCtnI4I076bFoCkpe/+MTll173Iyg0O1nIrDSCbQzVP684f26Pj8UNkyihj
h1R5TTazQIFN9U6l0wjs7Acb1Fgnt+MmA5iO6Cydfx0/YdHONNjgeJw+aSan5kC3KhO70ofseLZ7
6Bht1njeFvYO/pIkRZ4HTpiYTRxoO+UAIsUPRsBPHEAJZdGqBPUs0tlLG0BAKOFBoElGRdG8TcCK
mKPNyYHN6Nfh27goQZIOPfe1skb5lGs+cys+X6V9wOfiOnHgt+gfRTQxGYaZZeJNVI7SHJiVkTJd
huM1T1dLHnvKrJybhIHohY+e7d+nhmdRW9Qj3V38kh4FYqisE2kedq5ERv4SvX3ptcnwXbRYZ2Ir
SgZ544ydbR9bLGOMkFFvZSc5e44m/tOVItZoRM6jY+CWGtO56o5wHJgElsyvp3PtmwNBEyOx73ps
Nd8ayj6WIW2CoZvUlbaUIzXfswmI9oHKyTI26VO9DMVWzz73tfomGYLnyrq2sVdocelYdQ9N6h1b
1/pMSOzwrlr9Rtcl9rsp+K17a3nhEzE+I+US5TYnsr8+S7NXS81EEwtUD4zd01bhUHU3dll7K+Aj
8iYqlJk29BAtzfWKHrZ9bFS6eJnw+fYXWw3Nif36FOwjUrY2GWDdPORoScUmpVqyfmy6UZ5MtKF1
qVAwFZ3br7hl03FVj3K4GeVyS4uVtYd01a5VVup1ZS/GhjNUvExav1aifqpbyFZdWLoPA/0XD6zR
mrWdzecJYh3sDuxk4P64ZPTeI/FKRgSelhlPJ/w27SCb+7rP5KGMjADlEx39ZVFJcHBk6G3bIu/e
bPpevp2kgVpp53i8HenDbxTJG3CcGRAG8BxHpxYo2MwDm5MU31E3GNhyeHSE7BCEsm7CqQOp6U0j
TFvbx3OzLNKbP2ofg9y+zkG/briTt97eGdwMd4RKouKFVnBIQaQeJ3XIMyKXDpv5tnNOE47BfON7
FmUq1IZ0TBI2Aj/TMjbGIG5cYmDNSkfFJsp5MoDf0UpsQWfVeLEHMTRPJdVJE/JaCbfbg6RZ1tDA
CNnMy9LuUxrvFPejNBjHc9iOH6yGEvBQvDfbfomyNbyIZbMMy+uUiXtU6iM7fUgdOOdXAUuGvbUg
2tZmEeJRqvERSzASyzibxzrEcrnKoLDQ3dSMO5hS3tZJUbQ9HnuwPsplPaThTaQBELL/WI3MLb/S
rrujGxzqmCb1ZNMDty0r5e9NMRl3HQ5anB5iWmviaKwUClbHa9/S7SGRMlQrqWr7hElQvoOhoEgM
bsC5tdycKJozvmdtmB0n1FJYXBkCrceK4tzXCyH9IQpBOUzpccgcYm6jBGnD+5MrsF82x77M0tKI
Kz4y67JznXoTZKZNaVkDWAoAzAPm/vcFLtcjO4JzbVmHcc7ksPUItX0vRHV3ZGiJulH2s+Yu3sDN
8JN1pXoVkNad7TUHqbzDBkYUeQkpyZGIVlu4cg7SPJ5x5HzUn9dFRZ4E/YWiO3HP/eVT4qcEcnPV
9f5ZOiBC+TTBHWi4zBTSFjcgfftPLcO7fmTyKoa833JVj0CkTdOR1hoSkWltXzLh3FJQbuy6ft6F
Or9t2Tp10o9OFmaZjoOpaO+iUGP5YFGwBkIzrrsSOhItg9Ki10+xAerZaBuc1U9GkNyy+OB0ZLC+
gLvtViZ64AMB9hu/zbf0tRypOtl1lsNn3sqaX62BW7CZgw9PIlmT1ry2IhTpgzVn/h5FILtUQSE2
kXbtnT/ZCLkZf+kIqMJsR+WnXCDyRPqjkXiUYUXtiT059LbTI0eKoJbm9MXztn6FtTzybWyTrW/O
d66hvDgldFOvDdSCuHNKBCVyVON+kJ33CN7ftUAE19iGRsvZO8UErnop7ScE2j+jnz7XnskmjO/d
2QN5socFvcRzuPQ41aNbnwDBfSp5D/HGcmmoWMyRPK/DQzuxdurA5cQVNOtVonF4it4xbgeLKjPL
kvVpMtpxQ589X+KGxMxjFYr2UevyIa+5zSYCYmHIrnOVWaWFLxHQUlrBTbbgbR/ozXltCgyhbBEh
98FcuKkNm2kw6aiNxvSYUo27sYb0Nri+qJ3VBRsmuSI2a2eOc6515LzfOsxUe50M3OMK8ZKVIEdK
+vsYl8ePsbDwBBpc4eM5owHI5xFyapymvoGI6sdu6n81GMFZqjrmEyg8m2opfeN7MBMXAGwHJ022
/IAo037xo5rdNmaJjNzMG9JWxntAgdBK8tA64oaqY2tY6iZuyyx70kSi1IlSJ93dzvh7rzEMlfin
GuE/ee8AhXibLiKZcCp76DBaW+7RKBy4tuOYThBynBMkUWaQSHLtxW3uH/2ktvNndiBZsS4jJuJ9
OY+ijxkNs/aTxmP/ZPdL3T/9+56gm/yLhkPx3f/VifEvvoz/79KKV2Ph/+DZyOvPj8/xz//tGLKv
v+Sfrg3CEFfnICXuJpZT/Bz/8DbiX7SdgAwjEW0MjKyU/su1QdGAb5IDgklLL3ZA2cl/uTZwe1BP
YxFyNImsXo0g/45rI3T+tQHjGiHE/EEokWc6VRuh9ZdiD8rz+Orp0QSU5HvDfhZD0jePqWx4Ct7Q
ql0YO8xThXVTJMrftpYjTkSSu6epEWS3Ez6W2JGsLRtLsQZNPYpDNGGPyCVQt6aX07DOTethDsJX
NumnQNnTTkHK37UhvNYgQTsKwxY+kgEMvMlSDbsaTWiIvC8mdZabUj0FYgy3wzC9QKII1l1iZsYl
LFJBEyHlbnolMR59OSa0azxxVy/6ICHPAhsv+Ovv+WroR+mG6UDwQoQnW0DRsBMehk0i4K2mDEl+
SlKqMi1mPVe+uVb/OXjZCfLzhbfUxAuNrw6+L4SpgZBI6Cb6xB96Dxh/C63vEnThLToxvPw8G07B
nHKVoTide9eS0Un27UwmcfgaVHy5ovDQgh6JsosCqfpjZ5b+OedZ+dHC27uujcR6Mt3HBrIJ5245
7qj4I1bDibdp6qbaZpW5J+pmwRfyhoBd6txsu5Gd/Pgjmdp5vp0W/VWH/XiR9iyhbaQAf+uChzhP
iBjGzrAxAXmsSpU8Dxx0OO4lwHowYj42Rgh6VabuCY3LA4rGdKC1S92RpcLNqbQ4GZAN4cKzsrCc
Pj0UV691C3DwiT7QRqykbvqvjgatLRx1622ptXua/cx5Rwgzdiwv6n3G63cIEWV5A3PyKH5u466U
fSPj3sVPGSWuHZuBdx7Q7FY8rJcJAl3HWZ9dw67jOO+x4MiMRkfpdjzmGOg9oNVPYw7yN+wFum0R
eJc6zGAayA6SKOlNbj2yPIXXrKHZe+4urQZeQ9/G7eqpKvgS4STewqIGeBOScVokzD4XN9JToYMJ
SipneukTQSLtKI5ZancnMgnWgUOfCxg/9W0IIBputku/HzeuqL42rxnbIbPc8yhM4+TDvVJxnSqQ
JNXsWbukq8THPI56N3uGyY1+4T5sLzyznTY0McwXHLRj1LnrKkoAq3T9crAzeI3FEoKGYUVByRfh
tYQoDiVI2vnKtPHJhWgXNDMDaKFG4yWqrAZqcTQRHRLRh2hU+2y4mfvIB2fhkxKUMeGA6eJawttO
ijbULOjVF+kY42iSaH3oysVYe13+2tRusPMaj+44M1RrEzVzNS46O48kWtfcsx3m8cXaRJHTbb3U
NDYTqk2/Mk2VMYs7WfDd4vnZRVHjnoJivkB5TPHUNPml8aadvl6JhwxedC32Civx7dT5R9nX3Zko
+L4f2+YxWGy542Nwi0PzsYiaD6YHHAkt2p7fF3GHG4EXTL9zjzJuFsG6RrufCxSH1VC43S5r5wpt
zSkfySsHYuXk1m3YWW8BaDSAQ9A2nMYc9qQ29zqoP0r2W1u7EdbtVFX0YhjLl9MZ+nPU1d11XyqE
2OGVqWMy53GYpHfZsjzXkSLmVV7qYf4Y7fRt1sFzgiSsENy2YY+MGQh4Sr7a+IG584gzkEhPT8L0
3ohjfgV2wla8HZMNZgDm3fYuZPP2noMqoeysCtjuTdmfxJcPURbccl3G4TIZryK3touiaxm6R6z8
/ISp5OBnxpuhR/xbrkHHbt6yv2QlxRwjHZWthczuWT0fHRkY26Yxj2RMJaXM1tkPvR3cVuobHbk1
8vSagXR4XAQBN3LpPvq9rXZVMfNoDKwlf5paz/uWblttjSB9dNyEBYk/n8KK1y+jWZWBO7pNezgd
c0NrX7DgpSI+7W1ca/KRIqKJmSzchPVv1ynl1mnzbs0z4yacBwQsI6qOsy/sY+3at1HKOkgaVA9r
GS37rvLO8PBgtC/VFwrJH+B1O4/GL7wxGSN+e8wRXYiFGJJ5NvuCUH9c2vQp1M3eNxlLM3faQEq9
cQSqZzZypvRd8CdJ0Giqxr/QtflUVxG9Eej3SD2kLg2+T0Ne3FGrqvZThucg4Po+2s6GLM99ZfnR
d5kSy/LK3t9myDgrAeW+yDk9Cx8SV8BvQPy5vpZMCqI3EfHqpUcfc8lfu15O17RuTJppghP7esrW
s+XZrAO56grkYkhB8PaaXj1mLVCtGUjkoCy9SYqwAtCuqofI4E1zOn7t2hZgiEhx9zsLF+ZX2EXT
Ku+gtDC5db8XqiZjou39LrKNdicC2nPpqR6z4jQGbR+BZff5gC9Lj6jmkmPb2gGiJHA8dIOEEJ+1
blkVfA74Mx9lyz/jzmyqAcr+oJk6ZqTzNvAvQ0ZbqgHNhkg3AaYBsYDKSbPBn6wSuMutJtlQEDmw
S6wyOYLkQpFGGZGY9z3EZN5s77YI252NX2tnNO2yZjlfUlrEVZ/SxemjhVacE41wTOwTBEABHreS
0Bsms+lIt01AFi9XenqqfY7BIx2pZbuxa78H1+9PbCzupyLHgUDKFhVNYty36m3ROKQPk3yfkmnI
B/HhDdmGXBf1owKIFgtnWf4yW7yXmTbTNQuX16kY+gMvzL2pvHUAHp52W+wrpJXHH0whbHK3jCN6
QXhucwKs5aRNdBDrZFbzp9Tz2Udti5PJvMiCLUAm/XvLykfyCZysfZJe+0FafkY6J0VS1t+hST1L
IPJy5VvNFPMWmmT7l4jU8TxOcVtVH4WPJWBIfDLabFS4DG0QZ6msbOwn+iX4bvqOwVNFVFtvND5n
MRV3vlDdjiT5m8AlsxpUlK7J5aYsKgE7z8J/ztv5Bp9Nv49a55qSpZOhMpCdE7OWFJLwKXWx467G
cl7ixJv1AU3YQSwyNfW/sDHj0k3Hm9JIs5NFzxIU0a7c4b/gv6rml3Nt5qH4CpfwKhE59bFjn5wF
Bqdbt6sqasKN4mVkF3ACRNg/6sB7D7K23bZNaJxn3X9jv9q2LX8Vk48kqVR94BrmvxfKIqNTuD0N
MR1sf5FFcBFAE7J0sfqQNNj0Ws5Ju63GMt10KYHKfO5B+ftvHjuPjZnOxVNd84XvBLUwYQYtHtMk
hyAN8Z9Dm+RHStLncu0HqCMUgeqPFq9Gj/Wayw1DKgcb3nucMXaDb02D4AaawZiNPrvUvADi6hUu
U96PTfHjIbbHqcRQDA7aaC9Wy22aPuwf37HryqU7if7qR3bgF2NOzue2QntGt8C27JRiCrfjhJ9m
a6fDWzrn87AxMgO/c51hkr0Jf3zQGh93eqBfxbyYP05pdpqq29bmklf3Rjo71rtyzOnQwv/BFtPV
QRA+T6ZRumQwcbneWtI0sWWTPw/+yCYdsWs7mUOUMQKD0+9QXsbfok8DOinqZanmWzoKlHjzrxbw
yUoJLMAS70i08i0iRRPxtMmOBoStKHZ+5lTjOrI2P9Or7MNhjOlTwOe7/Ey4rKKX/FleB1/pD9O6
NHiSoWpDWd4Dc1LrxVTusboOz2zImaPVz0wN25n5msoI/5Rj/WHsrn5m8PFnHgeKnz2pXKrYZWu0
UWw1BtCnWAuOwH4sXEhO2O1tipVZj9RRzc+KNZ0DXzQAwhf+iI8wmMsW3ZneY8AnrV+OZ2uRBZKe
rhP71vNnzUxiG50+OEgyT9gavc+oqFOTc88K6YRZ/GLYOFiIQI4vs2qu+8rlipVxMbPdFxpk34GN
/tULNF21wj5r1HszGz4xD+DGpIToGGO9P+TSfhtTZbAC63zCX2Nj50PsYGhGQB+Bz8l9OnWT8VAC
ABnXWPdC9dDkfhu9WgFsR8a7OTe3kHoJAfPtMglk+sNIsTGN5j2wXw41QO42xoa40V1r7BohmobD
v0/9m8CqcQNNlp1VG/wFPY1rBrbpVcUzo/sNO2Pk3Pk/7J3JdtxWtm1/5f4AcgDnoOwGEDWjYE2q
g0FJFuq6xtffCWe+TJlPFEe69RpvuGGbtogIFAf77L3WXKEy4MJPR+MmkT6E8tp3gicd7epba7Pw
Ekfg1492lE6Zx0shG3Z+7d+prYaJdp6saDwNxtzsorGYte+27O1myxBAxb/ZahqblVU1ddNx7uPi
rLS8/ojJUczhUDCtZIJgKzGil9run5SmJeY9jsl4v6rVgPQ4zyY2xjKOKAbaku4mTbZlHkc8GyP3
FxIizLtITbI9Ik3DbZe3TQ0bjH1sH7l1PyYoMWISLWLaaaC+2NgJ0e3tWapXq1KTK1pqpgKDw3Wt
Sx9RGjSa6hViloa1Wtdf/RDpUVxzf2qdim4izH1M3jx2bqc52cvQm/FFiwjkcNVWAdsCYrL3bJqc
6JOnUX1zUlOfPNXGttaUVouugir8mb1eq3h1NVrNoWRAq0IIm7pjNRKTEIim2iBRaIVrQiEj+8Gv
W+cAKSUHGGD2yYMJkbtNhHmCClRvKl9DLmzr51n03TrlAuRBd2KeOeB+jm9BabvMDMv4kFnEbrGL
haQC0PrHVMUNHrUicTYT3Wh3kKa2rioYdT3++AIght29KTqZgf+/T9VOi00NB6yG6ezjTtV9Wb+1
6fQ//3S4NT83rP71Z/9lcgOWpUMdVFWKDQBbJqbb/0PY0v5BXibWXUkOrK7p/zG5Ad/SSQDjD6ma
LXHD/cfjZv5DCsvk90iaXcxv7P+qYaUtJqL/WNyIR9ItnVDdxc/3s7WtDmlvINVivFUfGiP/5gvy
IIX/iMJ9q9QFrpmCjJBLFzjeT2fpV5ytDw5IT+/nA2agCBFCCUxFKL+q3tmK5Rm05+gpmsqvvz+G
Rhvwl99q+flPhj010Ab6OcG0T7o72LjLGwfEMx6jIFj341ffhioUiWMNG3lmU9SSPkWH5JNvuGAr
f3n05ec/HT01M3x7eqLsSQXYFlnipegoinrGAEgOUHkl/sflC69aVhxlzG7ybPfJ9+aO+eWRl5//
dGTpKJGTV0qzV2x9i8qvrSPCDgiCCaZjp/ZXTLJHoC4edgaiJuLVJ4f96CZ651BL9CqoDLsq9hNp
GJfunF7a5xCb0FNxBTr0+4MsjdNf3KjiHQFO0UIka3Ph75F7gCDD2eAM26m+4E/z6MAQcql/dv0+
uHvehzJHvJ2cahhJ4TPt7Tw5BFP1OMUFAaAR4G1iCv15e5P1R+amhqT3lNXr33/JZYn55bdc2so/
XUBzVsZw1oZ2D6Z926vXdqA3VAe7iPbaYpgqG86ofgSK7YWm9smpXU7hr07t4tP/6aC2MyoFFox2
nyA3KAdKRJUpSK9vHR4ZHb8RkJFVNOjbv/kl3605vcHMqWpte1++lPcRMiPUyW5qrvzn+sRYGb3S
3zzQu7WGl2xsy0RWuBNRlcmHTMOyMjl/3j4zK1pAKKDSYWaUj+qnC9x7vsG/11RGCX85n8aA+5/G
KklNG9NyoyftJUcydQrvo8rehNd8Lw5DZ4Ftc3uv/+abB4rRc37q6XsciR375qMGCte+OPQ3ydnA
MvQUXw3lrb9RVmRoIXaVp+qtOBd3KbWsl6yrrWGclDXS303Nj2+JHmlPdqmRZUtYyLOy7lffbNCr
Xjx6drNr5QH0qAM2Jnpt7/q7xj5pa+azN5gkrW2zj9fTztgrR8Lxxs3osSXxN/AYDsW6VTckFe7z
XZ1v/OZbeIKkvouyQ7urz86dyW9M6Q/QD7ijQXuprpWFHvRW97+SR3YTMDPeoiU4FrtYdbU1fr7q
e3q7kKRqr/+q6ywYZ+Uw0Fbe1tt8a4Gw3zV/c2UU4q/XRBsyJ0iVid4zjSFqNrT+0W4JdoAoGV+t
wvY0srQyiAw2/xyhXvjkHlxu6l89XO+WZDb3kHBGVey75fFdFG+agwpcwMciC4yGQ++7Tf0l0gDR
sqz0bXklr2UL/WjVfvqEWx+tK+9XaHNk8RRA3G39qNJcgPzrYsf1Bic+NIg3IGzT3UEqhUDNzyq5
LozgMNNWUhpciToNnabU1HWTk/jUD+xLBUGMnohoVY7ToGy7oHf2VVTdwWWoA5pzXSD6w2Br0QZE
45rOo8c7kYmGwO72ZzdFIXQTvQLheh06GDogRsMUoLbdOA2e2Rtxs02PMSqaMbLDDXtT6fbd9Brl
4aUZQzcm7wpdgX4dNeM05ZCawHttJMU+AUEos1exZWVnoh89BTJaFoX3iBZ3gdbQedGynWol1WaK
ESXjkjqTa3dx8oGtxtfA/qK1l0+u/QcvkgV5/fPCGuvSSfWq9Pe0u+LqxXGCr7aiemPUXS2sOeG8
buk4T/bJnqdVzRVnHf7kJfbBmv5+/tiFgdobCSEZSIK+hlLzclt6kaQE8C0vCiw644KerPxsTf/o
q757cem1PUammvn7Kt/y1Qi3WpXc5Mtbc1UUdyH47Ca6Y1LA8h7sLMv65Ht+VMAuLv2fzzEGWVLZ
A8XfmzpmY7QZeYlwNIXPTIKiE5dHnYaWcZsXd3/zor57e6Hr6Rtp1PEhRz3uHNKmflTacLdc1LgI
4LWd+jq9GhpvalMc5+Dg7H9/5A8qIO3d22xS8i5pSjM+4I84VsssL+qPjUNeJUOBkn9fyqDfH+rD
s/ruFYbGGXQNOvZ9ManX0FcPtvGAZI7Hunm0zZzKCN41spSlAfHJIZeV+BcL5Z/V9E9VyEiHB/Uk
mVW93x6VZf423OFZp6+WrOk4HCNWQ3+yLti2twYfJcGY9MkijVHmg4O/W6Ux45kyjSj5xh7hiLPz
03Jj83KICyzz2uj4K1moTzpCxlWStDd5mByZX1xwvGhVfQbBeJxTfDqV/1rKgkTBRZm4lQTtMb+m
D7kT5sZuNok8VA25i8dpZinaJvVG4eppG6X1CfkjX0VgHOGkUhkAwF2N6sgquwu5sj5RT8z8cwJA
eXG74WL8vpPzcSi/6um1pEgkywtTqbPP7V0Ak93azfWOASv5dMWOVVEhh56Cjk7aROBQ8iLFeciO
vk4P9q4TD874XOo/Wv0pw/bVbxO57a0ffYuUdN83KOs3RDhkyU7NtmAD+NANWE30av1OgW8X7ANQ
X+EOm0ossENmq9InjhfF0U1vT2xE+ngEcKLsYikvSd1B9KtvcADwtRDBB8kRnc2+c+TOnKp1IEbm
/T2SYGffB1hLq/M4JSAo5L1Zt9tu2qvqfNbtZ2k+9kW+jaZplwa8Q3nc21I/xqkBbS3ahvb4XQti
/MLTvYPiFW2v/UPJ0Uw09qPengmw2svUfHBkfiJK9VvrhEeaXncaskMmq/upAbiIdQpT2IpYKJgO
yhrn8LdBsdHhIzvA/l7G+dsMEnGFSO42sqftNGOpjPVHMsq3eNZdpmTZSmlgdCBFvFHD5CGurD2T
FCP9Yxm664y/mupL4/+Igl3dbVLHA8kMZFdCWmJ0Fxs1qUTGvMaQsCqYYFcBmzocNuOce0ZiHwYp
9gE2uEzM16lSXRsXEkJnUHQTQ9BDFZFmU9q3WljvcNqsq47wmorWf+jOTG+VUOwQgt5jJQPg0Hux
plOeqBAuCmwHW3+sllNzYU/50CbPMkGsNYMF8ywCLZkt3SXZ8K3MCyx2S0pQubf0DkZncwKyt55i
TLm6NZ4nKCO6GO/RPyOlYubCQ1NA0MHNZ576aSfU6DAEMDZH/dRN5v0QgKpGmjAnrZeoYhem6YZI
3Bu0qeZ0rRKFutG47dXhRhANnc8m8YHd1qBfITNtp/jF3tCF61v2zsTxNalrYPNHu62OcZesQ/Gq
lD7P73gbBjpQEcIYYmBXehK96Q6xbSEdgWYR+L2wsq4SRrN5dNWIo/2bq9y7QgwVQU2QWtftq4nY
zBE9ae8x5FlHIXm/y3bzB/p3t/Upqcz5QKzW74+rf1APqO9KEctPZ91qJAIRmbl+4CPC4wHP+k0R
q2dkHNzPqas3yP5LqIY0h7N7H7pXQMGnmvcV8Epocq4VkO+Smq6KaBrromfli2S8cgt/F3dLAPy4
yuTsYa50E+gVev7A4EmlLVt+jwYUmb6xGTTcckrCc0kYVpG5PSXa2DXrjuHy4NwGJJ8CLbW6lWNX
rvWQDbP7+1Mg/oqd+/e2TF3eqz+9YOawn5MeP/CewEX0EWSiHVLxkKs4YiFrsuu0x27NFGzVLyaz
6YqO1nWoWVVTQSV52417NXdHnF45fBK4IZ4j5A2V2zmrzPVtSLDW7z+o89EHfV9LaaisdCOp99kk
9yEvYVJfPTUYiCF/afU71TkT8+pa5CQn4haCy42NiQTQ3Y3wiaZetFwY8bryGolTHx4HbjJxJGCV
iCxOc0jIV+J2oCzq9EW23G7M2JirkSeKcH+VVBZWTNNtHDwCYGtMP9+EPOL4IrzZgABLYGpOBANZ
mSZhccuKURUPWUDYNFn0EvOA/JZmP5YtgGGSVdaG64YkpiSwVtqUrFodYRoZZgQBcQrflOELiCJg
yzelAaVYmYCoTp5IVLTlt0m7J4JdxBcdTIBJkrHWcBcq8LXz6KZ4HkvADwKikIOdMa7canDcKW42
Ob++FgZ5GcxGMtN12ldQf0DIH3Te3vr4lQi6FZqgT24rY7kqv6hb1HcFqGLlgUwajX3zjR1rAARn
FQWteZ3aYhswDGoSMJj3XfwUYPCtMIyHt0bW07NnK212i0LDTdvmQe+CjZ0e4wB6L1MOUlvZZAGV
mHALj97I1DSo6xMw/3WXKGhmESk4/jZO6ouT5DdxVHgsffiZxD4z/JUgeSTE34+jy23odg4tgXOM
X6t+3uF3c2OTUJQ0OySOtQMbTRQf71Ujx+5YrGPSZbQ88EzdWsEd+GQFsj7YISzCzJ8fP92vNSZq
fr030lefRPakYtgxTUeVkCs9IADOHs9V5NyKTv9eKtFDp25DC3c+Fy4JCCivq31vMq+tgaFh+5uU
y4wfZVUnj02oP4us2ZtBu+5a4Sn4sEyHrOZ82UT3AXuSV8avN4h7j7CrdxLQvZqCW81dh3cpcDdv
nJQtyKF1yN045cpFSatLOZj7AOwNihAXlsJOm76Qjci8tYanSPZEO55Kq9tPUbmLWn+bkQSm8vdK
Ndd9bW7VsPPip4qcYXPZMRf3PmLAvjZc/g3WyXpWk21iQLMgZML3P1s8/tz3/Op2fLdLKAKUrw7m
elzEiBIdNAllc0sqIU3L/ji1l1Hhx6m9LQMDhIXzmEFWpOaCGt5eKzRun7cV/5wh/OqjvNtEzFOP
udNGb2nHqLdyfCoI6pup0GhnLh6iufsKnOKGifYD5fdezvftPkjsI/I21l8coVV7W68sXM5YjBjh
Ts9T+ji3ZEKYtBWG7GvWkR1MmSOcFaYtalC7vZuLIj5IJtOCbCNj3/4LmfdhBs5HMwV12Tr89Pqw
St2w2iE195Wv0xsLX4iusxGyt5pL/FsfM05vYXKq8liMR9Qf3tx21ScPz4cHf7c/SeZKi+y6Z0xD
Q3jSBNJQGz6Q85bp3TEkLDafwIVNwXq5jE6cHmsuq0Ly0e9fSR/tB9V3ZUuaa6aC3cfax5l1Yah6
lJXhAca6+jE9/oJu5dK7GozrXMRPvz/mrysW6byrWOpEISJonIy9xrY2Z1hk29dlX790TlJKkyHE
B2v8E4j4315d6bwrDtRIbW3E43Ifm9WjydoMyp3soe8idI6G/ZBFpVcsaGPMxooxHa1wPhrsg37/
VX+9s5fOuxd+X+WaI1Nh7IHMeAPklLk7T0gOYr5mk/hbUX3ae1+Wgf/7mZR/1hw/3cWin6dwJiWa
+vOigdGP7exR5TsuZxbM4Lb+0VQ2Mccxr8qGULHI5D1AaRrLz26lX7cipfPuPZDnbd1KOdv7hLdl
JnSI3dLVcHKDiPcqznHbaltB+AUqKmxd8pNz/MFohVC5vz6/ZBJo9aBPNiYgWELWy/LsVv5TIywK
nPmocerNnOTKMrlWxafn+6NL+24NdCINHSoT3P3YkbBGH7DJn3AGkNhI/00xLBRmOwJResYPcRcc
clu/HYOXwW+/dDK+BvSjZa17gf/ZcOujp+rdKpZWRGIYHXvrMhVvPvyYRjdQ6xjbhGi0IlOPtTId
Aft9tt9ZFohf3W/vFq5K4kAo0JTuBxF/tRk9gt06VMOf65VNdIfAmV0UzxGb4d8/Sx9e53dLVWME
gUHQLCnvPDkRUB1BPj0JHH5ge8QTXYeJZnH5UllbVQn+3lpFSuFf3g0gdXByQlqmYu+PAfGfMdOy
jid4WRbt3DqiYd1qvHU/+Y4fnFX73WrVGSJN60RX9gGtv2XBKHhOx1ny9p6OokbgB9JIbzTPMPx/
HvO/QsY+4KEtst/6kT50Lf0FJ/v/CD/Womb/jcKj6Nrwf+6772/5z+oO1Bf/tiMZ/3B0AOsOkRCk
DRomT9W/7EjyH0tQHiBiHUaxhcLj33YkTeBUMiUvMQ3xhmqY/Lp/MWT5QzYBmg6aIh3uK3/9N2Yk
DRHJX54+Swg+A/lhjm0vSHioyX+9P3PNhuo1dk92HSlrPvDE4E6Q+qtW6XxBVQy6ZnCwvtXE7NAA
yYJKbiazRUwXoUDca2lhZDew2dFekUmkZd/GTsVRscIi74w3cqrtW7XrDaJ3Q+aV9oBoTfgN1K6V
lvv4C/uFcq5CMXd2cS9KsmaNntJBu8mVQH2ujb5JTk5DKIJXlHaAZbZAvIF7tG1UPfIsaLDZuY2A
Cr520OsleNB8iLrWzWa8kSW5spbaFaQZRVa0b0YQjzqNSfIq58EyxtcCXfPEKHJMM63YsSkQtmvU
qtnvZi5DvZ7qKnwDcjArB5nObXUnM1+3z1UTk14yaPFIs3u0nVnZEBk9qTs9S3G/11muZy5s5RGb
SB+1g0sqm5OiM+96S4V4NpJTwtJaBl4wRvj9rXT20NqX9BRx6N71Vr83rSCmJZP3oB5mPt6mIlDN
2eCi+jaTtnEOwFj4o9WCB4USqIrgOitBd536uLFuupC83Te9ahQkYnET3llZT9xQZv2JnzAW7Jfb
jn4IrSvpJlhOskY0vPMxKTg7m1hfIkMZqa3m2dIZ/HXXGnXlRq3HJ/LBQSXoKKnJCKKFquB6GZsM
dZ3EaQWoRtebPHRxtmrxJZFaBSTIYMutFv7anAlegihf5F5alhVxzpNCg22oB1XemrOWshvIUDjP
8bOO5/aJOK7kW5pot2UBMCbo6v4UAHQTg/V9TABSqvFuErOkJzypbOkYExjfEJEGB61N02DfQVMA
SlVQDJoJpbE1PYH8nFGWKwxfdFLaGTql7alNij9U4qUCLd9zSvpzGBBEWqElGcNyvueOnQHjVPD0
7U471U7nlUt2FqOlbC91oWxmpNq3uiLugywPcSqMVu6WHYGANSZ0Io5BJnBHrBRNeZEqJJGOy/MK
qqKvaJl3zpIA2jhwioNieASN1bSnyqy6SxIXiYE8nqwNt7UyxvBFIg5owZKqg03hkLCuXm0irWw2
yMaDk9MzXxG5VAI0WMayScSml8wzXBZ2tLHV4kVtMTWEEo7JrPXdM32/dJ+a6rVWhnjX9DnIyY7u
Au4M/QjPZ0JogIcvDqrvAxtnSg4mFlFonHFhpet6AmccA3AGIzc13uyP4ybJwI7MKTWMMuWHWujf
itrwjKgB4ZCPEEsZse/h+vVntXZI8RpqFg0NebiJLHavdka6wmrYv6pjVp+TPukYukB6KGfoawoz
8kmhbQRh0zcx3ctIrUsvQRO7Apg4E8uaPJSCrPfA6OUtVG/0kxr2pLxhwyh755Imw+QpRFiIxzTL
7gZnPoCWOlAPaqtWsYkB4ur3bjHUrwYQsGe4Zej0q9Lagw8CQJqHMbjf2Vz8R1ZD4Hc5KmAHx5aM
wxWrBocx9BKiFila4EPKfiQstlF4tFbYyfA2hMCB+TJpi3y3A2+6wyw9nzqobCafS/XvgOIwNmfH
IWk3B+icp3pwfmB4Uuk7R5lKhSrH10EMtbwxgevBvRoHpNNhM7xCK1PYEjdaUUEQbaMn0dY53j16
xl0RLoirckJanlZnEFGEXnV20rH8lJcOv84Bm064IrtVuE6CCSOnuUMAU3zPGkLSqpjnQu61PIE1
WNQAQXoyLzD1mcB2GEiM45pZQcaCqAJYVESI5j31jVjV15UqovKHHglt3mbtbI0vvZ0Iy02wJuDy
0AvYKvdE4OXRZiZIUsOyko1mxxwloMMT1DT/vme8Bo0DDOYKxpNRDstvn7nf4BlBmeF2EDX/e43W
Vw0MiDd9o2+MrIqPvqjHN3+2rGvs4F8sttk4U03OEKF1NyFs0lyPozmc8ixSMCaWacTWIja0xAJX
OuVNu1Fwao3JRhka2/xqdgpIRpOAPSvZ+GWUDOQxlnZuRFsYLwBdrUlWmXFSg7rK9gWZI5HlWXWN
504fqyknwbyUshXnROc/0cfoTboqZZbZoNhMtuiaWJdC6vpuTmc1Jc5CNE13poS0NLdJ4AlYuyru
CvLl7MwJWThA0ar1jdVG83CaGjaKPD9x05gPQabp4GAnpTT/0AZj/JpZWXKK8ygP1iWBa6xQUyqy
/mHA5TtuwIQhhbBo/jy1XeTjNvWTajsW2fhCDJz9prVVjQRL7/r1ZMHsbuL5RzTbgdfPdIzbRnvs
dAB7cn4Z9ZEAdqjanUpfLKwDaB5WTYN5YIcMGQdt/pydxrQvV7ltHeSQkKOaYbis8valE/hD64SX
OJ2v1i0bMpLrQltlrfUM6hwjT20M57Gfi23KvYhRq7bXqlD97ZRYmdf1xMW1hvNsQR0LE02u4QD8
MZtts8+dSWCZ6dpsV2jVCbAHsEBuateoeuCRNU+ALlly07nYKdocbGPHeuISX0ENrCsR7mSrklwY
m48hIrtN5g9v9TgeIaYSLWZpsJr0FwAt5TYMh8qzIep7gk0biA77OUEdg2ODnLDCQHwezuSGwqaR
dWKuFam6Rq/fIrg/pLJ6mZXsqGXNi7TiOzudbyppXvVuXvIgIS0ItPCLHDYtSoxrtu8fir6Fyl9i
QzGs7McstdtYYcEEtMSbb2FnL532WCkNaDn940ja+KGPJA4GZl64xTDj6rEbimlxLzmrDACpiw8+
3gE2zHY9AWxeP9EhT+gOisRC6phhGQYpg0G0Gd+mjDwbuHI/VOoTAlEVIPcgmDvVJvqsW5afPO72
eRS6UKhT1wkwTlMK74HDfKGzcTO3ySID8+/BEkZoeJTqOMhkT8u+xj0QXo2ynrepKQrAw8014HPi
KgUgWYbOXZTWG8cKQg+/wpe6Nd5CtRp39NuRUeF2RCMEG1CazWE0k1OImcRLQsFBrPGLamnArdWE
CJyEFTotovi29Bt0gEmpkWcYgn/L5FfksnfEv2+kiiWEz5Wvdc7ZGuclJnXFCPdgLSGC4XR21Xz8
qpbTmyXJw80tjLFEgIh1NYu1nEu0Apl/jpm6m715nCW4xCCz6q01hNnNVFgLY2oySOBslAPP5HOo
COznfgwNB4S160wRVjTbjFwlDH7owuk2ciyepSDGoeOXAzif3VxPw2MsiTsLMb1Qg2wzox+91Krp
LJMnKzRlYSJWP/q+wotZFB4fkDBErfmOa2QVGOmif+Q+od3EgMTu32IleulKh7z32DqSCzjjXcHi
q0ARiML4xDV6URfebl2BV+9qc/bmvvPdvMqCLSVdDgUudWc+8pot6eymlbLLFXpH1WhbbhguOGVF
tusRtgHoHjXZEa4IoSwKSVAdY33l1Fm5I1KtoWDQLkWtY1if04iEuuBO9tVz0wYQcdQZ5UkL1EpD
/rIiROmEsoohjmCSEyeOwZiifxXQ7YQFxnOQs1vOSebmftXdousIGZ/rlddp0SHtxvOYg4Pq+/lN
Z03yimCigIKjTAszLVn5UtAj00iyXmKqB9Fi4M+AfvT45rZWAZwmtyO48mN44ZHfkkO8Do35WZHi
SBwDmhxbKd3cMmO3wGu9kobKR6zwkTn6dOpLybgq3IChaA49ZaMjlpd7Q1r75F/8JDfdwQ5vVGV4
javuWWHT4tvQ1fA0ngnIAw3H3K8xw22NnMoflBPygvCiFiH+5ubQ9v6Oaa6riHbnT8zyuH83tUgk
5JpuwsobICtpxGZQmq8x5jI9LWZ3dvJL1hR7Hqd14pih50TJzmnyC+RGchYCT+1rtxQZ8PoGj4xW
fDdG5kUTKgsZ/0jANncdeyEEEKuY/l2ut1srIyTTLoGvUxiN5YtdkPpUKrtkKI55PT3a5Dr6Vntv
OADhkoCixvDvScfmlsD9tZpwaOO5mdOD5A70QZ2zTQD8U0brTjU1r09N/5QiSygbhnjBTFnm6/4T
aI39rLdiBXIPhkJsMjWQwy2O1nk3Ei1xgbop0DiiSx2TBw2/r2cHzrGHykGA2JoD3qs6kP0UMmnh
jCdnHE6lOu1m7MoFxh5i/Tbh7CzygAK2tk72VKmy55ubS2vzC5Ki1QBesNykIQwhg4SW3stHloEG
gS2Yb5x6DdunWJ+DvYi07xkZt6uqYeYGjTwPWk4iFF0rOzmgpJzAGFxydJ9YRT17RHcrhu9hD3TW
B3+6HfvgwkDtG3Omta11UCDT72o7PkytKeiVs9OKBOIZTSQMAYYbWAP9IbLUZ35twBK0pF+XXqgW
DEjzYt0QA/FNBuUWh+ghzEp8Qna9lQVZbLE+rOGe0SaOHCgdoxeRLfvWteQRAw0/9mn9RSbzcIR2
cikMnmrdShfdOMi4EdSQJScKKmOT1fmbk9cPdmIdSxGusyoY1zLCd+kH6DD7/hEyEbvfLEcuw7SW
YrbyIju/wNVcO41A+UUzjTX3j7IRTFY6QMWWGWB/6mFbRDezxoTax/DcDiQS9vZZtD0+MCvu7syZ
fLfB7cLJrLdFHIhsh3uRkqw1G+ssy1HrH6DShc0qDzu12fGwg1lX5ilVvw0hcedjlsxIjEy8rS4I
M6qzUNe8EnKks5YYKPtrV1XaNjeydqOXegsnaU4REenVYsYyRzUcbgk+j+p9xS4RXnOQ+aWzHguj
/t4JuwD0oNOKDilXh2syUIN5MpwTBuSpBH1xyGbH6W8A2mTaF3I1vhZ2DcVYjzAWPo4tgZqrgP/U
gFeTA443mwSrbluDCgv/qMmk9oQ+cJ/7XVVn95KhOBP6dry0tAQYqBqWD4TadsTs6nYu7ukj1PCU
hnxLHWqgIWptFc6XStArGRQQTqgeYUbKTgzJkRS4pH4j9BJIcYEHt97EQU4XCcIuRQJx9vW5YI+e
usnUPxRlS0OGMGMCZIlqI/W0wV+onkh+N28DRkjTjiaNDg3fGFLGHowLM08NCaCxsmHTtmBewHtI
+Crwa8i/LNTScmVOQPgFFkNIHEyWdcGa7kZz7EUViHOq63p9rnNVpOtk0Fsm6zTeUQYjjgVL02Ua
dIygy63VNFVs881GynzfZpE9HK1WAKbKkSZrBGsoRBICo5xlTLogDQR7jDUiDpLCob1RKfyzFTZm
BvZjOuFmrtHaG0qypicHj8+2hJLtaKQE89rINWZ1Vmflq9awjO4A+jijIs07caXUzhFUkFjdEFOd
2/7jaDT2F3bsZcpMGpPCOizDELcL+8mMD9danjnrk+uga9mkWg1m2WK7Ii59p+npph3Bn0I5DwnV
ENOW7hvinF7JPGzECX5oFGR+1mbXCGPsDn/ZKTQaLpvG03jQxNRDU2uSbRfPeAn7oDhUujxFgZ8c
iAui2TKnb8wYY5Ia5nZHa8E40iVUvTixnqtheRwVEOJ9Ansnzcp+4xNSD1Z8YJUNx62TFHJrdgkU
AtIcV10x+tgauk1ioRvOsPnuegmnwA+Kye2y6lZFQ+fmjq2uNdlg54rYROWWHa9zOjYsoPRAJCQb
rlfvLgD577Uyd09ag8ljFRqxciidgbupttLbFJel69dqvZND86jb7BtGtSKBx+Hm27NTwJlawXDz
Y8W4F6bWHDOQ1uvBqpNN1+b9wdfnaOcI0HLKANOELCN8JtDRte6uCOwb0bWHvu5Ub1BSkqAMAmtF
5FNWyvEp7PU/pAiHcxsGxHHLaDilivZEZMq01nv8WKmJDIemcOcWMZGzBQ0pN0yg6/oJrciyrrYm
olvQzZ3rDDn5PuNQrTuSA1y6EA+M1oC7d4O9E+wGXHgqziZKsvwOmkh7C5z+aHb4TsaWAqYLwLz7
M4JLs1TSbS6HYEeXFI60asabQAThg+O3J8ix3+zBJ+9VHw5ppiob0P76Fsu//s039EUsEtI+MQCg
WL3BVSeKijaBL3Fp99NeQhffZz10YjPXoyswB8UD+dbuAVw+d6nq7yJu+HMWNZz/iiRQtSt5fcSy
dM2lTVxaTul1uPxdRWWg3eUK7/AQgroH0AR3dpp0dPqa/kz/V73Ft6Ct64RQ2smSyobMnWGra5ay
BhdxyVhjyGXyQTAmpIiWCaTdri1ixGgakUU9ZN9+Sq2Tr8O9dBAjs3cGB9o06yBt2I3Mo+kaycDK
YWcVI6yGFab3TbZSnbh0Dd1DZwwpCmT5agM/qU1kHTTTlY0cqAMbOu+UfuqwrUUa0umbCcWZBWrU
yUzKVdqrbIdH1d4avTV5GvvbTZUkyKlM4IbQKZzsuyXzp1COMdWpEt5CDLhTq07fjPTAVsYYfKnw
/h/tpJTRQo98FVU2rQmKUTdF+L/UncmO7Ei2XX9F0JwFGkmjkYCkgbvTe/fomxsTIm407Hsau6/X
8io9SO8BD4KGGhRQlVmZN8IjaDx29t5rx69hFs14UARqKwaMVYw9ssMoSu/E4glMeakX3dODh88K
DOcz47n9XOajG3BZjF4G136YsuQLrCD40qF8KUT2Aiak3Fd5+ZFZdvRgw9k9A0Eeb3foBVq9pU9c
WcQq68PlEpuaHXQIRKOoMrXxswSPLSFZ7rl5/Ti4forqjZ+WhDrlnXKcw7cFQPca6Ls6koBuH8qp
WxBJ0+yztDiUKyvDdau8ZQhcvyDIMMlsR9J7LUac0a5ZT1uvodDd6bHrseWIplUjo08K6h/zvGeJ
ZBqSGh4ZYn+svovc1OcaGHk2jkh2+KjuuyHM1lESbyfWAoUj2teoJby5QEVEO67bdTp2HSdICSWz
jBmYhI/ZjUYe23UnVjZcpFQl3CDsGVvJHnWHzhGBVMNdHk0dJib/PNRNtrmtzLigZm8skqKTbMeM
4HpvP9HEArqhapK1NQ2P2NiOJS/SjWT02CPfxARp2iJw9QIC0TR/86gRPPnVSzsvl9pLDrqMf2y6
xWlZom0861LKMGBQrGY3xEjc6GLnpp57bXpsjp0x1nj9bDJ4g/sMkJ30IQ1Y95Vu8g0THJQXcqXR
ypdarIZytA+hHULGsdKgi+dLQVHZIZc8/FaduO+jx01zNlPrFBvFuTU4/5Jo7M/hkBENq6iCCF1A
yXDuPrP5tkRW7mTv+8ZYzjmp/nuD8rE1gjE9bsIQl64B7goYKUVAT6FfZ57rPXgRu1Pag8ZXHrz+
Bgoeb4/xe12P92ZVvvLb8BLf4kTerP6mtiLpNwrgOq3NWNuCZ9VR8UnJn/G46La4MjFtPE4ePgRO
/3ZuqA0Y63Df81oORFiaB8OBH1MCH/vbz/FrYoqfRbk20/r8ZtrZCO1F2BalQe60j70O4KlHt4DK
wpdWAu0C97VP+Lx3uCrcA8w8GNONT0sBTuN6FcbDNyi5fk3f97yZ+EovVoIN2WFryU2bqw3nZypW
Cey/B0V6ZsdYRzBPGX8Sd8F4OcjkUPNU72VclnpdAMlGc07VgccHZ0Viyf1iuc25tLNPOPoRNlav
IbMyYwmL502dLcs+dbnVL11Z7yYg6pvFKZztqFQGyNe1Od7YG+Ph4nGGdR1UIHoCpZIKfKlxUlOK
9qBOk66eO0+/YOnIsNFm3sUcVHqRMcClsUuOAHds5jAvYSjRX46mtCpNwbB0k56ObLlZI3cYT2HW
RCfL8zbwrj5bX4xP5eifx4R1vW8G+a32wy77FfIe6rafwBufR3kKQ1at1EiohSdGaLgQIZnIpmQq
WwPAWzVJmv0rqPL/JIT/pyr3/9dsTmHjM/jP9fDT3Ebz0vX/Xg7/5z/0L9SBZ/4DLVzCp2SRgZXK
QY7+lxzu+v+wXOTpf6vlFRgl/lenqmPzt1wPHJzp3Rp7b3/r3+Rw/x9CWcpWAlIzZEhE9P/x3/6d
pQsfwb/73/+l1MU9RU1999//K7L6/+FEcX1PUXxu2hzEqOGW9x99fFEicjP3omY/NALKYRtLAtxc
yBaSzuuYK+P/JdAEkfRmafrf5pfbH+n6sB3YemK9ZPP3H+R3klt0mkFO23dtCzpM0UsEAivHAK8t
iw5KwAsrmleN68QVa5+Bzj/weMkgrdinjXNZn8Z2yL95qxq8PzoCCWH25MaCkbp2KC/s00aA9rdG
ezW4umctlLW/zYTYuspaEW5kmTs/AyMOKcuhIJurC+c5A6Vcr6cuhugCngY01WS/Nt5cY/Kuw+Re
TSW5FYzeKajikNV35PjhF+x645gOHhvHpHOyhn+hEd6V0KxXnSvpmxjMlrd8tDdFB100z6+Kqx3v
nF5abzUYxx9BSduuG+Nya1qAiK2JglmgKW2+dmlQD5YOthlcbnvlJ9YStIXq3mJKwQ4SptC7546/
g19z1WGCrPemtOhnpX+WxgCtzfhZqjI/mlS0sUwdm6+uQHRj6ie+xcIO55tas4ez6A5fyr3T938T
KmhXUV6z1+z6GJkrTbaUkuOdYQrWKj2bNoO6lw9BnBQDlaPuW298dU1x53kTYWyZ6w8Dhs/NvOWu
PFpk13qMPuhKkNdkuYAKilr3Z+xZaTQp015Yf9Qqfa+B5LCnK6DRF8x4sbXAZk0o2CkplZo8tJ9b
Q1opJ2Iwqv07+qiWGuKOr5pVnVb5n4TaNSQuMhRenFxkbbeBROjIyuLUulX/RLx1hvWjodjLoGSl
HkbL3i1sPsUxcFhrodALVIDkSBe1cyzL6Hsce1ysfrLOdEiJX/PB2yqI52zX5QDAGpoa18TakZar
pVzn3g/FeKvEbh9uW9h978lP9shr0TCNshnBC1AUJMft0F/pYmb3F7/Dy32NpZtQz27wa7iCcr0P
TRtwVyh4FRTjAUgWN3shLL0HjmoEo8sGdGrVAoBrSa2vmka5eGWE/ozR3eRX4MHoXYMWbXuXssM5
+OzHTMfqVg7b4k2Vt3pTzLR4pVbOL4RTzDF9QIX3TJ0D/uvBwn3nZI+LFRdb0Q18YLi1v/LYpHtx
rCkDaVLj5LeW3hoSTjfzQ2Kfxlvvm2tHK3O2vQCoGu1hlMtbq6yIh4AOzcvYOk/uaM3vCG7Tbhqn
AwGqFV243TakrfMgw6S/egBs75euCF8RWYu3Xj7KeA53qu1TEKqu/zTki165nuQ6UHhJe1/zd+i2
HxvsCBk1GRTyQj00hvZlcalFHHSxQT0r16IQ3P1dqvraVIhfhccPkDvysKn0vvK66M6MEXArKg7W
gg5wblEZyojZ1EfLYSHsjb79aaiU4HQ9USwguNFKii8xUoyRAE+l/PkQdpj3fYp9tzKk9rbkCFFT
e5FV7tN40ZsvNAQbbGSa7lOSwSOTR+ikb9Ad1MZCSlk0GRZz7vdcd4hshRvGoWs2GzQKUZpF2Unt
U7R1l5fFb2cwXuMMWvjtl5w2VNtG5vgC+8lc15Td0cVw4CuFVuVjI4SERV48vcvT5k9k8+0U7XDs
xuRJaD5I7JSbtEaeK6djjBO01GWAAX1R4QO5niuFJ8dOq8CO4leIpnLVFGN4BQNHjg9W6BT56zGm
qaDI69ckHahhzI+9W/4YcYPTKUb9Y2vMMJXPzS7JOZx9xG+6Pv4ACIuInyXp4+1yNkDxXYGUN9YC
nnpvGkAvsEINfmmdMEt2bDS9gOUS2A3iejDjOuAYXJ1cOoWGqLjcHE+VQf2YxSVfUQi5M1hIjuxW
N/TPUZrglfsil+Ua7tbKhCq5N81no++SPbgrymks3BDt8l6bRsNMm+ldw3p21c3y3Uz0mwtzHxGk
vtl+ib76OaefGZOpyJKTUbo4MHT3J2u6P7OBxQQgwLzJZQRIkkodmrRu4U2n2wNSf7QLopnaaZu7
RUF9yEjfxW25jnCpPddJ91bQP8adsX2YzHejuh2Iod51Pdd+05uPk0kAsRoC4XkXIvwoqQavGd8l
qFjLdZYBmwDwupn5Q7a1q9OrM7B5KejkaP3sw6JDmWeuCVrwj5ssrHvgtdDwHE/82qwRPzB1uPiV
sFw3MoOPOLz7TPrrNJMfHvt3zwjNVa9L8712T63TGXeTW8z8Asf1oxS70S+Pbv/b+VP3ytPBQZi4
83VSVrUhuVPusrQ7KJyoO9mNu8j0Q95tzdWxnfuFjXJZ0Epb+faLQgE5dLWc8KjSwZUOtnoLzfG0
dBmLuCR6i0f4xhPtr449ovCRFUTSGo6ZrsdtVzfEjKtEvhSwR+9tolX3Syt2nkMJGpfYLnD6eTvO
FlXMWf9ODTeqKe88Z8ftnygN8VYn728/vEsUUv9T+eO8tjAZUI61sNCiCXGfNIqwRkapIho3do4S
zk4SEu0yU4pqQTavukqRgqjfct8az2VKf8OIY6yd7ZNrdf2Oa8nfrG4+KCcD9kR+dIAWvZribNnG
EcFpCgVty76bDTvdRFk+b2my2aUKPkklxW+feQe7ov07rumgVC6bJ9KsGy4rXGzDQmxCfGNNQ4qw
FAbGu7R5qUW6p6MKDEDXqEtFpSGxYcvaUlecrOOWnvWqHcyz4LRdu6mAv1RajxEtOudwpOMw6pF1
ARiW+2Uy69fGbhbUfs2SDAGNayy3NbW3bglWLmtBPWDsqjv4xqMTRJWXcCNn4055jX+XudGmYnNd
1v5wdJ0i8G9ddb6BHEXnFtBVww3yUW6p91mhz+EnGmPGgUZQaTg4M91KyDxwVjIMY6spW8Am9uZb
LXWKrAO0FUpmBkdyO+Eh5JGvucUmz6GmvIwR7mLQgrGuIt2ssaV6a3MwUPKqvg5YtnCET+0a6ke/
x/K4RnSGXmz2kFigMPa3PC+Wuo2TscACT7fFZpYHlSB3H5E9S5kfwNUe8iwJ13bHaZw3PplyhEmn
M59aYwK2iuBvCHG1IvqPRNn4Z3oyGbMy862iRxEjpppWrTDz/UjjchAxj1wil6mJ7vAEIRGtae+F
U3RQI8PCCKeEReDwHJa8soj9fIDNsw80tBBaHahVjC3af7SDIywh5k11FWCRODKp1QrbtYO4sSnz
TrxFETmuqWpfeWb2eHI33IWtDZmA9Cc1Zb9N4kSxW0nDjTtTE0Tu8q9WoCuWuHnowA+vnWxUQceE
JXwv5f3L4atYYRlPDKR4VUP2UotN5jlzd2UU/1aGFg9Ggf4+DeWlz5vDUpar0blVjtfdP8ee/AYY
nLdmgc1BIMdvx3I6GHHx4y6aKBs2TWvRH0VveSd6DNtg4r6wBescf47KdbZ6oCGgzKuWvF+NmxUP
BapvbS4fnQWNml5EDPCRTSV1b85nJK2CoZhfK4QG8eI37hd0jm7XSLwfi0gUEyTWmrQ1ycQ1RtQ/
mSz4IaD75XzXDNy/gSuPrAty8eHI6tYnB1PbczKCpsKbWCEsMMiTQy+aJ6Xmc5LMeI2hj7LMcoYA
36781mlcgXmV5dnIyItSkpRuMnpig47K91WTd8tezmJBHWmsHzqEw5qmlrY7Src6zoP47Tz7SywV
HJk6OnV5hr+++ZBJFd5XNeI9zUpqB2G32ufy1x55a8SOfe9581sfmd4aOrRD4131ilzmbakaurH6
2SXwYQ/b3LH+xh3O1GhaLgyJO8VMrdJMryPANTc3wKnEVkjyFQR9k98CZgqYPDU4LiDTVVnYP3Hr
MrT3YJwc1D6cAA4GPKDM+f3g2/HFqGHn9ipPH9IMQw/oDAJq8yMM32fNx31hv8F/6g8PwiRoTGS8
bxHW4j6/9fE22fy6pN3f1ksfu8i+Cvo1+V0X032omhLRGypEemPyu6pk6ACuug5n1LjVmFnTaRZy
PNpMMfeUpC93UUm7qujhBMsI7EKqmO1rheTaeoV51aPYQpT/BRe6hnKPBkDTjhfXQZShTVKvdxfp
hb68Nta3P8NmQR5Xl1GH47sdesY6x9z5zL2RkGWV+OSUpf5NlA6f6fgUj5IN4redoGlhVx+vFkgk
zWHg5jTOhNY5xkJZByXrqGBuEloueN2/xwBfd6hY9lcih/bUufhKwtbChlgbD3XeWxRmZ9uqRe+I
oCRru/5F1Vh12JR5Kbg2kpL3GlP+ucuQ0Dk16j8Un6+1Ed6K65HvqnaC6JDWIatOTQI8TxcoAnLj
ptYmv32qOfPhusG+vB4bk7ui6e88bcHnSuuDhhcL1iDSV4DVkN5Ht95EZHbDlBO0DDVNQ0n3BYec
5LjQG8u/2S7pwzKa9GVBT18Th8Lho7vRvCyDuGJVOlBQ0e1i9IiTRUiS+GoanWPUScZthCteMFhR
4+5S+/qC72brjVg67XEOmmj5Uy4d8rw03ObODzP/6Lho+KPt0PidPknHp1JVYwrBv0UDVTH/LWIe
RpwR5TdC1pNspi0+b97YyIcR/6gfWTh9QRNfcVBxOzikem9Y87rKDq6RX5KypujMtT5H35KBjMUb
fr29HQ9X7qn4S/L2py2odYbdjKjK7XJpubk5oMswvM6nyDL6c9bbbHFduMKDySVb2ONuAbkLtES1
Z9oEqUHAfNWtIGVupS7WOfUb1a1Ym4/xqXbZnhSWu4eXSu/cUhxKtziZVCuA7JbTMYQovG7Rj97w
jseQM2pi5KopBC2kMlsNfW/fTzM+SgHG/2j39LkwNfuXVHPNRKdsdn04Q/fI6r9ApKdtI11n3Ttj
hhnbZSoYbxcEN9Jzsh0tOgiiGgoCvLHwyYcTQtQdaSRgVTacp8aqn4te92dzxtW4tqMxwU2t4kcr
BCGQLfEICqaudiOR7oOHiWDvuxPWai8zFN+isLeOx7s/Cv0L1V/6nBuNRCqPMDe1QpHiCG+RjXbx
TpGg1FmaPSOKnW+tOMbqgfEa3nL2ZpO9QBaYcUrO4lKIoX1q6JQdbDz0PU8wpizBdWMyMy8w1Ej+
cWiOeIHHtajoLenCxdkZc4WHWvcpgBmvWbG0Tl7Dmfu2VVU3dIU5fN/kNzrRQHKryf6IbN6pTc4H
zgjAvRWc45ub5wybYJwBM+dg2aak/JjCaEdRCb7RemIE1UflttQ3jQmW80Gba5f4wVYLttWNY2AA
mSaW+7gJdsZSeK9zM7/FE2NanrvVfmQO20ibR9vXxsdU854pauu5gj7eW1mJCZC1zNw6iGxhdbEW
nklTuEdTsc8pJ1xsYWvwIA30OMy1m7x0HGle21i8VMv8oqNvhDFeRfQWBpX2SnCfTbSpFTsSkVkv
NykTdxkaTORRAsvCdD6Ywr+QZakDhDyLJnUr5/8L4ZXKFX8n6LdgeHPKcyWq947Sni3FWTQI4UtZ
KUIWsCjrs8XLxkoxHpA+sThH/GsFd2vdJcXfKaenuNR5j2X65sdifW/gF0Yh1SUabXKpR+MrCsuH
0Oh+dJ5tzSx6VnUav7a+zDYCJ8NausWIzSyxHswpus9N6b96g8vLfszpGqNRfDWDEd9UU2x8VwLI
s+fJF6UmQXhQgY0zKcxOvZNduFi9Id0xz880mP4Tl1SA00iZdKIIxpB1V1TTJaHLMaBp4ZEpFeuf
kOapdr3XpmNLOSVciu3oHMKUKyJyQEnt3SvlvtN9+phO84H3/hUrUjDRASEbSv8sZ9+5PMkWEift
xRiosr1yx+cwbxEwEJqarbDMR4UWyDfE/guONDIorwmecUoxO5sBLZqis99E8SdKMIvDvqbZPsmT
6E8U63kzInlxQolo29kdE1lfMFe40DDy5VF0kfEZ5ml8WeZyE/NfcESbahOHBl4EV/7UFW+dXhdH
2fNPtHVcrhvbjlH3v4sJLKRE04g6ehaXYeumFHm0On/V6bBnHVP+ODGY2hHDFNbCPNriadyWvYFa
20Y314OnbqNnAohD8/6w7P46yYlmkcQmZqum57pgQ1niEH7jW6wOle28s+Hlq4NfgU+U8mBjhKcU
ghzeWq0X/5Tz+FiyglhnE68uNRjkkmhBpwKgXXUW64R+wVpes6YyWy4DmcaMhUWMaMnAYrNO+Izi
ubyDhM9OaJgfScOxFkSX24FJ32Vl+80eJg5ETomuLfshILjWAG0QLIHHbPhoOA9X2VQ9y9bBnFM+
pqp+AI9U78GTNw9Wxk/Zn503WvXuDWA11yHR4LRGO0QhM8eNhjv/qIEpPiYjxSZemeycMfxT1dEF
wwluItt41GFs0Z61xChr/bFXVP8Y6XwYFwJeYDyx5VZovcjHc5cYbLyKMojFcGyHPsDzIF/oWlB/
61F2rKhytnw2q1ZH+2fXHNu7EcA6m9x2Xxv1X43foqz0TlS0Sy0hL07LP45EHGhoTj7YHr+U9vSb
jho0jh82VzjJBFDIn9HFdEZrURsp6umhtHJ4tBG+onhUWGeYgJp1whYlaOlp2ctM48ZhE5z4bc/9
ch7vm6I6DV3a36RFiF8SuCxw/YpG92ORJdjU5UBCA+ePvun/Qi3MRBz2q4jO2D4LzzEI1Y2S6VrS
ybwZRPNhNGUTFHI6MNAaawdt4Mh3OFxD7s6SdDX4lfB2ERq9Fd9gxD0FVGlP4+E0lnRVwdZ9McJa
n/wKwhFC+6nyiujKmNixXEa5JYqIawf7pO9P6rlrb5NAZpwBr7VbaqH3yYCJY8yje8uWu7CR18Z3
hrXRLIDNrM9Y9ffWPP9iiwrCBFLVkplHNwcoF80TRaAsn3/LUDx0rTj1LDRvlVdr2Ye4DyN7ZXe/
0LB9XAB8rtzWcZp05mPvWHdNs/TPt0axaUU3V70RuW435kSrtTTyTdfY5Tfg+gdP9s+SWcV1ySHx
QXAb9ST4DaXoT66M/uKOobnrrZJJweW+4GSlF9CSc24V1heZ9Zxro8HB0FWSfnVrH9FeoMJqwSXG
p827NNlW/wyL/elVVZ9vpUbrtMKJSsQjVyzMXQbPJxcfMmZ6ww6akFtLQb7kLm+Tk+nUt+0W15e0
vK26qNSOCv2UW+oa+gOuRDbjzE8a4SXf6+xWxRR2x1Jh1VQT67qMA8lEh3bvYuHCiYEZtC1VQ8VE
lU5wXOx7A6Phydf+sqUSiatSqYKEQdgyuimwRms5UonVoX8rd2vw79/0bbd1bH2Bt0USEtN+Jeef
0k5/7NaF5Ghl1K3l+YGI3K6u2k2Sq2bvDT1s+1cvtsxflmnYdxsvC7jxJT+eNv6ETD9Y1oVzaGOi
EV0ooOAMDApZshtz48GQmF3ttIEOIm7WniHfDQTA6GiBGrq3NShcl4ZzyWK9702cFRFd3IVIQFuS
sYL4kVzaJS/vOLwjJDYz3ltyCM+Sjd8eck5i7vy57dg0vVNxTF0smxv6vyb7pebaTjYvPbkVBcc5
lesU8CA+9H1z5j7x5eb2U0QFx4qP9WlwvQ2zmSBumEWwY6K47x9j0Q9rFLQkaOd6E3pti80eFOvI
PBNXI5OUTsPPop/dYCabFjS+RSePwBIufCy8xji1r1QGkDuKR6d5MmetnxFjz3Wq7yxagn64Uz5S
AiMuuqf37SqbvmOCk3H6iZHgUDExTTcJc66icxm54eNcE1ViwOxYAsmFs2nCKrkkc7sLb/pAU+TG
4xA196ozv5x8zoMJoyYb/mGPPFBRCO481WF7Yie5cGoCcvN7ztFKSXoKzKsKqYgWAK7MjVN4xmFq
cm4jbYnqM2Smv7LC6W8dU7keTsu7tZTzrm+LRzayHAE4kBzq0G0nbh6JRHfbuiju/Rz+T8aCdLQV
nXY4CnFM7f3sJUnrDeuwR45CY90187Duoui5tHh2ppSOhUwMQ2B5/TfByZ7LnZ29chHgljpQsa2z
jXlzjHZW8cA9D3+hmLimgdhrjPQ+S+UtTjo8DZDSVzYuVVopttNACqmm58H0h7u5x1PfJNa6Ir+4
XlLARTJavjymtWOUf4m+xcXTt7JecxNFMTFrmk0zY2cYhXGde0ldboLdYfL3DmVbG8eo8N2wISND
qgdQG61hg/JargTycEFPDn897kPwd74PRIWfQzGa20ISG/S6N0KKBLdh7kH/9Z51heg4O/iRVJpw
ESKvu0vIRq06glrHeKEknkT6q2k3RCF4j60zG6qcuq91exwqatCReVe8aaygY6e3EsvgrWeNNawV
xYW+t2vtWXeZZplNVc1m4SJUY113Og3ixQYjFpvLHlJJD7QBfPfQhlwTLfZSS7ywPjBsY4VeYj+F
Js0FE6UaWCt52FWxZq+YUIkkLlzpoetW7t6dqprzRmvMprM426X9W3Q3GNTEYJKXCCEu4WtdQdvw
vSUmkyJhcygNtHMYdbyrmA2dVaJGa3trF9/77SQOZch8g+YEP2Nmlsd1X+TZfZ/WxsZrUusF1fUU
ZdbWpcOnU+k9b8p9d4PphS297pWOqDZSiQJllRCBf6KUyNxxBeHbdcqgKE2sfFJbTzIq3od6Ge+l
OQGjKRyvI3PQEvnsIyF3CWWjNJzVeGK9WVBS6Dveg5Emd7GloAM5Vk/QxLHuMTbNHzTWWJ9dHeIX
NIpX1rTAbQSr4NhQyYmyzRjBaYzJ/cWPmYO9ByPSp2U4V8FMMpbv/GTXPsGlUZZxkI4DFhvM2Uai
X1JebYA+AlPBuNSF3DNgnsnoowPoIzd6xB9qHcOuZCk6Tnd1mIPjnOrHBpzA2i+4JfXTrspYOuQS
l8ECJSX94/JeMvPhPl+mO3/OMuh1/dSQFou+tP2p3QYtOcmGiE1liqT5JZ0r3ckrvO1b6ssfvJqt
QJrax6Kl2Y6uSJrFmuFC1IoZ9Zhk4F/s7iIhBU+6CIpZ9ZuEtdZjUlnfnmjGC0ElyhxvX3I2f/tL
vhmcbpOT+KTeq+VE0uM90aGYo3wgd0QSy4i/6rF6i9w9VKadiEIKiriwUnH1J/QpmseMfCDeXzHp
idHHLBkyP4Ql1zuik44/oErcEuQ3vgdG6QZzLscYoTck2dz/UxjjY9sQUWicaz5NH4XjsLzGrtPW
2THpy2BcqkfIQd7RCTXhr8U+yprPA1elfWptlI0KttmCvvjP/WpRk/WKfXnvNBKNSadFUJrS2Cj6
Sja+2XC0+gkbtMTTrzNWrI07+sBFirB8Hc2kX4fSoDxHqFMi+8uky73n5l+jtB/qPl3WaVMap1JC
ODMyjws9TAgaqYg0ARA+9gsbRNW0lMDGJXOm4s4qLU4dCNGoCn3gtRX37KZSFyUKKzDNzhMY3xM2
dEa+fJdEIDZdG7VbG2fC80LSDh9Ni/Wuayqs6UR4vEPSNvYb/FHsE7M7RLtIWBCa/ylB5DInp9Wq
mR+ahkrwJ6Wl5W3SlGdFpLivrYOzY5eIhl+kwoD+m6iHOVTlJe3YI1I7yI16sm1+ayurv5ayj8+R
do17f7C6P3mq5F1bTf53OKQgqRdCzGd2DOY2XDx0irnB/r6qs4qvq4mLA4pjiEE0tk9dEno2Ikno
PHd4qndimBSCr8JzN9d4dSQJNTXO7m42ZfbtuNRLAcBgedNYXUnExcZil/vxuNPJMF61nU87k1+7
rbAT9w5Av/0eWTex1hxrCj8dJhvVyq9pSs6klajKJBa8nsN4m6MJFWa9byZxlVWTnvm06nNfVvaH
KWbzfhl6ve1pLg6omWesyUmfRwZ00YEUbpJly26eCcHLZpaPNlSF78KVGPhLEqn1TLmAV3Y7zy1Y
8XOnPYe5++bL/hWbAMDLDst5MlI+5wzO39ohn2aSFJkus0NBRK9E+pHKmSlC3cupeCqN6W0oWApP
uA13U61M4nb1TVV1H8NczFRFYYla9UNu/lKmFt2VacM3OUzh2W+H7DqbXqByClbXaB+q2dK1x2Bt
vnTASMZNNxkJIOeEHuK669ajMXSAJptbOWyM1NAIUFmFywUkL6ZTKuaTaXnRGjnIv68i6PnUhHu2
EQdJNd4eK4D6KYatb8einYErP6YYC3cBL4JNikD5kVjcYgcyOFzfuj6wshTOwcyaISH2ARkh3esk
GljK0b2JUuge2NF7Af4G/NSup8RzXAEhmduaL5rzGAnAAs2ABOclP3HT9XcUbYl+P9YVhTRli9k/
/ddYLTddHjt/BjkNWEFqBAPpfA2YqlUhaWe+bVjiZYiOrjJge3S3a7Dp5cexR/1SrYrORR+PR/xo
xmHIZu+N1KMOStmgTavZOGaZKh5M28Ow6xTGfG0nnnAkgPK2I4ZC0jExR4s7Y6PmjoM3vy0JEWmr
/Iqyugi00QwnNXbLtraSnGi47ZxEPSSB183m27LIb15LH8qGbJaM8szSgdd8Yxvu55xE3qnNy5IX
2lxe2OlRIMrDfDamSF700ExPuNJDfry+wYLBES/GaDUhBJtmOA/4VL/Tee72QnmFzX3A7Xkrt1Ce
NKcNYdfqUtuqWA1hqL/TPs6epKv1+2Q1Mt44tZ6XNTtN9vNQScJhE9Whep4sd9wnuqWBwrNSCrv6
R9z27QPJD0FhWOgcJjFTH8KxfCrVSFNv4uAwAuaUbe2umC6ZWRrfcYdBq8109NdMPMqrrZpWtcWc
aEwFFkASfQynxzImrTmmhOCCvJvCOyAM1haIBlpERueD2RM+JULJNoRmBkrPbonXi8XwHHCnVq+D
iG5TIFidMWMvU7hh/dDWDbYVF5OLoxrxBLgiPsi+6NGluN+sJnep76gCTPY6nxfMYMNoE9CNPvNa
sKoQJRa5bKwPMnVy8r2s3Rx4dHzN8rszKGOSdVNfgCa1J2HY8QtKAVQBLzJwiuv4DjeWeZv95gqB
U0XDgeTk+FdRsfss8FZeqgpuUFRdcKrx8xamQcjFzu8XPxn+tP2c//QVjYWr1rOR2GzcOuwWyPC9
k0Apl7VrgA0VImaLXOrfWM76CjiZZL+gSzdtccjJ4n9ydybLjStpln6hi2sYHcCyOZMiRVFzaAOT
QgrAHbNjxtPXh8rsodK6y6zMetHWucjFzbwKBYnB//+c8x2hHm3XISWf5bhCxl7d+sxjjGzTXEFB
tsilxEMa3SDYmMxx3NamKqwz9xb8lMBcel9Yc02hcI9O15J0kXHGt9WMAb99GP8yWn+6FFi+9zFr
kRVBEnk0KRHcydbR63ksuh24p+4uGLTBYZB8V9JH/J2zRm1qwx9vlYz6V6OW+Y2flN4x1YkvTwzI
Lp4hXUJGOrdesAUoFo25612TQFBY3Ly5dGqsE+y8m0wkksNNEB6SzgoeTRZkem+YdkoVc9hfcjXN
H23eofGmc/7LC6I/45yJm0fiYJMk4FO9GP+jFRmEVVIM9lVZCpZfOl73pmDj57flOWekIOC0kINV
GeGMS5MHJ8iWbHqVHOYILJ+QXX6LImPcD3Gudsoq0Azm0r+3skbeZV5LLKuO2q1qHDgbLh63bkrO
jRVwSY09qx40Mp5bUDiKxrXfQ+pRr7Wsho/YG9kFTjV0It204VcfjdFTTvf4yxD32aas6/B3LClf
TqEG3kaHcHbjjfWwRejKDugIEAS52MMDG//lLBQE2Q06SSI3AWG973zu5auBHrdNjMVBiKX93kho
8QnNcG2kmf+purFcL/PMNtI1hI3IKsFoWTVNJXhvvjmYVNfJKQl755p/ZlaC1DaP+tAy7OfZ66W5
Ulq6etWNwiJJKXBXMdJWwUXOpXsobWeg3IjO1sK13N1kljxMSjZzPAH5Ffwkrg55ISXor1HAeMwb
8D4Za9EFmJ9htL0yu9L1abCEouHA7vzH2OLh1eQ25F2Kf8NtMXGSkyV7xD4pi+rUi5bHtdtgfubK
ab/boIcKBXnCopoCjbNn931E1KO8N8aSN4fpYo+rCdsRSTtVvlcRWNTxcQrn7uz2EQUPdef1aHSt
uyWgYr4Tmp2AW1FPPzQ3R0Nvgra7MriCNrEcb3XwZE1OfPVSNYOT9ZpzkwxL1MpzF+9dkd+mzMWr
2RfWnUJf2LbUNa5dOCA8kzJjV8ZDc2f1A/1M0oGSH3Gu683AZp1W1Ic001W7skYqxXOPhTwSsrHB
ABdviq4c3qRN4XY1kAFC08PlJM3i21EkVSjfBZZW4f5e+8Ta59llj9Lk5rfyBhuh1Z2HvYdbGDgL
DLAsQ+bhcBRILkxOOtxCVrRvExfotU/l5tEr2u/J9G+AdcN3Zn+0JV28BQ7HPorqic6n6o+q7Xzf
6YarFcIUWSkR1jeWHCnAIGKhRe1Vr1Sii/u5cgz2r071FMYRBkNkYPNFoR7TQFGo6XM0RraSVLqu
hYg8+CB+JH9yx244r1ve/CSxZhLtzcfvysF9YPnK/GLNmzyi8rADnssCO1VpvMkFbZJFU4KLJOux
lDacLwNH3Kd57G+60Oh+Ji8CMdDI0XbXVZ0BIGogRBulxqVjItlwtSc+3gMcubilfHM+iXlqvywj
mB9jIxC7zhnNxb3Fh7ggJahDBW8cB+CYsgkamJVH43bAhCZQ01quy350eWkYmglH3cYR9qlj1o+T
5IiL80fxl8Mtt4EjROvQ6ABVpL6bGaoe5rjcxOXEqpPvnSyysrsnW7LoXJVD44EMQQRr9NS9QGEQ
Ly4gq30/V2itXkLgZhqrjI72YjzgSW9ObqWL353LeVJMbc4g2HT7wp5Tnvd1+KLzTnwbEUfbqJ72
RkkWOuMHbuJubO44tGHUNxrQVGLJWHH0Tx7N1DOIl7NlSXyKt51w4vrMA+8dF1J8ZsIoH62M7LAR
q+UUOeagxIIR6D4C863UdEIPPka7OCuzR7OtP4IG0+wE4Z7TnZFtuaVDUP/liCzSyrOaLf+pdBeZ
UpuLKt9UxCFd3OwMSAo+RDao97gRJ2soIZeTgDp7lSF+9VWlNn3ayh+sWrSmV5x/aA6EdK60RVeK
11o2y3HWmg+Uhbd3qP7GOcuijO2306iDlG15H4JD+qzzRL54bWVdeQ4WBGOFsL6s0A5/eyDsvjBu
ULLQ+4JE+uD85j7T72nLjJR2RfREknZO7iKd/GpKaBbIAPbF78XEOaNtu4ecV/lbnnrt41g0Kd5O
gwdWWnhXfDvwRarEOrqGMnnQWV+j0+XPhNC6YeO3Bc/BkU9uXQUBlJUgS7xrGHY97e/kzGzJPwt1
IJ5nV4vHPEpBjTh+UY5bq2KFZEiLm87jElmR+8+uKsoa1HCNLhKwlH4WKQ+vTcd+kpHEXixd46hR
FYpUN+Yujdr4zvIxRGIRMaKLnRtqPTADJIdJQ565LxIeWRR+kgpVjNU0knTdztVx+m64UXqO8AQT
o+38ByhCGNxCg8mRVqrcehZkYgeilS6e4goGncnEvHU6P34yI5pKWlu7IE1E8xJhsbkj4dKtXMB7
7yyKU+xatFmsHEyXm6IeWa0SQHlyZAoUJ8B1O3aaB1zty3095E+BDYfIM6K7bpDOdqRs8c73zfyt
mj0COm25pHRYAjbK9jdDzEjJIJriSyuqz07VUHbbiQgwBAB10KbXbK1Rql1ZYLcCI2c/Zx5Nc53n
0aEuEjhHRuRdrdaQxwIX8N0k+dFTMtk7spWkLhqfXBzpfpaOuFJptpHG+BxzSL6rLMNYgfSwX9yw
cklEGPlDHNTRuavC8mmqvfy77IkzAWbo5cX1LNTbBjvQFtCCWFQl16cBLDY/HDxH11xHmGEsOmSE
6Xk3ehW6NVt6k3r1oT+7bs4bburMawDBg744I786YVs81HpUb46K211Tdsk5BHJ2HTg4nFDk2Sjb
OluoeCluHQehPA5MScGOHWyL1POv4eCP0Jft+Bm8/fRWVWynJ0dE5z6upp2qRfCdSU/9cjER/wwF
IlaMq4acolMwHLn5LswIEYGgysW9MzX+h9AZ176bQu2qJwn7D+QTJzDlJy8yzsmq6oidr0FX9uPk
kehHUXCObHujXybM8lvsBOO+0kq+w5DMN0Xpz19x7ZT4FNz2TlFnDT15cU6BUJlYG/fmqjNYEpqS
X9ygvv53jv/02QuyjnStpU9T6VQnWcy84h0VPRgjNhpCycC9SdbgfS9gG7Kj+BmSUd0Nbqd+k5mP
t2OqMfa4nheuOY0QlufoRAkV+AeG6Y6nyleuHWg8rm1h9A/ZBlZxPnxapFm/tUwfOd0RQBy8dpUj
N/zGZd7cpZ1KqYHzRYNXj/uPt2lg1qs27JNPmlP7fRLSCBs2Qblj/dYChpipWelyRGduyktDjmVd
tPgUUzE6x4HYyQdH9eQnxKb4YmNnTfZGHnonM4ipxQprVIQlZBTi0Mvj51gNSPKtZYQHxx8pnvD5
Ex3fDRD9hnHPAF5eRpv0zEhZOQNpB2MoEn7JuEMT5JRqeyHytFsGDf/JqhX6HNmx2Bmsz8YO3dfK
Eu1h7CxnHQuZPFvgGrd44z1WkCmLlxqc2r2s4p4PtHNH6hZ98T269aQ3BZfsfqBDkKkAOloEF6RC
lLxKLIx/jAAWuWwt8sK2MRAXqik0MjiGze20zonRfkuvcA+QaoKdjaEZgSUsDpaKq7XHfcPxGf/U
qeau5HTT5elRL4MTm5Lp5IHt/B2FNB3HiVd4rF2R4EY/qL+1O/s7L8FqZo+aT8CcrMc5G1l+UKqx
rvSor385eWJNsWuHezeOM2qaxHQuXeyLaFL2lylq81efe1AsADRcodWoNwCf43vZgrtcaRMnxnm0
u+o4TJPaDq0clxi7QyaAXlu/xmZMWmZaIe2WK8zs5dbjPUkpSFE5Xw6HqHNBoOFI58cQr/5SQJh0
aSbxoYtCfcgrSl3UjKUGqzKPyrwEaJRXBv4Ra+i2tmnhvgIiuu1oJodgqmmWT2Ly6TivNxUoIDZX
849Gs78XYYEDc6BRxgK9IDj3BRZlqgQNsucOlROsCloDwb8C/Tdv3QpZF1EHbybHorPpddlhSg33
rIdlUk5TCBLA4Q6qdSTDdIy0EvijfJv9CmWS6xA9ivPRjSPFJWhl9yUS03vyWuAxTZNWhCDcmM4t
P6Guw8GcqJy6O+c1/vkAZ9imL7hFmjaWT/lovIuMA2SrM/vkh2ZyKqVuXsY5GQlh5O4NEEBwKrRb
bnyzHXc0ySe3v5x2CVq7vjw0s5WundoId5XnBztHsI+SFbZdZb3whkJrb5fkQou9gLy4NzNMGHX7
O44jnKJWSgDCqXIqHeOCy833bf3B86HYMpnMu7KaHEB8uV2t/pJ4ZEa69sRecbDZw2rBs9Ewzf7V
NokIEiejVxDn3IOKMAkbYkq3lquGvWTy2HfEf/7BTP8vRZqv1U/x1Oqfn/byWf1/g/j2eamRUEb0
wr5k2WSMiRf/nyPO/+1r+pH/K+z7f/vv/yPtvDRR/xP27f8dODbTr23amL+9pWHqn+lmy/zbEvyH
7YnnBRav8P+Rbg7/dtwlkWwJOxQOyWf7v5Jutv5j1th3IIcSu7a90PcCEbr+v+DvWWlGg7HEnYqx
EvjvM0HsAZHExHU80mcGFANALY+ewgieHTwSWAHSvNLBY5N68ZKUJWpc6Y+S0b+MVoNMtb/RmW8y
S9Rm4vq///2D/b93zS0/6Td3hZYYHP7fAMaT3/5Prp0/eAOLRXD7D7h4/p1/XC+++zdU8cBzXcdC
T+L7+u/XjzD/9iwsZmTfgbYIZyke/+f14wR/u6EpTNMLvNDx/+fVY3P58AQhMg/3/B//079k4f+z
bLzFSu5fs+o24Klgoa84lo1m8C+FDV0Vmw3NJhFCzaDOhhP8TAkGQXMezq6ERZORJKjhCJ8I58Un
o09+pa4ydwH7NtOe4GVozhKAMNhNkKPyYGdZLOK7uEt9ZkeTl1FHOcND53ULYraH2L4aSFZli0ui
6bfA1bwalUjXtp/qlRrT0mZywwT37Xmams2xa4y3KrTL+K1SLZp46/eX1vUZ563uRmIUq40VNpAu
g4SwEMmmFOuzQBYQIcptG2HVMOLglriTIXCtjmZRXYYyDlFpmVOxQ7QBuJIwkMF8YK4HRVdlGycg
UItS2q8anVmnPmk7qLLUljM4PPhkxcgRQGwzZX2fL2sZo3awtHQfE2nsDcMOT3vGEH1y+/xM2p9Y
0xxbPrECWjALm7YoxlcKzlgIJo1zh+NX7TOoa/gO6pbTCVFb5hojLKycM5hXvjYzvLrJ3jSQoAni
obthY52WuKeTn6krbNek4qAQ5SHONPLE17wNAjLZ1p/OmC4qb4anuM7vdTc18X2VD8yRnunrV40b
2nNbdWn4keSPOYhbxyhI+XMnVs3wYWGTQI4ko9RMvYtDrU7JImpqcixifS1dpbmQfcfg5L0aWgfo
ZXE8J1BJKfIbwVQXaI/Bruy8aXidJit56kJmfJ0Mr+g2ZANFx2BhVSbxe2bNO4+P7cFcUhbUOsd9
9VAWRKMmqyaYgbNhQ7x+Z/XNZ1qCe6F019x7oJh41KbNLsGht+/DgcaozMIrFHjWtfC7DtKlXbIK
qrhkevQrL2FwixFQjdQZBnJj2fTiI5KJDd1etCH6B5yNUMSHOdn5ccxkVsItirYs5TOINLB2YLEq
Z6VUMFywAhx1y5phlbj4sW5ZnszJiXWBzJEBWdrvoCT5euOh07ItMQgbZJrEOhnpFQETKrdt5JZ9
Y8C2p0HgA4wkaiqu2XXPoUxQwsemwIPRPrrm/DSCTdSgVAdz02XdswUH+4rjJ8ZaQBj1m1eA3GGJ
hpBkFe6V+WrVRUtInFQrq6yOxtTA3BWAq1fsSj4w7v7BbLCvrPIUV+15ntUmT8MvkZJ7SCuf+KMO
z74lo1d3SKLV1KlqR8HBMKzYTKYN95GsJPnMMmr3ZT8a+Y/NzbTjmiZa3RGWGdfznJ5IbNAqmBbF
kzvPy8KFcpzLPFbQNRMePSnE45opwYTGgB2XDtkVo1fPFBeD3sSCY9J1opqTYZv5Y6F9/ykm0gkw
jExwBLb/RInAHZqbuisdYqDwjhjDGAAEBhMpes/ZDaXrr6fGqbMdfWHI0LLtGUd9M8n2IwzfT7M2
CMrSpdHkYHFGx966cvROnd2lN7PLEM2aRlcXmGLs2RpzKh7sjtXDqhqrxNi3vmd9EW6L052vB6yT
GRMPekQ4rd3YDXbKyOM/s8KjZ+mp3eQ5u2Ysz+JmTHECaNDI/oSDq96zsOuifS8T+jlQYqAY6xwB
KSn6aavHTB90LYqtMRgCeGw63nPJhuc0Q4X1Ean3ZmM7+1xyaFZWMBhrcFJFujWmVh/nrAzNAxFP
WIV9/ALOhbnXT9HSVni81b6tInyuZLedgcBLFvKwo+hiBbECYFGlCXkNw2cLkIQMaBvv+Ci5sCQ5
0bKHujyPZX9nQOmg4Di1ltSjiDWRpcwCxt/Ry658t3on5osHX1MNl9JKySpHwk4uOZQETZdsRo8D
b4REGTcxwYFo1C8MXPgXiNobfXAQqgbrnIwE9ULnnSeqPjXSB5S5gFPNnvByTA7WXzwH9SozzcXl
UpkjPmfdxhH9tRAtdnpExoRxYqNnet05mX19ZxjD1QuTmmlHZTnLIJf97jpnzBUHNHVxS4l+npxG
Fr/6VCUvc+fiU61t+5fDop2dMgHXpBpWua5euK6DVd/7NxRDujUt9wZMH1AzmdJLFHo/akq/bX8g
ge4bJsFmmrbvMyBRYhVSpcCjIS9nmh5y3XkEz/DuqMB95KUUsNXIOJbF7nipzSp/LnKbMgIS+1vH
MOsztsKJCzcD4DJHevHVdPb8WVI90rf5pmyIoXkVpn40dl6y6D+nocR1act6IqqEX0+n1AFXWjv1
2nCJC64qYxbg/md3m4cKOHIznFGZLibmragFL7gbGrfgmSpFFL3VBSdxSjlz+LPFYqkzin02s06p
2csfMilB3rHo7D5mq6daWGLslDiir3NtlwYkcwdcMbInuybZhWxbhS6eI18qvshk5jkZFmlT3pBu
AF/A33IARcKOOiW8uD6nFpvnOm+dRO9dyVLZVhLgvFQLacW2u9+9z626c6FJFOuASf117sCgQBIt
kPcUZ4ueIffUtvI+9KiqEHOD19GnHddmkjyPMmbtOSRnANdGSMZ2IY8qrzBWwm/aXylOWYQpNkPB
rgmj/IEsseNuI5BDmOlz0d7BxYHqgumNkInd//IJVdrnsbHvLZ2qhybDltUBwVdZ8btQ5kb2vZOt
oySltNMu6vaZpKM5roRFxoD63GhlcijE+jwuUnsOHCxVvjrZjRM+O6yhvHXAdo73YVbsFC/HAk+w
PNeJ8ygjO6Bkd8oTOrebPHxITL6cnYw4oK6ibCCPaQGHWAXCUlC8Z/gja+k2FI8E0JTLjcSuN65S
29XphrW7U9FLjfGBOLnptmvLJFbyHLeT/wMd5BYps83XZFL86ehWnKU2fIOgHGmDqMpXt/LxNcHB
LqG9Q//8tOVgXihXwVbhcgyN7hMnMPUaBYEkLnnPcFxh88YDOthhJA5IocaykJbGsBu1aOp97xrD
H2UtUVhDG68yL4PNxKV0MBoTJyZHksXEX/TOjq5jce3Zk66WmAN7wBhYexmc6P7BVVf2bxpoxa5C
ZDXYVikMaxagSijZhbsaudKILyOdZaqi5t0VUBH4bKq3McX7vJ7EEg+ApffQWHROlzakitKL7qLc
7ncGUdlkUwRdyv6t6gxzEye5CSIvT1r4rxJ3d4/cCCxHz/MR1C4t2SqxjTW19Ie2s4edt/SPWDL7
ySRSukodG3uvhmA59QPlL1MMb8AoKvse/0H/5cHDh1OfNRczZ6smBDYksl+3ZMy9hhthiilHcO+I
INl7vmWO6SxKLhM7+33YGU8kaiTKAUnWkzQQK5Ri7Rij93BuTX7jxziYkEbJQzTNq0+MHRCUCpyv
zo4Ggpml9Ycvtjqw8xH7cDBuDBkjXnGqKsiIlNFbW/kjCD8n/Khry+x3yQgxLu6HYHjhyR10pzaJ
7NMEIHELVCF4SXgzZyuomdj0gcgNX71hyhcnyvKPYR76tWDfvY8wZmDlQ+Y8hqWTfSaAFoGikL1E
LrOq3yiUeFpcy/vjEUgm96DqU2p0brmaYi2r/Tx6U3buHKB7MNxj4PfhoLL3eezz78zx++nUz0iq
+2Lo5hADX0VDfGSwdycThbuEnDqgcTH38BH8nP9fYOddsR4GCw6Xn42CNZc9ex7gXRdPeAmW1Dlg
6C22xMXHpYe2dot7xJl6ZE3N42qVCBim0RA0LZgRlNsnDHk8NHwrL34Apv97X1M4OCxrMxtgDgqB
Pe1tV1TrNke6Kwxez1BW2PBS/iW+FP3fD1nCInOXDBzxhm3MLcZGn5yEnp/CvvGqD0Z/DtRurY88
CAYsTyFizudctJa1GNGm9NzMEhZ/rgz21QZUTu2l9Q3g9fid+glufaycnDunyPWeW9cDXUhSDMQ2
Oi/v3WmEIFmTwHvmNZJ3vKmJgW+NMnvia/XLU1r0UMBQKjN0MjK204hlom2+68SkImEYKlSMau87
Sf5i6ql5F55VkmRrkuCNBBEPdqUz6gaV2egrEfd0IQV6X1DPHX/Vhy12NzejxDwZ+tgji0tByS5v
khRukH7Qpc9N7CThp8RcE685Ad9GmlhXnNzadtvEPFE2fUeGfuUUKZkfhYzNQTPEeL/NM0WjRFUi
GO1M3l0Uapl89XtzANsU8VJNVojDOF3LOXLE2p5bgc10UGpYFV0o1rExpO4OaL8lPsa+qWlNz2qw
PGbVuq+RgeGQOC0ZgO1kF/m08oTwbnla8mpL4lF2Z5nE6Vr0S+9DouVyo+Z5/kdDoMpo8WCRyQGG
8Ejj9sspKU4PBU3s9xGY3K9xYg++okvCfBPGkDFY9UkRnk03LR/SsPKyvVRRwSEOaaawTOz+kfJK
UI+MZsTDW2Xx3m8qYb6jYGJ1razKuJCgFOzD+wjw00IT9RNZviBMEpsGCAxtOrLaLy2Af1azE/1h
p4zWYU1i5YeJWXC1jJxjcWE418wc+mqHvlXG/LdfQU1JYnWP8a0eHr3BzdYY4meHXI9nAswpzRZ5
EgSzupDoltC8eUnTUJE0Jc0B5HZB9vfW5G6TAMTJ1otaN9ohsHY0jFf6MZwjrMP9PMiD0/MMeC8R
ZKJTwSjXcJAPskUYaFxSgh76sTG7j27as+im3dmqONSAdBltABDIXNwDU0esH7WgW01Tlo74vGBo
WLPTmhurKeSbmtsxP4W9NNJjY5kmZ17SLRsqa2IE/DBk6hn06OQsTQRi4WbWMnkKsqmEHFqDXryC
zSYWCUVGDEejN/0RVHVZtZdkZip7aGIFa9cIla0pcHHU77jQQ7lLExO/rb3U1zRD1f4KkW2IVXSG
uCNXam8VVysn9UwZtynJGl5SgSF4EU6PAsDprkNWpLFjKTdQ0r0Huy+OrF6aB50BCAyMAriNIYp3
n+jLmRNIcAyN2HnSiFYf4HBJ00OVt1a0umCJz5xI4aZMegB4QYmhYx3YYEdSO7cXUQ/yeJ5Tvm0X
zckMp/kqXb6HZJQwtcl8hobmK+dxsBkLHCf3vqPc9mBbhjU9ZQvil+C1cu5SRBRQH8pIDzGMo4TN
VN8jcnCZI0mJWBQPKBCYlNZZKTyo+q0/FuGX4Qw5EGPO+elHP+TVWQMDEFe/MjDIUiGHzL8yi+7g
RjQWOZT3srZ6UlX5BGjvTYXeN8KL+TZkPvekVT+TRmFjY+iHwuNHmdltMOMDPVH8xSM1XTuOe2Sj
UN0N37tEVX7wApJ7HHZfW4pUye+d6j7/4sz6CUX9FjbVo7atn9xSZ0yStG9h5S8p8LETYGGu3x7j
aH5EZw1XbZPhnSimDabLN8PhbsRn/qCD8hZY+Png10nTuA6Z653LOKK2yqRlSiTlNR+bK6uau4Fc
LPmd+ROayq8yycxN4EtqHirMj+NIiiHJvd+1SO3vzMoYCtoQ9VHHn6OdbssiPRthxU4mZHGS+eOa
uKlECW2AFZn2csGgfaXM0CuryYhNOApRSz6buSb5PHPo5Gr/GRyuEqu3HxNVvuqGgcjDtzSJqmMc
X2BDMm00YDjGHFx6SLBgZ0t4Sy9hUc31tqimjl/BF9qNX9LZqbfmrM+8n++hGPCOcyagl+RNvBoP
5Cwe2eJcSsj/Q0HhhmLRgUtuh/O1WcH120A/OlS12RzxhjtY6dTON8c7mPX3Dkd4JFCxmkVv4PwU
a5FR+CCM/FJUZPsRYq9mv9RrifZXNjrzLtWy26W1DI+2WsgFdLdx3mrWBksAlMphm3fwIc22fQkn
/0FbYXmtCMmXDFImzyeKqsKxfqlb74+dCefMgy04DT1TLlua+s5I6/neEuM9Ry17VZJ2DDT+dY9Y
nxLRD4IVrr5o/nSE9csSabIdsvRYSkOemzJ+oPYerRbueTu5jw4ZIaaPiQ48swtPBVfzsSkNuJoF
7yaBGRkdmSADY091Zze1PNKs9B4mxq6q+AV5+4MBEXD4evS02YAuUePdBxiqidgeRaIe0c39DTNk
xMVXyzOFOmCTnOU7jxhRsTR/RWPrrmyXOXCSfJoAR0hGKUQMOxvbo+8WV8tQT3OesTfqq+kapv30
1bjBUcSAF515sd2fcipY9046XVkmEM8rnUeLw7s5V/JAuE/u84KJDzTBAVOGdU4soDJT7pEVaPC4
xLKfr1Ti0GLkV3tZAgnlNcTlxNN7ndl588QfU20p9PJ2yzx98LX1WWccfi3hE2+vKsqxjNw8iIbo
a6PtS2EP3ZW+1girQfqsBXFGRe8pAJ5NyBuc0wZ7ATP6ydjCpCCDRM7BNMIUxeeKfRpsyQ3afHFC
cy84jWSJDjPm6GbxdlGBkTjeezyZ444FyLVNgg8nqu9Ky/sofSIHUJrC5VyE+SRcUPeF86uhJQkU
+nwfEOEk4tacY5G2H2HS03DhymOduSezrRcQc9qGcPb9gTGS/p1oi4ifGIemo9xlaU1hM1p4VOT8
dgqyD98L3Hk/J2l4lpU1PzVlSYSlSuybJnL+LGY1n/sitte6Mt9Cpqxt4mXlmm4wY0NITiXroZmG
w5BlzdtIDeGKrZi/9aX2d53dTo9NRAmbQ9KS25NWSsuxvFVfmtEXvn3W+LRVRrqgakNBSF/1Y/2k
MKfstAudBAIgUYMhPcZFbe18qhNXcNwfAVGcyrR8DvL55vjOMxEATFhd7d/1GsapmrpDxoHUdu09
p7kLeX7aAbitYOZh6PTCCaa5gmnA7PBM4TmsgzAhQiBtTP8cUg4BYBBWkHfcuGKVhtyzzly/aXNW
xxS+xyFvKee1qeXbkFbOtxZ1pk7eXjDFZaDycfMq8wXPJ+bJqiICKqK7NKnqH2PmFIBpcF61zE6b
QLtnWTTeakpGKvO6Iy6gE6Dc6CmusHTHsbL0xk8duqUZIMm5Nu+VV5gHGlvvbcc/qCRPL3j7aM2y
+/Qs+1b8knX22w2weeKogFUStC+zNSTPaD/mJqmrdDcE1MqoUe/jpHnWfk6thbZPmpVmJfulSy8v
3mzpjyso4l+xEX9VTbEBwDAQSh3bTZgNf1JukjJFUyP7VeY76fKknRkamSYd1htMpPzU1O65lboG
PEaMPXrAc4cZV3+rwfjwp/YhA5BIiWNzhED0zYDDC564pV3nEGyTd7xma6z8L3FeM0DH3YugmedX
PMfOjmuPXx58aoFtOb3g4/+ag4F+Wg9A4Oh/RLJ46/hAA8vid66BxIxTdQTIcRzT6NJH8w8VvlTm
Yh8INvjafCxUYxcfUcAwvnbwXCBjOO5O1mm5q8eJDsyyKGP4dDo6dTymXh2ze1etRyquDl6Jq/xi
OvnjzLTHjHLe1STQOBdO696BehlD7bDYjWyKhIUNP/MpEC0DT8RXpzXNZy4PIMxy/kNNyyV195fe
CVq2CZZrf2YqgI0ZmZQF7eKgJdpV1tCh2GNKnCSdT7xYM97KUZAXkJTgLOs2/zoseBJMWYDRmsQ7
Y0wKwKMQUdaGj5szLN+h4otLyLf87ZlR82kZEEfnZqAWlwxewF1N+9DVQ3gyUBih5OJdNcN7TlyF
c5jJ19jHyNVjDsxq8QVF0KpexzpmhaHw903xcOrjgnK7OfDnl8AxiaACrbEgBcQGUYL1mFF0x4sv
68trz1Ih5jPGuwHwyC3LVj32cz16287SndoxSQ3JYw7qJoMNgT4zeX1w0jw6/qTs7C9mBzbQFm3c
YUe35PjipXR48ETwCUDWTnNKMVJlq84aRi+98LfzKSCrXelRAGmQtGa1hUk3bZ09SzMCwBjpMJFJ
bx3J4IPGxQu5Wzat0AIoLE1WYbUAtxR8Du2VO5vozm6QJkv3vm6qe9r6LuQxjd+Sa+3Boq0Ed3UD
fGLqd+EQsWkm6lLO5gk2XQR+x/jmcXNfzM4281tSX1jGlo00OLUy+TfuzmM5cmTbsv/S44cyCIca
9CQQiEAIkkEtJjCKTGit8fW9UNmvHxmVzbTqUdszu3UtLQWhHA73c/Zem9A8PxYUEOzEjftW/dBV
nMC8OmI9FlXxVLGzoe8zXFU+LD+iaAqsjba1LbWsZP3NCGvLDbnUgU6PpMYbOmY/YTDMUnxs2Tqr
BptNrRhYU2g42lG3gjgp+7lhNZATj0Z+TaqSlmkCCO2oigabEjPAE3bV5C2WctGj9dGBDYU51IHO
SB1L+Ot/L0j478n1t7/F+m+jt/o1xSb8Wfey/JNfsgVJ/0tDeEAsvWBXoCEPQJ3wS/ey/JFhaIpt
6IZmqjKNuf8SLhh/KSheNIx9mibLpoWeAClqG/7P/6HxRzKiZVmG6k8ApPhXWH9FVr6m3OuGiZBm
UfYQda8L7Mnq15R7fw5CstuKn3wiwt28g7V2ozy1QIJahwIURGP3I9ln+9CZj9Su6Atuhy2AqIN9
mH7ox/6j3ZWn5jK/S3dg9j/iDwImvPRuDl3zfXjAa1K9Nq7s5LvJqVzQnE65Czzi6Q7zrv/gs47P
vnKCPYSk62pvvIYn8TPyigv9qL7aJIannkJa2EN91x5pXW4a176CvrsBFOWku+RBvS6Pg+tfY5na
FDfYBd30BM+PxdAK3qV1l7mRJwLH3uRXxfVwj/SAP2mu56O1HY/dQ7urbqQr7V3dCyfcDNv2aGyT
S31Tbf116yWuvMfn7hg/4xNJXk5wqR3oaj9kN/Qw7Hfrp0QckYWRzEFFuCRD0opekYhk7as9a2Hm
j/rK3uge9YjxqiJN6/TWXUT7jB8bXIanaW9fTQ/cwiPX8JNoro2/I4J9j4LVxcF4Za7MVblJb/07
dVdsOUGnce4yx3SZy4/yXjvCGnDkTXhp3VFZ2bBHdMQa9ex2+JH7m5pM7SfdK/bKxt5Ibut1F/51
HVPcPvgvppdsxS2m/PEalWjLCmRDz7hB/Eq7YJ3Ibs7fDy/IiA/eUuWgUX896LvOwY+2GQ8UAcvx
iGMwc6zn9hZqlyawpq/0p/mYedF1eai2SbaKd5UHDNKJuS7YctyWeBfuzA05w1vCSvb5XfMiXWYX
1okjPNob+AuyG+5kJmJuO7iMrbE2bzQPN078AUVcekwO/dWwtX5OFwQK9Y/2DQnjj9qhva1Z+uNR
2c5AmWTP5kQxKHryZbRRXHldbuk/bLpXaz/t29xZ2yQ0HZQr6ZbxCRYmzK9YJpobZC0X/Ps1WSir
YGMc0mwlb0yeyJa09Gcy7VbVdX+KqhXNK+2Sm8bKCXgGbj/EqWvljg8/8QxStpEjBzDghvhEEB5v
+npcV9tw3cZOcHHKnBWI4Zt4M6/SjemlH5v2DhKG8aDm6yC+GCxu0wvSVXi+LtY8p3FVF2qLyVlU
L9nFfMg37RWA4CBjX7zifWMYAZfZjXDMlCuI6askPyYOZpa62yjGU2fWvMk/Jaj9k/0z9Q/Eahm6
Q3jQqF20q9N7szEdQspzr1qLtQ9GHTfWfX893er3GVJTFifZgd/TqTHxMU2d5r1bh6vxHmOL4nhE
L4MymVRqpo6coitd5z1ig5YUhhXKnsHep+ARaXO8j6JxIoau7Ppb1pjTa7WfH3M8SvY+cKv1kmWw
99+Lu+40IjvOXaPnKvbVDgGo+Zruoyv9rvoZAayczFv/khA/t91M+/wotu1Gk3/o9wB7mnVz1d1C
pCHSiibVVX8xrZAOQ6Z9EBvFiZyUZEnIQ4ziAgYwygyasineDPDToNph/2FO3xG9OLRc8IUx39Fk
W6P5vmMdfkVE1j3ADYVNcXFNo9dsCZukA4am9qI4iQ8L15s7bjA9qPuK2NNxZ6YX6Wt0K+1o36gb
yLMEh/+U1hMZCe5jUTi0DMlyvZZc3uldSMh847awOdah/ESulyoeDRx1TvajrB8lNxHrZFtOICni
1ewJ8EEWGwo3fxsk+sceovU0wqJ7QDjRPI8OsYXucEOQ4jpQ1kZ40BTPnl3sXgyIJQOxp7H+yI7c
SYqXEBEVu4CBVvU7eoSNttFuu9nLwhOLhhZ3s5s8UOVUnsXBZKt9T4R79tg9RmxdSspuHlZ28kuG
rXyBRcd5wTqEPq15SMKNYVB1wyX0yLoGtGS4kgmIiNwmXZM9Mj91kCbnLTbXBAvjK/d6uqUeannD
7XBrPjCmHFCg42V7AzO4oftNpPK+vU7Wt+ZO0Z1uRaZGYW0mQl6tY4AjS1oPj82jfC2zad3IKvb3
De36bSc58KnW+b10QrDpfdhr4L+ZvEZsB/RbvGLpkTqne6quYHetGuIZhgsluMk32hVB5SOLrBez
u+9gPFL23KpLTHEvOeN77ExbyrT0pXZImB0QKDf4B13DnxzzAl8xA/mOn/OEQfg6pDJXDBteDmUt
hfva7XCM2xfGW7bix65j2ldkl+2YNjDkObnxqEEi0LaVAcy/cgsMI9TiLoYMyA5pVdUKbKD0QJUw
o+68MlpEJhfRk5w/KVd1+6JAAccwHhybn8SWUh941+t7G5fngcKNfRTydk0C4oqXihTz0bnvXXd4
zxrXoCDAm7gaq5V4DOaP/kJJ21VZohhjnnTLCyhEzO14bKiYMa/i9guuwVnQ6576hJJlJJ/4YFG+
f4d/BTH7QURiYyTZ44IYvMi7dXILMgAJNnSafCvRYtqzlV6XTvVm3ViXJjnV6/aCrj07J/WN/2sv
0v109K/IVllXbyimdhyKh0rUoZseLUrvCLm8cmfwcREv4a57Awo8HMD/ngaPxqxYDT3m+lVyAk9W
raunQT8pnrGGubrhWoGAUKoYt/wihGjk1RiCQwYaLZrQY6yWi5hiZQ4UkRH6bKsS/8Ae/nFHeIv+
CJ8g+Oh2fo2yCi2Km2d7X6W3Dchpuw/3DDJGc3+BAYrWSedF61fLC8HcFhuDrYix99uTXOzTwWGz
/kGrXhbbf78qvysy/vetJn37o7h8RXt4/pf+PxQRo+H9RkSMxeLtNYq/aoj5J78W47qMhliWERYJ
AfJXqCx1f63FhfiL5DldN2nW405esrL+U0MslL8sRErEONqGgQzeYgH/n0tx6y/N1qhzwpEkoAr5
8b/RoJtfJMSmquvEalm2qiiKKWxNLH/+/noT5QFxXMp/4G/Ka0ySEdt/SnotWfanyu54tKn+0Xek
5SV6QY/g0/05/UrT+hzrpSzC5P8K2TI1fVn6s5EgZEu2ZDYkX4+KARSIFCV5l2oQLmq5wObX4xXe
g46eBRS5SUfATijzqqUy57UY2A6BMQyenM/Z/vuT+boT4Vyw0aB5IV5MAVoqK2d3YA7lkGpgKBNM
QNiARLLpM7qC7PL7o/z9Y75csopJkKdlCM1S2dOfHSYHFaXMaA3dxM/N3YSozjVyulWGOg2PkyY+
BnUovb5WWWc3+XSCIl56Y6Ikr8aYtqwKSNRctznf3H7JbJhT1gF+7Vd/uBuMq69PRpV5OJyHxkZQ
BU7x9clEAhcmvGXV1TXRbMmAzJsVqdbBAY7XjyBM/YvIYhXSon3/06Bg4/nPQ6NwYBTqQte15c8/
DcU8VoZoshLVpc6c3gxp0z62oO7cSEObOHcmZb6ihZfoL+CDUG4fiziEhNHR4smMGjYtIbbfP7Tf
DA1dRe7HALV5YsrZMI1DBXtIl5NrXatw6UZJJrzZzLL3f38YW0cGtow/3vqzw1SN0maiaUe3CLOa
njyKIF1HfPz/cBRmDJPWswxD8WzHXRglGhWrGl3ijli1haW0saiwf3+Qs+lkeZkMndqBbDCEDKEv
w+vTM/TxMlpExk4uq0LtQhgynvQ+Z4/cELGiEWNCr0Kk7vcHxcTzdeAwh+KC0CgjGExnypmNBlyk
T5qyr9IAG16gdBHWZanoKO08eFGL3F+BVsk2TQa/xe4L/eH7o/9jkCxHZwYh0ZoyrRBn93WeqZs1
oDvZO6Qn3YamaPh9d/P9Qf6+hi/TBz/Y5KdrOE5Mw16qNp9vbG3A3iUCOHfBy9j7OZ9PRhOnL4qR
sb4M23vyF/SDZiwQbbm2HCmnCfT9KfBNOr/PX8/hbzvKp4cblFRIC0hGbgWCeD3orK1iI4j39GQX
UgLdCJh5+N4E+taLetCC7axmgmmOLX/aNT9sdWxfShksoFPJaGZXotcAvIDp9VJYx4cwGdI9As94
k0RJjzWRm2rSN1iSZKf4OldmNpoEbRnP0J4GSgeJjBw8azDvEj0Rub1u0KVG5tgjAglk1s71BHu1
1dQDLLsUOEw1OHC7jOckKeZtHNum44s0/mlWQrpDFjNBBx369cRII8WO74KLsbrfi9TML8CSGw4B
g9pGx/ZM4zD9gWqv/NHpMRuikcI/GrrJHWS/cFVd8S+zsYARj4TBPMhDau+1ylgye3pt/pgBJe0z
/vU+ROB13zAF0fOVoolaCKbcVcCdAkVclspzB1ucukj+2JtkIRc0b/g7ozCPcRYVTmi0+HVAKyFR
nOipl4FKH6BpyrWF6gvP99Q/UgacFn2vvZbmVFzKNEYQ5zT9/Book4RuvGlAvmQC6WopIlIch664
wfPYPzVaSrgZFB4g9qauryMicy2jC8iMTJeNeVnt6HDRJm3zeGcKCWpJoUvVXuMROkY0PoXkN7mG
VsNKLsfAK/mOrFgqKbtaKowd2mllPQ9Wv+tImN0mRWshrJlIgUc06vYGMYBK49dbQkI386zZ68KQ
2lNM05T+eMtOXC56rxCJvFYxNfi9fzt10g3pvNOukuEr0Kig41ds5qjJj52uvBJwEzq+nKFL8Uvh
1VJPunyQdMd2ceyGetWj29K9dkrGfRxjq5KqomEP1noY7RX8twym0qcAg/ocb58D8+AxpQHXJPKh
i4ggylgpBUI/oWe4iY14ducgKtEzBvbJIK5lV0hC3eVFegCdDaAz1l3T1HpPyOqLFXtQHt5bLT02
UvcAKauGgd3ugcI96aXW76yAm5caQEOUTO/XamAPK3wdEykAKsK9ROkXwIzeAXAGsduPEJxBtK/0
uSTPk7j6Qqi3hS5sT6rjpVhlB/BW525jhNLKn9prC67Liuj4Zp2E2pVsxWRiDuq6luFCx2bO3gdU
AM36Om4uhY/GtlFgNxKIs+7AoNw00qjuYHX6J79O3kbwF9to6voLaMPsuZKA2GDRSTAAamR4C2Y6
y6YL2vwpOZ09hZ6y6b2m0A5TNXiVGJ8bWS48K8qf8p6cpGLUr+I5v5aQct3bKCNPpETazz1GIwIT
0yukgPYpx8XtACLM14pUz65a9x96JUFJgCGm6uXJCMZtnkQfeKb9FXyRGth/SZK8pNcO2r37QhXH
Qh/Tg59w02zlpY/ItzPV6XVBJ6yl3KKNWHoKND2EA9gwLET4anvb4uihLTXXbm/B3JQAQLwH+rSl
dXwIqlKm8188KZgDHiV0lpKFcI2G1bxOUwkCsDlfAi18l0LNJ+vQpjCqxdp0NbEEhVI0kX+NSIiQ
boZW2/okLRjNmz+hO8rw/Q92+IK2+qoo6kcrwqhgmGlLMbDhXV3mw4mNK3wvYChjvJ0iJPJEQm4T
xcdQZZD4NE7XypzulGrWN4Wkpk4//f06padRLixHjTWdqQEZeWgzlzfmtqnb/VDFb7iw953ZaXud
fCGxyqbXvpIIroBUtip5xEXZocYOakKbpufONi872nFuNSyhn7Xuu0LLxZuRydBW6TbsIjm8z5v4
aRqkdPX9Z0tX/rGk1WU6Gpaq0QhR2OycLWnTJpXR6Jila0vkahFEA24OLFu0vBT6EpwEPirtVlII
Z+AS7yMq9aGeDCJKjb6OyPHMsLNBR678zdi24Q3hBAjKIcIQdZpmRfE20BMmS4LVPdGk6B+Hvh3u
OtjOP0l7KYQDfESSvSatJlwVTTe9wNsI36RolsGDJOCkCVKA4E8ekl5e2BglXzWhSJ075ob+nk9s
BohgogeJNV8Z17NpZT/NVEpeOzrecKoKC6a0Es8kbMpyXND/DMxG2vQwg94YfupVK8n1SYajzkTe
h2hnJ1Rmp6LolszNgE1W78sdFOlMbbJ9BANQd6Y5RB5Gbm6TrRHCJZe4V4DLle1Mikij9uVuJJni
NZTIb9FAUMyvQ5dS/kUtHM3XoazBTpEr1CDrwmLvu7bFUFELNgecCQGLxGbVZLlpojXwi3c/M6ty
Y/eSSiWtzpnYBCj+K8IRxxhRX6bf6w2xayswTcmJJuKCx9L7Zkk+s0aLSGDVJqMM/AubKQg7qxLb
NY16X9YJMmwHivSqLfc3mlGYGUz6WlCrUclFX7EjRBWWySHCkwT4HTkPcU+vwqjxK7SqNrZ7TTYH
2621wRidTI7oXpdQWXFJ5XHyCGhIDddR19sJgLECjaepxhDh/SBDV2YBMpsOtjnaSFUILfBMI0D2
TSYbmrk09ElpBByG8oDYqfTJqIz4Qw4mMuiwhjBlGaYffJCR3IcUSIMKU1E/FVQuJT36IZqU6T7r
U5QJJb1yyEVpzrohzASVwiqTsZOCjAUtJLCakliDscTjv/6FBrZqHCJCpCnFqXw6Lo1ZypIl25MY
v1Um8kbZp1afEy+Xy2Pt7xgaRbLum3Gi9heo0S7u1X5+sK1eWjSclf8okdKHrweVt+7iERb72KgE
1alU0UY0QLbCwslmjeO22djd17nMFF2Y/ng79FWCkYOvA6nv+qAiSGcsXFdqKKcEAAQwPEcCLSmI
6QnOoXlqFJfIJJC1qhzIIyYVo2aCrwCEI/OygpIRlpCnUETtU6go0rWB7eiJHxl0ThLGyXvHVvK1
mlKElkB/Tgx7dIq9RJyFN6km3BA5iAG8a1VOXM+cYUlWutpGFW0I8zmoVODIxC5TrusHE40wE2mE
GA84VczDwDAUdcPI40qa4b2JdCY7YlKxzjRaSLxSpiu1wpjt9ZsoMGuadhIWTBJYqJVsmNJNUgzK
IH6UECqjbYnqLmLHO/dHwLbxq9T0jQ/dW+WTJjDaAoSsGrJqfIsbMZXKCDRUqXqLbJ+wXWIQCtqL
it4mV6bSqbRmJOIjllX3MU/MksRuZfALpxrakJhYy25a8HyBf1Hb8oT6bWgF+v6gsV4GLaeiyPvS
QMAxk542UDLU5KLbib5t2gzdLexqTNJ1otlPs2zG6QEjhdrtMeAIvvizQY/BtgqqtUknjzsWKtar
jjjkfqoLFUcwGe80aQbwYRumCv0hm2JcJX2RlaTbSvHMJNa15ES2OJwRHkzmRzqhMBuleqoO41xI
l8NEYthsp6qxtxkdkYtnVhCuC3Ez3Y8ixqs6jwFd5CQamYzgtwHmJ77CJq9rhhTqlrmYrsZBpYuC
Ms6/rszWp7Iu9wL6Wc47g2DNhOg71WktI0qXiILJeXgfzLECCk7JppaoiUq2IO1H4hZCYBC6Ie7p
Y2L4GvtfwMrtViujcFs1pABuWlvMz0Ycyw9DZqOnUVm1mU7MRiAkWMRm9adp7JkBcLfEsTKTIFc2
y4aAgsjK3zTgPi2BUmH9YcKpuaN+ZTYI5Nv+EY6VdmXWpHXQi07ZI9hjXyAjlkoc4PqsD4h2k7ag
iViz3WMVF0TB4kofH/C9mgHvoYA1E0lNRiaDVrQ/7LlHth8WpUQMeC2RtGeW9LxsIyfV0JBG+yYv
Zk1z6o5kxBVnlgHcNJTqssOXK9ETbeTYCStV7KaA2+KlODUNgil0ckFqsELP0hjOqmPCWaYh16Tl
PaHvbej2CkytVT7IabibysHEuBGDAtsqTeu/q9UofsiqUcDGhqZ4aq1C+mHrEmGziYrLbo05jJ4t
IYawo0pNf4HjA+eoQtX+mDHh0yORq75w69rCZUqR0WAZNmTdWxUOEYFOk1XR38BNSZSHac/Dqlaj
5L7PS357HhRWjOnkM18NWjP3W3SIyX3KZgHFHm9XuLP0sr8yfSu6SVpfUxwV5xquDqhliVMmnYLj
SulYRASqMOddAvnjVQuacROAaWekBwRXS4SuYEw1o/AeIVnAkspIlrQwyyZ9QG01hd4duar0zTtM
ekT1WSi85hJeBfFW9NyqKRzu1Ig4FKYLWwXCGPZeOIl9UzD/btWyolUm4fFyYousjYFhxtqCjyh/
3ySBGtMC26V1FKXpWwgmLnKKjCThdQ37+SHBp36lxQxXkOxE5NKxDYHcRfYQBgQDhum1WieMyGRc
RL82ynP2LoEPhj8Zw+mt7Mmh59rm5LHtSexzRrPl6y1JvQgwDPcpHH0k5uGdkaW4fkgifZYylNCr
IJb6Q2Z2qX4YZKu6TKiZ3JAHSYyBqvp4JAvmLTQanUj9TdabZHC0Y1ogorB965bPAt6PxAqg9kho
Y+xNZAw0qiSpa1ambPo+/NQyfh3HAcMa4WyN9ciGKIK4akEfvm982Jk7PWqCvTko/nOvFjHsIT48
I3EMlT+51EyxAcQ6YtKui1vj0bI6YQ08nXweEKP306qZsRZhoDSJ0gGe6D/pLfqYQ4ZK85r00ISO
D4sFQkyzti3WatX2jGMWbFvQc5UEmHyqnvGzRfZmgodmkxPXAGuzJDg2KzRwi+nCp13adLzrMLpx
WzC9NzLtVX5jO2eUmDa5ioQWV5rPfiAawh8AKPngMRExeIowpMEKiKbEHynVmN3sRqQ/MLXGCFoT
rHUrW00x8Aaox64EJIGO5n9E2uh/aGkzKTLZ5zTP5wlxAki1CN56gmWAiNHmgxBHFt06VMR4/f0q
/5+LfAHyHTERgEmW+hRSv9bHVMMeTTUIcHoJPb9TBeEVq0iPkmlF8BIuqkood6WeKccY9IaD24dW
aFZ2FUbdnpcrhea2q+x+3NUl3sCVjm4PlRAaXM1NIkn7iCNr/HXO/4qm899TvKZSnfy/98tWr3mQ
vn78aMLP6rXl3/xqmNnqX3S2DDRhJi0IumI8y18NM8v6SwafI4xF16aqSNj+T8NMNf4ykCqyxFQs
QX1u6b/874aZCqqH3hZR9ToYQBpt/6ZfttTiP9Vhl5bcUmjWBd0ATuR8nAGexlwj2ZE3x4XYsCgG
/R1qpmPMebol90P8oWp/VlCHCSVrMu0Q00KOp9Go+zquc01JGhbjgTcxBzmCgtid6MNsN819fDFZ
oXwkcMv/05757CKXgyqyoSgW+2ZbKGfFZrWxBphyIvDaSpegoSfhWsmJ5pX45R+u76x2v1wf5S36
BpSblz7LWcMg71n3lIaKfQNX6tGeBS17eiRImpNkg7sESXhrNtu/fxVa8nD/aeSdfj24z53Is8Nb
XKQlsw6U6eSgiTyvDeiUwLAHWbWXtJCPhjTTNm0xSyeVbyvVwwIShgXT+ZLXv3qj+NRsvz++Qlv4
83jiBFTMDIqAJ0ueGOP66/NNhl7Hs6hUnt8tDzkZ1fsOtP5LgtZ8HU7U4OjyheJQEg0QpFW3xQum
s4cmliBy+rZRbk2jG7eW0g1PVIvS4A8T69l4//v8VLqitlB1ja/H2flFhd5GbSpXXmWhOEuxY6zB
qxuelRJY1ga5dPrDDTlrDS8HtKCxKbrJCysL/WzAS3WLjL3tGpIROSxrl05VVlyZgU3PL8RNSLrJ
TQzIgPq872YAaH32FWSYj3DV2z90ltSz18/SxaKGXSYcOsREY52dDQr6ol7qHx4rFkF9vQ5sctBM
tdlXqoIFQqvDGKsjBb6oKz+MKCc+iShbpEYT9P7Ot8Ibul7yiyhUMo4xmQQsA7VIPATEEu5qbB0s
MFm0EQraKqz6BosXrmB+OWY52RxZaA3ALKhwbPy+8JdoHfnl+xuunXV1/r5Edt8KT3l5D8/fwLJt
lQJzP45FtPoK4qaq0dZtWyK2q43EKcxyfCjsKl6k5Ip9KadYRCrKUce6o0Oc+Hq7g23RvPWKLp2w
xKa3qd7JLyMWmsWTtZjDlfLZotRGVEwXf2iIe/AGtuor1F5q2mPeEpEIX0N7EE2DoqsBa47kqAcw
Ftjp7feXuxT7Ps3fv67WxOlJvBd97kVX8bmPJvWDnwBzSL15qVsanUD0M+mS8/1Rzt8ahg2aZ1lW
FQ2uHx+Nr0ex6NB3I+flUY4IniS22KXfNru+nvUf1sIE+f5w55PI34ejCblMZBpswuWd+tSYM+k/
hjP5S56WFcEFDdA9Jwb5Wxv7P0wHv3kf+DAsX1iGjIF85OuRslElgbZpUm/og+ACV+h4HxtyejsT
P7DvtCi9zZQwuvn+8s4n6eXyaCYbgmmIKWiBOH6+PEQVpJ22Ob4f0QZvbTxYiyyq4k2kZ0eGgRka
2sOE+/I5afGtLFaGPz3Q391hnZNALiKAUtrLA/90h6XBMONeTkqkp6a0jnR5yXvocqowqp75F99f
729GD0+SPrZuU4CjPPb1YL1G3l+bBEsWrZneimhgpo0Gc1uw2iC6qW3fvz/e+eJ5eSkojquIAijG
coPPXopCl+OosrPCQ3IDgFmwcQKzYBbsAkVbkBk3S8l8UswAAbwU+2RgFFZ0hFgNLqoPydPbFTqq
wtyPmrfOqLs3iKlYkcLBB98VGdLRF235/P1J//aJQOkUNjMzSKjlRf/0RNTMSAw1pB9DZJC+Yieb
bHwzzQ82Nfe77w/1u0Fv4Hpg6QgEEiPP10PlVlQ1FZfEcqj2LxS1US66ZhxgmlUEt5H1dgi13vC+
P+hvrk/jcbCBpThtmPpyUp+ubx5Elag5Ft2RVsnG1HKfnJyGmDrdl47fH+o37xdkSxQoHExjqXz+
+MOpSokrL0DnDWjJSc2Jj5k2W24vqua6a5VpBw6oDTB/F/pxIOnmDwP+d9fK0SEm2xorMftsvdnJ
szlIdJG9TGDSymhz4YUu7Su8dPYfVAzLtZzN//ihEeLZOizOfyxtWaAby2SZeYJv1n7MsX81BmQG
+tKz9hDQ44rXVjHj+qj++Eh/c58Vk7cMQR8sT0OcjSNibwFrDUbpRZWMvFv40U1YUWym/IGuKp4n
5q5oUMeURDDwqlRMWG19/6h/N5SBheqYgxDo/ONRz40FPIHqlCdCmY6Aahi7ofVlUuGa6yyQFMI/
1PRPa7rfPN7Fb6SywrANGZjh16Fs4b+VK6jQXhAL+9Kn7a7QViUQgi6lH2++v8LlJp49YIRUIH1Z
PqKRPJ88S3ZIFiIkst5Yq11GWX3fN39cpf7mIOqyMSNHjEkB6ebXK8psbSFJh8wIwbjkr5ZgOii5
o/f4/mJ+c+cWPR5TMy0r2z6/cynFRaoR6AJHOioPSdQ0NExLCv59ouXlH8bGb14NlW8peyrTZht9
vhWpC4LcqdcB9uOKt1loRyqRK6xoZ8PKDhS4pBNkUyAfMAxfv7/O391PARJXXy528a1/vZ9SzBeq
HUlfTxNDWte9eJNivnrfH+Q3Y18zdJvBr1A7/cc3nHyMyhxlM/MqSWcYziwa5mBs9oAUAW8mFYqi
yA7+tHj5zcecdx1VH1fGp+p8AzWLkIpn6mceDDPxkCcTbgAkTXeWVhBBZmR/esOXusn5C6Cxk9Xg
ZwvVZjn49V4GCA2zdDYKL9Y0un607fxqFUdS+JOXwbxnYrDpytj2cD+Xln+yyQmFfwo+bYmMiKuf
pVDS2yFW2QWQ6mduAVRr9EyG8E0XEWt/YlYGzWFZQIvUqmwoD8g+vKJSmzsWLuXj9w/tN28AktOF
G8a3Fxvh2bdJM+SmFTlaELWkPAxQztCg7vvSI+Si/upfH2uZGPkwIIe22Xt+vXOmapXWpCYsbonp
oZ0zzJu5lpqtvdQi/v2hEHEzP1kmhzyvsEwyqOBJnVLcMVQ8Gtg/jgxkbi38MPa+P9RS+TobEIKt
HWWGRZKpsYr5ellARaVBHn1erjFgR90aGhVlxSi3Sp3KL3kL1wyXuE5qfZtOfHy6yTI+aJGktw3x
H9guGGenyernY2uW2T0EDwVJj1wgmSqk4u37s1WXj8HX+VswB7HSlhFMC8U4ewiVmBp9grjjQeEP
DuWgla8paodj2Yzklg9RFLx1aCDvWr0CekEHFlZqrc7XgRlWaISwXYaK3F7X5Dc4GeCqmyLt+jVC
uWYP7Ni6HqycjNVooJPhG9lhwG3+h0n7XKvJcpoNJl94FjRg7P+xnFHKWWLBauWermLGSTsi6Ojs
Nf5Kh7SGW03SL6WcZISEDE5HDpS3KY3n3ff3Efnp1ztJ0YL1HJJYXSfHQufRn02qVl5MZRQohWe2
tZU6cV0F4dWQixo8VFwS5Sd1Vyaz02puhwczhrS10usIOvYYRj/VpHgY6yKuHMpx7W03ShEvQ0yi
VVKgApzq2KG7ahxEm171eY22kFZ2E+i4a/S3gUhCP+wPFG/oF/U3VRi85lN4b5jL8NLGXZDZhLGA
6qgAfC2pbXC9koOc08ECPS7bHchKxPBV6Ap8ksTDwDGJt0053ctj5vT2iwrFW0obL0/i62lY8prs
eQfpmQ7W8FyjhOntmaD2kkBsIzd2VkxbK5E7SimkTNXVAwBA1FUGwgLr2KgR/aF619LL12LVbdtq
Ewfprm+yH50vucCMtqKJ4aGErm72z1oLg5GmqU7xIgRWHJQggWLJlUBrrdJE8mbgPSOUKXloAlfU
iM3sHtxi3Gog3PSXDi0YwDP7Tsj+OslPGkBwwmGR9ONBRF97SYpK4JFvf5z08EbUNl3QNH/OY+xP
4A4S3X/TzIq4OuFQ736ipLEuVTyj+pFm40eUSdxEYoKmfhcK9bI0541SXQWBeuit+nmEAdQYiEbB
hq7qIdlKse1OWYRICetn4LvdPB1I5knWc49MptX3ZQ4rp7oZykMj60+98SFmgTmaxGSEUJt6+hCF
hFSI0rRjlPQZS/mH1f2cVW3fLXQDwOdtGGxTIghnS9+ZiB6NvDlENmqhSbMeSoX2oU2Jdx7qCzUt
TDaXyV6plJsU4aWZRpXbF8GdWhkbRjEqLUEaMjJfucLwRVCCEyQ993Xqr9LOwPK8YKpilL8NHEVs
5H6yy0jyoCH9ThN1o4MjXisjVk7IUXNj3JdJ86GG4JJj/AWpFIitiQtWM2J3zJpncjShOgH3rSf5
Rc8KopPIuyfmciuAjdcHsi7ZEZOUA4OT+MgdZR8HaM9xbrTtDGeWJJZDAF5GA+GRF/jA4TLuq5rg
HMhpm96+NzG5wnC4tcb/Rd2Z7chtbF36XfqePzgPDXRf5DxWqUYNN4RKUnFmBMkgGeTT95fnAMdy
tkuFv4C+aMAwbAvOgckI7th7rW8ZeIfL+hyR5YAWSasLSwuVRbZ2nPYrNL8fzCIQTKbHGs2iIjN6
4dvVEbnN2RNMNZNqXGsL1hzb5FM+Nw/mWN3B1v8xk3tE+Ju1VPEvZrJL2VprS7G2f2RWcXQ90riG
/Dk3v9QoOQqWSZZrpILDc9TVOyPqXhA3J1hVG+x/6WsXdvtYWAvHED/TwT/ZuNAqYi8ZM67MoV0z
vCVeKw2P/YRIth92iR/vRQG8kNlBe2SivCkdhTHABu4VgKnwyPgaYGPg3A0uO0jU8Br2Nsfrx1z/
vuapuKiQHBNcvBdoN+yxWtRAoUx6smaf3s9cQNkUx5J9BOl4tAjzBrTFMMivzpSqaluK1EEMpmk7
UjUz8du0sTwT9PbVrgEWlvkapDqJSfI+c4sGlnEerlAILaqEcEBfAtkmcm4Rh9QezCkWUVQsCuX7
D2UADKaZxA3s6JcBhfdz2DVrTvSbxoy+I9s6uW1/TyjnHd1MP0AJUQ3uSKBOAix2CLb4mpibqlM9
oStJFFuQ0RN2XXDuXxTuT6R+jwRa3XgpH1gmu9mDgkAGKrxhsZrxtVIvk3OT3pnFT0vkgH7Ra0cX
gJO+mxR8qSr4krOtQq5G3it+QK5sdyKZ45UVzC3KqdT77JGvtZ9sN5YoJY6ybcvbUnv1JmoURLqq
wwLvVIg1TXJuHpOhbVI2nMS+zRMO0CDZg2YmOpL27RYZkXjxUqCDKxH7mCkDRHzhxDS/n/PgEEdF
8GS5OJaCnq83uyJCW613sW11a91Y2ELiC0Y0K+GdgCx2qFLycvgVdPP9XNSvpiWIT5iCeZ1iDc6m
AjMq0keEN2h5v6NSM/ZApVzwZQTOlrYx41wd5CPanp8RLOqzIyP0l50Jy9VlEPXEEsXDSmKPv7ej
bjg3oTH3W4jn4R70ZHmbpE25s41Jluj8YuOxEVP2ZbLRfy2EiQMr9bTx6tkdrDCwpOCAcLyok5eV
0SMplPFtjeaU0sWtsQKELeoMqaS3UbLz5rUBhnaV9xKdRxwM6ixKDlo0ouPhe9Q4hbkZBi9dajl+
g3npvUwzbw4roZq+tqjU913eoAylIVVs+9hJMYK3vreuxy6/p4FSKvrzw1fK6OqHpZXeM25xTmVV
yucowSI/eT1Wsn+BLAu7AHwejun3yo0fuoAFX5V4jWt3jtyN7cL/WeToTW+RxeA112XULuZp7mEV
RB0CmzIrxSY1kW7pKStW9my7y1CY4pPR1N0p4zD3GUYl2MI2zg6hisXecGryCyo3PE9RhfilRvD/
1XcNCPfdZe8xLnKncfgSSFzffoVdGfnxz7wdvE2sQAdUvkNvxgsfXC2+k/tY7WoOBQ9qKNpHD8Ap
UVD0I3tbaGch2mq4qUilKBaJ6aTrzvJ5nLWN/UL3qruDLkx83uAWB6Y69j5Be/kEd9JYzzQ1T2ac
ruFzP5IBnq/6bFQHRnctiikAqyvisqB3W8g5BGa/ddbFJGaIQiNvzf0oS0Fg5NMmtoByFGEewkwg
zQzGoRr6HsuClg1Pu5JmWjiZKl6ivCuXnGe2xBqGL7rJCrpexA7gZJmXhY69paxTvAdziER1LpNT
PzfA+oJ0OKeYECAXZyVJ5RcR9TxbExpbRGhHxwU+XWdo+CxiDeFf5tTt8KvRQvV9t+Qet/YVRSBC
h8ExntGXnNUcz59bQFhbrTPrV9ak9WtMgOGTYfriZW7uYiQzHPkoordW1CcbLBT5rZ5jeQrqLEXl
XqksWNL8ElgSGv49GIE2Qd4ksWGUN0FkmS+yzfSOCDN9GKmR7xGWJJRDhr0eyhFWi9TzAfNOsIha
jxPRKC1qRzXYv/y+QmfJII6jklYbj3DpznQYmBp1w1y61WoGhZea07EISLtAAS25XAIVOjVJEzwR
s9R/dgs6fgma6mGNML6uUPKaw07DXf4RggwlNVJzsC1GsynXgRx8ngE5Tx7Upc7t5IUXP3Xl6rs6
jubP2D2snVdre6WDnqSTzKlRrveNNl6sfILdYdrpOiej41mmPA01XCzy1rjXVu4wI0lzcEksEQI5
3XKoC7VN6wzGHUX2zuVce/BIuHk0PBTp6PE8x+MmtuUnr3ZSYzmlaMcWRRW7m8RUBU/zDpLVAmHf
kG04GkcnXaE4NvuZKjqRzqMnI0olfudiz49nNwS6yGGbFFX1kwz1/GFgOoDp/VWPBdNmvEm/GFM5
0PmCYzGeYH0Oqyh3vbvOYfPVQRws09kQuPHN4KFB43MkgjVcBIBYCz7FwGaeOk383UehfatkXpNX
MADpl66BE88z+y/+WOmzVSl/6Q3p0SNdblfpHD6G5RCu3PKgnqLgwphsmy3Ltt8gs+7X5DHzXT27
R1g8wAisCGVvJnV5gnCc/DYiKMFXxqSGsOM+Kr6UBmLtIrDVznJHTLV9L6tFo8AHGbI/G7pEkIiH
6avHqWTLcDu/s6XXbrswkA+l7QHvDIz05+TW87MEJb5uUM0p2y7v+sB97lpogKYxjhiYLvVhauuJ
3UvEVMFkp/BNYzqtX93Sdc996CWAK3sfTF0xyoW2p3TvTaTsLCTjPMAEM6k6ElAb0RC1ReggIdOn
S7Vw20x+Kw69wsW95n/wsP3o4RLeUyZ3xFNnS6ftwcoYgiebF9k5H8nLHi9p9ps4cfRjK4xwG6fh
sA499ASBDYDMHVB5AfFn6FlnKnyYA+FPK+ZbsYG/SIaPaaCrO5y2sllK20iz7agsGhVd4PxKzTbZ
uKXTmat6ajL01R5yZ2IJrIVM0fjFUyT3nkeJwtUvIT4Yu4nJ8wvhLNFeV0NOU9v1hq0fj8B706Et
T8M0dz/TuElBPUkvwRbjNpJx+EinbpWgTFtr6iB8CmX9Whq9dSP91Hsaotq7BOUMyWkoM6ekFMK9
gjZy6Fdd75OmJmq/vyMc1d7NIZHqNmHtC00CzHGKwgBrlZ/eyMm53Nr9fGwJJ94iY6dTRgwPKYk+
gE8oyd87WkLLkMJ8ORkdcjngWcVq9IkHv4TG3uP6J23GSyXSHNnMRzasX6kT1euZauXY1UmDq2uo
vw864YYPkpUUxrBXKooWWHGHU0LNyZnTwcGkggS2jTktw0vOlHQdkO9j+xm3DGeTube+ZF1o4IQP
ni0InMuwaGyEvKUJv9cMnH2mCVqYRFWgMo3ynT8LsqGHUa3i2jN22ThFKxKrnFNMiYBdToBtpotI
4WkDq/F47hMcDLuVbf8BRUW1zZM2Pc8KsDt/PNSbJhic2wJr2L1TjPONIQExmSO0Lq+/SDBBHz+0
SDMUVEc9oEE3UdOYU4gSNhGfU6c1Vmps42eN9u/OGEVOQoQIxKa6XKIuKCZ6JYhLA+Dnu6Adk7VT
fOHpxy5e24n16FrFTAcIU86CWSBNBCups3PS+XtI3MkBuuv3MLXRTHfqki5amDurBp8fjw1APqM1
23sKnFffqMS3Ya45h6Tt556Ymq9BG73QVhiWU8AeCEZ9NxZexpHG+oZ9RHxy2BfWNXm490Ghno0x
jje5bWR3aT8jbZR5Mm2ThqgiIl1mvAI+Uu0WQUpv02NtI1WdTb+L1q6vmnXcVO0xjLDfpKKMNkkM
yarL273LIe9MPwqtewCLPXYmCyjlnHxGmpzsyfy4d53qsZxgyg6dknh/DQSzblyfIgcIP2tArZrY
femz4lLbaX+Ne9QHIkBZCIv5a1b7kHspHldW68e7PJzFqpnTcG3kuIR0C/pQ+xWJA5kG+wRpmkKz
PU953y7qVj3jnOGg4ng9CG9TTgsTx8HSsjKiYskui+g7xPEqg2D6lE/VDLjJaODnB5Ykc0NYEQan
JFrXveGf81KlS2smzXaoDGM7Z/ixvaGCWRPq6laDg/sh6xqKT60fehH/y9MEaKzPoP6MybAdNZxF
W4yPTaRt5v3Se77E05zbJBnXXTEW5wSq98rMdplbTyCgpLm3y9EkOU2R2YvfaWeRL7tQVZitGkN2
h5lD3g8An+ZG+XmHoSKgOOtD/eS6WLW4/nIZSDc9oPfp13XqfMs4rBJoWs7rUo3c4Rb21IjmdFvl
M1B51PYwtGlBkDRX30SjkuuixZJpj417GxJjsCce94fVZQpEXePu2NGHQ9ySeWblFr5p4gleRoJt
kN/WKZIYp3imV9N/bw1f3EVY+r6ATF24jVdv+yp0jmoEnYVosMXqEA0HY7DqaJfVtJWFq+V6kk7H
b1eSVlelQ/3qRkG2ciaMXTkg1J6JY2buTLtNbyI/bYi74qFrGnS8jLRvDu1ENZ0O8bAJLGGu+MkA
CkmjpQTHXxKN4dbhmtIiskLUerhhmk4tjazw1h58q7wATGUNeloZU9luqrHIiZ+K5L0uSpzAGXvh
WBXtWiKUWkYBe4/PGYYonUqcfWTj68IMOTNHWVFvLNWQBIDWbGO0iYNLlcIeqH5eQNrCnvwp8Af/
SLu+3Uy+M3Of+ocWjGe9ipxR3FrZJUqOCnBnUNXtw4Lgm0k58YawveSe2CW14A3GFaF77QIFF6g+
XGW70oBxrk1Jr6NrTCjv86kU2Ys5mf5N2bjDXQVjd6gp8Adj/ukSs7gMILZiWSW9brTtV5HCkO2b
errDGFhubLqlX5xsMo6lEDM4Id3DOTf9nhB2uz4RuzytYIbfqGH4xnhYLtzO/FwXGG6MXpSrnjiZ
hS19tezMZNyVGCU4y6riTg6C5zbzUCBXWJxL6dDXi93+AHD9ktHexFuTHEBWu4bK7MbR82ghly/z
7EfhjfOp6RhdwSvFfQKPGbn2oKatN6fVz4HaaqMQuO0tVPGfxlygR7fZcwOTYmVBuwBnVkMgyDd3
KEzk46WxxhhcPRldFx9DLAJk3GOkx50FplDF/cLWyQSA23/BqjWt+jnDCNGmwUvRSLHk3AQsLHXd
xx4n/qKufLmy6J3TbqkI7Mv8MuDxkc8Ysvm1UHDPeK0zbLtRdLKKnqZ0MEKJ7LS6KXG/P1W45nmg
iBgCs1McRmRRNHQmMgHwCT3CU9hOYuz2kZv6WxEN7XfVIx83W30jSlJcSEIQC6+P5J2fAMg3y+bZ
dscazDVp2kSbtMs51NkhqmJ/kwfAzws/I+hH+11/amPRPUyFurD4OD8ux1LTupQ6K45ODEE2SdLX
2WTY3ldGArjEN/G2DdXBjBmx0QuTekMmFqioSs+rvMIabtXDWoaMNGxg8Iuk7+iy5X2xsz13ftVU
pCcjDqz1OMdnI3PUgwMPfoPaAIUkcUyrzgrETydOxNJpjI7qgJUXpSFUvoBZ+accpRjiTnbHz0Gm
x63nykNfpM0NYZ+0jUv9LSraX2mWB5ugZaAweu20MefIJB9orA4YjHx3UUp/+MXgA6Yb5rPhKY+m
9HMZ5oSBNq95G3DW9IS5s2OmBbTeQErac/U1IehuZTt+f2iH0T0UjR4+zfbEI2QEj7O246jbxbkV
0u4kHmVLKqa71JezvEwTQSvPj++Tkc0rTuZylwEieODpijNQ1vEqx0K4jGWhBR5VV2xKoVhJmLfw
cyFIoGAUhfwWV6Omt6ZiOlFA9FWfpVxWYsedIHppSQc7tGMUb0l0YWyA6PN2qnF0LtLcPHlOlJxG
UUI7cE0RbVrozSYn9DYdNyknDAs/Ch6KBZkR5Je4U1uAQ2hIVl177uSW2K5aExu+0chx1eFIpDpG
jdGtxDhjOPLGR1rGQAMZWu6DoviUeoGzFgkleDoz0HGngqlOMTcbU8zFHvko3o8mlM9zJSa9oJgF
j84BD+ekTZj3xldtocnd7K2JZnVqrfssu6dnxXAYm4SSE+VgEBS4vSPtr3BEWcuEkcyGtxlv4rCL
txaZXjeagLSlnZIuV1YQDxHlLv0GbnKffR9qKPtw5tWO2RMUzMhYN7NPPE0M82GGK3UcnSgGvO5+
IsqkpUvTUn6mtnwyBxczoqmJGcNMaGCQj/Vn5uSE+XmcpIXpN6/EHtXfBY/HO1xAEz13Yn7w4KVb
y0+cc88g80vtAyOGUhkkzqLCg/tLJom1DWL3WyQlZMLo4uvEQ7C3zKLcB4Z1TIT3ue7Ceh9UUDOy
pn8SFn3x0oXLgDm4W3mNO6+x6Kmvg9/74XbCebfGYcz+25HAsB2D2HugbVqsSqdvsPiV/VmjTz5I
csE2qe2mUPu5ExcjqPxV0xHhY5dxtw6ijilbmGU3xtDAZLaNYeVT8R167tIjlYHYCRlEu85NjGWr
fPdQVbNJDaucJ1oKtJhDYZPF6ndnb9DBpyhKmN2PEXehCKnDe1raGxgxBBXJwd4khCzczXHmf9IT
eLg5paPjJW1/qcW8Y6cHl6KtcPrvBdM8QcKHdsOF5ho+mETAGwsipf2fGQKfbEH9QgyKrXlgtAyZ
FHXDIe6T7szDmuFdGAfHRvmSqZVlBLveLqp9bUS2vQga+juN18Vf5iAV+zwYzP3Fovds0WPaFHNB
+lZspj1b6zBzREb0+K2NEZvnGQFvlgkVJAtUhTeuGwGd10H+2Qyd9sFq3Ytxv6XmLnOiUpeanQyU
8Gxgso2SgllJktfZ90RMvDYonSpZTZi2zj6CCKhEpf6h0pxUwIZI0WK6DKRiMY+3s2G0dyIu7GMZ
1/IxJyOUaqKeOAsySSD+2B+OhT9ib0xy1RerYI6Yn8yFZf0csZmfsCBWL/ihRASoReefhimlI28S
VuGfKlVTBISNyE9diHtxUTTERqwCndmf3WxoXru+wCs/Ebp4tPOQBzMgmdAgJM6OP9Vj1vPo5cR9
MuEqNOc2qA0YoaPn75rGDH5OGWaKmX3xNZlEEh6pw/yd5bg8V7VhpSBeI+tC3Sja+ij9Gh5j1hnN
o5Gk7nNUVuoHQcuX4D9QWxiKFXKZka3qW98R0kSWBx+3z8kZSXqkvwXYs2cQ5M0r/DvzGz9ysGCk
GrXr0TZccnpyEg4QqyThMoJCT+aLY6AIRWdO7CJHOvr3hb2LU8d+kKTr3kzQAyqejNlU448Ed592
FbKF0VQd9ZJLk3yV9heHSJTop3oO0c6Tn4xlw/3X53LiwVt25LXkGwrM5ms3aUIS4Qnxd6nY8UbC
Omk6BtEtgQzx2SPPlPZIlMa7SQf6ScSgRbZjNUXEkc1zs7D9vmjOSR2Y5KZ2OutICRrRzsVmkmyD
CsUMuY9p9zCQ72Zt3Cp3N+Sr1WCSybF7YFaZFPsyjNNsqRjAks7NNAxjd1U7ZExFLp0Nm1Uf97kD
SaZj2soDIUU/X00WLu0wroi36MqHJszVVvYV2HsV9FyQjjhoTmIoTxPKf2m5G+7S3NqgnaCyqDpU
PCRvcr1lQndjGRMN90BLI/lCG54TdIQheNNbo/lNdEF3oH+eE+iYl8+mzqHXRtiAmYcKkvnqSf3o
xl7dWJOeDr6X99kxQvlzQ0OWly/IVmPXRrwSqoj7lBN9fNaCG3OJVQtNdtTLrzCgYtAWeXIm1w2l
bjPkuzD2UfTUwZS8WEaSn7wp77rFgD1kWLc+jSdYTRyQ8N8N9rCUyBDw58NAeAgq5vrLDHRGtVJZ
z92YEJX20+xC/rF14uzU0xp/piOAa7XNJDnZoiRcSURe85iPtfqRQwsLaNE5xDHZKPQ94TSPdDUN
DneT8FdZWICbxuwyPrWm035uyFFdko4bPnNm8EmqSkjoKIvoLFqf+gAoE850gkUZKHbsVyhoqMdj
6DCkYcik3+RpjnC48+ylqQn2gy1BWALrgKBNTXO2WOZ9iZzdsUBKQXSIGR70QNqTbR+M5hdzci/h
JcryvhdhEe1oY3F7tUPuPoe06QlSbhx+jSb3mEyQTcUvSnzzcciwazhT28X3KO54+NIRrm4z3A6r
ZgjTc1RG5adI1XEJBJvmKtHUrPyZH50uaEV4H4q2KT0gGPaenabiTmAe+rW0lf/Td9L8lEKbohc5
jewRpkIFrwyXFFAiBMlCmgn5mRg0mKygUlx0i7mEALTySi96TFOD+57wI+b5kvB4vLaMjzad26O+
HXLPwV0PQ/E5GSKr2tGoGp8MmFI7E8HbrcPU4CHJEHOQa2x+49kQn9PALx8mL2geiyhMib30uuAn
J56RAN1BsUAyhSWFqmAm3C4yIOKmCnn1lmI6IY/CJQpwOdNM/FJOs02xJaTd7W2iye55HjX+KmyL
ON8TBZfv2jBIkKOwSKrlyJzjW1pyfxeMsG4Qo6jt5Ilig+WUrbeYki+MqLicgWVP9e3YhROVR5pA
RGZsdElNR8jUI0h+lSa8hjXJZuz5vnS4j5v8ssiV5LRzQ9IXQi0CBDcXcSPZ410NodEiTsVe8ia8
aAREsnRgTAK/ttsH5Uwj86iY2OT8sj3XPAU2ZGTpk+ldGPG1kPdQbCBmzxbcQSp7HkOFzx/TdiZj
hWDJs2+GLdcAH8inLoiF960o2zLjHJn6dFJprl/aVPxIuioJEK9TTkRtVfnhcrJzv7xNlR62jWrE
3jSkAIJlmAc1p/wWPOkkSHcbjG6LCxqgmubvq3QmOIdtPotvS89no8xmh83OiwU7idkYzjPnSnNL
fGuz8hIjvW+5v2+bS2TLiF1xrVJv2BkJhGapKayXxDFzkWAJVOoYDKIDzlLXtFtrI4yNw1SZ5bQQ
ghvOhpjgQj7Kh61tM3gl77ah4jZplW5TZjbIcPo5XOROwXZSByFSX1xZ2F1U3zxqabEW69aPbgcJ
GJPr4O/iJiLvySEEbTW2AlyI13kHwVCBsX2IzNS2pPfocndvCxKbEooz4X0veapQKgO525HSfs4r
lFMn5qE8t5SP6aR2UYNTQeS7SANd63PtIVPyuFUGxrRLwuGLJeouHhpmOo1Prql8iseWJxWkT/Tu
zlQ+UG0ZwKTChJtXES9IgSpBJS7HoOSpSYloHznL97dTM8A2kCnKiLTrsHXl2gLspW57Qmcw+5vW
wkc2sTQMjSVGauPQ92N3oD/Bt/FAWRHFjXV0p8uGOrAKBjb6gWfAXc8JaaBPrTvzmEf8djdzbOGi
MUjkctdaW5lxRn5wiQUlR8UjynX2/u0A+H9gu34LUPxD/88fQk5tlqTqf4PC5a//DxjGF2/j26bs
8/S9rv6eJ3L5H/7tyMbL9l9WgFM1MjG0oVlFQjr+6tT/+h94tZGV+hetI/Jc/hy1cS3aS2SIHf6X
R+sIPjHmEvcCPv6PIzv6Lx/jrR9h/sXg5AEC/u9Ysv8uHgdpcDHP8kJX+sZ5rnXrsJfsWr8Up5jq
4+SiSH5PznmRx/4lSP3r5a9ks3UuAVVdLF90f8U+zvUJSm+xm8bREktqppQEg5C58aKp63cMOX9X
7P71lpf//pvnJ7XJdZNdIC/CUVCV8CfUF50WVAOlLxrWfAPD4ZMC6lG8Y1h86xpeicVtuu7Cb2ax
Q8UWE6fBznTkgVbP73gLrojPf32lazmvynEvk3m6c7t+6Pe2ZJyzHdsw+Vwmtj8eqYXdF0/YtxCt
mhPon/CTNAaDA1lnmO94f/6uJf/rM1y+/G+X1Shdgzu0b3a+q5HKjaabmOt8LPsnrFXlf0vZ/deb
XHmY0kF5NEQDsXMSZ3iox9B6zcsmdJd+QibkOxLjt36ui+T3t2+imab7qY/vpMlqrPGj0wsqHhIX
P3g7XBlJL4N87THGo0NY0wfV/njn8RQ9/razfPr32vnddP/W73DlmqFXowYF+pMcy8x9onqfmTPW
IbFvSLuIMv/zu7xxjayrbcFMotT2wcrtwDSKtWEpuPe0WN+5l9569atdASxobWVBLnecGJgvDy31
QlU1Xrv+86e33rhI/1Lz//YTWzR/3ckQcod4So+35IxNJkxoH/GO5yPmWULDgimZmGK4L9CXZ3uL
ebQ8QNCRzcmrOjdbj7Giu6ayyDcAqPkaCEpRW9Z7H/HvVv3/3OrXDpMpE6PA1iB38Uz+67IXZpcS
FJK4FYIwkFZfCcuef1lyQJzCkz89APmIBPkokkNE19TB8MEf43INf7tWnkt5FBaXCbIxorFCWxjc
GyRyv/z5t3jrt778999eviehtMjHvNklIqnvmfwzPJxaxIsfW23XJhDYsPSKMAfsSo+840Vs1dVT
gOX/+WMf/2qzUCNgCBw5OCnMMn8y0jb/MU5N9c5+99bFudoqekpsBEBFg0Z46lyULKBBObAHwQeX
8dVmUc5tQOZwKHehqeDORlbSfLbR3ql3Lv4b68y82iZ4wM5xGvNQmFrFsHcMxkvwADjibmHEifH6
59/A51b5hyLi2ntjQz+ZSjBUu2Rs9A1jy+4XUjQrPHbcuuWN7vo4e+fZ8EbxYF4VD+SlqyBWJpm+
AZKkJQa/Qj0EltYBjdlYWaue7wuhTdkwzt7ZCt64CS7V3+8rBMVdYxHbKndR6efRJlC6AV8Zke32
zpd66/pdrXCn1SPSz1HskkLWCQoX2xHGGrMw2v6q5OTAiclX0ztMjLe+ztWCHxj42zFkzF3fybBe
Qwd24/VM0vjTn++Gt17/qkbQkh4iJBAq1sIOUQHLTvx0S4jc71ytt17/asXT8JAIIjMMxhF9euSp
nD/98j3cvvV3Ysh/9n3zaslzaLOrFsLsLsJUsnVGouB/pAmJmmsT/Kr9FXAlCfNpkJLKVldpATSd
TKPJoO9qBu9s+W8t26ttATXQ4FoWP5Ehhwi0p2P/HE3gjsSahsbdR34mL7raGnzDCOCfTZTheGKT
ZT4zmBzjIHhnT7i8zP+9J3BA+vuiqUum5YFTNeCtp6Jbugxzo3WC3iBeJCJDsOR0WSMXcXxJl++L
qfgaxL7z48/f7Z8XlBdd7RL4NIqpcSkvzMuoHp0Zxio8AKkybjOcxsZDkCoh7v/8Zv98P0Kz+Ps3
lYadxEFdcoTqsP5khQ/EmgH7HL+zh7/1+le7g98gxWq0anYYF42VU6UM2RVm1D9/+n/eUL3o8q6/
Pf6rSKY9xF25S323Rr8W9QMek2SoD30j/XHJXCx4HYizLj/4da62h8mrGnTmA8vXpBPWB81T2wMy
/vO3eeuHv9obnDLOu6a51JXjIPpNGif6gYZhRXyhMeujIfJg9ed3euv+vtombFo2ghBkiUwAXtQT
rgrzwfaqFLZAbWZfkDeET8qo4mCDUicmzdGk2/7Ot3zrjrjaHlB22QJJrdzhcXCRO/dhvjQHp+re
ef1/3n68a6N6JBVaD5MjjJySCwa4sAK4jtjvGKl2GvT/ny/hG1/jmlKUlI5EhWnJnTOAYY86H38k
N907X+KtV7/aAwSGLRldlqV24vgBBb/1YGAr2H/ss18t+thXGdotzqgyaccDZvEHA8Hb5mMvfrXi
U5wtjWErXvzCwmnhqW2wtVoffPXLBfttxQ+NsKshabnsnUPoKjOupSPKj1XMNF3//uopuJioMrg3
M6Q13zFRTWQ6Wn73wet+tcAZJXcwwOnH5tUkboVnkEgb2e9WYm/dNFerGkq4JRHs8Omn8dWB6YVh
p83XH/tZr5btVBdlFIiak1BbCVr8PhRZvA3bD716cNmofvtZc8zv9E0isdPE6NXDnCzgQz997LWv
HuYK4GusGZnt0sDt19Dh5qXy8f5+7NWvVmqvhxKPHLF/hvYSNGGI7wbiFV4+9upXK1WhRS8zk+tS
GxdrPYCKRSYIU/3Yq18t1SAastaRlO5Y8Jw75G4kuDXtO+SgN+7G4Gql1n4yoGngsicY5Igo7lta
orVl9u8RWN56g6vFCqS97Eiho4sUtuh3e9xflO8f24CvsS6NI8Mg7WzSHNvmk9vKNbSND171q2Wa
1vgRIx9iTERiHMpuxd1/QkvZjh+8Ja+Waug1yB+aVkDMRGy7krGBEtxDGPH5Q7fNNbXA0xOYfLSX
O7TuExux6O77yUzf6bC/8bNeww5BNgI2LbkpkR125Xn0sVGt/M6S7xUIb73B1YqdkKbMTnrhlRRW
My0VoR/EWfSW539sq/SvFq3XBslsXbaEyqmdHUhr6+Tl4fixrfKavkHaX0bGH/MAhyBDQCsiZwCb
NB/87JeL9ttGrDxZtLlHi4KbM0eM4p2s2ivfobi8deWvVqyUOjBHPDw7m/Hnds5V+QM3U5Eu/nxf
Xjb0fzi1+VePV+GaaVSOmitjxzYLt20XnA6+1NgDPBXdzVjRdkWjvHeWwWWX/Ke3u1rHVTc4aO8l
z5VM5sFy0tgKF7UOUUIgVX0PQ/vWNbtazDM6tiFPuGba0OHSlImLYccNPrZVeFfPXdUBGasKbiYW
dIDbUhCpo+L3UDpvfPbrqEF8xQhDajZRGfrtVveiPQQYST5WCl7j92xDeL1jsVFMbmadfNgHn2Ku
vnjnbnrrw1+tYpu0A8uZohJXOhyAxDLntQ7q7r0P/9bLXz17men7nVMAcLCmsSLc3fabLwYupH49
NDAesf/poT9oEQfiJq+Slmy97t7w8otqFY9xbSUpngDS4IrVBAvUX8wXR8uyE+LSzemi/FcB5f9O
2W2cn+mS02jqwzrGwlcXhLenfYGHvcOGkOFl8PyMsA1LF084x8onrOQkLTedE5JS585MMTw/2kGO
8owNOo3MPDvwcOutTsoWp6BWExau3C28HxGeRmffBcp/HaTuwjs9T7j6XL/FLDxlwETS1C56853f
6F9M739Yg+7V/QsQw5hH0Pk7IH0C0YeDymiDHkKAMpkDQgoSYkO8pYkCVp7sHtLLNg8JOVhBkEZT
bo+oNy9iD7du3ykcLu/8D5/oOp0VBpJT2FVVc7aa1aOq7eyGRtX3eIRTXc/OkC/yrnDCBWZECGet
xMP8fzg7k93IdaVbP5EAiY1ETaVMK92Uq2+8J4Kr9i5SfUd1fPp/ZQEXKPM4nbiceiArKTJIRqz4
1tvR79KEsoLrvisgggvZncKy8TNwIo8EnTNXNp3zpH/tV1mhlbcrjDurojuZSQ9QFYOxfsCBvQkT
aOtv59GsX9x+hRVUp9EXkIpX7akWaFMJAtBUTAxlmeMgWdF0myCDMKwHpxZdGfCLi9jBr2N66/Ty
NgmtDioOMgqrT4otGxg/ekIhKprFNbDqhU9sO0EDe17AfgO9YzDhqTKfCZ1qpa9tn5eebgW8PV/W
NQJc7VSCKv2USx/SrWCMrrgXX3q6Fe9y5hV6nUBuQ0e/vIHNxpjxNg6vhdPX56fN7ZzBKgiHAEjy
SkYt+jSngfy7qJ16V55/Ya9n1uLy0KhRU2KmE9sqiMnrHvLMhBWViFFbbepvbvPHWmUBL9aKAS91
quCodo/uyP2zqAtz5enhhTGylpaq2YZsmdIn9HCDyLAEI0wW64qeTZ9gH5l2fTnOV6Lgpa9trbMW
8DW4q9Re5ou5ekAX679FbCq3GwK1gr4J5nJS3ZZnaKPcMuhuRmC71XIlRFz41PR8uvzrBFxx2EPl
LRlP6GJGz34M7xh+hMb7rANvcrTSvP2tL8huOLWuIbrvozqG8vk0oQtlua3kvJPMr0n1hC4a1d9z
oNbRvLb0gD3BPq9qD4wWM7/bOA/axxliTnPlVS58rD+4yr9+MboLmhm1me4ErNywHSK0y37HDu6x
K5vHpedb0xoNc1Hox+Aki63+viz4PV2INr23x/HCw23HYw+nNPB+JnWSw8C+BEOHBtXYcUFSO2jB
NA83lQEPb8V22gWFbxnRu9u40/NP+mvc+YTPGY1UniqDxZlSxPKnGsLWxm3cbbd2oWdOcMONMzH6
PjT6/oD+V9Yd3Abe+qoB+i+aQbM4Q8cS+7FuQZxtgDR9f/vpF4IVtYLV1kD9D7tiHNdgKQwtN7oO
E/jTaaAdum5YbiiAvtfoupemkBWsYhhIw3DAF9nQFuFhQw/QScZ0uXn7l5zX8ytHJ1sDGVAUwYFG
k6cNvaPFf9GCVtq7oOvbNfPQw6OPyO+t7V3ke4FboLdZ8VMjqxJGSXlWeEOQthNnPIGv3cCgqAsg
6QZVYpHHt3/dhbE7C1L/nsPLJhRAbaWXrXkJBbaK17FOG+pPwZVwfOkfnCfIX4sEVIQc3UeAEcCU
UlAYn2n4UcIbszGO/8Ba49CrkLEHDiZbwrz4sYKu8NEf/dhxfM4/66/XHzgMyLa98SCqgqHftOzB
oRTkWr3/0uBYq8QsW7EStoMC6O/ze76v8c3UxJHjyFjrAqa6VQggEyCpAZxBRpzF38GJ5JpG7cK7
2yLAWNYN9/OGZOjX4xsuLOjrPzI6MCcpI//jqPDXyNMBYmiE7ea0mhWEvT7K15848Zgu3SDjcowd
thZQ1CD+x2c8Ur6XxSkCHhldCUXu+Busyd+ClgGgSVSBuo9+ZrB69ANoGeSLlGb67bSA/4gc/xqm
Hn2edEFQgs910d/pKIS7wKjls9vTremfk/UMZw/LE1r6lvmmrTcwunBEBxjQ7R/Ql+urGWc+9Bv+
gT9F8zewUbpPiwl46/h48vLxZYFG98bL4UqOxsxHEKQAYGmhqfv/Q+L/P70O/3M4/Gv0O5LvsAid
SniVweUKwLnW3KPnH9jLt4fnHMRe2Xz+6IT+ev6ymT4M67w4T88WzUwMrr0e+CV72nXhNUT8hX9i
6/SiUUbgreT4BkGnUAtnM1ghpB444FcSKZnD27/lQsCwhXpQjk4+Qevjic5oROnWgaRkChwrkLY2
rwoBuuu2sTy1Ao62CYdH6ue6HMIfbi9vrWSyoJNmbfH4bSTPg0JCQw7MrdLmWztYLVcNzjQYFOuk
+g8wsypPIH9dW2GXvq61hNfNMDONSBACuRmBoNTu85a2aBn9EpfB4Ji98q11XEpmhr4H3Cn0lYZD
rBBSog8Mdm6Os8dayd62RqrkQgHvOk/HYYbKc9mI20nelt31kRIANIbqFMgdHsJDPoLCtzsmum1/
gr5aVoiAaHGalxAiZJgC8vtWlUgSu8xNcN5eBrnI56QegTJE84X3ZW9iWLuM4hrt/PVVC3D8y4dv
EARvwSqLE+kCD8wvXHdQPqRf3n71C4JH4JFePl56USDBelOnyAxxfZS9UF0aVbjBLkMfi7RQM/sJ
wFVTfEFDpPe8N4E/nPvrkKN2qqHAe+rlK+gK7h9LiAO+qebhma+6emxlGX19+xdeGj9rcQcUcNUK
1f8zkoPAnm2YDmxHS5Pb08//9a/9IUTDHzDoQp5gNRvf0xXmzTHctd3Srcx2Depqj/pRjU/uweH7
nqO596CXvHMqJ/6P89+WD1wCSyRPQZz/5uCLJ8iZqKPbyFhH6x5VDaYVrv7DjFS6n+Pqv4HWcGXc
Xw+qLLaO1s2860L4fo7W/TPEKASj6FENHkOLQTdP9Mp/uTB3bCncyBiBFmXCzATeSGblmZYC6kg9
OZ3umK2BQ9dhWFJpvCwCqhLlpSBl43rNN/jSy1srG80yyBuBSpfB8RqNdg183ss9d1tV6G58Me+H
BaG0FHg4GgfRp9/11X23M+42d8T5q/+1qkb0CS9B6cWZKobigW7Gvx080GudZqaw1myDqpvpehFn
s25CeArsIeDLALy7Pd3aiIsm5MC/g9tLdfdbdHWXCqCUHV+dvBwYUi5oRfEmDHsbqwdYNwNg07VF
9varX1hUwlqydBiDds4N8l19hIYqBmyEBlwAPeI9+Oqr4wBZSxdFNrOi9QA3+pCS07KAhAlX+dnp
LAebp5cjNJdoIo3LLs6isgRuWMcSoBPSXinCXBihyNqMAwEKs87zPIuLs6Ep6CTAzUBEuZBEtcHq
lv2Hbe7LHyENIYtCSxDQwG2EnnWVgbnmGNQia+nCtRPb+VCct6wKgEu9AgWdg7X19hy6EHUia+kW
bbmAO4naAqgh648RrK2TUVR/cHu6tXQjg36MoqR5tgI9n6CT+Pu068Dx1a2V2/UcRHeDh2+eIiAw
5t9Y6f10e3Fr4Z5NxXBAOGMhDew6KJXqweugkHDbqCJr5cZ7pwHIJnnG/PaXvw+3dY9qvturW+tV
AwwS0qKIAcIrq4dphGFj4hcBtMlOz7fVcAOVYCYPu5cN1ca/5QWLn+uqunaBvzAfbTVcy9gabyqM
MwO5/kONTNlJzcRxjw2thdqIfd23Ddsg6KfjbVMxD9BLOCe/PTLnFfm/yQdm6+BICxpjAPZLRreG
HnYoQxCUgdi56atmPdSqCp3q7syWxJFKtZBcjOdtBc22OYCzqymKm7d/xaUvYK3ZYsNwg4joZXVP
tkxX0admvnorvTRE1polvSi9EsJtTB5fPwm9gzFLlp1qwKrRo/HAhw0oMLcfYq3hEtzRZZ2LPKuH
QKZwG10OEfQvjt/AWsJhvOwMTRD4JdFItgQniPbXEIjc7awfWqsYWH8S7xHkO21J/VsQropfSEpI
tyucLYPbW8Q3Bj5SxngI53K/S/Nlc0sRM1sFF8G1tooblLKAEhyOxRwUB9hv727T01bBUbCj65Ip
LwMUlh7KKQYur9bUqbqKX/9yJwfjcaALlGXIf9LhfQ4kazJ2nXRKbzNubbYNbG56MaB4ZAKZL0D2
tDXISSZo0bkFE4PSbWrakiyJhnsV5Zg7wULylCq53m7w870yM8+x8pUox60lDHxvFxu07WaFLkyD
S2JD9L0G13QCF1aB2dhOtQfnhKaqyivjdiEkcWsl69jjui1WL1Nk0cBKLusJWq/109tx4tIPslYy
1QU1DK3dmQfb6N+d2fmXfgqDjz4Oc366BHCq8et6+/H2f/uDJHht/KyVPYgcAdZg7+/8IQTNS1Hw
gCESavMPvT80H4KwQTJqjCcePCjAq4HuXg2JbwDrNt9rGGnAl6kxNSzSqtZfPkl4s+hDHSrY5EFH
Ea5u27ytNBynHSk+ybys0ZL9M+oKCkk/0t23t4fhwie1pWNxAMhm0G04pfgAo+5wDzvBjsWtXZbZ
wjHW1ziQM3CmG738jln53zpUvePAWCGCCmDWQI3AZRfGfyd/HeUtgROE49OtEDE0vpgkZLgZbMve
h7X3MS9at5wz+DIvg9sE7tG6R0B81WvwS9bhV54Pv90+pxUUVrh2NFRUOJHkMzSSS73fbkPvVnRH
Fufli6M9tNjg7oqLbjD9Kkj5pQzHK2e2S/PQWvx7NaIWiBZ7cOG64g5mVytI0NR3u93a/sXdEokw
91vss0XHvtPIiz8gARNmToNu68Jyveu1i3ictVKPSRNsY6JG49bXyGxd2LbrkaMaHmd9OP4Ho7B/
4DPoNiy2FAwBr57aHgKUAJes723QhiciZ8ftz1ZICQXrFnQwnf2rRPG1UPn0fSjyyO2EYEukynxC
MYuAvl2LUL9Dvq6DGXVNj26f1FqicSRbSI9zkfljyz8bPXbvAQDpHSeMtUoJmsZXUHlx2dfdrMCz
U/U73futW1kIKvyX67SBJ1LVLIgCMgz3bNz67TGsWXdlbP5Ymb+yc9oaqWJBRXSVNXRXm25+RdAi
1O/M3NF/lLdPPfxh9g/E74/QQTTP+RIvN2FtivZIVL57gJoCKZChy+dXAS7QeAwZWPVA0sNEFjr9
tklh3jTrgzEj/wJTc8GuvPWFAEOt7b4Eh3vutwaUbsqR1+28GDaf4bS1bkd5W261bd7cVEWEra5g
8w1q0RzukDAecZqPtrSqpoMEvnoRmYTNMSxp5WM+K8fck62lqoDiNXwP8iw62xp2PSRODTf9jdur
W/t0tQQgAMP/LtM7TOdkkMM1suBuWDJGrH160VEJKDeHY8O29Y9hr8RnRc3+ye3d7TBQBm2U9zPe
PdhJUkj4z4F56SbCYLb+NRKSFs2G8Hv2An/2C6lvSK/yz27vbgWBmXWrF8LRPQOb6ltOBvi36b0+
uD3c2q57+CPCbwEngdL3YZ02h5/XnLkp49ifuPNXGWMKPXiT7TjZeWgLuIlA3Hm3mZl/dXp1W/9F
F0WIX+JkF4PZmDXoLkr6Pr+muzvPu1dio63+2sziwSJjhgYyX/R3CqbdMzGzdz+M3uDWMMFs7ZdX
dCac1lhkG7C7tz2HqWbHuRsCAjbrLzcPuAfubddykRVz+A8L6qeocWvyZLbma8Vfejgf4eBrwuhe
1rq+hQeH73bdDqzFKtBYMIQVDnl9s3o3ZiPy7ALtU8eiss1kWwGf1pEHe/IWHW8H2Jk8oF3imtz0
kqDgT6fZX5N+hi0kwKgVztb+WB/hobRhwfIN9oxtYMI1q6nH5nT0VDUDQl3X7ZETHq1AjMKGKnFb
GtaqBnIFd+IR9k2rF/tHFG1auFsXjgUUWxPmzeEY5J4RGbIv4/Oqd3PyzbK7XSBsMVizBVsRCUxb
5tW3YdzTwwDbqNRpYGwJ2L54pGEVcvlwjJ7Q2E6+AG9fOj78nA/568t78IoAmBv5UdbA4nqO0Ei8
hX1+hYp14dxjc9hMF5pgzCec8Qe5objakKMKi29u42Ltvuh/QJs80VG2rM1UpTCLr0soCZppdJuR
vrWm5brswI7PIoPzCRi0k2o+qabSX9xe3zqH9x7aSA2BxQoXozpB4qKyeaej2w3FtzZgZOI2WYEJ
nq2qK27g+FofYUF1Ddp06btaaxWe3bAyDfFd+ThWWTj1aOJBO+SV5OKlp1un5akF+xckXox7JD5s
Mez42tB3Q7pQW/fVQCwDs9QhyoZ8Kr9D3k0/rnPfOx3EqS38GinQBH0ZhtB3m+IjrHDyp5jCrMJl
ylBb90X82V97X2F3hD1zB4jGtjyFTYFzs9vzrd3XnyguV4yGmVi3WR4L3EFlCrCo/OT2fGvF0lwF
EYMNRwbLZ/5Us2D8Amtl+dHt6dZy1VIPTJMC1xTsSp9JVIsPaumN03Kl/6PqilhcwGUVtrWkG5Jy
naZELrD/cXt3a7mG8LngwaairAOH+hg3u/fQ9Pn4we3p1nKF9zKtSsWi7KyoPwzSowfjVYHjnLeW
69Ii/E7n/ann9NCEIDsR7u9uU9JWc8EdYKtLmDtDEAIfPHiXEgWH8Anegk5DY6u5FjlXxu/Pm2vZ
f9v74Slu6M+3H/36aZwKa2ut8rMDRWXyTI9F9x2UYVNmceXXQRaPyu1UC/rJy/0b1vL16pXIFa3w
NYctRyMTVoJz+fZPeD0SU1vThczcCKFkGGXSpxWuWnHrT/DeLPPF6fhBbVlX5OWwhIJhfTbAGytZ
VJNNseNVDr40L8eGbbRd5z0SmWairA5gb4cUmGoBsw234SEv/wGcsEStR4FjX7SAt9/7sCCP58Zx
8K1VW1HIQ4RExOlBMU1nUf0gq3cNC3/py1qLdqIz/Eo2nLb3NYCdSg/FHhCqTgkj+BG+HJeh0qAC
wFUq08ZrYFfkhQdpxqtNxAKP+d9rLrUFXUC3hnUDp+6sgIWaPE0wZ9V3Ewm3957oq/xOBPBdAN1/
+Cb3BR7d5T6VMCPyGv9H3KPaFMxU668gcgY/5Apq+Slnor8toZ/7teUwY4KgHdZrb0+RC0HAVmk0
a+kZeK5h21jr5SuHJQp8PosB1riB2bwfb/+TCx/Tlp4NzUyXxmwiazu0CB5QythVKsc8p24T3Zaf
wcULN9oVZ9WtXaavZOftM9OLm9qb2vIzAaOWRkqCZTSox4FvEzpozLPb0JyH7K/7zbTvXthPrcjI
zM0Nj4ro+wRAj9O9j0ZWhBEBdmsfWpZMoYUPUMZ2ryJ4FPZQmbi9vhVhkAUhdQ9oSmbAwXjiUAH9
EC1dvro93YowdQm4OFhyuPZvpvi5lE11O+XCTaBEIyvE5OClQACvkOvKK6lhdQhJcAJjAC7cAqQt
QttJNG5xh93Ja9C2X9CRAO8Mr2unwbFFaHKI4iqfoefsKrjHoz7dg4Th9mjrZBADeDBHfsuzfOgb
WNcOd/BuCN2mjC1Ao6rd5JJ7PEOL8oqCQzB8mbgZrkyZcwh/JfaG1nqqJwP3MbVGGZxs+e0K65n/
iB4nP6W8u2nRpwGDys9qDnIwchq3XDUNrWWGvngwvc3AM+GtBtbGTGzJuq2rW8kKpkEvg8ResdCM
tOTIhVc4fQh/509zHTT+0e17W+sM5HYoMwQGzUd+JaUUNqjU692q19RWiQ1sYBs5S62o34WJWrtf
Y7Bdg02dv+sr39sWidUwTdunDg9nDBT3ZJurjSXNEDGnJA61dWJmHmGUsaFroIxE/x7AQJPwnqz/
OA28rRMTKKOyRYgwmzo48SrYBwVqUm53Nlsm1hjcBtcygkv3vgcZ+Ip1psEWc3z6+UDx18YV7kXd
j4KFGVjYPRzF6b95FV/jdV36qtYqLjQdOqoDls1NPRybWkLrRhe326atDeu3ju0aMJyM7/NjTv0+
mXp1TZH0p87w2oS01mo74MSt4K+dLT2ruxOKnvpOhzDkSIjph0/gOWmdcMX6PilI5eWJCItxPpwr
IPACb/tqSGA93fVJFG3mHYwaWi8xvZe/b2AftybVIkrllMei3Fr2NTIGjTcYJChDyNbKEkBY3Afd
GiQpt7ZXDv0/tF8wiR/W8Qbb3reKTW4vbsu+0JcaL4YjswrfdpLFapizpuXX0qp/SoyvfEJb9hX6
7bAzgzPZQmEfdBR71cgnQNwmmQqAQ4cETtvBh8KvBomOai7V3VK0uN1OZ7OxRHM5+8cwmGEG7kFP
vR2WaFg/E6J9fazWga8wApTbehzNvv30cS8/eAT20jOOfUnQes1z1Db+6KRKpHb5Gk7SSM/DBS5b
YwW79yYArDBp6cj+ezuCne/xr4wVOf/9rzAAD+5WwYAxzAzgiR48yZWIUmZM/G8YdezLjprGt7f/
04WYYBez2VyCyahGni1VW96EsLv+J9YBjHPdHm+FHMAUI5x2CHKLXjjfcmD2kadzbGSndjW7Ff0E
50yCHXzFRE0rHXSPYvZx+3R6e1tLOMKsM4YyFIeqLoJr67appCPcMe/KrI9cdJhAcQnT9m6cfwVY
1AlSUm59SZRZG0l1zulKE/IslLlMGiM/x4H45TYs1ketI039eESGZRF8um8B1seS9IXbCdzmzyFX
TIJoHEPw1JR+T7THf29wkXlye3drI+EFPOgNj/BJF0Z+rhXe+yAhFLvWInMxzFnhH22oc4P8Q4iC
c1Q/0GpdnqqajNWxVbmKkwBy2i+QgIvHZqt3do8kRqu/N7wFeHVD7/vn2pD2sQxFPx6Qu1g/NKNU
/sHsFTyeldyFl6LmOKFQ68/rIywnuUmXfOnKAwoHXXvQI7BBV6b/nzLpa2HIGiyoi4sQrlccYa6M
IEYOpfmtOsJYAq3OHt1KI2vYHQMW9g2VIfMAGUyHPrUiaNw0sdRWUaK7SxYsR6s28T3YiGMaa8RC
t5lmiyg3mRuIxEiUVXT0TBLUzRykgSoc/T+oraPs6BJD0YvKyqQZy+Dlvh5LMUY3TlPZllLG1SLh
8eHzzAgg/Brgh+9gYlm6Vebxli/3oB0YQBy6zlkOv5S/1n5EihP1D9+NUkFtNWUk51Ev68ZxRGJR
gh0c2ZpGDY6DY8WoHtryYg91mOUKh154U8r2SfV55VTipjZvbo9mFJ8njbFv5HBLFddpFOrW7Xhh
iyl72O74m54QvOsdRUWUzO46GK47TnsrQsGhrMZRSDDcHDXkHeCJJnB4kYe3Z+V5g3klZtiiRzHB
t0S3mDZs8keWbqoFMZmg81neVXwOf7/9X86f8ZX/8j/Sx12bYVpRz53JsHzeFqUoCNGBulYvvpDw
sMWPoERyU1fYJsYxeh67rQY51O/8PTXoHEz3XPH/Ir/rflYcGUy0jeN45vbDrI9Ti5LiLLnzrC+n
n2UeP4+NI4SR2iK32QtqIfqVZ1DB5u8BbW4zlPR9txVni9xixhqcWXGcMXOgHgSTwWlWvDo6jYst
clNTsy1tG9BMzPHyuKpy/ByLvPz29tMvTFpb3kZZWO6tLChEJX29p0oV3XZA34h+GgDy3twSgLbM
DTCqWcWdxG/AwTLJh+IzMz13mzi20K1mkptSLjTLyy4/yrLYT0HPHPcaW+iW1/kWzEHLsjwsg5tm
8Ts0VPqOwdqWufUgVHdeXbNML1MzJJvxxtMSVK7lZFvoFiJbrD2J5/exN77buQ81OJzmrhyTLsQi
G2wGmtAUKFmyzBuXEIIk9t909iB9e2Zeerh138ebgywzYqNZC1PeB1VRJHTswislu3Pq+ZUwaivY
lg4e9+2ClLQ/dY1Jx66awhQcox1sMCJ6djORefyhFqJ/vv1zLiVybFlbnsMFzQSCQrIfIAtQ7BOf
kh0dIL/Pqal3cyea6nxf0fV8E2x52JfgYCJBeKC5T6fEIMcUHCfekiUxbVd1n2YxNPdVXvp1gtNi
tN6hmw7l8Ldf90JcsElpqlTm7HZIs7UN9JaEkN189SFJ+NkP0o0WTm213FRHJm78FVEB7uSHIZhY
6rXtdmU7vjB/bGAaKZnXGW5oZlaynEY6Nx852jPdYr6tlatXEYEc5JMMrJPhAM68vmuHsXA7Btmg
tLWnchw6hqcvtUloTYp31HMU2lNbK0dnKIfCqKUZWCr0llYx+ShMfK3fJrywsqx9fClRLxnB1s7a
Pm6Qu2mr/ntrxrpK0Bozdwfmh5ObtxW1oWkTyCnT3NAgG0yHqQ8r8OanWOjuNIWIrZ0Lpc7LLY9I
JhS4YkemOJzoel1P1zDkr89RYsvnqqZD3D/PojWOyxNMBfKDgrTC8fWtslsz+0MkJ+qjXihEqlgY
HfAx3JS0xCaiecXYIp8Ju/hVRfq45z4/1M3gVoEn8Tku/ZUHrKdNTiGK8BnH9p6iBAYkZ8OcytjE
dhStvTqaDCxrM9pV7VMJu74kymn39e3Qeemj0pevvgtVsabzgywcy+Ursvblu2prrjlDvX4+JzF5
+fSlFciHdFOQyX6AXn0bpvZrJFn+D+gYg5foycvnxJuk/8VXw7JkEmRTJ40tia2VXVDC93JZA8gl
V1Q7QABNUTTWt27DZu33K2cNW0sdZEx3ZTbU/AZtb27nLGLL6nYthai3PsiqcV6/sKLkNwvh+uj0
6raobuwiEkcNXr2WUfGv3wV7g+5uQBrcHm+tY8NZu8EBBLsBUv7fdDnNaE8l5Nnt6ec4/tdKU7NY
epxA/AxuyPVNg5wBioaVG0Ce2Io6iu09iELhZ1MBMWYCG98JvpKGO0ZQW1BX7wJEq2D2s7UO8kO0
qRWUldhN0kFsRV3ERzlBvRRkkAEUP3sVctRtXBNNRFhrGTZWvFu6PABabxvuVngmZVNQ+k6ZGmKT
0iJe4hbarviwXh99HUda/zJVsagrs/L1fZ4Ia71GXi37okGYKxpAKxPfi+stWTwom5KxnMonZGjD
zW2B2QI7xSZPghiFnWyn+y14GPujHJZrmqnX9XXE1teZogzgH+X5Gc7n2/pASRm9Dw3bgdWnfJFp
PkftcPTRhEIOw5+zqtPKs2Vs1dJUS9+2flbAKu/Rp0Y+6FmNTidUYmvYTBQtwpdAr4OlJt93E5wH
6n1f3SaXrWGbi0aCFlYA7B7N43Hg6ieM98yVqXVhB7VdRfkwgPlssC5ytiy/pt00X7iur3k1XHq6
tT8PraATaSTJxob5CQwDuzQO22syKtiHnVfA/94tiW0r6qGw3oDeSjIFP84RaoCl23kC7lNZzwlU
Vutw3CT8WG79HSjdlG/Vsp01Jl592A0JzecZPGZIawEc+1fUhuqkYDuSD3yNYpLuY9ssx3xowzyB
E20BlR83YfFg4m4uEmjqI36I9ZD76RSh0ylFtm6O03AQ0QzjuKEoU6ErsqdyK/01m8qy02nZTd2e
cbrQ+RRLnMaO88pnkXAY5M3AEM9td7PTBmKVfTf+eIeW1GW8H+upn9OqRDXnwyhhxH3iBTICRzUb
eJ9VJORhUnglIfezUaDZKrkYhYrlUM0fChiLfPdxytP/9DOMqfFgvqiUzKu3pU1p/OoXXZjZ0qlZ
iiVpwBcsPsXF5BeJvwchyypcf9dkhdjlCWpWcJxCPdQ0yf1K73fRbjBBYVeH9pTPeRuARFZpUwwn
Hnl+fk97z5C0QRHHvOPwUysPu2/2/Llt+7NqAiF+I8lWxSKGa1I1Vs9gwlf/4cOJ/BhTMgY/A5Lr
/JGKOsSexsutSgZPe0HS+D7D/Tyfhvpu1sgEphtAzv4J+H063AZAhnZ4RX8UaRDppsUxJwyeYcbI
9tSDy2GUltILPhHusfhDA+upWxhCjvy0A4ouYR9It/ybIcxf3o2ElCjKIhtY8DvqTXOeFp302QF2
Q+2/Rb+W7VF6fRmDMVYE+nGqIP9N/T1eqqPGWeK9XCt4fwXa0P1kjBFLUq15ro+glY3mRsuB/Agq
FQ53cmVArZFpaB63Plff8IYF9FygStZPPdv2b4XSzxyH0ufKA//oMPQ7VlS/k/FL2837p0bX7Nu6
T7o8kp1BrDLTsumSvi49oJwDUOKSugnJYY5C72MM3Oyp1rhNIMkRD2M6aLJ/ItCSkFNeaGRMJh6u
/FSrtiWHYOTICoFIVkxJofYCdeS9C/tTGIzqHcyg6/YLA645PsaD0t+hlWyKw76Hpf5R0j4vbuga
tfvNIAJBPpV5s5CbrS/z8qZCHROTdvLX9pMgkge3FM5WG9wT63E6bEL40NVzbysODL3TXtJM21Qe
Y0HH/dSNeqtvacgxJTF3ZQEOtQ7yOBWI7yile9XeJ7WKkKUcyglOU5uOyyEtWB8wCEHqlRw83Pwf
lZkn8Wlth/JuECKu/t3HhUQ3XdT45T1TMBzBcVBNKHyN4e8SicSfZAj5+6CnzXaMDL7uSczN/E6y
PcT3NFs5HMed9cvHxTAyP3GOoUmrERJeWCOO8/7Q7sR7mqPKAAgBsnz4Ho7ORZN0QFp1SbP2nY+3
B9niUWk4Zh74inV+E4u5Xd/Vo479Az5mLo7BpKJ/866t56cdN978AKWbiG6CeOwfonhGLhLKCO8Z
DRBBmCq51chqFUUfH0gfxNXR99TyALcnlH69Bvz/+6Ybq/j92c+3GZOxp2fzTDmge2Jn4/SZYwjV
gQm/9kA6hcr0fp/NXqdLuG3ATAUe/TmPWOLo0RnO0aQLQnU80xyHm1Vh5D/mpljZicISd7oPWf9N
Vd6xKZb92ZcDvksLMOh6EBLOAWUS8u5M3ezWiIgjmz0G+8V2C5s7AJhlhU8m0BE0A6+xPYg5CFD9
ycli3g3ww/4pNjHr+wKy8uV7OZN2flc2Rbnd1l7A1+m8O0RFkLCuHZEGFgqCUt/kdZNukV6aNNR5
+F1wJC2Pnt+M//p5tR5mD5kPfP+zNEYf2zqPD1uhdRaRHr7tGnz60HT/nCUESTnTIVVj9Vv5UAgm
sFmA6l/wHzkYezd0Q89ni36sQ7EsuEKKPk79Zi7SvVrGBLcx/hFpCu/QrpA1b3E4/9w1b8E7Wb+P
sC8jSYTF/LgGYkhBoGoPElXZtFYrjoPC40dMGSUxFEzhmt1E8r5U3rKm8xh67+FSCnn0JAyGde3Q
9Z1MPlMgB0FCkEDCPp/GYE0lDHGxBYzyGI0zPcC37St2MHW3jR1JfVAVZSJl/M5srZYJLC+CA0e1
dgFlzvu8zuqZsCB/hpsQ+RjWIRzWF69POh/bjVoJIrqvipQ10/5pmPT0BNOm+b4vif+j7tX09H+c
fdty5DiW5K+M1Tt7CIDgZW2qH3iJm6TQXUrphZYpKUkCIAgCvH/9evT07E7nTluvpVVZmakkhSJI
AjjH3Y87i0yZ2abZMj+IugdrW3xA5SUHRpZveokeRqSOpm1k2ywI6zCHEwxN8VDSk4I2CjL8JYKJ
sBDPMG+IbsnUvXttA8h2bZHgIOb5YWkxABAmnsvrEl4svSlBTg3JQU6AQrmC5ICx8r4T6p4puWRx
FQx7rxte+mZ759anxYIpwL2Gv2TqycGdQuHhCTdt8+UNJU+lru5FGHy3Q3iLIKqrJAmHnV307bYt
yZBuk998wAyHbgUfZfIskqACSgQfmW2aCt728UE5BC0LA76G9b3Ktnlrv7CyQ5Jt0n503QaPND9u
TyhObKFqe+2vMQ4rxFS8BQiMfS9Hc2R0uVWtXTKi/OAczmrfB9u9xITBEQeFfx2F9babOLWpP8bz
w7is05uVck2FN8QZ1th4UzJcpxrVR6obWe66EJ2MX49RhmKjfi3bdX3QoLlPkYfHt4FHdN6XnUr9
Co7f02TX/WDo+1aFuGhznfJEubRj7W7t4ATEYK64Z4atZ+IlDKNNpatSyPGGrKKEvsNSafxRj+wH
PLNYBrGK2/smeoXWURwc8WC0gmD6Q4301JRFwXYIV2NkGgVwjcZCw+UZ6FvdJAgcQeQCHjrX3Eal
WKM0TuLqTVY40IbQDWlttE0KPCNFXHU2r9uange/Ft+D3vU3W+jRfGr9XRBV/TmgKCaHQZ04CrWM
hNIUfih8xHK1KJHoFLw6kNwHq+slVX17RGfMr8t5Pje19yRrGhyweApS8ahY56FJ25Js6cJ9msm+
PtmhfCorOWUMMe2ZJItLFTIKwVKI5jT7PnbukX0L9PidwcImM5AdqnQmS1+AMxi+Y5azzbvYa6p0
nBt3iCR2Wm+N/TPMxqJbRuoAB8U2v25QuudT3Tlk47AkHZrKmmxbx1lkK6Xuq4Huosn90XVNNquo
zhE0odMBVoDYWzR/r4IlrvYLGDMFZU7Fgj0fvaHPLPHUgdp4yta6XFJGOE8XlAUZ3aZ39JJDAI0R
icO0wzC6gvSFxhapLcsVFy7QeStHvWXJFImMWmyJZCHVaUQe03LGuHCTQpQY5j5CQvPxot+EJRnF
sCA7NSWp93NX2qzWzTs8l2QKz5MKNoYRyZdoZE89vMuyZkXEEP4IjbaDYSUdYasfBLvEyv6Kt+N5
WpPnZlPnvm1PI9KODmHSDOIFs6bJNerBoLvX8MfAIRfPwzdEMM9r5i+sHbFaDISh03xvKrmKnJQ9
DgfOTAJL3liQogWk1lxPm0t2erDkRgnN6xTZRGGcsXkJujTwdIJOI2GoL1rsNWkzwObY4lJcl0jU
+lbZhWQ9Kv8HnsQiZbPvXestLuomukIB1N94rHV1GkxuLmo//jZW7tSpAaEWCkWaRO13C8/5oOi9
dW9c297C6uFtYNAtJ6ZNUjdtUZ9i7DPOJl+iedFNkEU8cng0uEOV5PunpIp6ctiC1ovSfvG7E7oT
2kJKy9efDcxm9kvZ6j6Xdq0KxOT0qUf1ynaTZA2KV8x0ZnFcyV0TBCYbZXDuQaGlXlWrNKK93Nmo
j14oSEHEWSFztIepVqrKAL+FTjdVq8a1a83gH+umcXmJE3TMfC63g6V4TmFKyTgm8Fr9pVhjadaQ
qnsoNwGEhKMHS82UtEleLjASOFoeybtNLmORjEuZKw0fu35turcuaMdrM8cjwqJkhTSHzeSaTG5n
lUARhCmCHQFo96ypcQfsGrpInNGFxHldePXSPEiSkHuCmgKl4urpzIui5NgsXfuMrHEI1ZCdi9RT
ZZrjGAz2Dj3adBMQgnMx3mI9IARVsyyQEy7x1MTB42SH/mse4Nnay44eqGTKT0ttomODQvwaBrIs
a5bef3DtLPdMEgzIjHjwCbSYsCk3fZ+6hZOUwIvRpo023adP0NIm2/TEl4TnwgoDTEerE7SbAlOr
unpRJaw9Md3X1X4xRsQL01BI8eGquXsEDdle23lCdRw5d6KR7vCIVfWQJjHxjsnG6nwWi3di5SCO
mnRRAYQ2lnd27kdRSB2FEXbsaIEOCPZp5RpUdQ5v2vJl5qKLUyzL4S1ZawTCBjHpbiBNaZ7ncvC/
cVbh2tVW6RfGHEEj7VkPxX9IwJJS9RpqbfMpuVTXrlXhlkZ6CI9+5cKrfqrMO69A9KPPQd2ErjIu
ygT+XK6FB70Hd71rs2o+HEo36pRq0Q43C4NDagp7KS8b4mGSWT14G04n0Zbod0ISgQMo0T+xJUH/
MrvptKw6PgMNIN8vkTgpgi97PMyVnBErZKvTtJCOp1aH9gWHTmyyMHSQWMIns4pSnWAusZ2Hbr9g
MvSILS5+FHUkX4miM8IcvJvSQYSf2mBDGv1CsAOWZo5y6RLsmEG/6B2O4tlkohnPHnSTOYrw5AtT
t31X4Kl04iwtw9zUZZ4pm3sABhCpRzhyaXLGc/IDI50zouSTO7OOeG5XsRQ8HJMuFavBDldHm3hC
mODV1iLAsxq615EBREiXyfc1/MKEYQUJJL0nETPT26S4XnbIPw4wziYJ4oG6LZvnxr9bVIudOKR9
M+Zy9jnmlOaBvpvErt9mr5pkunZd4mFjK5G1ODcVOpPSq55q3qyAQZgHHf5kKm8XszDZUrdxd66p
q8d8jgN0g8BDuJ9GFYyJ0wkA0C5YPeTCQ4JmXsp+c3kkSoTCcEgOrlaqUMZQxj87FCKZUaUuauws
ZzlRifvjGFLWSlJFhzgo11OJAcOXCexSUbNguuK2foECKb4yNQAjiT0hxfiY3GAuByAHXjd93sGo
+xhEs8Qlamh1aDtZ7XGOiJtpa4c8pKvOXVAFO+G3IWa1/KBKy9kbi6G1+tyDZMpQJMsXG1Kzs/g6
A/wi8hlxvJfD0AJl8Gn7Dph0eofg0O7Dvq1y5ua2WLFhZswM1REYG9q7FTgqoBcIgs168ZDj9l7A
CSKP6lA+NqXpZQrpfG2y2jcvE5IUUjZNW5fCujXcIaZv2/USO/JEnMlHErKihVfvcRpHmg7YUW55
PNYplMN4wp2aRQo3RCZzgk02d7QkxzKw/Ce0o/yAQik5SoPGES94H0i8JfjY2xwVIC/I2Lygb6U7
K8foPozi20ib6tXb9LcxEOBflMx5GzqYR6nyCWlj4gifKDWkakFIaipgX4yyL2gyjGGg2Ql8El/V
AxOZiJB81tEZu+AM71Igd/oG7i9tSiMxZcMIseMimxVT5KP8MXHSZQ7ZAFceHehOekG5CwUmPvqh
NG+VEyioF6S3NF7F843UYwFzR3evW8fvDM7gZ8QMwvarZ/OhpwAqtrk8RLZuzsLWLWbUYdy0qOlp
C4ifBlCaYQ8P1KlBsP2r6ZtCo/i8VGMy3RoXFkSjYx/AJWD3lznaJo5mq7lXJrIZopPrYqnJZxhW
4X7QeEQa2h/EQpOUMpRgZFNTAXvVnxvMZ7/HaCpOYYD0tEBKlRru6wJsgr0lNtoLyZfMRu3b2nvT
RXvd7zihLFMdb1JvXOdCCTbl5YCP5Qu27oHMk6NM1rsVJdfeuhqbLuuuoiD4WNt53HdNfOtHMz5B
Ze7Ghp+jAI3izCfARqH3ViXc3weJAKoKi8Dz1IctgBFA3Km01b70KIZw4hHzOJhhfZo1OxN2KaC4
IBncm9sCKqVvodegpIzlO5viISND9KMR3ZRThImfA1/OWCXOpcJt4zcFK7EiWjGB1UiazWvHsxkT
SPtVa5lVHVxt6yWGkyjb1A3qE9xTHA4Iot/8tgAMgKqr4+glYAmImzN4MPj3q125LnHWWsydGbhW
X3BRknatpa/C8/uTP8dNjvxAnaJ+WKFZEW+2r4A0LZIXTge3ZpIoS4V+Iot5TbqoQ8XQi2yqqIIm
sNK7ySpbaFm+K19CVBwGxQSnyXNFEdXoTeTeInbmvgzCsainCRVcLUWqFWLamI13XrUkOQLp40PT
K5LWRLyJ0vBdFM4Ly3hSeq8hbgKg6ql+gnnwccTtThMPEmA88uGOBCX2A9O1maNNv4M7+UMM2tuJ
qk23elo1znAVn0Zkpt35iUwypX1sSXzCBNRSd/3RIT/+qk96XtS8QnvUWRitzQ60YUmoy7jsx2vh
ydGkIdx/vqHaeUfNKk+OifVs2OhlobeuV5h2qu9I3zucf8OGDwekuLOpN3N2Bsgqb8aKvdo5VrcD
q6LlghXr5VsPPUA2U13ijUt2hufbnE5QwqRQekzvi2gw/xKJHpdqwCjPPAOsdq2Y2aktE5zLE8TK
HiCvOrrjFTIG9gv8JjBFPYxCAAUvp3tWb67bLUI6+lk1m828Lmb0pPk80kyUwPbSkqLWScOGJN25
nZu5vg48R1N0f22OO2uxBHHmyvdLCkl9HFiEkGEYlWvyOPmJ+LGWeopeg+RSXqSz4vG502Q9riKq
JpQpOADfh1ZN9AQcfYoyjCRdFjBEnzsPaaobhpfHKEAt2/kmD8iEdvQCx72E3RjZHOdXAAUe9/h1
TXwrHssoUvqBwShy2S1VZco7RAib/egJ9MjMSbSaYzv17KbZuD2VMUTXWAj8zvdHf0wTUEX1/YJR
RA2kbm5v+iCw436lZLC5621XnfxmG8yj9kecs0quo907DGCIVC50Kd9cGRBbAAIFv6KG/hlCF4qO
5lJlpYsgSFrrUQl0976jHBOOmMu7hckTLDpTcDrzLooAtn66AbnvV0vjuS2vVuQep7W3jdNPIjcc
wlgj4byLm8Y+uySpDmOpugfJuq27iiMnbiucSlgYIa/74+DZ5mnsKjT/QbIGT3Hbho+Wzt22r6ZL
dVE1Eax9sRqBifZhPyMXF9byATq6JQnu2nAgt+JiPb+zYdkBfh+WboVfH3T2x6gOhLzB2d3LAzVw
MT62tCEHPF84vfQEJZJo2ulWAS/46MggrjGWaMBoKYLBBSS0xzEiWleJ4AP0S3U6hpoKJDwoIfK2
46U+MOwWAEmhFT/gz/LHGZ0MO47wdWV7Lwy7O8odrGS6sVwx6H5xLsYOVfafcIIdngTGwx7s0tIl
rwzuEDh+az8HPvpejrabeneIXY8OrSQRMKIu4I82qLT4OesO/icoHZGjU8IRzaUlLr3KymhmCK5d
wEH0oq1mVGqm/NaMna5vJDKAgzyxTY9lUntWX2lPilPS9/JawQfSL5CiYsYUKWBleBeFbsqUPxh2
Nl5gh3ytdWIy49WfDKSHzBgphSmQyl4/JDxkmJbu5XpAI0tJOnIKwGe0CTz0FQ63FFyN/FkRClak
TsycA9fe5ryc5fJzXG30iCFIuu4EyLgTJ7XyfrYE+HFRJ85iSLoRzT7CIPZJosvtL0Km+MXX4Bqv
12ZY58ywhQwf3dqEtEpjIWZ79sat847hFvrsXvKN18Ws4Za3a1tDT9iro+lkKnjQpQmZrc5WeFXy
bAlZdIebwSW4Fr9HIaJiTOLCRCO2eSv4A3JnrMRGVxMgDGQLAK/RoTuMYT/pTKIWgzCpn8tGXA1B
GfqfPjDlcNetYxVffDdhsvrBQXrIK5AnPbv3PCBAeT1Qpe602kARLjh79qEOh/XyOeod33QEm7/A
x94prGQ6C5Fm/gJJ6foKn/j2Jp7meDe22/QMQQIAbIfD+2qNuOsyjPE1c+rpUiPqJ5joD42S8cGA
K3sy09gmR9WYCe098SP/wXLrbryVmzbHmq2/cA+2b7OIeXTgoefB6VEvOqOeDG7HRaz3agHPXrfo
LlOvFWglaMtYc/RkCawJ2H7dokIFYJO3REQvCXHjLYp/dgdaqJRp3YhRwAt0SvpXZpYmzmyy6TIL
AeFeio1qcl+ELJO3Y6RBzGky0OS+FuO2j9AZIHi7xrxSq2Z5DhMOAoFs/c6f+cqway4xoP2aEJP5
givvOJCINKBte0clIBYjvVcdThT3roMdKrJ5x7i8BpvcjnerJRFQ+20M/Y+Gd817AsD3eiinyMsS
mF8EV0bTBep+4NYiWwAhgVIUMX1BH+dssSrBnwYvdMcVHfC6j0KRvLBuRlsL7yRzXKutbb8EbDlh
+6zthewFK3DwF39Dj7VuEoVwzKunpmc2LYnn18UWXmyQzQRmPp3m0j3CXmv7nuC/ZbpVfGQpw1z3
5yprX++HAU9tMaFMfTBAIdCrycamqycx573ypSenCnsYtoA1BiRmsE+LAlbXys+UWDGGDdFg1xz0
xNfHea6SH62QKN81nYdH1KH1IykVLkQ5LhoDiSBiP1qoRppU4jhw4OP9OCngAojujgegXFRVdsdy
xkx/Gqi1u0NHv11ZvkVXs2LwqkP8ieQ0Vz0rt6wzinxhFopXOzqbWiKxYVU64xCSf9atHj5oZ2h/
odf1eNyApn71uhRlQVpA0jtH0MECaW5x9nZO+jhqg4U8KN0DuCaRsSYHn97JTCchtouWeTiaNjD2
JZDqJpnSyiuTVwBzVXVVSewfgKM6rzpAT9dD99nMBI19X6mfYyj6H7LbcASADVw+px6UZcZ9M9/T
Zp3jaxyeYDPI0IINZA1hqGOH+eh5Lb+xc1ePJ2uJCLLaaxGx44YV3BERoXg2YOgonmgoH/ew+CRb
0fnKfXIgnx9eG7H2KoH/c5mvrgZu7DUaezgA1qre+wzGxFmiQGpnWLMkyCsNOgxl5NY8typovw96
Mv5pa0sZ70oVd59g6qco3cZEZUzG9PPSfiQZJPjtlJmunG/9YShl5jgmQzMQ6djr/XJ4CVvoL3a9
isd2X44ejuWAlwaeyFsIENgD2Y1qK8IsaV75cysLCyM4ViwaAFiB6rx9W0Azp9hdArDarjW7mMsZ
O61Y9BmbsHflzx4Y3XhafgA3TrqMBOMGYNIvzSNiR/HE9M73cEnnKfT3ljjMU8/ciyqAccrFTw2s
B/gRmyzjKQm9AWps0ojnaB79F+t5o/qIeig5MJCwbQ6whSx1vi0Ow99ja+KbzVXTnJO+HM68TqYf
G7CDLVsbvZJdZ2d0iHpRAwjimcP/fEOYT4YZMuJdL6O/oP0FjrQb9LhezRa/egvsCrA9xtZEfNBC
dfpa4u2v2BUFVkQdGQM2QxmIPXqNJwN9+bIgcmL2kF45oc7U6LNhU/QlYg9NWO+CpU29JSF8p+NE
f44lBxzgw+MmyIOtnZ5AHs9s59dymnYXb50q97ZohEKGafMCK+Nq25cYWf2oJl+PqQwTS4tpQPGW
wahSq3tFGgdeQjZA/jwBUAKPtdTAZFQPcS9uxY2TpLk2QQuZuy/Dck0dwZjZ0W3GDaBHetTt2zSz
vohrrV6wPnz/aYpX2uE6xTbOF7TfNOOUdhCUoM14jfVGksMw+zCRamJUNGmJsTz7sKxbMKAalbP5
SUy7Jjv8CfsNmxuSsWuhwFn1bR9AlhFVc1TAlb5rU7gENBEUPFwEOwIGesyAX3Qfjs10KRyehCkF
lot0DH8Gk1UE1RB2ee2FuKxDtCkU7dG2flSkYvxG9Wja0H6aYbtAU+EyniPA7leJBguWLYzKoVAV
CI+9v5bmdsZs9nNc1hcvkGEI3iTaU7dzUIVMea8M7/IRXYj/Cqe6wd2Tbp2jq7qfA4wlA6QN+M4b
qhW9t+6D9hn0uMb/MWHcfnpR3flnsADxvFs9zKF2qEgxP5UCF8DBBFclHb82EmUEFCcwRj2pFadL
jpC2AI1+DL1HFlY4aM4tiHAPfEjjDRmHDLC6WYWHjZMpr38MlA7eOrqM7xCCzodEdnWEj7d10BJQ
2k7HmbSByta1jS7E3BrTj1q0E8MJP6Ci21Dt4QrtWSOJ3dLB3+K20JukcY5z8sJHqP4OuZj9U6Nr
UN4eo/3Zeg3edNg1dQ1MeBpfeq+CX2G/2Jc1pKzJEWdit2NctebbUkVBl1X+Um8Zbji2UgSxhwtK
9JbOGaxMICrzp7FCuTcjHOk+IpFvbhuu4+mwYgdPCm9oOpLhBDA3sRZxnIYY7fwEFjOXWYSSHACA
sL27ZAUFLqfjYobrUYvmVmwR99LZUjS/M7bbHFuU3q5w7uN55mgWh1SEAIwh50seZqjTZTaayG+y
RmHSIe2WDfBVx1CrnhItfADT69T2J+pGtINoPbHtxptZVAoMCXaFncGj3RIvwHyicuommFa17iv4
pepvgwCXdwR7iEMlgh5pTYHEEl3EcTn5l6SNSeVboAg5T7gWsOcuqUhSP+6H6Xkc4Tmg0yaBVxWO
DRHWd4gSqaDFq4bhCU5T5N7ETN7JuJ6/41KhLOYYGxiP8bjWEpWCCb9DRMggUwj5sGIu2pmwABea
IEZsZeWXsuHqZ/NS1zwDaBC9k6RaQY9KvWDZSW+7dsHUX69cgD4Jx6kpOirpu6VqffSjVugXYkHb
HVxS4iWBMUb2MPuIEP8Zj0Jh0LjEbSucP+rwqvI1WW7jxrc/R27Xj1h2UwmF06VP97AXVLuxo3SB
3M6XKh8iRvPSbytdeDCb+RmTALx36ALjpTho/TdIBze8x1aEiC8fy7HKEKIYHFZRIp8rjOQ+Zvyn
XmYkyUyh5xvEMXs49JiDH0nKYPPAcgmth7krBxeLG4rlHRYqodUrMmm6/ikeSyDoGqGMPJd+wK5Q
gfX+A6QyqHLTcuX1z7k03bmKMMSRb7bCOac39epPAeuyel1ar9C2Xh8jaAcmfIgK3UlVdaItAkRh
VjllG48yEzYbdoSe1R3i+ri26axDQJ4E51SdEvCjHJB02JXHYfDkmw/ScklH10sC+GoeYREziH4p
bO2D1JmxGq8a30+WQgwxuwnrXr1aQ1HU+w40PfWjcoPgbwUrNG+YRc44WpbHUriVHYXn6hLsTl+W
BwhdNlRtEaGgoStwkh+Yr+iAIyd4nLPAbpydZHf5FGjz1UO7eOF9n0hgjpzh/vilyDtBGzDsboqP
RkA0BtenocdlALpaIFDdzTjDWWSBci1MHqQ3yhuUXMO8m+DUHeNNJuSDlbx5MrYrgV8sngWw5ztv
h3On0TuVBAqCBYMBogI8dfxaT5UFTR9FPUox+Hz2IES5eveMP74oc4GUIPtu9UHXm64RhmIATQoX
N3aXkMnaXT16UZMzcAkVdCtM4eAbQvuE+QNoS2vh7OW6o81/UnHdP64jwuzvS86wrOMQ4VmpCDB1
l9aQk+g8TPrmC3XbgOw11uPyD7xGuR6HNVptIIZ0LbBHANWvYymACDsveEflGoDGKhsO27tYkZcS
ZVcD+JAMDAiroWq3DdFy1ghcF5mbqPs+Qw/5Wo6MtMA32JAHCJoMsn7qkRDR0VIOuWw0apR16UaQ
X2ghsRPNhD1H3gDQuJJmvLlEZIs9eqXKIe4bfPMOzNzWnWptxyUHxxOAfFQm8A8EtaPI+epdXOA3
1f+sxzp6mEI0o5AixHBBb/WGl/WYxcXfqKqTjJciOHpIB+ivErmGWVJhZqoY+g4o3IyB6zZ3cUW/
PKmWx83VDnomS7otH6E+/VLB1HZZH3KkHjJeA0Abt6VEQG3ijQ4i2M0BSiGqua0hJL5c+lB9SE+6
99JEWEj+xCG+giXKFURuWhUuDpefjbNuQuVlYMji1rK7kaViNPPG3iN5gjClacdo1PVFNXkdCjUU
LeEOANfids2UKI0mf4vMfvaXfgG9ymyCcf1OR+cydmVzXTcDdiWqW76ANgxMBY5athKhpfP20MEG
qTmPsTYURFJAl50vRTLghL6U2i0fqyAbYPDRvbRQjy7/Ylz2n2nKfxmNKkdO8ImSyzCEWVBhQ7P+
I4i1+/q9SYFfZi1Wb1uWxQdLMZCtvdgxTdft0rF/MXn1t2nz/0Gw/quxKCbmEai5Nv4+LFGwHr0K
q3Q/JJACpIg2q/u8ZQHqUrTA6w800+aD9CqwedMilHRXo8VqC5zvOjou3At/b9jsVztSsIhNF0F1
i00EsuimVmtOxL/K6fgnsyvhLxNVKP6pjDkQk14H7TfRzv2PBZD5lgZDb+CHQ3rATb916361J63q
PpI6YduezEt1tXoK6y6w9PH3Xp3/4/AW8dkMiz+77emKIUzOJv/o+13ze3MYv5qfJrrxK4rk6v0q
jF/4A9E7BICR3xvq+dXlVNmk82OF996RpIXlYxhEFCk8ov4XI/7/ZE3+6nLqXSIWbTSvexD2P3w1
pWOv73/vsv+y3NFnsA55qNseS/FNJEmBJOnuNx+YX9a66ccR0tgLAShDhVxOSgp8jO63nDjor/6m
C1QV3Phi2yP9T1x1VW93/Rb8XkQN/dXdVG5GNSgw1n3vbPMZGqtuLevqv4cj/PvH8r+qr+7uP7ck
99f/wNcfnVltA93OL1/+9alr8e9/XH7n//zMP/7GX/df3fl7++V+/aF/+B287t//bv59+P4PX4Df
BkJ+P37Z9eHLjWr42+vjHV5+8v/3m//29bdXeVrN159/fKAEGC6vhs1L//H3bx0///yD4aH99//+
8n//3uX9//lHWo/D9//n57++u+HPPxL6F0KDMEj8AIlLhF8e8/nr8p04/kvEY5+GIEv9AEY82Bw0
xg/qP/+g8V8YxTgjYq58kqB+wi+5bvzbt8K/hBhswT9hDNzPx+v91/v6hxvzf2/Uv+mxvesaPTh8
jv8x8TmGAdhlfvm/jZVWpS7BtHB6QcjnU8cBxTQsAeHdeH17QJyoPdHejz4hUAU4B+F8LAGZIUIz
bVhLhucGcN+L5/PXOgDQifbMDDiBhsXJXYQ0UggpeFTfD5iFUhgPj6aLuMkj9zEwO5PXvkreFoTd
vM8Yj3iIvQSbSxoEJPEzwhDODqG9iR+3GTAeZCOAya5bK/jJTUv1UJmIGBQlGNtIAYCHmHDyhzit
IEWMcqjkzYlPtHrpY1quQP6hTkJhWJcBtKlYTSQw60No+drcQXfYoOphvQJHbKPEFPBwEDpzIfTz
+aictFA0xvpJgge4xwTCdhfobj4xaJNBXCkLyXmvUraF+qaGzuN9Cqv1xIMguaYzbQ4AFuZMmdmD
2tQhboA0YfejHJ3eIdhjynokFO0lqbsbJDktV+gh6gKYBKxggANUEa9v+qgFmE4GTMNBZL6Ne94v
9AB5VDr+b/LOZDlyJMm2X4QUmGG0LeDwkU46ZwY3EDIYgXme8fV9PCtFOjK6X6eUyNu09K6yIiNJ
dwAG1av3HgUUsGED+Utr2pHXuMwCMvyI+8WyyDbndmJ/yxOt2mdRZN7MzkxMo6FU7x3rsWkmNgyE
0eCbg76yfHRp/dZVmKRN61zaxvw9vA4Ycrkst2aGXc3J+4UxrGY+1a6DL91q6AUwLIw7w9bUpnDH
5rXPdevYYF7Auzj1zuGqQLdeTQl6QM+ZOSlGcQcGVT7rTGW2zjowxquy9X41FC2hjQYamBr1Hkmv
tHuoqfSxEI2wS5tOVR1GiJgjUctYMkTEhftHb05N2u8LLYp8jU0X9Fduv6nGzDzFqPuvDvrSZjT1
V8zE42kRmXmeSPu8huNQbvQVJj5oXWgIbd3gEMQ0448xa69MvgCK6hgcQ2G/plVie2qKzb1jI0Nw
UyrHxNPqjLFH2zyhR2FyRT62KIfAJrnhhJWLD0ONXplffVzS/k3RQsk2VQlavHvdtWLS7NR4a85Y
zLWTgYUkR88eWuy3S1t0m6SZdLln5QNO6ihlssMMJnxgll7W29USIb9vyIAXraIx7oZlZriMOZZ5
RZ9Lh0yglSJBAYuaCAYW4hwB1X9BCXIwBeTFWO+HKBI3eWvpT4myNd6RpTsFds90yEPoM8VDi+PR
GT0yBLLfak0qel+j1dL4m010tLPMxjYdW9VxQvbdlpF79ZIJU7uXEXYBKeEW6safj93U6GfGBP1r
pNL6nMjO1fiQ1dD4lmDXh8O24p0BSqfY4/4rAzGZ6VkbphinyVSe8lE31aZi3MAUhksER5eNDFtY
iy4CwRL3DCFi7VkXRnlGhmt7fHX6g2lVkkOpYTtPXJq0YkappoNtjdbBCGvx01lUeM/m1aLdLHUv
n8ho9gQV8ZOITSwW1wlComNITWHY3sH+E0RW8PZZjJ1rmbGGc5i/U3+zV89FsvK6XssvcUqocSA3
P3ppMhF3mbvOGTBWWdXdKtkgX9lkw1Dfru65OCKeMA3VobYL2/KGdAILW6e5ozMFSueJczgS7717
DX42aiqPpILXo264uED6ZOZJTbEwXri5lhvZOA02iGqt001mIy94GDTUpuHtwqSeMPm+G5P4ZDDq
vfQMys6h3WAZysvKEF44jPJmGTNd4FzN0qCsXXfaqa5wDqHGClOvg0J6a4XCudEZFhV+Xgj70GFy
2BSRVQX43mguJVCXexpnpvYKJ8xBaCMSRFq6yckFanpTuFr72rAabOF5xLLgJeHyUHXymd0XyaOt
ivlb7doNXJgpInxpaXI/hvP0r87s/3JJQlP0P5Qk7VD+SP5WwvDv/6skIdH6h2EpkhA8hteKhMLj
XyWJEOYfOkWJbdtKSfFrSWL9oZu834kfKeE4VDTU1H+VJPwdHa6ugtPL6P9a5vw7JclvXS5NuKFz
e0KuNPEys4Lp2i/8UpkAP9djU0zFYU1m2zOiZ63NloCCBcyVWl4m08Uan95k46HW2RDioMiSkK1v
F5X+A6b/7+3nX78JpZYkE4A6YP7WRgxdzAJYPIeHOpsOnLshmTcz+Wap+h83nV5D7f/Z2v/rR/Ed
SsOUjkk5yCX59UM3XWrocTEUh14POb1YED7LGyhjxt5oY7GtQyyaBJHyW01Erb8m1ULXkafbVVJo
iKH7p5W9f2ct/Pn7OHxyris1JjXq9c9/uQiO0qqFIRjm1GpSQWSpN4agSdDW5iG28ZPjUI43vW4/
/3KT/lWf/lqPXj/mb1/D337sb1WpZmeGWJolP0yoY/jUGP6LrDN84br/0Br+N9f215/k/NbGDWKJ
86wV+SGOp0/mN9AJR1rQ1fnKk3/8VPr1TvnPz8VdzEvP1e0/v0wu7+84u7BVrd4xljhoeUgww8mc
zWSG+Yasg1e31gvF1q5Q4mcbHsiwBlF2rGNTBiwKe5OMzXcFcq7FBNytRTBggsAuhoi5y/tkwWBd
km1lXOOZZK7rqCFXtFQbkj/Vg7CkuAzsQfFQVz/p3e8aDAhelYq3kIvPFaw4wcU+jsfnDG1/29nd
c6q5ic8gZg7gr48bYbmTp5LwGwfEeE820LMUhq4U38pmlu4tZYwMJiOsXtqeMLs3jOU32Wm3y5BW
x8WIn3QcfFsrHV+1kbTGkjgB6fhHgaOLMEgUnzEyntVs7ogbDV5IN8rbZSLTlR1RW7cAZNw9sgaG
9BnzexvxIGLjf7bz+PrmK6agIhv3yFrOE+6y7A5jRtAavbulQei8IW48s2WQQ9Bg2yX9D4rQr0bM
C4Ul+zHI2vJ8rf6gxd/c1SFUOWyrSeddj/2sNebATepnDAFvogScaJvCi/Rd1X235YRbW0vCPSVv
dRiqusY40NX7uVP77prAMZO3cenvsBD/yCDZ45+0q51LtcZK2IUhBevf6e0obIZhX5eJy0vdeI7E
vONG+dTCWPO6hizEkL+7FXmXqKHm6Zvd2q2U3AOGx4Iq0GttYjZopm96H+q7seN5AeONO6kjDm26
5mPLmJNAZnPbRdgyXTTKYMx6whJdiLdvxVtj8i9U9osjuC/UMhSBnhTuSz/gnZdL+i4rHW8HNRrj
XlxBqubMAXmx4UsngjEyE1VMrI6za9lE6N0XTV6VVVu9Zun0bK1ipkejaVwKK9+kRueXIxsWFGVA
7cz71cBjYdPtpDAMG30OyuaQOs33OQ0W5XpDhldL6ESmqOUcFjn2cWxstLg/grERHhb4E1PECE8d
HHJiqVjB7+cYl/DQOXdF5967dAYYeDRGrL3kqSmCtU8eVsY3y5xMG33O95hPXmxoXBiej5zOBCoZ
kzVDMKeM+NtTJx6lKg/R/BXF8iaXs8/Ec4dVvh7gqWmgx8tP3Vw31tge3LA9S2jpS/5Ovg9/fe+N
uraPxGPEgV5NZkAK2MNHiz1O92bnbRbXE6AKZBMeocH5Sz4EGHjdWeKSrV9njldXZyjL4xdVF+Y9
ZJh0yz5CeN4ZzCW0s2sRWWF8bWa3Q17e1OSV7Pg2GnaR+xCBpzDaNdDXjd7Tq87vFJ5Dz6fLhpuh
ucvqEW/IDGHl3XKXDzP+qIcvben8gWyEluJ5/uo1PcjFJRLPK9yNYt7MWCx1eWHtIv9z9pUGzIEg
V/SVlnSR8c95dfC7buv+i5HzhrDNWminXo5btz7OxUPJwuhQiWAavZEELuNwH2uDafe3ZWsFhuZs
5jYlJi0xtbdbadiBpt7i4T2fNwQG6EiwE2eun7zy9apufpjNK2ENxX26reG7h7kZMLz1Yvw7FfiJ
OD+sy6NGvkbqJxMHXZiRY2zMY6IrFgPUx9Rgw0rELTwW2wrL6FDFhKi/W8UaLIbDbbQDRLIhZrl1
i/hOjqNPXRvYk9r07RBcv8sCsn0y2VuoEr5k9FUU7BQzsfLxmKqmxGG3NQr5YDXkXaLH2qmwuLkb
u75OT+RmNuJt04zbehn9Lo+8MnwrsE8Na7AqeIaAIfAiHhccsiKRJCZtn6nZyZUfSXsaEtK2ieYN
Sr/pY7FvdPJiIf7F0jzLOP/WIgTgEQ0s/WYp2p2lr55mtyThE1+jkyjJ7EER61ptD0XCb7QLhjoW
uj1cJwmTngF5kYFch605NVj1P1ijZRMo4Uw5l8Q8bPMule+C2VxRCP4rZ1llD2kS3yq2mZd3Ucke
gOi7VblbZbcbsCIwbEivkTOw9GSDG9B3wltQqjtZ6Ba5a8u4dvohogi/dmPlakeBywVLLbUx2nwP
duswAabcViJ5L9tr8BUHL85Ao9vWeYcROnLf9Ciy/aIXC/mGZYuZiJ4fu/3AobEuQmzn4jpVin42
xPamKF6P4DweZzNSp/A6X6zyrACdgzwxssjE/WnI8dIKXN32TjMjd5No7anSNfYcswOT3SSbUct/
hCsHUNoSjrSmE0Ptr2psxR6L6D2m7RugXjcC2EzQ69Hufy6VcHn/l6ICb7KpDNsh+qnE72OhRHQW
qVul7ftG20ysDgKSssd/Vz5eyVVBFq+nbOjTDdNTxtJUKJZJ6FvXT8qemp0wk+K0zM1UeT24ATgp
A5Cjw5h3W9HhAEpw4aj0Y6EvxgxCBvkrXBvT3ricPqR8XorRMZ4azX5lXhoHiudW1F917uIYTqkL
cIClT3OP94aNRvNtCF0Ap6Q8m+lBLVryE5uTc7GHtfjg23Gab2t912pjkPSVX2Fr8AoCi6BjcNWT
677ByiSS6DUyVOtH9PSxutVw4I9Cv5lMp/VS0QT1ql7XMoPqEfE6Rf/BdPrCfNSvxuFgO334WRFL
X/CnPQox9yfIzs3FLfgx/SLsS9y06XlhOO3ro8sZwvYm+AXt8hkvafWaLNUW2Mu57/pbaTjZfW+7
GrCa4m2yQmL/E7Efhj3oIniyqlVd1ynMXkR6U59GXEZr9SldAk4gpi6hUz9PRmwG1tKCQkkRO0gk
JyxVRSjlhJfLnVR4qoiJkZSf4jawSBxh7VDhyWnLxrNclr94tcpWv6ga3rtjrm8h0b6njMuJMwKe
RCXULF+bJl4lsjuWg77cV714rSRxpqHVjy0mkrPWrtyvbnTr4OJARVJfDqAo9KyCdFADipTAhU2y
k7KkKJNqp6bFPVJ4mVd2A4nrVouQAjiROUI4m1QjD1U1El802rsuH+tNUxJUxQGbqvqWc/BmXq3n
ZRXHUjdhTiRZsBTFu+HgcYz7N3hIpt+tC/bxBR+y0fNYZ1I2bPttho2gaD2DUMhh3SD1MJVo30Np
Ic+oWXAFZrwMXMlVu8/VNHzvcdY8loZ6NQv2FBE+oNA23yJF3o1A4oWNPDezBZCqzMcPEs2gXbo6
Pc3V3PrOGN6tmJnMgjKEoLInMzjUA4FGUsXjNTFOJSIZu2o9a00653XOWyoMY3xz07wp37Fu2AvO
jqqBF71k6si0WThE3iRwJ1cDhTCauKiCGMIlNZRqVHcPGgQsAh3e96wjnOlJp5h+5BL7ylDGj2st
NG6FRkLr4Y7RrY9UP6bZTjTxd7awJSpw0uhp6If6o9ShPc31HTZGrwe1gfKVRfsU/JXXgOriUw3m
werey4nzwV8GYyFo11e3rRjmV2cWxx6M0SUTC1neRqybegVvM+As0vJT1gRVWUWYqpZDjT3uWIY3
w+Lu55xWQTPPQrPeTDxA2JcSC5u4iTYqx6nZuOa77NP2TINE1TQsgYb+HORm7+fN2WzL0r++0FYF
C4+qoFvdjeQx4sE+dKjZYXXsVH2+jggq3pc5oQKFFYlnX1k/RbqF84SdaTQ/jWGnkaH1MeaP4rOC
TCFmwEbF6GEwl3MVlLPwrAbo1IRZVLwSr0ygiYxV/VhhQ8ry+KCSS7Mu+H2MU7c2F9kWZ+SvqX5t
xpO9LH5GFWHKD3e66Nj2c3fcKpDfpHY/MlTEAi+5NXwfppJcftbv1kZ7anhgy6G7iVxs75KsayQ/
k7U8YqhOPEAb0fXNSJjcru191wiviQ0/nfuCBIBa91WiN0GXmVtdFZ7LlFclGQkeeqT8bZh+FN3J
6NktkbS5HzW9p3FyjfpwikATZKUdNPaELgn4rWWr6rWmoozeMHbyau3QkEUF1ZGyj6woTn2S703z
pRDOJkzMrUnA7yoBas3V75ungX0NIq/rLl+eHI6IIb3DCnxC9vcIqOZx8mm4P4b5Ji3TBZ6Jme/q
MakJl6e37XxmrfajNjdOAEcn90EFXIhib9Z6dc9zxwuVKTYia/GDpKpx9bhOHor6bVuKk9nG/p/v
zf/fSuA5+d5C1fvZ/z6d/NtA83/RCNNE4fh/64X+R/FZfSUfvyqG17/xl2KoO3+gUNsWfBlOSPtK
0P1LMdTlHwYZLWUbxtVyeB1v/jXEREu0XZs/M0GNGID+ECD/UgyF/oepK91RlkXZYjuO8+8ohvLv
DgJi3uQSYKwpwyDtwz6g38Qzyf2JV3Xs91mbRofQscvUi7vOd4rVOjX1OF3KyYoODoSFfU+e6uSA
kLiHeOc+zmFKIz9M+QXboKRYtrrvWpNr+8ahEIXXFE1eksMLaFRr3Y/UdJtoJpFNdnk7tGb+DxYf
yXfyi1D050dhNKUbymU6r5R1/fNfdLdhZF970sTdvlFj8mW0HaF6UVUHY4KKAcAI73ayZAQsFutk
8KnfiPHZePFt594y1mQ3L7q4RXRh3Vxh7E0w9ftadvU3JhQiSNjOR245SfZ/nrl4NNtvU6dP393Z
SnYVLtIDmv58rw9V8g82od9V3es1chCbuEzcQoa0rsXsrx+srRq2NWGNbZ20IBs+Fx86q8OCGtrF
fpkX4jZSb3ckSRPaOZaipqONChYJ+2jbU7Ib0mioN7/c4v+N2vhfv2zLZPaNbGNY5nUk9fffKdch
xpKJ7xjv8RNapdJNFNbdeVKT3K42sWKsg/Hu3/6hlmW7iq1n3P3idymwl8PQO1rN7JIL/S3pay33
kpWK1Bdg/y/ZUg57EsugaP79n0sE0LYQmYVLWvjvHxZSvhWVKz+3YQzoEStkfqdVz+nccnfoVfcO
PPAfNFY8dL8Jn4wMBN2FwhvsIAoyX/j7T7Xr3CRDk097p5yPFfPkFkJapB+BQfZfNCfGd6cNxbcJ
1gYBFLZbs9KjfmpbM77BwUu7UfTkTgwmg8NuGjr7WXPJGlUJgVRvTRPV7mrc3/R3rLV3n8lWpT4J
8vkxcYnV8zr+3tnxzCCUaTCFNEyI1W73THBDglcw6F7Z2UOWa2wOc4tbPUnj8ik03TUwIES854tT
7TI7cj6IdsA2pLDJCjPqPKPDYNA7ZYe4WIzWjWR09qT3TcyJUbsWkpjjdp62EpPpNGzCcbFe/9mI
KlhXlbskG9bgDGhh1ryrOM+YlFn5B0+dCRlOAZlr27E/sEZ20fb5Mk7vmsw6a+PqZkt3XDjNA8zU
8kNAMmRxbBvOJkQ1NEuvKufkTo2oaRhX+zvFKoknrTYMouUlkAo1ofCmTC8WkmJeWMwyIOrjHDGM
5ycdpOXiF8xCZj8BRvBVOY2+xUne7rsYkk9Qy6txIGxfM719MxsbX3SEBld6YVIX9427gHlDW3rK
mfOeqtaoyA4ZQKfdjifXiFubOkjG9+MQTx2Ny+JALeFb6ASQHqCzpFDZofKjY8P82cS0vSNqYvgr
nYvnFB15ebPs77qkDHuvgLNCDV6lfeavVhWC5BDWMYrT8IuuxXxiP6F1UgUJvW6eF9glrYZhxM5u
UseMpqCPUEeHWGRPVXTNcqrOHn0Zuoqgf2m8iz6RtJUILk4iA2VFTrC22oXgVr/vyeaekznaEbi3
LqXF1LPExXyUJlgcVsYecSp8Lpl9gzf4i/F6vFVRfmewHWS3pk4WjFpHwhjM7ANIm2IbWf33rlpN
PrXjbgY5PeLxbaJtjVjr8ApoGZdn5ZMrVfTI/i3oBkbXAEJzx3M51ABm6ySWvlp7d8NljrdOYRIh
h6k2hMh8JkCqLFzuzVSayPTDfMHI3QFoGfonQtSOGzhcDCL5RUXkIKp5BldTXeVptYSHaLB7pNfV
JcBVSxSvLI1IQDXm3mIP0qOz6sbnnCI/MAxHI+y06a41DaR81ohsnJpmeIjqZWe0aWXvlCbSS4kn
eSvJvt3ZUwsKLi6/wlGLMVjHYZBxQtwBQNXYlEB2dszWES2L2V5b61e5cVl+ON1Cpm/I3hPF1Nss
L33YH8yu0n2Gaq+N3tx1jfYioXNsZjUOm5B2/gkuZXNMy6Z/BB2EkhWX3xuasr1e8ELat7lDyVwv
Kv4x5lFzNwwONCfLiOUZsQrBjY2f9d4YnAScFj5sN3W9skuOSxm23lBn27wuLykwo4NwNYNAYLHO
jza7cQOgPDw93chW4GW1tlKm+VszqmTxbZ7NDgsI4XiPcFepvLZwyd3IqNc2ozEZ+abFQA80iXdT
wKlX+cVSxnv4PPNDHJY0pINLDA1UF0aJIcewSiOWJq5K4D6pYzswN7wRhrm+AoCy/c5MPse51S+j
5Rb2fuwM0vJDbx37KT4xiV0yXzQulpYk0gEl5ep2FGl/3yU5Vhk3jO7KgUkKOx2Pc2k9lzKaL2Rg
byRhhG1nasvdpDfz0XTKz358M7XQ9QdhnrIFtrTnmlXyM8q0p46I9Y7agIW7qbUGJMfIdPCy3URN
fVdPaDprU1lPBKrDwBxgPspyvXWdiivg5vFWjqLYCd5a38E+FXe2AX/LVcR1xzDMSvLUQ740vtCt
Mn3ixnW2IcXf3m2tiB5eNP1t5q4R/ICo1Xa1Y+jHxDCNyDepwgpPsMc52zCl6j1d2ekDjun5Wa/D
6kbHpLS/Mvf8XHSedGPnxLlmezrqK81oKVq0CgYGWctYjGRFHHApq1fo3vZ9iJMiMK5a8soqz97D
5dY+mK2OSY19g4d45KEfwsBlj/1xqpbuRowmOei1MG/XKlx2nWS5Yr++FsvwpPqRSfBSHlnYzVto
LYaaEQZbtjeM4Q5GxFQmtSACpV2i+3Y59VwOrcUfU03feJdoG7tZoK6hO2CnK5ezBqMzMFp5qWms
wy59SYb4vug1TMpuW8S3rPKOdoWQ1h62uD/Ap3hIO73xQ63Pt0vDewu8Qvdadg6gnkHjKs3YzxyG
G2MH1zoU3/MMjlRiJN2Dy9rjBwrWZzRya6MBB91B9rbu5aqyrXBghox965K+bpjItGN9qGStblIo
JDt8caPnuCEqdmwTXefDOYaRHOdMvkRFeZjIG6XLN5XCskWH3dZG8zOZXGtjr2FUesJEsIapSgjt
5xAm9xlpt6FhZGU6uem5oQvc3dCGzwL7lt/nmJFYV3El/nEcLcPnVIfE8hSq5NAdTdUD18vdT1mN
2J3GZjoYWmIfY7uxThy306kexBA0w76xfoaFbV8quxmfCt6mm5Q9SNA3oxARAE1oLQmeN3JCDOqM
e1J59hu2n2qjpTb9SWzpAHX79DYHCwfOz/VGjf8rm0fy8gvopGWJtF3pinKfxODpYw0Wm6u9VbCQ
oLSCbhrTU2PyDh/pwlniVTJlddz7JB+abQQ8gryghCmmKoHQ4MTTOzEYGdRg4jar4TwnWfvUV/1G
1u2HI0cqknX9qqf2EYxkdO9G2DkdaZ2bpuoCUl1+WAl0PrdqzkXbwtdFYPcbkfMfyFY0K5A2+xUy
mlrBs5gjox0SPRhMa1yCBTS1Dz0P+22oA48Nlcs8bLJfDJF948v1Kye1X3LdGFBzrVOLvY76K5e+
0ywpR+vUn80w+Yiornwi2ZYfJfpDZlvPspj1IBR5d2dbGmR8fX7tbahLUHbuOjHl/tTa7S6x659j
BOOwZhsottyjFtYnXU8RmAnj2RRZuctbVB46/G4d/sbUTd6g2N23Jtvc0S4YkTmT6UGSK7bGpL71
CDBCi12+A3YirUR0k3r5XOxqG9vOvHV0as6pf3XH5WxK90jy2dyh7kHuzCN7LyHBbBIgWU7fZzcq
M0AJ2pV6Tzv12KmueZvZPlVXzrdWq1/TrgSP2Hbqnuzljikwm1It8QI8uwYPZ/ntmJjPlT4D6Bj7
dbuqeOIRistr0hvxtsP8VsllPKjBiU95aNtB5UYz4DtEvhpJCjTy0wrjemWYwY3tOF5+nZBMtfoa
YjbcTXobVAhZpJD0k4ZvmOgPCxXIaB50F2p/irNik+U1c3bU/+jYopTt7SW7q2jHT+Mym/cW3Juw
7dMdYPhHRUXvkewyH2ou/mHAhLyT/Xqwi+mShJ9OxrSWJ2CbVVkIxzx2sICGQIxd2gDLLbnF1mS5
19p6ROrFmQJat0BWcnxMmgCkNQRwoz9IvdzyYj3nc3fl+RvHwU0Im9bfTZTWpyikIJrSIr1kGNX8
uqsu8Vwxgaco7srko+GL2UQmT2GzqMeBhiMoxzbZs18geceszfPbtpu6JZHll60Id83yc1bxCfxf
T88QWfEu1whR+51LrHe0x9uV5T5+XbOCe6y35VT/KMuLmNYzkkmyZU7cHocUIkkV9ylEqtm+qeyb
ucrs3aRRgEltVNyYYoDYCEJ/niNPN2tYaJoWg1bAcetbsYi2lcqnDxNuLr9Vb/jc2dptbDOn1BZx
sOcl6KhXvHIq1SMVxYTaaG8GAeGjVC0zoanOqm+l7IpdjQfbkwuAe28FK31IpQ12mPF25ixY5A1S
580sXlAf/Jm0tZz6IrA6HTnUODpzkr+JtjglarL3yZUV3VHDlNAGv1o1HBy8BeWzcIFGhp/WsGzM
ZtV93rzmRhcwvqIZikSBx6A1WgwNi3kAiaQX2i4lgcmJVl+MBQ1Y2fWxXU/22D0DH99NNv2gNj5j
+TzhNzmOls070omftBSDSF1cHdVsvMPhsgt1M2bP+Tp5qRFfYRANSi9UHG0L/gADDI5ufFBQGvw0
bWGDlU1xN/4ZLY/H2y59CCeOPUwjYzyzIADdW+2h8H+vdDBGI8in0HicVPNCMAVY3ZGdZikjSFJ7
/YNMISXOHywi49mVOAzkHK2BKx67fKZaW061gCJzTWkIJjIhNacV6S+cncDIxDGDwEEqZ9+r4kAz
S7D7Gds4AFQ7ovR1L2HyPGZtzZNsHuyhBdvFyVO0B02NO5E+8ZCxNKd4hfpXHZLF+IjM+NY22eos
88Ct3+1ZF3vX+FanEJrHFr6PeYHpu5fcnV8doKjXsSjt2zAKDyYhb79fMzCtaf1IQv+R449RMVlT
8+CEkQtdUlk5b3F3odnoh95jIUAhPVdmHAwKzWpl8jLEWf0zKZi+p0t4dlRH49PqW8tx5ue8K8iJ
V9VGd1LcG5PCPuvi99BkAyBVxvTfJDNvINY59xpHG1o4TGZ/aXADEHmub6Ylir9ckBHMUcDQxmEf
3cD124QrWwIKto6ypcDGzhEjSW8c4KtBLql9YcD3flVcXTqOfq/r5nRXmrp7B1YMuy6jUWvShB9e
N7caazntUscIN/3w3K2dvQ8LSbPSahlidu58wx7MzolxcWH5TmJ8y3ND24tQU4/F/NY4piLVHU9P
kMKwCg0CDQqA1X1tjDV1cdxv9dTO8GNDqczSWXd9JzONAzZP/TSV2uKnQ3hnxBNFohDSeYAjaR2K
qrthoGTCydTaDQQImI+6BsLbivvDhFX/3JAM2hpO/J7CRHgs1JQeWNGy3hfu1WoUW5b8sMLFrbiN
wOXRek1LYLWa/J4gQFh2j2bWJ2x/YhAdxuRbiYpMMGFlXU6Hgl04j7o+2EepLUwZ7WzhlcHUvHOm
aL8QWcYL0J2LeYmwXIn24qz2AnQIsxDJGU4MV09vo8RUJ9Y1ZHthz4cpbMSNaTmY2Z21vk+0KwAO
R34CwcGG5eYk8/jR68LC3G7S3dipRYPclNmhof/eZl3zjr0MihLhyVNoLNGNYUV2kFj18GNxO/Vd
1iPZXGbF1HzMsIHeiNK8aeBSkz4E4+O12sIIKBLp82zKxPalWCgFZCXcNxgEJW/QzMouqQGDiNal
fpXVqj8txZWkCtszvzWkVlxY4lF8qLLEoEOu1lsNzbwkoNJBHVHsWYWDRyIrDc2Aw1yAu4PG3jER
0h7rMptOTqfY/d3intuHEBT0bdVYYbYBUkfhUS30TEMhD0MYuix+TD6dtnc23I/jbWrIV8dgfXhB
n+/BTjB/6Dq5WFxv+XiLRs1uokEbywNVhxivGujEey+/wg91kDw5whJrjSZsEv3g1QbAaV/n63iX
hSYVxAhBHGilTSjq6ZHM75sFbUewkcKPjRJgDfCAwV9FxpSzqudX4CnR2WC7+FYb5FMcgwKvmLO+
hkZ/zNElA77+lwhobVAwi3ZCU2HNH4dToUP3z2u6d+p16zAsTZgfirFvtg57CndWPnZ7W6739twB
cFRgIta0exnYInpLRbvct0KlzGC17GGk/9uODlflCrnfNSp2znm0nLKyNRkrTuXh2o4T+l7NO27S
JYjtRJuvwMDoouJM3ULeY7ONs/iYNq1PrmLlj072Tgce/wljx1g6Cye71Vpp7IBFpLfk8zHiSc5H
8jJxIzcRU79mXLJz3Pfd3kiG8tKOufagEXd55T3Q/Ad3Z7obN5Jt61c5L8AGZwb/5qjUSFmWZfsP
Idky55nB6enPR1efPhZLqbyVwAUuLtDo6nJXkUySEYzYe61vPfS57gMijShSj40RBPuu1zF822qc
oc9Q4vAngt1G4G3GQV+6bnLH3j1Zs8kxX4de7R/M2iCOxtSg07gK3U5a+GszqsSFopDwoCrC/9T3
vnOtJQksHsuy2Cj7mPyYZclZoNq3wxF1k02TBklhYL2Ww0K0Nnxt0moP2Xk8xCZkxckkt5F9Q8KS
J+6z75HPSr/LA+1SmcLkS9IF7ePvij44kfaxmnrl0Idu/dQGYUnLuJn5OoW8tQZVhhvidYoNNQHr
SjFVZaeOY/fNh797ZZrjtGO/dNOKrPwmp1a7xYOfReu0s/x1OmXWEwFIKI96RfH8AQqsGnTlN6Jt
xA0bauwSWu221xqW6RraOHKxVZm104/aTKjHg/yHEDQN4qrHh+xVxF2sXBnl20orqf20vnZTRUF+
FWLRo95EiAauiPSmC0l1UhvDnAV7ef8jS2J/pyFIQqzal9+SMRD3PolEF4lW6tfTkEPiJ9Opu3WJ
LwxXU51Rmp10H6hyOxXto9sm2T7FRAFeP1Z7NBiIGVDVhe6rorCFYPGVsvIM0b5Ls/8xAi0D/Trm
sBOk8ykMRtomil16mFpMrNTKy0CfmNitwrCI7RmN22rU6l1gFLhb9AleNahBBwQm7fxYK/t8U8Vq
4SHwSm5K8Al83PXkhbwr2vVNJu7LRtMPfWPrL1qlBnicNGs7mvq0G6xcu7VyPsKjO5TflIy/VWMU
vpC45O3YCjhfWdk+tjLyr5vCupuhy49GmrXXmQoUH5yXSjSItFJxn4Z6BCFZ5nsLXlu4opBXHCBA
QRDx82wXldizgFyUFILZ6j9KsHlQDyqyeVaRNIOb3jCzdY064SFr+NzuQUFPeAWRbrHuSKe9FRlk
qjVgNLq4d360YPTclXTa8ls5+rPqso1ba6U4QNHULnfufRJVNcr8efkNY5fYwtMQz+jpdWKB2DLs
/TBHuWplnb2D52Pd5jhOH82BCvkmaOBkKOhtDzIkgkvRST4JTW28sG2qI3zXWc4bSGxWdhCrf5ms
/1HX+/+spY0Xj//8f9P1ps94vOv9UEf/df2cJ2/b3vwrf7W9hfYv4TiGpjnoUkz63vTM/mp7O+6/
LJ2YC9MxbdU1/rDuuv+CqSNoslFUUW0VO8x/ut7Wv1xdNdi86ZYKBAZLyT/pei+sEiaWW65q9urg
kkEpvmh6lzmhAnwHh61Wd9a9a+PxbG0o/qsGXsLuj7vyTqN0YZb461w08HF8mDSml1nS0ZBCU6M+
v3XQyKCZUfIbelvZhQ9h30tiXftLo4F04n1b8nu/jU6l0Gij4z8xF71KZ2Ao5E4J+6yAW9X1JgXe
LMnYFIK4/PinLYwuv3+a49iUMtFRuqa+6AGbkQMVBzn/1gTf5GlKU7/QW5SfnV7XEOOkvn9Tx6JA
FBfXjbP95yfHFO5onFqnKb54hoMSuQ1r5mGbWDkwXoegLfhJao62NipuVEtrPFWPxSFO/fjHx6de
aCZ+/24cTSo9eU1X+eFvG7M6KC7FcsDL+Uqc3bAQTS6MUkYnOuza2/6vM5+GbQZaD8vm3aGc/vY0
TjqmQJPaARk5fo6CFeM1sboA+rNKf6DwJrZJK4p8Zadj4tkNe0LEuSNa5I4i3D/+xZpO49t0TXQV
Qls4fvzWbOMhw2RQKag4qFkr6z4sihM0i/nV/F+nz18/2FAZ+xo/HPXL4iyBTisN7OGwpeo4faG2
NSKmakhUWtUAJ+ly9E0ekvdn0w61DRF8pr3Raidu+0LY8Puum1wC8w2tQVgBb+86sg/UIy0X4Uo2
oIJ65BdjhO6o90FMgZxkrhxi16d/fn9Nh6kIFwnv89IyJqjfK+WUjlvIV8M2cINXbXRPqp7fub08
Omi7uAP/fhIXGzB8cavb9iUbomSW6zITnfGq0G+1mfdnDw5T/Nv7V0uzZAs9vyoGBTyZBbQdfTv9
R/H2v18VpDAO3kKXMUjI4tuz6Dao6k4DXDYkVDUb1nHrWs/cE3P3O+8CVSOmN+EgOYEm8fYstcOK
2NR8ut6NIHtFCzqUxTIqHkfbUDfW0Cp72zHbE2/gfNTFMDB0x7E002CCUZc6JiNhWRvVDXewn0Mk
MByvg47ZBsemcWIG/60hWZyLN8HUBOONZzU7U/+UFqUUZpFKQ4+ibIxGFCyO8SxEYcYbMdWqQbSF
WeX7QesSShRpl1NRdcb41TcQ1a4kAxlsuJYU+V6AAAJQxt+cEv28czvQ6iPSn0EftrYcG1M8GlGg
G+22pux9yb4737HJcS9RGYQnnvfveezt7eB5mnzSXFNFJqQuHnjbqV1TkDm2Fba6hlO25wPzOVK6
S00NrskcIFwvdrZZGV4lil/900nW5tRI/nSmWHy8s1Dwz2fRSV8b6YTTtnYsQi51P6OzQN3846nm
b+sRG4YeXxTOYZiWmIWKb85CZ95po7LdTgqRLQUMhxUmB5UwmaDfG0LZfnw6/e+vGEtwipPC0W30
LwzYtycMfEyorRIX22w0Q4zwA820tcqiols1YUvoYChC/WepFFQMULWlKI9TB52diqIVh1avhsYq
aHgpdzpr/eBSB8YGi6+y5TWmenQ1NHjhvcJN0zYBHCQI1FSI2UfoKAIpwce0FlvLR5/jD/PWhWgz
ROgOYIJoF/VlZ187VtP9pDgMs3MCNHI/DaE/Xk+Tm7mzmzHCMoSIaCMzQexXmwrWbGxHpLalNIYZ
v67h8yJHtogNIqsrMjZgxuPQgzNSjFdTXtiCbbDtGxjzSIJeQWoIf2joJthGjdOgsNka0fuYnRER
B+nKB4QN8UMi/CGgNjYgk+kVx80eckLJEf+ksFex6eWmFdA77JgdSlEV9OMDjcJm20B+XUurT+9E
HSWkYBZJiels7gkKaVfPqQ/qYg1IK1fX0GDihyKs/HDtW078DMoSllTtR+NrE2Qx6Hlg1K+A4onQ
lMy36oVCjTs8+OAJr+OZPLwig6awtrBdp83c26Y8moiEIk4icbzc6nIKSCfBaVRcU3JEJLUC/+SS
UBJUipHeFkFtqhvZWTW9F7fTuzWtQUIXU8k3Y+NYJbs+INwyOXQK4VwH3Vfy75AKJ/AecBaT9Zwq
+YJ2SAsP1AUSZ1tQ7dvVhq/SxheajuFkcJ7aFkU1iwiSKbfAjWPxCQA9+WpOqyv3QklIVS2AjpLA
MQCPJd+TbfusS6AblWitClAaHVa3a2sStVZ0+9zn0ibud19DeKSCnoqa2BOKp8oleWSmw+WPsl3n
rebfmHk3+leYPUltqaZUuYQzDW+ZPFgz3rlm6xdXRgeYd6Mz1UikOr7pQZ4x6ksK81a5gh1kfh5T
HBGXAi3JSEs5qdurwjHlXYYiZy4HYO8hgZHWJm/wqK8FWXHqNg8G/S7qYAoOadWAgUGN8IvP//jE
BBfm+8giATYYczgc5LI6FbYMadi7MPEr8rMyEWc4wYroRyucmN5xPrbPdFksklHnFTWxE1n9i7QU
x900aUm/wh44xlBWWN/COKS+6ITUE+lhVfbDYMyOo0qIeNzoBY92W5ugKL1pmGjkYgooNBzxhiQn
0ipLhb6e1dAybdWmIYBQNIqFR8TMsrVON4JoUJNInEMhMNNjzazsHq9NWim37ZiW8ocTAMx8bAbX
VVYE+paPpV3Yw1eSfpr7ocPDRZfPYH7IQiPi/S39yd8pAGpTBl9Ix8MHo8P7a1vqwZDSmqKVTq/j
GhGD/2Q0hp1jH47xalWqOTz8niz/L1Qa7mhoPrT162t781wuCw7z+f4DDvt/AwLGiv6P78YMGXtD
Abud2V3/hbDx9U054fe/9W8ZvaEC75r3erbKggy1/P/UE0CE/UtzWAO6jCFz/sr8R0ZvGuA1XAdC
l85KytVMLuLfMnoDVT7feXROOkd0+O9/UlAw+Yb977pB4aPHkpTF6OKT3XcRRbQAsJYLzPiigg60
D8Wk3v5xL94pIRw7+mKR69jU8hq/UuZI1G8IcgGxptOJJc+xY8/LhD805bS+wasZWfAJwvIdjEKx
aSzHOvPgi2WU0ZZtlemdf5+n8ffS1vVDTlvmxMri2JXPf/7HlRtdQ1nX58qbXpDPLfQrhay8E2ux
+Qrfe6DG24O71lwJVdLgk6lo/lai8n6eA7c2QUc/6Lynqr89Rc8ZlGniFPjEhit43DuHqIMTW+lj
N2exnhcYG4cgFv79RPzOxseVNLQqY+4/db53Xsdj92axcmz8Lp7GKHLvna5Q+TySjQRgOFyLUD3x
3rwtLP1nOGmLpWJbDMOU26YA4VZON9T9y4vaakgNtKL2bkjwVOWafFFU6Nwf/6Qjt0tbjN8U+fvQ
ptTjYylvpyAFw+eb/0Y6Hq3IHTv4YviSEpOD9Lede5VkbjZP7J1q6+njC/99S955UX+zCf8YBQQT
IS1iUXJPnxEIQgSPu0CWd9DbL2J6LADyVwSVJndJFW+VfGYBXaTyh+8fHBRjPiDuH77qnxg0vwt+
713MYrxXBY2zidyoe8mmqC/JWAmuEC728Y0d4BtA6wwBcSD2oNMPnfhKWCf2enJnqurSV68zN4HU
/vsvrCDnfwZmIDlizi5TsDsWvwzfPXGlv2/Pe1e6mDxUUaPcD7vu3lDCg2G8jKJaExpPAPtVzb5y
NgdCW1ag/GNRVFCK6ma7ctKByDD3MkmqE/tvvjLvzjO/LT9/PL7UzWI6mmN2r2YjJgr2Kdw5kbV7
KGEdCSPchF589ct7n6BhnA/cH7TljgYkra7XvunjpG/p5x+SZOfjN5TqiTs0l+HfmwFnfOaf02s2
IhiTShndY3lFslQ7h35Qv4rKXCcG1ABohUgAafmFZflAC1CuUlLOAJnHXzpRX7Pc+xUhQaVn89U1
ok8kc95IN/pKhsKj0oAjldkGS/RlTyIIcPsroSk3DkR89NrNgc3gI+r2lyRTN9R3wjXA/+9Vl23D
tNq4IdUkRBoRePlaxJfhNN3a7fDAuuBSxfyC+vwK2AmaTvVyvmORRmpOON42ndwTAnoPnv478Tk3
eclmlyiKCxwC+zBK7yOW8qtKETuLreeYpl+IYtmlAxwMmD/rFtuHng6XVlReOnqxb7rqCpnoraHl
n9K03JGmi/dC+t5Y2WfOgos5HHxXUOFuxkHb8YELhwF1AXmDe5nq2Y06R1qGk0HwG+6LjyeTYxPV
cmLHWe5Y+FjIwSp3OkD7uMq2Zx166diKYXmabqaXntnzQkytja6l/HbesReTt1kQz2YjW/aqSi8R
bfm3QkSfPj72kVGgLuZurCZZXDpW5WlsPxoA+FZ4H6c1zt2K/ul5931e0v451IzcGPHUjI039u69
JJ02VhPv4+s/8kiXhSynbsijrpzKU+YorIkIRoTo5ubjgx+7OYtJVLEGsomMoPE6V/RrxUoUlBOJ
uk9aVT/zvVmswwYMnmVlI2hqFToaCpIR3QbJ//H1H7s5+tv7Ll3byrtgqr3e4XuDSam+6OuTdctj
R18M30EMcSPMtPGodH1z2D7advB63oUvBmrm0hNRQ1l7GuFvbFQnD2tmeeKb9P51m+5i8eUIJW27
nmkn9SGkulz5Os+cs8aqueyqxLQ9C3bQlZcM7o8pjVCqROqJtdCxC1+M1VSvxxirTOuBrdrndV9u
Gq3KTkzGxw7+tzE6kpUiOLju+ruy0YlY95txc87zpLX29kX0raGWiSGYZSoAuh3l0w2ZtumJBzo/
uL+vdWjdvT16BsnG6qOm9VxpyhWmVTgnyQNRaFdaOv3qTRgUJFV5VpwHd+f9nsWobWx7nNRkvlll
8ov3aW3kfnPWoKWD9fbXYAsNkt5sa7gSJbO9i66+MM2Ljy/8yHrMdBeDttUjEUSlUnpd6+TPxG8o
3yaHtLi08wV5uQOpJrxmwF8rHWeVW2NuIPxjnVjaJ5YM1R12VH83EQv8OEy2cZuqZFSTXgAfgnL8
Ch18f12P8mdCANGKQqp95gu0mBDQODnDoKgtLhbxGqA3hiB4qh31/mbMXFLOfZmBXmwzHqaTKBeZ
VSMrNpwvKhFjgAzra5mRyU6QXXP4+BkcGWnL9sfU9vCECPnxyEJdaTVVVw1m3Xlvz7JfCJTVJ49G
4VM72j4Qrzm9RTA3f3zp738QQfS9fTeRA1DalWPrWSLEnzxZ2ZWJgn/TSE0764NOl/rtKdBmNZw3
qb0QuijUKVLKYTVMJ6aKY/d+MVX4lVGCRxYNBppxjs5uftpjcGqzsxA0/M+2nkLZ22sXgzJm5EFX
nkvf7aC2hXbV9tEP2uisxAkl2QKgUA5ChMnN2CCDBehabQmMdc/8dYupo3BSZlm7rj3yyz4VJbic
3P318ZM/duMW8wbaUbOus7b1KMj/KFXzp0or6eNDzxiQ9+ZvsRjcvT8Y0hdR7cXFIA9aNYKTAsjN
flWBjR4QI7YpUQZukth5skM6AX1FTHbCZHWptBM5iCFxQ3jHki2R5/LByXLlBh2+v+sxLbO7GZU1
cbLZGvEmn2M/qfeTbqegrFV3n4bW56rzs402wSAiI4vQSGWO9BKA7JjVA/hhbXbRpnQWiE43CPxG
BmiqVXUvRqs8kGlDL8qW0a3iAho0SN/ZZPokvibQcdn5+eEO76z+UIxD+9VP+vFSo9ux6TN6r6PA
9zI28VrtsSqMSYMDgyjClXCI/+xt96vTZcO21wXNLTyPZAZ1qDOBPFVZdObXxlkMiKZH3Ipss/La
bMDeOqJdV9rsxEx35MPsLMYDRjOBm68rvSEAHzgSz7eK1PzVwTe3U0SOzDQufcLbYnYeUxGe0oEc
maWc+XL+qDl0ZNE3gYqmlak8PDR4sleKC7Zu0Lv9x6/skdHgLHZkukzTxBYqmXi1f60QPrkqdCxH
Hx98nkzfWc44i2VeQiw8iYdm6VGKl2tkz/26IxCZyoEyHjTSjk88nWM/YjGZD1OSlaqDfKwp8bTX
/nc1Lz5//BOOPYHFJD4Q5SXGqq+8PsyMbwLT86dcnYotLkl18/Epjl39Yq4bweTnTjSWnhrC9yvH
n3EiTqyzj139Yq6ry1GP+4A1Up1G+lUrS301Slu9sdgcn3jGx06xmPIk/hpHHVvb08GMXpeN0qHs
q0mfH8VwVoX8bywXibcJdKBue3ap2avBHB9jtz9B7Dly8/8mVXHsKupKjq2kNckpUNvK5rzKvmkv
X/+xl4FN98uL03Vt7cPzNsPm3D37c1ZAEkb6u5nYXgo2BffSM6DI89Ysf2NLYbus6ka1PcLOFIxK
0O/iHgLmWW/6MsGrdpUJW5WLxSDU1I1bAHIZtfAf6cz+s2RZBngZ/dBBUs1sDxM0FNC0vfVH5VQM
1vzI3pnJfn/w/5iI66Gi106SqlepXXnb+zRSAkiEF9LV6rXhYoFAq6ucmBCODKmlwgudUe00nWF5
Yk4cdMllWQngk7d2N+S7857EYtQqGGZ0dFWWh7Bw3dsVIGv39axDLzO9gqgfMdOPPOQKXkGg4kAb
LK06cW+OjNdlphcRKmGCWpYLxxa10gT011A77zOyVPEloatWRmTXXh4XK2TyWAGBaH58V/T5zr7z
Bi3pWzYa3RDxke0N8XXekhkjEoRVOx0CU4gcsrwZIiQT2n7IXnXjJTWe4GxfGfbBaeLV/HfVZTQl
u8k/Me/97pe9dz3zy/fHG21i9h6TOHO8mTNgD8NaDCmR6jOhUz+o/jWNCvQqThUfku42h3dd+MyP
lbkfKorNcxOjQlfx8c059lDnP//jWvo4LibbTguPxcGuSKEjj3Uszzz4YumWm0jn2EoWni+sG2I+
L3tQLieOfaSNZi45b6GfoHaLROYJ2fY/rDCWh6wMninOgwWfoKOjCBoP+GFeQr/7bGrllzJXxRyb
bqxLC3EiQb8kISVBhEWevlXRaQTSlnp/12lmcF80/HMNep6Loii/RY3agSXXv9NsuDEqwrjOu/2L
VcJA89+Sfp17RJH8wldcrVwBxffjgx9ZA1qLmWbKAIOompahp0tvihFo+MjGDvZ+9qwH/Xkjd+mg
6OkgRSRUpZ4TDM/gW1/s/svHl3/k1TQX6+PJaQqjUroMV527zdzYg5x/6r7/tgW8MwZn88yf733U
ErkcTkPqSXqWh3CYtIfSKEimVqZ2RXhhcCBxuCzXrqjqTRsAls6NNv00SaNeNz0e5j5po9mAbr+E
UdFdCyNXd3iH0VuxE0QLoX229EHf+W3/inOrrTZ90QOZs9i1ZNF5HXn0429/RZBO+NzyjpuPVazW
4T6AVDjv7i8mqWiacoLngsRjFKHbzr9YbXpiQj72YBdzDrE+7FzTdk5Sz1/d0v2qnZMVKwzTXEw4
ao/7FaZk7AXwmLZmY9f4bpv9eXdEf3uzLacWpjP1kZfJPttqQaVBcgIHcOLo85B/741cTAVGrlgl
KRYc3tnhWF2zqqE4dk++PC33zEJDEndbtXgmnA455ysK/H1muuzsD3PbJIGgHKbWpg3JIbO/CDPc
WRlccEhzPjFnhfbAOCXJ7XNCvLconxA2sEZeJYb+4HeAf6lOcqZWfO35U6vd/XVaDbDJiZ935Nct
5iIyYvRYM9PUGyb1JSmYWlXUxWcd21hs1elGazHm8AQjM6jJZtgVkX7eMzcWc1DkJoGtJHniofO8
LvTmrpTnzZvGYgIygj4Okymb501KPkKxt8GQPp53QxbTAib8JBwtO/Ms+4BCtjrze24s5oQiS3Ot
t4fEM7qUlBNkZYdS1s7uvKteTAvJjFdjw8nRQTwFvvxKXe7pvEMv5oW8qDD11WYGSzuB3iSTEn9G
kp83VRqLiYGAQmEPnQ7Py60JuiiSW9PX3TMPvpgWykK3FZv0Jm9MgyewS+BsBnnmrtBYjEp/6oXR
Yw/3RkAPO4I0heEU5z3OpZMhMVX0b6xqPS12AXj1cP8y19cvznqiSy3pRNUpsLUo88zKfMri/CUn
2PDEXPWXW+adufg3PPmPVbEflEki7TzCFKnsmYivGfaW/YW51qrEQcX4TVZbMxzmOXqY2m3YPtnU
YnX05GOAth+Zvpsp90EH31UaCMQzYPM/jeQzR0gpDBspKFeOYrfEQtnygtrvyszGg6FdR0G2SQxe
0uKpYPdpM7cbCSrslsClyWMCL3PropAHMBzzVA3aZEWM854/mXgtlF498P2ojPCQ29+HgsT0ur3h
/9SBkACFAAk0vgj/pyoeNZ8oAvOOze41HwNjEj/r4eAQssPsr/CwBKy9isANvgTkaM4A+T1nr5z2
wQrQrvNDovJTnB2Ar62U8BUyCM/3RyPJn+E8HBIf5kbxkajFN/xjIGW3XIdFTpOAucP9+30bm3Sl
1sa+NVm/DIcSlnbW3fLbYv9VwqrihvA1IynpksidjYzUTeb4qxzQZqvuXMBc/Nj5GzcSZ0EA8F2h
ySsqBk++i9ISGIp1SPrgWrKt0QiVC3T7iWsIqK8EaXaha1/rRl/ZufUtMrMrP2+3WZWvbTXcTqQ+
NS1u1WuHBlIYBCubCqpsgN+r2naYdFRvEpiOttIGdc2mTKo7OUPp1F3bfotza6X241UOThTUf+GW
m6Q8zL9Rl19FYt9QBFipk0pqxZmDbTHjhz3tXjDQsdfEAUAe3yKCyT4xHOYv0nuDYTHrB2HTZWrJ
NsJp+8+YQHo6ULLdGgWPMiJOYx2NnXXiXPNc/965Ft8AUcDL69CEeEkYXHdW8WgG9tV5M8biG1Al
VZkQj4D5V4bmQRQ+OdDDSZf3sQtffANKObg2yZHso5Xia9YPN0mbnajB/pY5vndTFp+Aiqa1ZfVG
5OW8++EQrrW6x42zC6W15f2fVzxNct/z6hHDGk4amJgvH9+zY49+8X0AwJOnQ+zHnjDSX/S8IJy4
Tfk5s0XyyyAR6FZI4PUfn+vYz1zqmWvMPHY52ZEnTLe6AgZj3eeNT3CKj49ISmW4yUUcrYO4IlHa
x0/FmNTcQ2k0RNYw8A+RE2gnPi9HfvhS6uzYRprWaZZ7uFuAROt6eourNf0agRBg1hyDrYzT5ryX
Xpsv4o+vjSDx2p7zwD1r6AkpEl+zMXj++KbO69R3Xp2l8DltDZxHiFg8LUgs5meoSG7Sueu4NaKD
Cs7vQnFTbEaaXpyobh0ZCNpitnAGjUSrIUk9PY8xqKlwXIg1OPGOHDv4cnoA/E+835h6SQ8qMC+f
M1U/EcV67NCL6QFqeAPxXRLPkIzgLbvv1DtPvEzHDr2YG0ZJ5k5s6rHXOuoXGLhPVU184scP+Nix
F3NDETc10Zpa6rmd+uQn7i6t2hPfFH3+6e+9PIvRr/mikKlrRl7t6NklgQ/lSrUy83Mzjg62NT2C
8JMLusvkW+nbtB/vHSy7UM5JdQIeFGn7ogh14rmUbAOxDSv9QDh5FLjVhqKCdlFnAXa2LrB3mPQQ
MetanmxCv/JP/IDZuPTeD1jqaesGor1WuqEnSTgHk7bLmUlieuU5sNshv2c9MyKo4C8q8T9JRz+B
pVZvP2EHxq7qzSuqCSMRX/Vm8vTkc5ldxlhQUxKR+DM21a2dwRPPtqzWwtrczkuHTvjrebUVGd+z
5JNsuo1h0pNvzIu2+6nKr5088V048ujVecz/MW3YmaOWVsyvY+EbjXuw0R+/UlAO5if8zpNfCnpr
t6h7qqOxl2pl+DBGpdxRPJ0eTZuI1C5K7S2RIuCstEwlSz0FUq/oCmpy4ln2miBlDLm1zwqnJiLJ
an19jcwi+5LoIfUKpTHJH2y0bBM1fX3b1xFF78K2V50Td3tDAh6msdbdDoWVXBsa0rCqtNqLvNML
0svtVtu1ZZ9c9W3ekNGa6ZdqXbISaeK824VoDnlCpvIoCveTms7YAQ30Zc0imghE0LUIMtqJZCsn
LeuVE5YToMvcKVZ5TohYHkXGtRK6Bit5YthUmRmPZm9Ou1HPoVinpMkRGh8/C9Cir13Rla9hGTd3
oDbhsSdusnUnLgIJt0Wwpyaf/DoKwE2z3CUIIqe4LPR1BEvx2kfEv7MJ+DwYZOBuCsO4F5r1EofG
CE5YUdaWTRhC3IbDJTo7p1rnenyNmSjYJ1X1HIm6W5V9Z94IM3uFixB8Cafwm1uU6VOFzZUEysbf
9yZUfkvFH6xmMcKP3Oi7OzCo7b5vB3kx2tLepAhUZhe3c2k2DRlVrsNKtZ8UQhOiL2lE2GCsQDAj
S7j6wp7oN+G5tJ/NSiOVsa3v+VyvWyU0L8bKJOo1bUFhw9XaJaPU+AfoSvdFQ+YcmZnb1HGCO+zt
0V1Udgab8JZIySj+3g9lth0TppExI4eqy0Z9UyszDhBD64MSO4zT0vyFcMjcCz3I7zgsSo9aeZQp
guokGFAJdoHkVnXRONMkCT6Wsa28QMPWNwbxBQCxovbC0CplFUyG3AH9JLAhCLuLIMk1aHIaTweM
KwnF7Rgc1Dx19rZBXrzaWwbpmqZ7iPNB3bfkj4AAM7JVVxCFpta25SlC5i9hHhjY3BEE7QqQb5e+
HRMRp+qsypxx/Jzm6RSuVGi5bP1Ita9WqU1MR83cinystNeydSWA+WBg40Riurkiggh6tEXc0LXL
N/S+bs3gtbV9Uj391HgxA5N8DtgXxUvSSazRilVvNakSGezrYjO6SnVbiIGIK7ITnjKrMZJ1o/jt
c5wazgEAcLBtRnDDcajCTcX63/wiKZw3tFCTS4HfDhO/6IhQZncpu2SkV6wke1mN+q6DGQZuXUm3
VHDtlbBKnPkdGSAXU9qUhzov5LNv1dZl2TugN4HmDoyI1rzs4b52NYRCQ7KlMggga/WvVmWsXT08
1KQPbsAu9hdV5ExYZVz3fkzD/JJMF+Nbo0bGjTbJmaCPH/5SMjBZeqbBYVTG9j5sSoi5fE32ai+a
ahu3TvYFeCZ8VsWs9wV8cjpmZKysXCc1Xq2EcII1Mehyh8Ckuaol5RoKp5F2i6M58S86LSdIuFSH
5GoyrEmhShprBwClhFdWauJuia5CO2pZ2Zc+t+J9hqPmsW06k0w2oyLV1A0FRBwtI/asqCIcNFOB
gWoKyYtcVTXc09Fl4AxVP/1srAnHikjL0d60oAjHXREXmBCEyDTErwAuCGEwi+besMsAO300kHGo
OP58IEt+kW5CUQvz/a+yVpg8YqnBQeh0Q94LEJyQH8GsblM3bchuAJtDdyI3VoOfxSCJJqyDvixv
Kz3r9lNbGFurlLirTGem3wZ6fhlHkAoyi1+Th4Rz1o1RgpGEr1uPoXGdTU17VTWass3AUeR4/VVA
GaRdbqCQB1s37+W9SoFwM8TEwzYtqrak610SZAwinYMaVUbiFK9x207PDdq4FeBLH0ZCtJYVCQCF
Qf5Afl1Cn4Q2OCEqy3nhh1WfKM5F3Ei4uQoc5BHA/NqPrN5c+Z2t56QVq+GL6Cq5b/RA/6SGxOmt
mCrMDd4CvHRlq+8Mq0nWTtCl20E36q20pLlVwKlBjyKsUOsC1q9Nr8PZhBIhIjcE8Bg3rX2rkbm9
tvif39u+lU+9nPrrACnuReXIody2vkgeusr178M26qia1DjoLcJKiVxxidrOfFxZUG3VYZXF9GxK
pYL556bw3CNbezZGq30ZM4fiRa5Vt62ofJbqQXZpDkN+MMKBCoKWO+uqYBw1VlWSKGPYd/YYNQOM
opltPtKXz309uCRRPd8nM1dfdbP8Uanq/AJqaHRbjlr2Kw5tbHrDcCcan3VL1Bh3/CrwItnQv/r+
ON53iJzXbel2LxCgxW4aO+UJpCAQTVka32SmpbxdEpaCASwRXzkZPbH6XYviH2rm3IVxZq5jwB/3
aWESGD92Ff5X2e+i1H/odT4AIK1JoG5g0nauFW+Igit586A6gBF4nswRyG3GBQl9SHdpTg9DwEHd
YOAEIlZrkGGznrD5iWVl1xGhnBgTay4ty7YpyFvmRigjZRjOEe2s7aoE0naWItEEokIuqeOsFVat
qxGS7CownsscfLfM1hrW9HXPJ+Oe9cwPlVjjVWwRw8GnSYEd69aHDHXsBrSDYNE6oHXRd26VHsaw
jvZZPf+ioA12dahpezFzQFVVgPuB33BbKz4ZjkmpfurtVNvSuEu2iekbqHrVxNhHvcw5f53whuZq
+TkvSaEjK1pLWWdJJbpwDEcPN5Xs1IMPuQ0h51jvpITnoMcu4W2G+FZ38kchlWD/39ydyXLkSpJl
/6X2SMFswKI2DvjsnGduIAwyCBhmw2AYvr6PZ6ZId1UvWmrbyxcSEY/hDpipXr16z7LYybZsCq4x
avetU0kjLp2AJFXQ9qe6CCtnsy6sfZACPuxEMWZsyDXusG3I5NuRofpXh+0SpUKCrwg74DiRrAxo
XqMpu2efSGkOq8qNMwuSstn6xb4Pm2XPYYSG5/bmvoNiH+XX3UxpGevJsbQggH5ia7Tt0vCoS+Vc
8K49urIMNq701GaF57JxWGDG6aD+XivbWxZ1R3J47cmEDDkQHRq4dBIN9Jq4z0i7McwC8ofXenvD
SdxjW2dTJBre6WrMyZ3gJjlVYGjh6fjGubwCvtfcP9bSNS4kBr+kpiZPGLfvUSvL+fDDPI1zt/jt
yB85FEPzCloo3bgUckinBf6QbvWMF9fIjS8UUAAhQvsnYlLK+2qR+c7rwjiHBk2yzfjR8wOCw7Hq
W2l45Jo3Knnxx6m7rFyf8XW/M6yXJw6TKSY9TZNOa2bfgSyK4wLz6GirVO2cgFObN7aB4B6Qfk1i
rdw7ZR/ua1JRSbmqoMIbs2NfajBPO0Xk8XZ2NJvCYTdEoWM9retIoRiyG9v2glD/SqTnllRv9Mfa
OZFCuoAk7uoADm83/w0hXsAx6Jfs+pERGkCE6JywrMYmOZnxk6CiAaRSkysbjZNX3qre7i++AhSw
SS093q/BHDw3XTeOm9SWzndmm9bO11161kCXqRnt51zrV93n5Atj+4+XNTXjxbCrx7xoqDTwi2zz
yQnvuqQb/5rQU09pKH/9EByp00r7BdSFoTestjeHKbWtQ+avLc7+nBjlxsLSTLa+GTdjtlwSRUsR
1WWmrne22jSjJmgXZzUfjAFtaFKmseUorT+KmjCkyC+KIjZdYDW+hFiW5WGwG2V/u6hUnNelkZ8u
Ef97lpx9oDhVGZOjuxzmoPpFw6e/GXtSrjh3zyMbJjuSbsw4Seq/pSfIc+czivnAMniJNm++RcXX
2rrDdWotuw5KUaQI+GMBoug2rgWbxXIcjkU3c5naTiMBteP6nSUAi6MGik8E1jqURDkOHKNZaHe7
sDNB3Gakv64MvMGWZe17ZSYBlFSwtSFFDKu5xXej9Lprl0Zt7SJteKLMFSeXdlc2y2uT6qIL7fOU
pdUmJ+x4m153e0kwm7ewdP665uQ/OE63bEcE2t1cCzVsxt6onsPWrViBqFDW+bl/xrbSR5lACsnt
XOzmrvX3JEVUR4C6IfXuWO9CExi2MxBVrPzG+WylF0QOnC9CpKkpiVSaD+zWEcOjp3FP6Ex/mYAh
H3K91jfjlePYDUBLrGSBFoUnPsr9MbwdteO+dM3QXryhA3OPFWATDjxSKQsVmyDjeIOcV9IMZNm2
abhucmPpOKWa9LYYnes9fyVK6VYcfaetX4OpXakbfCKr+RG2ZU/6+iKpiP0FVuwMru7WytKBDpbZ
mXL7YevODYGHIAWxJI7FU77wE6CciyMrNBmUGcBMb/1g0MfOuv6o+sF1tkGTBq9qECR7z4vFjrdn
DjddMq13JcVHVLbC/V3RFcAOZF0N1W9O+me9mCQXmbP/Q2CYdWhsAF2Fb7o4yUSGNSGbd9Lz35tx
CiJtkj9BEPev65iwMnzf2dlz4nKmhmKMFVvTz2HKrZeVaXVO3dE/L41pAYAJ8/NUOvWBf966m9Lq
OiQa/JNZW9ha2tr+08z5W1ez8tXRMdDe5NbdtPYECXkA9A6e7H+xGHzBoNLNZpnKbKvW8GdKMrmt
LCK4S9saD33PjT20LR/U2Ju3dMIrNnhWKotOebsFSCUR0/1yp0dOt6UlG3rK0+WRVip8XGxiuohP
mrejMcm4NvmC2Hrw47ocVqZQq73rEsEGhhs0N/W1JyHlLNx2c20eDRNIOjFf3akJxLoJrcV7KgNa
ek4hmryFVHpo59P4SNRyRnRpueD40YI3wXeeakdpE6YEox+na9hYI5A+CjDl7QbLcnc64bEikFG9
5vOMb4ODfKMz6GTpMkR6aItNNkFxuSZI70jWrPd5Pep9o30LKgybwTVB35sUzvittjtCzKa+/c2a
RL6XhUzPXJTipVFDcTQ8+9quK3cDgYgKPk0SQCbEfYbr2BwzO1huQbIkkVOu7t4JvQV6hp73s6nB
PRdCxSSCzrtkHciTJ1QNzKE1PTCj5cNvMuPQa3v9WZQDV85kxFa14XovF8Y/uq6+q1IaD36pjW3b
Nf5LsFbJoaX8PivU302w0kzMVULo/7xSdTiB3Lk5O1Isy3rPVVumN2vpJg+6q7tYe+w/VJQnVPnw
nW9GeFGPlj0kpDmu0AHV2rEO6OkXdprpKug0jmBzuq2vpvfJ9Vmr62vEpk6QckXKx2HggtrABh/P
CSOFjVyEuPUnJqz1VAVX1kx3gA82sXATLiNFZqoPkG/JOqjcnueirknOR7LyUy3f7YqPqRaeuEf9
cMk2GD+BVrPbB1Tvo/W9fld31WOn3TtbLyFQ3KyMg0Hmtz3reMTmTfa9n6n7JqhMH2bZ7J5gbox9
rFLzGgAmwDYOKnj1G0FUmJDvwdhEtpkPcIXWv3Rg72WWfBR9Wf0GVSqjbhSxFDMhcPNokw6nmiwq
/fnTTBrvGLAGvi3UIiPHrgCkcM89M41O4wEhZ9fLFppvNmuWgrS8LB6wh8DgVU79Adp6mH8tNsAN
NAuPdyr8mwgBwg2g6tYa6GNHp5cnhK4HkuZbtJK13spCdLyrgz9vSqqi7ZgRZVGOpffc2Z19ampO
K/gdMHfV+GgR3bcr5Z/WpB8NsFTuC3e5pz2CLiURe8Q1nmgsm7c8S+9AnfIkd/1Ed+aD1OpN8VP0
aGC8c23wWDB5Ptu5YT9mrmS/0hmr165L3ftk6MyNcNS80S0h8xl5edFSXMG+sMNupUeD3JgiwXsU
vvfjeutk7jlxmeMHSdmAfbJTuE/+ck6yQsYTMS0vFXLDjUlp+gO+Ex3JILhKD0u4GbL+pmjyFz4z
GZdu+0O2rkJOCsftVPkMpJvhlfx5wtz0PVkCtM2W/SXD8nmo6vyImVdElTHVepN4AW1uwlUzT6gQ
16z8ghuclwVQCRfiRNL/Oq3lsYOxZ20EQJob4kf7C5C/Cb2hnu8JWVw+xexci4zOioYc9GMydzGY
w53sw0s45i6ZdIY45ToZ+TPeAol6Ib7OX81tmknE7nDMXq0QnlUeXAYgVdth8N9JBX8hWn5+dXhc
D9JquotfZf4zUr/cGXU27Inxs4FKJgFfpxcn47hv+qD6GdPRIkJQTET5O2YDu670d1M9mAcXCm1E
M6CgmfkzsLoa+wkp9liyp9Z5MBz4qXUQbJ1adnuDgJST4fQkDtDPx3Bx0h0CVhubWegeqq4ll6Sr
vJ0b1G0kFFDEkjoo9g1DxPXgwnZRc/WmstA/jTbz3jHzYnTi/Ha1e1ivIqdpMNOTCRyy6fqMe9Sa
djXbeJcxL4yH1Vb5i5PzqfNNh+fArtV2DAeqAMO+E4FFp+gRKwkYgjywmg6SauDbGxqU7cbtIyr8
O84tP1ZcnoBv3PMI6FFY0rq0qcJcAdRrQy9u3AGG+QLJkUVVS5HiCVNHzVyVe8MtNBXA+u1fVSjc
fk+iG8MIZp/YiKBzYuZKkriN7tvq1LuRXW2JprzVM1Y/xh0rKqn1MJfV2XYS8glS53WtBLEtbQht
TlzUxLKQ3Y+XruvyCDhWvul7G06Cm2+KEL5ioa1vh6tNzW1Ev5dTMGqD3mD8JCk9dqhBrTl5cL2Q
pn2tloNZdfLNF+jXuaqzu5aG4jgtjX0mVM6LBoKQIz8M2URrs5OAkuX3zHRta68cb2+NMFcs9QKj
JLgP6r7haDGDkwqHFIABfd4M5JMpA6xWYgnjwvfHnemHR5k18zbL4PKIgqfZ9Kb+AYNp/m2RUOm2
5gtPBFegISWpnYPYWLZ5mAZSssisodY7+Lq8rGb61TvJSZXNrapgK1XGfAZK1K/EaprzXmZSMZ6Y
cHt4BjA4z+9gLtgHZa9VJAyAOqq+1n3v2IOfHFmHsV446ZfqUa/JKSAzk3zHsEWFGNFDivWa9nwe
uOAG4GAL3mB42Xq78sxvsqq7y1vn0hm1fRLV+MLw9J5snbOVzA8EPIZR7SZsCxSeS7jpOh000PkU
K9SmAfQcg8Gq74sibHbTvOqnIPVRxOX6ntZ2u5PGV9fmX6uDru+SdhD5HoMRVUzsjS5C7gLR+X/A
iJ6aRetDlhFcKXMelYwyjbj/sGxfxzF/Lpl5gfh5AbgN4I902NmoP0Sh/qZ9iZOaywKUs3XdyrxI
LnpDSAsMaPrIiCVaq/XB7szqaNtdFQ82w7RVLaB6qux1Nsbf/Eof9XG/tuFMA9Q9IhcU+9yfAiKW
4dGms77Q013KyRzierUOMz7YiFTrLBJ9CNRmNo1bkfHjg7fburl5VjiZOXqqIvLqLHxaBzPDR8Rn
ZjF/mBNyO1a4S5FS3pZooyeIcATCyoTYqLAC44qSNGXtgfhU3LGQE9Eg63JTE7n6poJ+2bpZQrpB
n10KZR6Eub6zVQX01qJMosYbD3Pah5EuE9SnZb5pW8y71vyHQM8DhaSxsWnk1zL/9slRP61DNqKD
dYdgrvd1Kz9ygmPpz8/ewt2fDFn7nFjOWYkfgoPfGrM7OUShdvMdpUFcSMQQaAbynOcDrmCkefqa
yZxWMK29fKv9+rufOC5Cq9h1jnyfwOWc3TnQp2BA87NT5dxUdvOIluttsKw/Fyjsm25aT/0ArzYw
WIM2rMkAgTx9SJibG+UMN0V7BUIO9+7SnPom/UD7bDYyBDbVIIABzMM2rzadVV1MRUvdScs6Zp09
RJNzUyQdzAXJcose7TvbwG6fdoBuOZvyoxrZ1QjXtwrW0Mad2v2CsaUm1yoamaVFwm3BbNa2e1rX
dJcCrXabs2VANaSvnYNPjvubxPk79WW7wVZNtQe652YGE7Bxy/lv6objPruG2C6u8VtcwWi2r47s
qBxpeeojTq+cUctY/gEYTw6ttpbAg5Dj5AjZUEa7GF9YyUS79Ig6zh3ohWP50hohUrMIgLwy8JtD
vGyi++zt6ac3GE0x5XQeMlu/JNdX1Q/LhiGCoH2zWpdixdA4e9oQgZYc2r8FC+yGAmLT0aJXigqC
dr94Rt//a5RGezDYKlV+Zsdl0T6YM+2vDfKukKxpZqbpbR3tfyCN++BVrd++DB997INWTThcmpVD
hKiptk7SVHuV/JF6puMZAcPOXY/8WLwtlgwit6xu6vCCf9yMTK23Rc87C3c33YjFezQYcemy/TtS
/5k2GWcisRSVLKnn6WIy+THdnYFl3RhEu4GHeC5HM2pSmqt1ykpWdKqz5iPSywhbWp6L0TyLid/K
dq8+5KX5dL3ObDWfR7Or72Z/fmRVZps5w5403zcRSrGpxRD+kPS5N30uvIRGiJn4d1pZIp6m5W8O
GcqsPATpoCmirmdhbSEKzSjvgy59NBUtdwsojKHkfM79ZKeDBoZzkh+q1kiI86mzG0/a+T60h9ep
70S0+CA9sURxDDEmcTTBJqRk71Fn/jTg5yVUC7aLJDjyLkCLzj+QutDGruwAsCr8+qji3nA2fqPr
re9nC2dP9WTMxbPpOXw+/a3jYZBI2s+B5zPq1fAc9Dnsnnpc2TZdP5UV/ill8WmH/R9mjOvWCOw2
smqgYVwwfkRw+NO42pfc/LHcTiCTevnBxVV9Gaei3Kzp4EVGHbovM8X61umzk0U6XlwHDDVyw1GP
i/K8uB2aQyUHWqdMakbP6OJJztjIsFT5I8EyRW1pvrXaGGIjR3RQC2HD3oo5TTlcUMKu28cxo3FK
hwT8V7N0b3SBjwkpUvuihbZHDgvIWdiahyAxukgK3UamaxUHf9SvXmP0t2Yik+0aWFhRvXrYybmY
n0pXFa+ZzhGG3ax/CgRSXJal0w2TP39rzIH/JEYtHtpm/FCZu1B/BBaBB1mz3s/kKN/Q2gBnMqT5
zE3gPAqSsElumh8ShgUk/nQBcvhIieJn4t1ctdoLcKx81pzliTk5jwrI4PafpWqoitSJ2fQZLy1X
4MWSNW7CfmmegYO6W8/LH5tgJDqFQNoNXUkdr9YYPkz+GpxtVXOSkES1kS5MYdT1fUWRHPnrRJSB
xRgLB4K9Z7KwMHr20sOqqudFyYGT29EPZecpqsO6gBNGXl/WIH6nJXkLRn+jKQ3OfitkZLC3cGgM
KH2FNSZsIbXzYZ2a3Wrx9C5Zbmz9zknfObFT5rH957SSvblpBkYqIau7sec19tb0U3W2itY9GrNt
b+VYLRFBDOeysvuozu3wtkxDGyUwGVk6YXXuObPc+mLbqySfhFRKUSwP9ihwARQw1jaOlZPS6OVc
lAmZeWXu3GFMmB8yZVzdN+avM/B9FbXnPLsO5EzPAOdCEM0az5XxpmZmA9NQdnQTDOmnMHkSvots
pzk424jXw1G8goRmoy8YL6RmICzN7DjzAOVUh71XHkZ7VAdLoxmgLvpeLINgPZNj3ez14nXHNJl4
kkUQpnbscsXHPUT757rol1PjGW1cTt50P4mr5OCSpt0nZU0hZcjXaSQZc1368MGepmfUBXPTMUZ3
Oc+T8bBqGd7OQK0v9jBUu2Qu8RNMU7fXUq0PAcBXReFGTlbryORmHub86M+gJZQEELomoX2RuY05
f3CZZLXu9VIAsbwfJK1IwYxtz9TX4TtrK/csAVUjwybBRk1+9ZP0LtFAurIoEPGRQJo1VjP5M6mk
OPqhZx8H1a/HyR7dC3HSq0cwYF59T7xWd/zmFhylMtdXXw+kN5VDc7P4vfkomqH8dAvbOc1TTXea
Je2bG0zOH4ZkPh6YpNrlTPIi7F3cFSimbizXJbtB+UyjOU3t2zrowg3YqQoF2UdMlWzAXux6nvdM
wbJtKwXrc0XfH7uxRM5bdLBnCu28dZVp3Wu+lKM91MO5o7p5LqjkH0OVdz9wP0C6MRt3YrMyh+uw
DT8+qIFIDlhnrAlo6GqM2f2MaPbrGlm1t1bk1mhOmknjvygQvsskrOMmL0riYpSBkj+MCf0cxwz2
6nyXj9gSNtbYiNOqi/x2bsX6A4p14B3pSPPU7fjVmYr+ogEWXSwmJ2Mhm32aJu5fnvrxolO32uFf
DB5XPfQRVEzc4i75UAt6tOd9pNBlb7ouqHeFXmnxrYa43Q0TWpc1rWaYs/0CQTLbTJnfA2iU3WVy
5ux+AHx4EX1qxJUUzTZ3h11u5ozsEEODveLfiTfHEfjf1Bx8ja5fHawe4VqO4zVuoFoBwDaBbX/6
/txS7tXN8jcp8YYWzHYjI63TL22I6WiajngWqsx7ImbcKbbtfmZew8HLQBqNDzXANzUPQIgM2ATq
N+fJtfK6v80FXya2ODf48pi1PjAUrb9Amk6/TagB3uYJApsNBXHoBAe9mtPf2XeLRzlUIhajw9gv
SaYThHGYAV3DJMdy8l3lUuamXPeX0u3ZwFmmc+k73bH0XawTc+Grt7Xh8gnLP1kqUgCHWV8ewAVM
0aQ64llDNzkUothOuNy3ybw0qEoGewPNFLDpHmS3zMVei5abMyygdWszeSrDvH1ZuwX4eoqqAayj
r/xvN52Qlgz+9nSayxNUIUmm8NDtbKuwLrU3mJE9MQ4SJTaeBLX7yzTC9LYVmjFTIbuIsa+4Gx2X
iBPVfRgAFLpNTofCmZit3l+3KjXrbegsea4BjQZSPEwWNVo6pUOxaZma3DfY8nZjb2dPfd9iEZDw
N1XI76ZZ46i/Grd3/VytO0fz4xhj2hxb9lXjLPDsrVEoWnXROOc6SLKvvGAIaWblW9rUBnBlJmbQ
WntPxsqq1adI/eZt4jPZCm/mdmC/mGA1LECLxlazkUZd7FXWf01FlzIK7T5lIOY9u9P9faGmPqIE
tw82yZW3pes7r6IAR+rKpWIKdyUrzC2Vfu8t9DedtTObZNgKXeL08EDlVmuLWy3NmIdbFLOqWT5t
b/H3izklO6Y4Aa1zILYCGk5c51Al+RqAV4fTvAsDg3nxFA43/Vr4DEyYDaUJEczW5MAEY3Dz0yb4
66ZShdGI8WcjS3Za1jDI9k4yI3SZaXGTCk9Xm8Fx0r0NhfMUytqL/T589WTAm8D9XH5kTtfdNXPw
7Q9md7GnlEOhr01uFrt84czX4F3RPIdnkxCoJ3dpkQq6xjkmoyg3biaK84JGdqltpuYDHMkIoee3
qvyKIKqhukxTrihvczI5Yc9DbTVX5ure9OrNCczqyWS+QUQ4C8kFQo1TN/0NVM0lthKbTjDh1fdL
YvhskqnuPLf74PEXxxX8ZkzHVh3mqjc/wKro05JNjJMF3qV+SM2XvDNwchbtI+VYGy2TXfH5Zcbd
5PVzbItAxDjULBq/smDMiBkWLits7salr057/vk5ls7OXT/HdFoxBPkOr0VXbwWItO0QdPRrbRve
YvrPd4OgmjaYbkdAsX6yoA32OkS0yjKzOjimxhXhj/3Z5xpqmLRN9lnDCrm0oJIfpQ27fW7mZO8Y
yTv0U3s/Z4VxmbPR/kpUx3+qYbkUQntXPPe0d02ZHcEcd/u20eljMaMLbPTkGbdS6SlytaO/hyoH
qJnV7lM424q8Yb3ir8lkuxfJyhi/09+BM2Iiptu/T8t8aZksB9bFS8WVgs1ESjmWe3Ix+7Rx1Y/d
V9EkM1/hSB9RhuF3MVr1uexd/56cToz5hfE+pkt5GRRjSdu1q61KEJwMoYeTyfLeHtVvASdsjKBN
6hpy6rC+O2km4qwSTuS4S/9UdWH3rKaq202d48K07u144m74kFO9w/EGbr3RSCcZlF5cFoY5PiKk
I4P3jrsZjU7dJbNVbIFI2+mGgTZ/d9N00VBlHIeWfccA6CdlXrd1tdS7NlM4gWHEz0Y8BQu87LWv
T+1KAFI2mfpZl4vaGnqRz3LFNCZSe/wO0KgQ3dbupJbW24ol4T9TyQSCGqLZeLP7yh/tTx537oFk
5+8MFyWf56D3fiLLr5VcvJfJLYYdB0Ny6UadnWvsnwROOOHWX1l7WKxi+LLwVXwabh/4vDl9Elfa
fB35V+35dN1HKKzdE7g5lW3abpRb1awqTuY+TmdDbZe6Ss6WJmrMHuzliUXJhQw514nFUtYPndVi
hSpaPPG2CvK7NAy8A3Fo1N6dNZ4wLsyPq6eaGOjMEGtbhTc9Q6k3WmU6zMx1qm9jzli5S1r6oDYX
SNujPVxySy93dNAvwqmWPWGqHvHB6aguqTW9tOCKoLysKtKwYbX07HNHHjYuGIRlBo8Fo0hckWwb
PpKh8+nlzXeQpDlSgERfJawB2cJvp1+IRYx+impcOFTrIaZXrTnw6TFI6zP/2CJx9lXj5Ue3DVtW
2xgZJhsb7o6Cz2tDHq8qfrksG+OweGlxCCBg3hpZ/WlMCx7QlYy6gx/K5lLJBV9UwKajaPucyXJb
M3/1HpzCl/dW0jDhErJ7WCAiP0tBSF0LvoqVOybmWVVM+yI3Pss5yCOcWN7BaxmdFNfsyD2piem5
DLwsZijqxE7K4UDoqFa3+JdfFsNr9p3blsea3MxI1yuL3Kv34WFdOctKO++AVivcOzrbhXPy6pfz
H0l4X1xUlbvFEMEyIAT3c5c4yWNTBAfTu51WDBe+bD8Nv5K3KujqR6/zuSiDLsa8Yq3SYG8wW8mo
x/WeMrsAPWncrWUrUfKdPy0HcsTt/psH/m7w9ql6MJ1+uLWHpr/12U5cRz/dJuDTt0GahTdmufzp
LauOrVYj9vZ5wN011ty26HZlJWhx6soJvkNFEttmELipstX1t4tj9rtZAqJc0Clge2EC7UPceGxa
vcNvKyOqf0J3zEQYMaZf/8nnCLyz+yK7VzggPnLZrL/20tTPtokRQwyj9Yixo+AgGoFQe4bYGKnO
3zyjx72M7w9wPSbHGNM9Lk3DPiSj0Z6MkA5wW3t2+TCUM14iNFvF2A+W0p/QZj8Wu067BRSVHyxG
sPi0JWHZjZtiDy6tCB8s18fUuPuF3VRGXEZ7nyHNHefQlocFHhXDHau/kAv+FWDRjUApzseynOyZ
UVfC2D1Np6cR490esxc31lQm2xBX4rMymzKmql8ObZKnkYXWfsmkmQL9MlF8NA2Ozzxl88+Q2sRA
lkjDIkSidf4EQ4LQJiwDGbFYjfBuminEIV+G+xCz3Y9ixko7vmJ0snWx7bWsX5XvNoxCUFux6RaM
+D1f2Xz5OSvpac3Tv/F6mupNSYdxUyw9GAjWLiWeG997kGLgxiTpYaCn+O0R829HN5d5nPo6+BV1
gFFtxL2TMBfdJ9Xq35rs41BVyfppqmybFPwQbXLIlz8h/tRTY7BU2BaIiNpjKSfJdf6isU8hS+np
PHQtdogkbPyd3RGzZYEI4p+DD9hYwu6mx7+KIJ9jOkhL8SjMCmOJoe1NPuPpo14x962t3pEgsz0a
Kn9pipF8zfQPySLVn9Cch1s68eSlQt3ah2ptTs1azNxqktak5THtpL8c6IvsyHKq7hSOtYxH2qPX
Va5AHHo9cBtZRGpmfnrym6I/6W5iJUDkODpmkHn7oKjS2zqpwy+t0fY6v0+2opq7Q1ZQ0zS6mUFY
MOc4rZO2DyxuaEpYn6ompFHLFpyUc5GuOSJxoD46z123Myfixs/lfBGSdUXqIj87eBQRYBOYcTqW
xG+UecNfYGmzjNy+ad4RravHucf80UgjOStCkLbCYeK7Wql8GupxuswjlkqiRdmcqehMnEGHTMJK
/1FY2VNmqmRv1jlTucr6wE4z5lHBlRg4XXLAN9vs6ymxjhBL8XG5qZNvmtR3n5w0UJcF3xxvQFdE
irdpQx9oReNYFNss8dHzjdnfwIhEXQH9d5uAt4xolavXISR3YGNP/oKKE/QZfFdnurNVkn7CW62i
PND0xjlXaNMCJewXOZ4sMGjbnqDgbRumbUwCZRqVHtpGSj4buVacvKj2Tx4G95gUTaaJqVR/esAZ
dAX5dEixb0eWsYxnba3ssMupOII473dyDedf4SW8CyH36J5LCCYcFzoj1gmmhtFrNlP6fE23LOVw
OveyRLBJl7c+YAEelfh7Ncdxqx38laaTLllEertxcH31mdmK4SU2oy32HcAIWFMmNkWgcKCWsugh
1PwzeWu7SXlZ8Q1DtM0nme0VbyCo+ZWdo9Ec3hkcl9umYC90pWU9mkvgn8o2yPETJPVnUZQf2jKR
OzNOElew2pE0y4dhNCsLMq6HQ7yH44ar97Fgj4FF+pJXefGEV+AhAVnjpyOvg6uCf22c/o8Qas//
X2HYkTD+jy23/wuddv5av4qsH75q0Os1Ctly/PnP//jnH/o3iV38w7G8f6KFLWw9wZXo8i8Su+v/
ww3xZwrXh/8KSpuYmfpKYvvP//C8fzDuNeERu57vgSTlZ/g3Oc01/+H5gY8UgjvcdwPX/Z+Q0/7r
OrKwvBAouuWaARqk45r/PZeiztDyhwETJyjIjAnfnBR/rRYTCLKgQcqoV3m3rpzk/yyq+9//3+sP
L3zHEuK/szdkhmA4Jea6632mUSahbjs6uPZgT6X//8iQvCYV/O+Vw3/9r7B/2rYbBG5APNl/3Wqs
1ixfx4E9GM0C0al0xteQnmZnr6ve1LZx/78oO48ly3Es2/5K25vTDCQIgBz0hLzKVbgOFxNaRLg7
tdb8+l43+w0yo9MyrQYl0ioqrgKBg332XudPv/7d//69/1WN5R0TOof+v//fX3PR///VbC2o6qUj
edm/vtrckujKhmU9cKHC0W9sGpICyRHbARS5eZ5D9ig7LHX9+M8v/DcfU2tlC+Qy3/Ht3weypzOK
LUEffkmP9GHSa/E16nLdp9lm7wnD1P+SPf671/M1Q+o8IVHx/k+4vlg1xLxxO5RJceZCZQTrdnG3
Tfeaos8/IC4N/5bk/2sw1fC1CiWYMYhgY7Nq/4jl/imganUu+l1n5oPyzonRZkhObZb9G5biHCj/
84LhVQypBPr8rsbi+gdO4E+vAqbZqiqNssNdB8S7LJb0JWtoggQkN8W/0Jr+7sWkb1w2a9tX/2e9
DInN/VLHy0FETXrUyfIcO5xVMnXe/nl9/M13Z1zhOp7DXYmQ628x+kZmVZVSqhws39zmjerQ0vzl
XxbF376Iq847imL5/z7dmLVmPK8f8IBK95d0aYPGW+T9ywP9d1+ZS1ZICfYroX9nDMkkYrgeKfGD
7enp2GwbyoxfXxdx+m8joNiA/7wSnPOjxKIDg6cN//47008764y4VxRXzHMN/m3E129/uVTivOcz
55rplR6//W+QhhmlB69WmR8SQ5Y72FIRdQ9SZ/ZwDxerT0/L4DQUG1uEIjehIDXfMQ5Ey8M/r4vf
ToDz23CY6Olq/sUTJX7bHi0uWd6GGnMYxJxvr2BMWi9IUqevcUjlXnMyVSLfFxxW+j9b+n+8Mhsy
gglfBI2137ZKta2y6LaxOESpVxxXBM/DmhEF6VhcT//5h2Tb4PzFEobZ+/xb/OmRdhOym5UvcNUn
eJ2tuO9+sZWPF1PkbmD3y/Ehb73xX+aG/t03e36kQa5L6XD2/PVFo8wRNKI7ErypzaVvNMPwMtFC
AqQ0YKZc0KlwcE21/PwPP6yDtcQXGDc9fk+O999e1xF1lYumhGMUD4+WNsCEkqp664u5Pc79WN9V
TuG+/POL/vbkS+XYUjhCaZIktqCW+OuLurPjmsq3y0PLEPX7efDmYifnVE7BP7/Obw///74O9Y92
fZ58iqC/vk6SRv7ckxEhSx9HNyqf3LvGMeo+icnX//NL/f77+UpqRaLIc/kuWaHnE/AviwYjNC4t
7EVDOLyn/zKkh2Lg98/iU9mxszAX19Ekwn+fP8TAZTKa0nGP05AosxfrVl1OSS7S3Vycs3EZvXGa
9F3JVdrUGTPQi8qbQXTRha6C2cYHwvg/i2JNugTJTMMsg2DJYv/VHZRrhVPSA/vi3l+f8yM+HqNS
4WomPNyat5p+9GWBlyIOpbcs6EuyJ0IgpxSsrRxM2FhVecpmQmBhn3fycty6Xt0UzmaR8nVKpDQ3
lbRRLT2/GNoXaZA2TvJAFlC/5j0TfGh9ud/sbFC/cPeYDzGJ6r6wshGBsx/MW5qreEAFkbRFuBMD
MOlkHmN9LGs41niBibLpoV5P1kYuZ8d0Uu2HIqbjff7Q/rdEONqE2ZrPtxuoDHkwhPQabo5nh3q+
pPVJxhlOZGkPab9zbUw5J+Q1+i9W7punYiLwu188RsOTI435/infF/dU/dHkNb61/pQoBa9JIZlL
ulZ2WQR+meOEdmOnvczY289ohUENoR7HusG+HNOWMHNcvcZp1JdkPERx3xrdALQiD3gVK3y7oD7U
Fp2iQccyaL2z6NeReEb3sKZiPOWqRd+k0KmJMcymf4pyUMpV6tlgA1aoskHBaB5JC1hny4lQnScQ
3wYmhkhcHRQoZXFhYgsBpmVOSX6YC6/5iEq13ap0E8SU107SWc6b4qZBOpB39NJmSIAE/kKQX/Vw
PaZbtbD1z/So5rWrqhPzHuyPLdV1T9OHNhRDzuW7Y6czTd3E4xIe83uY3TBVsATjweqaHdd6zMz4
Emgm5gqXNfrhNGPR9iTBQp0M8mHK844MB2btL3/KGo/Rrx7thmTKh7fIpDUU0jpusrsuE8tV6xa+
dZTY+HToqKV8o+qz5bEmHNwfyppD7FTExNHpHiVlFbi65x0ucu72E9Rl6zRQMXMrhzOTHdC68WAO
G0neOteMtuzq1hLkcMDrhlnZjr9o79j0cVF7qxC7vXPVaCcxh8YeczusxlHc83YyYmWiZ0RpFI3S
IlLT2lgF9IYdrWubJqaR2zTnpKVmfVY2YyodLdd3nCANQeTYLP0ekvXQX+fROkCPTFt8WRZZv6PA
dMC4Flv19T7OmrI8yALj0wVNeta+Y299fI+3LnLBMrjQSbS9ZvucMvUKj/45ul6PRBcBcRQg+XyF
NlH1orqM7JUlt40+zumtzgYLycif2VNkYmgEYGtFEycXMAXW6Hd2kAx965/99HFEee9KVcK/JeEe
rm6DD3MTQ/yz62hn7cq2UC75MDw9YVtgbz0CXhiqJ9+tR283Nfng7d1tigQhFM+ed0mH7SJICkPc
plrNFiqZjC82sRz1PKvGfE/TWJCckPn6YfmDcsjyisG96LeVmWCNt9TgOmTaXy6tUYpQeK3fIjoj
w0UMAjAOa6O7F1LiRb6brH7+SCNVSQwxhcbznstlCi1DgBmD/0iSfEaAvE2Khu6LV2zbi0v9f121
glyiqpzEQ3xifDZNJxG7h1mU9RBWui2O3bpayZ4o2kqnQltufPCbZPyap8WyQ1S7/FvkqLI5qL7Y
Ppu24o+5zqi+A76zx9CrK9ZB00s8b8YMyY/JT+qHyaQ0dW0sI11A2hpHZq6rGhACLvs1qFzd4Ttt
aMIeG53QZowj35r2S07LIajIzPmBtkm6BltjIAv1NMZOpbcwSpuR11OB9OqIIsyZ5XgxzH+st75s
D8Tph/oizsfJ2Tl4JlBH8ZqMgAbLyNk7iRvdYX0ofqEuY7lZDX+sFRnt43bLQZalljtIzqpBfY5C
W+Y6VorlTzPd9/fQCDRTnbnaT3t+EAbEpmt1HlrdTcQ2innUqJu4RRVG+HjQJ7v1c3VcqYJZIGAV
n4TN6tq5zWg/6iJz3ulOvJXGAq4d99OlpiGG7atkkSvwLzsIctWNNQ3pTzoiH9wUZryAkbiFnwci
KMX0K7fiDNGgvkADax9kzd6zqwvGOjIY12ve/hA/iPlGtDtM5uHK1HlPa41CAaYPyaOrYsWTcwTm
PaIJl9NlREv/eqQYY1eo96Pyf8Auuu1V6e+rsvyoLDI55JOwxVnDhxr7DVpB/uV45sAJdpKp91i0
Yw3hRryu2JcTkb/SFD65jfOg4roORXuegOpl2Q2BVkZAbURovAKOlLPCfLDa6zbp1qv1bDmuU56r
lSMuNMqqsFoPly72dD6COfraqcNiKrvrDg/xdzkMyc6F9aHOZA0weFGAG7cOmykd6YNi3+wM+Qxs
Ov1lxvzVYKzig9VszPrpyuSWXvB0PcO66iE9s+sxNOycvBOKBx7zZ/sJjqX50H05LvsME8JTJ6b2
sjSrF/Qld7vwfA879tqmpat89avfasAgiWCNBbRUnUegO8ODW0qq2NRfn1ISdAioDUJUxgc5jtMs
jrZfZbduG2/f3d5+B7RiriVDim5pwqVxiO6RvsZNTGvIrrzitqVTaVFNzSVTMobB/Wh1iXBhl2Mk
njq/T9yML0T7z/O0ApzBNrGqBz0S/Myn4blZ22tHOiLM+8V5YLagwp4bre2FniS9inSWX+PU612M
GrwX6NsI92K3LZxGFXatMZQ2OZ1914nuZ0QNmwH36aM19PIFv9g2dWKvciZ7hRX/Ye1kNDvvspfM
nXYYchZoWloQQeCPBPXc33naBlZC0OObpTf5M0PJnr8P5TrLfcrcQNp8Y11kNDvb9ZNo0nK5Lttn
rcy4r2druIm4+u+mulQvUyzSjyJd1Wc/eQMBr5yCYkzq74ut3fvFQwc5Px2stEzo+RIqUlMBipHO
WyOm8cKfXfHF6Mb3hfz/vUPg5HEd1hNlUbG3Ldv6sugBX9d+1J5jc68J7PsXV53TSOPAyDERz0E+
x6QCIubBfpvz6iLD1B8apn7et3SpNrK62Dzm2C/pAXtf00L0mNGPdKSWzNnng9n2vcn6XTNaSOrj
7KxPue8SYq1kvJcudoYUV3Yo7AT3tqsIAjUEn2yB0yKfmSGt0/nki+3WswhNBBgrzGWrauaPx5HW
n32yVhyftcXs24Zh2z9mDGzTOaI772MXEIumeXNY9QSFbBbFLnXkYY4Uzl0ndQAPlAXu7w5/E4lg
NHyKOGLeaoE9u5U8rTYkoxYb2m4atb/LRyhHYdML56frRjr0k+V7NOr8samZeh3Ejb9etgI3rx8J
uAxzVL1JzB1Pg48dxMuIEK75ou+ysZJPcD3TB5E5RK64w+MwSAebfDtV7W260dfAmMuiKr05v3Y5
xgLDOPvLBpfXET8HZfeGQXABSwVqZuBpWzNbnSw6TTk2u703TWvIZ04OC5lb3Ex9T50y0DzpzRk4
Uq1cOsqxuhRx399S/HWhKsseI4LS/HAl7AyKaqtnbneh7jKymd/dpodUJfP0jOnRBf29pl3e0q32
Am+d1mZfFhzkh21z4lsE1g2Xv4RqE/jZRLbEqVc2jMHbLmd+JQwodmKFFH8Nz9FqDsNE9Rd0VUH3
Zd6cBAyWtqKNvt2ccJeA+3CfKQrxEyEK9au06ym9KkkgygsJ46m9gRs0DEQT8Oxcy9LTG5aLsaZS
sSsAR6ylfu+1NXWHl3PKpbVlP7mJhQnbo6Dl4gXsN8zddJtDzxZbedjS1uXvK5WznltpRG75DPDF
suEW+1zdgS3TBMpnvx0vWt3jKfO9LnkiVVuP9y0j2EDsWJ8k3BUpK3o5svdF2I/KOkhZl7yNeHj2
qW0+IUeNxDGAcDzEVHP7mqEjt7ObvY1YhrDB5bepNbahThObc5lyDIAR44rCGQvliN+4wV1HXHTE
HshZTFSWQitYY39523LQGjvRy+q4zGt+WDhfi3DtuiqYPKL3ZcvFtUota0e0mz1Wo3RgeoAUltg3
1Za9xFbsXiZxRGZRZntNvXNZJI25MQIs/mRV46O2EkA3LsQRYmllQjMPes2UdxWebM0FcSjStL9r
irW5Tkc33/PwOHdd2ZHC141u3UMnYoJjvuZ/d3v9TS0YpCzVnSaLam7LYrERy4rjO25SNOOIawbo
Mu0JZ/oKlnIuGDaOSbwjrn+UZrV/0eVfvyuZJ9xGHG5FysJBj09lvZLsT2aHANQc+Aa+I/+LFseI
7REooemASR6OjRuARgcbHReuz8WxUdUF1aA5yq4lHVmrOj7qLLnuMu+Xs0G04cpy41Zr6QRLMZ0p
U1DHTia1Xqq1GZ6B4EzfvMgTdwmRAmy8OZSWbfmpl7a8bWxV3nZtvXywsr4jsZGAwrVcB6YxyTXA
LH1ZtvLoiWR6oGFxYeYU7sFax3y3eOjEhV3FK1Ct+o0wxPnIJLFoF56krWDb231k0JUCR27iKos9
n2s2GQeXTTGsqtJ5oW5In4ZixLnSaWT0AH5I3OyzLirmo98v8RO0NB8g2TrF+P2jnBVLRf/OyYhv
uxqancdeShFVUlsQ5AgKO75dRBVdeJ1uX+emFUmYARJ+tgoiQcGMeyocqyF6xBE9XWPFgiDkm9Lo
fWPTVk8kKR895dazXa1gsnIwJmk4lWW3m0fx6vLPj0WtuyWci+nH2tvPSEvuIc6xjDFkOMNWrqZd
WnV2HsyUkKQai+t0IodRkyqnrKzN0gaCizbW81I8WUM7f0IOTE9x2bz0aiTh5lkRYVPRwBaBUAYE
qKLc+Gz8jo1dJrgyiJwszfIsug5XomqiAwJw9UYszH0ZYl8yRwi+7p4x1d5Ps6wRIYZz3CLYBmEz
XaZT6yGeBJFKU5WC9C978s5L60+ogWnQ2LF1Q4jWKy/1FFv3bXG+LoDaWt8w6Z4p5hQR3yI4DdMR
Qa0q9+W8queUQSfcJCjs3oUXu7usXItPh3HcNxAZ1u+zmsSjtJszusAixlKrAW4fxLCCPKtTT0dh
2bizt6zyCC1nRC2bQRKEZ6jqIUk27Pqmcuiyjx5BjibbrF1TWSRc/C0x1J18HbhL+mHtIBIxlXZf
Jvz6YZkK7yqT5DwPrtqkg91zwu3OIMTh++jFVPlL3ejLvjf6xU1yDNPJ2OqJHdsbu30/CsXvGS9V
tZs2096YpQOuxQIp5p1flIDACItZQUMYgHxXPaY/RlCcsKpgUtwx7g7EmYQyIiiebDvblQB0pt1s
b+JX2rOp7/yl0dDSZ+SToCDe8pT5oqD+bIQz7qCE4E/VMy6QPbtHbO8Nic+HeckK6B49Of7QNJNT
hp5n7C/LO4cZtn6wsUj2ptUgP6OEYGteiCyolinrqe+ov3Zt69ZHpIT8HMA6g/EKY5qviNbtvIum
siAEic50U9Mfvc4YwDyGWWbY1T2Gwtz5csvtHdwb+86a/IzYEsF9zMptxy2CWm4Zrv0lxuBCiIZm
GCIvF0En417CECwX7yWhClKvLbOtuilj31vdcXtFqGEQdj/3A+FaOZJ/YNj6BBcsUXyvkyIMwgG+
HWv4hJj9MCpStHcMYs2yeUvoeYyVfTYBFWB23DUCz92vLBMeLSKunbvG1cVcjna/33ALjVSPtrqu
8aP66E9mvI85qiDy8802O5etdiHYZ4qcGrQw1lULuDHbmw5ITNAldfdUFD2RQ71YKFSGLM3PCegK
PEY35c6B5DchZcuCkW44l5pbkQkOzbrJ2JGALOEkbFNUil2umJFDiTWV76kcWzbQZSqncJlG9SWb
WL22vkuuqm98wlJ2oXB1a6seVSilWG9cXMiMT+hle2s2QwqcmFX8k79Rf4E8ptSMiEm+KWfwvnq5
bGe7abUcpEWQM8wAfK7H1c8T7nxrr92got3IeNDUaZt9rWfE2lgguhEwwrp98EcjX1cSyMwt05ZQ
J91WHTXiauls58OsWtkkxxXqUWsPZ/ELQQOeRDztUbSm25jRvF5oef4Cl8C3wM22Xd0jVDMfyNt1
VEU89owS55bW2357UY1tDFKBWvE+wZYpLzREqg0eTVIdVUSmJNyWthkDu7Zyc0coholYzG1fC7ib
Nc0ov03PFikngZ1XkOV+NyZVz3xm/zH11pwSy5Ex9MsUEMsl4Bs+lsd75OA0Te5e4VPOce7lg/sq
2oQLvSc854dQmwfCzuBz2/WbsB7txfPyoCZAsYUTYcPhtsNYVIU2u/xjb7d1tesdV8S/oJrE0bdI
O2K+aaec2z069EgsqSKShA6Ydho9fvHVtTdmtgwz2BJEcWyrIMaf2xJrd4LCfTOqUnxTbgIzYmsG
CyItZaoFel6kmeoJWUcL+IK7ONdxkV75PbZ6Dk1j/LneY13GpUwIlgYiwe+c71WHmzK1FZ/qWhWE
AqamqNdwBrxT33mcxnNAWjHmJt3kXNcdUSGrFLRzMHT6Wy6gkWLNDypJcQ/4CDPZrumEBD5cA1R6
EbIisg0SLW6Pcd5OJhz9pYh2NAt7O9QIeg0BB+FNuzxvR0pudmuMxIMtvKDLCsB5PdPwbByK59QI
FFqTRVdlTv26j9oiXl6nprXB1A25lyE5ctfcJYtBmnYsxhrtcXJPYwnHq4GJ57qTPiZylvXL4GYz
BQgZ8JT1n1XORQIdJMFZB4z0ipb7WOzbxm7qHxwko7xy8rr+mGzckSgqKRe1dbZot6AFq+4ge3zB
4dJQ1h5z3XsAabpcxi/oBl0E0MsrqXbr1SdCKAXJL8XFh8R/TgcfiWCK28/c7RvryFivSu2bpZT+
G0x/Wqh5a/cUWFCscADziZJLXWXjS5YhjYSWi4mN+mmM0p1lZUN5Za2Efi+nMnLhEpvzdYsOR8kD
7cWRN6BbKfdJqqY4f9lEz4dJiYfG7XQdwCsmmhsV0fLirN3gXs0TgMVjZC/Erl0mRE7saom5tJRc
zD6dJgPWbPK1vhvzOn5A8E3Zj5Olt6yDaCJQhyr2Yp81Nc4VNsQaI+mElXJ+jSpLxNeumtzxzkVU
yI/aRNYKF8PFY9bAu/0BEhU7NUtJaOQyvAF7N87MVzaPNlIz4oYvDlQSTLhbxkm7u4l1Ii4Z+dya
+1bDf+D8z6mxZ1vTBxdDBgy6lpVn7RGy0yoswBuXp2ZgKiQRyLKpTjPmui/q7tTlkMGaep/OQGze
0yoGtxY3tlh2ODqqep9bywC9u825z0OzNrL4cOKoWKl0Vvz96JfWOemdgPizJnpgIZ3z5NHbqJ92
nr1uKzeJuevCRLZN8onn55wqqWX/6EcJnFEwx7AS3byGqlLX1uMWw4M61pWeFrAnsemPcD4IbrVm
GTLyeALmBV7+LL3Q85DvoBAwr6K3yXsGvdjkXek27iP5MwOiTpTjhx9jLLra6JkBayFUeNfIaeYA
Jsvz6HIb/qGchNGDa7LFX1LgnA1UHjfWAzkm/UCMCpTOOvS+/7ZKEkh3Fe0fCMJOqy8xq7bble+a
Jj5NK5fI6xEad34omAngHyVxP3L5K5gQvK9F5qnbNk+LxyU2k33o5SoG6sou+e6fNSFu0wNBlCwa
PxDJuIJvHYTg49KhkBwim1zKtygZY+7yrLQJNvVGjjGpNuWGPav7duuj7huFWMlduccOT6ai8vJj
KlY9XwPF5ojHJcSoHZla0Hpi7rJ7O2q5fnrcZXkm2yz6Re0yXpU1p2uweUW8kojqkumwxG7yGLc+
R7NfCQpIxsujjLeWy7ytjfJ0X7Vx/tz2GdbMxdk6qpRR4BddoPkg59jozjl+s48GWjhc04R8eaiw
ZaX1ztWRVV2xp+bON67FtEMEMu3Ag27LgxqW8ksALUjAevmqYFniXj50jpjKXU/X177I16woDmps
SrI+pKUbRmyIpJxOzVbwVnUTk6u9llVG1Z8Nk1luc0uAelhqpisdTJq29WM12oC2OnIVND7WSI5h
7c8dWEinil/LyjunvUva04SzjT1d1VXJPRvuJRn93FE5+BIm2zAFoFfZu79sjb3r2sp/LwGhWnuR
D7D3SBMK1p+XyLLgoYvS+Vtsa7IoPA2JuBryAZENh7P+VJtQ+Gv552wXiW4E8jHA3AgkAWsAO4kp
L4eVZulOCrn8dMstu6KDl9M863NxBSy44ZGfl/ZNgDXjBj2hWVMXzsmzLXg4v/kJHWuiFflKFMSl
YxOxaPXeRjo0O9/qt1M6FJomPlCzlQDy5lv7sYRdet3xQSivpctgXqrhrkWVSWAJEQ2X5XHDapsF
2Wrr4bhMMZMn0JRR/GfRcIXuORNBjBJBfnfmktYv/Q4kduQehBR6m5aAQlJsz3VStOLSB3k8X7oR
N9CLzTOUhzFgyW4fk1z19r0H9/8y6eOzETNDH4UNity3CANZj1ESBRTOQTS0m9y5t4OpSmEOFXP1
KXoHh2GCxRIrc5tkU4CVeWFeRJtBNFUxJTKD45friAs0Jco68otNnrfW0BQXFy1VUWUfapq25PTR
Xg0IFHeFrU90zArZ5MQr4zPqjQ2k2uLLkh73z9WPQR3VvqpRtPrhXIAhw5T7tLG1fZNyODYHXKUb
xShn74NDmM4Dwk3ptmNoR6WPnpGJD9OFzZzTv5HzXTExLi4QU9babzRpnadu5DiSgmTaSW8Klhdw
/cLixNpUvRuyvBxg5DXkOOyotD43OBruKectXRRV63ynKMnVDkQ+GZwlU9GzWztrvuO7Pt9It5zN
AR6JO8ISi9x17+XOGp0IzLnrrkgXu7xApq9RCz07TfpTznp7MbTdyVP3qEh77BzwTQamE2iM1XaS
P6bGEMdk8JcDNjIFrtUdtlmr4sc86Gi4V61Ir8H8Rc31KD3Etg2zCBc6y0mXKxQk9V7liz3shly2
0UXbuPQQ2ln40wFSu9KPKuv8W3As07wvHLd/8PIM0KBpiobkR9EwtpweYyNpWev5KbfFOh8TMSh1
2VmuF50sfIH+aWxn3iLlDQk6qieM5iM3aIJT9jY3t3mbZrzpmKv8t6kgbLjz85msL80RCZ4/GsG3
jtZio7muyqvJXlTmmmx7Z45mjPr2vWlzDBlhCZPN3meAS/tXvAD9+5JMBthW0tOpz8wZErONLUmU
KHN/kVnJnjZ+vQXQDPBN91ppntm93UNYZDzhBiNKrzWSLqU0NhkVleMxnZACLwhnGE1LXyEB7eU6
A4ajqWx+tp4LbXfAdW+CZSmhtzPzoP4Rk9GrTxVeHz9ci2bMjtjny/bSKSx08Y3gqbrc4sQV75Gd
9DYzO9SoViS7SJrQpfnTfzebg0pMEwjIOQ1JcnDfTVJSiRCXjReo7kQYYFTPpuQCZjtpOV8lG5jv
YAKYNh5Go9v+ollqZ7pccu55ezNuyXzSnGlTicXGdT4jxUa5mxOZA+eZCju7ICA7k/L2vOyXLGaa
ouCrCFzQX+/01Uyx9gF2q+h2aVtwESnaTpn7kTSLejT9PEPmIJmXBPQF8s8Jb4SkH8FF7DI/v9oA
4B8Koo8I083t3J6wp4zkTpe2A/xEia5hYav5sls6Z3yYnWl5o+2XFHvPhfMT9NPUouGLxP3q89yy
vvFIFc/9MonnROn53QwpyXsuX5S109j8xMaUFcEsTUdQXqnyfpLUAzvttjMNArM1yc406BNBFNE7
C1LHXr50l0Xxkd/Y9BdZrOCmVAu98JuMCzt/sC4izqjBdt8pwxAcakXH9Rqtk8IJn02bBjzM5auz
WvxXi8YldujOI2S4pumS0IvoWhBCeeFkgOf4wvX1aqzMA1EsbPJI0mOgAC6xzgnAuCOOyiWdwLP7
fg+PqRwZROK1+dYecPJl49GqlVvsYcR4ry0Q7X7XM81mCOFYMOBCW46sqKnPIyxWaBjmJOKYWC9X
MA66FDiBf42TWts7JogU9omiOXpFaeipCnLL3vYaK+GHVqVFr3QmacO0lAiIdV726UFj6PrRl3a7
3iXrSuFsWZXoHFiPql1PBbnP7QqwS07i3RsoJywSeTRIydXH16vjlOc0vyHrvBWRi2Q/N/VVjMZ+
Ts5P7oMP2hbylOtXV/z6mR9aScy5nUfz8JFC0WScvE1NGyxttTVhkfpNiWmUZFJYpeiDIdO8GRyy
FS28L3Zu7n+Q18ryiikp1L2Vk0bY40f+3xfJNmVk6Su6mWHhjM0tQfcNBC/OQ8YrtXlh7+xsPgd9
5ryFIdF59PJ9QSppTphQshNeAfTcwCOgnB7zF9OvVPld0ZPX6zPammHWZc5NDB/mV8yX9owfQm1B
5ObFl+1ikzmzU1Hq5kXxk8EKWBngUfnOLeZbhGjeVnpMB9gOAW6AnjknytJ3y0QFuCMvPr+P6BFg
lKmcHhgpVKighksZo6xLoEqKfmsRSC48d1Nc6W8DzcvvLGMMMXM2E3+24qWNAQYA6wnQsujiuXMs
QlwCg8/WDtyacG1d3Ul/AN7eAZKmpCmwCwYtgIzXiNt/zegHjBHnhml/m0zjsGAMy1lgzlC0h1S7
6y+hHHVvZC7fWlXQr8ksBogFPiLrbb4tcMPiuPqBpGku8nlc1pcJksOPWTMtxiCCQtasB5dxQ2IU
u6YomIYBAi25rZrWQjscebh28FzVL8vFaUP8c0u5csal/qXKtbbuOl8O0C9tbFAnN4s0FNrszB+Q
ZX8osEbhftqmmjJsddIbmDUo9T1bA/nH0rKjyzEd8/Zd9xL4ggAhRe6yydc5yGqIvWGZRz2pQkL4
dI83S5jbJY84xuOe9wgXFQBfUNb4B67pnJgN5mFvTTuGOHY8q+7U5tTxjbrxoDpBMU0N5R1+YoqM
bhvSL4dHeCI1bCQQ/RIA0gFDl2dddATb+I37FHmGcDl6klus4pRx/YY6WCJt3aiFJtCEW89ntIJx
rpMs8+fD6ifOXV3a4guC3uCzoa7EZp24r2+U627sBNuyfakyz58t7MtTkCHrf3CcjTgpLMILweDO
QAkHBYQJv8GQdU8jUQPcnr2K5UfnFll7vZ0l6K80zUT6q/VaePRlmeSE7d0aZlZR+ulP+qPkZcd5
rJeLOqYCDkwx4bpK/GUlMrq2w44J5dlNi+EJOGMm6vTZGYFawdNI1HY0TRI7v7AXTOM+RaDbXvgb
ocEylIRrTlQbZE86I1MRbnOFJaeGXoxXZQRdVKWbpxgHVQwrQcGyh+DF50AMnMhi1yDKgN4BQ4nQ
9EsVc9UInLRrpRPibcac1rtEbPdWB9wj+B/uzmtHciTN0q+y2Hv2UtMI9DQw7nStQqsbIiSVUZNG
8fTzeXUCXVXoHnW5QKGAzIzM8HAnaWb/Oec7DPgQ4JBt4n7p6Azv8SmE7nPlhjnBbJ2s21ErJFqs
Dg93lYy4MBam2UCyz40pz3Y0QcXtg0BHPI0UfBEpJMsMDbnlQQiuUgp2UKox110U+WUgLA9PAn3z
Tnl2IOI0XEce416KFxl6gKqkmwW+Ky4sOM5JTZmbGeJ7Gibm0xUjXyZp4UISeA/foNjP1FT5kd48
Kb0qzQsbHKJRKQtZ/pnOFDbs88bgdWkEnePkNMnkapE1snKsQg5mpZgDJ1JEJLVMVuZKcGQXx7wu
02iLQa8sjlokiK6hIxBsDlSoAV4y+g67IDslQYqmcnWNvjxf6JGAT6l5vclBpohYI0mH8thbo9Ol
9lJ1gHodNhFaUWKywH7VfsZ2nXb7ypoBxCzaccgGmnjG4pOtiGrWzeikr/UIMmXdVzM6wsj18ZAr
rCLQOvuJiT2co3d9LiJJYD/0vdWATyc/+Fqc5JjghoHpv2uP0e1UDs3wklB/1J+mwiz7LT4/mayK
YQ5xmOL41c3NlOnOSwpJ4KflIs6XkGDDMYhKU15FSbBTmDywQwIFZjlseFZptbyruBPTpYmb9tq+
bDnOkVBn+szVOzYbSG32N4jSBFhD2yk8mVNbTKdUct7bhSm0qTU/owsf28ZSs0ypScvI93LIfM/H
SNjBbJGKWcY4n2P9SstC9NfyiuUjgREWnW3Lg4saqbB7xsN25YOmGXK4jcM22oaAt5nKkofHPybS
vP9w+pxkvgGwxsVLEbv0ENY01e0LVG9BBBy9qd3OZnWN0Y8ExL1bXCk5U4nZtj5Dxr7pSk9tW2e8
U/AGM8mICINXrKs1mkNRi3HJVHyuglTH3rW2PeW9AHTGopDmmAHWNS01NnNot1J7x2/aahXGMWQz
mvJcSRlIooktagLolliv9fojB+Mm1w1Emm7X8bmbwEUzlV5Mz7LnD8TNunnSjJG9CSebCVSpF+vD
hQ18LdZ2mxDB1VWnxDLLlWiX1sQUk4Q1h+8LMVlQL5KBjx50lut1+zwkRPnccg1gqPZUNGkvBhA1
pI065uJB1cLI2EH86dl/uajHGUVv3Le82Nnufe08W0LE7I5LKk1KjpJMW+pcy24rM5wSjl0WA5vS
rLT8uW1nhurLqo7ady1F07vJqrBsn5oSB+fRN9OJ9J9fjZVEQbAT8ZU0EPvg8cVMrw02TzkzZXOw
yQBDfCqK23Yojf65jyjlKUhp2Boumjn0uplpZ1Q1r10pVJazz8gFDWeWKWmkmdmROEc6LZL8RTM7
qqUCnh+0YplmWPUPXK0QbZahLn1qwTMAM/nZJmQggdNJ7Dta3E8RFh9mhSrwE61pdmlW5dF+kh7e
i6mqGgYKqO7iq0xEmTx7htS1HdADTd3OXTNhNoH7FhuXeaCJCT9HO/evZZcZ5qnSQeEFsKa8er6a
uvGys+GMUGxlls7ddCBRHmXZAdhWW5gX5Us1C/zrWtiA4UXQ2FQ2BUFnRmJNeURgdK4gaEwvh6SM
qW8Y2hJ/XZH7tKOxTpl0h+kZQKG2heDs0qdAqYZv8iT209QCB1fR8CVDZL6ELRe+jQZXIeGDWYM+
whHmU3aVQ/dHxjF24TOoPfiAENgPKv7g0JPL9ugIYx8XUf9gOgj54QZyWmSPm3Bga1nd+ymk1G6X
EkJwii2qhZk3kCOSkvsnk9gLp4OoDAz8s6Oa/lbpem8y+HFy6XVPisHIFTyYZ2k1fea0+MTWmgeR
q3d7e1Qx98Iwdsy0Rg2rdRRY0EBsuVbSjA1MCsnU0p2VTy6OzaoKffacce2g3hOej2qedSbqHUtn
1Lgadtk4n+CTj3OMahh3ikac1QAqxL0LwzBOmwWCpLDaHXYuZ7yh/Ernwa54bf695SbhsG1QQWZC
+HXEEFMWOTfW0IpNV1rpE0RqRFtwF/rtQFXwT0J4pV846eB8swgpm/1jLZ69uQjf/CvHf1Hh+31I
e+FvRt2Ym21uatmbQVfHc6E5NCy1RazIreRtWtKC5bO4qs4ZJXjbySBskpSARwq06P9FkP2UfCJc
lj/dX6/598+ymqjXjLu//fUPv7pU38V913x/d6f36s9f+Ye/2P7ttz+OvstrjPwPv1j9Fh2/7b+b
6e677eXfv8mvr/zv/uGvAPrDVH3/2/+ll6vgFrz7jpLyT9l0gmj/77cf4te//+vvnd9z/t7xvWz/
GGXny/8eZTd07y+uRZbNclFXLcshRvf3KDux47/oGJw8Dsb0CekGWalfUXbT/ItDJlkQwfYNrBE+
ybBfUXbD+ouPkk5azBO6Q7xG/E+i7IZr/jGEphHsI0tPcPdPSS2q3Yuh6TW5q2ciJK4VR2zQECvf
ChteDlSoGXnfHrVdMmj9iTY3G0JLMddqNzOOH5fOiEFnMURT+uPAggQSlTf1if4NfJ9UhuRw9NlE
3o4oLgBqYxsoOSo5HaFN91JN0nh0k6RENC+wk+NirGnSiPJRFtTJlvI8mo33rFdUrOtZ6kK5l+pc
pzU41ZAlgYlzf40WVT42rbAEFrU0/Nl4qqDWrqUzYyAe7TH9DAkGEXqbKmiAxmD+6CgDGdGLAdlr
ZuKMNtedpJZDgRzx3C9rPx1ORCLR+eJiKG41iukoROxRkvwsK/JDDtvt2qjUcXTXs6I9Gmnc7NDq
8aQlOIQDkbJLcHMGE4zlxfMkBhrwYuFqED7YN91g0u/vJTUeTzhT6jfO5JASoQUd1FR7nO7n/nkU
tYEqaeUcvUUNH4rRQ9TtWI1VtVRaCdxTKpPeElL6J1zS5QfgJprmBrfpNjYTUEkip3XXjDFs0joI
oUoY+R1oNE6EDnNmOWNaxZucuvU2a+P+DE0YezZWJjYAUYV7K8lTXEE6Zoc76J0d+7uR1+8lhypR
jGUMJtGsFvqBqUPfrJVS1T3zYF8sDPInb3U/56c+ktomDhP3jV0v7Vdxl7K20vocp4UG1Fq+sVUY
lnroVwS3o+LIURCuEq1p7PHdBJ/q6Ic0w8U0AjsqS+5AfiLlic5wM1bf8RqPEoax7nU1btqhh9TZ
2w/C809mDKEGv1+GjXfyb3Kop0Hkxw58f+pn3EG0+jJy6+7BKme85HLwj1hbxRbvgP2UwMHHKd6O
7ynZvpPP/uLGHK7NfMCs9h3bxqNoGygvQhxcKplONcOZp7ZJ08+alQWxtTLCwGrr/MigTfvysGms
NNseJmxeOVNZy8JvHOmav586lG3g8uJDxpzFF31TJJcqzpMNfpwxKDngKFxHVUi0pMey59Ff4fas
atMMaRcsOB+X6WtUfecN/rC5duJdR0HDD0WE/pfTjuWu92yanBQ1m7T6jNDy0RZr/zluj8TriUMy
051vU1/RWq0jscsNvhcYs76DRpNLCgngP71BhYte9J4iAWIW+oW5lnbPZMFClQVcFEmnXll9lT1D
xa8f5sxj0xInPbCxIgICNpZ+cddQ+3U7g0a616ZKfxdcyR3uGr0NZFMjlFbS34eoqMc8h5Q25OTg
8lJ3Lzz+nP5AJUG3zf1xAOCGrDwj/DyWQ+UG2VQxEiKCdj36EiZjxCuvrhFCfwLfRTEESTd4J3Nq
hxOEN2tZdFiFrqns20lIfNLJ4FfvRu5d/WOlXbJBMn0usTbDnM1AbMd3t8+dtM13Q5XuE1jjEDem
Pd/R96WtHKJeAfUYV2NRSRWP8OMIrnGGdTEymps69NTqqixd3Z3OK8rEwPsrGobeaPl7SgLUerAR
xxWE60MS6eJeOHa9RheDlpdQSNRWLYWoI/hNgnYCEj3s+cNspsP3NKZhfo/m7e2s3JofRJ+LRxyH
j7Xnrfy0O8yMdNVMwZPeeFUQD6PGis936UYmvj3K1kLG4E3w9XhU13QM7cD74o10tS9sPDdhPsX3
hJ2GbNGaZfw90NY2B7iimTuFJq6EzBuMO69rcTcWFjv+wT5UCqaw2Xd2QKdkvVYRpdwp5pzbwiR1
1Faet8ElnnyDMVE35MqqE2NNczsa5vSSdrjGEleZ1QMGGvKsdk5BWQqVlzaR+soencz5N05vjBiJ
+aZcVENtILNCpFtSpxvvKMoudknDeouToq7I5s6v8+h5Dz1ds5RWI+nvUkMANJch9inUZf0BpFGz
Ux6Ac5C9JTQmPQFsCJ6yAfR2YxMAw0NF0B/mfATWrBjGB12GCVTDqH+n1KBaF6xY5yyiYdysW27y
Abz6sTAM/c6q8akSAtlLBZ7QTMpzgh/unmG2sYAi1VwsatA2TMywtVNRNf8UlamOZPl58nahVa3q
a2rXtLX6VNPMmTAO1ZZ+zz551lPjHa+rvytgD27MStmvMYeTR0hR7T6SXGjIbbp4iLNsuInBv+7Y
0nZ4+Hptw5NXXzddpp8pDAXHjEmF9BAz92shcQuAFUFwo8BMb/vKmbbXpBDhovHabiiSZ8PGVarq
pr5nXOd82uDeFPdbYj7koKgDo9YYPV9PJ0drVvZJr/P5W9mt5wOg9ssz45Uu6LHVBiBi1Ws5WtqG
/In55tEVR6Z3SOwF/R72C1+So2MVTO8WfeZMl1InZpxlYGnwjMgW2Jxtr4GryX1nO8tyxqeuN7Jf
gZ/KtpSZxzc0i8jvrsTUj2ThMf8m/ectOh5S9XJgRwTrmGjyHa0E/gFphVecwvcfprm5MWJD34uh
MXeW1sj7oRqtE8Q4e48O6ZHLmKj8takk2mR+N9GgbcXGpqIcMFm6HCHudBKcH61in2kNHlfqlPYl
bnKlGbc4KBxnUSUifkoRXffwZ5jjqPA6DySpthztnMc9ElUV4PSNrrP3xkoDWYfmXovpE09Jbx76
VDCeyUMEmFFavC+t29x46VSrheeU4cUpuniftk33QXvzvJM9mxjOOfK7sHX0Cbh9z1E72Ngs7fBc
91kTzI6f3AGwyH5wmafkGGAaTUuz0fp9b4Jjhbw3f8kRxt1hZvxVpst68mykZT/E+kHwxoht7SnK
U+8zrpmxLRrqjt8brOgrT5tg6dBxsWswWFxoY9T2XZe5tyMhSET/nACTHYnqWBPg2SJY4zrp8XIZ
q5LWx4PR1/5OsnsjyNJVRLditSFxYa1UZgkqHc34o62o4lwgTeLfFrl+qPIpfY1Z3xCX89x6ivEI
bLCHlKsymqKTlF649SS6NfN76zQafrvrYtWC+73yYX3mw/A8mXRw4bgV96/jaAFoDybbeZxOD31Y
1PvJ98XRaozxrqKBHQELJFnIR35wmti8WO000hGAOjOx4twyWeTZGgKUmpiCE8dNs97Yt86M+aKw
m2FTNcK7N+hLesp9ma2pveWiJpfTgk4VWrIa5cjKTcu5DMLKpqqIIhTqUTG+s3Nu32IZqqCbs2g/
9uzXFmahWEbaUuxsMg8cfXrvLQam8DCXXXffcmreWm7RfdJUyjbRltQFT6nGLS6t99mp5Vo4FGzW
YljNzGSBRPJM12oLhHsKee/e7tphq+OP28cwDJioe9a47nyNKAzTxB0GlOE0Mruql4Tb6ADi/V/Z
cFFWBDoAeI+xnn7JyVC3mRaGr9RW+NQJ2+KEZ4PykGzOwmPJanjRtM4gXRjaN4nb4N9O0oQOS3yg
GIs8U4T3mUlm35gJFi7ZIlqbaLIZvtaz5xCp0RJQfWbdexssYBzG6flK1syZdDwXiq11V/fhjt7K
4YzmU95UCvo5xwo9GN3aOPm47vCX0fit+H84cX5wzbOCk7uudbZj+M0ti1w5AbSgHEABgu8rtuj7
zpFz37Xnq7AIbEZZtALLl7xo2RCvLereboiUh5D3pNrOU0+zh0vycuUilaJQW9b0pOAYHjSfRwTH
fjlgzp38wE1lRH4hLQ9WGklsZCZPe6mooq0Ywz/NlVmv48wpV8RxWE869qjaKs4MgybJwbng47eX
RZmb2xQl7lZvgP4tqwR3myEiUu4WWFUJuPWNFE65tOckXfm+m55w9/vr1oD03+cm2P1QlBeGE3JX
Fjr/QjIDjFCew51e91QtJVhpecJq45eTuSG6JWovI8U5XZnw7Y80KesbQbBlTwuOby9L2z0xjIUw
Ojvjh9NUIRZSs3uoQn1bxoO6YWgBwRahBscUEvwqyhx33QAUqIJEy7O9PrTuh8XkB1+HCfbW4eZ6
6Lp0+BrF1QOJZ+6Wknu5lKntf3t90m66vnefRlyHRwuUYADpuvikwjW7C7FQXQix8Hnrtjy6DZZV
PCkSNjJL/joPjehRalH3raIyumUdwNk3zO2JDtn2g2SCveeucH7kCHEE3uF8Wxui/pS4kUh9AL4I
dM8NkXR023vyWw09P0KPJS6NlnIVGltG2LzFlFsUZ/rKyKlEGmV1WtsWF8wOnG4GjfsP51SxbGc/
WlNcOuA/GqAOIO+4nwpc8KtjRQ2ZWNdZqRZjyZQL7TQZnTqnEQUZXiuRucnuUaFmE0vrXfzYS73n
BtThCDAHv24VOKve1KLkHy+akXojX8GpoE4OK6EjqL5Iy/lRYwGFRV1kA12CVfwlHC7wBR9assBj
5zOrqvDBWlrZrWXZ5Y/opcOu90P/MaQmF5E/pe6UTgWc5ZWYXLogVcyxr3P6H46tIwh4mHMXO0uK
L762wZyIj2+BoyE8hJ5BIMiISv1ozs71xEgeEhc+5nqjdUmQQLiHyZd3TxSui4+o19LmABIWZ54z
jQd6aBhgZ1VqYQux2oJ6p2i4w2zCkKzRtWrlFx6jhQjaLPmh2DzjxjYoreFsXeqa9zPZvXvCbjDu
cZWLQ1dr2b6KoctyGhpuJJ6A9xrkZwDIax1VojmYbgqcvJ5qnpuwV9DmpBU4cwtotbLVpUvyetub
bv1uOr23JkkJQ4QT2LXizF/Nc+m88b2tfhFDfcAcYIaPfkktpTvb3gkjHfs4ZoDrlnnGBWm967DR
+fZlsnr01QbEyFzqxuMsimYzIhsDb+nbezfV9CO22xEzeJnWSy0Z/dNgNsXe9HAH29jzJVt/wDOA
mLhaZLpzONgunGbkPsJm+EZ0Hj/yTAsXNkxlPYR+2+70KM/ugZvYQe1QQNw4hlrPaEZPFiH4H8rk
uP8ijwLuARYGiCVuUYjPb4ONfxBXHQ8Pra3yg2vkaSCupXCkp+QR7SkFRnC9tvzZdw66ymfgN773
PuqzUMu+mhhLE/nJDiYvZWOPer/2E9964uhP60USadtRHx/QG+Z7UdQ2IJmeylhV1Kciw+vgOkNP
CDFFz72elnbKnycUfdKubEPUMsKXdMZh3Q/88US+JG1ePQdGw8rG4/MaM4FFK9H0F1O2BK+KzukW
I1TogIlO8dK34T2FuOyDamM65UmJqgWum9UbT/WWm42km1Z4LVVMHYx/Oty1+cPzssdWz0DDWqMR
rzu3124BqWinsmyrZ2UZ7XeqFfZXnF1fdK1aslClHq71YphWE9GypU6sgLE2zMapmsC4F/5+NOjo
msucMuf0t5+bEHF1yN2poGbAl1tSTtrJQcC3FxHDIBZinJmTWbpvqDAhtgASe0PcZotcNfmmRIFc
g2Qvz13tyk2a9v0Jiqw8K2bXtBcM+rXAnnMxg4nabhkpDSjQQq+rmxZpEjtRLlqe2K6xV45VlnC5
4/y+g2b0Gmdlt6cWQAXcEcWdVJ7/5RG6QG3EZ3ok1IKw11Rx8uElkEmwrdMZjehksi0IlXdBuTM3
Wc4Bk6W0XtH9/RxdDXyAdeWHMIct2ZyQN6EkV7keJxUSdI5161hNPA+2esG+n9YN7DTj9TG3Zocq
dl3v4Q02R6v+6uMc+D6ZzwF1wB56VpHBS7fz2EaBZgATxgrVaGR3Q93f5hwIsSRp411Cxw9Tt8Ti
ow41wiMp7MlFk9EkDwSYTIOdsnfE4GagwzEhYaVtoubF430xGGf1yFRhH1tMAK3cXYgqAQJH76yb
7wEmGD9VksnnAX74ssQjJFZJlGkd8Oaw/XY9JNUFx9X6RCWKuLH6NjECGpP6g19llvnCaBATlCvg
iU6pOfBTZK63qBnf8gLH2DqnRt0S56wTLMqQFndT0sCmn3m+sn+pQ3VDgIoLoVHGg8WBdt0Wyn2M
QlRHAwno4BhZvq/YQFJgHrNxrVhTzlVNlMlPbE1RcJw4al3gNTcXdlkOz0AjsI1jf58kFmgv2RR1
6LBoDRbFlzRd4YBj4qZWvdsSd85M82hGhgRlQthjleNVvc0UYKLeHdoveOwMslIx40TG9vmDLdCl
PNtwH4Bo6Eviof1FOT4LPa0CAvy0a9Cva+To0Z3qHwY0no2pmvicD76EOOMmvDWZHy/9iRrNyrDV
7RjXik+6rGkrN/tinaoWIEitxu62i2ZXLlCeZnxhPkZsP2nGDQKbHpQaXJO9I+YB0gCzyxY+PrO8
CNP0whGswOQuSoKWIddGZHjzPWpxhzcgibGeFZr20zalf9G7Xv+heZpOXlPvvvKM+XNoaRPBPUo0
F7wcJjN6Jc7kA60d4f0SV2UL0YbenPlNjHF1k+O3XcDz074G5rurFkZ8wqG2GnnoD/IOQ6b7Oica
UZ0yjF+Jy9PRC3bgK4UVc7L4jF5rRpfTggc8PS3UovhLg86eQ1RVTA9radwAbbsmN/vc2s8y7p9S
r7M2fAYqCGMM+zrRT+xUoItwAri09uUdXP4FRNjrUlg5WyuGz8MiMX1w6GMcE1cyvyFNln3SE2nz
MMAf8TZbHofbECLXgq4ve233kBymIRsfXZsBSpQYwyVyPNIDNlOZzEp+iButZ7d76I+CUp3S51jl
bixl7CONA06evpldknz5FEXuAOeJE/WEEXMBnbNI1tc59PMQPlzKAfeau0yvIjq5Wsmhi6QeMPuM
CyVznurGdZjxdFXx2JpqpKbGI2U6anW+ya3cvhoD2no3RTVvhdGM7muDJ4JnQCj1C0tlSqYXst+R
bRpGPWTLYVGI1grmKB12I/m9Y2+IeMcJzswQwfGH8NnWNIKl/AvYQMgHOxQYYEHUAfwsmEhL2BDU
Yh+0SLLLg4zRrSvblC9p7CRvjRfN9x5NU/f9RF6b4LdxnGpXI2cGsG3qdah2KS1hC90fYfNkZoI5
aAJY1MdjTLuh6/UPmCU86FV0HrfX4kyjb+DV0ww87U3RdKTrSQ1SxdQR6af2A5+oCX8gBysQVtoN
9vpi6yeZ/5UasjpbCXYttnPlbogA1mHqgdcSqn7P4KA8lxhQnwyR+cYytTt/67Tg4L1CyacqMYvH
GHfwZaxmVkRC8v7axa7FpL3XjHeBFXxrWz6Nk4SMX6iFSVedmbYkNX6L2xUGyVCDciA8gem9y6oQ
OJ5Nj0uV9meOBDgQox5Hu2nDSRhyh4MQdQwxhKETEIf8XTo6HpGZcdbCbFJ7jaCT7xVl8bfsiEki
xFl0dEXCCbb1KLeeiQPf0YNtMD03yxJwDY52+FsV1KLaNZ1zZJHPozlNV0Mg/LZ4Z79AJL0bKCIN
pKHEg9TJAW2FS7H03Gga5t20NLYE0FwdmcNJ6qXV+e3T5HnDEX0RsUJrbYkY42Ahe2mLAR9+M9il
3GQcwulDMXjg7iqer+z0KguLeD7qLOJu2Kp1Z8TEH5rUMt7JwPZPI6OBwBo96xD3RfmJIbFfm1jd
8ZX3OT3bsNoIVTu2YnvhWYIAJAWInlh3QqNGjYlXxym3zYcljnG2QTF+pj7ANZ7d+10T4Sc3upCf
syxgtiStFr47o0upXt3NOge12h78IMW4zS6m4dmLIzk6lxZnRfghJl9RZPbQ7VTTltZSc6rsobSb
0FjaGm0/XTgpnaeNC6aioYzD2eLfgmdhFTzAruRCUpQ+MeZ8ObpX5SycLPGsUuKeK9nWxbhFRw03
pcz86EAeJnRe/C7moVzNAvU/1YH7tNchAD4WbS7hvJAZaRWn5wzMFPMfapcMLj9tVaQi/86aOE7v
0DzKS9fkcvi0cfoTN9ajAhFIpuO3PpaNDOhAx0ckswaPTnp1mqDLNrzquDS8TwqYB3JhI6P2oEtE
btHOhRE80yiGJbk5eHea1uvQVtjVrjrPKGusIx5FQI2IGmNTIjKgrIH6XGLNtre8vUiXOkJa4bdV
tBtjLcTV5Pbmca6T+HPoptYOikGZOzBvzb6hjPSWMxMzdBcv1pJtevlceCKdD6gb1V1TyfRrJq+y
IdXa3IiZqARlI1v2CA0luA2nw4UdAl0coIusmUmwnAnUPLgM09ifrcqWL7Y+p922FdaQB2DM0H3I
NsIEbgXNk5RvsPlfazluogUhPU6QmasYooMyWyBmMlPD9ZJS2ue2ikIOtkI07aR3nOtrPFiNuysa
0FhrOzSJXFm29c6gwgp6OU4rq+YlREQKDp5OIBVfDo69xmUQXo+a2ttV5v8UPWDvLhqTU1ddUWSe
oF8Izor3HDGe4ImQCfnT63n+CszaAxiY9vyutEdr1Wd+S3UMvVYnvRScn2VJBACfiMoY9kkWSkYV
VGwNpXWHVOzdX/Wvm4FxJzlSChWIhE/js8gT+zy6YubGi4pbxm/pnlJmcxPGZr9PZGxuHXEt02SE
+TgxjsXFPzV7M/NQbb1CX9suU48xyth1WSLjXBOZ8uJHBXWo7WyNCzY3nljVzuTfw3LK0HBrBjIF
rTh+xe4es3HFMd8CfhBpF1/LLBLXBbytJBcdJr6ads2uNZda7XSPwiXrD2G07nbMiIy1z7SAUrjY
usKHTX/Yk9WDpiZ12a9RuoYVfsOJKanlPoazM5VBpnf5WRI8eexzasQlLwghQRtThWtZwjtJ6FsL
OgIoOFYH+2RWMNRoI4e0y7Sgu4m70ZoCbwRlhDMe/lI4sF00olbsjTqOuMHyXkLoyceiuvRitJ2V
acCnRC6XSlv9Zh25ulrwjvzC4WNr+b0h5k+//Nv/Z3UQDjjlf+2eOb1/vpf/5/7fgXB//6MN4vp3
fllo8Ly44KChQluGZXtXqPAvCw1/4hCgdfHQ6ODALf7OPyw0WFt0NEzdMihssCFl/7LQ4K4xdFfY
OthlF1eOb/6PLDRXevI/0Pd/N9Aw7L3WTfwedUwVieAgU6uDp+xV6J+z0npEKBqi6+jxJuQSGcLn
Ho330BXHzLdef/ce/bpKfl+a8Bvq+5993z8ZdzDetR1yhMIysp7BERv3+lCei+jR4PgCpG15cbrm
PZRV4EYum4tx65V7YK29fVd3W8kXwN2h6Pj7uo/tZbHy6ccr3ctASftgiy1CHZU9ryydbIQOV9rn
NH7856/dFPq/eNOueOff8aE9v1d5GsXqkCW7Uf9OnQ+ZvLGjsznppcwvgbtVn4Xx441n9WmgB0XB
PNzo6bTwx7M/3Qx+Q3XnWXtNPvjVdZZRzjh3j4Z5pNl2X+f3jE4yXy2afG3CA7g6lJZFC/ttX77V
PxmqT0rqdMfoZVucijd8riRj1gBh1s0GCN+K4u2gXfUr3K0BEfAjs51FtIL2GNDnvEyDbFVctMWH
t8gX7SrMFvExPZoTPuZVGT47TLU9k33Pgzmcx3ib1rvQeHUp15SPTAypNvWsx6yGn6pTWv/sjzSn
4TgU1zpospeUjasLBh0RsVsMJrl/Y6BZ7hkTOwnOkEV9h+sCp7LLuKvkv7XTQgMIzx0KAQxI/CC1
dZtNFygVFLN67lY2D3xDVSy6hhRQ6y6BJKXYpMn+4Grtnupin01by9ka1ZYGJcPejuqm7i8i4rm3
0dXOUl8ujFdTW/SccAFuXpmb5OymO3q/CL8uS8ZBW9KE1Ucc9I9AIJyMA+MJ5jX0EirWVtIPnDtC
X/DDqhXG3e5Js0/XRbebAru5UJTKf8a+jBGPCeUwY0peB/faerRQ7/an/tlbC2CEBYE7V4z0C7HA
QYxEVcUkfDd6oISBOQFk+0T4FB92LF+LTcsb27qUAW+H++RlNLt17RvPg4unKTq34WZqH9CaligL
EA2p3IJBk/Gxa6ekhyxwIBND2u2dXlBip81GOgHvU7waPQgGoDQXlhfESGjeASSS9TTzP3/FhomG
MWeXTE89+xQrO7vuvvOf2CrXa3PNsXpnreRePvpbc++s/bWz1ldseeFu2Zvso0j+C5D+1T34Tx9L
f4LKj0xP4074/UG7lzfhvt4b2/hinZ2TtS/O47nYFyfjJj/85ze0ceXy/7OH0Z/Q8mz6KbTI+G7F
sX+qz83NeF++QQnYOKv03Jzz1+m+WDUncS7/t9+R5/rvnyBwniEpkG09GBd9H+7dp3lXb+JLdnKP
4uLs5Vk/ulvzWZyth//iZ8TJ9C9+yj+1AyiYu8ZoYEWyLrgHiK0TYGVXZzz752Q/7miZehhRJtUi
f5r2xq7euqt5nW25BfYUAe/5vTWHo127L47+J0S+Y3PTXao1RpKbBASChFy2ZZZCnokJigZbBbge
pbpE9tYmASsT5Ysh8TKhTXJaXhkY+YpzI4pJKRfmyUcw/2D7N9wmY8AIDU5cPQVokumK0qrF7CHs
LI/ncn0LRGMkUzLtALA7L9WRzjvi7OOxU2iCHOPXVbdxAArjIjn7A9WjR3zJDK2QjaafqcCGtGif
iHRPP2O+nGmxZuz644K1ihfMMm71EycytFfxXt/VZ//w0G4IH3GMJn3LLDk7sV/H2Yil46Uh0XkD
RBNlTVskDqGofbTjG1zwS7CFXCFKiKByNvBlASkxI8ll4OFJidbiP6g7j+XItSzL/lAjDVpMegDh
gu50ajmBUUJrja+vhXhZVUFnFL2jR91maWnxLAQI4OKKc/ZeW15X2VlXfVjMvkX5aT0mzVtaPrXK
vZx/BuK2NjZmvBnf5PNhJzyhxtLAhYBiW2egOoJNB2v8Q3yFDLwlvQ++dOrWb8Hr/ATzto8py9jZ
63gpXiEFZNLajclz3zlB5tYcHHXwdBwCYOrYfroRoZn7ENo8BkTzacB9e4sOuGU3waa6p+1vqcs6
oji8JGvT7KYdrv/hQb8Wr8WrdBveKo+dl9jRKuSTTM+LTedQyrlv3Xeq+a6+wnt/YV3y9KWB6XFl
oZgjYpSxIrslcy8luq3ipqtknW+089qbbdWZV/LVIkJyTA9QvpccEHqLTrmH3bGiVPgZXu4Cl5qu
E7m8KJsDoR07xjZ9rDy88iRuMvhsyaU3RuDmOYve1vCIcrbNM26x3KJkxbPH4HdZuQHQPUwX0iF4
bpJ1a10FoA6ne1SHdnCbhyB3U+IsaUHmr+KHtauuy6f6iUFQ8b/EU+N1Pbt1s8Ekq3oMT82rM5sg
709xRexHdJfudHA6Zr/FU9HeksDghBdYde3iDgARf5V/QF+yKG3pWpxuTErhV+KlObCUXmvmSrkW
t8JV/RIftKvqUbqaLvCxeczQnrKXPTw7DtkIduzO9q3uQH+6Fh6NlbZfHqbghI5/9txuLf40Z1wn
d4nnXSXnhDvYT2CbVt0tUaHr0Js21eppdN5GD0nmPnmPaXI8tS/RZXrwb7rHvnZGbgkNymVyhkd1
+dfwuJ/NZ6xZ7gK9stUXRAtthKwa64FLwbpBuPUKnDB3sQrrtqrvyD7hzIsKUOHzpDPP9gKTxjXj
bmQNxselspuzLdta5at+x9emvtMuLR7FBRW4M2mus1N0JCh0HIr1VXNTnuu42aY1JuDMFdbFni9x
Xmf4qL0yBLS4B6h/CK4i4b54BgO77/GDQxPN3OETs1NpbScGvgwvfN0oK5HQA2U1WitcGVrjJM84
YTfIpFYxuyV9Kz1ID8pG9dqtqtnmOm226HUP87Y7VAe8iffCbr4crvo3WbMxuTUhCjCXL7KZaI6t
ZNqS2DffOEdSS9BtLNBYdXNC/wANp9tIdKgJR3QlEBYku47eVOc245WmbOpmN7eXMtx+yvtIn5DO
GKkrz8AID5zf5/UoecN4Vj7kN8ku2LX7JqEXey9LT6XxaiXPuvBgPAZz8tSIxoYmpR8Bz4Rk3twG
0ydIyjz24rv0Ck3ObUNHCdu21wLQNzE4LzPlsInPR9QqpHvanMC9icoEcMDUDt+FR5KXL62HPi0z
p6iq50Imy5WyZCljQ5QXNBwvnqrWR/ZhPhnX8qV4OV1kKPE79ntUNd7al+Cpve6vgseKbvPQrkW9
py1VgeCCaMKeUPa6qtoQx+5Hz0G61lAbUjIAJduGBF/eqfU2TAB+EDGMSOsak5zT3pgf7TvOWHbN
Ue0k/b47tBfqk37DJqebHlVB3wLbx6YobyWUYIvYaoQC9hJFF32/DvqtJZMksVKvi3cAZX2+0Wnx
3Jj3Yv+aNO+TtBUes/v2Ub1CfCb0KJCp7bO5xf1nvWIcV0hq5/ksGQSZQ9582d/P3crPV1GJL5ln
yO4Ty6bRj/uSrXCgB+dW8466RktASrjlgNcVy+I2vIPu5RVIiNoHNKjn1NjniZKPIzDJak5FUph1
nUmr3N8p7WUlrUrscMKak1G9Y/dMY1Pfo6W7qG6Iiwb3cQ8gv6vR3jlZ5+SL0sZd0uZLtnq0FdBB
UA50A7CU/Y46BQTQQfXG/m7OGGHUxJ9Y3bg1f6+61pX/FryjISevJSQp5nLKnqjn2WG3SidHmLa9
ugKyA3iHXeYQrEXKJpKtMEEodvZBJyps1pp0PVtXWrtDXs08xzuNPyFtJZfyvkXNbMvlJqxfFGWX
+vtMfbVU2+cAqKH8PONsJ9V3yGMp5kEcHDZJ66SjnWFXpPdYuJqEqmg3pq8STmVdZnkGOZ3rTpjc
Z1TL9ZEwiFuWTYMNTLsSLqZ75sYro6XU5mnCTukOWndIrpADXicv2kX5qBTPKXA6u3iIbooLhSJN
YEvtPe3AYtu447X0fMmc5LVOeRe5ReWV2K00ENPhyGe2yZHTsToFDjZNPFdQWMyB0FYFys5A3sAD
ZrFdIEmQb3pH3E6semv0yJdUo9NpM70GxZV8o2GAhlECvgEw3m13Q4aCTvLKg3Qu3laXMovZ7NDk
59RB3jqHy/FqeFMmpgmbQVdFXp9ukR/UTrdiQCZvhaftYyy1D8atuWouU4Q4a0zBhO5OhA7ftM+m
j31rJchrq9wZ6m1d7iLVIY/CyLzOTZpNvMnc6lWlxHeH7cTcdTf5VfohQM47Z4TTnV0Q7UQsvEaf
8R5kCO0R+PV34R5Z/QGAgIA6V3OkYIPaf36vHiz2ZOg7ymVjI8tA7oE8EiNiC5AbVuI1r9mEgCI6
/yuaTKhGftLvIj8eyAyebLFTNroZXwmPEIjvUMqzAiRQb12rg5R2iJtzRJa2f1ZzXGqae3l0NXY5
q0Ho8STm3oKMEBfJomCrwpNUvXRp6g1ddo6i0uM4bUmPUN68sfj8tf3+q7LY/5m57EDIev5Z/P9g
K9Opf/xUGEvfo/7jq7Vs+Sv/1MUMymKEoxqaqEuiArXtv+pihvwvylpkMspL70zXdA5J/66LGf+i
taOo8MQUvGAyadH/VRcTxH9RRtPwnOkawYoG+QjW31TGvp4JDRUBFIY3lNSQo03TUo9qPdE0TpHe
tKIb9deWTmQ70jWxZZRKKaPVqOtoJ1n73x7QH6piX91sXJM8AEkmRlQim5UbXOpOv9WXfAwBeQEV
wMUTkLgSGBd2oHLr/XwV44+XUTVNlAydtEPp6Ngr+SWd2yEU3cWWgSvbU/wN4h/yiTo6F9FTkTwk
KUIqp0nPqtkjrSuizZ248M2mYFvdcaYRjDM9PYDb99GiAiVh8WZOCxwyh3PZwUtesR8Eq1JghXHg
aaQSRE/b3EsHih5G4Q39rpzsvia9Bhw2JxQnfknelReqd0gKBYhzdBYBIlCVeJveqoFOoRuzSnNK
1WU3mneGtafJO6O6GgdvWUgTz+g3yez6zs9P69s44J3Ihk7JlUKtqslLpeK3dzLUUSVKPeOgktE6
iAlctoFWGQKO6wQyh6PNwehMs37182X/9I5UQ7Iki4sTlXh02TTHv1AEXBYlElGhc4fvgu7ViTqL
8rUm8M+IM2SZG6OYzNA7qkegs8SSqyJJCQ36i25luGq+DpvzwSrY19C9g4zNslq/ZPl9kx4k7SIr
FhXlymT4E8XONgI681a65WRkjpe19YC3xsnFCwN7gLGL6guifshg8LfjAHvyTs9QjfZPQXcYk9c+
P/H9/PF2gPnqBHdKJNT+KoH89rLqKTTGzECeEpiOpF8UFCWNNF6FAck1IjtIjvHxUiRIHTZki7vL
1obLWOM/Gcnods01CKJMXIWE/swvWvQphNu+UqEGI9Rq7vRgn9aNVw7bpPLIDzLig6W6GhYiEAnu
kFzp3Qo+sm10259Hw1Ew4a+JwSSRlLmQQSj9Kkj/dl+47H0wG+RQQGlBmVrNqwiRnkvQBw21rudr
AQr98yWlpSz030Wxf4aGJZlk8TBJowNYhs5v11Qwooa5rGH7VqnSRC9plPiHUFP34RgACekl34mS
blOgCEXFqIRrczbcn3+GZZAf/Qj0belyaPhXue+jiapQ/NKoc310UdKxU5L3SlN7tLHegKqI67+/
lmnQFRb15XO3jm5XhYAi5g0TiEnIj4spD8ODsTL9gqPlIParn6/2h++OVYylD6cigZPi8vn/9nCn
EvumrHEhuVX2iFg59cbqZGcyWp8pre8xIjoxRj4zNk988n+YWLiyoVqSrrHIHqdGjyNUrarFlTfG
1LYGtY3XU68HJ9aYP1yFhd3S+Q4lUdKOB6zaiXKuco9u2NKA7ECrer5Kl/Lnpyh9bcT8GqOaaFgW
a5kiEX969BiTSClypRNn1+qB1E0Ju+iOIKZOooDQtyQMxhe5kGgOck8O4O1wYpL+w9pA2otBcDst
OrYry+//9hZna0hbVe9nN8pmXpX4UrXW6IpTT1UFqOVZQBAQI/jEVf8wGWj4NZgGVJGrHu9MrLRR
DQ1UolvkY7IOiQd0GgvGCzV/v6fGA43L/vk5//GKzKqGKMuiSbPy630mUpWA1gcQHhd4eVVpYBIP
fY6HcyY5pQCFA+ZUcOLl/uHj/9Ud1ZRlIFn68kP99nDBLRbgTMbJzaQLraayGui0mXqr+JwwUP18
g3+8lmrwPYAsEJlxvl7LhywrJAnX8nFFAjwSvGKkSQUSsaRiIJ34BP90Na4k4lcHkCkbR4/Tb0nM
SBkgBEDd9RO9IhVhjSOTjmLPHIl+vrXlEziaQzVdo8tM8Cyb6WWb/ftjVMRgpOsgMdNEw+DIRB5Q
sg/VEyPk+y3JomJIisZ8jYrKOpqpOwTHgYji1eWwpnpa+tz3yeuEiUqVlejEyvRt7qSTDg7NUjEU
I340jwYGUmq/5KsU4RVFdzW8yDWYAUqSiXg/NRbGmT5BvDHgptD6E29OWvZDX54m19ZVU5QNNNtM
3EenAliLZacM8rLBiN7mGk1kDEV6VMk+BuHiJMRhALLzunARMKlhuBLBAPQwkk4M2G9fJD+HJWqk
1uPTYGd69Fb9MdDzZqgheM3tu8zX4ZV04iY/WScyPJtImLsTT/2Pt852lI0AKBBNU49ecVyZczb2
WMzIIPNJafPdobKuYnJeHGKNzpFrnclyoDkW+mK7s9TPnJC0tkL89POA/rXqH70D1A8ahz/UzGhH
j05JIlYZiUAITmbJDH4ua1s7kIUzESz6fQWgfOKgb+NXaqjS45SO+y0Kq41mhQdB7cMTW85vSwDH
TY6IssY0BUNLPloC6O0TnyvFszuBYXSSMFzmYofsTxfIKdlZcniWleHnz49A/fZRW6TTW9gKDY4G
nHWPhqEc6HjwQE+6IrCNLvvsOR4EwWNRfvDFUCTTbIUyIOWO0IOlYc33mX5Qk4PYPKf9fddtZeE5
pPu3OIFL+ypaOo/DJkCFiB/dyNcd7CjtQ1ZdSrMqbZT0xg8pXnmlDC3wPp6e+vAzI/M7OYch+fOt
EZr87RNjn7ts+xRZZuusHY2zmSCQeCQeyI3rjSqeCZw9De19Mi+zAbtO81TltAT1C3+6LdKdb3Jm
vaWETkoTeUFYdw71cC8FWFGqK5W6etQ+6t26NR4JZcg51BZr8CqTtaqqtbbNKB+Bg0wdgdot8TFe
Bd0CiHq7LZqVNqz8eJsq+0i+yrsrIXiX03OigZXypcjPaW4+jclGQRShYwq/UiSKca7yOD6l8gpW
RR/epOlBbjdat6fspUMGfdXCxzF67An6ED6DkLiArUJXJcIXj3eTecubrhcx9myLwyYHrD9ply0W
LCTI1V2BOpjmU347vMX4/6Pr3MclscYe6MeufGdEdi5ehvOBzTik9opmyQy+waU8zyFbU3ZlcGVq
TpPToKKcOdwZ/k1FJq2xN/o1mxcBkwgbUQrklbEzERxCi3tqKg9yygJcbdEsuEha9ppP9vUFsdLg
E4k9KDWifM5i6xBPb7p0GfrJKmq3c/+aha9j7k3EoZXn4rxR65VBXkhB4VdCbG0qL6J+Xm0TKr9k
P/aeP+5Q90gaYobtiP3U/OvpkjFlkBdJYUkUOfB+XQRN1qaMWHO2o4UC50WiYFwHMTFYGVLYFGcP
s/qJFfFPn6jO7lczKeiopnR0nkh8qagxorPu8gsn63uU8qmYnZoMf9WEvs6G7HtFtmWyyLokiUdT
QRWNeA4FvNlDf4EGSkQcJeMbXUqw8xsKHFN8Luvbqbse1XdF/WgIQunpXJbYi8Vt2LioSEjq0glL
6F249EK5aSNPs9aDtDbk0JEaVzcf405e5Z3X94/hlZLY/rWwy8hlpoXvhbDObWIFOjaBdKOCM+Oc
BLtQX4W79rzVIJzT5ybz0LHWNHoP1Q2a1Dp1dDoGkYsXqLiioFBAL5LWARzyfdltMmUFtxU2iE2a
IuFT7a0Z3eRUjafPeRWIBDW4dF6EwuWjLznDT0sOekSsh/ZQzm8tpHt/11Bw7l1zOkTNFqySFTzW
9aEMN7LkWXBd+hvqASZEhcSDmNvNbj+c47SZsafmdlitVPOsaZ40KuRX/vxQpHeZOtoqX1kvPZsk
+7XZcNZilOiR/ejCC8IzQhqVhmKYnrt1ddlnZwutchE0vf88QX7baXFiFFlqKFCq+G1/LQ2/bYvb
ok0NPGm8bz2uXC3q37SaPq2gqbvZx5z991cD2KVYKBFNThxHo4vcaLVv1AHpNGkjMXw+iIr0WLCy
SqT+xieu9v08R8GXSpQJhRlRJOkZX7/TGjyvQpzu5M4wBzDZ9Tnxuka9QtF/rnaMPHKNxxUIbsdv
pBurVrUTy88fvlo2yexkNcnk+f4qivz2dGOjLMIu4X5HXMpwwqPYJZqlOfHV/uEdytilZF00qFWb
x0ucDOSEAIqAo42hAbQigLPDz0kJlXBBA6/Xicf6fY+yXIsqjqoBXWPr8PWpxlVhZV2PqqYGxr+J
hTNLpL7FMYTmck72DFEdhhmWJ+bc45vEmqBSyqYeTzle4ldfr2qWPlCnse9dQjOeSmCcjmiey/Nr
1UTCiRs8PhFwKS4jsyFW2A8r1tEojfHABLCfqDdLFkbOmRacqeCptO6UkAq3f9ZHtWso0bT6+es4
3oUv5XqTW6NovwDJf22ZfxstmF0VGSBv4ypS3rDNR3/XUnUwZVKXjH445D3xWD9f8vhdmtLSNIHI
B5CRavTxStbPk5GR5lK62EoEtxn6c3JNyaWmRxxr5ZkZEZAE6eDy56t+f5eaxYnHpMzCdpNz19d3
Kc4DnhwDU5+BaAVRLd5MkuKJYatG4P35iaXzT1ezFO6P2hGb2+N7lBVNh6SCdAJeQOeJGDuAyi3M
NxqSxGvMJy737S3yD/Jl4NuhZkwD6ejmSr1vZzaVyFbMsUZzgdzF8AkdqQRUB3XZfSZZEZ14jb+K
NL8v26assA3h+M+G3KAUd/R1RFojSKCsMrcwL2cC+hLLE/29Wd8ZFY192pNiye5twB2Yr0yL/n25
FbM9/9ELl/PwnCSrWaBnjkrkOezvYqlcCcUKCKetkTgCTrzcT0XsDdZdBY7dQGzCn7XKy066499A
jso/oAksvBAHk+WvClixJX8/F3d/OXK4T1iPCpsgamQ05b6OHKwzqjaZSY4JuL7xh1pwsIZ1DqkY
va3pJJj8fLlvMwHVFAbN0tCwLGoER7WBcSiJFsE947I4u1NHkFRYWQt8WSbgJv2cFdgpjRhd9rl6
4hP545UlLs9GU1kKV19vlOh5XWqLCnhfnHyEozR4BmAmfLShsEblv8J4goHck2frxIW/fS3LLVOa
o3bNQg0k+uuFO5lEBoUkMfqF4noSA2I+QfBiSsPJii3xxKz+rS3A5LU8V0ldqiBUP4++lpTwkVJr
ZxB/KKJ6OPq4h/RN1uC3HfTpgC19lVt9fqBlFbh62sDlDE6VBn8Vqb9+PdR+6UxS9+VnoS3y9Z6V
Ek5tVpPKopCVmkEBFQV42ndSz84QwU2nRp443KHtloLbXqCPSa8z2qooUfKUYMjVjL/PF5NdS8xU
8pIVe4EEBoDqSBDQTHNIugnpEeFfEvVL8iw5ZHMmzBCf0vQoi4o8opVfvZRYoXBH4VNukM9ydRJp
BK/HYjan9xDUW+J8qC7ZSsnF9kS5OmHLvvCvOzW8Em15+8wjtAup6n99Gj1gOHhaRBYX+SGSRtI2
tAyIXgxurMZSHyBI9zOJ0Byr2MEdVuyaFtmJD+/burS0rWnoL+RX9k3mcR3E16K2mtmWS30q2HMk
wupA+dTfG4Q6OlGNci0QVj9/7N9HPkuvZmryrw4t8+jX+07NtIpb4D3u3M5u16Eym+MocAKVEoUq
/u0qoVBzgmZrWCKbDZoaRxcj76Jo67ld9hi6HSud6eQSJx0Ahm499U7fzdqJ+/v2TNlUcIDU+M7E
5dEe3R/2WqM1GqV1Y7UONs3kn1P3WxEeRc98Sl+CVkEGOlX9iTv9NpP9uiwKBPC+NLmso1c5wI3x
B5UzfxegiI6jSVuFFhE8ZpRKtjhrtO1ZXnLKgQQmjPWpCWZZEb5828vlZc1kauEs8K2HG4zzlOpY
J90mi4x1QpoXzH5aLBOFBQgetFm1t4A00TNim8hmiARKIFHrO6mWjydW6e8vYIEVU81mz6OKqEC+
vvOZdkgvWHgseqHa1VoHww/N6MBSSuALgomheBjiEyeQb4NaoeVK8cuSJUNm73x0TUIBLM5cKCg4
KbVnqfCaQuMwh044DFN1+/MH9P3+ltIxqpNlfEmWeDTAoqLoGyMi+ELgg1lXIsd3Y6SSSlpebHRu
HljWGWt3fmJcL//s1zfMqAIbvQgOdGojR9t1K2otUKjE6/J4K7shsY7uvLhOfXnyUkl8TGIMtT/f
6fdlC44/R1hK9mChoE8rX19lrjWSVsFmcaWxR5cIw88eqMsDyASklstCxMkdXhkwfMw9HUCy3BxC
p5eSE6v194/LQuzEBoW9tAVv8mj57ECW6EmlwHpIiCsG/2pDr0H9HoEmrQbgHAyoUUfZp81XPz+C
7wPr65WPnjox253RmsuVDcyioER7MEOO3miGF8QnHvepu1x+lt8ORiUFK4N5iiSrSniezBnoRaeg
miLSoj3M7V6V42olEYV84rrL0/s6srhH5ks+TPpQCMS+XjeLcs0qu5CqQSCVTjc1HdCxPDix1v3p
SbL3YB9kol0Dlvb1KsGsASQLl6C5DONKJOrupAx2UwOVM7XwVG/yD0PXUhElMHAVg1be8SkznhoN
ZCyq53hM3yI9+YQT7kzoL84HloTCr7yChT8kA35LqwKIr6Zvfx46svj9ufIjaJrFoczSEEId3XFN
d6MOWlLd++cyXOpvuRHS5ovzvQ9SDbRUH+0KGMx2q0ov6iTgjaFymIYzJKZWGvY1py+HYIHCI07z
Y2bvtTIXeEookLfZhPmJReT7xMYjM+SlYc32kKf29eftFA20AyI6N4yFi7IHsB6o5UqvEzfVpxVh
pQOmRFyFPz+mb+NCpR3FiRXpHiU6TT/aIkCUz+hZx4nb6tCRAYc/C8MIktN4UKAw/d9cTEE5SWAZ
5QD9aCIpfFNt+yZMiPGoFwpJQg00kZ66slw39Hn+9s5QU1nU43QKY/I3YSIqB3GoQwqkY1C/1hWg
qZL4hi4z3Fyq9BMv7/tjXL5etliUcpZK4NGd+U0XQr81QZJqFUAQnch4FabbhAAZ5Ofnz3f2bS1S
uRhVR/ZZLLfq8cc1CSMSGBiNbkWxcWUQTQZj3HzJsaOC1u63WUgj+edLSqeuebQWCVBzjB4eKJg4
wu57PVkXJQLvJO9EiGtIy+eRthca/0TSR+C0NRgU2TpL2Jk6efowz2Pu6uC9doZvprDsjbOff8Bv
Xw/PhOYiZ0kKzLp4LGsZJ8hAlEwi1ypNAceYkl7I7WtV+Gu96EAoJCH58kN5YpL5w1WZXCiGcFmm
fnGZg35bM7JIV+XGSOhmaTQmIrDJgJeRlpRNqeBwsT5awTz1JpY177/XC5PzKylBqHypqS3D+liJ
Iaal1VqVGbm+7uMDSndtM8ebKu7hkBvKnZUE0mYSphheifTeJN0jKU+7MJyQqA5zuZXD8KXRIv/E
k1jWj+OfyuSLlvkGkOAezyMddJfBJ3iNmol+rlgZkDpqbF0TxNtyXlBTT2EU7CN9Uk+8eGn5tL5c
Waa2R6mPkrRifq/zkf+ldlSn+RqidhOPOj7HcdrUFenUU1HLaxH1ZKOhPAQoGnnTGHrRRNb2Ntfq
+jkY5vufB+JRP4D3wwbR4nS3rOdorJb4kd/HxBgLgyFCmXMjVSNHo8JaYrpCYNSe1VALDIpiPbfW
Iz16+BYJ1a+fr//1Q/335TnSqqjA2R4fK63IwMWmEXP5vqH/OU3jLdBlRMfiZdXgj2p6EhB/vuLX
j+A/r8jBS6O9Q6Dc8vu/fQTl2OkTBc8YBbgcOGVujRd4gGbi81wtnJRN1cPM9w3tnyn3r+wJP6ba
/I77+N//o5Hh/8XsG4NH+D+bFA4f5Uv6hdyx/Pl/HAqm+S8GHuVLEBxL9I3C7/xD7jDJvllicSx5
+T9TXX7n3w4FRfwXtgHWLR2hED2J5cz4n+QO/V8cdhTR1JA2KNgX/orcYR19rP/OvkEGw8V/HyOx
kE1BO6COMFKtvgIF0F2EoQ+h3CI0Fi6OcCXKBdZnIsCyBWlHpXQt142wjgOjw8gg0GwVMS751PA3
UThFdETl7jNjBnah1SevgwIvwUwMsGcBOvePlNnYA1IDznDoZNcIimGVGRbTga6GN5UfN4ewAPCj
sjNMMH8pBYqgYTw3Mx+JfprDPp4l8SMZgNShcgWAXYuJsVGKKLmyxCw6K/qBOAM2khLlBt+8TjJT
2upWaz72ogbPMkvTVyjL8RNT8JhSmK+qlV6QLj60GSA4+vmiTa2C9lJF7qvWYJ4wayE/G0hQ2NK1
jbZVFhrXBDhPB4UEh4dKJokHTwETPPZsCe+a1IJnG6uq+IjifLyq5FAtnK4LhSdjWL51yFjloYom
2LViDx4gyhBnmAbJG2Kwa6JEOrSZNm4qf5iu+7hMH5HyBndRUqH8kMn+3FSWOMWOGirzcw/IfJcR
6AkKMc0iclyTaqTPoZvoOdR230Vy+TxqA5vUSW8+la4SDvReu/dkbsV93ICidaJAM20BGvkSMdDj
2o9n8wEImIQveVbOprEMSKvtQoI4JyNGylOFav3gqwGRekvx5a2EcvVWyFkOeasp34Mua2e7xD8J
vK687kOCXuZSwAypdG1Z2lZq0fclPxavVw4n8gCR3yDmJmnxTPdmAtCxlSIXkiX6Fa3OpBdydTHL
y0Ynpm4W9/WjzMqxzca5fc2iUHgtiK5czxLxLk4/dji4Q7HZz0p+met+fE5LofOKWhwIwG6qzzo0
xd4OAMoTpVgqRJ0mWuJVgYJrKyvfh1KubvNsRL+yENiBokWMx7lDmWVPkGBlB/lqegnfGiu9nwZY
hWNYtpMx5pyZSNuB/FcLFVkRGaa7pJiwnkskGzxVrRyg0Qw4SOYMz9tINttbSTDyC780k7dAsfS1
D6nnIm6xu0xgXJHGVg2lqqT3RXu0CnPFE1hUPBHoERrKAsa3gdTyslAfDeJ3boi39j/TwK8fNDEo
zgWr80svNJNiWykDJ2RFrX91pHqZ0OyoSB4LbcCLlIxic1Yo5D4D9jfKh1K0wi1RHoD/6bL4XtDz
Y3maWsJdmEclLPHGLstkqlT9QxKE9HwqpeXkT9MI0+6s68F7Q20f2yV/ViImxZFg+harWOaGHLIK
VBQTLE4PRj0beHeGeL4r23J4SQLSJTGbgti3a1mEyOubffckEwnqpQanr90sjOVVocbBoq3AXmhJ
BGXve3nCu27lrW1EY3VR0y65JbmdbafAlmwHP846WFI7rgB/h6ojNOO4nnut7ly/zXCANpPWupUe
0nEwmlnELUzIAVF4qlcXhCTWsFEx+mqcUvDciyl2iUl9JE1PgFDxQB4xv1vGYvCp5HqxJYUvuYy7
vr9uew3nukq8wKGj8dvZ/Arnd9+3uDDV+qxCUQ7sr8hWo0HXN5iVSvbKdjbf8wQbsE/85W1a5c02
K1vzPPPjsjqr00rsiMXWrCuBuISXPITViScn+AizFKFxH5XF1ghacrHFWqUV15aKvolSdDFNO2vn
k5JJ51LWCk91wrHJVrSOGSPrC2PpWOTTuh/D7kNFbPocK8xc9gI3v8uTrn6C/Jdtk5a0ojjmQDyr
U/u8hH7StSj0Guy5IgQN7TIrvgjCpF8R4IwNvNCE8iJsKBrZIZmwZ2lZR0tArMxUmGlFcgFz1sJs
X48yGSZxbjrNmFQbfxYRS5RGpd0x3fRXWRcPXh8aF7Q7IcWHcURsqKzpt8zRwaXUS/WDJOfFR1/X
9fWQmd3z6BeoEUiqgisQmG8EReG+1rL8Dc0GLUM/73QGZmIg+oxyHbwkIdsBhnCrhJg3IhvZjkpr
konVV1BSfYJpFFN8H1Kl9ZgmNZf5atqXfg6Pue5lkdwOtTwPA6zjfeLHWNVRcqlOLPfceWOSYJRV
lr6zApi6m3Aoit2SRn5uqrG0i/pZxrWbK1Aoxsnf6gVJ0EKtJI8xW8qbhQR/k+US0Qda3x9kQQAR
2uCHsJl6jXOplOcKE7VC51cI/G5LokqEiTYSopswHjl1dnlQ+bZE98NkTQtBuhfZgF930udHU5OC
nZ8suY9C3UiHBGnrM69vnsEfNv3OZPYFaZDlUehmgQ/MNTcqa92G1owfmuUH/ipKsCD1NZAjI2Kb
yJobrxXr4CYi4fGpnqpAP/N9SVz78xjFNukIC3m4Jz0dMle+D4i0JmPEKP2FSUsGKtSgaAGpGhM8
gVpN6seYJF6sF6XoEiGX5E6hleNaiGqf0YKGmph3GHUJbANT6BCJ5dlrjdb5oarn+KwgyuORSB/M
3lJLfq6o5zNCrrh88VV5xt7binanmwTvBCMHojGfBmepKZt24LfSbRyOstfEhkKCpISkS1Pi/qZR
muosxJ5xJtR0FSxS3wgSN5pStYU+DilFj+piuk9YDIglaLSnOrYwvoM+HKCiZQ2V+KmK/FcWl8bc
R1EOCHrMpkdyqsb3vkvxdLfZBLu8l2dgcbXudRZxfdjHlQC2TZEADtcF8bzXtGaTqXF11sezfptX
VltA1DTLy1EptO3km9YzJYvpvPbz4oWAwpmi9BggimskqVvhcG8rm4BR1W3guNmguHejGlwN02CJ
bkf9bkQDPOq3aSn2rUtZqjwn5SNl/yb6fbvKJbWilxKtgKPCOY2i12wSEehpzaXVLSwrPX4Tp3QP
i3M1Loz2kag4SYCD3vvo3E29PMxxVbKG+fnlmMaBSyXQJB6ol22hm5LBSc2Kak0fpPG6bCnlINCG
ZyL2ZGFkNa4yR6yJf/elSHZJOpvPMsGImcoSIFVpqVfrnqihixxc700YKuparybIKnMhwdmMFeud
7GJhbQzzuKvb2NwVCofRVFZCzzc6iJsypRWB5+fNbRcBr5PMQ0h3xy0HErBtFb2k4+dl/TFhH3Im
rW6BO/MzLvWXwh7nAdGuHslnQxok/0Hdme3IjWTZ9lfqB5jgZBxefXYP95jnFyJCChnn0Th+fS+G
sjKluCkFqnHR6AYKhUIpU053kmbHztl77fNZaH7t0hBIlr0npn0w8b4vuqIkJSVpmxntQaz5vpuc
9lU6Vbp33ISBlU8Gri5hrIkSiI1GKVdWePLh1/dHflG18bxamBstnvJhOXBvdyqVpUk8WU3Ykyzs
bNhMrkN2eZ6C3NZFlJGKMHjHABkOLJ3SqL8NsgqJcy4Nl7vtxndTx8RsabcdUzudGgXWQNWvm6Qs
drU5Ytef4PjtWc86wMaZgHMSaCkSwjCfceiNbRwJk5g2dZep5RjIdGMSK/GcTJn2VTNIhkZC0job
qzYkXLishN9Gv31R8IijNvf8F4m1bCXI+j0XZEpsKKgZjecqMZ9AvA9X9gQnJOgApqnJgmoRByj0
R4ewXTkBM06G7Mmr+unWMLRia/l9c6xGgSJlrIZzrxfJZWIE4z4uwF5bRi3XBpb9DUuKvXesNmT3
CO2LsCWoR08sfTtT9YmhCAu7vzBE51ULT+U1xXJDLPOeKHSpSBGOytcakO95M7bDpSg0/xoiK2gP
PSdNwLKVWJdDNCILiH3oOH5Yn+zQSy96Ap7PDGh+T74f1OMhaYQe74qpzI76lDQBWR+R1jy5bFPL
qRu8aVfoZfZNUrluS6kFw0bmVR7tUEYYQCzKmIUjkKBAzfwszRl+hYA5UccmagJe3LfkDcJJFZcs
II48BzXqnZsO6NpdCo9WrtySQ0dPxh/wPr9R24lM5WudfBza7NwCzdOgqhs5rH3safeT1jUPnkrV
Grh5S/R3h6e7TIZT7RXW1vSeM68SW6eZczI76oKbaGJoNJiEuk3INsu1UFF41SRdxRpUKAwERZ0l
eAZSTlikGF+OKnKKLW97II921xsU34iUC4aYPTLjAVsIqvpgOgOp76Ama+sK05qnumnjNeqS7KqA
WrsNTx6Q0nqha9q47rLKXVpB7Kdf+f9K6wvWH+jgJCHV2zrLwTpRz6lhEfcpdb/eq1uJqduifdiL
+7ZsxEPluH3NqjD2h9ZuhyP2ENLJC6EfAc4Gz63WiOvIACa+LHJIwV7IeKWmQU0GqdUfbNtp1oke
y5fMbhN4AGPZLbOyBBPvp/ZjNcD36WZ1rJ5jFahcYjosDz0ASSvDfVOFN5jqwqsYOv7GoF0PMDuu
3CfOdbLf9CjEzvwwh9fbOYj4tXpqtZux7t1zt3efbErHt5ZgAcDRhOgsgFCjFG3KgXQ1ZjXL3s38
fTI4ZXBppLlzi8RpustMZ+M0A0CQcLyr69a/6SI6ruRKkSFeju4aFDDJ9ORtAvHIqfKAD3FmhVFq
X4+q0B4iG2xTn8K6ER6qpqUV++0qs5zxgZ87OyIPgMikaUFypuuTvUxRJS5nePKyU0l4HPErhySa
2taTHnr+w5TkwVbYWKJiBxwcQVSrnOSlhxZZwRUnad3d+yG/Kfb6zlhHg+pvs7gXh47GBCipAmhb
S5oRrU87Jvi0zRd+lQ2ryELi7ZKnsaEUCTZNpqhINEC4K7ciOJ3GRIQbx7MuUrODYJakwVVj9s3t
GMpgRUhgdgrCEYxob5JmucLfWOxTRQcD46yhM02ZpnVsdN55mZhQvoec3ADSGScdJHTa+gNpJ7o8
1XatAHeTHoQ6Wc+6SwIHAPBQGNknEljgO2rUJqtMdydjDZO7JFMHbvMiNgf7GNdg5MHdX3W95qeL
lPY4ADwTybwVNAzGxsBi7VPj3q2r/jVAMsj3HbqLYoRJ5RDwdiGKLoeuJ0S6YmUeAX0apXvbFanf
r9BWcvhL2VheHBJ2irVlT8G6yBrO89DzZ/CbUeEB1tmPLMItIzrgsB9Gr/ZnvE/Snca6614E6e5X
cWpAt0zwpG4cHpjH2CuwKKPOAS8KYfkiDIoguzBtQi12po8xzeIR206lTvtDw3rlouxeefGQkxzb
198cBuGLnqSpS7r9zRF0tNzrdYtGCYnvn03V/6i7eVtk/OcjVeWntub2rZgDsZuP/9D/wq4mxfHv
upo3L1Gu/nUZvdX1279e8q//OkVV+wZe/sdO5/vf8b3TqQlnDvOmj0ljEm845tR/tzrnP2L06znf
GS0mE5Q/O522+8dsDMCI5mFknfnFf3U6becPuuZI9BxPB17B8Po/IbGY86f/MJYQGMFmhzeTKFQj
BlBk8+eOp621VkixHW5DYo13bh898JmbqsmOLqozQFOTvoinUaIeQbLrhtcqGc4InPdg8JEEkPIn
LWyInYhJplCG9Sz6iPOVXq3t3Gsp9bMzAtQOQU3edqHftEX63NfpNxsEyijcs9bRDpKYhVWnE7wJ
jPwrGRL73rfvPfqeyGYHRUZc8eiH071vlP5y/h+xhPDVxPRS7EG+Zo0X7SKXTGTcpcBuLfd1Igcp
S5DaBI42rKvO09hhZLoibv2KL3xu2flzpJu7QiRYXYNAQpeLEBpa9TK0G39JX7VY6Sal+TRO0y5O
k1M90C/yrZ4riOJv3kApyTnMWkjOUkDbnv0iW+dGcFAteC4SvQ9j526MkI/PVPKqi9rfZoS3rTsj
L79fFmFPACOpB9Iuh7McyztfI5LCupwmL1l3XvHcj855KInkbVT0NQy8W2lzJeQaFKvc8XMMePp9
Rg72pV0FdCxt5FoDKdZzY3DVuvFXJG0ziPe1zoDAEKEIHaxsz+3CeOC8tXKT/rlzIDM23Lko4WAz
Yi1jMdtPXlzO5XK5HlMsgk3gnDfQy0g0V+ssTy81f3qYaN3S7eQeeR47Z9te0cu8xKTbgM3i+yRE
cs1lPWUPgWSELRzroUV0RWew6it63N4jk28QmICw087ReFLaRaBNOo7fJ5eGpNvDrGLbpUtXRK9B
M4xnJEKUa9maGmRqOzmEgPIWzJ+xdo/2laOTo+CA5CTZ0jrU7ND7KAjVtR1bHMsG4ilcYRHaGYwn
Rez1ym1qG6yaMxDmldWLHL6nqaFQGifo80SswV/zW7UWetvcBiifF3llNWs2pHiJCiRapnOOVW4H
h7hm95eDvSUml5afbW21FB0UB8nzce6liJBHM53ri3DiYXcEoYQloEHLmLf+vcHNok3+PJXkd+Tk
GJKTejDs5DqN60tX5+6HlbrMjPNRxhsMyP+R/ID3n3EKnifm8ygwUcDMioEfpmJURYVNu05uPWKg
yBsW2zF2doL8LB6o9BNH74eh45+fhlVQzPNv1pwPn4aX1tA0Ijy2GB5IUJb+tnbbLeETj7DzpiA5
70UP9Ig0T5TXjz+s05ffR60/ctE/iH3+/HAWVVzFyE35vj9/1TxjelIIcmWKJHm1hF6sHI0sW0ID
46lnrXm/ESAD/SA9elRi2uRufn8JPw89v1/BLF9B2PRdMffzFdhM/rOK9tI26bqTbWZ0epx9VWXL
0U7BhCef/NzurHb4e+b8/nkzgYjP4/Qg+M4/f15u6U3dBdzcAEH/gqbJMhzv6+RClbzyda+o+hr/
1k7AUIWiv4/J3VTlK6kYuxTMHv08soaijVD5GdCAe7/QVll7xgj/3qP3Ti21s8rqPPOr7fRVU2kO
aE6t3LFcGxPrUd5aV/noeZyy3H1ZRC9xj19QNmdBFdL6I/vQC9+cavBWTZs+DykShNKaI4XwdHLh
NrpvBe7XWAUeqtAw7F8qy7/NiJtYJLpF27+etGXX21/din5YQ9fVZgvblq1xFdo0VFK/jrYUaPTX
xunerFg+PRNIMfHXk35Ps4mHrOa0J7wRRies3ahFWKTtSsgu31Vt/7+rpF8Of/+v1lLvWvVfT4gv
X+qXL2/pv/ZNSiXV/FhBvf+b/055MP8A5wNzDoGpgWLhr1mxYRh/0DIGUzEL0b6XSX9WUAYVFM88
w2LPQvGCVO2vCsoQMPBwW72DemZUm/efVFAfFEd/jooZSX/Q1GiBZGAUdM1B1PF5nGRLM8gODAOI
e7BX5MvvO0t7pEdwPrDgm0xwiJuRnKsQEQZOu+gt4gwGeriltfv9IiPmIfXfb/1fV/T/KDqEMove
HZtDXJJSTnwpluyS3F382WceSNG2IEGNyTTM4FEdPRF7CwIYUXdM7dcqNu8rT5nsvtOB4cGL7TIZ
MzQPQWtjimWUudnGyNNb11fuJlUjh9sp5jxXxNcmU+trw+ZFCzL9kLbRE1XjgYTS2ymLz7nye/ZU
uTCHGu992shdVmtiPbED8HpzgZje3oQX7BkQrohpv9SL4pbh622VtedulrhQTgEQE5b7aPVQ0SvN
+AKe495oBwfPiX4zigKqdMd/tcq5mKZm9fsf9B0I908/6PxD/7A30hx3NFUN3cGPMV50lbdsDb4z
UYXM9XuDXDsLGw75BhFagABbWBk/FbkLyIGUGUpTtC3NlpGiif662GXSeasFXdruuXVBzmnDpYqZ
mHkJjFwv7zNyzEoEjiazbJ8pyboe8Vj1Uwco1B7S5VSNHGNt55ZEH2PRud1VVbn733/V+czxj8/O
vHP98FWdQekd6oXuMAZzWC15V3l85dTWiR95p7qc/obdAWIVgfsQWDy/o9s/2VEar7uJdp9Q1Q7T
NGReeUOjaCt880vrqWBLMYXlT6agX4Et8LDnV+EoL1tJ1sUnl/7zZvf3Y/+hpkgKvyPiTmcSGMjd
OPXbTBwo7plBDBhTUVLYwbWHz1lCJnf99Klz9HsH0q2fhStCsqBIkQCcEvwLC4KAjJ6HFuG4cfQt
SgG3uJZDf/P7S/3HCAYULO/eqx9+5TAvQ5JHw/qAo2ZpRBDEpc/sLFiNXeusaFV/qQWPj1fcplZ8
M9WEgWFt0nd0r5Z1UR6zOXRlqD8TJf7qpn8oDxw6MFhksvrgWS2QAQZ+LW/WZ7qrd0/pP70+8w37
4dvmIUnhUq+JFRnLY5VWx0aBR64cjD6iM/1l5+ZqGepOAubQ2NKbpTMSRsEiNbMbmTUZrtTwIpDq
rG2amnlasrUEIGI3jZ70NLkxzGZXxO7b7+/NzyXa30/Rh+LQTcAMjkVRHwaC0Gz55nMmSOjoCQoh
1BifLCkfCuG/P+aDjlmw/kVZ1BK+UfR705nTaTN+H7ntTG9hzz2oujxvbWjMcJ9//83e3Yr/dB8+
7FRBLpt8SPPq0PvTjU3+ZpwwR/NJRFk0vfONLO0Am9Wg3SWS09MY72JHMOnRyLmhh8aDQZ04dIQX
p1J/jKuW5lndvfoFucuZN6KccL3P2BvmL27DR4uOIwjsDkavPKi+eyqj0eRc6ENetttp4dkMhUkL
3HJuuDPNZhOKaQCLmj3UZmgsPInZnu1lPerqkdDSVSDlOQL5VebDU7IFBCHnrB+iL1VkXvfz0IWa
Q1+R+IXORT998mP/YjWyP+wZk9dUfWhb1WGKOA0mdr5qcnzylnOrT+aD6JFVmO02s1HmyHpWoZK6
igBVoKX3mxPn7SWa2iu0kAscf9d9oZ9ljfuFhXYXZPMgWFafue+sX13qhzU/z7V0zBB1HOJGQwPS
mt5xQnSymGjZkvIxOWtJ/x74NujaDpEPTdnkunBK/YIjjIM31Juw4usM6yRgpMwk/icAB58j01ir
pGl2KZnkWh/fW4FxNxbWs2/gI+yRJjEpetGZglCJIMGMyPFbGS7n+4wjGGfHWytvP9kdPpCt/nrh
7A+7Q1AlyitsozyYcQg4PDpznOCQOf5bJ4xdkcMnrx+5XWdisja0m88YT21yUnQ/eeHfhcX/8PJ9
1Lnmnqpb0F3lISlSfZlOY7bsMooeh9Dty5KSwreTfsUECfCv3r8mlv2l1Cq1jFq3YLuy6q1DP1r3
Rqbco+C1bb8OGe3iQRgts4oYkV1mEOle1mgOwqHKVmR7X5VlQmSTXLoZ0t6yPsvS7szGrbOw85Au
Q+iJte9VZEMQ1OiVfbL1NbnDJPYymZpHaYbdtiLsiAKQaooxxB0RzHurId6PTYm4gUq/RrPcb7qw
fhZBTKaICC7FCPvOKrTzLld3Seo+hFby1LGIE6VSHDNp7cqQvK3eqTeIjp4+eeF+9tH8fYM/bGKu
3vSe05FdqA8UtI2sbpvOrlZlx/SstXSmYiExT1ZNConWKvDofU6oLIviip0YqwylyFIl9osfMu6L
ynmSEkjG3Uod6n6AxjBQCP/+Wt8XgX96GD7siIgTZdWhAD0QLHVedye3O7eg/ttWytgYUaHdioPo
XXM1uMaak/vKm7Nm/bqDY0UGGLENA+HCRTh9i/P6IhmeJpmeXM3bVszMSq/alSCg5/5r49q7erK2
qS35rsEhIB0tTZwVjt51UjwzUoYEZBK16tbXRHoz5u+2TkcfIjDWmnmVOkfWXoZQx6z7OpjuRjrm
MgrT9e9/hw/ep7/v2YfNllTxNAr7rj4Izbe3KAnS2yRPCMYkRmJveEBbAi+a2ffDRAAd7qaAhVqb
sMUYYnqJNCy7dozEJ6IbSSw1aGWr8rK1YZLDYNmhjaF3mD672Pmi/ummfdiytRE7rZSZOsRZIsxl
4QPqjpx4PAV5GFArexcyrfpVMb+AKCvdpV3EyAj84ohLU143eQTPKRRhdOlFcXuDFEtbTpNdn7Dy
g8fKC7Vk8KWBoUjitdN8Us84v1rdP+z64yDROwm/ODBAV2jTgEglxHnuEjLeN51PRi3CRbWurZjw
BLvoybBA4eO0guA2WR3jKbp2q+CibMedMOb0DUHNTDwrcWetY5McFQianba/tLJYQYBw043jEnRi
mjFkazcjtwCg0LIxoqfWl5cKLdnSlKa9Q+NH48isYJxonQlSjT+oZrt3pBNCUCqVLUibvxYBRd9c
NQZNWqxCshI6AsW9OryM4GcR9MqI0Q73VSDPPS1fx4E7EUnVwtqRlk7kqWM3e8RZCe/RXNXr+bBt
OudBJYqi2i3oxHvcJjNNZ5qEZ33S6ftV0fuO0f6h6AXn6qC2TctDoAFvL0sOE03Tl+x7WTDMI1xM
9JJBqFu0b4Nt1qSREjlhDET2+jmZu4XViHVFi95oxCGZrCvyhI/WhILKqCxxMZjd0c5z2PVQ8X7/
Nv7qVDIr7n+s04u+zG03LtNDkngPNN2e1cA9EHovV4UZXoJ2faDJ+JCZ4cWQooFIi5qV0kEdO5GF
vUBbd9kgSh7j6Pq/eUUfKhOLJTecFaAH2n/RhTHGuLOizlQ3gZXvQs3p74Xp45TEB7sOGeqsEJb3
JFhqh9ouQhdZ3SgAo9EzOslgirbEMMtP3qtf9X0+0uPNjqY+2QXlQYYztN6CgSKsRm6t1EG02ZrD
PskJU9ecCyU5Nk8+ajoo3MAMM6NbDukwS2kKMkHQ+9NP0AsW7lh9ssP86nxhiZ/vpTHlEcA9ozvk
drI3J2PbF3IF1vNEw33v8Kp77bQRwltmRviJCfqXz8+HHTgzM90wU9QfQWRsVRJs9UwwUYq8M2ZW
YAf1beP7q0qQYjMgM42Du4aoRRPBPx0Ukkgna7r0QvXfyQHkkP1e7v7wBnLTRV8ZxnBwu+7OilNn
aSkCcYpkuESFyqmuoY8ikvwNZdxZzioBuObG5tQPhG0Sa0tpxPgY8ksR2e0CNeOL42mfsG7fG+//
sJd8BHfxXOplqw3toQ2JUqGHI5+JqQy/GaPhH+quYMAvK2NRUYxGEVmodMPSpnnWBXFcEd0AhOfQ
I72u3NAxiA5Ul/2Vkk4ErCW9Fp21npz4yXU50OX6CMxPfUJQ+NWOPefp/rhGBKkGHUx5LfGf3Z1Q
vocCdMBkPzft6+zJSNRzL9kg0LYcbFu9uKzPC1mi1hBteJ4h+WrmYCm7RTYqyefGX8HjH1bRm0TC
+9nT//NQ+6+6wvqw5zmlNoVaL9qDaZCa7evxyaiGBBt5/tWqWk5PhbyAwMvsY6qOnl0cDSbAC1f3
uLKMy2OFvZ08NqwqQIpPcdb2K6001fZ9XfsfGwf8b1RNzF35X3f6b1/iKIka9fKzTGL+l/6MrBF/
GAJHhwH07V3VwML13RDmuH9g+sK1DCNxNnjNWId/yySMPzAOksaJ4NRhG5rJOH8awiznj5kQyoTR
A1YFacT5T5r876jhv99XkmpsrmCWaEEPASKC6OKnx9/KQmMkq8Hf5pkNOMxNIKbYFUjNKi+tV1UV
gmAvqYo1eq8CABgx9Qgu3bXdB0S5ho55V7TFsJZuE6/9ISv3jU47+Ig7Bk1dWkbD49ia8QP/TH/h
agTeT06lP8XQuF5lTz1lWGO28kdD0TXo67Ul5ae1OCNIvsRPXxLqM5wroHCzxx6u6s9fMjArhFTx
YGzN3k12RtSUd/y4bns2uIjV4SxNOaJbl3wD5FGKsX0ZnI0OqYwzVuZLU3swDFrdumo9mrDe4Lv3
iDXkDcKOBgovlEumeCL0NrYZyauwIByuN63uyksYUNABEUADQkX1jhx56C4Nb3Beg6DHrYAIoUOL
HhxLwDiLFocB0v2GaUNYvzr2oHYDh8vNzEx8GVKTzjJxBAZFbgWFraYLC25nyPr44BPpMQmN0FHH
yHLKLy/6poomRa2ICYGY514CbGnMNruyVYGVjnbxsewDiUK7ZtivEBHihTXBkWLgpR/WltUXGiXl
TVIAY1m1RhV+KdAOPFb4cdZuOqqV1yCfXNqKFgBaEbvlAAzH3ViVtnBpjnTNo532ZAQn6VQ2S1uL
6XvKgHqHERKzhh5F8/1Y46GoRxNdXOb2pPGMmXfyCgxWwELpwKM52snWgJHsWdSc9ajtkiKJL4HD
FdugldEm03VEK2WvrfM2DM7JNkG6YkuzPYrWNU8kZaAH0Y3hZPgBFhsktpse5f0uCZLkssfxSFYZ
Hv6q6FBo9/3wpERE7v04dNnXIRnSxymQxtmot/ap62S3GWOrurdbQvUs0ck7FcTaCheJNBcjWCTC
bGN9EzHYwxBWl9VX3+nFRUD7ZcUDw0lWk9gSppDSJdXQZ9IIrg8a0L/zsm2K7ZgGA3UMp/qojJoX
Mo1XZVuf+3q9Bq02LfOsJyzOGpo9GqrqSpWmdQFLYcCtIQH0l/IrK5F2SN0iWVaTITchROizHHbA
JiwtbR/nqXHveQhpRGGpbRFRt8XwhZ8TW7lXjTuO37LImkWyyRjdlFNIiGYTje0yiWxFP3HsjpMn
2CvzQh9RKmP+0ydPuuh1/MTAYKQ4e1lBtslyyUowjfvJNr8oqwvI3CyJ3RM1RIB0RELCKMiySo6U
mAZpxoyXwtG8N8tTpzCulyiICaDriEYXgbYW9D4uZEdI3sRPFtCnvew9Az/VkIuzimhLmnb1Fjvr
QUnjumzskqneRIy3vW+HYF0WZXuM8X6TWJgvIYot/MRUCwMI1kNvGrQQzC91GpsrS5dvmnFTldr5
5HrrLC2hfnfh1ZBG94Uab2unphK0bjU43EmUXZshYNRWIJ7KUCn2W6eNToB6gFvS5AzJfAcZ9I5o
cFnX6ts8r1+0uL/HOoMehZd9EeDzhBbAEO1u9AUy+O4V58JtmJjPYziqk6M5xYVW+4TmCGVdNmb8
FRkqzVI1DOel0o7J6Bw6DCZY43bEUdDDesssO2aYph2QHDgL1ZGqPDX1Eqjere7na1YkNNFYKqaW
9D279I4ESwRo1etbAumPBSmKlj4QV9UsQNbsdFK0aoaA/Kgh6YChstbBZH1JHaxQGvyJEyK7cJ8W
WbLLvRzBRSAO9SDgQYdx9cWC1LKKM5lshtlFRU47tMNHLQ69N823tJ1Ti0Pc97e9iBBNCFXcoLpf
m3kqH8yBpkPTcQg3OU6n4aHLAB7FDz022K1jYPN0vAk1E4ENiU522LPoOJyMFofQJH7Lzeo6xlO3
VD7Lu3LOxz4lLzgig0hkd65AKYG9IwpvY8um15/kX4OEv3+YnZilSSy1i4NPGdoybvtrF8567mTb
CDeeUdkevJ7okHbmiuPw81ToF8Ogn9yyXmDiOfYq1U6d03frMSqvuLmrofZ2YQfOTx/A35Rhc60A
IcIlhQVQNGvTCdeFppDWBXiV7OhU1WItCgPbplctXdLdFm01nUPuX/UxQY8T2kOtAIpkBqxsTvQo
I+fRLMuTjWsI3Yf1ECtvHfn5VRtmF0ltXBmtH4MpjWf/U4o03j/GGsmzWYAYqSJQLZFkx+txdBFb
2gUv9Y3WlAtokODwHQfTMEquJMXzhxls4Q3AriczW2N4vOg8OqZRWV70XXcstfap7PPzAGK8CuSL
IsKjHwecCqHvgpiMzpggaIvKb7bAaU4Gh00eV+dati1Y4fI8nxhCx9q9sPKj0WuLOGQiGGbdVTIP
440iBUE1py1y6JSFxUQZYZOa/IWOQcQgxRI08Rrh/E6JO1ORHJ5qLqHPeITXogY4G0s/2NGFOw6Z
OA2lE2/t8o33C2iWnGEJ1uCeBarNl0LGCTFdGWNSJ8TdUnnEY+gNqZeFqeMzLtRAJY24M3fs65Qg
NwYEtr5QOR8yxaQV+VlKBzYhToGFF0ArUuWl7fKMSuXtYoTg3HYnWA4UFExzv9swjUXTjmtlvZTM
mmladcFC+Jqz9P3RJcYVxXzkaSdXjhrPC0LvhrbApksqeaOhu6hxTw7TS4dRPyiye2PWCliZdT+4
KeYfjGF3XoGvj8joDlgYcICDZ/MDpWLd+CREw0heZPFw8qyjqu69EnxKZ3N3Gi26zPT5VQbUXozn
NjrTPjfuXc29s8cKk0oyN/njJxPeDYsePWeRMWzGH51dqLQIkYI0z65TX04Dx6V8LJdj7RzkxEY0
GTuXfFSvCsC1yPilrScWK9PbzLZyuL1kcbgJ4bw9hOtaYF5AGf+1y927YkznBIGyWzUlQcTgBXyl
KbKUiE9v1LCfaKHyHFWUVTK9aaW5x4++yys6OUmJRzK8Y055FjAWGl1GriFeNHKRzvP6ptWZ6wzQ
ijKfOmVYpGF+O1Yt7anCxwZl+duwDw+JoGFFIN0h9ixzUQTijit+8ulBdkGxN2t9k8BC5LfRH4cQ
93BUHMZEfSN95uQrJvl2tvVr/2mgpVQCvHJLb23EQmyZBl9bRQrcqieVLSyjZzxDzaKwO1JRCU6U
TJGMtlw0Wc8SpXjgRy0LtoWu76owYIgOLq3UQ/Q5w0qCskW1K5Z0mo7NEICx1gLisHlQF3a/j4aw
WlcxnVCv7RcdCxfQa6KyZ99updWXpp2/1rribtl5tJUl3mktrmh9jgPjr+FG1nR3zT4o+UCHMUN5
lmg6Yx3HvJfCNRdxG13HnSKn2uvLnR5Irhozfcc4Y2H23a7TSQfUo8re2BlBr+2kU/zbDupFI74b
BH5jJ603bYuSVLRro9HTrYdPAH+t0eBLktaCCZu5izJobSY19jobw0dllGi204OW5lfYrVxUNRZ/
t3Kf/ZpOZU3OhjNasClKP1pqVBWrzomqDUpDfuRIviZBiTkiZYE0DHPtV5UO3ly/R8AHyx8jo022
coEbFg0lmfFjFbwNpVhB1bgqor6mVeBqW/DTm3w0+YEHlsKYEFm1Dsf8MWui6NBb1N08W2eGGJv7
jIptJ6W3DyJivXEyb/TSQxhYwI+Y6Jr4zPRkTqSb1l6WrnkPVW4ngxzDFxnr6BOXan4onSQ7q0gN
WsS+SwfTWxYFUdcj0p6FKfQTMn2C4bPy2RwoaXUk9FgocfWChZML2keQnHEmLWXhoTIK6qtJRfex
CnfoPE9owJbCqZaRmtU77kMVkFLkZ51FdtgAEa3Qd5i379yJKalVDusk40E1RnXvpCMC0Hc1xA6b
2IMjydOBe2G2/i6qhrse76mNE7NQ5LM4Z1I28aZriAXBPH02dcNZZOlvVQMDXYZ0fwBlmIF6shqq
G3/KziaLqMhG+Mmqqrqd1YjmpWyDNeKCYd1VpgNSYHzOK4a9oAZeuNYXr5ePiMHgcIQ67zIWU9PS
0GLk3auXpVfWGB7rRgwrjSVzhUAAj8kgsHQZtcVv45rRQZtmqabcK9yOEZLoPK62TTYc84Z2vF3J
29wZw20pIggRGHrCuganYI9A1ruSRqBB3579PInapZOxuEocuNa1J+tDTQyM4eBBb+M2tNdOwrKj
1w4LPY6lRMEhBCM0Cesb9GrIYt0xBp7kmOOtpjvjunLVFgX5fW3V12lSUc6z5LYqWbUNeFdbU5ue
tuS2jYsQ1Y3UGdinAjCs4/jFrofN1xLT0nJOzLxH382Iqse+s03pvG0KVCzwmToHJVYbr+vBJX0j
KIxhr49BvtdDNHNYgOUW9JX1ViphPnhFiAbG6N1plxdyhxZowRoyQWAfBmNhDHpwETcIcileoDmQ
G6trh9D2gy8idaxHXXQRCc5DnqeLEpvsJQcpAx/rUHF4bXBr4VwY3XKZobu/ZZ7HKa5LOVD6g2G9
JRwwWDMi0DMUC/W33mnnY0TYW/Ox3NgXtlat+7I0ho2oaqwIdZd+LfoAsDGTpJ2GPwmtUtzvezW1
u2pS2rnLJCjHvZU0iyEY0muaJ9YmcAeqxaLKnUeQHh1p7A5RspnRo7fGKwzCunE3o+tVXwVr/bHQ
41wsgEQHd05ddV9MojYOnkrKR4fYtVWfTj62w3QcDgg+5+hu1y2Wbm/8F3NntuM21mXpJ2KB8wA0
+oKjxpBituOGsMM253nm0/cn/1X1O9WOUKOu+iaBTCBDEslzePbea32r3MgIVx7THikywaDKZhCj
+IcMA2VxEqPNCFkXmLVtEig4bGigyBhpV/MvTHTCqQhzlCVGuJvnhZmLVRbBojZLy3bX6j/CQZ3P
HCcGC9VVrN5Fwoo4inJF281Zwm6lcyZmlkaytqT3mx5x/cuELPFbpXDx56T4uZaW8biWK+aVLmt7
GxfjXa8o25zodDNhKN30iRjMXUc0UmNWsqdU8YVPMs0BI1qTwqoag7TrLj0FwdpMmoBLbqh04RGs
iGHBM8UJDpoaWEhUWtourAc5DkDLEeduIatGNTi+pfqsbFutADxREH6kqY1wXIdCOIrhwKswnPpd
bEmVH1lMzixq+2Aeoa7l7OjQB0CgMb3AeUq/2cAh3BkpsG6t21tDNPvLFEM3mBAFjVI9byYzDG3W
TfUK5mX6pnf9azfz3FcTDuShCcpW0TAa0qn+LirQJ6iUrDijSBqSwoatYTlL1urErY85DRJ1SN/V
GOe9isUYe7fCoVEEbuemZMfBh07Dsy4Oq0O/od6N3dgcG1WHS0Sdz9een1K91INW6hvfiMzW6XTt
rlEo4SrErlMhz3c9qAuWNQS0TReN/b4i4cJfu279fjHRXGxC8ZdqlGbYj2l+34xR+DUFqLzVsSrR
iCrlB0JaimMzjAtlcmrEzxbbx6ZdEvKoer1JRWAEMYHPS2dQchkakbxTseDlRl4A2Ap4ptZiWZeF
0a6MRP5ZJFr6lcrB/DFE9eIjwgwPVa1eqDnx8potcvQUTgZg+EwzTmo/mVBsxMSrlb7z1DEjLVhu
kaias9RwromyXVgWyUk0MIxSZ3Y+cUnpK9zp8pzJYnEyIlRtiZqKJ7UypvuMrItDbKzrWybxptPj
QbuPJXMJ5Exa9upoDScLDf0b7wdMlJpZArOq1MGb4qyHdaLlybEeCWuC+FuVP4au5gjJmfVQW015
hhqrOmWnyM8N3g8bMUZNvHG7PIlGx1uGAq9DZ1lGaPlXocYgqsr+moQdQAVgGxQpydYyav1EnVG7
co4qrQBu65irKD/VZZxvsEemfiNqnafPVroZFnNwR2RqBAaJUv1NGJfM5VUqep2Eji8y+NMk/QC1
HsOQnCKxwJWJZbqQKsWTNCHcG3J/qqfiUW+MJLDCceaMw6GCMADJbodCfVwNRjEy0DgXoTnQjhnB
L5rBtf8Sr+tgW9B/922FCKaeRXUnhWQ/pWMZP66DmXpwDThAmkaNumft6Bvoi/QUCqJ1sXxbcFtl
fHFnQRSa+7as8oPSRtmXrK/HwQeTZBwH1qVfxai7iecDXV0lS0z2UkP9lw99zOo2qoI8GDnaF1nb
if40t0J/XKqc3mnfLGPC8CttkPW0Zf9UtFX2nITknpLcZuWnRltKckeSSwmIJZk9sqRvPVD4Ubir
FKJma+pPRX1BlWNSBAKrjnsjj7VTzulEsyW+otMqUtfZlkXBbLYg/dsu4/yjz0vjGWGV72q5qd+l
tZYYveXrpbNZMZaReSkIrSONcnZXZlr/UCyGhJu+H87Qf9iiQorYY1vlGpSO9GuSM8LcZ9huH2Gz
lEGf9N0XuRCUdwFscEDe2rKVUFJ9n7MifJ/kWv4+IAt+rM1E2OkJkBM0GisaSBNOEod72rK13+TJ
/GJYBZ5lREDVkVZHyxM+SeYRazs1ZdJMAFsW3RLezDyqvuFCzL+HEl1MFAh5uxmtqFrsBWg6td5k
JZs4y62nvBCANsxGl5xLcYbzoxooatzWaNjuxmWgckOWFG5Vq2CLAm5Rc6hPCGihBlYeTXmegkkg
si5OZfOJ4QOHgEYZhkMJzszHpU7rJc4s2EJ0sdNNO0bWi476wutzRfJX+uI6urFmZsOo63G3aiXg
kUqNsc91QxXK3kifZj+tZruZh3zGcl5Ogdwp6lt4QUyowjgEXO1yp66pJjv1GMIlZqctfkTS0G1n
fI+nqU7VF4EDCjwiCRd+wt8noD4xt10F0c2W6lp57hraxj4Aj+SpziU9mOKEcPNiTXUnTzHI5ank
gGEQAhTuKtQegrrspdbaRyiZo8fkSEzhTizLqYWfdgRSNIMJi2XaVWv1mMx1Zbr5HMl3Q11O52gp
ZLK1DCBoUZExZs/zFn+DJZRAnuQsfmoES9iKYj48y0svbJeZHck26aJ+MdPhRzQuBLUPlUXTeEkJ
qnb1gyDIjpSSfTaWZ9Sl9UaIRLIAq5VyQqq7oBk2GAHnjAO0kNF5D3GD6LWxV2cxL2muJO2haSV5
Hw6dyB2VkH/wTFSO2MyqKyLDhGqWwour6URXknJUtLl96uqmfq4ikY4Rw02MFT1dOFLVSdJl7Gp6
JhQuCbC6up4mIzTorcUjkXJTtQatjEbXUjlflS1xVN2axe5IT/iZoi7cj/pY7SkwW18u+/pxsgRp
N+eNjLkAp9o9XbNqp9TKAr5JBQdjdRQ0MCmo5+JycaSu4KlQaEnGdWM8RlUYceYXkuGpBh/42laC
Hgz8phdt0spND625yJdBcRU6vt9C5rTCEZSYURy1uDBWAEPpl7xdSi+2mtaNcyZPtqom1uWAYTYw
ArtM89pkkBGBd9FM0majnygxpPK4yJqsuMzW18xbawggxcSuc1Kh759M5u0G+KQyw8smVO3XrtLS
d9pVOaV8Gcf7pO76FzkVzPshh9iWd3X5vqZ1+auQu9rnKDI8TwVEiByAwNexGy6RP0g5H7tYrzaz
UhjbJpJowGIMEY6lHOWnLh+Gu1CthG2npUBAEng7ldYoh2bomDyLkHyyXKxPdJl4snpL/paYqVwG
mGo45OFbBKcVIV2gLdZldp+AuonKTAEQV6ke9WHhR8IQbxN2pX3GmeeZ5+MHImMOBnSXAkge/YPQ
W/3T2o00X2ZVqO8LthrgQyAAWWRkz9+bFtMGkYYl0lMOzGPVjhfua/mD4UETTOVSzIxKpAVFi8Da
6ZrBEm3YucUBEEYPgmG4b2He22gt8qc+rkXs3pa8YxrYLTYo/NwzurJ6jrMB9oYRtYGK3hTULDni
rtZH0XdtMuXckxNeD0TLeINO16hq+vad+6pQktX9T2OSc7fvQcLq1rze9aIh46iWoWQu+nAsJ5Hi
STU61OlirnFWayoOU1N7DsNMOKfi+gSE/4kM4/mhMOrC0wQdQyNflUg/5FaNH1Xa+pxjOsMWaUzT
YCd4IThbT6rZ2jKm8e26MggVOil0pcqsH1pefk7VGq2bm1H5ViRm98YmMyH0W9ajmIbKPqauOSSl
uj5HUF3s3tDrtyxu5S+wxnVnYvT3HQ6f9FSG3Y/CIhWnr+LQr2mpHGSV0ZktNko+OtyJ1RnGYtxL
KuyHMZ2Vb8sQbVbFnHdyy3fNs2rAFDF2zZZG9HzWS6DlyN/pADr08bKcAjstDiEV1qrP+TnVRHYg
taj34DJq4pTLsvd4jdXvQqmPz+xCNDsoUWE/SZyu5HW/SISSiUoEWLBUfmT5kgPURgTGUCRT2sLB
L5FsFN5Fvr4mKRS0Kq9eBKwcP3WDRqJcMaCbw3zxKW+nY7uuo5cuIYK3oit3cyvvcyNteUz0VzCM
xkZQRsVfABGh72tqTr6JGgYNEMYe47ZY3A0dUwcZdXGeNPp7pIvfMjOOMaXS92rRImqF2AdaQRuP
kovRemZxVuri1wqUFCln0aI6lTAzctK52bS8F/pBK4cus1aIO27Ml8iirRllqwE0CuzcOGwVEStq
NpXHKZdc2v7Cw9i1yn7M6MdR/k52HF7q90E6AdJeXsuUMcrMwcs2TH62wazUzRpwkuXQBkY76Y+z
HG0hbNKrtJSVShR1Kyhq2SieYVQ+N/lqblN1EbccMnaLMr8JY3/57nkv3EepecrT+m5KS4+e7UGp
xLewxNiHH2CW8+0sWQ8gQO7TqT2u6VpwKZR8Y1rhfTS0xoukrLi3yjF0IhOystDq25STp26L0yy+
cuwkd0VQaff0D5Pe1PaoCaLfCvMTxQZlfV4F+sSJOjf04n2l3bxb0wVki6y3I5w3joLfE9ADxK1H
lgGXLqmCTtWK3K44+NY+vbBlNwtK6yZTV79ObH3BGmPXWBNTeYWKil6WPAOH0dul1VRPDz1LuoAC
pjH8JBCMZnaXKZHdLelTt5jWRCs+TA8zWSc0N7DOgRti+muaxRuzbWrqvENkruCuo0XB4H1W70Rq
y6DPl3pjUbcNsN3lX2k98yPEKjTsahWGYFIEdskuzu/RZahYA2C72K21lIGkh+vdyF4YzEax44U1
vqZDtSK07kJ3zXpa+VTmW3mOwxex0SVfnywGhr2qUjRkIm0XWx5YYiSOTz7UPF5SsKLq+wjf4rQh
0oM0uqbNuEgVM7WpkILUTFdvVizgQPplLOtIEQF9di327bNpKqsD1SnbL0q3HKgWVa/GveSUlMrA
g+Jp+GIxNvyRVTH9MXiD/ZuITfIhD5WZURFsKmUtlj2tYNAbmgYYr1hzcg5pepdHsFASmnitO/Cq
np5zoWsPHbqbb7owdPT4OGVYjib13Y+m7ufdnOrxa1KV3X5eDMBg1pJoW4sZc1CKKiCEDglG5IwJ
gXR1LqJyL9HC4IKYTN63a5LngyNy6qDBskzSI7238XkogfdRWBe64nWqVR6WGXKZF/UzgZOQaYXG
EVBQFz7je0IuUmawjzk8kp25GipSxylj1p8JW2HJBqZKs/TAyLChnVCuAWfScI8iR9DpPkbFLhQT
UqoXMi1OYaaBQydkPvGyTDVftNhYYDrFXcWKgXf2kq965o8VGzGErvJemiWJcOlepkRYLenIgVHd
0rgGXKFElcylqEQOaGARW8sv8gnII/IgREEq2gGgv62rwzneiVCFkJHToNLiKMUXEIb7RGsSHygR
cyiqWwKaVF6wBPnoYWb8ktssOa+5NjHahdh1UgYWoIPfeOB51PO9UUqIvaO+OaU1OyBDt9Eny0lw
9QzSKG9sfh/zRKb+/LxkUsf7MSwZIMdRI3imMS1PpTZUzxgHMFQiprBxWff+qmvhnSiF9SaM72O5
elPK5FVrdLoSZmxiWBPHx0Jaqw1gDOmLulbyOZez3uXsNb51sSCjDU2FQ112GEkzsdJRR1v5ee3j
5JE0mfp+NNfvckLXzqPdV9N8yjRRBbe35LAokpRpl6CXOI05aj6UZaafGxXPgJFcAGZE2VrvU6Ll
23SpRsbeqsSQgT1MaEThF/r1zhG1NCasfV58tgNlG7XgR7KowJido69mKirpR6urYpQH+GDroaB0
qVvpey2EOBNGTTuIzAwAapPAtxSNuWVUGPmRUX6Pw/oxD8WqgETIkT5L+Yzm8iwNUsXvHxSN7cuM
HbXFpNBK1q8O/tVTKscIgM3kJxCFbi8Yee5RgS9Hs0jSE11j84mJufgQm7BVFqY6xyTPaH+Ga89s
g8mYHYuZ9agIRqNCBk2tbxT4lE8N1S988kK/n+WSntO6tq2DKJ/C0jABCAPTMj1yI7WfPP4IPepe
femiMtpQ5Me0mgTLpx7dWGmybgZSeMjWrnSDbMw19hUk6jV6NSm0G3ISvmt9G4e2CTfmrrR6wF/x
oN+DomSGSWG3BgYxYw4okXSy80bDpSQNMs2/XIq0LU0s6YzloDoPaTyQwJVXxxTG3eTAMYSJTqzE
lhqfCcOEZj7Jm+5XISbx6yBoC3StbMXOa024laq8wJ40S69042idNZV6iCgp7XKtie+ZUAXlEW0V
hp3GIVHy/pROAuGBbVaTQojjNWxUIl8Tc8Rxl5WHca3CbW7lTCQhTCCNMPoHCGnlnYLA3W36HqUf
6NnxoiPWUYEUDCpkDnLTinAXT9W9EpMgnVi58lDV2XIU6hJPTm02L8aEsJ8zf1j3Zz2cLkDcgcF8
LTo1kiavGgwVO4Q+WrTULC4Zx5NwX0LPcYdFnHF7KUayz7Fh7/WxX9xBSVIUDJeSOQILGyrqvLvk
x7zSW0QZE6VM4qpsX1pxe5KMOgmobLPndVX606JNqQOmDuEuVV4QVesFCBubr3oi6D/Uor2cJyrV
RpiGwRKrGZYxKX9u6+p56gAWUkeczAXiK1A2424QV4Fr3KhHWQUpPSRDs1+6SggYyZPBlY/VmZ4/
v1VSZgmAHGP+LX3l8IWoxDnIMrGOXU5hQtBVavctLSG8Mr+3wh/gkY2NpDRwfbGch6jqs/RRHCNG
lugPpyNTjGlj9VIBUcdspwP2EjxvFRtGaydWovwQEdy5tPix2hQq/RY1MlA+0Kup5cvcXMgWbQfT
kxSQbmLaMmn1YOuMuZ4kCbEAhjlvFNrwe1bMlw1VTOYfFVqd80D5brpkgoLN0+q08UqIf8gff/YF
Z494XZ5GkZjrFhk+n6PsM/prHiwiGRWJXjVvHZqVIETmSeNTleOHrMONTtHsSYyLj3OpyqbbFpX2
Q8NzpdLcgPtJTy29GxF7ebqpNJ7StNsmN1YmGxx6mJAD1SZ5FrZryvBXmhyWidDd0lX/02OHDNag
yy4qSKQJEjTl6wywvhDnhO0o2QyXxM1JaMtqm6QyG0zPKMxHkNJ6KvoCr6JWO5gmjHx7aFHh3dD2
XxwF/1CqmpqqSKIiokkkFOo6zyZJpGiuxIn4onhW8PXGvZcoXfo/kGn/vyFZPs33+P9RrX2J0P1M
rZ1MV0rty//wnzgWWf4PkQuvGdK/pNXIhP+l1Oaw8x8WC5Ong2gPhVnAfyu1ZfI5TMXiqQFYxxn3
IrD+r+gO8T/IGQVCRYoged8Xfff//l8Ab6Kf1flf97y7+vdPIE//Lf2XL5aAP1wfYySBYp1F6VAf
pNN8MM/FRmbYYev7/vlWOCq/44/H79+fcRFQ//EZatSKc4xY7aDfD3fxiz35wg0X60e+nd9++D/+
tGFliSCs/GnlAOr1ML5Wh8oXv0e/1BvWE1bJB9/+ygk90WzrV7kTD208ZufeWNADRFTg6dC2Xm+g
K8Qp30JIm4TNInfddliScDN14uznpF2gWGnUoBhmYNITL53swgtrtM4ABpqRTtEpJsqHQtssDZwp
9D8SbdI696FIm96kyp27ymntDZPU0nhPxcASsSIbump4AFZN9omuQSsYx4HEjvFqSvT55d6M3iWx
r34RJwLTvNawDzZD4YJXpaQQi4sonq78kpbINCGY4Zamo1gi6KVceqB43hAUDFYX5wES3iFGfpmZ
djYKzRbKk+VFc5GfxVx87020vqjphvRRThoNvY5lIuEBkD3S+GduMvU/xGpgG6eHEhQpvmvE+RVC
b1PBu9vWgVz1padlZnaHYVHg3VtQA2fyt2yehIDo+sSlmJeOY6wjmGpBwApRMu2BVNWHjAG7DVBI
caKls/gI+lR9UZjvRjYgB1YxjhdjA4Q9FqJtJhplkChas5fjcII6NC1Ia8PIKVLa7pXC2y0PJWWL
AvtrISWE2F8s3eTpNsEfe8J/Lr1/LLWL6eHfu/C/l8GVizkVhjFs50Y6GNJBUI+JsW/XzWWYMHcm
GGAc9vdTsjWtbYTe6/PP/KdF4d8feeW/sMJSiyshVw6FMk30CvCN9ktGzsBwsdLjJaXZPo+eAJDe
+5994pWRDtW5MQwLC5IfuCE6YrKVQHazW/CFjwxVvx1ify74xYia5bLgW+rzwtaP6eDN5wsZQBh2
1uimD3G5V22mXqWNTiVy4TXHOL4IgB4fPv+J8kc7wpXhA+9Mg37SWg9mA9Ao6p4YJXlrZ7lxkx5p
vnslMSGgeRlJkbyYGcZXTZVSL27XateCJqbLlGhoyKRXkM52g6QQbReqPqP6Ogn1nh3lxu3/wNf1
+yL+ebF6AmTVslsPVAEuYleGY7bqGhduZbfXfgzy5sYVufzyvzza0tVbREc2p8dytB7SMWjbJ3pb
ITk7zHS/GKSQQmhHbUv5VMV7A4a9Q+KMjDr42RDO/bBpi8f6VqbtBw/8dU5g13N+XonHO6gBQy1s
aKVy0OvvyDUgT20//7XqR7/28p7747JKEgFxUp4tB8WmTN2fRl84LA6KvLvsOG41v7MTp9gObuVQ
knvAI2zRn507FG6Bdd/4j4VdbhfvsXXMux29fHvY33rTSpdl9rcbcfWyMsWhHNKOryaZgShSGNtU
5wXC46lzq1+wHFbdKacdAxsb3X3z/fMrIn10Ra5WPQSgciSCdj2QNwsrvunsbrbAOiu21t1Vzxgd
1r1u3sql/p2E+bdfeeWc7Qah6Ol8sACDaBM7ko00ziFRzFV2kX/rWn601fxGo/xxm8dIyyGF8ynk
KQXDS7mlnecwD92Ej9ZzuRl3pg/u1YuPoYfm2LlxKS936m+/7XrL1jjAi3q/HkSTVo72jaZGqnit
6U+cCeK7iQrU0J5irAsJvWcRPZ5mU4Or8o2n2/roEbra3XSDniTi/fVAnq7TD/mLKep3NN99yHe2
KWL3hdFnIdR46yLLrRriPjPVzzUjaGKEZykWu4T7ok1bohm/5a1i2j2BzkW2z8qvgFlc01pwK6yH
ennDNOpw9HXhEPpxO4L8JgKg25rDVkgPXfWA6UM2Rhwae6y9zlDthPqlEx+GlCWk3Cfaa7oMOEle
6FbAermX+YaVNHlZInqhHD1Iy0mZKOwQOS3Ju7HkMHmJy/gymEGeyXspr85pFYH/TvexEKII6CkQ
g341XZP2lhKfI7Xfzt3kJqDwpWQbdce+1Dczztt5euC4M81H5IBOHYpbrbpYHNQFXeujTlelt4a3
eeRN3k3YlnrtTpni91gajk29up8/K/IHy068WnaWmeT9sLLtmkGyJ7dbPOZ7aZPth8Qpz9Km99Zv
5rt4mJ/hNxynR/nQ3djwP9pnxKsVmAz4qIuYT46Es0y3ZwLpm9jtluQd/aUiJxKe1FrsLleKfDpR
eZvl+89/9Ee4xt/n9D+WpWTgou6Ldj3M+XBEOO+soupZTGftIZ6C1gR3n9JIp/2qji8l+gNLoCdu
0sA1A3V4irrmS2c9ENRSth35RAv5fgwMjCfa+faQhr4oNX6aAUcWF2QeQSN6OYS1uuWBRAg6q2NQ
w6EYWlwZ+HDMKParKT2y50JdAMmGFkuiUWxkd2t0AGwdta0dZl/b+SDqp3BAe/YYE0pdVBuUkx6a
scMgc2CVCbrLbrz2lb8fUDTz6u6A9UGRCPH1oAH0oT/zZRG2dP2XYPgl144ieTy/3qzZzSM6U+vr
N76ieWqfiY5KHYAi4wsDhjvSFMTWwVA4HwBRdybWp6fPb+GVPfi/jqWaeXUSBpwZgxsQpMM8BLG/
YAEsvLHzU8MFbZ76jGIbwdYfV/M5A+Nka/MrW3ztTD8BreF+3VaIArr7Sj8JqO7uyltb30dP9e8q
849HS2TEZ449e+/QAXKSEHZircUKOAGk6IqjVHztsw1PmG3pO5PGl6FhXEIXLBQ3CMQf7L2/qfN/
fIFwKhI4UeyNaC8d4iTK6aBIwo3H4ne76S+vFgCu/zi3EN1soR9t5EPSNuLbnMbrpsWdgNuqDO20
tUZmr6HmVxKqszYlRs2IFWmXS5nFr0XujGgsg/zCYjdhnfnwWNGBhsNo1yqcpDpivI67sXC6scr8
1dJROvZS9yAzfGfpjXn/no0TZp7Pn6IPXpTi1SmMDCDd7COuFQe9hXBQDhvxatjZ/P753/+Iz3HJ
N/jzmDeb+VCqLRvNspvuLB/Hgic4gtOyr0reL+FH4se78tZr/7I0/3Zvrl772Pkkdery5RBH0JrC
N1PVPbG4p2YN6RJOD6iVbYKzaHKr7b5KT/iQP/+ZH13Gq9c9PCmpzhdOjE0ZlAwpGIZVwqklQvPz
v/+b0fG3X3YFl7BIAcqj0lwOhde8iZ759b3bTu5WsvUXv9hd1juifPYjc1PaZ/rBjuy+S04f0L7/
nn3ntPPj8y/yu6X1f38RImb/eT/1se4tMTSWQyYd1el9qXyp2uD9St6Kl+5+THw9QHKGjMu020DY
of9OntKjIAYt/Rs4WhhhfxVfx2jTMfLbDTd6sx+wTbTrfGVwhpEwqulywJLA7PYtM196fHPrGKy/
oGs6UzQ7Fm7Xu2YK4OGtg5vEgQzyCXObEG672dW6HYM4AvwSxgbaDXTJB601Erj/ebmaCMX5kHLf
Vp/9QPg2+KNXuPKrzmn3xh35+0NPM/OfHyFb+roWZCkc4gNBf4fpoTsiomIEtU/dcmMd9S/NOd2U
Xu2Agg6KF80lOMKXzjc+/vJL/vZAXB2faLyKJQYJFnj+asVBL8/QblrijJjn0x0J1lLgXe6SCcWc
xI3r93yThi/Ya9EKqFsT5X5zryZfLUNzW9hx383G4bcMN85YykdX5/Lf/3gZaPoaF7OpoVMIRVRY
x/7Ua/3duuxxZI7jM7IilNcK0Ld49PtxFwV6y4ASpVYgJndAI+bYN/FGly9ltdGUXae7AiZmlAvb
fDziyZgKEC/9uSvv4hbrHq7+z6/rByuelOp/fvHSKPGVXL546wMc8FKHrcvVbGbO9uqyh7mIiRzB
Dt3eLpxoi6Jwq7tBtk0cbIQ7aiobRVbw+Zf5gIwKQPmfX2aEB7bkBPod5iTet/pMhMLXAi80KU/i
ZplEh1yTtrLsckKsiiB4QWvaEYnRcxqCqgCrx4/St3Xg7cIUGBAt6iWInTqV2AiC6X4SDEdk3HVj
u/yAk0Ws0z+/byYYFzHeZdlx9nAolSTaC5G7fm/uGIxXkLNcWrHlnWg8owNpLBdi0+eX6je47G/r
4WqnLmpyvYaVY1lVuMOGibzurDu5cJFtWYwatxUNVBuh30v3mt2pmzTgbYQgCGSdeIo8ZdkUq59+
kfZR782Pi6c/FvfFr/BOF851+qp0kmfeeMI+OKhpl0TzP5dGoSBuDU2+qRko7upiCPMZNDrKju98
ytxyF3ua+/lV+aDbp11gOX9+lkpHOy0HPiu5A16z09z8qT6Yu4KjgOAUTyhBAtXGQnvOttFT7Qh7
y72FPb78nL/cEPNqC4a9kK/lyEfrO+1AB8WdvXSzHo0bp80P2jaaebX/ImaOR2gvmNERQj/Nj3iW
XoWfOk2jYybQnfr8Cn54t6722YQ5loE+Rbp0h7CFFoY7tS+YbY8z4glP3mIvIf1103LU170bn/nB
5mleLXtcc3OXyHxmPAai5arzvczqfdQw6Q4a/chTcpibvYG7JSGx4/uNT708E3+7YVeLt0C5Lihq
KB2m3QJhopL9btXdKPoyDR6DaDbs92E8J1q5rfR9PhAkoJyHbV1gr/KrGweKy6jxr1/iahlDj4WR
r/PTq3lDcCmiwyp0JMtndFS7NaQBql1vEX7JZ9HXMkfASh25g21qgQo99ZiOvjX+EuUzajBdRSlx
b842tO26xu1LuWMDcsLGC73eJAny640rd/lyf7lyxtWK7oUQnM9lleFFe67d4Zu0Wb5WMhtdeuOR
+GAx/cY4/fE6lScRDzla/YN5L7lPs62esOne3JI+6BZqxtVaNRB9Ru1lraZbNadmrvZQZ/1xq7jd
MUEh6l/CPR32ie1ylgg7dIobD91vRuHfLt3VKg5bBN9WxifD54vukhfFbx5qt9uVwbJBobNd/eJb
fpb2IBBehKN+roLkGaTmi7UL7fiOp9+d/OhI+25bPd7coT9Yf8bVmu8JgrLWnC9lPQoAmWmt3OkO
TVo26C+iW23ZLk+3TkofHVWNq5OSLBKRVl32MYghAupAx3qoX8DmSF56TG69Bz5Y28bVqcaUVEEv
Zj5kdDOv2Fm+7FVB7td+6ZrB6uqubscPy7bfq25zANB/7ANxr52X4C336uf/4TK52tbkqNXHFgfM
QfGzjej9NAL8B4GwvfW2++j4YVztYJMsDnl3ac30PhpvflcX6K75lDi1LbqSQxSEK/g/4htr8vdc
5m/P7tVeFeUzYrzLnYvD77WJl/RIK4KITFcmX1bZKbGb73rhMYbIbKMFjo/CGlg37ugHBb6mX+05
MQHgU30570Qv1bfpYd1Ov+aDsdEfxffqCVmVv74Mj/nPz2/dB90XTb86R0QhAuxW5dOAFwf67ukB
4haDiweVf6yu5J8A0ZwiB4qFW7id9xK52CxvXOcPXgn61eaUWrK5Wi2fndnExzvsBN6tt/tvgOtf
bqF+tf30S5ea+uWR7H1gb2pAZi4lPBhjr90WXvFAPLcT+bhMHW0Dbc5GOcGSOet2+42obZ9k4hPM
nD0jMsovV7xxc3+Dg//2tTReNH9s96qSrH36r+UqeqU/H4YXQtB35Nwe6m2ywcXgqcGAp9/rXnBu
2fOv6hCeBr84zF4fbKiktzhmAtyVvCWmTbyN/JupMZfV+rfvdrVfrXnWZuplkbU+kujD4A3Buqm9
LBCZF4audWzvkrP6Bfb4MQ70wHQS//OHULvclL998tUmVsMPN9OWzrBo3Q0Z/W6I4W6TwlKyCfIr
cToWR6DLPRnsvP1PVvt/ODuv5UiZpltfERF4c4qHpn2rZU4ISTMCCu/N1f+Ljn2gl0+IHXM+Ixqo
SiozVz5rT+WnXlRLlBvubH+F7woa6lDdZ/cW8wnnASx0wKcxoFqaPUXB/N2MUpMnrxgqCjArS4Bt
O2HoFeD0obaHGdyhYt6NJn9bH86CMXQtYDLBHu0UNBCFHINLXhoyB+CM+vsdP1rQP93xImJyKTQQ
mMpgvFYTTAzqWoyJBpHRPgXGM6pN1mDxJm0ybr3b2ulr+e/D0+Db0pvVFFJM45KYH3RyNbTuDN5z
a3Q60K34CIYm5ALqXwbd4FovDKBgrdJo9KfBKCxGq51QvW7c/Mo3a2m2VZQRycf55M0cJ683RIvX
imOpARumsk6tQ4voSOfyVOzJho/HWkxdmmnF1ABw0HzFIgC+TzoSyp3UE+dbYQ0Jjh7U7wxWHsYY
tNgASVbf/HDNe+eH9/xoF3176DRXYOJ8fs9AhhvpIXZzzRHOBqsnxnVr466VZIRFHA3baBKZAhdh
LQoNpP0E1uFn0u6a0JjwhhlspBN8HJwBDoGTXgnqZHeXDlYTYOmq7J1x4uSVA88j1umTj56CmcHr
GCD2/tTiXL5Js1557Y/d/+1ZAI8MXMkgM970Sb1MNzS2UM2o/qCz8o5ROf5YpABGqqPDXXuH/yif
/221CYuQC6vcoqnmd1/p6WX8mvQCQS2cQz201jrMunWCQl6gV1uLbf7DP73zRRwlaYPKFbS33oSv
9l+fu7blOUYfMFHPQqtjb6FsDvtGnQ915bZxk2vXXERQFmAYknB4tuNZOaK/lsJP50+H2QK1xdBo
o3JvFSJiLF1GcR9FG8XYtYsugliPEbAZowJV1fDGCHclwuA7GbdC5Hy2++kxLs58AHfHoDbjMQqM
msJ0Zx9cCjPe81f6pUKwuP/+5NYW5eKoNwyYLhYTERt0TCQk5FSMYQj6pWhAsFNk8LkKH1+SgWxc
bu28tbRE8iWM69ME18MEAWZUDxguvpd7coxxrtXbW2XX3uRGDiTvX7XN2nC6MdF60ZunEOf23295
LRouXY0waTBhPg6Lpf8SdH+PxJB7ISfYY00WwBDFF+cWl+oQnsXLP15wEaCUAbwjkGxwpD0on4p/
a3v4nqkip/bA7f9ln9lr1AI+oYl/Ar/QmY3sfa1Gxs/HjW8BJ8ykBCOJWEHH7ppfmvkZ10/JER5S
zvSluME1szosrF1uxLCPQmZaHjGbb/9+0yubY2kV1PiAr/gJ6FkSHWp9dwnLe1sLG5tjLa/nFzGm
7JWyGXIsI9Fi3caJDEx1q3MBe0LxOnx/f6ftyZiM+YxY6L/fEL9SDOEXMQaj4sHYDbgjPEsvJB4P
naivpsjtwSs7pW+YXEKxUeuP9DOA624ja1lxjxzh0vd2l6lQ3Exoykb4kdF++OLuQP0VrvwBBEH/
jCl0dhee040lvvbwF5Eph/EkxhfxUyFAMeJbtPEtWSnWPKR33xYU1bYY4KzxZ0XhxS/MRHobmkvw
SsPaJ9aY0fr9Qa+1BB8v4NtlMISWgiU9R77P6MIeAFYxWUElDqbEfCO7AQMg3oS9fOTV4EnU4fs2
18/CA4SlSBL2uUmhT0g2yu9rqffSAmVSqJAva6y00YB0Fusr1OB8ZYLeqIr6X06rj6ERmeXGrlkR
DwlL+xJqjGoZqFJsGzUyIiQekxmaGO40Rf1UqJyGsXMVEHYXSBcj2wcba3vtCPWoWn575MlY85Q0
4s227pxosCpL23AnjQ8hgJw75dLtWovZsa/sDaSSE6Xz5+qz3oVvgDE4LCoAoikIJv3SuOm+Og6G
v+O3bKbmGPnDZ/CR4H77ZXzdiU0WNVgMzUsC9EsD2Q8LuR2haXR4wo2A8si5f7rMvJO+XabFlF5A
aIbxEhESuTDutEmGzQOF4VLp0wfkSCLynh4cAcr1Bmg5AiWz3KA2kr9W3bWBiztA6xguxCmytekI
ixUC4ib+kNIC1s/g8iSY/WsOUaM35KlAFwe4hTMFMRMHoOoUfgCDlGKwOEP65w9Zq5ejYAJHYRPZ
nFEdsdFnAEfS7HuCZiLwMQJnk+CuSKoIES+kh8P4VpFbBbI1DEGznrHCWFSntitg1OuCQ2CR5Dku
jzEmnQACMH2x0im+Q5kZrP/ft+1DgfnTI1zE5AI8PKbta6Q1nzxG3Aud+gB7ubo27uwR+En72gQ6
3UYoWt2Xi2ictglD86A0ehX1MYBhQQ0G5BogpFbAnhhDdhIHu94nokqhZl06LZWoEFQl0AsQ1vz9
jufv6E83vIiydFNJQu7jJ7QziifGN8GUWMzkldnGBdbSZG5xBhz6PAWJCo+0Mjt9NGIbaP19Y3cf
lME7n+QyZ6WJxe6oG+Q/v9/UWl9oaTvCp31YZQDwQ6wN9vJh2DE7cg1coARc0WwszIqMu2wr1K8c
cpeDTkmYwHBAwvRFz443YfQdLhhu4xSZ/SjoCpkLEOQAfz2LkcFXGDlj8CNMXv4Z4dbINZxd9DD5
ROLWVG88xKGRiHI5xld+fxQrPsLCQyn3LSikGQ+rTgzTe0BC1nvuVbK5a3ck0MHpXPom5p4EgRxg
114Oab1gtFdIchmwELTpyYfcHIo0oB02Fvy8i35YbKz03wBVZg2JWx+vRR7fK/nWAmn7+12ufNQf
J/VvNxnJeU4Gv8CJfNR8xq2g3mOyeyc4tfIkRLmRVsbvF1pJNR5P+duFUoICWzPgDmpopEOAWQGo
MIi0AynISsJ9PXz9fp21QLScRgHMRCR+jkWFLscxf4dV7FNwlozkXX6Z7t1bvPFG2Hmf//RKFiEI
Cuy6TAU8Od6qD5WXOKGW6LI+aXADNkToKZBSdCqoJLviKbFRXXje+l6vbdLHT/r2LDu0EgGMw6Wr
EwdYAkTGqKYGb9Ils4HU+eTeZWCN+G39+9q7WwQipooGIsy32mvUESmiMemDHZoJSlZA4liR/gpq
gTYYW32dtest0lKwtcfeH3E9DsU6Rb0BEedtTSutNaYe0fbbw+NlqhXArEJtHCqF8YARfpXYA0Y+
tnoY8578YWEs511C0DYxyoUFmCRvXP9HOJdOT+tht1F3WDskPr6J324g4vOmD+YQ3Zm5O9jVMXUB
J9eJiSrXrts1Rq73R4DnjdAFlLLfkXLj4/D4CPx0Z/On8NuVBQC9G8IhIuKtvIAtT6sQuE++FQOW
KNgTGHIMUJxqYgOOKaDQA0NLAGteA/gKtMa4AwClBHUALdBxZvtrkh4dudPGtl/5HD/2yrffJvWk
LPweT72E2NsUNZyX/oB0S10w9rVTzqze7Tsr1eHLsnHBtde8OPAAaVzJJUMjIbxPXvzG6U2EjrK0
nyz/Cp224qA3Jh4aK3pNtw4EKznoI+R9u8cRB/WYmS9ZGv45tue3DRa3i4GHfwxqj+meb1coY+CN
YFCKteugYgdDNid1uWdoQvTYw2StXdijDpdsN3nPkFzTlnTbquOu7stFkJEicMvK+TwlcMAQ3nJr
xuuANrIbiBvuwo2MbuVD+rj6txuk49GnlBLZZTyw2giOT9JvJG9rFYKlUJxMFNuQCFkUnCvIKyDo
8YVjtOroc6/paIG9TXK97QAK1oQGFdBrwF8U5owjvvTU9TfWBiAjObRHjCe2nEbOTGNNvBF81X9B
RYefR+Sb0Nu7BLUOW5ip4deNhbyyqpYSdD7wg3Gcoy08AlBFCSxisg4En5Z8+ccrzFvo20NPCVcU
pZLN1aBPP9V5rlBnU4Ms12FmiKkxqDDu2zO9KxtzqRGHgW0Sy3mP94ABUKN7kY7IgS6Nk5mxM53D
u39tDlATFu/5xr5c+VzRi+wRVtZw5aHJXCQoXSZT4eYCtcnfzQLiyjF5OdgDZunEgAQ0z+pjST2H
6M8We1pHUFP/bLyhtWe2OMwQP+IznkJkn+28sNXB9oX/cCJaGRLOAiU2xWOvYFeyvYuvs8mf4CqA
/qJdbWzLtevPh6xvKwQwdJ4uwVr1UOrpv5IrbKUTrdvqSax8G+hFaGECegTYk6K96Tgc/ffO6YF/
O4lP/SVweyDsLWBOMfxKJk38+P2Brhyrl1QPH3RtWoZJhte1wKHAKwZt7twBbweIoH+q8vFL6TwB
VSCkCjwy5LsfyS7kN77yPz8ssCz/+yrkUahAHsTf9QGMa7pa7ahDCKBzvPXhXLvAIhoUtFIoxSAD
3gAjpkN2k88Byh6ecoaZsce4lJUZ6ZG6+VtSx59DPr9UtNewhInGWKE9MN31ejiXXKmDXwaPqCgE
c0Cf0AdnMCx5yG+hcMva8+9L4OclzT9mOb8taYadukiYnyNkQU/YMPtyM3FeEYny4Iz8Z7tQssCm
g49HGBzGOznldw59PdBtp/f4uJX/rtRY+KVkPKkU+NTAP84LHd7AYPhOeoEhsMsWcI9B3RWmY+Gu
POL7KQfwlNlYfT/HUn4pDQfFY2ppGk+tcdCwyJ9glWa3HyCM/9tLWUSC0Qd+lO5xvpEU1KZoQcPA
Bv/RSht//nES+98TMq8sMpcaIMRBjMe5EzlWKtiEXQ8wpAoBMuBlFx9QbrNl9HbTIHhlbS9F16C+
lrBPwKdHovbMh7DvMblO1MAJz36KVjbKhx40ff8WcZaq67HJpA4ge7R2kf5Bi7VxcFrZKEtFtUwP
dcVQPqKzWKvNeKfgKCXcBQFeWBui6kfF7IfXshRV52lXKX0s4fPiFhB6CBhyitzmlp2kHcQnrnDO
9OIILqWYq4VGY9xBNCM9hDIL0u67vKsNULmcLeHXo7by069ZnBfQnpF7hczldgiwMpN2WStGRc+/
FbvWQy9DG43QhKHFQbR7u7UpHec/nYfkSNjoDa5E4OUsauQLcsP0yCCrEe4TGkaT+w54ZOyJ33fZ
yiZezpLCCamOSipHCUblPOoAgIpKnfzL7398hTTAL2Xkbd41+IDgr0/JW+TBbHvwLemtK+8+q8Oo
IoHGpQ3VrX7USrHlf6xkR0qEHyM1ICXCoMdkyGdCCrVinCnU0LyLcLyMZZ3GEI2W3MOtFudaIJEX
gYRqRDqu53Zj2X+8c5XZs2YnmqVDYBwBsoDdVs/+G9L735/pij6dX0q9RbaBmWiGyxHZmRRHYL/Y
TIsyg4+NXNBo0GET5GIwYFdBAVZL3mUnm46dIlRR/KxgwgXpYKrHlRdBTSzEgFwybt6HQLPCJF3S
YlYvMcTYlljZlIf5LNK88tx7ihIzJPll8fL7bazM7fFLPXlDST6Xg5HqEW+C9nFQ1PwimcAQ6dWu
Nwe1uKEpigKdeBq+gtfhPTrWAO/c69Pv11+p2EPm8t/v8hDA6DYAFsobTPre3ttD4HIHtCp1wcg9
4qJw/ClCUJZdaD35t8MtL82b/Ns5Q6wVRZTmctAsaBN2uSuZ8bnYRWhRNhr1Su+ac2P5G1XcFVUB
v9SQszBEk4sO3wDGvHcmUpJ9cystcon2wsfg+U7uhXbuQG6I3o8VaOTw/zFh9HOiyi8l5UrdcxMf
4UCCSSObAfe4dSb4BifqlGvhaKQAC5XjPyUk/FJZzgAiqzAJDo0hBxcko7v6yeug3Nnn31fKyjdP
Yv/70oqy9aW6xkLxe5jcwK8EVI8LZsfGrcbp2kdmKRoHfQmEtErAi9L5p8lhn+hYTS3/xD3Ph2wU
wqBQH6Eex8wY9oVL5pdlvWXIgNqNoLJyNpGWIQxmch0srXjQ4EmnApa6z+tu44u+Umzhlzrx1BcI
Lwi4PbiQAfbuZDeaNZHa8Q6n6I1idvKTX57E8t5n+oSpsMIoL/IInPxzDsdL2MdkKawxnEFyWx/G
lj140R0wq26Hsg2SQsHrBDXincHq4Q1J2Sx6iFK6KyoYLMNfqttYZSsfyqX+PBezCGkcjovTsQme
uOYy42AjE8bUFNl4C2u5wlJnLhZUzzHATHr0PbxxdoNa3oDsXk32ON5sdJHWcoWl4DyvxVaq2wa5
QiudW47/ZMInFu16wU4V0Fm/eCUGfR6+tyXzWsNIGRRaeFbB3xjjuUJ+LJSt08FD9vnD4UpcHK7a
TBZAJ8UJn453wohRKhqU61vZXsrxKILhSoXwQHrmjywmvCICCJlVjZOZH8TC4iBgCIHBmmo9S2ZQ
TYOdCQkpbZNjyv8tSGIC1UfggwxHWqAEFThG57QaQrRGPbcKLAmsiIHUsdEV3FaiBTD4Y//SmMVk
YLTDJ3siofzXRyrHu1m0r2Dj3QY6ph0MFsOacuPR/Nvv4eXn8gMvLvLDpJ4UoSjQOaa16iq6fzs3
c2HCZv3+11c2trgoFo08PIMYv0IcFj7p5tUPNjb1yrFUXARFkASDMg3w6qb0iH4CXMhg1aUGm4iq
le/HUgM+iTA+y3hkzT1xBF9PnzqXcxkDiQeY6FtHgPkh/LT+FlGvHeD+I3WodXYm2B1qrBYOY6cO
MX0TRUfllGxsuXk9/3CdpahbhGkZU4HI700chlSSV6kKVfg8/P6GV5qbcK//7/dJyYOaxirCAkIW
e2RAjQSlDseo1K4cqJJ26AIYWPGVnd2hW3abe2XFt03V1UpYXEq6WblqQj4PUcGFw4uGUxx/hzuE
F2Eefe6vKFpkTUZoQFasvEobOdGKLpRfCrTzGFR2WcCqTpzO9K3agvnmLdqlhqwLlmwCKSN/jp70
j+tkKcweRxrFoQxbtHeHo+zGe0iK+BN1gR2tBheL03j5/VWubFZhEQrCKu9IKmPR8wnQ05BMEeH2
+19eC/rCIg4MTd1wcoCgz7TtPuZqFIRD6F/8o8SBJiYMBldLWu4/DbRolBM64T6nCxQmS9IamXbj
FTwHx7+vjV+zsvGERfTwwVwFXRppYaP3Rn1p9+n+L0x9MPck290+3Dhury3NRQEpDssir1m8toqJ
PZqFvc2QG10Jzz145MLr2cnqYWMTriW6wiKU9DzA1VAZzBP1vIshFRe6H9WDkS5GtISNi6yoXPil
JBvWNowizQq7zGGN2povEhjxHlZpOhSHFqaFqh3Gwa3gmljkCW5+TqioI1IKZeMXrDT+4Gv831gD
BRD0GvNtQnqCuTQ4EEM3gWlUbSsmKz+HSn6RlY0y6egK7rJeDCOVFJ9uG/ZftclgzKdx23Djq8is
7LSl4LqaQMyVBjxJyq5V//HKMFPjYpwNDI1Rj49buqm1+1kccSZqShSORXCGYybkJwXAYJETnarz
ltpoJTtZ6qsF34fliIQLiG6t4nR8HvZbwvC1P72IGU0HHxyS409z0hPH3zvf5GJMlB+LcKPsvrJB
+UUYKDmplagBFxgZq734YIMoqFKUmGDTRH/j27uW5y+l0MOUEQr5FR5+agCs1+bvYaLJKPW64PnH
44FBglEDmxPA0hb8hPKLVXTQkCNw5beajmu1jkdm9C3vh4crN/UMfgOsl4DHgW2PlHiQPUrg3cVq
T99lPafu8CrXyWC1zYs82iKIAuleNjuoBpD7FHvKA0Tpz0YAnp/wDyeSpVZ69CN4U/T4QdO106ld
fmCN6GwxliComKfYKECsPfqlRLoKRXhi9kiZmvFZyJ1q3NGwtGnAE5zEt1IeVb61ozBHfqcTtGFD
1s1le6R20nCj37NejeItreTKGAK/lE1TmSQFrIIagdCzpzaozOg1gpugIol2J5gRB1cHbh9xcDyB
z7zTkTsodSnj0A1SiX1KYwJz52fhxppc2VhLpXRb5KHil/gx1JhpbYNxJxaYcwlznUBxhhvao5UT
OreIPMhWYZIRIsQVkj1N6NoJlzJErWfjU7Bypn3o078t6XaKgfsucA9Zi2kkBs7hoOOGwlYjcOWE
8EAzfvvzsA6Cl+D8ocHgs1V4k9rtuEOnYcrZgFoH5Y/fN8JKeH6MoH67DKWgmprKuExntu8gS6vz
eALtbfXl1s7mS1kw6qkdD4dONDMAljoF11FLjrEr6tJL+t49sy8SyJHAFAV7Rktg5ggTHz0AYWWr
x7W2Bhankogpkqzt5tuDuiUeHGDZlTDVC7LRZVoJ4P8jCoY5HbxU59vDRH55wHFAk9FB39gma4fW
paq3ngJ4J1I45ssxgoPa3zNTvgKKbsi92uqTC4u+24gSpnBO7N/XwwpQgV+Kd9spnPJ8zpfZXpcR
GGzGzik1wfQpUQe0mli7IroI1zQrPsE5tjqMG1dekQryj+Lgt6UIL1Q6yllcefjEvF1S6fB+EdH0
NgKLPyYmpZE7qBi4U2Uf32LgmnD0MraOKSuTPPxS8qtEgTLGIFeg6xa8wXXPnUxe8xEgr4Ht6+Nr
bI37dg+NrI7hnexCnadKBQV7T3aimdstbI7U8O/GO5jP5z98nJaq4CBU+JDlELl6LdMzs9tN59qE
i5tVu1vQl9X3PMedb0+7YnjYOAqQIKYH5SWDq1KkdR624t3XSw24ZM83BYM3MWQsQMS1sV1WYuZS
C8xmU00TuBh5csR+UQ20h/II1DCsX39/civb/bG0vt3UiIp/mIt4cMoxxDBm7W0pNtcOMI/P6re/
HPfgmRIeCVvmse8ogmNnPDefnIl6WeF1p3IfPWGJGpEFcxWPrewk0hJXeGW9cePRrSVYjzPGt18g
laAEP3TNFRgH76AFw7YC0wfwLn6Pem34K8NGbqsgv1ZfWMqCx3oqw0pA56SDFhg+k1qB4YE/9AlG
zTBCRp3rE6Ts+rl3e1fcrMuu5CSPKPjtDgeJov1xXpLNS3ovMcaB4+inqMNi2GkMehebm2O1c/j/
YYM9bvvblbqCY6ZygHCjvVCApKiSNeDLmu1LhLmN3HvtZhanj1YeO2aKGrSU5bS1ZRaegXVcVhuf
7bU89JHXfbsDuYRpFGGwHoN3MKIoo9OAYw60J2ZLfLIWjh/N3m9XgNvLGLZtSXvwmL6gi0xu/Rd/
hyIJNgVRhNFrzBIyp9GFS6sOU+dRz/abnjkrp/Olsjfmyf+TdU1IAtzKnKRjailGBhBBbErEqPRy
Y1utRIxHI+LbXdbMQJKJb6G3QjF8omtYzB/kloHt5BZMYeWEtRTxSkSqgpGdFQC+CWh3ReljCE5r
CkUSlWkV8IZkI5tcWxRLUe8IM6GpkRD+pP46RLpfvcPaTpMAwG+DV+qFGl6iLUbnysHnf3S4viIk
fAAdbhbpHCZNC6dJ/7SKOUjmUCf6P4XzJaGZTxlZoH04ePtMyLyLpEi1ZCBgAVV92KpFqnTq7xda
i3dLGW4Xsn7AFO3khRrpISuOCRxOXhJfbyGJTHUgrHUOQMq8VPPM4Se9616zKtS5rd229jleynIl
Wa4TiXST1/lun+9gPKhm4LpkBo1BQcBr4d88gSXvRoOT+s74ibDfBn/TxCtSemP5PAoCP0TFpXTX
b6RUAZcf2NXqhjlBlSmI3k+vtGSEnEcGY/JBYJOnQ1sc4uZtLH0cGniNyV9SWKaWudYl5VM/ZBpP
Y3IT/svFKF1IYnMgDCtDYFRtaaRcqaW+jUoHIKQJUjJLBDSXSXdsURgpee/RicpYIAJpWJTfaunP
2Jr/+IoXB56I5qJyiPGEqZ3vsl/ZDeoKV9JGMzlUNnPOb1msXsnTxtVWdj29qOxESp8xWQfvj1YL
bBpQz95A39cMZngW6HXhO2q9QFWDzqxubJYVahC/FA7njC8zMKAC7hfT3+ytrlFJyrIjGwBTmDzV
IkZNghMvAKw13TIiWPDiVcUsNpIo80RpOpblDVgSGBVgCwCsK4pGwEGtEMLyedDAym9HveBztWMy
OCIMqhQafHsYYY38+yN7NIN+Wn6LXE2W4maSuB4eQH4D3ATaKRNvToIdEwmViJuMCZ66xr5EiaZl
R4sN/8TUocirP4Bcq0HyOcXvbc5YY/BXTp4zBgUtp+cpteLthjxT5NiCcg32sXL1YytGVT8CyUIg
/S7FLhfBqK4hAPMTvWSeRTRyaCE78rlVFJRK0fAW/QvKiQY7W50NKTXNXoYq2XeUlShGDaOMEX8O
RByFy/aSImtSZYgY4e3zjRbpisIK5tP/Pa1TkVTGjQCoL41aAKNTF8bOdBRs76UTQndHbTQ1f47q
3FJOTWBM3pYCP3oyBPU8gMpqABuMIMdo9nhTutff3/SKgItbksEjLKikF8B37vR+D98UxYy/Kgsa
VMFmLXx7axX9wYmRtdYinvTSMQYcrQRJZbW8L1TWi1G8NC/UbH1U212otTWKmeBodIcGxBB5Y0Gu
fBRgVfffh94yDA+PA2woBOQ4+wBSfMcfJ4OeUUTxi6Q1DQbhMSujMUTfSjRWxta4pRJb8MWGDgZC
oyRcQO9fn/kJzQWMLIrH6LmQ9aA4TsytLz7b2qTPpa+NsjrILzwzqHWTP7MYscQE22frTzqHrhUd
mTBsHUctTPQURT9hT0JxI2NfSUm4pbKbsJiHpjgcEZka7uCTqRA8E9AJgVlgjDp4VTC1D8F39UqX
WyWRtRW6iOJwTS6GmMYlweO7JGbgiHZ92kpPV7I8binoJmNWx9k8ptBhwMJC9s0ehAJP2Ok++BvK
5IC5gyC5G3fCTTlnX92lSrTpxAChbeW7rS7XStWYWxK8R5FT8qSeN/tZdMkrvIYssmccRo/dbpcc
0z0qHxTYb+kfHj/l9z0psI+Gyf/GX7Dr/7vca5mHrANeuV6YkhtPK2d6fCmo+CPr2jNMchsJqpCQ
UZkYqqIJjAKmfeGYSyQEbhXVelVn+7wMdBZRMDuP/kmOzLw6d/mVCLAKzGKtRNsB1omwaFf0YBhO
fgFOfjr+Cf3WbYLxUAmpLefozpMC7j8E4GUWIOm4xgGoQrKp+FpawoYyqnaT36AK0xtBEhg9CJ9J
aHA+Rn3p5kIxyqhWigj8SG4qLKOXA6+Dg6/KrJOlXtKW+165lhj25GgHmjajyeQQo3tHxjeaQdYo
9h2fPL3xe7OV8/c2cmih0xjcriC/EsJDkgPvBFr12480h5tJkryOSqFl0ldQK7Y81Fo8saWOz03c
mMXwTKcm1aCmnssV0ZIAWIS4i1R2PIV8kqocUxyCFC668thD5xT1hTk1sdG0g4vDklw5sMty0f1/
84NkB9/O544kuhJnT/DftQqefw2VRBvq9CMc+mMzhA6jWG0B7mmT0XbTKCoGHtiaeEVUAaTEYxeO
LMlAUOKjDJ71OazSOdgfZxN8CYC4Yl/j2EpZlwR/8rrVeRCAaJlXQyIj+maq1GFUl+8wkdIWdHMu
e/GtlrmDUinEqqRWTA0pFclnl7LlR5uXKbAsJZwOMmXAEwRNC6ZO1JDpAQwkHSqAM0Va1pKKpziq
XSXhX3asaIx8pwocghcG/Y1MAeKaql5CsQpehDx7JulbkzSdJ8SCxQyCnnexbCf8+MbUY2LnnFC/
hCGY1AqffU15aU19Db6kQZqrHx779qkSjyEs6WEwDRr1CBJF2dlg4uNEL2XhKay02FcMLrBiRiO+
O2YprA5SWCzKSosOjVOFMGw9x+WIUbM/Pq+y0YnDOHG4I4GTErsp3KE61jgKh7GvcW2h+8A9DSqY
eWGv0o0ONi2Wbog4LOopZQ3gVDeRx7dwuNda/gyweMLbSEQBgJOpSzd4YQ1JC+yWKw0FbMmAky+n
+fGdnvbwikh7qCQrWq8Y1afGXUKXex/QkBR9FKDQTvIUXhQYNo4YSMmLQx9fC6xb6WWkYTFWwt/y
Ksitl1d/0/LvgD3HVzDHYN+LAYuE6y51E1pyzD+jXYcJMQkpCTXoEU8g96NDYD5bDVm6FmKPM8Ut
40+Tf8t7NnekjD4CNnJMKmZfsZVRwuXLGZvguWVkMxBRT5wuMXNIMdg29G9TnO9wG2OP3iQFcE99
98tJ65RmN9IB9NeK23O+4jQZe+VG/gJPW+4m+31tp7DCpUKd4oZkJxAUJbB5izSD8VAGkBWWBo8G
VgXWE1GLnNb45JkrQ30YyQ2Q0n7EOw9hTVtKZl4eumkqNRnu6BJnpF1qDLCobyszHabnrsSAOqze
OoXCWVQdgkP7mowiHmp67Hp46FLgSYUdSuUR5OWwOKECNLIag8JSEZLIRHqGoVEYwvS3gSFmJU16
LnBaLtV4SXTpMKWesQY9z3qB+pJ7GZUF4JfuKUnvUFWhgYw24H6kz3+Hhyvk4GUCaPesYpFIUMyS
rnObC6FoV8TitSz4U8GOvpcG174/tuXfhlQqnIeb0YrLm4y3LkaoFjU65g6wO1Ix16SW1mpuJ1J2
JGe+nrWHCQhXOSo9KkycFMX+gI5TrYqUmw9zYb3D15CjxCvb1LD+omIXD7i3ymSPypMSGMBQVp6E
yHakUbqWTl0Dhikml8LkTMP4PXmDMl9WrnAOobsPeM0LKgW5xluiWPRow0ED08ZE1JpEYz7wP8vJ
IY1WwFhDVuGtzkDKiIYAp3Yg8ovRoYcPT+7Rkxqkl5w5RWBeZUaDBCYoTZnZNf6Zmr7CFCN62SeT
At8B7wsJsNq4DZ66KrQpkjhimDw1pASQNs5Zq07dEI2Osk4tuQslk8MUnqDAAXgQrRrfq5ZjAbuP
tbqtBi0GgReIUgGfNAFRcEY57gLuhkgejbAFGoEsehPQSgiEnYL8is96ICikQhMEO6SnRsvyAlcI
mmZfZlL0wVyryBwEw08w6ydq7Nyehd4ytThJsjAMBoD2IGmMGKlYPEZQ8xqVQ4ESYQ4pOPUCq09S
Aw96WClK+xpGO3KAIDo56Vcyge2CsY9LAU+GGEZoTiPGWpPDo45k/Stft8ehgcsbnBVQ+hiNLPFg
JRezwJXBya4zWsYtOIMKjZJDzxhUmwbXlRUt7KMGIxZ4au9RfKiBo42RFvWYwdxnk8PFyCX5vxwN
0gCvj/mB0E/pRKk5KgGNK4kGU6PFUj0BHWUJtRfwehBiLrBsz0J+KDqjBrKLRyEAxqgp7J2a63Tu
IPAhzQWjmJlfwTkvM2AuIktGG8FdgH8aR8SjbDBFjJ7XbKs14wDDar2l32TyR4JDRYM0xoz+tjKC
BCZpc8QpCF4gmoWxHfN/JJ3XcuPIEkS/CBEwDfdKOHpSovwLghpJ8N7j6+/h3qeNmB0jguiuqsys
zF1la46q+ori2e1LG73q1V57XBUbYzxV5QE2KirOxuK1mG2DUItNZTp1zT33Kc23Yn2pGFrE4I7h
TmWnbQjKfmuT/AnG97FGB/hHweFY4zspUr6l2kfbaE50eeT2TiD5ptJ7Q1NwD6XLc73ou4hvtI7k
i2AKzeukP6bE9pRtCx0FPeeIZvXsdd6nmI94kdxRYpbsYljgRkrspYZxt77i1kvKlZc2dTRD3UZd
fsCKaj8+Hj6IrjVl/kBCaLOSilf5Ixd9zXcBctPP8x7fDkdpBrdczjks/diY17Z37H6fx72rzk2w
DGPpNG1z1MEBDJK0hdZcmv6oSrdQyw+deidauVxCtvP78aol0pWVE6fBIBSXyZfBBFOS9oZE/GmD
xeQ8KRsxO6mVnqa50bieSoOMzqo9DKpZOfa60FkpWzX6GEwgo0GYNFVyR7NHUxarpr8Uc/G9jhT8
1NTctPARL2OGbFeBiAx/EQMuTJ07rNpmAP0HtJRPZs35zXYUAVOwRF6te7FYvloyVqpGEDfTZZ4+
4Is3jegcGe/AtphclQzGpRJOrB/tXEeXXS4He22IJ8ZShMKWGLd66nwWK8mPJE0WLMCWCuKT5fij
DM1ACu8ykAFo22a197b5RMppYEcqwaePl5lFoLAUG+upbQO9CPe1bf0tWqS5Yypdi3IX1vJdSclh
Sviq9bEJ1HriiYHMv/bQTmtg3RCS67q1sc0Dgu+GLmRtv5ZlDuwWm6fxrbC/VPmtX9/EQlvn1fnT
SnSi0vsLwR34u4e7GM9KWgFHNdLnSdV+R/a7HJkgFHzfBlRpxaVJ6lM12upGK6WdUfPGSu3WHH21
CuQi/SfMxovtHgvdB61YrYTHE87aloY35Ua6YXt+Ji8pOjRlMR0noyMUr+zjXbzM+xHD7Q3LvM9j
pZyMfom3mjx+VtTwLbuXdlC1d2VNvTK1f+eZjNUqdUbjLTVo35Hsg7MnV6LdCeVUiu8sZTAZC8Lv
JhxfxsbtcuRby7Cnm901oXQolXQb12FAzOgb9n0HIaRgmWhxxjL502wslSOy5nRC7U3rS15MmjRe
O4N8cm5LVBJVeaY4HzTUxV17XNOvxP6Uda6Ks5nZ8SbjwJcjoZ5EFGReDcjU6Z0nNVwl44zNDnT3
oVtn4p1Zxdok9hAf597atqF2qc32qEO6RXVxWGebFTaGgTb08yh1K6Xk8dXyVvQVRPm6HOeo8JM1
cfTlXRbGVz0zpinloVA4UCCuqf6bdp8xHVJf1CTGswngNbrurUN3UZPekTU/Vr87uF5LK2+S8lxj
ntJOr2SiHguRX+c+YtPA4m8i8Oc88C+o3YLbe77QtGnvXVt9Lpq9rbrsrYynNxV8ZlavzXCcy/iX
3AuyL0k+IyNrXELqIvxNIbFMtwnrl4hkTIU38NaTJcJZyLysPnPDVpWndocMElrxFzso8pvNOECv
8Ti7ot73trpVSrLLqP7NxFtCgviLOTS7JuHabXR3kVCGKvdJfjEWd0jZHBLKr5oPH/r0w0voMo9x
fzhhUXhtnLphNrth888wiRvXfqvRW83muNDIdVNyVDR5I/W/hiVtFFKpy1fNeioStzBxJAfqrrCh
mMFStfJT09OrHSpkE0nZbmGdpDEW7jgo1KlyVeNjjfP9YlWvTYJ6oCu2quwUMobWLNHkumvae5M+
UfuXRi53a599CZOH5CSsYaQ8uWFbJ55IXkK2a8uPWHMtDDxk6WjJ2+IbgrHVnQjL8PJz0j50a0eX
sM5B1oFkKPtkIge1i/em7esNlZox5aDPw3WdrFOEYQb7RnJXuhJ0b9/T0mKYOhrOiJtVn+GZSk/U
/8wr2U6kdGkf4RKkhDW0rIsnReSp6Vk0d4P1JWtMCUZktBt92ThlILeYYJI31md+Y+6N6szt2VJh
xvSosaspP6kYS86cn7p3LZnQVrIKheXa1leEpU5LMra60+Egw/vyGiNMaB7+w4Xqm+vbzEpflzs9
oBMpI8qu5kA151Dz9fBk2QQUOUw6NR1fL7mDee61grvokPe43a722aILFlnjKfhBAQgPbeYq2UBy
EVc2XXZXRLuIiUuzMy9iWlAzjrUMp/a8lIC+vVsv0Qmju6DrmSjmfi/1sW8reGYmDyAhISSq8aL+
NyRVNMkXvxkr7rhqk7TBGAWtnuME+doKPHaCQvHMPORDtIc0j9wq1eiNE9eQ58tUmTs9gm8X2o8c
YUZVtFtK+1WahC/lfojD4vwRsr/RlvlukT3N2FfFn8nVM5eMHZ4CXBqmOxVl5cZibRsmZzc0X6bY
jYjrq+Xe1VfB1ke5gV/qSfrhBsg3dN/Z6OXLpvwl6WHTVMZb0e3U+NxLH6R7B9JEbpmFSQBmcjx9
q3fJcbXsk5LTGYUHm1I7ViyppXUFTlbpyc/DGpJp2TSHp7iapk+9kedPETYdUKU1iL0kVb42zUFa
9h74ROPEceYbpEOHPZOvysp3Wv1ZnLWobDFkn8Q+b+f9FCWBahMdYazXVVHZmMr8fhl3pdL+rIaR
nGiBX2w5KrdITRwcm156rX5uiukvihjcBHYKYRibQR+Xz7XF/lRo2c/yYhub2YiZXpaQFFvpqVIX
pyOOms/lysvwbeVjHESh8idZilcN4c8yPWfNee2c+ktr/sERDqx+MPMMrpY7+T8Dg7F0bL1leDRw
Zn+o3iWVHBzc6LCos4IH2WIxkYlTnbDg55kSaVmuMm2W0lNmv6/uVcJPvxHKi+g2ee3E4rGesOPE
ispL8r2l+HoXOWHrE44GxLAUH/hT0giWSH7dXj4oIHZ1Qxj8jrwB274WFevSf8a3chFv2qe0+IR7
K4EyuIrh1p2fJ7chPQ1658Ac69eeYq1HLmAFm6ydjh9ikFXnll/N+XgzaNumy09Duiux3hydMg0a
HC/ti5YGBuHZiIpL02uIZGYKjvYSjU71amAqFT6PjeoNxWbM/iWGH6I6V3bipKFErFbcFr/NNNvk
IZTnW8PWWrdNtUNR1LvUCAiBZ9V16r/jwVWTXZj+SvE9XF+i/t+Yrbta8VvcqGqX0a8EJoxaTII3
JNJ2jWfXl8pcuU6Rs0VgYNmeRm6tKz+17vaYnnMdT2GD38bx0Ak6qMnLFaUzp7wa2S67aXXEBPrc
pB61ZEldtcQCK41PqImDpouPwjoaF70+skVuYaSDbKZ27X/S2DBle5H5VoBMlJdu3CkrifAZVD22
YY3BHH5o0z1tgsTavkzOAUuV9mth72r9I1ZYQMynZ0P8MzHoTQGYCKmfuMzKD9GS7SgZnmiORenG
8k+nYvdbftvo54q/erzqsP8au+WVh9GnogNwnNTiE5ypjy9hvWv0W5mdWv1YsT2PBLxgex5xkyx5
FL2l3SnqjoZgrX7K0MvJLc8L1wS06z3sUDcqWFU69481RBzh49Fw4z9KUkjU4Cxey05wzfqDBNBC
BvFwoh2p2TL7R4/nNvVWwZLtvag21jdFpXurfvXGj5qX3NgJdvLJuSdWp2ezA0vjXrPHS1hUTySY
brSah0lQvfxshwEBlrH1ymcxq6fyJuK3aL7gNSytr61GZxMnTpqU57pnjmeoNuICKdMQGDIfbj2F
76W0sjJNYpK+E3jFZTXIzSG388AsU048FoG2q8RXaS/wkC5xDj8WTfVmUCVzmjA1ZpjN3/TqGi2b
qngKe175k8E4Uwq+ASSBssD+mdzNxYms65Ld7HWl7TvBrI/tBbnaxjSPS3UttdcmPOs0tBUsWO5r
oTuq2yI/JOxZDxrgYeaDW6XlrnuuuAcxZ+5UXlnmmltd+qbxNaz7QgLjDZqvLttOLP6ad42IHJmi
ydrg/MXnMuNgkolnV/6VYgu4ucmrvZ74mLAQQWKb/vDLKZNsrxdbGNCJDmS9JuZrXf4O+d1ouifw
dlQIWnese0dkfHcf/Kxl+jlr7aZpoQzNZ8SiNl9fZ8vbGCyirp7m4nNJzisOIdFHV0abQntKw6Bk
Ho82pv0qZhfYzT6nLTiYFmjlDnWWY3JTjQxigEA5+Sfmu9IcDGRHWXwYaWW5Rwyn7Xjfjyl1fzAY
5xXulFVygYZoKdpyRwfEsJxwHgkf4l0IZzaqNzizg3rZLLLZfkiti+6i+jflH13rCHaKMKGxL2VV
Olj0GmAlyqGrwFGMCyKGsSTUKDDTK7NTqVI2jXxjam8WbUXoVKsjo4jtnhq8JAuKx1+mX7XqWuSO
EQWR9qPbuasbL1nk5OkuboNBbCE5KMOj6UzEOdSv+AanObZl0mkpbx1Z2vV5SK9x966XALiHTpq8
kZ2BNP+a7Z0m/9HRNVLkGHQpKn1MfMhWVtgyV5rR4DhNQyrGpuSdp3uR6Uc2cWvtplDc+iqCP+Hz
YdRCLKu+6X6mastJqWM3bQMr3bYtzctL10ibLvoNjYMR7ldEsLFr5sH406S0ajg4saave/HbTA7v
7Krdhb1hesGOAU99sUHcjxoxyBYjCuCSzFlOKIGBAUoipbsmyt28fcsM0tALCI9DOtA0mjupu6+W
6RjJvsDvsKsc2dyWSJxJ2lApp4F5zmZPqG/rr5a8q0SqSwy/7yFr8tzLRunIBd8++VFuVLomN1Zx
Qkoi6T8dcOvLIiyw7U2BaXzLPZoTjNv7EguTpDjBCMw/s/D6A27ki4IECHjxhQpkhjjYqVvV+JfN
H+21orDE2wTfFtq08NfI3yeUwEBZOVetcLQ+dNHojAbtObAj+Mdm6nYLaknd/Iy0UydwzMn8KeYh
za/qdOBNyBswQkdjHa9x7e4s90g7AXtdVbwngA/mdZxd3J805kjlTYLvFiDJUmO44wwkhhjD3JjN
bxWeJ2yl7Z34NMBzYtrm7WJdKnK1ho1h4TvwNkmVi+5xsy4/DzzwE9mvKR/l+WlGUsToX1fB0nl1
6suTU0lu2Hldv8O2Wk6+rHGXpaU7TzBh8vCkjeFmNa0givCZ757KmRPG+KmTbIBK75LWz9HotfW2
mfbta0MIKA7zf8yeIVJI8R6hVrS88DYgKP80/4bMjRWnknGo36r2hi0fa9qO+x7+YPBUavSvlu6V
30Lg3I+ZYBQKb4i+rP5jVp7Ei4YNgTo+dR/aElT8RJq3LitQ5XMZKVt6EBLLHKb4MPlaNdnRkGxh
nqCX5o6SDC7DtMBzCLIHZMfVe4n0u5JwU3p9cQCst9XfOHLz7jvJA5BWErKt+VWRDl3rZvM2lAMG
PuNPZKbTfqbipx7ugLxERm/SL5WW+paVFi9Z/dA0aFVQgLzn53Budq1xgsfe5MtRUHWlARTWrzXw
wZmI2fuAA4D1JP9V1TOjRG5sRVRtmvmgV5Tpmbl1Z2b/GuVH058f+D9GUNxsanH9D1h6vHJikx6T
eIt1jO3o1RZ+ABWXDDAUr99GupNJYpZfc77yiT+8siCd3cCbN3CtZniTb/AmHdnMxhw086ue31Le
qbjGTByr2ulZ7Pr6XGuBubjh7IOWIAgjDAAT7gJ1I7MMpwt/o6CVd43i876Z89dAWYiOve6ZoTNE
QViXLpGw1XRbYywPDnZzAyqe/g1R41QfQtz42uXOzXEqN4Kx9YGqJ1YevlfjkIbEGhAxjFlhQ1Mj
NXxry5sOPZO8ddLv2joqL465wHscHkEE4qFjc+yocLTas5XKHYof3B7MyEuva/uuCfAVhUqI9f4H
XnFStqWLrhdvRC8lUf6DViABILu5/Sa+1tYPuR6k2TZXHJvelYgcC3exPrAs7mg/Z/TlFiI2XSq2
2RBwNI3CB+GWyOcDTsp92X6L70vPpF7ATanOGG9186wg81NPfbO11X8Tv7juRnNXZ5tSeg/r1/pe
quE+TF9hTh5Djz0g0m+x+eo+upMA0m9nzdHyp9Y4KCPFXGFt+dUO3+cYUUjl8CXQqyk02qvuplBi
3MQdnbMBQz5u5PFhgJS4WYW2m//aKx1V/SLm4jAbDG3Cn3i3MtZQN9KLwbJD8Ss05bNS2L3NwfJm
iAy2q1pVo3IcltLtjfpk/r+8k9hQkQC1TJMTk9JUVXdB/gGbK8aT2agfEgDERtKHB4ddFU7XwtpT
hiyQZ73IQIlIq4m6l1Zr9t0S79Sycoyh3rZ1+Cen9Zc9Wt+SmgQN1PImMxJHdFsjy/xiEp5peaox
Ulg2ZeQLptkrQiYEpBtLcav4R42/VdQI6iG0AkZwwgZbbafUhwcMF7uy8QdlX/yQQr9NNEy32dmr
Ls1taCJvWP6GUXNRoHQULjDnreBvljVPWbUhmPsmdrBv80fdaxV/tfwSqkUfkr/Z2KtQJ7M1fJbC
YxhvOkdY0ylr8GDux8PSc4gLMDGV9RpAajU5V8929xnpsp9O2Lo1mR+Z2RMQgJ8Nj/gu9XkcH4M9
QO1MRG7dPvpkGXt/StDczl7UcL3W6wlMLVzHT8W6JVr6VIW7lN+t69KzkG54i7YZZQKj+2scn6ib
0+KvNj3WUf+Lpt8JpXUEArChwceCwnQVcZiQLmq4ZUU4ajlctY+mF2a4f6APC8B3f52ibTnuF5BY
yCqoBC16skv4C3iena4cVgPIXfXqjFtw3VcLMNFuXWHjTlThZHAswxfzrcRvu92EhlexoBmSYhKM
crerlnP1Y6K5yszxCrgMSjGOV2nYS89rfyTOgh3K0fzUrYin6+ZqUJhbu47QNvwaWKVUF/U2a7si
w7tvR8jdJiO2kVtvHHwGbtG+CPsZtQt20sgJJPWm8urTJ/MdTcKdo0NKlyHTIODXYmGlBmEUYSRF
Bt/IbwS87r5z83OYtqa6W3AqIq5r/hnRBBYQeJeRu1wMdGuFl0EThzN+41q87cZLkb7ZxmmZzhks
K0Cvvhc9ejvA3eYRAjg3fj4koP0fWOPAntxo8mhRFPwZX8fl0ii3/s/+yRNjMySeEf6rZwCsJLnN
xvCpUBkW/vAQv1f1PUcJZk+HkSQ/4UyJDymq9a7Eelc/OtaxGRVaic+M7pE2MvfB77R5Y29tkqrC
S54FeXmzx2M7elJ+keGWh+xAArulWe/LRwPq+Ssza4N7BvVPFf7qlpPZDP1olTPZ4bnL+nmdXZ3n
PTs45xrOImhcnfItmUhLUgovTj7r5iR/W/yeIfPm4ies3gYcXUV2ZQSEhIQ9EuK0VqnbC+onG4Od
so+q7iBaOEAciaAYC3m3jkwSIMdAfT5nuad3Ohn5W7ZCpyNnGRAH5J0veLz5O9Y3s1gODX2carh2
f1yVS94484Tpc4DRhi8OofmIOBXe0nzOMjy/I7Tf5SGnQFFje0wfGrKVhmbjMd9kKo0FKpLcqUD8
aBlQ+tgs+qaf3YvCaFI7vbadV097tq9j+9a8p7bD+wAIClihRJBb0l9efuFKVhe+/VnSaCofLTBL
lG7l0naXchOhkC1czdzUseyq16SEDncfvdvnsvhhuGUTSLa+G/JWL6DnrFjDFF1sykGl8NCnQPT7
emCiscn+UA/N8M1K7tHE81usvgSNuX6HI2qJ8mX6lB5OMP1RQqXR1qTY9n7CpSHvZkalasXo7xRp
qGIfdQZWQa29cDit0TlbPpvkI4o9W/6SoegS8W5kdqAfZ9mbDbjHQw4Cb0P/ENwhJ8arrcjfQyEd
ooZKE2L0+GaB7Uv1h5Fyzboxie6YoI93LPPjzGXWKFEZWsdFx+LK4MtBqC9+53BfpFIgw1/H4U6e
eEDpbRgb3y6yoDHhcCDu1kuNli6CAEWIPR7rkHsicg2Odl39S+NzAjIdRU6LiCRqt1ZbOAvpbAwM
cfutSy9aMSEOmtDks+7JCYlMmnekj2Xsp2tJDwGubVClGsMzs8lbdPQ4eQTwoGWXPp82tWKeBhh9
/J0lR1OfhuhGxCRcd2QjkNrQb49my3ifPcc1jgBjrrdooEBM1HqbGYTbWEzhRe7HzIowzyAm/btV
3y0l4L1kGAdSlKZTW91zm3ciAXChO7Xi6qxYqlNaT1LnPh71+CT6S8E/GOV3/jYzRcZoPeXiJ6xx
y35PZeT5CgO4+iIRsxvr/rz22Bwx7NInh6jCuSqKrfKnAtrbsQ8y0iwrcshQFW5pvEs1D+VQcxWu
98r+7qLo8UcOvP8pqhgjYkw4CZO+O3FU8TzNMcqv4pOSbSnAiaaxGZFoF2b21RlAqPmMp807OAhr
OgjIIAY+5O5Yxn8dPPzCtDv+raJz/xOqXFb9PECtR8xoDXeibFkfFS1R0n6MebbXLDRZcbpX+cEj
yzwQi3koZuU24Ekw7UvxEmZXgZYxCt/kburc1VYuQz+GXqs+us3qM87ToDhI86etgF8jdHMGPsrw
ltjPqjr6c77vVniq8KmMQJS0pz7aVyrM4bMibXXLW+3QNcbftvJi2BXD3BHuSrerl7tEek3UkU77
n1F9CyCmpN/pArplk7YkTpYg7xmOsMVzP/XntFCfc/yjN8SXxcVex0ax+Cda5BL9IsM6FzCd633q
KKSxfcPGmjM3t9/GnLxKNlx7vep+qYzwTygftbbaNQMnvB907jXz39CDlFCBlUmytkNm3cN42ZPT
9xIN+1l9NZEVV6wQJM27LkVPHaB2y4CRmNJ4SmD3gdMs2SkTiN2MpsXXNTn2a1V/No0ouWkCgVAT
0dOXa7UTdnSrTMJ7BMLR6p8aZZ6qazupQc1YrO+r/ICAuHIi2Ub3f85jmFyEUCJ8KAOZG4Xdvhc2
UXqSNe7FNLILgK/aRpTqdrDj0GlSM3MGuRmDuBffUWtGPkwoqoUlPlkhAhKhjWSHKnT35SWU/D7f
CsVmv81l72DSpjeJ+h7q12V8Yfxs04NtsTvRJG6JIqn81g3hmgQhrBu9ZZzKMNO32IRx2ugvkZ41
QooYQlmVsbXpiYgmSDgFYUOmsGM29xoxgU31nFvSoVGkybEkzdPx5VA5qLZr9bdBT1yl3C7aXbfg
v9Qg73kb1Hs7M+IXqCnqEq4EztJ6EHS4EFeaY2JktNbNuY3rd8NQiNweYaJUDzG72KeKfhkx3gQm
WOhiLSAsQo9pg7eJAVegfYoYj8o4HndtVxzHaRCwWiFsFwbDsRU0jcyXycKcUxVZ9h1HPGXThhwZ
1HRxoXVOXdleC9V2LO4Oaa7PWvdlp9a+wF6kGYeK3CbdnW3Up7pW/+jS0ayKXRINbMQNCah+Ecjh
RR/9lOwTm2UsjfT3RbpoFja2+AOU51SjXXboHU1lS/SERo2YoxPbSQm95lK8LsZean3V3ld6EM23
0ToIMkxZCuCM9XX/xMsc+T0xHZBYYgWhTyVQSA3ll4IgS/HSWQPtV8xXDFMp7iXWTMn61c3tHlSF
GbTqnaJ9qcnKiJhpLpDaknkQ8bOhex0GE51rJ6BL0LsJ9WRgnsjXLX2/zVoUi6yW5Q3sMWgeoge/
wrZ2WExXi/i49S5qrN2wxP6A7mBQGSebt3jymmHYNrm2a0QvYNxolFKUhkiduXXfmucKEHWw/pnc
1rS8/XjPexubGu2zbn+Ay8K2PPdRclaqba5Ox9X+FRYQd8Fc0qr7Re/8xeA51NLOir81QVSL5LJ0
hkfUPle62rFL+S7bAUGPblsjerHb8N6WDbE5aYh0BA3erAhXqox7Yior/Q5xgN3w3ivyVk3j2xJm
TthYZNwJRw8T9A+VhPp27Jaga01MPudqsH/Gtpa9QV4sV1KixFP08FepUKFylLWhI0ay7hELpzIp
C4WuVfwPSIO4pn6vhYyQsyMHzIzsA8JrzYX340x0Q+FnabodGvsQzzP8HZE3aJcmaPhqjkDEan12
4q7yAdiqSiA0GwFtrLFMD+ncgEbF14ZVtgZQZMjKkwQFp43KdkV/OA/V56TYfmJlF0S55yxJn8LH
WqIG2jTQ1K9sqxRobQzDkD15KAffqB+6sPOsH2SRWs8rgs5qMmy/fEh1Ubc7U4w5fhjvjHGzWsXW
RuCv00YJZpKUjaQKbYJ26znoDaRSWLQ0ar3sGeN9XL9Es1WZNjVEZC36mpimhM08yY2M5049z6ZN
h1O75FmHqr5Re37Ev67G8C80jhm6g5b2uDTpzY17JjXMLZLhzsV7WWevirUYlwVyGwQhZyB/aLaV
THPz8WLWVyN+k1qw6b1cVo8DVya4TRbGd23womkfKFn8IWMJTUY3HGvNX42AP3NG6yOJokBLoCga
sLdMFraz9NaOsCDylv46FfXVTGdj3xButONlLH+y8DseATk5wtbyi7Rgoq8uUrbwe7CJRVa81vDX
we/YiZCvowjM8ClUzlrYx9eMfU0N7eFNn9efpB6nfdq9WXnQ58avXiSEq4yBjkiMBD8ffXylXYyJ
tIAxh05x+9rJ+pfEUB0DV1hzcnI0uJnWb/uH3g6XaxQhs43S1/KSPgdYuFbNaYmROaFZtdQCbr9w
jbjdGjH6aw9TO3Mhv4G3azNhKfVoZUtYCRk+T9raucTK5AclF7EJwq0W7YfMrF1/Jfj5FQrXq/Da
cjqv0y4JD6p16fTUibhisvFtbJ+hmiCUpwL61LdL8DakpjbLuI6k6P4oU8zgZeIx+xql+JLRg4v2
MEtfw2T7XNpPiWh8aXoVmsBwdWIjQXPLTNKfdDq8IkfEMHbctPlTZFj6tm9XnD9o+r0qHGBLlSf+
/lGNHaRLtMUc2irrjwnzV1Gsp0jBnxt0QgP66ccUMnW5WLnx0C4pQSFv8+q+Lvh8zMJpV9VRlM8+
rPb2nPM52H3N7qaJYoo/2D1AQNhH5a8YkL2q3cYEie/Z0Ki0PHGBwNfFYNEUfCNf9zap1erqFnUM
LYJ9d2FFE2oCht1U+i0sA90omkbk9UkaxJFf4wpTAVtnyXasF4upbtdY43WWF3Zaxi6psVKFxi5z
6GrRM3Q22KAY3QLSoPnj+Bc3pvWMHqDZjHE5XIcYHJ9rf4bNimJlcWWZ7Q4beCo9ykPaOGMt3kzE
J6x1VIZ+rUstSNhu2bfsIrOuIpVbqyDEUaLdHhaLA7sinZzVMHYfPk4fdY3b77K+Z+soIdnYKr1c
UgDBRNqkD9ToNJPfVJvC2jRqeiklL0cWMlTYymkaQ6IpwSfIFruOebtVRwkh6wzyR/v1NEjRLRpz
d5k169jPy32WQAs1XW5dS0UzXJn2c6MQmGbPz+CsWfvePubjTo3+Khtv+US5arSfop4yp7LNq9rB
JecXNXxBm557WfrVEDMyvw8tRbNubqH1pGFbjYpwkMkPsN7m7F/IyNU27/H0qXC5xdZLb7zPOliu
8ioDFaYPHdB7KqCINf4dl9fmbE9sDIRx0xzNBWop1HNlayaxeg/ZUS2gS6MVJq4KQ9empZJHX3uM
dAN0ebg2NvipuZvaTNz7tfEmtWGNOXyZk3GrhaZbZLPyIls/4SA5lAW9SZI3hFGkMRjIMFqtNtEB
T9J3K0fsnaT3rit+ozUGG3uv127XpOGbBKggDy/JDBAbG8hsOj3PtrE5qxwftLyV7Ba8fpv/cXZe
y41z55q+lV0+hwcZC1PbPmAOIkUqSycoiS0h54yrnwdt75luuilO/VWu+t3qFkEAK3zrexPrkDAs
Bfq/e6Obq0g+9R7RgkKDTaydYl/saFnUg5ABkalNEONAeGMdN1IWTGuZJF9aYgIrVhgRdUq9lTtP
wSL4lLbPZo06iE48xorsd+Gy7OOVSe/Ord9TvNFr7wH9FSR3uIcNj5vloX2sWwihupxwRglmBn0U
dQATsnR/VVE80zenI9WOdxMUiyQ/AsZGnN9t8Vpa8p2b2G9xFlM207U0+1iCUTBaOkB1XMZx8VSZ
lHe02QKz2WFDHEgL2OJu1S0tZFDwlnVgEDErCs44RTCS0wnGmHgSoAYwdqzBdTFMSN9ZYDgvtHtZ
wPJPU80+Gt4s7A3FgzCKxV54wL6Y5oh0J9V7QRjNtORUMevzZ9wc4bBo7jRu6W3ikVwj5lJq1kmO
cHFqHGP+q4TDvGqqdS1D/RjElmzTCWLiToHKUohpVPlL3+lJL6YpIz33Lm8sV3aZdUPjcVc0tLuF
eVDcdAVpOnbb4qUjPTapU1RDcNTwdbYq/n8C5sERuR+WRAWsy4KJZWBomH21Du27tLNf6rAAcPY4
a0vommNTpxujZwskCR3OpnvI7Pm6jGyxGuycpqun3yQBPT5qIXnmpna+02r4ZUIpoBjLG0elGA7K
WRAYnOVcRmEpN9Sl6E9KA0a6Z4MR6s7RbE3aRpaxlyxxb4X5VHH2aV/cmFT0mvAWpaBFLKYsY9vQ
pl4B9nLL5zyEktJ2q1TXbokCBLB7BH3sUVYs2/ZTza1tHNhzXfCGQb243gM93SJuV26Tr32+llLC
3G8eU6VdGMEbC/+qT+Otb1srp1xyJPbqnfHowNTJMhK94aqUqTJ16OgOVjOFfL3xnFenYHVkoECp
8fzhJnONRQWmrXcdDVjxmGEMl7Zk0ZgHE4I3ImsAZ3maD586/KzKqdd58maTwITpw1g5tTDikh92
/Szp97X1A/aX57+7MvAJ7LV65kvvLe7cumlzq/QxCgIjwn7WZg3SsQDOOEgbjf1QP2jBq9MeKE/T
is5VxiyGaiFZC7mS7tW0WNmetigwjZ/2IwKjde6as/lSE/De+3TVSM9tHi5N/Gttf6t2TxkSJLUh
zU2Xp8IvR3DDVKJiGjUSLchx0rcs7AE2LfXJNlpvpavOOjSsN49U2yaPlp2lEyaOzC1BbhNDw1ND
E24ZdART2frUQTqSTad0d2Vz37b+MusR/JnZRkM4gBRwjo3iqH6vdZ6U1ABxQray9Akn4wbRfEqP
jGOSa3SbEI6HQW8u9u4L80Py72VzhqoI0tprr36o2ckCjVdyvFzr1zQZUH4G7anvUhT1WfKqpMEh
87GuLbXqoHTWozfIuBbEwzSz+60UbTMbY7mSTDuxVuiFBZwqx+fgenxNC+FhwXtCxiK73g+oSOzH
WzrGzC1Wz9QKl24K6TwEwNzV2cFz7jnMeClQ8DZ2R7HkIq+DeWUEJ4N2aXvfS4/U+37uHBoDwKpD
9i+7LRRrp+K8QSOeU/+mCmF/G217lCGiDvBr7b5ZVRxOhPCjiSqSvZr3s8GIN71nqHekZMGE1SqU
kn7VzUUN71ZRXNbuSFlmRn9ShfWRqO9WdBhEPY0KCVqLWkLEim13L4zuHd56GtrzxoE67nQyveR0
rI5SJ35UCnr4HIFnblBxfjeTEf8ePR2obLqs56yL2YaWAGD1nIkz11rJYqEURCv6cEqTPSk5i0ot
phazGUd8XWjbMAZSroSz6ULtXg+8RWhoM9fukF8ss2CpSPBJIbTX+kwtlkmwl4RzhwSi8k9tax3d
/sVwfyDwBcDnFGoa0kz17hTjGEjaoaS7XljZXurkqamLRWrK5p3VhfCfPEtbcIjDtiluFwgQ3/wW
rVWLL1ssAv3dckI8ZpucCNCo/Ve5LkVQSZWQ44nIJeCyHAFwXfOejG4xeDCNkEl2ybMQ7/D9Bu2U
ARFoEB2aWSdRw7CgZE/CHB44M61Ndp1EARGxXXnfIH2Sqo9uCPdWtO1z8A03nflJhKDCgirUr8Ku
X3rC3UswDPIu2BlBtlFdA2VMZyzqTFVnqH7mkZHTa5I3uUPXwM+8pyKU5zo8NnS1hMXDE07LRRW3
e7d0pi6gSjr0sPGHYKYJaxalLcy5Mlfes8E2PVorGLtKz6VVTGubFXVFbgPt6rUKpa0lA8BEozaL
XFqzt1r7ysJbK8+iX+sOL22KuJJi/27wMG2Bq35HgZ2594wP3T7C4hbl2ubI7IiHLDHBYO4Hc9Gl
NxWVhJLTNNCrZSuce+ZXImOiJ32mUOO1LpwWes0siTLoiHYGQSrIpJmiiWrquyUPWEniTVS2ONDR
2g2CWcHJ3fVnOShN3rYbKzPviNzKZqWRHsvyvveWmjbTfW2b0RdWtMcqTymhXQ4C8zRytEmeI0RL
FzJYqya6aTR6LnFa0ZLboKuRiz8jZFvbcrJ0lVBdDspw6sy7ltosGw629CPungHBOaKPOlCicLDj
NcQwddJgAUgb9QZsTbHJ4TuIciV7ykdTZlCL401HI0ZNNqL54WoDpHP/ZKkRHXCJvc/GDeypSv1d
h/U3MXTiwxs4rDnasNXB7Qdqibq7ReVCF6Wf92zk/a3ExG5kAwGCMvHr7gWhUGX/8LUvxVwNZXmI
jVvwS8DhHpWxlO+9Iplp6PADo9hFw6HQoyVJr/MCxEiLj0XyagVPfcE+iMJcbKMWBnsBSVzbFzhS
hYWgNTmiFIvUQjDlz6KRewgqa1C0wj0rB2tXSF8aRrkRamGzQPwyUpNqP0ORL+bohjzc6MpqRbrQ
NPa9OcBuT06iis52AeVZNcXUbZpZOux1M+Efg8M5wCA+e6uUTx2scSOEiEm06rObWL1RqW/kZTVs
cIqlnT8ZcD+yOmSsw9MId7nzNFujy/WdqWOsaRjp+rJqbvN6GtPmcu91d54nFNlwsvXPfEzEojEi
wkcJTgfsCPhJ3g0U8kmofQjOz2AIsKqkBri1QJcr7WsPAgqhtyEUPJtDuarxjsAE/FtwTMlge4VP
kTvx1C+TRdu3N1kJpLHz623Zv/b6LDCNqRpuq+BYdjsTmqjq32ayxND0wtcs1teWEDy9k50dCinZ
mBbYbmHDxUQQKX1Qdqw5ltPuQ55NH2leRt5sqMQmtW3CAJFrccRNK9DszniS9S8jTmBzmRvfHR6D
/N1W6hi1CgKHvFVmaFJnvVpBegiXUgAtVmzd8Y7qD47pvHlYUvSkEfzVujNPquxRbuobHxCmtrCL
LrZS4yIOk+Ze4T64wTgq/KNh+5ucJ606ygKsZaoV9brSdkLuDXxQKWEDtyTjL1zJVblHYkxx9yDc
9AV5BrA/MMCC8LV5oK6dEHvkxoBK0g/JrG8+DEOjXVTTHnCzJW5Y9FMLTv5tjT+5NVXtfq3IfT/L
Wx0jzuQmDSL8WDyqsKSp6K6YjdstHFGRsJZz7M27ejmQC6aFBZpOOk91Vz76RcpsL12ZXDsDZxW9
UtWDKynm4+jWJ89MzvcztzHqta3QOHBtegm6DVtTdJBDET4hRJH653y4hdAZKi9hkU6HEn8CWPA5
iPOrxdbeufc50I+BXMIuFk5QvOvVoTCRSPSowNou/kxKJM596VCj1vD5lfzJImi4iGvKr7Y6eZp6
U+TKRowOEFl8yHAsMlPhr9LmWNA4BkkblHDi0gQTwMWWwraIUKYzjEVu/iDSCHejoFs77aeLMNn2
OMB5ztFuKJMS0We3SQE1DVV9w8mT1FkDRV+r3Drj6TEDANHk10gxXjA8ktJ6HUfBq+aiwk3i/s4i
QeCerumK0rPS6Xk1hzaC7qSgZZiXzLWivhOY9EDW971TX61VX5rL6lxY9RpMZZlh75RF8b2HSxZ1
0wBBDUdBSnTyGOD09fqbG97G8cyFlA0X1O/hNPQHHy/zCXU2rgEQfj3JOsTDMNVaZxqUc68sT2qV
LZlLs6b0tjUnJy2UpgaYoxUBWOfOUqUz5HX3ek9hZt4Luq6z0umHqRVHlNh4Yklx8xWPA85fEFa2
1MwbaDq5c9/qRDGKfJmN5QVdtzx7Q+hbtwvho2EjlcqkR869IjjI1QXUIZGCTeNilFq3Msy9gPOF
EmLhbKI6doquo5RA6IZq0fOj2ZAk7ONDubdaaVRCHunupMFDni+Q26LAP/hAoD2nt0dYorgGyNx1
56qoxWgyLNz4QdRzp79TcGKR1kxLhKyZvSikt7aCThMsamPaFW+wvV1SfeW70tl47UOvrBtnFbrS
rPMPTnATwTi1Z516H+WLvv2RxHM7effB4s033wCSeqrATv1Xj7WifZKjuUX0VLtTaXBKCaY0CefZ
oeR8Hx+6mI65UEZqp3/jWhQ2tyGLht0cTWOWdHu1eUr0e9GYt5JrvGXsnZHYUwPP5GYPIFnK9WPu
bWr7WaNYzuiDR42TzkvbdG5F3U7Vkpfmo+yoVaRfHFYI+tPb2rq1cywOS7j1aWTpW22U0ua5wOgT
MHxa4GweKyWVaLm3DQg9Q8ASNcT0GGPttirgYGlpv6olARKVlhvHSlkW6l5dNtCupjliKyV+zuVT
FPTLHAVJn5HNWwwDtjeNzz8ytr3mrJWgWBdZvookNFKRtFSg/gt8YOIbb0yB6ebe8MMTU+EEt3Ja
2bSYzU2myJw8FDjTdDXXNlB/SVsva1+9kPj6RKWAMcE2lCVuWvdNShUPCXhbGBREPSK8PH7Dbe7G
kzlEpyiBA+/YWAnLb78UOON08bIybzX1VtXWgpYQuKNs3UQc1ct+JwxlYuR5sdEtz5kFnvECNoHN
COB24WEcBZzo8cYbRT+5qlgFKLvCARw7hHcPyuE1GlNcm5gqSixsseTgIxZwXT2gmV7Vl7RvM52i
VgybQgt3sVbe+zpEXyl6lFx/68DIMCR3b5S+NhEZ0rMqWNnCW6kDMgh81bq0n2Gw0QAAJkccfyZa
8ZQFqBjaeSrdODVG0X1sTLNRdBSCDR9rhmrD4qqN+mQzZKHLcxNOt6lp3Gd1R3cbQD6dOJwWPbVD
IuCX8aTO5Rcpd16lADAYZMo08TjwjB8mm3URzRXo+Ha57vyF6VOueP2XGwTbxIa3jjyBCspIadL1
I58zWdZ2Pbcgr3lKMnfMo+f6uwpGjiHTpRjr8wjdbWLaG6XAyulBtTCPs2AAhTR2QdaqfBaghCe5
3EBTWEpPrlrMbJCBKvKgaRxdvhFk7sDIZ8MAopv0P3Ib8ocEJIPVS9MjgxLxjUXXsIBWWvsQieAC
TjTwwDhK5qWe3zlpcmtG3oHQ53UXi0NW74IWK6W6/oQ+E0grId26oTHDaONFcbytE5vyNPSQJFDl
A0PaE3pYu9CB2RR00Ii/N6FSRhevP1hQnScEh24yxJbdIrKZyNOP4RmZ82Q0Sjy2E5SCV4wS/2xC
rZ0nA2dh0BiyasDb0xee9JBVd5XzdOUG/uzczdnrdw+tXPfkPtJUZSvLbTbSQtVi16teAAHRAB1S
+ix/rcMWQaxRGFT0HpjrZ+0KYCV98OAcXPkef7a1Zdv6/XuElZoUjQ0nZ+j2o2luhIodCHAxzGB1
oU5S53k0JSUdzNORdgH9BvnKpa1Lj+DM+LioNHMwLXaGTsdOF8cu03VkZHjdnF4eHOn7kFBOsBtE
tXEdbRtt3Sprs37vKuwNSgaYlC8rG4UiGhC/eskjdR5I9g92sdJbMX9pzCU8TXOS03vQy6Nq9FO1
p1Kzuan8zuufE5bh8l3LlZUP60O2kZYHrvnutY/soUieEGJOBboyJ+sInKhXgSFtIr2EVI/f+1BT
0SKXZ2BrKPDjiek+kENiFfia5czsd7lBTJms8rpYKWG1STwJBpJONCtV4Y+I84Gab1R+1kXo7TRQ
3O9fqfbnzAxN6L+/0iYLozRO5IH4Re/mdhZvnEO69Ccfs6dyFVYTeQmhRJ48S1MEdTBkJ5t2cl/P
xITm9NRdfrnTE8qjnQwDev79N1LNS6PszIzPE5JaSpar3bhqs8KZSobjIeUvGMu/FJY6yWyN9qQ7
p3U3gmBwWeGK+kGLLkmjLse0EfQiqqjONjVwVUPpucqxuf8Iymef2jzGx9Q45N7BVqKVBb+7dvFa
70GZWmxLZUPdQ249tCc5e4yMbfdl9OMFLGy6hlWc3AXak4Q3YjaHw+Leyh5eVSM9YK+2AlnTcwMr
LzE3qFz1eg7J8UjO9Ny6pys9eI+9sZAxxQgxCd1JFDT1zKIEBIFmSG3c10qBBw4JCEnifNBRWi+S
lpb3ElvCu1FESZ/2q7XguiA4nJLnIu+0E8Zz2aGt3zXWZfYuBkccbiMAnyG7BXPtMtT90gYaZiG6
SYt1WTNxcIBK6H/QVWqfrGfgW0O70djGqBfrZgV0gcytbNcmbkF1uB+9uWLtocNCF/KY+qPMmASc
gR3oBKSNDfAl2g9Dh4Xs1Qs/HvYIE9lhPE+dyLLJQHcPUeGiBNKfIlU/+MHOTeHE2LcxpENsCAJa
ROW86telqsPevBfqvnY+ibCpuluty+dG/jEkW4REINVPBcorkziPjAmKfRJaGIVOlnofMqWU/L7Q
/Rq/bXGvZs2hqJMPNbRmNmcehS0/Tjjj4U6HI0S/DQ17yknCL+Yd/gAcNqngJiL4UB1y0Lts4YGx
knCduavYeS/lfUIhzbE90wWOtRheqXiYQGZahRGrjrZnDxvozmsQbhO+Vdgu4ZRCxhsC3EsyikSN
aDTtuUcCgE4rKB+LflMnWxWGQQHDGeZcHiD29gPWT6P+Eli1OTIiR72dEkRtDnQDiMdDuWB1h1rf
xfER7xfFXdsmxjj+nFKxJce9RH0WoodzX0vVfxGe9xQmq0Se2tljWB2zRJ0pjXsnUffFTYPQmQCw
REy9Gj1JqXnLLg0nUJ4ziI91nN5/P59/xiL/afc9M4BkiDTC7jOInHiwIE7Br1Fq3v2SOheOYgN9
1QTx8yjYhkg5SvptrKD1xi8SHLz1igkkl05DbxjS84icXZtbX5IOqzmuRgnGe0aLS+ZYSR3fYLLu
HaEbY4uw9aAxo6gIa2iLZjGFvZlbVDNMj3CtlCVwza6VNlW0k8SmiTe2qUCveIhA3CLIMVF5zPpV
H5SHhoZQZNOqz+pqGdG4nRiedzR8+5Q6xjQVP0pn60D3kSH1x9U9PeF5VnXHsGs/NKdZ6V0/1VDN
dxEmwaq714e3Lllr1c4ahmv1zYW9URt//ovbfGK2jlHrSrzrjwG4FEaMn3G2UKnnRoLFlCY4PYTv
3+aFKkc7e5mW42V1InGpNPCUtUgKJPG4CHUjqPiXrqCeeRL3SSYyr0W1YYyRpMOpBNGvrux2f7bP
1s6DbxKpaAPqoXAXqDN4iTKcQSQ+YyN5lqN7uma7Pu6dfxjx52E3epT1ibCGcJeio5HUWy1af/9s
LuyM51k2FP56Yfp1CAoc0+UstYml24uB472RqE/fX+PCGxbq74OpxiM1Il9JvXFCZpYvseOyyMO4
SbHe+/4SP4uLPzwgcT5gZRsudiR1N8AvaH+w1SuwW4Noivmr4QYTUepofqMFLJJdAjciC28k/+Tg
NS45AzStbhY3+wHer/QZ5vSX/XDtloA6hbQQycYLWZIVur4ZjPKSbl7czIzYnmlQYf2Ru58nSwdo
j/MVrnlhKe686KQo917QzOiHTdmAC2VXYv6llTRBQ/+1TvYphGzcMeyI/UV5K0i9rLuFLT1l3kkJ
5WMxAOkF8azx4N4peCvbAa14qSaZ7inXjw352VW8h0jRZcQadG+ZjxE5CQc1sEhvbyTeIs1LonmS
Uzc8qgVwjBfviw5JCic8ENAAMMqPMuvKPFYurBnW2TSTKw7ahlkCHVRLT8KuDoXti6S7j7qLLGXj
xLjHIm1v/trMs0bj5V+XqCRpeygT8rZyM/PeKsLyFvwJcUCcpjae6kmCIUhkzSBVhZihCcs4fD/W
LtltW2dnJ1kaZC1Lem0rlQXY3eAki7A376WaGieBC5ZYrAH0zw25ovP1GefyvJFKWJwth+Wa3mZK
y8yWfXFl8P+crH8Y/NbZIar14rJxvVzbem0pobiMKkfDOT6RXv1UxrnJB+v70aqwsvXGAtgxVRl2
g4HdpV5FGHlYencqwmiky0TZ2sRdHS/MpEy2VYv8LQ/V4thZVDlq6pQPrW0GcF5bBdR8nHRI/n0o
eNGAj0stSufKov1z/f/TTZ0dz2pFDQIZl9GdWZs471n0WdJFioEikqhp7ViAbkAzcvYmwWg1RLrr
ffx6+ltX80cMBq5G6X8mdXyfRf1Sh4YcQ3jzyJUUpAO6cEmLol61BRANmtO2yGjIY9No+fPYNa8F
0Y972J/u4ewo1Om2I6uhnWLz1AJNwaOZyu/OO97SAa1/DE+Ehs5PrAyNZtEMKmQGP/vTuM+OfvPe
PkqcN8DwPto90wprnuWwlaAocfvwybkhAkawxPkwCww2VlbwTo8SK1l1Yj9XX2F0A6mccfgZEcNO
M4V947kgsEOfSyfqUwmWBY6Rn9CIpHIebkrsAtAxkzy3hDleJdihTfI35MuFPIkPOFIKfR6WRyxJ
Bs+FF7ilhZ5cSQ0wL+yi1tn5TO2VPB2wcLrBmn2hrcINsMQNTMqJR2a0NHkQBH7pU3NDcurUW9iQ
ICcSiWPZwiR8yeTsGM6cCdXrir7a+FuzeIrUcYYpylSnM/OuzZGyLaMpmsJbxAv7aElBfYPHMeTY
JWDgOlrWq3rrzcUCAdVfHcFn+54pXKcwU+6K7OQpQvulupSPCFBxeSbju51hljQ31zzmSTfRZziU
Tj9fH91ZuKDbuUXbnV+zv79wIv/ZAfllqfSHOuxY9VVi2kAdZ2hGpuMjMicUc1Pk/BN/4T1eWRzH
m/vTkD8r5wqWhzAcr+XspPtkTRjBoT9hqz1N5n+xL/ZzFP1yO3YFEaRQe+vGsSGJ5+FeqLDxko6y
6/ubuFAUmWdbSyU3uejC1rpRpFHwWJNvkwcprujSwo7yq0EvF1YH82wfSTS7wGR9oFEC2pm19Uzv
HzlLQDuwFq1JVkG5FcNHZF8rki7Msp/dkV+eW522Te5EkN6bGuN4/CilfBPTeMVKDsuUdpap5Iwk
VwbChaLPPFu+NZBVPYpAzNg4loP8rqHuNq89ugvlsHm2rrq6mfWhrhGR41rHJkeIhyXi9+/+UvvK
PFuLLCsWqenVdCSLFJ+isABRDz3brKboJzC37szBmMsWItkMds2t0oH0+gbWUlj2e/PY8Kg5SXHF
2lrDKaDOK7ojqe1OukGu4QerWIH0kCFJqMEQXZb8rVmq8joSnryt8YmYdRXylQb9NhZTiXjVVZwZ
ydd1IJn5g23diFjB1dNxML6KZPtHjbXsNMo6qPuRnuJWgAHd90/iUpP7PGlSU5hmIvDDXesGuLKZ
SdPfKlJSA6iy6yseW8hAGOUK69pgDrzRzu0h0VaS0n2ElZBWitu0V1IfLs3Is6UUJLYY4DqSNFFi
woO7N+vZFB+DiWpc2YMu3a15doLwC8NE5MMlPC30lwVsvUnCy5w3FuQ3Q7HkedtZ5U5tMufW94p6
E8Vo27B2DZBXZcMsYJG9Ujdcmjtna6jXx0DfltkxhnI6Bv5GQKrq/fxKpX7hYRpnhbpkamYgd25/
I+U7chTUbiFsPGOuvKoLX944WzzLxtHTTiMSwI8Kuta4wJa7RpXn3w/KS9/9bM2UKz+OcnixN6bA
O0aX7bcSY1S1bD+iJrg28C8szMZ48V8WSkSm3qAOMhfpacHUAazxOG02QaxTXXpbYQ+3g9ZbE7zO
Z6oOIeX7e7uwqhlnS2aOp0yeO2qH+u2xjl/T4Eq+9Pjk/7AlG2erpbBAX4ucz3WVTZiM5nmwshW0
ld7cHGZ/7bufrZqmX9V5ko7fXQKbFgs/TK5sxpeeytnUL3CgsIqYTx7d0arwvpWvZEhdGkpnE74m
NTR2WKxu4PZjLNwrM5jFeOV9/0AuTYOzOVyUretKKp9uWN6EkAtHxQ5++f1nX3ih+tkEhpTTucH4
zW00njJKoVGLntwJnDLkK1//wsPRz2axFzvu0ERQWXQVebcGbGxisHCi5/n9LVyoRfSzeewn7eBi
dJvuTKjhrjw4E8Wy1LXeYKJHAp5goLL22hFoeqri9vn9VcdP/8NM0M8mthdBtBr0JN3Vfv2RhppB
J1+Ll2GEiUIa1mgccM79/lIXMi41/Ww2m3WdsiUOwQ7dTbiXH4d4UkBkPnaP2qS/MhAuvaVxzvyy
UGW+LzKyRoNdpaUcGJLcxyk2Fx+BBfczQyN/LWf30og7m95R59uK5pSYrUJiR1cT+U9Wt5V6RGjl
S+NlV3o6F+a6fjbX81iKdB1+566Rhf+Y8+K3jp06q+9fyYUpqZ9NeM8NXNvNimCnu4vGfwiaW/la
fPyljz6b7SDHleToUbCTcOKMrQ5X3HleXNlRL8wV7Wy6txbVpdLwVOInvNATFFT4mSkYB04H7Fiv
rbOXrnI24w0taKBjjs8eWK5ZFj/AbAIyGZxJh5XG5/ev4NKs+Fl1/zJie6FUTR9xlQAnq2IWNAQf
4JEwQflWSxsHqUB+ZQW7dD9ncz30q5DwYa4EkRcmPM1T1LKinOPsXhDEcOWGLrx4bfz5L/djky3r
hCnujb393ESvUVRicnH6/mFd+uyz2V3Fhu10fhxjVXBoULfifu1V/pXHc2FGa2czGsFVqanQyHf6
Div2GkEZXe+DnM/19MoKeGEy/4z//OXR6FXdNE3CFerqCbcx9HhXvvqFD1bPnottOF6dmFm0K7tb
Sb8hO+bKB19qYatnD6X0+kjkURztMoT6NrAd3GvkyZP65LyUqBQJfLpGSrh0E+rvAycblNoTcR7t
Ami9ufVUlVdGzYU9QT1b5WolGQbPtMOdGKSljvVGQdvZxzzduraOXthF1bPFro70QsoSrlBLOLFX
uFscHOmrKnCx1ILZ92P/wl38jBz8ZfD0rk+H2fB5PAhca/0+dIC1QeTT4Vrc9YUXcJ4cH5ppbyqd
B1qrxk9RWcHRlF6///IXHpAy/vyXL+8FmmQXQxjthlPzoHxkX84LgsPvP/vS1z5b1iqtaiJUtNGu
6k0Dby31udClK+fOS9/7bDGrMOFwLZ+HXn/pc6L2nsyFd/z+a1/66PF2fnkknQzRKw9cZhZRAeBT
UMpUHS+QITCJ0sJV1onsv/iEziaxlcVm7VY8IfQNBCHVSPK/v4cLS6ZyNmWTnIwr3MUYMRWkj22y
kA92ss3er2HJlz7/bObadWkkwuXxk5WoPJDuNYYXF2g6J7ANvr8F5dLwOZu7TZb6nvzzFRuTeF++
ZwfpDmxBe9Om7qtYTZ05JMzvr3VhA5bHn//yyivpf0aTzGiS9iZGjdkOU7jl9x9/4U7+I9gdHxxX
QcAG7qPiz/ARlU/ff/ClTpB8Nn0du0zNqEyjnaFO0j0UZJjgJBHUEHu/+gcd6rExc57dK6fzS4/p
bEJLKemCfs99hLT9n4oH6Q6tKGDNMv2LFzib1Z0oWkB+LoAXyYBzz958VR/wxRvejSvr3cUndja7
w1xShBZwCfe9OyWn8Ev/Ko/SHfzmSlmKU7VTrl1pnGt/OMHJZ5MbIo+lAr5Gu/YrHKZQ+RAW42F2
p+rEg0+LjfdZr74fBpfG19lsDyTZlIUjhzspgXlnzW1NujIxLk1C+Wyie62j9tHI5vAkHHBSl3y2
0uAgip8cmGwpo932SaRIYjrNLdq5mVRZ2VyYZb2vylRfplGVbtjnnfn3t3ph4ZHPFgXdLNNKy5Rw
l5MeC+nuxX00RkbcBJ3B91e4UPfj+/H7YlDKLcp1Igx3yQmtNxTKSEyiZ/VkHZ0XTjHfX+XPr0w9
TwW389SSCVKIdpZHZ5i2eVoUV27g0kefrQleJrdw3vn+Ml392CLINHCufOs/l/nqeXq3HGt9gf6H
ZX9gmCUSyn6tyTr8Idt89v2DuXSJsyUglS3sIYYm3DW4eaGTx9LDBEK4dnS89PHjQ/tlpY/rpCdF
l7I5jsHjtr2/bL0rfaI/1w2qfT7fZa0iSJKPbo8YdROjU8y69/j++8dyod5X7bM53uW+IYkWShBJ
jd1Dc4CbM2ZA31Zv5W3zVn5cucw4j/5z0VLts/ke5T72FyE3QaobiTH9mBgxwcZMWfqgb0Q1a1dG
6Z8nsmqfTeTOd2zHh4y7g4WCB5dRYTG4bJ2Jf8qu1Z+XZvK59GGMrNZxu6O49Qi1JWYFxQ+Vytwq
FpA/cPYX1/DKC3PuXP+Q13FJ2DKPLSeC0JFWdW1ceU4XBuy5+iGQlW5wcjCKRsLKjTBl6TXFKOv7
133pa59t6For1YONAvqmyoiToIBzlLufn/y/Tt3/dj/Tw7+GTPnP/+bPpxRbNd/1qrM//vMhjfnf
f4+/83//ze+/8c+dfyrSMv2qzv/Vb7/EB//7wrP36v23P6Ce9av+WH8W/d1nWUfVzwvwFcd/+f/7
l//1+fNTHvrs8x9/O6V1gjzt7tP10+Rv//6r9Y9//A098i9Pd/z8f//l/j3m9x6INUNh6pfV+3/+
2ud7Wf3jb6b5d1PYpipMWZEtXR2PjO3n+DeG+nfdkC3FslUTvczPnPokLSrvH3/T1b9btm2almYI
zRb6+C3KtB7/SjP+rjCDhK0Zhm5CD/vb/9z9by/o/72w/4JMdEj9pCr5Mr/NfD5ds4Sm25qiY0tG
q3ScsL+skI3jaklk4HehZkW5aHV8KT3FVkbDeWPZ5l59BdP4fez963rCkLkzU8Hf4pzBoJrl/6Hu
3JLjRpIFu5XeAOoCgQgA8ZtvvkmRoij+wEhRBALv9+vrbmOWMOuYncxK5kCl6lapu6usxuya3fsj
65aKzEwkEOHu4X6OLjRs032e1pS90Iotu8CKwj/rkPhpFfj+QoETaNsFPunbP+0sIqmD0gpEwFn0
BKQpqfs2O9bSoLGLIC1S5rNoVfegHpbgibzQOc9S7VZMVHBM+CcP3O+fZt6LdDzOz7m8MlBc6p9i
DClNIKRCsIm0OD0FtRM9eEmAXXJeWNh/uP2+f8E/fqG/X2G/vVbAF+kzWOszHPVz9+EE7qIGdqb3
/TRZLOe1fdspMLjdoPNPTtfEF0W8mFtLDH9W1/kpyP71pbljbT6hC7Xr54OFxI5T5XiDhpnmjJdM
j8Z37JHNlTeW7CWQcjnDChwPyHs4tDcx1/mYMcL50E6KdlK78kLo8GX+8Y8vyLfs9x+b2/e3FdgM
TLmuY4tvwe4Pt7hTFclgSaX3qqyrQ5DG/qlwZ6ZHZwGCBMQLc0eojNwGWIYF0xtWglVcoMjydrMM
MSj98fv5pydOOgEkBMl1CjT3wk+BQ4EBdlTdOr+/zISxSVp79OomDX3HYz6OZ2UULdmfvOY/PXXr
a/Kso9vigbeDnx6GLs9nTyx4qcoJvXCW0cbuFZCs/viT/dOt5wWu7a9Lne0Ln3vw92sJCOE2sAz+
bT+uGve6d4YuBmeW9gVjsFb+ZbLyVJ8NovCrU5nm6DP/+PW9b8H6j181i4qG2MDtp6Xru85PnzOx
mBtvkIceqsn2XKx6KcTujesLW2BpaPuXQQT287TQnFHj8PgoU9tpLvWsa7QRbVW+0Dybfc2idWwo
i3OF0sg2/XLAw+XAbzItyKHQc4myc2PF4qYQXnYzJjAwIHvK+SGLcrv+OAeddyeA3ePulJF4l4We
uhurzXuboViGCD4mzK5X6POmmrp2UPSzghUxN6Q4fpcxe2XFadsA4xABI831QIVXNo6otkC49aWh
I77bW30Kh85TC8Au0aGMSFJjuMQzLP7aU0iSCmG747EUbQxtzSprWONtrTzvpqZr/9EtfQPmb1on
dac2r/VrDkMRFi5mG5Sd26ayfBqV4wINXmmnTO20LYDEXeUIOJLM7znynSRUzvdDA3bitNht1t7G
tbO853MlStgeefyltqPJOrixkjZmsIzT4GA09IHjr+ucDU8lp1Lj3InnUfpEn0UYL89GdK3FuFWP
hYuFhC74Zqy6z6nUumPVyEmhpslOPo+LNcldKe2V5it8l14xZx1YFpAfA1RnpKubsaqjDpEXi+Em
r12jL2zjNh1SFJ3QZWhpQC7JIsD8LJbdyl0LZjU/euEgrVOlhAUrXPTzVeePEudfi9C9IuMCGBz6
ikHxsMpOme96RIEQqJjfaTu47q5bo4sE/w9Afy5bqtxh6Q3vTaljsAEsi965naty8mnmyQAV+Wnj
fhYuUiM+tTfGt7GyS1SkWZNjJ3LChKa4eIjt10U3miR1bMrifq5M6Fwov3X0VekLbfwjX8+UgABk
PPZTz9WbjpHqMuY37bEN4KWWrA3Y401NcXAZcQ44oN5YhDh64pS42lNrHiSrZN6N23oKues62ZEQ
BInP+FSpRo7A+lSGKBQtk56n2QQlB3bmyhxgt8eAYWkqUFM70JfiB6Ligy+zBnqoaZnel23VxcdF
ZR5dpm2G57SdXAS/ALVhpDQyMQ+Ovw58zXM57notVbqrlRuBHjXaA58beMkxrCf8M0C3O+YXGalo
8AtNabZzuqy+BtTF2aMp4v6MpdTis0hdA0OpM9mBeVqyF+O23nzEJd0kh2UCs8b4Q0y/m3ASRNIe
TMiNZ3fz14Q/XtLQZd6WEMERT9yuXnc5x0XhXHQoD0umrTSqimX0lwyXadYOz8YtBDf44I/R61RE
eNRVMoV4sx1QYccBWfxn7TtpticKmqyjnpY4oapZeZgUZQUsIIpK3A6LO9oTvc7QRtZ1DL8D89Yh
ojDXXXZ2PnJOOPnRJE50xgPuUxlqyNQvkBknfVd5MO9XvHRR+6iJWgY96DDumZTeZyFXdlukwJog
dYA594YAt0GdjQixwGsgyMqMHTwtkTHXmeiZAqkqYwOOgFs07MDPhoybAWZ8y0IpzkbDeBHbl3Qu
yyVunuMkdd1jtgSoXpTbWe9WOUQM/zYzVpY6SnS3aa0mAsAVOQyHjok7XGYp8QFjMH5tn5YalezO
5JHyEk7yI8WI92zgkW350qBRClWn94UXWS9t7gU3gF5RoFiLA9Y4LUsBWtzopNs1pTSPgbOgCQ9F
sC5kYVqV9xl4KMqYcRgCGVuCDjqh4yQzxo6sYyIOqvXDgiZCXYrFXUUSnTWEOzgu1O4qUzH46IZV
lR1amiWnY1AMur8cpAqmo4XPt9/oFFbCvi2y7FMxZGLe5XMzkHlEo3/MZtf6yrKswaSHkUWHZSzc
N50SHm8JlSl8OKbDTxrZ7oCoVNcA4grpFnuWYae7MAWUzlMzLXDwaRFp3bPFz+PynPGRRjFyJVhu
Nv4Sy/Q4WqrxGbgtEKSIXlgCp1NVLGg9Sje+dCsM3FBuiurD4jJAsfIS/LvG04zpFGC2+kuvrb2r
KhgDGAoypJe94Y97kBI9FiDQ9B2EziJ5t1TFzDE0Q4QofqWCC7L7JriyjfQXCz5V3ThAE4asqy4m
/NYI4sw0QJupIPnlXcX4XDvMgFjthaGBPuuhYhlWP/rMsxBSZhJAlRzGyriYYRju3CRewUdMw0Sf
FYsNJaWjoeuyJN4AotCWxsaHG7fzje9XlX0xh7Uynzora8rLWtK4cV0uaQybMNNWsxvp3FlgB6Cl
L8QNc1njKkNnnWR00jh5ihHeHTX+rqZLBuQpbgxfrstlA2IinBhV4WpGiR8woNv1zhM7RTfgP9C+
d0FNr6KXJrOzbjpvRhP3T64SihH7dHA7KiqTCI5p6uRngEcblCxj3c1fZr/1ixvHixh66CqLsQrp
1+XIFEhf2MDQnMr0N1WS2eFu5Lb91FTse9t6dAuo/77JMOVMyXjfNEs0f+xiVUxXQ1qH1m0hTHvr
Q3Fi5LZ2mD0pc0tdWU2YoQnmoAVHcpyb6F5bVgQMesnry6b08HKLqWHcdBmqLDlnpDRqv4RirLEq
Z1PcPjUVo0SwGmUx3nq1bG9DH8n9594x4ScjrSw5ZZBi211IP65ivsxjGtiNeeQ/leAwANWkdmQO
Abg4QkPjfeicies89QCQD3bqRFDCMP7dzI3GtdIuVcTyVemIo7m6g8LsNHP2FFchxhjltKwpYRhC
X1TIMECBExMxie0FIb7oxWYqtBw0JLPZr/QXaZLh45QOhbdvLR3c8uSLV1grMdoiq43xMHvzG7PU
y52uEgRVVug290kd02qymKW+TkLPry6iKZmyr3Ioow+d9pYI30fGTP3Yr/IEe2BDop0gtl5BVhDz
9amfEYXwyZ3PY9F5dJqbvGvuWxXbV4kXMDDbWZIjO6cRTQegq4OUF4sMr2jmpiEBhR3nd8YegCkM
KqHcP8Tt41DPSL26LMBb57sph0G11Ip5nMBu6jM1s7fvh9mHWpHkGoBlY1gL6Klv6ACncwPjhx/Z
+HOx0ljBbmCpG5GZsszgF0cXjOEmNNkpTWAW7yIqERjuBC0frPVu/JilBd8ufVfjg9W7SNKYck7f
nSBy0BfNOeNcQ7A8Jb0HjVix5cFS6GL65PiGeEORndgfPeM3L2U5uwAOOuE8gXtGDOzHS/xKqlZ1
V9FCdDbgbhr95k6rEh7VUIQpWrd68rpP3A9t8JZKukc/23Yt+jNiR1Ad+yYcIgLVBKpTsstbmagz
bwr1iEjA12o+mUzF5QuhUXldJJxVM1rpwq7MZebqe3hyXnzhYrdwACrM2maCPC/C8LgEdA6zoGVC
NTTTE2dr9sgisr8qUQUZ5Cg/5FJ3mS1QlNJgH/fD+GwtqYERMPb9R8vUY36tCVcBtooGSn7uItmL
5wmscGPN6UcMqZPL0JqL+cSdZRZsFfFrufcoYcR738k8Bq7nDkmK7cDX8kLg7QcFV7jmP88r5jwt
OcF1rprwq604zUat2erLmQuoYf5Ndr9plA9iyC7C/DSrNEmPQG3g2vV57iL1McrfLY10n6OmtT6z
2cgOvGaYwYmKSUO2aWUGpPfJwJyYWhHSQWv0vKIGIHHl0cRu4soihoaQ+U138L25jXdFmYBArAMM
blFt0Q8alSsqWQO9uCs6mtKOc5a0EnrsPOD5CTN25RQBpwPlQHfRrrJr/4vNfQJZuOIpBxXbcSQs
dDaxQUULiiPBbvamTKkvZejrcFs0ykUlVi49cWVlBHCnqvXvYNyn1WnWXQAxzne6T7qoTHDo9Izb
LXRN423dnLupHM2w7KO+dL52ZUFrSlnYGFdK3OXJSYDsn2k37Rb7vLMs+ZlqnytPIc/xddzF/rsS
CZ8A+O4MGzDRzm2vqpXWlhruj0VW3mUfVOnKS42S+GxmauHdaVcXXovml5eNam2OrpzEp07704i9
xupHKB1Dm+2Mw/DuCRFPDjFduz0J/OiM3pXpYqjreRdMXPtUtgJIjN3CEAhYGYb9IOuKdKlbBuwp
Y7wq2mwGPyYtwFEu9LNK1hXfQsnB6x4d37HMQUALtfaGnNjeREiRP1EFiYO9NSny16yMuJnqxgxy
F1KafnETZ4V5L9Anjl3RD5+HJEXsW4zD8lpMyaB33KXgVuc5AZtRt2IJVvJa7B7nzqb45zZF355E
IersLVdeVHyxs2DKzjzV2OoUwwOyTnHiCUzEEYH1oVBguW9Ymrxhq/gLCKpdOnyf+f9Lheyb6mtx
3zVfv3ZXL9XPlerfVbf/J9WzHUV15oe6yj9VtG/arimHv511fdNXf/uPv+27sim7/m+Az1+Ktx9L
499/1a9Vbqq5vwRa+I5ak3bbWWcTfq1yO9L7JaAg43lKkYbLtcb8W5Vb/aKU8n3CXFeuNUsqo9+r
3FL+IoUnqd26WlEJp0vjr5S5v83Z/1Aaolju+rwBzlmxlUnxM2uhmvOCsanM+9go540YndqJ3ZB2
sntdlQvkI+ElCCgKuN6Bf704+XIAdXHZ2VDJjDNcMYAj30ZZE6Aw7cRJcSfuOC6v79qWzDOfgwmq
atN9CBNRHKWbKeyOkGWzIdLIAPPLdoBcRwgF+rSfo32kmcrvl/BLZrt3fkWKnxf1Ux476UH4HUIs
O3qDbwnv10LTBe/pPp+jszYJPjuDe1eBnMan3Vb7sRjWY981pMUKj072le7u5zAPAegEJtnaY/DQ
lH4LBNsC6w0ajakvJqJLmyKjnpNnnS6Poo4+ijh/LgFPg4YIzkRuvcQOYrU+e+/DkjTPltcMax9g
djZnbtnhFRLtp7mp6J5sKucpr9NX4wQP7Sxh8JDp2IIXn1rvOqQJzO59a+8WFaPCRXwR9y3VISkC
lDwNTIQkUFvjLPiUu6E69DHvDvTztBZ5Hmn2pxKXhw+9l3kbVidvU7hcrLrI3kOBKqHT9qOdNzMM
mrZlP3IgEEX8gYHmzbdagiKbzw1ZtboJReRtQx9AMpNzt+0C64klCEZ1js42ckHLTaboT3Jow+ex
wodAnI9LCojrbTZAehuySmIBQO/krP1+UzauuJ0W6W4kz3W3NGea84Utmtlq73habRPD6/uLXb16
qnSe+oo7wPjRAqgsqw7IMtudZ5s3WsvvtG+dOyMf2o9NvrXK+L2w4nfMue+mWm3GLoDWGedRWnGJ
Il8CmG569IzTbJ3MwCEnt4nZdgC1T9FYffDTYlVRO+o0L+z6fZNo7lpZn88TH59ngY12GK465ig2
lDSoogmAq5GYH4cglseBsGMzOEMDzH5Oz4PCTg8FdMFPGcKaTRRzg0U4BBZ7fAytbN76LapLJtHu
WhmqTRQq9wgT9tpqB3VtKll/YVqetv8AXWVUyTuaZCsGFZ27tEzexmR6TGreN1n6QhOeNX3Me0AX
XcddFPW4KdylePA8Zkn6zDJQrPgtICVui8a9Sw25xmYa+Ral27U7zZgGDM3wIayTV2upANDz7ZcJ
1yCt6Of+ds2LqiWiBZJuOejb66BL4LbGa356a48DnQjZpWMQRi1LUW3ppuBLQd6wTQtu9pbNf6Mm
dZQCRm5ScusqAuCdZY3Rpc6DM3Rf3NxlcVu7vrmjifBa8G2iiKqerInyoTWQ4bqlQlxQ3tsFXx8D
g891uzxGOFcwMYnHsOM+mUe8PVYedDvKOZdZU8gDjjfEAQyo8DEpXlYtkYNjgvaBGMKHCYtsBRoP
OgrCS9jyap9Zzd5IPntj91dRkF0uFe/Xn/VDK6rbcuB+srV/XS98Jnvk1eM4rzAE2QsTkt248wVK
21KR8AM3rLOy3bkC53Y9QQTBJYYzp7HwCHp1+Pxt/SspzGANzPw9XbIehlPuoixcHi2m1bY2QqI9
daF2i3YBSJXDd1xneEgYlVNbLzOvMLHubITWFHC98qbIMZ4FCxMLtmHQ1QSYFmxqtBu3zqptbvGN
lI0zcUcNqUBkRhiG1Yh/j8ouo/kXy1euWTz8unkqnOYJUb29YVqzpahQB7tpLkBzMDzqTrL9kK5f
JNHHQdnIZCyqTjvW1MfU4+4p2uAhHNgFbN7Mxi+apz5mp6jCF+nF77kam7Myg/DkV0O3//a7C1ek
xDjQtHsfF+YSwfGFTZou6es8ZPYOUzfw1agcNlRUwW+NBdWo0T0W8fwYmuRdtMAsF8xV53qAm+tY
5XaMeGTpwcIGHmdoQtPLmsG/DbvntW7HK5f8Yb80bEuBTJ5pqntq+lycd0HsbKCCPFYt7Ldq4EYU
iqkfd2QieFt4HkDlQltJfUh8q5i3bbI0V5oS78HYs43gRhg6ooJrt3LvhpHnzo6qe50Xz7WVgMcm
7oti7oW01tHO7/lqJZK1DSV7s1VLKnfUJ6+dKKJGvhTdvZtW/h6SOrUpa8UYsx1MffuU1WN6PjrJ
W+UARK/7TmzH3pq3oyfc80wN5hQJCZskCBzqw6DQhhG7bLfIu9FddbgU8WGA63000A43tmCop9B7
KDM4fd9Y+aPF/dJ28Tsx8P0iy9tJpc8Tb2s7R/zHiTKv0cyPRgLBdj0/Wp13PZR1jcNj8E8myKDq
Sb7QLmqe8iXT61kdy1NgfdURf01Uelbo7Jn74KmYuKl96T/oXH8JrfjNDvxpL8TC6m2YgHPnBXvD
VNxm6fwYZdUTyJ5hW01Jc4U1YgAMgjJBe9ZXdpqWqqZ5t2yrI10soP3l+bNjhedz5XECEEdvFsjA
bcqZzVZVcbkxwNahYbdPE+a0jYl4jw6XeZhDfWb58+NUjuF5GgwQ/Kc8uUOmwFbqRBeeDcFzhNS2
b2TDW1DpWzZF7/OE47HDLdGzylRl3J+sKitBygMCIwCHHzey11Hk0ptCUgaV9gKQhVSC55Mvlg0L
bV2E8jsvRy6Slbxrw9PWWHx3zsgeaDyeGac3r4NrneeKx1nn1kOvWMr7XgebRa0XxGNx7hPufcpg
6TbKqZGDhwETGwTUeRqUD816BeOhpI4RAYYVdlk2W6nCGW+QIx+dmKsRdSy6aqzieSdL86pcdl4K
hNgOXIlUDBOly0fXiS42rjU9krhzEpPy+mDkWI7S8CGW9l1nqFzqpaHhUfFgLLXvHptsqa6jzmkh
3MbxDUiE6XxdKbd9Oz0aCikvzeDxYbIWAHj91K40eJOOxTEBOY7ZMCyhvhDUVIIlR3Ayc/Ah4zCZ
zDob2vTBWQSCe5Fll3QVv5QzQNlkKJ9BQyMa0erYjWhJhyJ6M4y7FRPLVZqy+tswJfd1ROQIv7k8
qZlTeLtE+jHX+GNiqduj5bJCgquj6FNxa0LayTaJZO22OM+7HuuqIzO07+wENFQk0NMgEp46Lib2
jnnbQ2IcRt7fbNNkFXvQ9BazSmVpjNqYmMsNIfm1yVl2spyNd+oUJ08zP0lSi4nW8dpN5se42UR/
mBtu1FROA2R9PrfnRm9llT5HIxWGYQ2x4yxHruVS52PJgodd0LkRTvmI6SJ4CGKXcNqjh3hanLMI
gPhWAaR5DQFXQSCdrdfIZjOTFZOH7doyy+nFdPZtMTSSvJbek/M8Vu9dAVMyKeW8Jeh5ZJi+O42T
aI86dNO9GUA1aZXpw9BxBwvpzBdRwf62LizUnMC0MrdOQO0/LC3xMkc79QZ1stwZMXFq0rATJcnE
ZUw999yO4+74LUf7Swnrv01D/+cmqyt29z9+y/v+KVW9Nd2XF9MU33PT9nfJ6fqjv6amliPkLwzp
uvQG2IIElJap77mp5bj2L76ype/aQkiyTFonvienlnB/0UxyOmvXhAhcjsv/np1aQv1i0+IgNT8k
HBWIv5Sd/q4JS+nA+TU19aTyheOonxonKLrX1dAXy7WaSmuf9/3GbqBdF5NJd5GFAOqHi/QvWoQc
8U+vF3ie65BZB57j2z+zAbEOTMbRsbi2EoRiFpkGpU2GO/RuGcWz7WTwrMIuOVrhbZ4/0VRBCFmL
P5uPEOvH+kdKzsd2ScmFElQLHO0jBuDff2jMKbExdmNbltcVNogasMEmLEy9cfKJmnzLMV8RHl1D
u2iJUvnUNOo9asf7goa2nZx6dV347V1f6gKZ2fjgl4Ckplw6dNyHpy6xSzj9ec2j5zb7obOx10aD
OVs+C2897zJj+SfdJ792l/zu8xCq0nWlAgezsQy+taT98HkqxYGKmmpxlcPxirf9ap3cuF84z9xw
CCbFeW+fZHYuIfh1h6Y7Ad40nLHd6uosAckoTwqF09fynJ6wpjnCnm1hxIt9E2+Q//B5axA87RU8
sdWEAP0Pbx4r2qbwN5HcqX105tU7199G8kMOHQuS8LpYH8SbAuxnHdgcl2vOlSAvx5+cZ9I2EH2m
PXfQiBBy1USx2/lGF4+elZOhfCmcc8879T5ljb0qduEJHxg+VJXt9LDTwJJpqQ6OLnKfFXqOfGLn
jzuMTOTpuCdyif6Oo8hd9aG/xbLBJpjdVR/9z+5nbCJwYvxbJs9swi50QO0nznrpE8C04dATeDkc
vONrtIdNA63V+VTeWZ+ICGychZiS8kNo0an8Zer2g0AYe7W42+6LaTZ1uKUomV9Uu/CZ82QOLFCJ
A4xL8+PcIA3fiKvkyj9TO/++XpUxm/Br69MPtoEWXF5Er3xr6r7lUyWn2d/W+cZ/gMl/DI/yGB8T
EG1X5hPw2XDmqPqMKWGIXY+H8Epf9hchuMONeigvugN0syfNSO9VgZEu2kEwil6XcRNs5/PmoM7C
DxlgayZaKblWV7T20qXh3iIqoNNAA+rcpDf6c3a0LpfP+WuBWeCYVzuwdtEh3Irj+J7ABrvL4GXp
S32GiG1HLhttq+f5LDhMj9ACtuGWwbWdf0YSyWzrKgtl8HeD8bN6JwjjePW9QNlgnw0cMpxjGjyU
F3gIefiWWwbQyx0X9HNxpCRzVnc7bFb9wdmmb+lZ+YSzTn8ILpejvkJzeKa/DtfZtb7LmQmC9HO9
vPDYNvuIIJ7IDfvHrbMv7oo7mW7RMVGyJ4JLkPGNW0j4lfp1Ufsv2AD/sK67vt7f25b/e3QgO75c
WU//fhv8XrG96IuXNjYNNdvf/qf5V1XbX3/db1Vb7xe19hJ7yN+kpDn1t53RkeoXNkxaSOnO8Snb
/mNjpDRLMYfF2+fffSFWXtdvVVv3F49f4gRsLgoJqvhL+yJb8++2CPqitbuWfl1JpsTW+PNAUl2y
a1jYQD6qIfmQclZKOuxZe08lr9SsK0JZQ+W0r6vXLun0IS38ckf+6l15oqpeOEya911dLJjGM3U9
W+Qd30pRhTt5V5Iq7carl0fpkvQ3KZbxvulIdOKG9D9H/DFMrjktLpUHZYcSLvdYXjrzZI5ZQea5
iJJ6YCvv5haD2+ikL65fzGd5a3iVhd+WA8uiPFLFO5yw9c63kuyU42w/LO3Y7sYGkVtKUZHDLc6u
q4rgeCnjCwpDASJVD9fXWqKNyLZbUn290JUTpKoh2c1endm9C4r80jTJW76YV05UcX/wF3AdH2XM
A0i74SEol89ttvZbpPV9r7NLyw4ooCSLOXo0sgBtLZ/p7eG0uOygqKuqOoxUIgGye/Qdcja7DYP0
XWAnlBwGnvudtZyMSl/jmeO1Ni7vI3+4mqq1ymkoLJuB5YUq+5r9JK/+mk7GETM3Qcz7rxobFw85
/plBanYTdEtXbDp6YC9C1c1Hbx6oEZGdfyvvcn5L9WDyg2Ou+ZIaGTqXU+Vd92lNpdebbqv62e54
NebSnrOBOp0c14xw5Cqsf8WY5PM4N/fFDOF16dBr0YJJblvk9EIkZLCD9eVbjY9NfNgWTncVzwT4
TR77UDYlAjoMf31BbdYjH22b7LkmrUaANE/nbQYuZxEToqe5c9Jd2a87Ece4W1hvRP7GJtfi6xGa
gsFkxyR3iCRoP03e11p4Oq/vsc+etU4RBEarmNwub78V4UwCVj4r2uq5SjQlQoeCTb24ziXNHuVp
DJS8ntdbZ3LbK63JqHSJYWwK+/7S9yLIudZCSr9p/Vx8yKgvvDqOXd9BWXyq6OYXpg92i3ZPZW1e
KzrWKWSW97HXTdfVVDy3YXMfyiTfMi953/Juk5qU0s5vnZau0GWcMKk0VoprLH/1+/RtTvpyJyU+
NSNdWpvcdjovykwe5Fro1zGZXB5b53FDyYhmKKRZfN6uSN9EqSjkOHfk6OwzeZkCT6UWkKake+2c
muvSpj5WCtxwHkfUj71JqMyEfj9twpTkMZmzW9FgUJ+saOdGxX0z85zNOkZf4NwNnB4iOcu47Uzx
rirPon+Npkkpcm5CD12hseR8CHNKl22CClXn41Vi4ufF4zjBikiXM3QWWA98zkxj6WCN7saSfpY5
uoSw1x2GUNF9ES1Xo+KemRTfp23IrTO6u7gWnXNZTWa6MaItjsxIUpXG8sKG16La05ylJxEZ5OhQ
cbRTfoFya9ovgmQBbk0Ntojrp25iQehn5GmVTZ29LtGtdqX+4hpK+KFl3sNAHr9VfRwfhZqkgBAN
tbr1WRbXNAYtVi7hunOmoiMuQB9g3BMRr0jrJxUPKoJcSfTC2r7KONo5lQEqokFC4o8VkYDdxm+D
Ga+mPH3nLHZ4zBISfyEpXsiaooIxvLVWx/l2TDpkPZHg8CuDHIusBXdF9NoI+yWwEaBbbm2OhbdW
RcI+PTic3WxkSsySylLQgU8iH6iBlbagvl+agL6dgPpHNSvsinbSn1KOjW7obV9OwRTWTz3lz30A
W+gyH4rmtcLNuxkM+Uk49Fff7hvVUV3mYUOJG7DEgTugQypt5pPtcJORpJuTFVDcRFtL8VB+l4v8
F4Qh/zZb/28Ygqg1l/n3Acj9C8NFf9u8MLn0f/539jWff0zEv/3s90TcW6eaJDnSegz8QxbO3wce
KaB2BOe06tvh8fcs3PFJwknb+TFJBLAODH2PNfiXgC5in04GjnN1YP+lQSiXoOXHbFSREpOHEu3w
K3mHP6M7Q+q7U5COYicWxYlbwmzG1FlmNyQfXSjqdiSOjPt91Un4sM590smIjK9ppvNSlT1iUfWB
Dr3Itm/HRPi7QrtnxQzbh57cx87GSUvnxA1zj2XiiHMiHdQJ03tiu+jbad3ZT7X3OMTZRe0tLOtN
9zXWhv5Xu1bHxvbPvUHl/x8B8/+0UJjRFYY4/7AmdPWSvcwvRMCNyf7vf/6vNl3/37GZX95eCIxP
L69l/vJbWNz+eJ/+/Xf/IzIm6lTckErTNvD7yDjwGPj44T7+rZ9hDX9tuhxw333rgaCk8Y/I2PXs
NY4NhEZWiSDgt7rW95LNr4OU/3psb50Y+0epYY2L1/E5TVup8KhR2T/N02KIaTJR2M1HL6yPdOZe
5NLbccrDqEaPA807pHl1pLjzJ6QG5+cZr28vrDVNZgHRvcv83O9rNh5PcN3BevlIMX3fQBDspPxo
NKz29QzMdvK9NRIPzstwVUeEoWYgfmMGotnk7Hq0KR4xD3HLt+dy8g5r00GyzOgbq1Mhhg9JY++z
pN/RnnhGCfp2LF+dXB3p3dh6kbrLs/ShrF7joD14dX4pGVnmyPEhmYcr7VHt0GrZp1PJ9kdX0EJi
nXif/Y7TA+YAHuzORsZZ06AZjslrLKsjEyt05VGNkObFjbCUDk3wEOXZniLyZ7bRjwxxnblkwZkx
bzGorjSO7rxm+jB4fbrBFkiPWRNcj5n/YJr5w/or6a05GwgxqcuMZ7iAb0Y9wG4UYUz9x9uBYgOj
y8VK20MPvGMCLZYIENt0woC8TC8LO/wyVxy8FyM2Gyt5i+M+ORAmyKM/Vk86DPeVi1Zl7hTN7FZ8
sBmvEctA94r7cQ2fJ8lJO+Y8a4tQ9Lqvh5GI/P+R9149liPXmvYvYg+9uZkLem6bttwNkWWS3nv+
+nlYah1Vt47U0PcBgwMMSg2l2bk3GYxYsWKt1xSuFJPQwz+1M1htRjmc2lZ3a7W6SCanKYoDarZ5
pT79BSPMOghXf5qnwI1EgDemylz9M9mtG7pqWiWhf+Xg4Yqrdk61wbewZobg/rjFSHsp+nKXoX7M
enJOrdJDEMQpSgP78RnWS/vcjobfbWtMf2H4lJTrhxJ0zNi0ODlooRyPbo7aRCphe5GpIYnvI+l+
ACA92jp0K6qmvNV699DE64cKFnia8thz/aJoPa58k4vrqT0l67mjWiMsJA3H0wH84zUNBtrzgfOR
picgjzwzU/GyBABhmc5OWWpBgZ8kwgtfDLg1RaldumGZnVmoviwHJGcCYHdkZ9PWfoZYcELk4Eb3
Ek2q5NHSq4dKNi55uaLbut7brnu2ktgtS+HcFeprmjWhYsmvM4UziC3OFlcPEHW8NVVveB74NGuu
c/JNNVQqRtVDApa3B0Fb0hvpsP5spdFXygrLmunEBL2ke/wXOkzSTzmTPz9YyGZs4oqsKpz5/xgH
5qLvq3rRh9detF5a3XrJMTOF4OVjDfepFzmRLRI5MGTAdkQFcsH3sG+e4jlo1Bqj6fWebx30p/yS
0boVm8RvqajJrXxtAZQuNUaMsfCibpOblcalpeA2KborlnuBi/d67jtwzgcKg/NnhcfQps0OHC1v
aMePMZFwwE86VdSgZr3lOGBlmMa2ehPEZX+KQUoqff41ppG+zLpqi8BWu3r5gKS0204KVwSGMqs8
VE3cYhx9a2sCJSFYrbSMRdmf8avsRlA66zH09MHmGkjtdG2tmZqezhouPIMo1IxUANvhmijzvcLq
OCftRYERI6zdE1K80aTlWllyAK5kR44GYAUOCSwJF5uQW9p9UPX5Hi8HVfK7ZRocz+kGrgYGUN96
4M2KzFmy70/TgNGp1jzkxyF7bPSoVYj84P9/Seh+34B+pRX/KT36uePI0lHaYbuBpfRnze3c0Ctd
y9oBYzfAcCMhJdGCZEMVRsVzrqNyvGihGSePHIMeWsPyhLwNALC6wsowMjnauvnM8dKzEMm3U3rJ
LVWTnfpxrwKi1VWAJwjmV1QKm+njYNYRxJbXLs6+HatEZt0mhP0e1Ge8WRH+zbfe+ithrj+mgH+7
RxishgI/V4abTsnr14aEWsqdoRf7+JrmBshqPnNBeX7rwTuv8V8JyEn/XWyEVwcr2QAzST3tj582
C70itAtbqdqMJ87BvmEbrjK2oPPPY6e9AlU7b7N26XG0gk5mixMnWGmOU2hEtffvH+9P8fhf1zPV
uuOGTUjqdMNgJv/xYhStSAxlmZfXRQernHeRAJMS2DkgnVq/zKZOgYoso1SDnkbF3LbhgodRi0d2
xXqC4+vqjX7LsYfDY9UmXp/Sybg0HGZX/G7yOjl3RFR5rqPGmtAqbx402XrAPPWjuidnDq9Oncmv
lTA/6SO3WW/Tx2rKbwrt+L5ULn2n+6ikfq+qLpgTzTW36SqWmosi+o+BXVvW1/uQ8yGkQJVZP1Nl
AdqVUPffDGwSzXj7IPEaegTt5wSgpMoLbKEkzssC+Cn9gvXkGSvt5S82wGPG/HFYdRkeF1VUzhaa
8dOp59eWkBRToEwZVh03655dXCl/10b6f/zECWPVYth+mcX/1P19yaqmFy4oafz4Qx7/97/8PY+X
jd/AFkuSYWqmaeoGKfnvuGS6wiKtXV2lwauKdCL/0fo1f8Ni1iKNl2WkIyC1Uxf/PZEXrN9o+WqK
KCm6JP4U5/hPMnnOln+YIwhDAJhWfvZBiQSm9md9f1VWWdhK256ndd4+mrU6AROlZPJelqBefxZU
Aamo4LMAaFr+lgCaXQVqtXlLGTZrgVK0uVl4MRXXaG/69CO4ehwB92mw/LoxRSBBcQp2eRxerEKO
32coJ6pt6LBPEUcoMWNNIcU5JMrpw5j38QmNLyqZIpwkVmu940uG/wBwuiF9aAxjD9Xa0L/peYyG
oTBhsKiqhafKRunL+MIuIwTtQy35UVPK1RFXxGBgwVB+nUAacS5u3rSFq4gb6CrO0lqU9DqlqWRu
GhFkZ5vjuPeqTdnvmNTr3zN68z9+XssQG6iS9YoGakNcKJyX6Gk8bhpfreucPTZGJ7x0w0pvyyoL
3tWcFNWLkwnPxb5KGlcrsv1qjEZz2Q0DqS+xn8FoTQieQhSjHlU1WvJJaSl+i2ww7lAIOHALJLE0
jPfums/5IDhqXmx+vqKYvRsyTfoyk58w49AvyTBWL2Mlt59xKo4/S6u0gu4ByrYih7zX2oMct/vV
VMFh4ZgmO7uaoICCyMAE9SOh6JXwEM0NpWy9bdZTnk0wyue67j5K+FthhiTHL+MK999dxEwMtx7a
LPsB54NY7IonbV4KyDHVrH6I5yp9WAoZb2ngv8gDkjAOH9vK1L7krWiEQ8uTTtd5eJGkWPg4x0US
GvtgRQX8aS+mcR+JVkXBf1hliKQ6uFJ9/wLfSP2ebTnVkQ1K7n3VsXiVVeuzqIjrbV3SneRPXe5G
TSlem3YBuodZPagi8Gqz2LRIEhf5sypKxcO6TvHnZSpowuobbYaEIwl27CKgmngKNEmaIclo6W3N
cvO613PzaU1G8VOXpttrllT6gwi53u5NXqIWavFh3qlPTofziGmQhE9iP3rNIgnkWZVMy8c0A7Xc
+qhDaww3WXh41trDBqzre5a3g7uRw3kZ7hBv6YGIKtMYIs88UHUcBtZDjeV4Y3cFtmlSXLWfwU1y
1i2F7aq1UoI415R82U1hCX6i0WTklXxZ2Qsc2Hq0aJWkuMLlzx5LiUR8y4CSSvuYBWoKbHLU4Ed2
+qThGkYpdagG81paKQD6vBbdpQTdNi9G/azHTetv8iQ+sK/2D6msARTJAJMeYE8ELDK81Kztqshb
9X6g0G76uKXXmGTne6xn9FcK4FUDxmVhhoXgtdwKMgpo/x/KDRYphq566S/lmOROUvZo26dJP3Vu
JfZNmCbDevuJQpXieU2dYplUW4aBDvopG40HeOp5S+G7UL9bncwUllumDk5Lbr1KoqvpAAe6arvq
+yh68bIk9FloqtQR/qwITHn5UPtQ6EKq/g4ATDClsMgq6PE1nLsS23reFtzt2dS/G9K9SAItHZ1s
nsIMT/oiO+f7GzziTuIoCeYqx7U4QKJqyGl6x68gZnV4hjGA2SGsSZ9pfiH6wjkNAPlbvb52EK3X
KpKbe75+3co0zEGBZecZkMhkSe68PM7y2cpuIzkgYam1y/ZS55lnCusbFYw+KYB99X7KEhqz+9T6
ADaTDShcO823pqWfDnosdoCZRkXlp6Vby2fDGJ6Sr7CcJZx/mycFRcVmcdBG2SZbFR+KWrNbAyq8
H1vfTDmEiOxMyBKmABvbOMq4s2QC7PwWd5nfGxtIC8Pv5bOZfoz7r0r5RVLWIKYJ085RInFyjku0
4xrJjYspmNTp+5oPLzjxUS+RaVICCVi009wpZ/C6b3oNUKJAIfN9XUGVksDLUjY43ZNZnNS0mb70
VHgjXRVGmUq+LLjjsohha6bjR0WPW6/fOgfUrot19UkxpYswV5kjg8ms1RZzuEJ4SSGUzgnMsxVo
Aw0JuwYqDCkQh3NUM+r+Rck0Dyb6oyZ3giOhPy0DK8UeAc/g7eMyjtey1z9UKLnwasAW2nyZyt0d
2PLkQ5nQzNSrgfGQraNfaGey8r4vyyexlr8p6egW2lOtm5/xRG4cQXlplc1VMvNDl72JvHrorkQQ
h2Nh59bTdN/iAQzN9RhFY8G5b+ydbllD+NAw6VLZHgcOZRWO6nRNYBOgiXGfwWtVKagSmJbDLjld
jQCGQAxm10qx5LSESKqZbPCkf7S9QOvja6xM/ppiAi5op3YBxG3tdrlK7OgnTYqYJPsUFHN1y5Bs
BlKDiyLo4uLS1qgDjs33VNu8rdQ9vKmhA9CBvBpyHa7VM4Qd7KRV9es+SZ6uPdGLBYPptObnTcsC
6XB9lJgGKboidrz220Xbl/q0ZDJ3Zshb7+1VprGKKHpoXR8aZpUx5rmCApva3TqreuwnGNjmdhsb
xc9kxPN366us1043fa5EfIEmCA6IKExOTnvfS2rjuZx20vGvOXaJ9UPRuNlQO5v5VTFexN6VqVqa
yqVZ/Dn/1vftJavus/JS41WBg1X9qRquYpx4G1qIQ5Xcu+lkxhdmYWjBgfyaZ73Tm4HJubN+Tw3J
boTW7ZeT3j9NJQgqyy+VPOIUBCLY/K6Nml9TxzOSSMo/VNqnBMS7FtX4K1dWdTbi50y54G9gt4ov
GeD1OSv0tgoXVWvEL1Yubp8rPb5PSmNr9QW4qF2OnrZ/zGCAN+5hyppuDz0wAdMz4HNLaxIYieap
lHxENqutsEfOuqgZ1NInIfbWH0L8PjXRHr9340e9jWTxazedp+4lUz/Q8533ECauk6YNnXe7oEE6
vtTiJ+V1kx5oudnTEHEYImK+mK27VidxCCWs/dpzJT5t5csoLl8KqEs8NjVS2dz0MVj2H1ZxFg6M
trvj/Kz9iPMTsgM2qUuI6ffKl+xPjohejtBdcgWrrY40Lf0swxxOIIBUXHfuzZrL7qbKkGPFCXKB
NwBwkq3PyhIa4Im3ItKHG5oIM6Fqp36yn/QU/ANQBy32Rlj6LRoN1XUn5FKtEqf3ZaIXQqVnCKrm
1M+fqy7Ev35BNwgvRrcBrrT0i6OgnyGU9AUrt+4PZIURCMKt6KE6Aaczu5Oo/0jX2oVFHByKAA0C
Q2nyovUPRYL6Vzc6Czm1qiR2lde3Yhm9sr9ky+qOM2WnjsZ8u3jG/LKjcy1C6SrTx918nw0g/pOX
TWEFnj3hJmgr59Ek5VApKNv4TLM6SYFc3EvysWWX7WWpP4pU+KrJHrPSmUkL0wRiTQaSzkMmwWkZ
mI0ZWuxUhO8l+L9YeNSLLzVaBBKxEBdEFUjZ8l62r52K3yjSRUko6lc5fevyLzDNvUn/i4oA2nT/
fC7hDGZJ6CUYKl0xjke/VkM0oPOJIjXleW1iZmzeL6WrmqYMGdnqmFsIKW4tte2xvvfqhgFda4jz
ly7rLQcajX4Bkt36s64AZKil+VOLLG5gQGL/pOXZQhd+nNmkSvljQSwBgk7XVtDlZ945yYj2gnnX
S6m5j1PWh2M9qKd0ERdXmRj/oc+3oJ9znilyHueW9q4LiOiLOT73jXxqK9bgfiRrKcrLywjPW78Z
UvU9G9ZnM4uJxYRsqN9umgfl6vXK8Now9o1RG+5ktO0pwcKoTgsY63McxiQm6IzMoVJtviUmKCl0
QSm/G8M+BpVeJ2Abpn25pa3Q+OIeGRY5zLHKr0I1XXVY/NuXTXyV2+9yoay2ZF7H6inZqvPWw6Mo
ZZ5kQfFTayePeKhZrJ0Uc3Zy//ZelvVV7hPIk2j5VAH4V2eCfLlZdR5Z7CE6cg7+XL+OPAkDTII3
boREauDD9z27KarwsKlvVTpGLLVHlMLmIcQMWEi3j9Ky+Fg+B8dkmmY9mIs6RJDDm7rxvJvGswTT
vtxhcqTsgPlLg3bLvMdf0qY9K+uT1L3rO+QK0zWa19j0sR1EiIkd+ZcD/X9TdZQOCPA/6if0hIFG
c/xW4AZzRP+nPtcuan3ZwwQ558by0Zp3EbJLSUVs+kK+uV8LqeiCHZy0twxJS+5ERZxcQ/STVi3+
Vsr5j+osCJvyv/9vXPBfgYX/O/jRHPqhw5/f6n9g798yAKUb/7YS8/yjLt6Kv1PEh//lZlBRppE+
6+NUf39rfi3P/Nfb/b08A5gQBD0VMoOO5k9y+N/LMwrqqJRFdVXWKMD8Up4BfH9gAgxLhNANhP0o
nf5eneFXBhqAJjh/wO2oSf5HbVZ6mn+YgAJqkSC5gR8epeJfCnckQqqRzblyzaPs3J2Gm3AXQjJq
ELG2eZVPx7fqzbzpntHasz84RridpGewQNI9fsxusx979XX7uIVskX7l5XdC3gkVQnc45ZfirYwg
rKBQyKbZRmownXNcaFdfdySAvoUru7qnn+ao8OZQdSa+Xl05aN3iKT7BswrWc4pncBd258FTHWhe
Z8VNIyFkg8VsOAv7COCjLwbqqQuKIHc3T/CbUD+1z8lJcSW3uA1BttrTVXLbCEUqnzruLYH3Zks+
SPlQdYXrwpE3s81LcTXC7iafjLsedLftirFxpLr7qbxl0Ry2PmluUPo4KYSkY6fmMX4QbuVzcbJu
zbUKu9MYQkN1yKMiYPGecNUCw4kjc7EN9BGvkKZMOrLEGLt4jR8oINjr1+o0Rrg6ezlvq/iD/SPy
UBTyXzLbcqRAx6lY9uJ33WFc/TbUf16G6uGy/IrJeKC4lKjsJhp8T3yIL+uJtDeggefA+gqnoHZT
f/G7aPfgb50nVwqwKP3cnwe38hFFc5VTcTG8xTeCIpKC5aEOZ/5qeaoeUx/s8+OU2QNo6/QRhqxT
BCSyql0EqFE4dbC5uMQ5mDqd0lN+Mn3lHWfDBzBv36wvY9hwHYMLLeDFSZwFY2XDmT3tNFwWX783
kerHNr5lQRuKfuWmIai+x/i+XTa3c0VfdFHVsDtXv+dP4qX6vn8gFyP5SA7aFJBrp7+hJuNpNyih
1yEqntvX2uui9V300bOJDBeJVT97SM9zwJEy0KLcGz3JK3xQ31fNLYNYidLJRfwsezYejIgTG6ON
IIkDYLV4qE+ZC/ksyFzxIxz/k3xePgpR5W4uZ0jX9IDg8zX7cAj94KxEU8hGtkl4WqtP0gMzMYi9
DBPrjnUi8rPv07l8lR6yr6wfXpk/GtEGHcHWT2og+Nm9eOY0cZFP5UW/NmfzCeg+K6C/5FF6qk/q
+a9cQUEv/4ul/qc8Z2kmudGbTrrCOfUgsq8+uHc3dtgqbZR1uIbefX9HwMs3WJVl1EZIhnmih3aT
K7woEXBOr3qj4OaUjmhzIPYXDyyrU9gfMjfzJxsRHUf2YDBkoeT2ESvML0IpNBB//ZZ5hscswva6
cyRX8Q2fAgrPW2GWj2c1OWEC6KC35aAO5QBLDtawedTOUkjb3k2CBOX57AfMtpKjIlIEP/av1esc
juciKF5N8G5hFmz3NqQdB1fUmc9PgoPw2wfV7fnZGMafU1+PyrMaFU7sNq/m5+QqR9ItyS4mc+mq
35mQURLJL/uT9mR4gz+fjGtlhEk0n5JLed5vsQ+35a4FSvNg8uoYOgLEzusKhUBiemPx5MT+7Ji2
xM/fKQ07b59L+1tNVABxa3NocAcPRR1Xsb+/5/w92o8YpOd27JhO7mx25fJO3hBpp+WSh3OQE1jN
WxeO/upq/hwhzie5i8cZ08n8WrW30GI+CufkIzPObZ033RYj+JoOzgJc3Hdi+EUNeChX4Vxj7D67
k7c4jTedrYfS0fiuuO3+6Jue+YSEaxlYTAc5kANYFW7mwmb1Sq/GN51E6r6djs/F6+VrctcTG3UQ
QJsOYpd+6rEEoi5sPDUgxfNWt7ChPrv9jeqVC7bVQ43OUR3pDBHUQWTEL/zFXuze3/B8PyYV5yt7
st8P6gd2rh7YYreGvmK5HC+sKOdVXSg+dWHuGC/GZ8pqTL/sE4qYLFQlEtiBBKZxzq2ZjuHGT0Y0
2VSIA6RNeZP01OLpPjl/kbGp4h/PDf/YMo+f/7JlLkZW0LI1xWvn6dedrYyTaoBIgNuFFVUSnknv
ouXqmg53wFBCJ7qkPAna9wwOjBZXcJ8LNqAJ/orAylnsD/Bw/c2r7O+1UzvUvOzUiYOZkTTcNihP
W8gJmWUIKNc/liwHLHd1v5gB+azP1myDJ/UTb2BXHLzeLxf7mDbHJskvXE70Dlh1b+av9UDy+8g8
HWyf3seYj3BVsoTFL/gpR8cbDqHOHBOd6rb6HV+lBM3OG/g3ef16NoPJA4LvHD9iBr0d83kINbfh
e9Hpo+JJ5Y06rwktpoTMx+TR4qzc7PHmnSdFOZNldP92IzmJApAWgkHqmm7p7szKPOKvrqazOIh2
fpi4O5npo3MzTK0bg8YmrvhEL+6cteE3b/kL78+4yja0IE/3xGD0KdJ7klt5Gf90h6zixPsx3Mwp
4aF8jT3TQ5I42N55LA7UI2f7KqID9Rwndvo6nDvmjhrsrs7IAe919KjiOWc2Dq/kOTWPE01G1/JT
1qyrEvjMgH4FuQoT3RW92d1YOJsj8GSO3x1jhnomDxNXcfYOsFdsjCCjWQgFgVNjKsOvZws6pnLj
Wfyd5DZ8SM09VJWtXSS7dGOXsii3c6RKoz+dkXrz+SM+KA4YIF4h2MfUA0TP4NXR/sm8LqeN4Ri4
apNnTz4B06u9pNFw6o6J6uqBcD+etOFuIThqJixcYb8PSq93niuunpokE6523qlU2JDN7JSogMLl
z7Gg9MJFw9T/OcgjF1/wn8g+gLCv38pcTntcTiifx0AP9XBkV87c2LNC4UwMOgsPSziEIKP947NU
srxjjSRu7qU/J6bEVrFwobnTBsiXCRFlQz5N9gxW3jEl6guxKcQyM4iJLiJTLCV4xF4fUPhwyTsc
GmjO4O2f9k9pdJxS3TQgXIWQ0oAYsdUbzG81wNixZOaJ7MrdVyvSot4Hs8JP0mAJBVbxMVOhpgTy
afaFsPfD2FnOVjSEaXAsh5GXAKS3FSLw7KGM6iKWTfwxHYS9ovGbShi2LkesKoOJIZWZ0setgql1
a0aUGgofYTCrZMZy8xjRgCX1aL4uj+qNmMazrlzpWrnHeLdcjOoUIemvy7vZhbvwRMCHO+RIPvUz
uw7KYzycjNdAOGBBEuoDdNa85Ua9n1hiMikr0tWJlRATi7DFdWY2CtYFabQYmFftm87yFR+3wGSL
oWfptm/4YhHWGv5m8poPC8sR+2/uZGBzyXk2Iovw+GTLNnz4liQS5K8OaVuI0Kzb+hb3mfDZUmR6
ltu4JHNOySCPPgPriiflZ2wTf87w1ZeIWMfOc6xWdPiOMCTyqFmpjkL+iUMSt9BfBo1JIhA1sXJ0
Zht+pS17kj+mDCPpzrHrcSnzJSW3mG2KE3bxlH5vbsdQdyeNCy0ZBqInv289i5TcDPIXaLlue68C
2LVu6irEJ07h512/1vfqcfuxhkeigBCTl5Gu9CGRg6UeBxIvs24WUpZnTiVeyToursmJBnTuSyHf
nmgEnYpTcsIYABN4/u4ONO86XIcf9IRsqi8BHR+HJEi0q1caVkEWci0+dSAHHJfPBLNTdwk6Z7Wz
K6ciGzEJsqQmaH2IXGRQJLfkOTlHCiiqTk9WdKRdqN3x/+nxzx9t8bvgJJwZLKf1jryl9XhA/nad
bjhyO7lvuqO3e1YwkqitdD7sgbeXPYVTSRwpsWPd2lAJdq8jZS8cMWrP2i1+oWQ98oX4bLx2+iu1
df1CIual4GfsKqCO4miBrjicAuyMYTFdy9NfZoJJNJ7jqHllfJkolDfuE6eQ+iw/LIJttnb2qkYy
GZzyRf1uvqgPWcDw8Nr8OeFy9M/ZD+vWn/UHikde6VNazAobvYTESR5pj3p9WAVskaSZRx6KCjE8
4kDwOu6zIlOkZs3dc5FOadNXdWP72xgWZFJawA/szhnsB3LTN5iJqIVvXnHJLuhIG7BGlWDxW480
L0RYTu3Cml5MZH3RNDvlzz7JzzG9QeYJXzQvvJic73i8wnHoIw3ryRfRR2YMm+g4h1k/n5vFG4Kc
e1PxeP5CesoEFIZLHA6uaScvlHLlKAMEEaR+49Ru/lliPnxbeYjxt8Vd/NV7A5xEUOht0zZZiVyj
4Rieauu2zuwa3Ja5O/Ld5h5pKKhCW/2ZNQL94yMA6lUQhjlzcbwUXSuQfUkK+OmGufz4TpUeuqGz
NfaScTnyNyR6o95Lb7vmr++b33sxH3dktzFcdY5fHZ+Ao4Ats2xNPomrsC2AbqHwKPu63/nHZSBm
BnbQTr6XT+VtSwLVb9jcjrSOJIiwhouS04YcRK+Gx2wnrCc+6sIu6Do+S4S+i84qsYE9hwfH3HXe
Rkdho+XinWPRtHx6S9p9JN2ZfyTbx+TeT7vz+p4HRz57DNdxBIFvzuUAiWOLbh3xo0CM0u35BI/S
7tmyj4sioNiwzLknaMYEJLJzDgIyP0PqnyEb2RcN4j8maGTSR1YnnHOHTY3DaE2wc3P2VNpnx30w
6BxDg9obudjJ3bkQJLkI8kc6iEYuqW7umX73ghy7b0VlsAY9lw++MjheyfbrrHeNG1BD68Q8euki
xotNiR7Fh90vyD16x2TvpYkRmCEsMpuNNDjqL2OQHmHYO0aZIwBBmbTgMmd28z6QMQo+GlZe7iE2
SsYv2vwBF0wi5aeReMpueXTk2MA20dO0OYGo7srNyOQI7Q+O2uwwx3FRIKv49/k3OMV/cYw9fv5L
+k0/Oqu2ppWuJKlkmtih1xSW2Ne97+Qpnk7BiD2kVqCRCzwAg8yKRie1ICpHxLSCCKg66HSSnx1p
7u4mYflw5FtrJB37QgDRj11BopZEZmrv9/g1vsZX7DPufYQITbQEEhUOi4x1cKgxkVQvJ42a0fCh
fNk82uNRTL4H+5uIDcz/KNSE1Wm4lv587sOa/4CmH5vGdTzr0RERJ998no9jG1c4f1w/rvYDdode
FQyvIHLuwzV/Hn4c24D0cuxvSMe4haeFNP7YAoZH47za32YWd8V+cIQqy9b4Jx5xnt0Ob2+iA/L8
CCPwa7gKhGB4PU7upgB3yTOPfQW1wLNANMR04KS/SyS+1I/cdiRo0/Fh8CgsUaQ7tpSdg+VCisrn
O1ROnM0v+YjcHY6k1T82JeBQ/uISJnjNkaPFj6t/ZDcahQayZlv+sLtHbnCU72Sv9QcC2TEQ7KWB
EOg+fbqft5OSfMpOR5jiidCR9FR2Z3qHp1p5HHSWu91QypqJ6CPdJ7ZMgwpCDlOPAhHciWdunTAA
MsCbPwiPOwtN8VZPOWUc9TV27TlkYw424qXisTg4Z2V+Tq5kBiv5DzoGR6Lq1mSIR47NaYF7oF3g
aOPdemiv4sf8sWpDhNlBd1wXlvcRRGRbSBynIglr8WgguzPc3j3m5MLXPUetM/Af/xVKgDNFvU2T
kxhRPq66k576I4CEx9GWwzVrFgs5joAEGG+5HyniRP5zpHiK14k+7c32VHqI1TpHYrgycFPE1kos
aYkaR0qHLvBRySGpa5XLcSgxWI/5z8hFHLsgy3lLHiB3EpOOkkNFmAFfTz7771crAOp/sVqPxscv
q7UqWq3AV8G4xj+kO/KRjU0Z4sj3XsWn/VkvEKsAA+UeiSwWVt6RWkp+/SDcF6rM42ctyp61h+ZM
Ve1x/wax+47t6A2pppA93jNPJilJekfL1Duyh/ghOdXPNMrOUqCc9veG+mZCzrN7MlXOzc8incRw
vHCAJo3haBzNpMQc4vw+3O4luYb+0J+N1/1Efc8dIjZNrzg1TJHsgrIpR8zrZzZHQr8r3hAwZV55
9Ewj+UH+PJ6qC7sQCa3MXhb7E0XOjtKEHg6R9Wgm7vJt3uwu6nz13J2texkR34nilM+pvCl3+Tac
jYijt3cc8FGgCH8+gv9rbZ3/kR0bHVg5nYx/zdh0IQ008OFe3oofaEZUb39s0fz+97+3aBQJoqVC
VwXcK35qh07P7y2a4zcw4WSRHsnhUkfJ53cmnGL8Bi/E0OhP/5fo7+8tmuNXCP+oJv08cLS84X+C
n/1Ti/Bwr9PUA0OLwxdcPdH8ExVOFq29EbSyeUyq91x9XcXe7oFHwEF11rL2mp5WO5RgoySkUOSo
aaz+MnL/XZPyj2v4n6/gTy6agAULxeq5gq6N6ZmiSlBzEIRNsly3SIN9ZXaP2fQFtSNn1CUAQN//
8yn8L9nEf2g7/v/pX/4PnOhQLEWU+/8tH/ThTSgz4VuavQnDMP06zf/x13+b54b1G2zKg1QJx+Wg
Nv6XFgq/4ZNMWUcv4Sfg+5d5rvx2KJ0YlqGAI/xbl/Lv81z+jalP59qQmOp0Uc3/aJ7Tufy1F/6P
uuqfppclb23ewgUMG6xtgliHZlQLGTU1ee+/WCAU7FVGU0kTlioUm0wKZFj2XrxlbKhyKbcRDY7d
LkwzezPmHkCNuCYfNLXRTogrf8qX4cs6dQMQDIPKU1296D3GOprZo5/JFmVrabXZQJexRjQFkt40
LwOsEk8pwvNPqbIK1OMsuFiYv92FeML4zxqLD1pRqJ+giCEoNG8ZJH0u/opqM8rBE+CbXRnsIW5j
WJHgj6CEP0vaG3jl3pklJH/TbKCk12FFIS+DKw0DADBFbK74g21h08argw9Ih6hRzVVuvDrUIFx+
07I6fk7zXsL4EIHPy7Lp+peEgHZKit3w2s7oIMgCeNiGDWnvsmGd1kqZQSOJmx9KrjZhjvpg2AhG
f263uv62y3Hs97uevMQwDD4YuEChICJiuVYU/UmwJCmsk0x57HAp8Mi8dr8si+mUSiBJJGPjQGqJ
fFnEyWBrzC9HN2rrWe/NfbHjEVy5DLLFhqGQ3P4Pe2e2W8exbdlfKdz3EDIzsn2o+7B7dps9Reol
QTWO7NvI9utrJCXbImVL5SpU4V7Ax8DBORap3cWOWLHWnGMOqkhBkdj9SeiEFJZD1X1q8b/4q4S1
BZzXN+qVZaBnq3kzSXMx4DwRGbG37UID/x+z5KKviuoCfTPKurApDmG84DSzVBu7yEX7KQkOu7C1
ax2qxEiOrt/077uYgKhShN6Nm0TB5TRm4rxQZX8/lVl22pQOne6obgDi5NnlXJXpMRhrWkyuXZK5
YBUbtzJ7Fzd8GK60YuQ0lFF00VUoknXS00hzhd7gDAXP6MA/tkl+2RoGkSvbNErgMBiNQRxcrNf+
KO9zgfS/DfzpYehl8lEBD7lw4v7azyuGIWh7EJnE/qVHLtGqTTQtW83HJa2Y2mBqvzh5SCPcfgkT
sYb/g0Lh/2aX/a+7fzII/ftK4fa5UH+xa/I7f+yaNjIMxkAgBfHLLwDFr9WB50NWNKE3IcawXqMV
qRts3zX4Dxaab7yH33dN8x0eeaIdqTRw2LAX/7Nd87WC6M9d801ZMITK5sCN6Tpa42Mfd7R2la73
mnjIfaqW5DI0a1tiVhhsz+gnKwO9OXEfet2puNkDikSXpwCvZkLCZ5kSOk15mXOBLj5gTDJXPcjb
09qv8udGhf1JLMJ8Zzqz3o7QJhEytu5htDu1nk1npHfbkiqbpM69W8afakJSdpmyqiObBcTyNEBL
EwzI9w2s2Jjn4l1Vpxaq98YdPk6DNhDLJgZBUsI4LWqUy03Xc08Ei3Faub299euq2XFSWvRNcpv0
PaNM+GY6hgkS2HevCRtDwuaVLjpnktLwuVRrGRu0VAeS7IqO/MrQDLkeBTmX6GIeT2KQmKu+r94L
gttuy8jGO21BRyZtb8KKHU1fsJN3u6AhiGnyi2FdGJm7ttrFc50mTLvLYqF6V78Jw9RQz+slcRr/
+eB2izDX6/e9jWF4Mhayocm0FFHgncomH3Oj39FmIFVtjfINXJ4TbSNZXAxzF/AiajM/dGrIDsJq
xjXYffpiuso/ZInybnzYtHu3HOYLxyKyTugGHV/cDrvUK8XO9/v2FKvEoXCtR39Mo63ZRvQ77K5d
VzA6VkFoZ7vJtmlEQwMiPa1JvV03zgyIhvEuqpM9iU2QDMqUgZDdXLyYKpwG1mMW9uKQqfE85/3e
Sw+jAZaeuxkrsTskxEB6ioZm5zBK8DXy/QqqdN0jay/8UR1qbOu5KztSRYfmvAOSBGZAO1h+EEcH
Ogs+tFJzgcWdfKpGikx7LjFhhkb1QNhgddv3eb+JVOfhHgegscqkDvGY1Nk6G8iRIXileei6ttt7
84BeSLj5Icit7P3/3zL0v+4GCeTi7zfI82diK5+zv9gj+bWve6RvvANzarkE83wtBL+vLIHb4Ur8
Zk5cssF/v0EZ73yEtzD0uI2Bb1h8g7/vkcY7QlMA03K3ckHm/DPyDUTbv6gsXYfo5tdNiBb5b9rX
tdgDpcXv3FZ4XLB5FGl8UlT0jaoxeipYNvZkPo1cwUiLGs7rsTohkqjCU5Mj8JflkwlGvM3HJ7dU
jxP90o7ICOtDNLXMuLtrq8Gm1pv5b2E+3wlreozm4U6bSbHug3kzGzgobF25a9ViM2lldCxDdTIK
qCFks+wCHRw7xJ2rwEv3WYUMNvIAiFQTYeVierYj6JZFSYWFAW+uGsT0HYVq9luQoFAv4/Ownz5k
2jxUdgTh0ryzWjdYS3AYa9c3Di5fMqqUm6LpbxQhAVHrwhW1nyYj/tIFEfVzB9bOst5jwTl0+C47
7X/MakGEw7SQOIlwJdvkMvGh+KDAKqvodmQrXrU+oU59vfIxpIAoRS6ZmXcKTvRmcpovrRxusjJE
cFRui0jTHgyurbHoNv6M5LjMIbwGTH7iSAPYh+46WJELubs/Gkiy2eCZ0sSx+lz5BhgrY94gDt/X
xCVC8qXOn2dG5TX9Qeiw0HPJWjVvHDYNyK3Di+7/2p8JTkzdYyBS88RN5V4YXnSfBkQbxsFTEzoD
0ZmM1b3mWMSGvx2rFDIwOv7tRGL1oXT1QU0poiRD33mzHnawKnra36qU+xof4T7u4vE8cnR8qNt0
b/SY+qeg6y9n1TifR79WcLk/RWPtH9h/xVaNUhxAmzBB6+mKV8ZV0AIwqSwdE6eo6NBPdbFNvIye
Ezjwg5363Et06v4WpeUWUlNw/Hcn8/jS//0mdoy7L692sOXHv25egqwa6NkAXHy5+KdJEv+9wnv5
o8BG0ovZiv1oKdZ+376E6b/DP0ZDhg0MF4FrUJl927+EGbyjL2TD0DEkZFH0xf+kyLNe718OOmCe
meV7yxbmLeHfr/cxIoW9Jd2zujdEtUw4Xa/xNpEIcVA5kfPRErG6oBQkyj23MD4ueneGTI1FN5QM
x2E1xWNSr+N85srYcKNeWUNe3IDk08Mad9dVZNTDYi0C5lG1RvRxnvP04v/Vkvvvxuyiyfezlbd/
np//BzFrcfVq/S2/9HX9yUUg7rIbg6llwbzowL9eMPgTy4QZ5/ncPWgDLQvz98PTBGuLaSXgmKRr
Q2fmj8XH3cOCxoB+HPa7Sxkr/8nak6/vFx74LRPrms2hyjOETfZm7RWtdr2wUt2aJERkaB2p6cd+
ufeDuwgpBE/JES2ytapQxFioAwl5OoUG3xyasuvHjRnVUq1blHMXbW+lZ04diGlnDjAwgO7M7Yrk
8uSylVO5A/Gjmm02RQLGLZEQuJ6kzZSi8pmrdxmV9FTETrIvWjhGYeWajNysTqEyLriuZBPBBLt/
F62eTj7/z/8ABvKzRXtaNp+fi1cLdvmFbws2eLfgCGlIB5Ly7GVT/GPBQjOGY+jQrVqgEiym3xcs
fUSgiCCVJfsZrUn+um+7pcVmubTXAwvKgyT2/B8tWArPV9Uee61Bl3N5fId7OZvwm6qvH+NAt1an
10HUmwfHyrvzZC4tosjrJvAOhDqR7gzJMDmx2xRTv/DyTeYI2nJtY+szcjeHk9aUD0Nu1aSA++M1
SLinrqSNVonhWPTxdC9yT95ZogmKNXzcYV/JBGHibMznI5QhBPSVvoLEg7bHyd32VA5mgDxlbHkW
FteTZhdUMpenSEq1BaJd5sjS6ePhnltS+y46w+10t/bdIg5XuEDC9EvmZE75HPqt3fob2doBXgEV
ARSNjQjCMZdqi5pVJznNt01pq3EEDWO3SAiAVa0kdo+zoe7d+qxajLpzNSVojBKzJkHF4XtrNHmO
QFop55g1w3Dil4WFUifAcmnqubiI+XthTgGM7rbUz6YeuVIOs3skxjVCDT42Naq5bnTtm1A0OHdB
sPvMLGjTnrR6ROg9zDG03tUcZZqMttqL1Ukjq+BOtoANcIfzPoHOorVbnzkp24MwRf5U5+PonZMi
VRzresmHU+3cX46glMDk6uHeN3ITfT9Wse6YBRV/7wBCYiWdInCeZacaXkM81tmd4U5Ffgp8spP0
8RJ4SzO0M7Ad3CG9MiQFphVh6G6awojfd2YduWduZ+YGlgDDmJBLda4pNkls1i0nb+S8j6U7MhBn
dkOrBXQTt9m5VvIsW0gGmB8DzKwybVu0GoRjMf6Gz5BhD21I3EnbjH4pOLWUSj810nY9JqUUT+kA
znUttUEovIpDfJRD6ybBTqvOQWjYVRhUoyqn5zJMJkPi2MnFekgXE3MVOxgsRzF/0laCXXAkLAbD
RmgbT+PgxGqbe2ls3FpNhsLG9ezwQfu9es7seZpXUw9ZcOXEaYCthMDIWxoQoDyJ0gLmn9FXMdbc
+wiKjYyE1Gpc/x20gpHcYdFxPXBsyEIbLubyslVeMa9s4QQZ6A7IIhsIFfFJSOT6b1Q2OYm2U+if
hZNXYg8qy7Bf22ThMH0WtncuRGXhu6y94JDJbObqkw7zTT57AuG3shWqv9EOLlLeHzSvc1aAIJRx
DSAwsZtVBmz7rnEa5FfxkHYf/Rg024Yl4H2OvLYLKPhH47GZ9XQvq9JiDMupU6wNSipY2GYNuzSe
ICPbdZmn51bR05DvpkiC0S1LQUEehUVxphi+6VUtyvpLF07Ehvd2nqCnoGkuNjJXujhAwzIv7F61
J4nvZ2emYEPckTFngz6z7B5hRDr1xrnyl9we+tjoHKwJJgpMkIb4ItsOFyh3Lx1/U7iByDctlm8z
tfIH0ThztZ09eCCrOQ1yoI9BvHE73z66RtGmGPvneBcXxSBZq64RIYuJGoQvGJe967nyxmw3erJ6
8BrVcgOEVrNzyG1+jJs8vQGnjhG+GaV5CJh95iuQa6OCN+Aa3q6GKHPpNAluIceIzA1RlGSyAU8J
k2bvhFjfdnM4tulOWufWyIDf6UqoNNoFmdcCajF6z1bbf8/nb+ezpM76++vM+ZePz0X5+oBefuPb
Ae0y6MPl8+1Qdt4tPWiHQ5kyk1P2u0PZfgdd1WC8DfDUCSgl/ziUpXxnOCQp+KCjKCMZgv+TKpKq
882hTPHKoNAPmCIaL4G3r68wje79UuWpuR7dWDfbpE/pawayjwh39dMLQ4xEpiQ6fcq9ctoT6NYk
oCVTAX2ycVGIJKr83LH9Iumqsuw+1kP4MSXYAaMPdchVCDqJaVohSFzOiVb8oIDZ0CJoYHwYKSwJ
jOBpsVNNPpOb2JrdvGqNGQv8mM7MG/sqAWGuXHOoMFqHGNHrwLkvsiC5S/oivQuLPgLaNgvvtvQG
m9zs3q7O87wb7ogtj4+i7ybNVpOLs6aowKZkTRaiHHY7FMliGdn3ztQ8ahozISmmlA00rzt1jNqZ
yBnPbd17Gt4GWixRFON+rjpwWWY/okKySXJcRV1GApnvdBU6xGlIn1Rcfc4GMOB07jHgmLbVbGux
5IT2ueErMOaBSteWGowP7PDywnPH8r2MzGPmFPSbhZ2YiBBDSE8+jvNtQSyhglZb4vjyNb67MLNS
Ms4sx8GX70w9KqzRME5p6xaSb3gefXAy4u+gQ/VTsPI7U9PqbWtJPF7kZ3JtqiLRG/5t/VzYoiYR
jT0QoZOZDbd94ifHtnWMS2kIPO5RN7X4xMsgSdd0yqZmE02mEe69dnBuwGdMH3xYI8Gei5gNIj+a
E/bfoBi2eVYSrKRUp65s23JRgZleiMQzrQaDAkNGT2NXkjpRuNR5NLOWvDV6laVYlx7IBbhY1qes
7OngzEGIFjUw09/AroDkirKkPiW/NiMaphDuF6upyvtChhKGguprBZ1yyaKrgi7/2ExtJcj4oXN+
aHXGFTpRASowwteSTUKeG67QJG2uY2Ap7UqHscT0UWpyJ9K6rAhtYIC4sntP42Bz0vbOrub8NgM3
j6kjsXJz5cqqPm1mx38cp8HBbNXCfzr8u5N+3UkXlcPfb6S756b88i1Epv3+vrP82rf+kEtzGxo1
2yNNGK7ADheKr1ur8N6xM9L9WXpEy43oT90ExHfosVxEHBDbL4S9P7ZW1+SPcFzD1za/jhT/0da6
XMD/RAgstQSnNz0h+kOIOn4El5ZFZNodYbJwrtrrNgnME7thnu/reNsTj3kSNDEuED3KD9Ls+rM5
KJp1knT6NE7YEs1m2PiVG936kx/tK7P97A+ePjeETq9H0/sFZvW1xuPrk8UJj3Wdpy1hEL45BmJK
plYHcu11c3djFvF0dMOiXX33Gf6FYmlJXP/hPeHdX8QpRJbRw3j9MINfhUkp0AKPodk+hEVmeuuq
hKNZydJd8tYqvIxJcGKRDYmY3e7qG+AzOBW0l5gnOo7bdhuYMt8lkfQP0iG4NePeQiZW0NF8cIgc
CVbJJL6kY6KPRp3rY1J72FImm53GspP5OiLYZ9OVs3NbQY2FbBUIOa9gCjqQ9azws50P0lxJmUc3
UWW1DZeSq9GvxKcyCBLk4CTmkV1OEOYv3pulZfnmveFjsNwlJR4uq/0yLPlOmamHbLadvEZeS1Xt
JHraFY2X3VO590eXaxzad7tSexJ1KWvDbHQPsbJyAyhJRFu/135NSiUZb1qnRy2AtG8LZonXcV3g
fBGOg2XahqTz80/0jep7WTgOnAwLvjy5dGDU31zq3b5MJfkFOG6bvP0ETDnbNabZbad4bo8SBPYm
tKdq64x+9j5z4M2YwWBuh9JcDoTKqM7KZpo+W0YPPica5+GMDvxlEg6Xs9uIYY0MK77T2oIMVxuV
T/wroEK0dCAcNz9/JS/P9PX3lc6wy1vv0AAwWaOv1ya1WMvs3FlCWZW41UWYnRilY33Smc+tuYmd
6NSAMHcfO4o7WNkh53EZLOy8pFO89apmqjpIY3owaqkfwPVV8boL02E5W9ropq/a8Xrsudmum3ky
V+PUT6TaeQHJ5YMckw+VofNyZWepsy0qmyhfABSc3R5jnTzzy8+6t0vyr3sbHrMxFP6a0mZi/jOO
1fUMnWwbcpWp1x7zEmxsXnTnFUP42Ekz4fYR5Tc69qrnzuC5J86cWCTyVB1kOhUxUMl98RRZHapb
028/txmqF3Q9UGy6kox7GFBucEH/CG9g4FWXZT6BdAm0GV///DNYNvO33wEiCsgr4J9ll1j2j+++
A6LOmwaa4gIvU80XhxLv4CVus5KZT7bzqBoIijA8sYzCUtuSORTsvK6zb5JBZlz0BR9Ja5DG1/RX
sZd4CBQYjN7VvRq5l/qyvlScJCSBSx05JAmr5CKYKgt37hw2WNPMCrdVCCE6KhoM0VXM52TY3IXH
FkHFYPbncNmoG5xswUXUQmPfmgiGiaI0e6bI7R6yvpw13PzSJ3xARRcAopD5KzdNbjU6FtwsIf0s
aSQhkYq9KmkNqGki3oah4rkH68as7IX0EVI9ykji2TS4PaatlZ8JBYWMyz5p4Yu67sj10AAZNUSn
5QAJcRWPOks3c2bX51HOD6w7N5ZXseVeitbHltkVXXSo02tGi0ZOrFe0M6pJ7Yoq9N67U+6gzy+d
6LbxxybbeLE4YzdkDlEryBG56T+4pKaf27nMbqw58MdfKNJ/PBlQDnMAubQvCduw3pwMmTWnxKRo
C+AgayueGuMccat7rF0iH+cBCLvvZO3Hco6MrxMQ9Kd/HWlh/nj28dAEY4BzoX9qGW+2sFzNlLGE
p6xJpycqXlTjU+JL76xxrLPW77MTW3eEXTiMRo0ByQUDn40Vd9GFCGp7G1QslaE1il/Eei7Xv7ff
hWXSjorT45Wj9Xz9XTBHu2TThGQRDLEkcA7pCshQgHmx10HKHuadrKS7dkjkWDm9oMoWKrtXBKii
O25JkJS9se8appt0P5IllqBbRb2Q9PMJq+NKMjLkLOQnqqh6XbfO+Iuj4Q3C5uVoQHlATUFJxaTs
pRj47ssMkzVv0ijAdMa1BipXMo2ofawJfWBq3rKHa7ibSRM8VnkVNCAB2Q9Ta54w+SkQjSv2MTMl
x8afPs7KG+4aOy0hK3Q9tm3Ef+d8y5mpNbUfcb6ZkXeRhCPWXT/PTpBUhjdOlo3HnEnyeWpMK5vN
g9G+Ms+EC+VrJYbAPwts207AmFTxrqV3dWhSdg5bttOjRYb9bRYm5mMeo+RiGB/1/Vq4s7whR6pc
e40znmQ82XNDxzgrc/3sTQTZmhMk8DBJ2bT6KcKh9/Md0qRd8HZVIFJjdzQkLXt66q9XBaNBiw6P
aa494v7uQmcOSQXNx40M4m6f01tk6sKr03WTnxVlWR16Q2NoZM5FsInLChY+sRW5bs5d4dr7nz87
uTz6mzMUfTuHZECkBH2KZU1/95G3qp9kFxkY7vo8fV/X0j8TS6qrsjGRJC73b2YXeyDH5raLXFJD
6/qpJuL6NPCHBCQYDOKMWcRaC2qcAgnKie76+mw2fU5CEltNP7Lv62l2Nn6YtpddEeW7KkrENiBo
9Snty+Soczfa516XHxoBxvPnL/DHt99mJmh5SzrzMvd9KYe+e4EijkM/rwdeIH2/K1xv/jq2QvPE
4gK+sUYdnNOw87ZmWXNLtzdk0JBNiH3N7XkFnYNNunM/G5wuv/q2mT8cnTwzpj+cZyRKo3xcFs53
z6zy87Aw3BzPY2EnV7ZXgPibmg5BGzQnH4whedbBSvuPJAuSW2Kfjt0Q7H7+9vywOLmDGUw/bYNJ
EgCtN8d3HCd6rAl3g9m/iKJt99AHvbnLLTX/anf8oVrmoaCDcZHAaLHcsF6/3LGdEpEZ9AFaNWZX
fe4FD1Enr8dpzq+ySVMX68Kprhh9th8IoFcPpuuqZhOSrE7PxxFn5HXHjCiDzPyYlhBTZg3+r85s
NMXzRI9qzrOZJCPpos7sZZrsXdC8136ZJXdGnSBrSUs4vpmnaahDHD31VDD6W1smv4g+cv7iTfUl
7UAmFoixmKC9fqXcMHsjLmpjPVBwgDaeCM0BdXo+RP5836EaJEVzqm+m0ZInc6JowrSDfUkjjPFZ
1Q2SwJAhum0RczP7IRpUrUIjqj6FTTDdxnNzZnRNeZc3xdLrIZ0eSkbuN8+1PfsPnNaAboQq9crM
UqpcpwecrfrY3taklNBlQio/2tm8Fn3c3I7EeT5bSTd/KesJMEzp+o/ZkPpnUljex0HbJsMAKOcX
qi8QvZp6MM69ziG2vo2wWs86q1d5TQEMv/vO1d34WI1mkaHpvOde15v7KmrLvW0mlzI3cNNFrRV/
XcGLxO/PauBr4NWnkpYVnGf95v/+5/+e2Pq/nRxi8XX8fcPlMn8zV15+/GujxQnesQAterYockhh
+VOHs3STv82RLfedXMo2bt/y64z5j76KSdubbA/bYNdkCP0P58gvm8ifZ4yHtws64yLSRmRh0Kx4
s9FB/gZEnfgODVx/0TsgV4DSomKS1tEIm1d9PAt90vd+X1+IYoTznHajD5OjLP1iIyqGm+TZyOq3
SoQErCDdCY+JVWJnITOKXkEdgfmEkWsGekVx7HzyWz3gz9ZjtPSwzahY5qBpvcK55tyKou8fjKmG
OxNXZTIhnbaIurSDauCrYtTGtdYieizm2YENG/mkYrd4yUaglqqiKikrCyaX2TgZPHEmtgA/m/Ep
zwMTKvGI0AKRtgecPK7rxtyxcbnZVmuz7HZWmTinRBIk4T6vGbevh66a59NGNjD+7ak1gc3TsrQJ
8MnidNemcSzvgjLtz8iaijwKIpnwv8fE99axmoCHalXTVvbbbj7MKM3tlU1XSIBUD610kw6RvO1N
XuS6nNIZna/X/Crd6XXJy0fr0pPD7bfIVanJ317/stDMjC5x7c0QBsTFI2pxahh9eT4c3DBzrxOa
0ZvQYfKmrcg7Gq2hXcTeC4/dHDwfKqksftEYY9LyXUXDuULyIx1EGzkFFS2ZHK93XzOrVB5RKhL2
nMqjKdxxU9aDf0iiUZ9ahJL+4gj9i8ejawn7EfAtCjb55jIyhKSXWnPN443tvIO5Gj+FPu3/XJft
J5MR8i9Ktteny/L6+BKhlfPJEuPhXmRG35UNXdWmXIltWE+Kl5YKNZza5ZAAigizX7y01/esbw/F
NmKhLcY76bxpsLRl0LqUDf5GTAmXdzGWn+Khmu1f3TvefmJsP8Qg8t9EdL64PF8VQvGgy2RWsbdR
woKcFM31LkI78otHwUny+nGAgy54UKTKNrmKvJ43LycdRnuIwXWucSC1fbB1R0egq1KDnE57qeP6
HrGU4TxlNoqJfeFZ8W8MXyyoLkld+uG6iBqHuQk+g55dKErH8XIcssgErT7Y4VNiM0taKatMOSoT
OnnharJyYuOSwVDFIXVK8SVIiCO8CJQUkCLH2X1PGwEYysx9FUkGm2RDTghNxxbRYUtpOGunk+vB
H+b8iRKQwRQI/3nKd+Sajx5NrV548U4Kmd0OUrBH6J548k1CNyGAkdiG9nUh6mU2OHBnBeuTRzLf
zE6vIL2EHaF2a0d0IrPobbABO2u6qp5Zro0cVPxpGorRWavU9TBRFM7SezDzsqRgdWHMmzN760a7
XUJYdtemXnjWlWPOSszz1NgqmgPJrvfiCmyP2w9TSBKv4cZbp+7n7BjCcXbv3TzkkuZjS3M+Igeg
dKgR39R7ghvb4swoi/AxtxpBMvJcxt3jSO/+00yA3DWuwZgWUVubsb6ai1QAZg8w9F3Lqe76O4Ou
V3Lw47SML+a0qGAiZ0UOXT6sBjeuN0STSHNnt+FErsJc9fX5TAM6fVDxZCc3taVrclhlE8XHuSuE
dTYji5k+Ohkd9k1A4za47JnXg9uk8op2PCIs+HSsYmKzY9v5OKVZdjEINQ1c4CunXzUiaavPocrS
pF8luN+6AzqpQK5m16SFiVS7EeLeamyXO2pu6Plgas6o3YgTsd/bjcz1fRt1pX3bz2ZEtGESk7/S
Kn8c90O+ZPIQzzj1l1k9FwpPY1hn4SOjMOmemp7dwKkRysSOVGWRyg6RHjxTMdhzeuvZwg0iNPOK
Ma8/zZVlDVh0NHnX68IPMI9KPwmW0WKZxoiTyhi1SQyCe2o5IfnY+y5YF00iQBYpKZMtIzZ/2ORR
PuSnTQBQXUVT6O18Yr5hNND4Slhxkwab2BQh1xshJBwdnj0gu2KOil3dzB22wyAtnyaLlbmZuxSO
e6fJKtkYQ0n5nrWKeMs47WisJsNU6bU3NKE+9TVakW1WOXOwtQ2cryuXyIF7fwrVuVHYGQJ1ycQB
+YrQMC39Fo+mMyxZSIlX2ZuoGVvQgiFBKetOmFa0yS05pvuxmEioiYNqGgndjsi+ditpqHNp16Pa
Gb7ZT4fIqpyzRMcWDJq0Dj7EpacAKzS4njbCspJqV9ex5564eY3Q3ps71yDb15Fgdjwh+hVhsPC7
0z5Ql73uGucuikZLHErZETtvpkZxbHvHq9iVMFbS3gvVnd3zeteqFhwxPqdNnq7NLpH5fDHZTZWJ
TUuEO5MYHEp8xDzzzONxOhCg2Pzn4jiKJJ9X+djEVnAYOT3Yh4hYa5iLInu2VH1aS6tG9LfpiixT
u8yPkWwJb65yex8PRWiqX13W3+7QEoiyh8KC+R9FBZyA12c3G4ku+jQcNtGYoKlZ+W4a2semkXW6
7SovqB7GXAzzCbepKt4bQlkftPTL4Lwo616f1yk+tn1djIZPGoiL2j9K6qC//67MvvpauH4fcPjm
AOaqBl8chTsR0JTI8m1DpyhCFcU4TjbRUNiXwWgAUOrgEsvZFL84gN/0CLyXx5Jcm1+Oe0rxN0cW
NWXF9uBFGwKoCqI6Z8we/jBsbKt0HiYniG8qicsr9i11DH1hbMuRyBqaeNXJz1/0mypneSKoApar
BG5Mi47F608mqI1Waq+IN5Y9ee6BA0d9tNkV6bMRHRTAgCVN8xfL4cfVQDFg0pWioCP8zHhzj05C
PM7CtsFN1cO00UveRjaW6fbnr+zHR6FURExDoqGHRCBYStzv6qkeIWZU9eZEWgT+SFWpZN8HxvyL
6uMvHoX2E+8clQeV6Uto5nePUpdUP1keTxtsPMZ109rWySBa79PPX8tSa35307JJWKX3bNum77A4
ebzXr0W21oBEM0Pwg3F069DtXij45i7Ad78ffDWiuLTjrx/Tvzfw/0CU8937/0Os4HsCBcmyL9Lv
5Q4vv/NNPeZgviOoD7kDPS++wiyKP+TdPlMThxuDjzaMVfHHtVzCgnDY+RnRupJtZrGo/G7mQ+7A
zzKH/0aJ+EdKMnwPr1cL/V4kGMGSD+7SBJT+stF9tybdtJdVFPucL0F62of2g0ZmdVXFo73pKlKq
3HoeVmSKmSunzOYzfx6v0IGBlMsNiCmI14G99YpLMqmYCGlsNmTs0UEq56vStUfOlKSOVjZ+wD11
8wY17nTWGx1scfzWFGR1uELQDKGdKg71Lg6tjhnuOnCFt+K6cNZMGWxcqy6h1UZaHIfZexBdAFqz
j8VOY835jambeWlps3ifCjoJZSfh4TGIvuqG2MA9MeTnTq/THL/21Ms1UuLofW/VjIpoWqxSIqdW
zpRc9gl+48nfuKN1U+SAb5cskN4dwE/J5tHN+bEi0LQKdHRpJglaUIDEDjAz0secqSUm5yR9ZlJy
wYXiyimL59CtyWSpPzZNcVpa3TbzgrMhrM5Lb9xxhbrylHuFsusqL5As4d44DKF5N07UCm61d8Pt
4F0VfnIL1eC28CBXWIV3tFS+VbG5qidz2zaKDK7xavAfEy5OktywpoE6NQbnbjue90O9GYquIstL
fKgp0VfMI691q26DqWlWnpN8oO974+j8vevP51HqkR8bPqXl/H5o4SqZej+V7T3l4ZbSgbFVcU2Y
5M5zQ5r8ShE/Wz61+XZA4ApNJLzsaWiucgHSwXiS2bmqv9DW5dpNfkFd3tD3KFeIrc+8MtiNOTNY
X1ln6BR4JrF/EeH4rNmgV1lCmQoTs2lwA/qXVs0j+oDMvCk5wIugSnPoZ6YbnVyi2afuuuyUs62b
8DlPi8+FB6tZXwsruUR4vZ3msxRtu1p8C1cdZbtodvP8RKysT/0cmbOz0hIg7SRuc8N6RsZ8SOWl
bU7AruxmHwTZvhUGNGpPP4pM7Box71pV3jvhHeZF285uGqK+xm7cd1ayF4DfovgqFoo4XLjQuBP+
F3tn1hs3sm3pv3JwX/qleUAGgxPQaOCSOSmVSs2D9UJItsV5nvnr+6PsUyXJLht13xoonAvXrXK5
KGYGgzv2XutbziCOemsc294+ihz0YHE3N/d+3iEqqh9ny1+VmbGTZbIuAvNsIuvIyuRjVAcXoU/N
qabnEzUo/SauVJn1qmL4FujpiZI8Nr2298t+Z5TMENXJG6eJCHETz6a9rYQ4ozsQHO1R22cl8kLx
xAo6RYO30Xr1UyKYlV5pId8TpE3fp4HbDy+Rkl6qyXCd9/pqQL0U0C1TR/3Eyh84Pwo3N41TSfCa
XbYHfXD21Mu3UQePvSVR0zprdMOzk26DgRT35r2GCUAOgFjOSCtEUwQy0pq2zjQeujA5JZKNan+v
BukGWf9aTuhVc30ronbdNMGjk6Yo6HP/ckLhaC2PXmg7N1q/q7orWX3NJoY08YYB9yo34s3YEqdA
P3qwT8y62thqc9CLeGOWzllhOhgEcE/l3hCPSNJDr+JkXhecN9KEaWt2bij1Q2oZu0n4t1aurJuy
PCgJQEQNoy0HNyaPl31Q8TGIbeEAtx+C9QBTNavXU97vGqOhp/04SeOiaZtmFTTpdhjVOx8HLqXN
PeHRnzU7hpkZDes5r0G3AX2ozgg6jLjnYNs2JeEW5Q5TR5hsZK/cNa10O0FaaBDDc6mlc4vb7QJo
lJcqXeoqTZR7dYQT2NQQoGvPkz1tRxMEI8F+c72tWL41uBcr6e+ECrsVdcZL6OPXVWf0skVyijaU
hPSYuILAPy3z/Eup6ir7ODnodmfsVCFRSEI5D4drM+Ukl3K8WdPVjbykTB1CZ0skPWr5SJxQfUCY
WZ7VTAG8xlJPGY2f68p8qKbAIYNKiU8npbfPO5+nlbI/3Moo/hLi7qVreDCdIV06l/EpPYlLw1zi
4zSNxWHtMv6oW5q0N1pNfEry+bo10qeu6I9NmoanVVgrdFRzdWckCDxanA6eOcnsKHnhXBlZA/B2
0rWjUB/8eG00frqixF4NYDGC6DYMTNCATYAOp620rR3hV3HOBid6SlMUTUmZzRzMaDMHzc63pss2
a0hJnwqMSvM6SWHJJ1l7mm+VxDbO4xz11kiH2AqYRREAaqyED9KaoemOgwF1VwXmOYju2fNBDE7X
wuc4a0bbVC1ORWyTU9rfFpLIsbC2buuo8mmkzl5iJRMlXHfI8osoI+ZeRL70oKMQzJmRjiaKL0Pf
f547/Sas+9M8HirPD5KdnavnUiH0DTrVAxN3/6msLag8nF7biKdj3OfwoZPBReiC3Yq2pRd2ZbBK
nZ7+ec4DMnT1fd3pFQ2genQHDRK8Gt+r5tieKHocnNjaSHLfkyXCh4H4RpXudx1vswxGbkYuVh4r
X9RErLOeaDWFCJS8GnAa6dOGE3/gakZ6zMtFUYax20T/0/fzg9rpL8pUkcOlQe1oY3xShh5g1hrr
Dk+jPNCBPCSpf0Mm6mMy+JdOGR773HkY5PA0OOICwf5Gl+2XcDypxFVQIFkOHeXQ8lK6GSqZb/Ed
YSgxenU/hIpN5p4abYeCMWFYmtkB4bQGb6UrVso4EIbgpNccbvDtD1Xk9WlzrPu52srGgEW4fGIp
xx1POKm/warfnbWhzTM9tXd5JfUVqBLaXGgdXUtawSEKk7PI5P3d20H5YJCuuVJk1X+VSktLJGc1
jF1truhY2EwNonZPgfElN+kZOsl8QPrme9hQkFRoWX+S+0ZygDuQHDNzUreR1ACQ1+QSqk1ru1NM
7xE9mMjq0u3QRXm2RZE0O9hD0f5w3m62gwnSnGahp3YM6j5VkTwERql4meNf6NaQeXqg7ikvDPYp
+4YeyXmT1icj24iuDrsat04xtmi7pHoMkmcOFbALgImshTEd7aG6riaQx4NSQJVJlMuEgzLtIKw1
Sb6ftHhlh4BjerqRoDTz62oMD3Mea2xsbZq6cV3uUfLbp/SesG61tIWOyAfHs9ZmXGzXy+5ZJabu
xa0D11ib8suMVk5CeGipGuAhJ/QSYflAQynY6NGuUWPlaqbdfIvyAWeW7kCy4p02AD6WAVFLKd/4
ULWwybMUemql3+elZa37Rnn531nh6JrS60SS6Na10rcnk0onxVZaJp1Kd1Ip8GMDiekB/RlGtOeo
yVaiF1866kuSVz0R5d/a/v+csv5LLMLZv55zfvqafX3nz3n9978POnF8I1Nixm4Lzr6v56hvJywJ
b5JDFDlwFsO5xUH7xwlrOWx9P1FpAkcPQAKGoK+zB/F39OMof98fqBD36AKyn/06nsE3vjQB3hyo
yrYfjchIUC05SqhscWDW5cWcyJA3TtAuuAAETkuZHFSNEh2EEWTG1rCy+dyarTQ4Ma0pwZwiydAE
zYeVhHzKuS1XqciEtrKw49AS7XXLq2im3iddYn2yiSOMPMVPintbV0CZdGRIaqXLxEKxiEZACWA/
tr1e0Kz1a1v2tFlrI8d44SQwOu6TkAb8rWYibNwEaRXqHHmYpiovCYpJIHuyDzXd4rkJ6aVzYIqF
tqcbKhoK8IB5rjfgAEwOth93+qZq8vDQqp0ynKVDlIdoG1UBAjadCCLmlGM3F4YamfIkQGil52Q3
1kwZyqlKiicbryYHgxCqHmwWzgUwlywlSd3aSgxyxJMiDcU2HhioHMKubf0lfBs9wipKG/noF6gU
byg0jJE4pVqfdSDNRqTk4Wlcx0V2l+t21T9OYzPWtzWTIM0r6zHDEEQfM4tdJ0xEvHKcgvGIZ03k
AR/ntBLhpTP7zuOYZaBscJH24dkYFaaZkv9q6jEoY3rZvrEJuAXkiPG3pmhgv7ZIs9d+qR9w8tnU
3zupxWCzMtjtyjrIOIxpsMX4YiyrmAnOFPNMWf+C/3HCWsScpxNypeVksN8qg5+ZZCfEYev0q0DP
cotsZAMvQoupt0j4uyKv/OSz6NN+5GQQ54LggraVGaRCu45eqk4q4pq9L9/OkVWjiVUcUtDUEia/
ZdKVD1M1Xzl5SzWi+nF6WqUdcaX022t48URq8hrKLeOBxm2t7wJnNst9PmSwA5oQK6pXzDLxUH2k
lwOEvVUrneqy7LoY4ntI7Y3GxdQuefm0J4jDhzWB7x1Jl4Pz0KpZ+Ryb8TneIOteDWKFBnuiy8tC
r7PPwg7QyUu9g4omUL486FUU1edjLNMHSGzqdRUAR8j70vk0ByI4CwJh5SvS1g0CmA2nqBF+55sh
Uq71sp/dviKmdIpSGhByMtrHAeDNZRoO8lHIOh49EUqIWHkXQVEm1HJjDza8Y4V3YzaI6DTJVQV/
MylMeZmf+OGoInNbsu9Gimie5hfOjsW67QVHo1m96dMWFHYniDjFT+5lmMuuAju/6ht0ECKV40tR
xvXpNBVizawL5wl+gLWM1S65JuCdURu8TCZGqqhIqfYTPOnrNE9Uk6N0qhOw3iJc3FdGRHshijRH
X9l0LuxN76B6PqaqRuaubpZh9sA6iIcvC3jK8bKGofURFFhKbrsRKOanIG5IGUbuSThnV6QGlVk4
g5bM5zRTjvPoNwiG0OZY5w6Vi7kW7UBnp5iT8CVBAYV72TfLq97snYtxjOpnW0taC8+xaZHnMbYC
FdQcFbeOggVxGwul54fAyMhicrI8X9dqr6lrkTCJWxUM4MRFM7REtxexxqFXDVTxMGh9na/hd1Ao
iqGUE095DHMtlEWUP2XIkep9Ioci3inlHGjrFNZGtsnmMCB1eXSGsL8n9N0eOdn2wCExtMfhoSpt
DNnkWZPP6tZ+ZaZfrSEXiPHKqiw3rV7UtYpas57mawoCfGVOVYkUZ2KLdg8zsU5Wh973ICvfvOF+
MmL40C1Gj6M5ErYsk3dHs2n/v3+RhGIkN9nqfLeO0aJ4uRWrxaos6/Y3/eKfXocxiw01Al+x86HD
bgzaOFs6Qpo506rnMhymZ60O+28N4ncKrbcDkw9d6de7wWlCrbVYv8RHeNgcjH1qMqBzx97RycaN
Iw5GaX5FKQttv0yaM5zs+dWvP0Lt48t4+QxN5hYar3eNycXS/XzzMk6H3LH5hojMyHJBPYmAyM3U
oF1La47XWMijLSMHBQdq5VRrtSiRfpaqtO5+/XN8mBa93vyiPmVeZLM1mh8+YictrFhvDPLk8oCG
QByQepLQJbWn+uTXV/rxywRWs9gzBQp0QFofbthm34wKbZESB7lzg85Y28zNpB1+fZUf74ep1yJ0
QW5pLCyl9x9rbmUQzpqC85nD89A4AopDkPuHqR3Lv/0U0EzXIdvxyYEH/TiZmScjDgwz912j9gl2
nLQv4SCC34zYfnI/KIPF0oZHxAN99P39pAjhOMLFDnW9T/ETyMVXjOXvQiQpHd9ff3g/+YpMjIXL
k21a1InL779Zk3ETmn2A0c6lYHhQ1J5uQABC79cX+dkdUYcitGMN0N3/cEelgXk4koPjznpchK7a
dW1ymvT5TF1VAJ9b/fpyP7snbBgM6myE5Lr+YURpTibLnqEFnLgGjVvNZN1X5nT966ssP/SbyRYX
oJwHibPsiFxEfphsWc7gDDKXWM4MemcNoe9QRXi4awzje2CsX/725RZOGYJADPjoeD88S1Zr6xGT
VzIdYyW6RyKtnyqpI07rzimO+jTJ36ijf9wiUUDRaEOHz26M9uT9wghmulNVM9FYd0Ii29vgCTIV
7fteO05mnbuiz35zxR9XCVdE+rmIyFB+fxwVBlGgR33OFStRwMuwkL/zinDoHibV397/F3kXmwb6
ciTRH30xhsybPkWuhFJyHLFaDYTYGqK7AUhQbAItjm4xqOu/m7j+7AZZ/DwFixVHah823tpMA3YQ
hA8M8vutUmLdFWVSbZqS4/6vV8uPj4AGcmx5Y6uM1Pgi3397NP9yn6IXhSXjsNMIiQR1JjHwv77K
x0dgeaFhtGP+zl94Ej7uvOhVktHKWPNpHz5DnFW2jpaReDSl/XnGGGbzP7ge4ApV4hRdNuD3dxWj
VprsmCGdY8Uk/sk62XaRnB7gbRedS3sr+83H+ONDQG3AvBQ7Ny/uH/zXUTcrPVYa8l8H6J0CwyAZ
dKGV3EgxDoiJHOY5k1kNv8uO/+l12VUWR+yCY/lwo+3Yw4jvEl4BQyZv0hIHF8CK4jKvjfYzAIX+
Wimi32VB/LhmBJZ2CfOLF5z5Q10gI2eyFLiqS2eWGUeTqvqzGKp89esv8cengPkKoBDEKli6mCm/
/xJpZPbIZIXDZC3UT5DwfWEPKraxM/q/ebf99Ep8JTRcuBjq1PdX6mMV0H6tOW6hag1jJhp60Icb
uTN6jSblr29r+bHfvg5wzFiCRggeEJWK56OcYsQZ0mlmw8X8dCvSmVhLxBRDoNPJ08vfqJx//Kok
7i2qBISX+pJR8v7OYquo/VnBi9MNPfym0adVbABG/fUtvW5I7+9puYxjcEdkRECZeX+ZMCwx8OYW
rVx/HvxVZw4MzjrAstPKVIrc8frJ5jONeyt8YK5SzytEOTlBveg+S5gbzmB4OG0lYswgV38bF/bD
J85Pt5QUKp8BXrEPP53BSdNvdO7aKk3M0z5j/Mn0f2eK+vFRXFTkqBKojViXrx22NwWSXQ5+iESN
iKAmUQ5gqIqLQNWTFSbn8nqy2uohQjf2Gz/pj9+vsdTMOLdRGS339/6DHxTL7/o5IZ6Rj3WL8BVO
lJOGv9ndlu353deLaIqLAJjgCRPImd5fRXL0beOhAzujzbbpRSlmSS8SWVWtal8YyhFqeCYPhhEh
Coz0Mvn66/X1wyOj6fwPRxLfIgvs4/Ky5iaCIbVgb8oMdHgw07aQtYZMI5+Y9s4gdNe/vuKyJD7c
Mbgc1E4aRbRq2h/2ns7xyyhkm3crK5T5rfQLH25D0QXyZNbi4Xs+018eM3/4GrUForggRJAoS/Fq
z32zdkSpt4AaENNiUxIrxyeOtkCP/Juv8YcVulyFHZUiHu7Iq7XmbQkP0q+3y1A33DRJmo0OMHNr
JLLxtELg2kyy8kvlI/j99Sf542FWYz9gkAUzx+DyH4WR+dz6dS+DZUoUoBDX4IyZ2l3uWEc7bG6M
rH+WSDOk1d+EBWqP31x9qT7ff5E8+o5Jc4gSVdU/PiBtC95Wm1LDHRWDJFRI0idhEHdeMhvjhVnR
RrOqNr6smm7YKo1odp1nMHn78usf48P3S/2oQQDmx6CiE0sh9P4BirUih7I2k7pn5WSttkPr0Qv/
na39Z1fBJMdGgNYKHeqHzQDT3DSXkZN5xlhNXlSF5QLb1n7zkX5YRXgdOFXwTdrwcExwfR82g4i0
GjYiUMHOjOR3k/um89Q2kU2QeNTVHQnAYYxmxOwbu3r89cf44alcLo01cal2qMQ5Ji4/2pvHxBBB
aYczmmnmucoVL41euJgmR7FRmPy2f+8wytV0VUIjhVm2yCw/1v4m3bEgH5c8q4AJRMKnHtLcjbvM
Na2B4Ktf39vrSnyzUrmcZN7Dg4LkTmefW27+zc2NzIjrSCt7D9eKgjNS68FbuWbdWMO2V2McQF2M
QXXVaLU53VQOP9DazGnKb00nVaqjrB2M+quOoYj5VKu+Zq1kj1BgZYlAu+nNIgsRvZWjY16m1Dv9
CZrswdjHiVY6G9PHEQndkEq5QHqgyvjp9fb+mQH+F4DZN9/0D0rLY/Ev3I7/q/kXUA52ja95G31j
Ur3+uT/UlpoKXpztn+YUAlheN3+oLck/YMcgf47qgvyCP2aBIJ45bdg0ZDTGiLRk2FT+VFvScrCx
79LWYEnJv0UehwHxfhMVvPb5mTgm8jJkjb7CF94szbQfOkUYwPAnrTuJo0NV68egLJ6LksytUKRs
AgjIdPh1vr2nGbnHJAABDbtRcqrpvLdnVf1klfCXFLNxQ338GjCfmLLgIBGBIQHCorTRoqemFY8A
zQG0RQW2iSktvabKEb81zSE3DIaP2AeFrJ6QZQpB+rMDNTrZ1uVqkO5Ubnx7beIY3Dvlqm62hr2v
7IvzlnmJZZ2JgIinwxi63RaQRoYziehoEEuoJwnnbTdT7LqNtZ5iphQnKoGw5RpPfdldOAm5dquo
uPLj0wgvROEZ/mqZdcJzZdaZHGtn48iT9Dq9BvW2Ss/94KW61dUrxFLQdQOPX3Vsxul8SDfpxrhX
/BWxXtkj8qfymgYJMPcbKDRqAf7Ea6KvoXaVQ0Zxb6r0WCh3zBaAsM4g7rzAVfTCwwQiyjNyWtTa
ZqrmNcq49QPikTGNhNm8OgGdgn1lZ3aXhbINOzw+YH+BY0PobpAzaiRA58BPxtDrHqbPyqPyOH1W
X/+qvv51+TV8al++/Ro+gSV6EZ//87/+JX5i9LuVn/sX+Zk8bzLdFbA25nTsm42/5JdXkFOt2JUO
CZ8GeaWd7ur7dMmvOcbNRqW/J4pPSPNmawXjVzwQnU2QKxqx5Ab/xNWoniTtmpGpqxEVHs7rMVsN
wRbswuCfJ5mnkfdOti3TueIcruk4n6Ot0MUl/y1L2/Jrx/iwOLfrncUEZWYkBxKfX3JjEyprsmI+
EZaNzAeWiT555Bvxp/lrcg2cqHaBejmPEGnP3XrNv2c/FXKdo5993Gb1Li6Z6p0jXnTDaa2r2E08
IhjNEX/DarrgPkOCl4Eqtit5UwyuvJkuwmcfNVVzkUWnVr4fBSHAYFLKXdhJz26QuKRXgfI5aM4z
80DGebcJtvzxIrwbxytwbUa+vzDVTaw8sFQDyXYuiTAP2pUYeFUw9rOhpo9KsAqw0GUWuDEQDITK
Fl4kocogeRkvwm6n9wAO0dWsKgXQIzE7xgbHXXU2hqqnIH0h2AKA65nun5UHYnvGjdwX7cG+fDTo
vTraSoaec163BOKtg4KHmmC+m0a5wEPlZUvfvgaRfMG4b3gJb6Lj2WqzstO9/bKpsLAif346UwCm
uXRasVxJb543UXhZkhEsveaorsOGmePa0Q81OoMb5bwP1/wXxbQ2gnUzrUfBq8nfp+KQkLAS3dtY
l5NpLZXDACzyaVT8dcPwG8fLVhgc3RUSkAVAAi10q1fRobqyZtI3wtO0jT0tesbEthqbfY3ItyUI
rnNL4KAcUH3Go/xsTrsuL9QnytWIWecdGsDqKqteElvS/faydFxbFB5XM7VBWJL7OrulzQZzjgAx
btRd/iVCIkdN66HwzCMCllvHQwDH39tfztEq8KPxjcZL6PQKqlymAs54TIBUhtZXZ1DuMR+mxi4t
Tyb9NHPWVkogSnATavfSNrjTba5ukvwuV++ga5T9KQomSAi0lsPGtRRPzPshPdWJySLWhKO4m2+6
9EKdbhjzy3LTB4fuzLof2A81t7jMLh2V/D53ki4oOP6f/Lw7a85e/zH/7NvvqGyv0mWvwnQVMGb9
/n8GWTZfi7No9JrhhI1xPp3vJ5TnAYZCdRnMrex2hfboopJH9GDa9Myy1yPUas8LDThvjsaUspLu
cf8EchV1PFMVtjIIpmiooLM8azn6UOXKIiklCE4CUGGSn8LKTwjGcwHEuQPjbXva+2KDb6g2brO1
P6xBiye0h+O5I+3aNx/AdDWM8Znz8qnmtMg6FgbpygGfzbNN8jYbPNy62REISQssjw5Bj27auQyu
nRKsBCyZVb5Jeqt0+9B1nsxD/NyBqwLaLauzsDiawV3BO9FnOpbvqA0tC8b5Zj6WaMsxsszeKB7y
Wq5azgBBrzC4HdeRzbODNMEW83oC8NJaNn8fu+BS6UWt873BQxu199IY16V01k5rbIQ1r+PC36RD
+RIYqVfGbLG0TWI4yw4g6UTc+lryzNv8U5wychiVkTTCyEPas6I2v4DFs/ZJHlMlAWfzpVowdg96
L8DOaXea10ntpMnNtZKWMMzVlYGxQFfSVVbU62F4GYKD3WBXGLbkURBBooab2LlQ9C5bIC+Ry/R6
JafoMjJyuVZsZz1GM215R5Gu1vSnwjnPxmsNgaJmk60s5FrNqxUlB0MCnO/u0MPhp1OrjI/oRY9J
rB1GIz230vEuS80voA4OgTwP8/9Bafr/HWCDnh44Gk67f60+g1f+/DOqKXGy3//sdyWa8W/6AmQv
LLPe7wkj36pPA2r0QinlDMRhC50zJ84/ERxLI4gZP3RNi6bFn9UndA4OoNYfIQ/UrP/3/7xrhXyD
oPzJSHk7gf/Ye7IMk1kP8wNoDSbTpQ/HTU1ks1MZnVxZpBYmnWyW7M2HWE+esy7E7FBo4yatfjMp
1j6cNBfuBwcxLGlL2xAD1Ier8g8ic4pDuB8lwM8WOhNla7qPpyjb9zI6TvWSkmjq2zhLLwIjtFA3
84JP6vA2zh12E5VnXs1jufnnGPXtOPR9Vf7yLPXfz92/zrqG5/vPY9Sff+6P1Yzr0oTnsWAf3jrX
WM3AGmi7c8AxaCQ4HHP+s5qNfwN4AXykv7bZTMF6+H6WEvwW/xl8s/TQeW4QY/yN1fzxKMXCshZO
L0UapjUutvRw3hyllG4uUBmHOp6YYK9P7PNkrK1CX58pI4SGJyOGOgka0YFLrszmAFONYk838FgY
GC2MWZt2Y2Ce5DPPQ2PYhffPCvu2wjg6//Vm+d8pMP3o3cri3/+2pARprbghlyhtRmyMiFg43zZI
Ir4WdzHd1EWvoDOy/WNJSQEW+s9YWL74P5aUTgY33cD/ZL+yefydJfVhq8LXzGWWzgEKEAQ0H3vH
VVdB3W39wPPjsEe5voCtrB5MXZGWeIbefCgX39pRb3djmpUfegEMii1G4rwScF7SUP6wgCsjAxYy
wSVt60I+zE4bPatWRdRs2nTFma3Irt0Mds7QscjE8ExdjrGSGNj+OMWIU3dZntJKx4AVn4MnDVKg
KU3nrBwEm5eyQ46xClszQtqmO9lpI8HUehk5jSd9p+Y5ycgYZ9yRXsUDcdNIeSQaVvhGpqgnL/C1
Aj+LiLM7I6yBOmp1rF9CRywunIE+c6NXVMmoVixq8Rb6Go4GO3qoSbY6GSiycVXMdmZ7jQR4Cfqy
LA1XrXPheG3ii0dHV6zKmyYrvGsYhXFi11ISTsY8w+5kGMpydlBaGCW8ZRULU1nZH4M6Le6b0c9O
i6GMrwg6rONdrE+y91LUsR34larzPbVHOE2OSlVd9D39urXWTlr/NbaSyoQwMbePQeEY5yHce/om
Y208YD9Ca9rXqTBdJxUDU8Q5r+5UZHHRboQtKt2QEIODlbR5tson/okHWLr6RLfcvyfgNi1WmHxT
7Kq52gxuoM70jPFKDI9SjZpleq3Z9+TLEus7jW32nGVTNGwKSdKB21W43TzQUhhwx8DRLuGFZPpO
tkZjcNLSuksYuaZCjd1lLYLFiISi1pIgQofR7DovH2r7lFVb4t6qJ+cGWQmZj0VmE0AToE7lUKxY
5mOIUZc0u1bIJyVrFOGRBqMHazOZwhpe9VRdkBrcP8f10OE8A6rX4ZTrwL5kcsmllESt3UrVwJKR
zCPK0qqaw20bDBP5k8Mw3bblkOfcv8R/YkqzP+/9EANf02d0FfywANGv4E3LIUiOW53e6Fcg0kW+
lmhIqbRZMrAD4DV5oiYvAPEvVtwpndSbPEBkvlJBaFDZlz1HQk2tG2rktO8e5LDI7MUUitiF3NOK
dZpYwyNo5BH+1GjqDT6/ms0dyDPHT8kY1XB9RFHZSUbaaHpiSuLRvLTPtJdEmFPgma3IdRTOkbgz
/Ci7TUl//4SKPkZcXDglEvjQJ4ghsSdIrSOUKc4K5lRdB5Ft1xxxs67YdFwhQceKXsEDPMlBp+5t
86WCR2ox1SVJYwEYgMzsZ73iz0caRiFDJjN8s7ZtMteeDf2l9bsMAnHppIFHlg99BVG2Y7Eyo5De
GroJqbuFMpW4tdTJUTzcSnF00hYouVc9k4R5jWUiObMMJI2cHxHGcn0tW2dlRCoNyviOZCS/1kc3
BCySgH5U7Ovaitqn0rQRAEMrwiIZ2kP6OEwtlZvoSh8QIzcUrAGE6F8H3cjas7icrAZCTQ3ib4aC
ZOwdZeaEzbFqWJNSWucbI6raz2m4nPE74jT0s3ZqkBcVY28PblqHHfLZZqY5Is3UfJxNpeYTTqJ8
8pZ8jKsAWT76X/QuF8QgGdp6rmzBYSfRISX+88b+9sZedKB//cp2v6ZPdde8LQaXP/DtnQ2LgPqd
YE7qdyCBbwAGQv83rG9UeaADliPNQvP8XgYaJr8FwIBZpfWfbvv3MtAgUBH97wJEoBBgvP+3ykB6
+h/ONSoEVfQm9PspB6lSX3//TSHIvsqLiOH5SgN4J9dRnTobbQQ6lHaztQua0gawZNHEJtS97hT7
xEjh62DsW3qM82JxiKxtLvPHiqfd1UBse3NhtCSiKSfOTKKZKAUtNG4E0pF6SZNr2mUQRa8tRbPW
6SDp3Pf1vkoyEE6xgs1era01YB0aH7xbOPoHzd7O6+3Ut8FLWfQdVG+priSnohOTJGXqoY2TxhAH
2ogXmd2WNIcsDe6zZWSX4xxQumblp1I2BMCBnOnhbK18+px5Ot8ZyUBojx/C5PQFFnk9oC9stRve
DJ8izaouMKU0hFbQoSFMLCTCvcGjaz+mRku7xaZdVFgvnTOMa7yRxRcj1uqdrVfX+Grw5jjOmUiJ
QbfD6RNug+tSak8YiGkygmEeNP8hJiaYlz8kMFFECrHuYXc6Jh0y6sQKw40t825bDD5tR/w4SOdD
YXp9XcV3mo3rHOxr8WUiYXwzxEO9C5m/bO1+PmilAndJyTpvAkS2FswV97Ua4YFNmdjppjbtAyhv
J1mmdLaLRuZEMTs6tPhhAKgX2CScMB9vq0R+IXKvPm0twiydujb3c+mXO392ngxlPgdO3Hu6TMSm
zxW23zmpaIrU6hriGTkWBrWLORc6dUN9Mep9cqZYxWNZ6EAXCVRzgHOD+AthtBKMYTk7YixO9NTv
aH52+HKKaFiAFkuwNOOXqo1Oo1p7dEL6xqUSESpIi1yjU8ZXAo0NR9DNBAb2Irad+lFTobNGQQWm
a6j8UwiPyxDIDwmftek/t+ZTrIGrpD0/acohSOkW4eOAnhFAIyCErGwAzQZepZkH3r77IIfxQO+I
VYRPCMa1nHdxrd2OTc5wwaCHl4WKu/hvs4CkeErucwjceHSRqex8PUMab6T5eT5GNOYLyFSsdCp5
njjZ3BE5gHPVIdZun0ZDdRqNSn3bExiZzosjuZvowhNFyCd/WtfkUFHWeNVcxbTaxLYnLyVsSs2z
K0m+cx7ZpJcG+mdYYmAXdMFQJujgA6hduZHqQF0QVhOmEKG0eIJHfY8lV1auU1fWutB4N2XqCHUR
YpnCaCGKR0h/jd5HUMZ1xrUtkF3WhvllSKajk7XrLm62RaQXqzxV4I/YAm+0Eas4uFNcNuac3cpC
KxiCBORNgQW6ICBiCerGsjYkREX4fUhyoA4BIpk7JjVd19OvNdrxQhrRwSI483rGjbQwOApCUJr4
QfgNzd643bVxt0+ZYK+0YvK3YP0KJh6A613mN8a+owSn2oIolQ7DNgyYtxERRZu8j9u9bj1ZJgCT
vq/UHamXkSemejyr665lOSGu3FiyzFedVicUKLNyiVePCrmP2V1CkXvhQBZWHYHe47memzB0dWFv
yUfxT4KehmIOeJXh+hX1GtkVPq3wzDHy1Whk1mZCM73N4xFjc6PE68T2nX3l+yXD/EAzjkXpK1ci
ZC8IY8OHtR0eLcGTbzCVI/pOOcah81L2dHNLJm19lDwaNWKuuSdgk83hTLUGY9dY+E9ivzcOcM8j
nVRlFq065gbJTl133mdmcYiNvN2FI1OJvsqOcdsrWPea6hiSOHALPtv2yJwmod7HhDQq5aIdtUpA
IXq51fVGO8xwIrcqb48l+w/DVZ+1neV2SFrdMJX4r/T/x9GZbEeqJEH0iziHedgmkKNSs0rDhiNV
6RGMQRDMX983e9uLLr0EItzNza9FeEuobggukaCU4dYzdcz0N/oU20dNWgnroYmaz3o0U/oUljv6
4Lx0Zlq2fmxFU+oSBVbQTZWRz8Iy445FhPHE3Hb09Q+GEKrBgL+Z1Hm2HUfXvq+X8DGPijP2r52a
Rr5G+ZSVhkoG24CUbpU5kxgO8nHyKHjHz6YwHobpfXbFi1dHcV2uNH7sB8nVho8XMrxhm4HFJ4S1
gGnlzAa4AQeDQykG8//PLLtTaf0QIHZdbZafPDFs1IOKgVJAiMVDJKVz12011VctGYM59jgk69LM
LKTJ+rRy7r52efhPNowVB9N7yzqyWz1ga/yxtIm7draXw+qp6TJhisa0yKR4MMV/vF7hMfLKyk48
kujvafgaisW53GWDC1+Pz8d4p5fIEpK+sgeKfcZFmr9cL96ucZR1WdvhaovMd5DD5/xYD1VxtdUK
0YMCojmIlbFmMKvwuZNh/m34lfXHDwkD2KkyGA5u3xQmGMyguAKvqc5Rm6nrhnT6MZTOcRlW50cE
tAO5Ln2IlLhV9Ch4baKZ699ZjCBlvu4duXM4lSumsKeuN9ajAqz9SiMU3a+B2T1oXXJUkDlPbIfP
0j1UCcULd/vfAOv9yn6G4xb5J9YJmhxlVPiPVel92IZeT43vVeC0p7PACvYpR+0SJks/ysosX2bd
j099T+SqNoukGkgp3bYlgKRhEyq7iLG5E5YuvmaO/L10whdS28geCoefrM1BpLdMt5q6Wlko2KxT
HnZqH8gIT5fvNz/TJKIrL9aX9EyopRUIQGoizzyp4hbx0XvhswC4TDysbcF/3IDFmwXYOfHZZPZw
Wrrts/WaYw0jIM3/b2LqVy+e18p8BcBinoYqqo/j2rb71lvke9NIL0bHiHjoAvLzPDnFri627LSN
c4jLwIxSo+Mq65hc7QvaVIZaIk+7dthYomr6wwwvki+qeygjEKRDlZMkM46zz9CcEWMJUqT0uv6I
/FG/+5G3q7yId4ho7WD9LqZMfrZR0e/dLlzOGdbIOglZg4y1iPKEna38OEZendpO+MQ2o9gDZGWu
4mmRdlEEg7Bui8Nozc2fxrKB0EAk2U1zE6bF1GeJVl3DsL1OwFBRs/VXnRuKV9AYsVl4V2PAKoFZ
6A2hE2+R90JS6hcwkJeaHrEgJHQYpkcwl+ki/OwxtzKSX0PgA+x/icQiTTcVzCK3rfLe/9+rrwV8
nVqWf0OV+yx1ju2ZXezpUcJR8ldp8DS9sIqbYvgpt2y+37QFSnZGfEm9LmxjsKCPA+kc74Hhem8O
LOkHv2vYa7VgINgddH3A7PK15le8i3L2OQvPVNBng4pR+Qp9Gz9bFQO+hxArjGSYsuVflYXmRYXG
3tlcdmjpC2+hXX9zGk82gMn+irp9UM1YP3BrYkf3/Rlugn+UWBp3Xtc9B8t2cqv1gyzlE8s+girA
TbVPgEPrnm/0lGJZ3mevO/SeeT8HHgXdkpNVMTl8mdS74erSR4/RYSV+9dhk4k/pe4ChgI9Manya
CU7jJNBnr4jO1mqSUIHtep6K6bBt4zNRbmnl1Xs9G6lq/xL7mmhhsgG81jv+mP6rMcIvUhFP4iZ6
AYB9m8Lmv3C191kJiqnla8VYdu905Rxv2ri2E/pHOJxRQVMhc3hA8oXlIq4L4hy7zcLKDr1kzpvf
aa79RC7Bclbj6N11FbfMJvzyog2mpBrgKSe8SyxtxiS1hK5r5DDaRCD01YBug2blPwS5+WloLt+l
sZlYuzZPi7OOP6mojzJ33xEXofhbnGJbtHKRFvJcsRjQbIrptbc+1ggpxVKfgq5IWxPzeyV0nlTl
Wl9v21HHqSusx64tymMbdNXjwqSWrON7Y/buKu3fDsfcHJ4Gz70nQLvYlfNiHyD9VLxI7XyoLSd/
hhJufs+EOe+3qozS0hx/HWGotF2Aut/AIonVA9diPX5+WKtoTaMSW0iERvLQNO69E45PSz3AdutK
6zsoasbyYy1+S4SKHedN+dOSaLaQPnxSAd/ONL0zTGrfIqvbzyQI+604WC0iEIGg3Ar5DlV0joOq
I4MmUP98MAooKf1w325cpY4Jh6WtpibtPR97kaTammRE6DFGGuUE11XWIbaJTnkXz86cc9HK32zU
QbKtq32NnPxN2/0FkA+mklH/lKRun5uxdlJYLf2hsKqrPZT5d1RiL0bR1OUWS7fP4gzYY1qvfvMN
50JfvKkv9lMIi8i5QaXGwI6nqhYkeQf7OWgQDLn3muPau+Cp5NUPtvllXfsnP+xqZv7q6RYZJXLx
EdTD1e8HpvN58cNURGGOKtLZiI5GKc/cb2R2mWNxRn1xr+FEwcB5VFyEk8Nl1YOfmI3p75ayvss0
dVuk2u3gThbnH1lM71lP1lXjSv8bo8zw2bsW/D/Crhyiv6cooBsfUjInsH54fxrUSZI9h6M7O8fa
Y9957KMj6932gVX0KZ4jFztSKC/unL8hQBrnJVyf7Lr48d2sTc0mrG5ZH9+TtHbZ6P2GXvU9zLOO
u8UJXovKNsHwU0Tf0kWdjCm9O0IMs4pmuTN9ZERV1Y8kbj1kkEx39uAcLeN7aoxdY0x78MDE9tnd
GW7Ho9f69TfrQnjo7bI+hS4pA43BB0jYOyThbaqOxew5r17ACwyAAAOvM1zg5vBy4ZCOVWeZMQb9
v2PRn5xANRcbvNK9u2GGiYJqjMsWAM5s9y9RRT/jZbcFl6D7CqHrH0OkxGMVtRgJBhRzVVocrtH2
6BjNm2e1kGvc7lqswZTw33MmzPsPyIQiZkGyP6JUEFxW0M1dttynp6LCbwmJcxUuKBiukdOXIJzM
hlK5cd8wV9bs5Fma+ss2ToOu9btbB+2dEXhsK+gJ11PQ8HWPq+oSF2pFeuOEiF1R05rWFpaWtrHF
Y9Hh/oHQDWhHUHMMXjvdSe7532htyuM6mAD/zGK9azz/TQVtd3QAKv5k0upfK8O3U7UV7W/fALGe
3LXdB4uLJ8uGVNYQ9ojDf2wSzOoZhw6BEgCdqg9Vl9Fn5zTjN0v1IEAK77e0R6xwYT0g7QRqb5Q0
h7g0870gQw8niimP2m3GQ7Bw7UgQQmfz5gbLaqdKt2bbfoDpGgeIP0vsreynkOhrdM88minRdYRP
J4ObZa7+MsXjqGBntFPw4o4lYfa+K55mEmmeByco+qQ3luYII4ZGalzAuEFUiBm/jo/OpLpH2vDw
jk3WeWdGQ3BZDLHGNSDxuApR+9dygfxIKvhhlBLQoejylI3edV8HfnEKCwPYRGgVVxBVGfJJUF1L
u0jWxhpi2Cz6zDZfKPgnm+lDTTyGYYnWk2tKE7KR91LU6oD4+583yHAf5n7HpzNzsraLO1/G1gbN
EXBhT/PipgR74pcx14GeGUDojxuo7kAJ07KWYIpj0Fvl8yi2D8dsrvk8qnuz7sLUIcYiUXkAhlYO
FjsSPcRkq+T6x6Xe9DtgUS29/aLrl6VefrrKgFnXqPyl1rgC8xUbRxLl2adlQJMEN4F2YNNY3xp6
/nRhIG+3ckXu00gvSzYH96uLL8eu8k+7IC1ux7zKTmhwrhFEx13uGQ7DNVnan9lY62PuDxMHVMfP
5hafbtMNN67xT+atyN/8OhfqTQQ0dyu+h65+Edn6acz9XZRlWF/JmUvUBLM/99czWalMoXVw82JO
FgMklW9nAnqC4wTF4T2sDAc43mKFkG0MF2TZXEPLg/CPharMi8TSkNmXFdlimMzw6MuxfndGSxzb
orH4xazt0vNuX7JBFA8wqJZn0kWd97A2sXF2bs4pl3Euq42xZahNP4EGUKSG12V612X23WxuEy/h
tt57gHXo6VrxJKVqzubGOrWbEzcnIjIMKM9Kl+9h+EWdYU8dUsTZNYR9zEYDn6IxX/zSMQ6msq2H
tWEPhZGRYmXBcYA6yGXJXrtW/icp05JspE4AjlNtmMKEd+g38JjjCqceuXCmVtPGqbdofP8vNO98
RoyxbeQtIY5ZlxImTSO56B3s9+JQtR5M+mII5zs2gfZZ70M+VSIuWZpSZkC9XdVurCIMcg25gC+1
Bfud2aG9H40sP212Pe87+pBPv9RpPUBe7Yl1uDQzKCBKX1yi1j1ZK/Vr52n6pa5AO+lucEmvpvBc
AucK2tW52G7G7blo8zwM63It6mJ9kCuFJE2ofWBe0ySlnWe7yu2Po7ENK4abYO9lAQ+4mb7ZbvyX
rShyoqDCbXE4m+rTAs0G9x4AbLCQhqWEhSihMw0xZSImtK5qnxVt8bXAO7Qz3M5Fkm3nfJbJ5FlY
epZys57cRZ4WRRAJKRQEmKkoOrAUJqn01BOAOXTm4UH57dXcuof5huFbTYY6inGzi84SKcPm2OrG
1G/GP7zS9I7CwxMMpTaLzA8aszN7+KkOyHOzKJRlWMj/0DAQhY2XtgF2LxeV/8t8HkRY+/tW4J9j
wGPvZk7wdzABZ1JRn02P0VTrVv8JQeGHfN7+aQQzNvfmZfM3a9opZ8G3WGZ7En+eAclNKTnw87vf
4xUfbGXWcVnrYDc1eeIDMyUSM4EK82yE7c5pzhL2pGnwQ0Z19B8L7nu0kdioNhvynY9lWugLy/89
bT3jZX+w/JuBrjk7fR9voXcXCmBzUTkasRrXl3WzhnTN1w+390RCZ/GfBUtV1gSrFx3jy3q1d8KY
w8OMBH0sylZdlg6Y6NSJ8xqs43XVxOGQsseZwmbmhXigzwDG3z8bdRPc4xtoG/Wak4pzu0Ad6zI3
GnNth9kc3NVOVwFXyVpYe+WtsaT8bWOXQK/HPmMgTzkNvhx/odeud3o0qx7RFoM1bbBBUkMwFA9m
sXHk9KvlaOZvptzriXVnQhAqhn1TNVrqNl8VzY8ftozbZHOjRoyglKFuOXno849Dq0WIJpQ1Lghr
OmSOZ9AVzBl+1E3V3T8fJt+9ZJ+oOmchidhpFhbhpzU5GjswaubfJepJ5FF2X/wMZbucbZ3P8UQG
5Ipozai+w3IBz/6WlLYtXwNwnh3vyrsZyJFIXU64c2g4z57cdpRJgnhIjdZmuu6dSWsCIhnTvwuC
6VAZlcm3OkT3ea6bl7mtxGVrCoKhjAikliEyM5ky/NaO4W40Otgj96Ncg8fIos0LzVxcGKOWXIal
f8KrkmAlwnoBT+OJ7fQLEJGvTmAZzcLtvOEo2XVOcFiDf4PLp7RYEi1s/R2Ju3pfy6i6+vjmbYD5
PP022HdEXuz8tVWgcMlnYqc4iree4ywSXRivXS4OuAi+5sh7GqwJ3nHXyDRf5/w5MpglMasCtswp
ZLQb4C72cXdZB0cyY95lU39xuBLJuMGkrfDI95Vbn6eKRs/KLcwG5ZQASlhTK6vLw2Iz2qgb1O0S
1knilerZUj6Sm3iyFjP6O016+darUd4XG9cfJmBvYmJTSpal+OLsedjCHbPm8akZ18fGKzk1nFup
Uvn369DPqStnPuJZ1jOVnH1wik2ciIN8o7t54x214x5nFkx8MoyzNMCXPYbbibjDp1bMzn9oXoon
5llmYio+INFWdToacDV3mde/hnCqTiwq/sOFgGLEKjTUSac8SpfY1Tq7QUmD7r5cvF934zIG2Og8
9Ex1XL/wkUBNxOdsM6kJVl5og4SJCKNMNSYQuFpA2UZLnoNgQFNZ3pGovUT6eomFy5L5yAZLT1ZZ
pjOmQoQi7DjknV0xNVM6Vcr6Yy1O+LBKASJShv7j0MzYk7NmZJMvzz/RvSt4WD02tCXwPyJD+hws
ZvbfWNUGN3djfJR11Dxv7jpZiRUU7XOlxvqDIVqbsKBc0xW3V70U/20ddLPa+Gt10ksdnEKfZl1+
ocWPh062/0LeaK7ynV0au035p9oumJRUpGQcM0nrPGwqOtDuv0KfAuXQU+7IIvzHlVenBfjKxtpS
Apzba+l46wW5fUl7U/cvrl/Z19tjG4IcgFxP2Nmg6mfTNG9+ls1liQUpcq4ze5cbtcQEIalCsu2h
Kbv20GkYycFEBNCWTyft4yMitOTv5AZv/tICZ2Upx6iYY0K8rQXQ9qEO671q+j8hk6C04qemSi7V
3okyRqvKeAxc/FF8BW7zYC/NRHddHAEAr+x4OHiz+3D+ohB/Goqpvi9Us/0JTIZuHJBZgoNEwnqH
+rBUlXuTzEs8KWw3zTBYn9Va9sQcFeET6+LjnR5kkMgpOioJwpwIbqilhWmg8mxd/aopEJNGZVGy
NJFxCoeI7OiQJR1euHHYOXDV4pBjYN8ETQfx1XbIsfGrS+6rgUw8+y+3pH1Q5W1/v2dwyYIhqkck
s8OgihcWGf2L03h7w++ru05gypnB9l+jWv/Jt5vqZneJ9tWvbQ0nmHXc8U3RvfUivA6mxpouqVs8
Vl06I5EZqywAwUeWbFNC4JOmzAEl56b823oj8MjAqeOcQOekDWgBB5w6pzWL2vsQPvMFp1nP0gVu
jSZ/zvjDz7mOIDPeBldak9RjVhnbKFvrQkDuoZGTBYU28z6ols8UhzoYv+EqF8M9KzAex06ubDEM
7Svd4C1Q2wY5C6q48+Rja2mZhgVjgTzSXhzQRLHKxohKbDXv68LV5mRoug259SUlLFcL0HRM73/9
0S6IAcTM9+RL+ASd0ZoH+FGflW/8M8YcHxf/b0wy2X0oS8WQu+3Vhn5uu8yD1XJ1SZHhlJ7/DOP4
y5IxgLCW1lzXtAJSfhCisXLdo8DataMfxXbbdxLniI2JQWfgYy3G10jFsVT2qxLNLUvpopTP/gs7
79tTvpX+PZe9TDe7h2Zrdomo5juliRErLA7SrNfAmBtg4+GYJQHcjl01MIfoscYRBq1Pw1TTk41P
0eRX50LLu2JS97nyi2sBfoApKDT8HQA7Y89eB4PfwH0jAqE45mC1HzLVGgn+OSRbo+pRQwFjnocF
LTmiLVqKlSRDdcj5Sk/8Qg/h7BJcTAojzYhzoxWw13Wb97kMZ44z8WIHS5Tjv7Uc6KKXfHiuoq2j
Vp28lRWLBaWUSPLUayVInNkqSYvZgi8PHfBi6QmhevD3unWx/7kXBG0nFgVVRyh79yWUomRavQBH
H6S/m/O2vYRiLO9xUw1URoSsb4ZZAtVurZ2p0Hyx+OXHrrEeVRv1l5HNyER4S51ERb3xEHHaJUHr
Dux1VO6RILbP+XbcVUCZ2UUeGVT4DBlhxTUnmPt9Glh2fsmITLS2ljQ4gS5ZhZ+6G4D7LGz9jOWU
YmkcU1Vw0lar4VxnsFcgB4+56P9pO+AXWWNyFg7lUD8HrOWT5IiuFgsbI4PiEyeMbmf5XZJ1HxYP
6GbPisr6iqPQjjvrg+RVRGz1YniIJwSTUbRo+jJU38HfUNzL/Wwjqir7MIBc9mFFDUuIvRDwdWxH
8zuf63k2h5ctHPFbdPYJYRYdDZz7OrEz2KYl31FLtFJnD4cFrA6fPxPgWqTtUK37qnEQEAoq0I6T
emM5RjX2qYswkBrWTwC52eZLKUOGgrnJ+6n5KC3yGFhqIXJK7MQAr3QuaCdZ4AqJut16ZAXjPPe5
szOROHzsXyX8FosC87RJ13ogbIp4r7GRxZsMlmo3GkOR1jWQRvTRR0xj4aEi9uJeDFlqz914LD2m
QqhJ/Iam+bbNrGrKpX3MjWIgDCvkuHJD8WCPCnxihHEPE82a2MNoEk+JBFWhJl6t2f4KiKnbGdKq
TnwbbnWHn089OpgX4qEos9OgRip+yY1mav2z+J5x4Gh82HALko3IdphGNRtCBiYQL+oPbgucAa3c
YjqY6CD66lNqZoGdEnVam92WBNr8DVt3fSiCzo6LRY80jaQDuRaRFjsoSO9bM/IB18zzkNAVvG9f
YicsA1pv59OhNZGyPUR2j8eU447tLcOZu2RUAcP01Y4rjsXUkxYMe5XAH+LnCIt/9Ctpr+QhcNbo
mBf6bHWBSsNqYUGsgIFCu8l+m+9kFRuPQn8AqD05hc1Eek4Ad9A5hV2U1ISsseP+KElgw87wu6oI
DmcVzxNB3n1WbPFmOldImkhPbAlrLV5wnXgHW9ntRi09XX3f3Xsmgr60nwPLsJ403RxdTfhc1eGH
4VZzXC+IsdlIlWExpimBFtHqRI88CeOho0H4dCxNgw0XIzyMbovDxtWFfT+j89ymLwzjxyTAtNX9
59DOMTrEYHycJlMDMl3dU0UawOgJBP8lKuRt8PvGBPyic4b3tsW1hr94TEUd5neRUb9E4HcvY+YR
qOyH9Egj/vAyKwwqGYFsUV9yOntZYkIu/Ud/KR6CQj1vRvGnM6bDovMD9JfHwg2e7aK5mTKFgV0Z
e2tuRS+5DUs1HyY/tcqoYbImtkvrQiXfmTyv3eIJ8z8219kLtYygf7ekaAhkEE4UA08s31qiZYms
EhA59gygx+i+CRG7N+Xcmwz40KaDJ4nTGCjvvulY5istbr3I5CHOpbfJlCo0KuHqmWjPgZKCPTM7
Epix+CKTzVab/xr1a8s2rRanfsrNt6VYSnDusBOjhH+cPT1PZuGzV1d86abf7b1hk09V2ORnqknM
v5Fz065MzqXJsvJfEWQ47rJwtwIxAjDMxm5Q1cmk3CYNbnqmhbcglisFEf6ye08HLF2b1gMgJg7R
jk+1NcxERtlL1fm3I9Zhi8O181Mg8v4qMCymAXwt9KPyncwtkYD7fZ+qkF7AGbeT7Jv8aa25mkOG
DdBEUsxcv6ZWyQbjl83XkBVKrdD2N8fZ+dHUpaFfshOqO/PQWN4rBf6jyTG0DPNTyQsXA7Y/d7W8
Nxf7Iajk20333Gv8aydSx6LYmc16bzoMBaIRurDGAvy2LkufBItx31c2h4KPtDAywWNw3j9jK2OM
yco2KvtOEr3n5ttDWOXx5t9GwriHE2k5z5axpsihAQab+rVqsSmYnnyRRrYxHQ5YeTXAjtqOulGu
6Zu4wxHKGtDj950exMEQ0WhAA1hIspPrT2MsZdIFawQ2eYT4L1DUykHdTQH1aqu2Ks01dmWSXOQz
9SQI4tEcuX1a485q+Lpr+/+f1JTvO1fZe9mSezJGy0vLChiDe3UoCKtMg8xU8SgmMt1tBPrOyJl9
T3RgcpyxOVmjGQegFxPYy/Z+LZYzdYm6dB1L+FA1hjt+kQA6Ut185qOw42Drwru2oOJT3UzkhTMf
S5d0SiPTWPNz1mjHrd8ODOnC+0Kr34kZwq7t8jmdlqJ4NCZt433pK+zjZqqj7G/TjtR0Ik9avFpH
Y4rmfTPdKleXqgxhJruLzPmLgas+Ys7k+gwMJzGcKUra1syP8+YjyW9z/jiiwyYleMmEfTvMcJLQ
BMxzfezb3fKqqVrO/FtvhVN4yYbx9KC9zpyZAKnscTPcPvVKzofe7s29H0zVK5U+6AgkYyjhTvRI
NGn/BMu65mKnFKL7cH/y3pwvEDO2a9Qt+Rb7Y12kUZh5J9fvKI2isT6U1jgy8m/KJ6f27Avt0Hzt
gG/iacfX4jMzD4Yk9FUfo3itT42uhn9z43U0zmUWvnqT/UgZuYXADyaA8EsxMBslysfoPlgoWIa0
ws1WJ/Vam4nBMJgpBaNPIjCrJZl66BOr07dQr22hvjrCOY24xtf7nz0pj0MN/9ZORCupUp3nYsYV
YrEu2tGS+qjTJM2IqdgP683tUfOShrtCOvljZcvtqbNb5JjQ9SnGJPsUAuu/IKumxaXPbWYXFDLF
1pAMyRGNG7VXaed0wZ7vuU/Ye/jbeetw8DbB5nIT4NVwC6o2Am700fPzZNzCR7ut9yKgX4FUGD2N
vqXhkmXmxe0Zi6VuQXjSCQY1CLyaDZjUQNeDsr9AKrBfOxnVD2KmHFqn6m4mbfzJmuxxX9bjt1Qu
sS10OKXLcLjB4n5uqsY4LhnT6UaCB7Fz5DIBf5LTKPgc5GZdraE45YaUuyy0Hp1yWY+TlKnTBg9t
iOQeTB+CmjaLxtSJlr0epovJ0ylK9U2Q0XvZM7kWEANQA+4yPzotY53CLOICW6e0KyH2wM4xqv3I
7ah3uK3ys8rHKQ5IOKDJWY3LpnNydAfhHqiCYIbUs3PJS49/c2E2zqxo+rL1uu+kyarSNgd7cmup
tHNKoIjR33lacu9ZCeaeOyky61sH5YifocumP1tpBFdY+uX3UJX0R+sQ+UnvZHXaO+YYDxS3AqtI
n92xhzF8UIA9OaEakX6XPDwauZ4OFZ3LrmwkgACahl+/KaoUYftZOiQ4I2o8CNv8lQQLMNw7meV0
Z5Zyz0t6r4AH6bnHvefeGbJ/yVrvhxVErmhWXKhBwA7tRZgZ+6U0ujffZiS8w4zNonWhY1tVPdbc
pmSl1YMqsHBp35hedjKSYhJ+133AQMAheCzut9b57o2++VwGKjuRF6x19DYsh8moT87ceqltt8uj
bK2Hce7HOSH3xrsjkw63F819/im221taS/9PNbPzQ+p0fUI1IWoNelyScScG8/DQCNN+ayriICtR
YPJRo7gEgoyycrKyvWMY9ify6rPJDOgc1HweNAjGv2b0DDzshYzeyBDTSSXX5mx3YXlcPEiEWeNs
H6JgF6NhVPyLcUJe3WYtXws8sowjDOPU2orfo7O+J8/+20VUv2HRwvjP2s+RaIkr7cr6btp2dsQy
3T+tmH4OGvfKj0+PcBo7pR5Ms3Mf58K3L7ZflneaH/eBU5mZRV/XKNc8yapv51NQVtXP0Ec4gDFk
RAtRM+6IvOes/XjX2pu4b4yV7LymT1Y/L9O+t6IjOAnzHSjtDwt/wwU4j4W5Dhf3wg9+X3prlHiL
+9QMeTUfK1U7X3mrlyQopHjhe42ZjhKWUPjmCTc0RI35v9abT9uQD5cVrjNmkqlcjyQo9FPqucvv
3OL8Kur1tvi07mU29ok3rv+MgEQwXXTyid29nKEN4XjjZtVPwbSiLpqhtc9kfQNKqNV/AVqQ0wl7
PiFEUid2UL1j0fS+BrciMKrTJZlW4fgv4IDDzeFtLIkx4twh7iNS6c3qDkVg2/cdaQip5ZQ/MjcY
IMxuePaF/tV1kQ1HBKhmL40xeKEDs1OSQaa9LPl1iqL7KidGizPxH7Eg35IAu/VNGpB7I+ShGAbT
yTZCeY8e5F7Q2DiOb9/+Wm6fgcCIydCYhKfQbl8Cq+Iq0Dj6j3pmR22MorvmNt4Il7Z9g1PggkGA
8nCDo9F24zgJwM3yJ0y/kmyOeLKbP6inqL9ba9p7kiWxYI3wHw4O2L+kJYVsP2sTl30j6uA4SJJy
d4uj2xSXWAPHZfKYo1tMpQheAfKATGYP/slyxsugbPxVXeaOR9/0sotVKfcQDEZ1KmhkUT+s7LQ2
bhmP1jjtVVQSZBiErEAMIfpE18TVHBx0C2OJ6/xOkVNO1FwpwsdsG1gIJO35wBexMXrasle7puQg
ZpvoapakjpQL9XHbwjKeA5zWJgXXN94/HJA2em+AnE7dZ613CptU6vWCWzC33qfMzw+OHeHinVEZ
ObfN/AvNhMLI782XhqF9nBt5FGvf18+1js6RAwGpLZarDMTfYuvGmCFkeccQFMRKNTtpiUmCdb6W
fscJep8g9WlLO9wQ8bRUf9n7+ANO+WcZ8wp7nBpP2ouW48DaarpsnrWXen0Fnbj+WYTxgO0aUTqI
3kbCscE/mp8TYe67jNogLsybaVhFJ79t79vafSGoR2Nj0m3CDaiJ3xpZc528N5bO8wPJy2Y6KQIl
uaafZl3pQ2O4WWoJszw6hi/ZhMQBlVRNPb/ZbfeEy8CLSxRE3LK3yeuKGmuWK/h1p7pndpDOqv4f
eWe2JLeRZdsfKpdhdsCsn2Iec56YL7DMZNIxz4AD+Pq7glJ1kSxVy/TYt19KlFQpBhFw9+Pn7L22
81B/fzmKwr2zEWss4naa1yXpnkvLogMVJHQaF53vi+U8tXplNLB+DK6vMcFdQQ9hhbC1bo92M95R
a7PteLP/hJnK4SwDzxSWot7VOvbJNU0LNIYxvhEh3J3bJO4p6ngnScN0+dqCDqKKbOziA9mM3MWp
80WRAbIcyvRMmLlx1RNKvoxqJ+S5WNM25+zZkOsH38mlokENwrW869lveoOXvU5XasYZ1Q/ccb3W
WESJWd1oq7avWx95va0mRvaiG3viGF3ivYZqPFF6kfkzio95iC69IRhFvNTXVUvyt0mKD32lS62l
8nEbzLYmbDSZrr77z/4W5O5/G0kk+B9t8dv+7etnVvbV5482u8vP/G6zEx7eeNAI2GYC1jWwZgAO
v3vjL/+K+FwwCzZnITzc4F/meNP7DWueA/LQhxp8+bH/Nseb8BZsVCDY2cmiMgnL/Tvm+J/d6q4b
XCylHgNxfHb4w5xfOB5ehf9twjbKeMNE2Ec9Wjrsshqc+yLCcv39+/+JXfKjO97hY/9AG/39twOJ
AuTfQtEY2Bev/g+mvsYpmFGlaIwvkeILfPQE7FlOgLs3n/rDrFuoQ7GfmJgFlIy+lv1UFbuqsc29
kc4dnDhZTycyh6p7GqlPwvfzpwypYryqE3S0JoPApu/01zpJyEAMGmeZeEXmEeiILdjlerKVyjXQ
idViXhilu539sT5XXRjcRS7lzXIERBUHg0W7PEc+Nc1ju/TcsOtXk4vADBFQpGgdTFWAy2NIb3UU
YUaxyVi8/YsndXnw/6Jd/v6kIKY7mLDZsoGi/vykRBiOsJ0uTyrIyBvGrf/oaUgwa0/QrbdqwjoX
6NIwgEyFeOVXjtpYJBQyWy06juI0iUAn4QdnJjIaHLKpl1DVtKV6TCo8/BjoKGq7LG4YphVIlD23
Ricao0ch0nAezLVZeubXdhiSZNP3gXfQdTLtszpxa/Ikvd1odC51mOUYn8gHskXXwuJwIgr5WeK4
4yLflp/G3DwMHvYEKl9SIMPYaH439/7HV8r82Sf6/UGBfQTm6MEeAel4eeV+eKXoPGcVAIp2ZYwM
rhOnIvvZM4p91Q7mUSgs+Jjpkurk0hzZmhgIOpNp2NjZ69KnM7AkZ8zd0jdEOI4dhHRD40mkudrm
7fhXQRd/8lFhCOH6h24h7e+YjB8/aqakrugIkZjE/WfBx2XO4hekZ49GtHJF52992TSbLG2Gv8Bg
X3aZX1+nCx3TJaHetAz5fWH+8JSYhtX8aS8md6WY6LnNuGJYDV1NwTfWJuGSMh8StLQg+u1ZhYe0
pVvslp5amllYrv/i7f6zT0P2EUel9MiN+CWCo8tcki9dsC1zx/dAvIG9ZCr4V1jzX1gyl1fjwoy1
bQ8UvwT7+8tv4xLkJK2Sajpzpvpk4dfcExllcd12tV5gu8xvDTt0rbUhhP+GHF0vms4x7kPLD9dV
K6rPOU2HO9Px+2MC7yOCwFWEZ9039V/lKP37PsxK8awLE8rDFGBdvr8fvp8077G/JHQdpCKdSqlz
Vst2r5t5lzpUzP8HjmGeyH+2um/7z6ZoP6efDmF+4o9DmChIN7jkr1xOTAvoK2/CH4fwhUJjcxZx
SGOwcWiK/bfb3Ql+Y5Xy8nBiOS4qMdbzH253/hUbs4GEG5MUu/PfAtSYv5yK/AbyklDEUexBbv43
7jhWY0RPtFAWKeqAVdb67bHKvOJJ1MxEZSmiY28zsOtiV+K8rTo6/G17qLiu/9Vm+jPIFh82n8Q3
+R8eSWBRZ/z8GnZhXiRc4sYFCqcyXg3xK+2h+BTUs/kt7gW5upBIXn0iDK+dNFIdbhmJ6NPV6kvX
Cjp8aurcW+cSDdERQoff0TPjO1FN8/UPX++fcHb+5IP67mX3oJDwWd2UTj+uF+yWdqhtSHkYKhMO
dGFvG5oc3Kd0HtU02sLqL0J1fkGefX82HDIGohD7UrHBufrptxR1TpK25WjkNMv+MgqWBg0DYcLC
NfBhXYoD2sVh/xKnNBVLi0mozfhi0fq4Sxyfm2evU9KJU5qSf389n+OPhkHjt+6/LtX4R4mxJFZR
9x3F9a+/+99WfHO/+uG9+Dd29P4DxMXP1OjvP/HHsjft3xzHhVrGofsz6kxYzm8u4xmyzi75eMb3
tf0H5MLzfvNMkjp8y3RtG/wEy/WPZe/Zv33fpb8zo2Fd/K1l/z0V4ocSz+EoJjYCSPz3Ehyqxs8v
lFs5FUMfh5H8lHbbJp7FmUVXbhW68k8rnZqjFzJ1Lfq60dRoY3ntRPYIhhO0zTEqkQPI2NRX0hiw
SsZqVMcO38ltxNX+S5g26lgAeiGhQQ/1zQ9P+U9Wn/XrjuWw4hwLmmoANEAijfzloyOPHmWB3ITZ
fX0V27z2SwN9w5442PBR91I/AoOt93Sv1NUAM/QrMkvxrrpkahEhJYVY+AIgbM6s8rHps4DRzmDc
g8yyjokpxVsJZOhVtI37NuLK+4vy49fCgCcfGKi9+RNQg1wqop8/vgljLs4TX6zayfaPZXcRQeDQ
IojOTNwHbv7z3UR+9TMNYkQY3C+u9Ty6/ULHafOETzfdxnbtnmfT63cplBy+slFcGyrHxf0/P2ku
g3yWn94SoJPEr5G05nwP3/ll2zGstpVGj9hfIQLQW4SpZvlmKoI/v0oPNNeNbIayPiM4toorqzUr
a2MNwuCrqDTMCzQOEa0bhicM2MMsQ0wjYpv55NyDfH3NszA3ryLJEOexEAFR14Or3JMFs9Rf1uHs
xnt7lGW5w+Xt1A9jGFrGkdCthi7OFDMvhzWG9wr7RzQAZE2r2d9PiaKlhe4YjVNV+LRCMOaDsIji
qXCfs1Byt7QxtK8TOXbz49T77YXCHJX3VlQad3lhVI+JjoxwjaFo3utZmM49J7Fv7kwnYoA7OiqZ
d5UaykdnToJ7Z54wno5ki3+JC1F+AocZ7ufEIs/c9LvplM5AvklA3uUjDpqwTYB5zFEdGKtUkwMc
2Z1+L80aDQSsjOCZW6qBQJgcIrputnPTVWFPDGlr7DNsr58l3m+YxJHKYXozTWuPPVHqZ2coSLCZ
K7otHQGN60FH3mPaITKIPe1Yu04WE8ECsX/H6FfcYcfJX2bccC+XkI0j/VlvV4x29DEoq8SqaKfz
CyJh52qy42xdEm71agTjWGyjqFEHMUoDu0cCdzfK8PxFQ3U7zx6jAq9MrV1UlB1KiiQ8WKY/Q2Vv
omtXt5axoOdtrWQyI3fBCD5dgcfINj0XpLO02/xsxLZ5lc/OBfs1ZiEOYJk3j46u3KNU1niVhF6z
MmTf0wP3imNliOCEVsJx6XtZ7UH69IPLorLu6Cr0UD6L3j3GvRzPtJOtDoR7UG99ncTTop7wZQVJ
52DvG7wDOcg9JndRVE8hw+BkG4R5DdXZqKtxPaJJb84CgaYHOjfynmU82LvKwqjSu55ciM7w33RT
6mtsgv6NBMAAvGpOpggrjWNMd1nTxvcIQvx11XT+mXya/p5OpAEYYJhxLRaoH3KzGIptI5S1G2VT
7SWQHzzEKi6fZjaDp9KLG7moRt/6nIckCFZRXPZbg9XFODLtLiNkTQYoScFxvTEYI72NyAQPJdSz
dFW2ZnYcKhlucUjVm2qydXdqMJrcFU7I2BpdtYKBPmEypF16SoO2DpcVnk+9DsgJCXZIzmDoF5Uw
89VY+Nmplm7zzNY2rbqmKfcoEJI7IzTMYzPM1toP07nY8ZwT0jlsn8ZpaGvPXzV+fjF7ZcxT7+oq
iL6Nk+rtdYW80WAO6jbiOgymgYhnpWvknDh5y94djjRCSCm35lGtyR9IvtGGDBT9T5WfpxxGU9e2
1u3QyOk1ivvqveR72CZtlH/UorXWhSzM52IepwnQfxpu6UbSd0XR2Xx0zAjfMYSoWxPmnnPBkCSH
fDQQuFQSMniIw2yXd3F43SV+eW7rarquJs/f1LVTnBDjJa+m28Vo4IKqYQ4gFS5s3xu2jHCrd26e
LAk30hNXWz3OLyFQpp1TZ9mDPeJ8ZiwE8WfR0FVA+Ekq6K1ff/d4ut3jfDEdO83MnH0o1HBsdHIx
MerwoazNTAPID8WhiLzu2orb9rZDJXM10Sp6a2PDBxHvtl8ZKFQ79rwQPdacvcYIPo+MuemEsLnA
BBgqxHs96Ee51VBxhx3WaRv+jwkzYSerpIIR3UYumIqiXEdehYrTt+f4xmujEC6I7PU+jAlH3yHl
1o9xYBYEpJtDzgNGYANUrgyRrpjuGzgq41HrDgAg/hr3VA8xAuTOrQ9O6sZHHdHwGsKumtCHFDUq
MZPG/qYVNkJ/Z8javeGN9T3fkM+UOg7p9gAWabPNNA/hXTaH7VEbUBTrrBA3dLrLB1PM42mwlLgt
UF9Du0lybG0ilEjbhv49RsyEWtqNo8PIlAZihcIjriMcjapT/Z4ehbhmF2q74zznWbIamS9/UY3l
bFrmx3pJneQchFbVpkBpiyV8mMs9ragUQRyJbkfOg/Sl10o/BR08eKtt5grFmlZno0FOu8K9P1wj
BiwOoomTZmuNU6NWrVOk96ObO4yovIoxkq1y1CudZ+1z42Ll82qzehKYD+US8IE94qEN83s4yzB+
ZtdpH8s0zm9ru+oOiA0s+dBMJX4Nl3D5LQYN46q08vBhqmuOo6rxEUkZboq1J0qv5rqsnt1IIRXm
1CseY0XaDQI56Aay0+J2mNJ23/Mdi5tZdu2z53Qj74Sp9v4Abz7MfCZQZqNuY+zk/qpPhb8bYyIk
69o192NhFXfdxJBmMvrsqrN1e58Ngf1pWbJfI81I0dUYYvoMRAg7KhmHuOXRu/6mcYTe9agVkM5k
5qbwFUAF/LTT0YhwJi06Nl8UPZJ0dvBepxkV87EjovwuEy1VBlfnSCNhT/sTfbdwWIZtbRZraAvJ
BrgWpploHAU0hsqNrxK7y7YZtohzIxIA6W4TX9VNWRxLrqonO7XMs4u41lpqpOUPdmR68zH1svCM
Uck8pB5kSUxYIVCVuFEP0p7xcGeiU3etHLBj2eCJoCLrr50Sc3mqXH1pHIdFAD/GIPsiz+bmptKm
uScjHiBbnYb2uoV5nO+rxEa24+mxDw/tSK75Zhw0GqJcEOHRhQghlqx/tqG5CNIHmGZyIz3yJSZ/
tJ6aUiVHO7PKXeh0zbOQAmxBPAALg6aaMspnb8+Io0rzB8PBLzkmCPg2gzknT/ySoBgOxI3fKQzm
eZ70z7Y/Y4fwVblHUoVJNbF7DuRxKNGpMznNzmMpnXsrd+PDxS92TOe8aOhXG6m7jDoo3ERPTWtJ
lcS003W2kZfO+zwoHIAVlp4/NEXBQ1oZ1WtoKIg2Put+j+1YryNKamNZ+U554MQYd1UWCL1u6mg+
RBYb8AXTZd8N2RgeRV25zOCIIokrV92gdLF3PFbBmLXjNKgbz7mp+HTrDrxftJp6z8NS2SqJ5B1m
flvMYitiU+wJvMPnGLlqY7T5QITKBK+ud0ibxeM9fwsY7G0C26zvfVeUG9GXzok5d3xOh7B/TVVr
n7ocyJnDCX1VDtTHC0FrmN8gL5Ctamv4Cr+tOpZBpHalPelD5tYdKQlpGN7UGNWOdZiMG3ierrka
ijQ2l07sFOtw7iHN4f7HytiRM2AWOBGxNp9N1HqASP0atQjuzHaDyQ8dmBr9+EUSXHVjxanYhLa0
6DbSEH8bQxO9OP5R7lCOx1ZQmKncVWmLoR+uwjkPa2dXOGW1j/HyH1EApx/Cm+Q6BHNzEJ6TY28t
BuJGQiQCS3NkInKPp7q4MkqOzK6ZvVc31wB8dDV4NDJtv9pZZUQdLQb1rYn69tq65OLESZ+do86O
n7wLBwxtbfXojMh5nNZAgjR7zn4w2IMZoshmLzvVHsEPz3sXgGvBpSPMb9O49GuWuxjONWJFfChl
JI9zwpiBRTxO274yxjvfL9BmoIRMNomhs3c3iqvrfhLmuqQ0eG3ZXz7GZpRb2y3JWSiFQUpNWYZo
8ge4yV0TMzu3dUw+TCKHL6lICD1Ma3sDfQJpKOEl9RcjbNMjXT8klHUepGg/HAffKMgaEIjOddZc
whnnIuuvMidLGfKoEDCbdvLoaraz4MaIBlztUx7ZgAxKxdq1ZHdGl1Y1mwl72FM0+enOnZ3+ygdI
gsKwMBL71LtNvq+RZd17iZ88M81md0FlY7wLhBF7N6o/oRTJ924OjbtYoejVdNrhGUsrxvDhdIfC
zNvbsKrjVYwy8z6bK/He4m8a1rgzlI9/LYOPhz/U+FL7cF92qHuwEjHBnRbtFMWvntHT7O7BvxIA
M+a3ZNSb+sGveuPaGUIzWzZ53kRLqBjJh5jqtjrPZR58lFpoCu7Ulkd4EHZ5VRp+fUoo5YB9lK5/
NHQcbXsHBhWkGbN5c7MJ3BwYz2HfG3X3LWxl/5ZkgCjbeBy+FCxecy3Quxu7CEwy2COuVVxBR9Qn
vLoL7I75e9Sy4iwwfDdmZOYPyJKLbx6eTlzbTX43VGY+soXX5i0Iiu7oa74KQgoFmkbkKN1eT+g1
tlXv2uwGlnc/ygl2FiOHERFyOW9NbKfpUnrYwzVX0/IqgWHXr1RI727FOxAVOBW45NKku8izRjTW
OxYeXC3Vh9VBl/WMZL+xstPUNPm4SywxvBZeWCAmbTGKeGbmv6b+WG1NdFCfspqLl1hM5RVGsEFv
FG7769i3NJTKfHxCzHGZO1Y0L5c5IS6HLvBxVxS6yNdm6te3lpcjDyaVJYSl1WYuJC5ZvAMkKm+c
BnCcHU35bRXH41fbHKuHZGytxw6F/wXIaAxkLOCobLc+WpNvZIBHNwWXQYAINIw+RCGdbpthZQGf
AQ2yRLTqYs9ssFXK1rrLbFWWWyOMfcQRrXY3qrmY7speXM1eaG3b3q12qVV35dpoZ6Yl9QU74gJ8
1IiQWgBZCQn057BLnLs6q+ONJ5zqRkRt3mIS547ALY3ieWE5TlUs1ZRPaH5Kd95wrRfXTt00/jJt
C/feR1QKTiLyem+Zq457UD5lPnfswaIpYzvxBcSXVfdw+xJ749V1wqkrxzDboCAHqzzzl3rtdcSy
bOxojM5lyqm6sGkJRStLN0jGXdhl+3BQ7bPV59XGinuNQDOV86ZWaX3srdp8q9G6vo2WPT1Z/SQf
PHgnV9JUlIbm7FafFiLdY0J25/tYV8kuT0uidxJH4JEsTO3chTrKjqU3iHMl0/HG9EAfr8F9k3lV
MDjFZjC53hFBpv8SZQmXOktYwRmFzfxUc6VHllY2N30Ty48hmprHui1FsA4CTIF0lk0NW9lX4W4I
kme/cdPnyJvmo1bpsGu71jy0duy9NABuFarZMLy3gT68+F1d7aqu6BmVNiAIDcMV+2pwur2bw5xa
ox6nXwRZjI0xkW14dRHqPYFcMC9Hg1MgSLQcuSnp88W3owMZfqVBN6/Lrs5fPKFJ8HbsedxhDJlv
cV01Z4rB4d3MA3x20G88/HH9zAEzFnt7kqxQyv4Xt5jzZxK5iRzuArGRCmpbgd7xvtclWC4A01xS
kP7Xm4jrP1ALgeq2clrQjdWkqb4MiODXKSLWTerH1Ul3kldkErUB0hTDsXMAkaKwm0C0Jn1cBR0S
OILpm4uaWYMzY+t6l12vz7E1xNemaLmuxRKz+cJ0a6YusehqAnz7Ls1XChcRQlhUO+TeZumN1fjj
vteacspEt2NfC6vgLfVbHRwjwX3qroIok6zwOiUVY/Jgju8wgyiI/CkVTYk3gPbE3mry2TqixA7S
G2YE9nSNHCcE+qeJVgh3nuD/+pElCmqLF7FnXWg/SM+MWpC7ZgBM8V/+UVrIkBmXVIC0zSbcBmNV
PaMcZ0b0j8xTEoKvhaGy8cazzGt5kwr440sdu+7dP/LGRVM5cwy1pgvcIAvUDU5FTkluKfee07f3
rW1ayyIUze+t2L+lCPr/dHRxiZf9zxPL+6wc3tKfAzUI0/nnyNKyfrsk7JhkKzMbDBg6/XNiiTSI
iQWTR+JbiF9mNPnjwNIj65J/RtYq00yXH/rnwFJeZpmoFbkpMWB2jL+VOcQPXpQ6/2pLSz6QBzMc
hJENUMrlM/7cQm/pVaHURVDNe2pFX0gDkICaaeeDWebqAnreaqgUFPJRQFXYvr/6cIqwGporyYV1
RysdRNJEiwTXVgamduau8gobp9iHCNm+QKfpF2BxgheVh+RbJZyZjTE/uFiIF7k79at2rPKHWTTu
Vg8B/glbpp8ZrfzjwGjyBWDHfIcVdlX4BLrlPvF2Rp1iUmmG4gMpJZtXMQ5PHF1Aj2tXUHJ14lQl
kr6WL9t640qd7yyDUmCqvebgdMV7Yzxd5L+pes0iuWFP/KBtQ/7lTeQ8VSHlbzkP9dq182E/K4RD
vXa+VsrO77Gvjdca4lq/YsLRXcnKdN/VxInWSzR3Mom8l2Iy0BCSYp5vLRVMuzzR3m2SkWSDGbg7
JKDyF8hgOvJD/aV0Aw4SkKVATxIf47/DjsTMeNMow1sHMNB2WrvhC1Im5yp0anM5YCTP4bgOKM42
yLkRIFv+DP8ueewl4GpS1VQ2rD0jGk82hpsj4SSQZgaiFntHRRS2bbiF/bL0WvcDiW+/6rQ53hTS
Hc+DnRenkOv5MnQ4AGE13Ph2Za462xg3RhUmtzoNnqyYGOuxMTjL85Y/QkaepacYZONcHyHgtgcv
x+xpNM5XAadqHzeAKXyveBCucM9wNKDplt24la5XnEYLtZZrJ+pZU8QvUEYBTfBa7xEy6JfaUO6N
6MJwKWppn0qFfYqIgxEUE23ChV+0zhZUx0cIuWChJ5I5UncWBy5B4dpu7PKtz5+YaoCKdZPmNq9p
4GJy43TGH68ZFiyHoPtWBdYkFlnVgwue6JSTgtFx86Yrw9i+hUA4G0eGRhgvUdRld74q+uXITHwn
0Txvh5lyDtERX0w3dk+mlvppHHiCQzoZzwQnPGL8wtchc3UcirY+VAWSZKLk9UrRu68uE6u85jLu
69rBUdMAIrZGSx9CXVobz46Amdi63rYRaveoqYwzA49xTZ7GvGVcZK2dyQuvE25r5yrw8ct3JNQX
K5GMXwruaTuk//11Sc0It3oaufl2KPr5keU8xiA7c5uzqEV9swunTu6y2FTwml153QQjCbPQYMun
grHMMm3owRR+Pq2t2Yq4BVvy0AeCNJZqrtYAbkJMCITALJJ2OlqDVW9SEdAWdgpI7fR3ePCd+ego
u9mHXJbNBTofAChIvvZEhtgblaRfoDogou8KDONZbayJzLgbUYMMVNo64HbvAl7kOG/nsT9EuixX
NiJZyDcFBGTQSMuWqn0bQVdatkapGBwQV+FjfcdLTdE1aWGyVpIIs1hdH+EgBXsSSowFgsAcjNTs
gT50JFtRSjsM0AUAf82xmaNoPwC5yZdRmSZrKx4G5OROfkRDQMmKlejBS3R9tFWDgMA2JY9JgBui
2MYjodFeWlipdoXunbeowDBV2jhsg1E1JOO0+DAj0GU+Nd49mn1rrTLnZM0lBnMv/mJ5/l1bpl9E
3PbrikvAlXREdcJHGu1Fqu4ZaEzryvPA4ucxoae04TLWNr5z9AqjRg6atTA63Jp4ymbCxYPdi6DP
suQbLHV6YgiI10o58h2G6wRvfgS8nDvyvmjbCwnMwF0fhu46oTaCd2x7pyYPHNZEh9JfT2zDZUUP
bPIM+LfJe2ztHEe060kSVN47r0rsYBZHK68kvMdOJUEk9ftlHl1u8kifpqhPd1Gdpwle0RgseZfO
1/ZFYKErXFp0pFwZVAxOcJQauDZWaYzNM2rwxAzMRPdkArWLoNXPAqfC2jDyZewmmFtD+PfZ7C8b
ePAe+BPE/2JFTOhwVKZV7Ht8nIu+K6xdMLf3lL/Xk+nFCLQHa93aaX5Fz3W40X2sng166eveEq9t
PSMlVa5/g3HI3jReAUI4fClcua8h7eyayQoO2gl2HkYNw7W6ezknuKnSfiu0pMdSb2hWGkcZ8CsY
HROhy4qupZpqBCcaWqYdfLOT5Ma10pRGHLjyaVRvDGeYHZgat0tcVwdYJcTi5gywuWXNH3hFcfi2
rFNcUx0mcwwlgKlP8JWIOLdC70LjBtNbT9U3mFxfoupiChc5DI+ioQ2X2cu0G/Vn7KC/CST8usEJ
MTdYwv0Se7F/aqtIroUnp4VTO4y9lL8uw6HG/c9eNaL5P5Sc6fvEv0hq0YqeaE6c6cBPB0m/vbHN
WxbZxvQirhR0y1DOz1dA35PrHhJ4AFmFRpGFIW+agUAxosNXAEEz246D02OprLiYx1kZfQvAQT26
pl3tMgfavpxtOvBE35StZW+VoeTea7W996LmGzaabONHARm3Y1D6mI9D5+IhJhgVBsSROYzYtp1s
nYUhFXwnEWJwo+V/pTD33DBdl9i8i2mL1ylntpuS5JSjme3nLjznCEI39Pyr/Txl5TEyw2kvYvJl
R912i7xJxCMSjovaUuvNNCUce918ocsYsTM/BirGueD7VfuJiOiCkZhqa9XUemJI3IKwDF1Jqm3n
wDvHIsUIpntK5r4nbDgGO9JN+mtRgWhc4DxVx4Q5xjlPUkx9gmGLHk4S1snGyb0dMz1jk2VGvTc6
ssKl1V+yTO7dqnS+0hjjwXJ27zPDzk+D3Q3rvnXGdWiA6Gh4+KTRZp63NpCCXI/J5O5qqq3LVBhn
Pk7711bM1Hw+5JPgOFrT0QNmkDqCC7xxsU8v7QpDSmogPI0BLCXFrsF+04NuIVSCzVsLGNHRBaBR
gQhUk32gVUgiL0KUlZ1xS0v77AQc19nULUz2/mIuDqvbafDkbR96+WbMdbnx1PQhDLEPiRKZ24K7
43Qzdce4UwsTACE8Z2bj6suYtqhSx5JxeHEFFGZetmI6dq6AecOLvKXJ92ym8xnz8AJKEUgZo2nJ
+4Aw13QY6Lq3IIXTINJBMHrK+W/XS2lkOxwtCGRmnCLSWIHv+4hMcLlRwkvMGtnEwF1WogFqjQVw
3af6vRavXVVEiFMiczz7HGUre27wdQXT3TS5d37YbDxg0ouxNe1NljinpE8fU6xGFzJHvvYlpRdx
1D5J8du4uA7w8S5LDN2tglE+wVlfJhBsF6DjYOeo4WvDAGDFbLpaGoziCalgsGr7KyUpxOFzpXtf
+R/Akp5c7zBZ/Tmn/l4UtpmshZHfNaHH5x+OxMgtho5nHEJhZMGwyUSSszEzFVC1yFpUQTgvJyfe
OopJg5A7ZDfVauZScR1G3ddIj8cxgtqZTrm31uTJdY69To3+1QasDVTg69Cob2Far5FAIHZAbV4N
DQoqqpUpRYVnu/FtGMLnQkGRn4QBtgBfGAiNoT9N9BlWppEfHEUmco+4to76eI1XrTtkfPELD5z6
fcB3zbVgWFYe/Fk1PEc2DZ7KNGvUAAxnovhKuSj8RiteSnBgnM7ZIwwuwGNV/aSkdSBcbBjZTyfy
tG5HlaxCZnUd3N6DWSfjNXFa+pk4kt0shmVQvROM9wBeCdNeZMa4UwOS1YsDvj829H7XQBFkQoZn
r4OCmOPIA86cXBVu0RyEWbgkCCh8a7x1wUtVM+2BN2Z9Iw7OfWUYsxhLcjtweVL286WW3bpWF6KL
R2LcWMHENAMuGbAC3IyQ4iJSKJ3dWjafA062jerrbFnWvOX07jZ2TcLyhKuW4q0guLzB0N955jt/
ukMmxDkfwEdLrx2uDagMgFO8gQ8zGleycUOKotlfw9ttlin/WeQIDeT+vG+fzaRF9BIM17nZmxtG
jeV2oO9yZAYINWAO8nMdKO/RTw1QKx4cTdgI5bqr7pj08rEDNjp/5WJwQra+iK0wgm/wNgCcwYK+
uiCEZzSaJ58Od0vODKrSqzKMD1UMyo1EvfiASHM7DcmXqenK66RziS9Ph0NaXHYmXN2b9JJxAfI9
po14bJ2BdlRTm2dqEuDQWgMytMcN5KfzJJk6GYMHBm4+Qx3gwDMcez8kWbdrZ53s+9q/4QiwyCUK
jzCoaAKV9fjshPBKhlp/Fj0oJd9TxsIh0n3Q8LXyhhG6VsNAyd+MW9JRz1Hc3oFnSzZcJz2Wc+Ww
TuKX7IJvnnN8tDnasOvB6LyXdroQQthOVwQAELInuvcshpbnE7C1STNbbgJPbdqxfHCynND0lK08
8L4N4EtoG95xGq6gMDgL1uneJzgJJ7NnPGa859B8HNZxNk3LUEMBiYlOxA7O56yCBpxEN9/mtAVB
k2dvlsJ1aEWTgDPvUUD40H+gV1ofLnf/gus8QrUMsI67NYrwUKT4ITHZ4+z1oSErqAbPmDzWEjUf
2UAED6Y9Pmjx/6g7k+W4sWzL/kpZzRGG/gKDqgEAh/cde3ICI0USfd/j62t5KOtlKOplxguzmjyz
CJkkShTcHbj33HP2XttiYU3Ek6rA/ctsY5cCRKsz+xCpECd6W5u2FRg96gcW1SWS7obZjFaLYRwz
ArZZwAhzkCKTUEKc710gXgPuPvYaMzs2pTmvhlj90an9E4XRuc/l4CLIBFdRTJCJ+KomNUDsguon
N1TPsgL0amqirCNFftZTmo2ZXlCXW1AQEXAWHIXKJxCfTGqjSD5qJuBwCl4G3otVfVlxPtO2vdmf
CDTkQAfCRBhG/9knN5wwjykG+9bOUNcVUvJSWlZ3NJAorUWdAeIeFkAcCS3O94JW4prh6lBwGgIW
rtJJfJGWQXvG4jg7hhlL+zghtyDEBOElIegnOAsLOQq5vSWPsXpUe54xshM0UoXMKQ1ZwCkw5wH4
WQSrFKhObjyDRh/1G0HgJYITcOiBAFCmyQww+HGeT4B0Z6ptHL9mrb/1U5tvw6TMd3UJ4TatLNUb
ZkrjAoK5i0cydNVIlAdEooic+k54As7SVZWDEkMOIGtWvfihMMzE54QnnexlZtcVyF2Zm+otegYV
1YIlS+9jkHbXvgNk1ZG2+S3lnPnSZVaOdmJPD3UbFhuIFoajGsZSODUPqTMYSf0cD5O86eQl3fIw
DmceKJhxshlQ1i1WAQRKz4N7xQgkzamQYa/MqqjvkJwlb31rypy8GlyfkQqjM2qlO2RuC8MqgDxq
y5m+qXD8azmedpPgDB8qpMyQpqX5XMaZLxQB7rOq8L3aakbh2Jjpzele7m8SChdEBmk1FWM5pcff
y7sYJ24kbtySduAfXVoexEHToGjWC9s4vLU8XlXWHKD0tKqJz1id/JHRsV+TvbJPgQcjJEC+QFUj
YlLuJgF3AZ//mYFvvRoYUksOiJQBUaJhvppzLh+bsOvceTAyT+AS26WhLXlNrrRbvAKC/SgNfEtX
k0dTD99rmnhXBnHvZLGl5Bzgiq7tqNkaQah5GWZfFxC7vkpr4HB8hPrKsJEtMY8zSYWotfyYU6GQ
rXIDygD0KQmw6BZXBTiYmwvksoGLjR6QdqGGQjlQTb3yafTC2lHk2x4Y+2UTS7W1MaqqWkcFhHgb
D8drUd8Y/EFG6jgjKSnUqCppqkkXBnm4/vQpj3aS3MYbOCxMQ+Wy2th9I31U/QyXpFT7tdlEVbQC
h6s+pklu3itEmjmJZLNcCXKuiiLU7pabW32gPeOOUxNepFskBNu95Cm51WxqMQ2XSRnrq65W4pnl
JXu2ByN+CKNAnGR5ital2mp3QU++GsQciRYmOY3bJVayp6I2T6oeSlzCVIyLl4/BeM94hpLOUnQJ
0HhGMqdrxEl+YjqoPWswsI6TRQgc6nCd41cZJPKWQY5ynjR9FKtbTvEhLftGuIyukrWA/3MJ5am8
02nZ0BMwsv51LHWJfIHYCF8QaNH+1FkT7oksMRj/WZKs0GPSQnWFpA0Zq5aYPxXQf2tC8N/OtqDT
Lv/Xvf9D/PUj6r6Qr33FxR8tS9iM/u8AgAhsDXEu4nomADT1zf/I1MZ6dDPpoAdXf04G/jAAEL8h
aDd0WbdpFGOIRNj+zwGATHuY9o+ion1ndvB3bMPGn9v/CrYFGYeybfHv/Jw0/NF/08ujzaGnNp1K
Bb3RmzNyMWQVdLpSb8Qv64dGpp1w2sNYh7y50qZFeBpGB08G0/0gUq3zWAB6tAc0Y9NlcNUu/JD0
+AWyGBNoI9d53I0zxnqihMEiJl16GBZyS5DgP6dklDlNZoE9rAQNXXY+uJFNMq4qjURRp46DmtlD
Xn4DdCbFAt0PBucsgG7YL4/EzlFUpapA1pUxUqOh7BShVfiWlelnFBFsJUPeeokcXSSppAlNQqGT
KuPgaFoSr7uiiHz0NRGErETc6XWve7/fDn/rnn8okTvk/9bN818bnK2/ytN7/tX++Vv94hNq//fv
X0bNdTPZ/PILiJB0Ca447Oa7r7bPfnqK/vEn/6tf/B9fv3+Xh7n6+l//80fZF93tuyGe/vX+v6W8
/uvn5lgW7z/KXx6Y21/46fYRv+n4wXDZW4bJfEvR/uOB4SuyjS/CEBaTKmzzWCj+4fXRtd+EwVNG
l4oYXIZj//T63L7EPFuzccv+dO7/nQfG/pP1HQeSpTIrUw1VU21ZV393A/3B4Ski2cAyPoO/V69t
7YKd2l8ZZ7uLD6fOGzacHDwi3J3wntbqblxhsFjHa3FeZn8BoUsbff8UDirQKHetrbsVaXzzCxSU
Xe9HJBL44wtd+x3c0h3JeRzPYSSSEtCentoVuXAb5g4ry18ahCyclrUVDR9AK+i6clov0Oud0qUg
yo+DcVfFDsonF8aePxAFsJoA9Tvhm+H17rXnKq69G6xARa6jrbmK1mTVOXS1rtrocsTq96Due+eJ
mNuDfFKv2Vbm5SCi8dVddTDX6rryjNe95AFaX0kepfKm2ZHE9hH7warfPI2udI9xzrn9C2RWiDPH
Ee0AzShewUiX74ZX9di7vXMN3HZFkhnQVOdpd316sp3j/vaL2W0O2bZdvekuhb/THJoDHvldSvfR
2edO7rz4Dw+h88HI6cBsa5XfMU900idkHBxU3FY4e3lN0CIfB7RLuGP9U+QXsQcIkW/3FjsPvFdO
su28jt8DG/TDdiTHhKTrfDSvmpfedR54jUPuhKfZTtz4kebxHeetGFYshslwBFVLMue1/gG8bltt
uj2BVSl5HJrPEABPfXgwrvEFMsy63fSOcu6WgZzEFWhI9Rzz2ltS5xC5n0dxaV4Wn2g7Lz6EW+6D
p2lFie+Zb9muhphV+UrmYSkWBMpfai/LLnQEpdZNr0jjR0ozp/+qzgq6jS/Dr6/9ul9nXvcDai3U
9T2nYvIoje0baSOG5Cq1N/NZU+gsX8MROU+6RjTTrunIPhe3EtSRH+m0drxxR6bC6qp5C7cgetNo
S2hItL0gi3xtpm303WMvJe4QhpfPoXovb2nYHJrX+W3ETaSCDiLfnbiKTaTTRgqxInjKuK5lTxxI
BiDpa2Eul53sK5hjr1pbz9UxOqhH7b45jOv+0RQX6cP+KBcA8xYhCLYjuxo/kXfpKfKkMycKN5GO
47iSXaDbNEZlpL/8CJWSsDDVQXFGf2E8iC3W/MVwlWil2x50J+THIJp704lB7X6zhUBopS2GVqp6
6N8jNJyH7gzFFzvGOO+wv5TRRvOCXXRJtsmB7nv/HVz5lt4Hhw7ncjnsuP7ale9rT2IJKMnOg6z7
QrZD9VDc9ho0wW77bb6ZR/x+a5uYQI4/rrTSdqkvcYNheID2ZPxo+duWp6y9aCWgygEk9ENm0U43
OCYxzpw4X7jr6ODEz8qFGAjjFbKtE9zLPxLf4RDm0NLc6Ixx3YEBtGv84IXZTuFHfu9f5o1qOzhc
9jKfiwqgm8UhPGnn4FHyU+/2BMva4/wcpR4cmvaD68K5UrjVi8G6IdzhJbgml3A/fZp0fr6kj56O
PQxjAuo0v542xroIn4l4UOcHWJTKZj4Wvu768+p2+na67eKdmXXtPySnPfLYILr6TE/mjoE18WOe
4qRfQcFbAl7Res0AXTrNRn29hEf7XUN34BTJRb3TLkA5tWQ7qK/LvAWXe9WO6qt1wAxEirMz9s4P
eassR+u8Wlyiql8QJx7pcrtMVj/Uy1a7WwsXl9y3drIuJBGu5nttd6q3xBL4Sg0i8U6kW9Iw9CcI
cNihYXA60Sb1WJZX7+/RBt68vZWd+2hTXnbJSnOfV1DhnNPsrYyrGq1+qJ7qhW77qR74mUOG+Evx
/qqxmJcqn87sdyuiJf3onYhxx+J3FBdT1CrbGO6yGg8n1VfcU+E0T23k6edlx0uArOTm2/JAX2Vl
nfEH8UcolBwofC79udCx+TP2mtiZ7GTsRo8L4r/nA/B7Jys3KNltjaOCmx7N13SrB7vum+kYP82+
X8kJvl3FqXuaFbfdZ2syC5/EitRqaiXyYdtDfRh93HQDkbvO8J2ou5YgZkeBAOLOPmE+ZF7xmvIt
Pz3Ya+wkmsFW1e0YoAbnLPegiSjrfvZvKYEODTay4nzIk8zmJm5P+aj/CBnFk86nrcKLsX5Fdc1r
YMJIuxWf4Zq70hNrpkTeu/b+iJ9hd+9uvgHX9Z66N/eW/4jwwTHIirAc452GxLZh3xRH8oFGd77E
vEW9X3u1p61v/3cr6SowSLyxx3L5AjyTEz4U72nutva6PXBR1gvHpdN4YBBt0gJzoqNdv80IED4H
nWYGZ1saO+dgdYU9N7J9Zes5Pg/hBr0Wv/OacclElaM1bi2/kqCYbWhSd7JLu9i0/4Hh+f9dXv53
KhwF1d6/LhxPpO6+z78Ujre/8LNw1JTfIENgXSIsCdqjacDm+AmHwCNuY77AWkpXF0Dp7RT0j8JR
KL+hsaJetExZM7CL//OkZYjfqCVv1Sbl4+/Ip79TOP6J3IJ3HQCFJmSqWmpUCtw/EZpiIqarrlJi
vyYVY3F0dKNv2ILMazPL5kVrJLYgZdTYMEQ2o7CJlFY6MwjTL3Om3EDHdQZW9w/v3n/i//4TsQKW
lWbKqixUQ9Y4mhrihjP5QzGLa6gqwlYKXFob9lOEp+yZeEPGaIR3MrhcMhufhY49/XOIxADouLVH
5AV5a7L3B6L8/Ivr+RWf8vN6bB04DZI4zVD/fD2GMQ5RpVpUCr0AEZmhf8kJmZFRPwuzzGum2npx
3wlDnVFgNfkPfcA76DBR12QCIZqyd6OsLSq3jAqo0yHNyPc4YXrEuLoqk5/Hu3/NLPrVPs/lgqww
gbxAHjEFpA10en98+0ZGHhUIpwlmJX4qhrkER0BOLnjS21iHsjHTqbJX0bDECFWmZLJJCGFCRXJ4
JocuQT116v7FW8gN+wdB389rujUaZE0XMBP+TAga1NK2RhxzHnZ31fSqjOhNt8rFSBBrpH71Qs/v
B8gf5qppCCnZDMiiqaVIqzqKUSAeyWo+gdW/v6rfET3/lBn+flWqDbTIlmXURDQafn2nIizomjTc
VE9hOUyfiT2idyFZ9RPEY/81dvC8nD5CWI0FtcOHE2qdhMNhbIiEJqCr+SgqRg4CEMIJ1TsG6GwB
gUWJJqsVsg8IQuhWMPw4doSYGVV+nF3mXsJSOGbAGdwkl4L4Wrd1cjcHeXbQiDFMgQ2nDSIYhdy9
2FKap3//opXbx/+nF23dFo4bc0a74dl+fdEkOedoXULdU+hKLAd7SBfydrB6kdpoNSQjdmYpk4S3
yH26MoB/fmk384UT1UQzMezT+gehVtFnRPfi+S+u7T+5TSyTh54GEp0fLu/Xa8POQdtG0jSvmewI
1OWimZNnVnJ5jVJZgEWbU7rZssjwBZAWM6r+1DXyzGyuTL6lShIPIdKZ/G8vSJat0JPSQXbYvyN7
fr0szUjU3KoXhEvTJNPezxiYO2EkkdwZKYSHOCoecqxWWkUIeCKa3J8Jgvog0oSJL0kOpHD8xRv1
/zzjyINYukGLoOqC7HR7I/+wRFpK2SiNhaghWpZl8PGHDU99NzDcC+s5/ujznGjJXGPQwokOqRK2
pVh/x/tCTxtPXPMXSySEwF97djxLQsj06vj0ZIgSbFy/XpGqtIueaHZHEVWDTAZSoHIIxjBztRiT
CBdXBIS8wMCf4KUp8XBrZiZyS0hmwJQbEOFi+viPi2+jiSn2mGsLnbUoolM80xmO92m4kP0n5AZa
JZnhyMgYCtQIeZoavl7a7OsmzU5hZ4x49luZeV9PWHiGYyCBgY3MvDURARTGy9AC5j/GXSdQdVZF
QEdCBCSuvkhSnCFIn1jdZxt3nj+k05yeMHUw6iNNwtR8sH8hH3ShTAxR4KdsMnlA4pXO2VJvkGJR
u2U38bKjG4D/7o2uwdhiG6H0ZWNIpkkpMTDdVbJO9G5tNrZnVfZ0FSJT+SZGrKW7tE5x3AJ0Gj6t
Nld/5D1yPYe8dEYhpmQGj0FcKaSLCSgngU0n02HsH8yeQppb4dhwjbuV3RaltMMWO27kJYeirsgw
C6Gza6zycmMST1cNMSg+PanqfC1u94WryfBKjrXUwvdLoo6nnOF+gQ5smneq1UTTKq5H+0vWVFQZ
46Bb4XqKbZm5Aw7DHNwp4HV02SjIYBYSqetDKKgrl5Ck8LCodn+VhnG4kMhI8m0qvbfYIJEV0iiS
7MsUWYOHCS/DuihvKnIyCYX+LAcVOC9RIcDkWi8yh4ip5ZSiYmrIIJjSlTT29QaL9swwCoeknNjJ
oS7aYSsmeyfMH7BWzpbOwU4JAq6J8BZcRCUh0HYIwHFq12QL7gxW5rpQ3nBbOCOlnK9WP0p1XqXc
tFE/EUdUMGVGjx3vZCKI93MKE6ozMgthG9JEwwmzMCLkZJjuQPama1XGZ2ya8/AxIxV/H+vCm0b7
TdRq/gY5CoyVPpEm7qmyRgFQptZHHBijPyR582q07TnWcTpLacVMpgvVcxkvAruzRuLOiBP/Qw2j
NCQqTA2OAo7NZ5dLChldNEmQ0Q1MnKAshxfcyCTdIbpCIGwCwOuDKXFKOUNtkiOTU4YKjXQ/HUB1
qQ9GQX63kuSvRWW+a6O2y+JevWQIJ4pCOQQL6pe+zGIsUMNtyjjZ2r4ZEm2fToiOxyD7ALacn83e
llep1ZB/pWTKqk76dwn67qVRCuaallT5aCyQb0S/Gw1z+ONvJFCWO2JUSWYbZPJATnA6knENDEH7
uvmW3vReIurbbG/FQIxTNtjr8dgRwZ0bg8wUTw05C4uaOMSwQ/68LS0p48zUQfh1kSrORJLPE+2j
SSZAzzdJojE2Ffxg2y8nszc8e7b0T8UaI6bcFUa4Y62jdfGahqzJa1fL4jucbgAMIutBFZJcgPwU
qOeLBSEctkiZTflBqTXCidFFhNa+jzJF3ZhzTZns2igoujMmbS3eE9k4MKlHMlV+ynYl5S8qGj1O
8iXKc+FKKNByj5zCOvUH00pFt0ZzbosP5vit9REqc0e+SBcMzWytglAV4jnsRpVuxNBUxgGKey/d
BzGr9saaY1XezIqCdEaUxoygq2ttDTKSHEH9lBwaxWxzqCVKTbkwd7eH52DK2+RFqqy0mp2yMmfz
UZMsvX8q5dRM14sQN570zP3jdNpiLZ+IJxBkk8BpVvWmnNNQMX1G3lZJYpdhtPSS7HJI3GRpjWFd
1+M4eeCClelJscrAdIEMgZbigNMQOjr0ebNJezVSnyU9abO9ZC+EIMuRzgyQ4O1hvEM1PwLZqVjK
EygqejMnV8QDJFDwESkdT0s+aR8IdTqCueWJze+uKxVLnIoi0YpVEzRwe2J7USHP6BS/IKdjbhK3
SPO43LeFYrCr62VvF3RR8WdvW1uJXuqCqzkEQIZQhTRyH55QVFf6Rsv6m8EU4SSmyGFcYqSro21l
3oxm1tixThn6M1Z5EdFHHQh/S6YppPcuSDwp3ko11RINPwXSt4/CgGlzRqOXM8YmRJAPcVJkOpay
rLZna4Eijy6sr+tlbc7wGVZ1FBZodRc91JHF5IOJN0CWx9omyzfE8Fg7maZnKhGnJDtBnG3jdIpp
W1hjsOnMtItOXc7u96VrnESO/TgP2Q7TQS6d8KvNBn5JnmK6Z+bUIPvmodWSby0gRbHxBm2Ou21k
Wyo5nogeT4M6dYiMJ6bZAGD1odpbpQQoDNT5JPJHaagaFf5QVQbnGbU5XmlFLLNOcwflPBKoJNLZ
6Csy02AOJm1jH1P2MHQrSLZAwJsamzDaTMTd5kNgxpA6bvcmkzT4HSMONZLI+2o9pXYybTjz6Oqm
tIyWhKZyMuD4ggNK/MpUsoisA4v7H+B8VrjFEKSFi37UkB5AHWjBmTibMPq0xDKEpwqRCW3Iugzv
RW8qT5yvjrK2xwK6gi3sQAGInDwgT28KXkECfea5Ru6PRu5rMYCmrWQ3i8iGL0LXqkj2xEFIsbvV
pRk4Es0A18TRr1ursIb3EBhk7NWngbcy1k/doCnruk9PYjHUO4O134U+6MpBsh1NjUP40q8THNr1
SOJLs6yCWb7Yuf6Nr2SV6YF1ttWOKcsUbQAI0Q/qAP+ACTmXUQ1YS2zsvH2Bzf7S2dNyDTr1DlGN
tOXpyZ06qLTdDKBiLbPaEWac7mRm+eMSvCDIOGhJ+zyrKBY5AU1GaRDzxWKURYE7LcvW1NsdsNOX
gc5y1HV0zNrZYHZPAxvK4zZN0Vt3i70f8XL4eqtXe3W01zHjoMa6S8b8CeFHvhmIYfxuSvGZjR1d
BikLHDOe12Gqtxl4Jw5VchZLho+Bql4lTbXPM7VZ1yUVsB0X5iMJU4GbSU1x6SQ6fkSno3CruU3A
xacbUPMKdlKt2o+FXZNfKwOgAUS0h762TQiQkoYSZ7ZylZGKwW/bjaqMJ7nBsYLWZ2q10cnyodkm
RniuYb3wiJ67eKx9FBMjtjKAXCHwXTcayLbLy1vmbh3sINncFIL5Q6zh1BrFm+hrVL3flqxjzOAR
9k182m7T1sckGbpzoJHau6S4hfMy1/xWVvFDJWm+IuaCRQTYx1qpSQvWAKlt1DFkdw7qewluCFA0
5WVapOASzHrmj0iMnboIH/UKSIiSz16Y2PFq6IoroZAGNy/GCfJyca0UFhHUmbDciECrZho8TB3P
wAxQ+kv2Z5MzjNALvHLWqNUkGxFLKHS8r7LZdytd7p9J1I39JMozjyFpeKTrQECJor8G5Q2KjHnP
ExNq7bJJnm1efXyLeLO1x0JFSAnC5KXDbkAYgLsQUUDGVYRSsIrQg2hPLdHNdUreAVmHgZP3arZp
G9T8S4DbX4/ob05xdlTNgWQD7VZlJbt40lCoNEr3ILHD4NEaH8ohLB6o+Vw10b1JzT/GQVsOdSCI
MiKGsCDWtIDZ66tqv7duEU9SWc9HYxmo+LiSQ9Zb1r4N5dmJo0op3RmF0QoPQ4B/Q9fvI7XmdWTZ
Efd56kRl9EjSZfWqzJVY447Zzhk32ZImtFshpVU6Fr0hUXEvhN9dpFE4gbI6zwVqfTkazfeb6uLU
W+NFqtRpTXGcP+rDJDmYcFsmERwj06zDNQKfG9RTQ4mraiQ5pAoCwYqUN1TuyN5DKlzbSD97uazR
C+IZg3LTvedCpC4pH7OH5ju6TrkS+TQIH5qY7EaDFoQSsT2CPUNuTZSUnGXPg2iNntypQRBL0+mO
lvc4NKTUvuP8h/dmguiuR9Upa1t930PDdBMrW9BZttuw7IjSgUQzwSAoLW3Aud4Vqx42mB+r5aVt
8oQTKiANrrglbjEw/WBQo+caSBRyUOCmOfGWcIlcdk2IbuLWYzGl19DQsi2WYm2lj7HtlEgBHHUs
enCoI4OANuz30WSV28WY8OZEcb0xCPgFoNHGJB1UT3Vqoafl/b1iyJPIsb255o2sbs4Lp8gXNOMR
o7WK0Qk53+dZlg8l8Go/riVlrRdTfK/eQN4GhdyqITnxrExRzoeREKsQqWA01PrGUwvUp4h02Xs+
QjbEBFPgZqEyckIZCWiC392RF/WEU2DiIynvdcgnWN645OeFfFPCZ02VkXQH2SmayuGLKCUOKpha
V+TpNASoMblMgxE0i90yB7l9NmUUBcc6LYKrbrHuKpVKlF30mjU8WLOaFZ/B2H3Y45i4rRnWn9g5
6/PE5uuKOEh91cTACF8scMtWhFzTmDwEUUT5auZYKKwkPxTTlLIW9uEz6ugnvTXb3smL4AUIRHYH
BSdyMeNiqaoykTUQ+MaE1a9n1b+bi4JpsBbqWfJF3n1S0RWjKFwHrTT00ykco5uEOlxgMXICK0bq
6yLrZOEvSNYZmWZk0K1qCPAZ5WW+WP4IEy3fwomUX1le6g1Ka9JRqxqo+mcND2ujD8a+YRX0oaEk
zJvr9mWZWPMWQUz1KBB+toNicAzC9hhM/fOIHcmLJ/qeut0vq6G3fYtijrRYM7/mAXmcYztm13Iq
qX1ssU9mwly4HRsEazgEnLYup1ORAx5nVVTblZQYRAplFjIi4oeHljaH6HR/aAf6a5ZNOE8jM7SJ
iKN0qcctp6/iF03ClZYjGsQwxfs4JkL3y36Bo1+PzYeNsOgwFVPmKiU6ZGWmQYQBuuiPsDxOrRof
ouGW31vrzeACIxnXlZhxUMFf8iWd44smcwwLwohOnklTpWvFEnqynkE0UUhfBZ2yXPCqHKZ5wQur
6fMxmrqDWkSPKKDWyVSgPIiALfTa0LkSQCcBuwQ3hyNCC80rdkMC7TMwKcpShU5tVxpw91Dz4YI1
RzSdOVjMItF3ajswM0vk5DUhUFrH67RDpFZ/TBhnYTS1nwo3JSX+I0pApFmmMow1nmxi3iu5sh+i
AIUUGdcFaQUahXv/QPoEhmFLGGWzJ1lerJKMgtmRlIhbhVqol1ck9N78ObdOSAbNRed0si4StN+j
8XvjZXrl3VBc066ZW9rv5S2EjWDeW4XN55KGxyU0JuTYdKcSZpAkRvXcXyRVA+qi2iMzrkrjJ+Rx
H0opzWtrsTD7USWtCop6vmPPUkd7kYF66zXCJqVt+IarBXBMjw+Tbl9sMb9o8GBYIIr7KqKpExIn
SNQ1HbXYkZWKFEyBB96yIZYExmHAbRVX9mujp/dx0f4gpufBmMZuTWLB7DRtuMk5+uvWRL6hZVLQ
lyWn+6T3daOj+i1A4meYqW20o0RmvEqj5tk5aoFRPoue3S4NutLJ1HAzyLZwrAVNgdVfFhrxaZh/
j1mC0yX1BYsMsferAUMf/t0HRcm/wtBed13DzJ1jnwvQGzVKGMaORjUDAGsbhfgxJ3OnaIrsUH1u
yNr+QNW0C9L8YtBaicggFX34nck2H0h47UwJ8uzkEzG9CZGKxMpw7cceu175Iw4FM+VS3xIa6WU4
9KX+ARvju9Hf94N919TW0QiUiOlvxHTaSndTPx3Tpr5v5hC+E/WR1xpQLMmiRvuQoGatXDI+49tu
0kvfQ2iwGuAVqotrlCxNvcakEvBFsxKTqxJu1KLSq83qyKmy2MfKPJzrVuNOotqFDTlbHDzc0mqy
mwa6JocbKjSa9Ja5zBfNYYwkZdFiIRjI1jjHdBoytPEBgzjDlKpsBzon2Qt1zJpnjRbWvqhvB/go
k2G5LfU8+XDpy5sHQ6WHSSKrhv+h72I+n1tGxjTQZ1prcq1iPtNz80Gm7kVgIRqaWpASFWTEFXpO
ilXBsK0KMK+58BZjql2rmpI3iSCqhDXeMl87MCv44IK5oME5ROkHpzF623XVT4Kc5Ul/NKEoPih1
wII3geXk8FGljE+CMjVerHimcBhqPaUnoXFGOZuDPO7oYseFE8R5g4tUDPJ9Ro9gcA14ekc4Wvm1
BdvQ+5xB4FJz74jRG+PJOpHHpUr43gy5Pphdnd2B9qkw9A4FGWUWDfh6RxJ4Y2xrJc/e7HJOaJ3C
zrsdUIcov6QhxpfNGMaC3a/J203E3nkP04RVNgZzs64WuVsQhWUm8X6F3Z1orBUvVRjow2rCYPWq
pajZT22gpOkxCeM4fyx0StxhNqQKSpFufIccSwlo60JOKHGmi8KLbS0KUPrE9cQmG2KmbYY0vnZZ
uix7XCMRbzs1A2r6KV+u1qTTn2pbKS52ZtIpr3Qag/zbIkvsYOQadkMZ2ySbCU2LlJuzIDGxiNos
3NTWiE9CLWJJdwNFBLkH4mx51/hgB0BnepciswoRu6oACzIeqTH9GoCEMJjsOS7jNZLNR8hmKHtK
KNq9rwRNeKZdEH4q2kxFat6CqYxRxqzTx1aFmy9Q6m5vF1TDzi3TQt+CzgFAyAoMnH4xSo5vAYeo
m2w3L1xFm0AmGZNNcnMmCfFo640U+3rWaCQcN6OEWiOcylOR6ngd+06W15gPFZz+UVHDucczy8Jp
ZfmWQqQrPWH1EUPgvKdWzdPIyl0pjur3rm5Q7y6dFvyg1Y74o5LDifslFS9qMeh39GyQ7DJsmDHB
FRMHV3LIUneWAiRJwMGHrwjqzdWCw/QY0n0YHAmXZ8QiJhFBFwNq/Khx0tbI35S88DsIqIT30Rh+
jMXEWkrOj2664Kxy8NEtOH0do+3cLwGnMZHsJ3LRnwNdkF5oNUn2UcuTJfAfzxVZrthn3mBTLonb
BZrRIJqxy/jKDKNSfDVjqrDLCG9DgUdH+uYprofXseA1rjQRjW8T47Ufege+zAHMy77bDzordM08
ygNcvDwUNFpslycupE8WWJWXajm9SB0S82fK4oTvadbGh3HRZlJu5BwQS6V1HfhhuRbBVx8uMyIU
0eggA2boK9w5ZbPrOjJOMW+n1mGRSWomP5OS1YNkzcAz0YYQ3kIoElLLORo9p6kpLW4n+uRM/74p
HHC/aMgKmqBeH2eBgmJUtwmmFsS9VZyU7xjKKtda7uzzYolKfC9l1pjMCJm0gfANG+pgTX5R4ojb
qIGLmK8SBduXB5tt+YwnLGLemHcGVjwrr4eDkXABDpkpCVLRCjT+Kpe0sHfBiS85jbCIMoiuCxSG
JuPeZ3zevOeyjsUqSpIJAQIrIA3vUc0v4TQqJNwlLTecbI3KMaRjdo2MGp2k1SoJEGgW8aMGZIpY
aVmDvmd38wJ7DJ/mUSrl/0PdmSw3jqVZ+lXKcu0oA3AxXbPOXgAgRVKiKGqWNjDJJWGeZzx9f4jq
sgpXZIdbLttykxkZ7qJI4t5/OOc70UPmpMWtzAt6/KI1b0ShJS8hRrV3eyrjm0ybx2E7VwNzkbXL
xZMF97H36ORBjsxlOD1ZwwBsJqahRJkWCkLRYRayYoaLkiAiixvUbBELMri9XBDllJ0dttnCC1VR
N7iGDBVNOnyupyxLVyxUEmqv6TLiDA0EslVQTgiNMHWyAdCNIqOL4Vv7SM6e3ly13Ww8qIQyPg9a
tb4KqZefQAXVj0pfUD+2i149tEohX0o+hyMffaNCfWjx6WqKDIFtORH5pz2hvCRakB31rKkypS2r
nfBuqNaonKJGUWFD2oHYlwr7psWqcI7w5GOkDzXmbAR9LtGmGlFp43fWsydOZ9pTU6ssRkGaqYPS
rBlgmw6YFPT5sHFcVPaM1iAr6HdjXpYPZKJZH7Kz50/WEbSFyGMUlHO1E0yEMgZzsJmnzrygdQhZ
mccDoz3HiNSGdVCw2GwvQrFsB6HX1aVSjcYpUlqjvqg0aLyeXVf2iQSA5CmbSig8vS1msMiRqFyz
qoJzNWI2H1tRYqwWdkc06mItGH+junW1dHYSPzHqDE1EjwLchffZPnPxOOYFTUh6Ipor/Vq0uQHf
hWeJ2maKiGJWRBywZBoIeEX/06OrNcjBvZjDxLrmlCoxYDNrStwlVtPb0ormwpvNwTwD/eBvakgQ
fcbyZj4kXPHUNw64MnQ2jLm8wdaHt1jR+MAS7CJnRQ7O55AwQvATlI+Lz64oVzaZRogZgx17uLVM
BjJ+NBnm/dSO6quQJVOBfB6dhEZsgmJQxrC2Pc2BaOGTCBA8gPYM7+ck7Rlr9D0JlawlW2CgLfMn
P2J6ze+mARthm1wVm8HQxxxH31hHW9uONBZthJX1mxYW1kvlkGngBWAL0PwJK73L2WPmBFbVMWtC
IkmteVyec0BTvFwh0d+awH9vxqDsQ5e07NBxR3g71lHBy2hzb9C6egG7wIFoMNYWt45tRdpV2+hj
u3GsVu0488fyukoj1DcOFA0LPiIpG+BjYd1ODCZ+EoAwjP4CZ8Had7rCfHsZU/ytUw3oYleJJloI
l8rRNhltlb4pfB4VsltZPnRLOh9hKAX8yzaTRFewh0NSGGCFu9CcmBp1dKpag2YKPXjTAk16Uao+
RswKB+o+E3miP46W3X5JFl53nWaEd0WtKEQqjKHzJZM8Pam2NVwOre3EGwUeKN7mOilPohnsF8jc
yW0srRyIg90EN4lBp9ACRnpZKi1Eo7mocCHGtKORaCZ73QdPBJwamSFJHu11uBJqWMLhbfmkl1qN
EpZa8bicsrozE0yfBYJIkYzlckjmrOs2MzkFn8vc6x/jXHfoYnrJWD+VlfHKF4eaidhR+kGCWKoe
qI+ZvBtDXg7+FOjMt3OdFo6YYzu+T7Dy5W5v4etckQoRxxA5JNdJJAYktmMyXzNkpApH14XgPF83
v9ocWTRehqqCbsBR5WM8BA5TmfOYIWQaq70ICCZwcNBzVQCHQt48j+ucVu3aysOnzAQuJ+KcdUxG
sgL4ExxN3lAN+dsIgZPBbN8Xwu9zG3JMQjw5o6TJwKYZWwFW2kULBHTtSeWaTXrxjEexXxjEQM9y
ZSWJQULKHrLf1qe2uGGXOoa499r8K+wEDo6+DK0DNbF5ZoM1L7upDsj+hodCkdjrgULMtUncD1sm
We9nE0D1Rs9KCxTMVOTHDq7qXd4lIS13XvHLy6rXBH//MHxanAPU87WzkFPEuBZL8jLT0Rhp+5Ih
NURkzr3z1vBdf4UH6ISX6lBxXoymWVx1S9/bly3KrJZZzAQ4toZ0jL6cpMTrVRvYbpqiZ63FcmI+
dq1WYyXWg/BDEhNQk8bYxz/1qiofRoLWEKjroag2moEz0WUbDVGakIR+x1KoGRH3zqAmMDNSoNlO
DZsYQPjKpQkZsPFwT8PicbGMD1q2Hg/CDBx95eFyBArwC3edysaYW3aFAFVjNWP2aNeMi5TI27PD
4fFcqkP8ZhKoVmGINbXErbU4+KDDTh2X92odt3eZdmIR2L4OacGSqwhiCzu81vO1y6tx2xCqwIVH
aFaEDCsGvD00cT5tlc7UHhpZmJdlBd7MJSjWfAVQDVk7sdr61Ntjeh83edS5hjpJBvlRz8rRitXh
IVEVWKc8R5Wv4IymaGX2fiQOSEdIMUIThVKXsJSKOCoOTsVICqPq1EF6XZb6Y9Kn6SoKc1RgoZj6
R9zMMLamKWg/GPCaNyuYO95G0RifOEjkdQ4LhEJC5tlb6yyBchC1GBioUYidB/Jo33uARnJl4QYv
StZSydupibPOMor5OhjWLN1cTVbg0tTAT2cOy9UC8eVQTxMTo0HU1TNZK8ZRYetJfmgpViYxK4nc
m6NXw7KckTVBTWy1vcT5nbnuEn2ZsUun+airn3naxtq2x+IHQoa06Y2JrxlBka4OBXAFG5N+viy6
dUwnacdumLSduVOzIATR3NTzK1vb5j5BlxHsmUYJ06/lwPXYFZnqplYXsTGgTbmQc0ELWBr9dNmn
f5wqkYUNHnJE+TbbQ916sqiTAOipPdwRO5GCT5jRHuxTrVKzzQTtrd/iQNc0Dy/wB51VonjNYFo3
Bn1wTOAGcWAuiqQ1oleYi+abQZxhto8jYDmUg9OHwW6g2ahEtCRbrPTLs9XM+XG0LEwL1JQ4dsq6
HScvsfkmnsJcKHcZkrYnxyzJswaFlNxMio7qyBn1gW9QH0Uvuj5blSuzWD3LNqiqQ23m3OyZNnQN
yJxseYqBggQXcWCjOdP7Ypl9fooCXkEOC1UdbfRDryrmTTZmDPpgjuCPINpNgApx+tjcDHo18Iul
Pf3f4jh4ktiwmPQqXQV8XEYAuPIAgAzygAIc3dLBjOW0Gg16YGQOYAmC5E4RMnyOI53drjOTRakM
HKQk3/GdB4OmZI+cnimjG5RhXx1L4auZkmBw6SMxlgUkh9Ov5ugz1gHldE2uECMafVpStpnkr1DV
VEGnHOF0COaeoy2CLUcyWy6UY5U/q3P6ZJaiJnTTLqtDnxd56kdm3MOK6VBObmtcraOrRq1FmSSr
PDoNrVPdWkFXw5weASy7jWLlxzhUpsBnfJGY14RIQg9QGwcdaR8J5UEyQqpd26h1snhSmV9SADRv
AAUrshDGbu361KRCSas6iB+s3qCCiVVrxXbApS93Nhq++UZSetJemvOiekHQYasIauOR6nCkQNKj
8Cdgm+AiGSLnKyTM4HGEItdAM0Eqyd/Dtb9ZAiRt+6abeOtiawrvo3ieX5FDiOfYrMKncGR+4Do5
sX8cW1p7spyle0pINicPxMgAUZlWgGAuN/HRkiBQTsPaZnRvRTPSX9WdNXJ9VgXTZLtQUWgQY5Sp
B7W182mPEKbgw9S7u9xgngV+i/5xy5aPJdOMGo8xlTSSZ2fW8SmNtG1YoEQ5l4wPuzakM1yWdf3h
NIcon9BuNgLSZFIY7W4N5H7g3YrfdDXt4Vv2M06dIQG6ZgC/Ln1u0Pg+i9vmxpGDErrZBIqcr0Ty
5AQUtgzFFEL8mCOl6tECDYZha+wyRKKMknQvTRfyvhNOKl+oQfEcUO1+pUBxseZpS4yFBlboi5Ly
KrzQtrWCq4nS+cLs09bkpCvJmUD+mKQISws80bKhVQ5MaMdgK4cYsIcTJx8NKuNjg1rlg5xfARLO
RBzYqeX02hVoadwSVtNzVyjjbT7bEcILNX5Q2nFA/UtMBiwDYRgvZSLVc2V2RgTJpZB8RrSed4Gm
orBNNSbJwEYKGDsIqurHIgqiG0ZyxYswNUBDLX2XtSUXevwKgqjJNnkiebqUEeKZG/YclZSug/LZ
IiW7lk2WM0OHzwYPOBg5/5g0+E1GBrk/C037OYYKtQFynfvZmmWE3CIEBxUMXfSOzgshgeLwTlmV
tN5AcdYvmZw7GquG33LNzzIBcIfZFfRvpBGqCfYKAVhORUagDSXeOmtrfW1ittjbkry7bO44nSZl
sp7hqXRyk0ubgqEQCTlkqbrQJNRsnw7EoZAKYWdh6TvSYuG16MkajKz3GceVsKFklOhmKXF6M3oa
wH8+h5Mq422VFchJFCfnO5vK9KMI6xov4TwGZzMqeftkmWvvS2BbT2Qm0OMvs8PwvZ2H/tzlYn4l
k3iqvcYwwXewzsj38cgVAbXQxoCFBnb0EGUAjEJcHqmbuZr4JLXOrvd5N0bKUSph9liNfXoiT1LB
pVBbfbBpZ0P/KppSf2TqxHCEwWWmevE0gdzoFbZmk07zCS0jhgQEEKP/WROhxKolhWKyiaH9CJSI
KdLjcgzw4PdTMD1osVqMWzwmXYN4ZanRVY0GogF4Ro+LWURiM+Uie6mmYiARS5MFw6Lc7LCiijj8
OSi6dooWi6hgaaQEZutzOWK+TVN7ZbejzPbYjo8rPxKoJqPsJDmljtnY25RCiJzuSSr0GFTeZ0Xr
105JqagRNYPJuad3FLMbvVisho8hH286NkzA5TPmfLtp0bJji/YNxkZOZtZlPDcsE6dpVq9geg3D
RvC6rUfZTMhUE+Q9ZKd0E+dMNiUfUHCKhy5QaJgnY5ZYH9XqD++iznZ7JLcBQWPcZndZrUer6mIK
uUzNKj2xS0HF3SvaDH4XEgEYSjZNg9c0EIf4ZpGj4QaooBDA01RWQMjS7osbavo591MTM7Xuqme+
ilDSEl6a5WXxON3TuzL6JwQrusJ7MXFsoBb0C0OLU29QwTjiZ8kaRnMRBbIbKbbzOixTA8iHZBgT
sLKpvohGUuCh8q27HVt3ot5Qm9jLscaRwiGQonLzBiI4pAvfECjnuL7UmsL/ZIwOds1hFrpL755n
25qHarjs7Q64njD6qEVJk5lkk2TzR24NyUXUTembESv5E9t7qka1Y07kxgi4im0VW4g8A9wIPy3G
zIgalEXpPVTn2Tv3WYWTFFzZWQE2lW86NWZJRcoMNJ9ZD9exubOM+96ua3UHczN5FhhmIp+NAmK2
ytZre9NWOgo9ELIm2Jh4bv/QB0iXpBrdmzWFSiRcON58MQirvEaouBxpFBs+ncUwhw3azzTaUM0h
mUHRbSgeE5PpOcyaLt4LUgLLw5IJwO0RkmSgxWgswN/RthGQVThdcdApgq7KJjVNTxnMAPMvOBdJ
VfvGbrZ6TyTaEU+rUuOkKlkmPUTYvdz1sGmeMQuoKoNXY7oNqyT9TBajfm6WAQUMaZlLRT6Amcot
aCGOMMPqizthDwbf0YXBFn7eQbtmAoIiqkbW95iYGJk8Ak/sJ61hHUdmHz0bG5zepcdC2JEhNyo2
S7JCgdo8Qd1TJ4xcL9WWnBqGz4ZiuVK355cEXeAHhGjtzWoSTXhCsUdtD84y/DBn2j9XKmkw+IXe
d+Iyy3u4PGrDE0iTnmuj67AKRU6azuKjnpxo3qEs1nAyFzH3oJkt3FjByDPNqaw4FsNmXT81kQX4
A75w/kKtXBGQJpwCtUOijeeOt9txQVQXJrwgGbMHguWTkhFRGZ9BaJnGVWw01qvgOcTmPAzyq06o
KOG44pS5kPGyOpWhaD7FZovTUx/68iGEv7C2cFSs7D1D+yvFs6S5oVmINwOuduRlLYJcRIyFJXE8
KDwBkVI/pXWXvScBU32f9gU0STykI81QwCAMnl6lHceKjmy3sCxJvUQGNprQQbFw17Lz1jzSRvR3
vS9X4SJ2ztAdg0T2fioNEqVwB4AOYnC2MAyl2bYfm65XPysYXpY/MlA44W4b7xXulOEqYiqwcN7k
+FwtlDH5hdBttKdDrep4lnjrkX7p0FwR+3Zj4IuIGKSrfFaSD7bdxLfphVVNXhRXwftgtQy0KmNs
JO8JCaebbuDOxrBD3o3XhXEGLznppqOaqZVFfldW8dsaGFt24zTC661MsUDtZYtRbHtNZ9EbBahm
3SpwMsZzijOBaGSBEvR+3wxW4k3sBjM86ks+u2FTzbdg9cRD15Sr9cpeC2/k5lm4RQSigmkrwj3p
qvQwqhaz9+EQYaJgkPsC74x8ZdasZaISRdew5hdjn0fAdVkIbuq1+2PpL2qQzmlBA1+qSgNqg5xG
Mj+Hql4OQ686TzPvOcAxtL2BhwlT3NYcV6WncYKuMI7B4lAv6rrczbONxEGNm/GBrVr902Rv0gBc
61aRaw1e2sXlpD2uU4w3Nphxv0X4GEGeMWKqRml3zNEbbksTzH1ihGT3hY7tI9vP2ZY32YRAKhqU
t0q3uBDZXXPaJ6FlH1CuVDBrWwUWPZlp/WsxzhHqAVwK5FAvCRFFSq46N5CSFfWNmSY+zKxBKj/o
w8zygVRInjWGB6M/aYaIrkwb6YcHORyzgdSTgloYE0nETVVgrjBkLLOzrina59B2acw6sLHf5wo9
pG8t1kDxF/ckbzhmiBgK1GYbXjQA6Yi7HnTxzkSDBqfUSBehS5xbKFo9Ehie24Lqix41RBXRc5k6
6zTmgH8Nte+wLmX83DRL5vh2MvMtCQdw9lgc4V6088JQGWTgXPpx68CqELpZI6lldXhs0qaS22wu
ZggneqeChjTjuEZVBY7ZV7sQJi53Y3mR8tc/zkafDzekL7Vv/Fe+DojDeY9CUpily1RqeIpHS1vH
gUKBdSFz7Dxpl5jkM9dT0XiTqEN0S1qjR5DKRxwNU9wTQxaQGHKdNFpzY7cj8p4kVmW0zViY0c6V
SwzbzapXqAQheRwOSSr4u2ZNgNsc5vBrJp2tYn9ghpNPQsGA5EKNJ+nmTu5oJ6I+tfCSXoFTFGtE
mO9nY1Z+suTQNPQzOhPGoOXG86EYCaa4eWAjCo9M4hVX9j8GgDJdmwknNZ6iubMlcY1pf+p6uQ5T
CPV8KZtp+tJqM/lclFB9ZZUje5Jemhz8HFoW1yEF9MQ4ASR+l7ZcGSp+p80chmSdVl0J/Xzkzy0b
Q0M54SoTMh2vnxTjEz67M28pZXg6+i4KubGCGk9pwD/PN8z9Yh6jMWYKxbo4QfUfsEBmrqxrt3Pe
mGLToPRLvLBSGTWjWQF7h1wKa4kTh8D5WKrPFmLQrMNwvxjjI9MZpjiOCGr9HYQr+rIglga8capz
7SlBo5rvQi1gAUgQLjz1cGKafNvVdZB/5uiYRg8BFBJhZRGCm3fo7C98gRD4ZCONr7BBrn+YUROj
ycgy4x5mJdvgfkG+7vJP2ULNsamGm74cggDjmykUxDE4fbwfQzwZDlGl5rqIhlyB0ZyE+HYu6bl+
4HJglTstHXVizKJFR/yPJdGp7Nr7QQw9hVpXcXm2cfbqNJYDOmhe5iNw1fQMENxU3B8DEPoROjH5
cXk9vocUue+WyK2nAmTd5Q8FYQ9/z3rVZk3R+lmgs6EJGZ/hOZzTmx924kgFmZnwJNRAwBJNpPNR
2glT0HissmdalHjZdpXDEPgHCV/qgJCeI3vSFdRmlKXkB8RC/8kAhYUmUueKjr4mBoSTYtByr9B0
PdlU/dQfLT1np8V+GgBNHzVMs37AnFowCOkJ87qOSbGaZo2BOAnFLKdOKM85m/nMD1LSWH0l7EfN
D0xl5tAxq5zFbW5o7+RbyhZPJxbKwAhK5zILWivwf8x6m61MK2R74bgkOy3VkdDkY4PEMTNnGIzN
aMvLH1HAead1CLH1nEcD0Sr3EKVNxmCsAuD98KNiLDrKDDZlUM/NFRkrcDgypraeYMKvbn8MIyd7
0A/ppggiq8M9wdqTtOmZqAa0PPl2HBuktz9KtWUB3fIlwdogX4lhs23iPYzkvZddA+vfQBJVc4B7
PxjZxLRORgr7iKQD1wT8x7nP0Lp2layfPNrYhYY4lRttDqYrVdbhmzPUveXrTd++Zq1lP1saDhzX
KgQ5BqIQ8RrfNvF1jaYp26I9pkltI3STnlMSjLhpozg8jJmQ74pk2omkOj81IilxFBZ6/obknZU5
ewAaCsa7xWXED849mRJyR1JRxgQkV+tgV5Bc+8XkLHvJdSUytjoy0z05LULyDao0rXKwQCLcUmbq
r1qpX7B+yAMRlebPpHbMfhsD0sfDgxgk97KhFvc/UJq2ismOaSPKkNheFaT8zdLG/XNRB9FdhWgg
pj0NlecuWoznzGiyG/bO6YNTG8PXD1jbEVXXGn05o7/3ijygerC5BQb/R4i6Iq1nIRlyztNxDmIM
FGqwQnl7VXT7UKm7VaZgpL7hkNrDK+3aSxInwwCWrY1Gm4jFDFlouQqHaVQS90eNzqF3RIVkvhjR
CNpsnAEfi778/CFEqS4aWqatxlIUHggfu49epONXnu0wWy1kMbP8NjdJwupY2vRVUd6TikPy+t87
lfW/OJWRgjNZtlcDNVAC/Zul204xH83hNKOeFM3kpXALubRzZdS9nnlwxami5YE/EjBzSRWt3YY6
FtTVsrSQYxeq6U+6bDXfkFAjroa0QXkCpZVumbQHZM9xqtbPVE7mvQIK4U4baZbBg2fG3d//Htrq
X/5mm2d9KE3KW40qYEVy/NlxXZVdp+cj8+dOyuUPmZ4Oe8xonc8YUwp0FT7iGYeTcAKX0UxzE8WO
JZnmGfL0x0v5twAr/98xKyVYvP83QuX41uAgzLL/2LfZW/HR/gJTWf/of8FUNMAo+MvA7OF5d6S6
fgjjZ9v98x/wIv9TsuNRpSH/Lxblv2EqmvGf1urdl47l0P/oAqhfW1IT/PMfIFhs3bHhnmg6MJYV
zvK//9cvoA3Ihb/87/8o+vwGVWLX/vMfv2JCqFI1ipAVWmmq/CySe3/9hqACy/KR2ehtM6kNRDPN
XVTnbhiRmERT7Vz86Q36F5QUXvWfvo//9dNoGiRiBVNatvENkoI+Z5wypcpv7bhNt/lZX8LTCOKn
FN0R1QgHAoSU3b/9M5GvW5bFW2xCzVhf05+oA3kSRHqfTymka/uE+bvcTd10UbXAtocSx4ueXpIh
/Rt2yL94W7EUCRNWoq47f3lbaZNInNKy7FYnv3A3dM4e499Tp3ALx5b2GyQIAvHv7+uaYaazAkEV
IvHPfHvOgVIUTpKp1q08mcPWIRMhZiX2oU6utkKymeyRYFIUz314pyWnpL92upModiZktoDUGl+n
1NLe5AKJxu+xFYYfTvkw1U9Rf6MO+w7dt7F3kk0P4Y86Prk32ItElxlkcZMGkzkEAuQLp31ZWFYX
nCsYqvT7vtmv9K2r5FxGG4YgMzj14S4qrrPotNgvlnKxwKpzwCvcCtuv9LNq3DosfFsyEVgTuWN1
7lTlAvhDb+/ii0nfKXjWFQf+PDEPe3FhHwRrllVGaZ/k4/JmUdKYsByyQ/xiPKXv8ExSssHNn5nC
dsrCbBG7dXkzYqox8k9HfZmdO9N5Y7HpMqLGX3PW6/c12qplH1vpn0PwikbKLSSj/20Lsb5cWxnQ
XPVzgB2x8Ntou4qNzR5FS8Pca362Gadr4kmJUdofLOYShNW6UrtUq0OFpOymYOyCS1DxyjD0cHTz
XQhXtuClEfj2+NJTIBsXoeLH5R7y4t8/CN9uA54+viXcBbQ9mk3voX+jXdRJ2KBrlNbtGCP1JF3a
QKMzI+9VjYgvQmBsnTYWV3hZYpx09X3ZGcNvXsNfngseBpVDB3eG5Wi2/PYwznbHfGC2jNvOeetm
XJPd2C6sQEbGMGyOf3OP/6ufpnFA8tjjWNX+oMr86dE3FWbl5dJYt1kvH4KoQqNv4bkphuQKH0T3
m5/2l8MNWCph6Q4/keceOtWvB00wshnqxZTdk5GK5mGqfaOzH+wq2HdjfmnJ+AGlW+L+5kNdyTf/
c8XzofJTHY2/0WC7ZdnyGw5oDsJCRa5AxPpsvhA8FuWD8yC7QIXDw6yJFAns/5E1bdp03EFR5rtc
RfdxPpytsUC0TDnGeiUtN6QQ+daU3P7967PF99cnDdWwDJ1vnL0uKL594jEBbXmqh/IOhYHdX/Bp
45PvYJHrvmQgjBEZ43+607bTXgVWTAtguxFRTZ+sr2dm6L07YHO/63YoClAGHJtL7VDvTYh+y+zi
do0w0x4tVtCRx7/YNC5/TgPtiLPQs1jTs04/WFvVZXVXI5z6UK6I14OE7lrX7Xt4Fx30ywY4aLiF
XbypNyhLYJQwOISZFdyaL3//bvxxEP/yaf3xbrABVVk1CvH9AqRzd8wZTfOd8zDOnviJajnBVc4j
gBIY6fuXfVk+ZOgVbygsYakSO6D65GuzZ6OTbx5riuHaq++q43iZfJbv/B507yhN/v51/oFQ+7vX
+Y231ITqOC5DJO+SfXXFuGlEo7NvtuVluVN2DDLrLybZyLqul21wHp6ZylzB99wQKhtcp/oF0LXg
GO3ljl5AvxV7gQk13sblDmXjGmMBeRVMfeQv6VWyyj4f6EYLRFb4P9BXtB432OC46QZ7gb2zL4P9
eKOdp9uZTa9N88m/6E8odiNkHiuwUSwnY8KOsG2Doyxv5uBNLV+67raoPRZI9D3XgUsW/Q5H2Lk6
licdRsNdc0wulO1v3rdfGweeRj5f0xBChX8nbUN8K6dSTZd5EA3OXfyoHrSTtl9OyVV7nV8zT94p
T8YjY7kzylDGs8xJCQtjH41ZboBmpnl4esbXnGED63PGtOgFxpumucgUpgU4rj3+XNZc9A7TvO1i
XkT1pqh8h/Cn3p+TC8f0cJ71GKWMjRZ57VVyaZLB+Mq9Y+MMw5hc8dBts1fs14d+7zwlr9aTdhyu
861yw8Ujajc5J5OXIxrl8LjryfMz7uSwj0yf54GRrzCQZG2h4oPal8MmSzcIRkHpJ8e/fxfF2l59
//aZHGbC5r00/wL4mxHn6jm32V1wDI7xY38Q++gBs4+fXdWRRwwCy9+y3EYEihaMqGA0W7B+s0vU
vtAp5bncTxt9a2zhV+hMtN3sWO7+/iVq4vu5a2Lv0jnsKd1tvHr6t3MXE+pUL8w9zplzEecXpXZI
2LYRPsXzGGY65/8lG0UCSjZ5uA9DgnX2mX22hnNS7FV5sMbLtnox5APxpW27scOjOXtANOZgl8Re
/bMiFIPQsxLK6HzCggO+SJyLVavpsp4hfgwc6Vt4U33pFvO1h3B+dhpsvehnXIapGWNDUlqxsvUb
k0xjJiS4N5kX63dL6bfMcsdDmVyLfNMwRYovsmgbh7sOuYXgDdZ47KQ4ZeVhUB/sXGN8db2kxwpj
NhpqTmN4P4mNMfK6M2IP8QH78wdLXEtJR+wPEJSdbd1d2OomuXVat39vGbNYd2l/mejbMj2TAWbN
7zO1olXsiqX1e/h+tU2eFSblxpRs6fkVeTEGIxanoRJMMDWSbLbKHOEregW6NTVZdp0TrmxnRELk
MLiNfZVPt3Z0M/RHwou2g/MY2/fEcbggalw5/puljGnQxnCGw1U3gV4a3x51RECttSyRelsYHZOg
KdkH1iw2daC33lLbv7k5vpcypolKwUKhRzfIMfO9uFDzBAtTnDa3oeN8tA2lm1gFvVhbACRX+tVv
vt7fn0B+HGMD4ehre2ib6vr//6ly6lbplYkS9g4vMbNJrSbwvCh+CstY63x2YAYSC3DQwyCuQtLR
2Vr5xhI2O1nZh6YUwW/ebO2vL0jQS9GoUloZhiZor//8gjBgG7EaTeqt5gRPzRiZWwpH7DzWVShI
zY3C4KITXKpKfsbGdR3X9tkEc0k3op5tFr7/ZiNLhUdZY0pYhFD/8Nv8+nI4m6YwV/XlllnkhbHA
yjQwFVt1vZULq4clL4EtUAv/5l7+lVfnEFcBpc6mfLBpaA08wr/+2CkWne2UvXrbx1W7UdMWqItG
rvIEmOc3TeX3apaBO0UKVYqtrk2z/e3rjdSGjHn8aawDOoWcFCJWbAxwSxTRWb6S+mD5yKl+c39S
KvMb/Pno58fyXPEffk9+7B9Xw5++eBB8sBBUlQ6W7IBjPE/2kfEh13zN8nrJPCPZ9RKmAqFOKLUH
6WJwdcmwhHhj4qepyhezvje626BCp3wzTZfFdDdXj3OL7Y1vyXQXZVdj9x5bl0Z3RbWcFpfpAn5q
V9RHdOZoKDVjk7Ds0ASCfSP3nnPb7wjYSfZ2vUv1ksOPDs85Lc0mXnZNwprsbMc89TeY2k0LB/OL
WnOAG8p1vezwo6fKV0nPsRDyhN/dDZStzdVrPFvhbS9v7fKxtumEdjYvxDkp4VYXP9EYmZhdp+s2
9Edrxx032OeM0B74ALmvFV/STqgHrix5cvApVEC4sgsVoyRcJE7+RdlI5clJHvTlWo9u6bCRVwX8
TmwzUjKdEQv0F+bwpuFWFOe4vs9ob9c8bYK6UF0P8z7hvUK6pjbko13FXe8z798g9vaFeZzLbf8T
tZfnFG8aix5Mf8zHPYQuFWYR9t3gwdpzMdPs7Jo1C3ZfORtWyvTPln0/9PeAixiAWl4j7loCFZxH
uAWroEmgbIGXRuO8ntVttRHJ5Wge/v5g+8utTVkGosuAGqgSorTii/98jNQx2BKbgKxbRvoZDbuV
e1XF9rwosTSxOUIWrFW/YwP/pZpGqGjyzBJ1gSPNpFr49adGGOb6qVDJQrI+oBLnDR6pZaNit3DK
y7T+apVrBHgGQuk+PIvuEIpDUFxowdGoHztsfQrJ7i8KqHv7mE9HHfSSjnzbPLP5qs3zrL0GIfBF
Iua2FkVjw65iEzLasUg3vGmJUhAJ7+xM0th2kP5w0O0rci3EA1XdckMkuCXPciDbOUL955t4ngW7
CZ+lEPyOZSjwoB4K9TC1nyEgenPTZZvyI7AuQEjy/8jzkB6v2Qk1I0yw53I20baA0kBuqfVXi3Gu
8KzZzaMtDuHAZv9Etur/oe48liPHsmz7K209Rxm0MOueuANwLehOPYFRQmuNr38LUYOOIMuClsOX
FVaRGYLudAD3nnvO3msTz5mFu79fWXnusH5ZOki6lhRATopo0vH7cmYx0cv7Y6bIl5A0gHA+UXXE
XmhnzyFF73MWTB8Yn1ePqmFLsw0KKwWR1zrd7htx2s6+MjflSDoYh5mho77O/+EzqQrTe/Bvaccw
YIFXQkYeyQSUiv06Hmezj3EIssMpp9cWL8WWZAgS21T2ZmX8GLrGiZXH1uQjyPlpnw+bVJqjN1Gl
P1vhyxihauQCEFAA/vwahI48rEnYOkv1wSAiy9/5CIz0e2+869puict1IY8vvnqjME/U6oM6rQT9
xHQUDy2akJQ5HgtCdRrHF7PdW/lM8LoIoAHEdg90qFx6zUUU6NlhBWy3M0gJ3TeKnQ6VuL7CvJD6
t7WWO177KoXo8xlmatWtaIHqhFDPeZCcaZShWgXECLwTZ3hSB4B+xQzzDXu8l/atfCiVldwvdPGo
hpfqBVCxdO6TZYEAyxQOCSkXfnlCIIBPyA67lVa9K6xtwUFuhzX0GERR2j6rzrV2L/neOgYmJxen
snFetDhYau0rpLQ9wIANo6SFORDdMrxGkp0aHyIhncAQcHIFrpSvsqpeTKVrNG+4Sw2C7ImbRuI+
H4W8ajVOsqNXrJnxiJ3qNi22ZBAPsV209PXa9uzjdEz11yJ515RbGdu7LQwrLV4RjFol6wg8lcle
QJnv5ubijou5yp7v5VeIkTCAU88VRTu6CLgHbOndj1wGt0npKr1j5UwGnQqiQ7BiP+humiNpukgN
O55ym41mDpEZI4IiVrnImDR1yng7Ytq6a+IdbVXyiBeTA/QJtbnib0QbbeSqX+I3znjq60PYOoHh
6sDysfSB2n3CRZY/+zvokUfseOcSFhw+ncvgtJt+jcq+PrX0UvWNQd/lEjxjmgLeJK7LKwqE7mYE
qoy4a1PsogeSnr3leFOptvqQ/XDmk74XuGiKmVMpzF5lTtBf+kQ5tTyC1Uy+YNE1Cboo8IuWcBWQ
6Cx0iCN2K1kOhECZB5S+lp+0tpVbu0SnsROSAxeoEm5dg0CU+Ic941vpSf/QNGRFtSTNUo1fQO7f
ShKrhCgmeO1wiQIke74m53acdeE/rSj51hVOEYYBIlmXfqGKf3sVBTd4aUajeIlCqopCa+/FQDyr
Yschf3ohh/HcR9YPa6ZkzgXjH+UWvUqaljpjKD55Zgh/7kyAtgU5Agx0SROMVksR2ZFIysySEMTU
d6HA0v8eFEeX1pl8jATATm433SessXM+9cb8kEL7leWnQD2YL9tkZzALjfLlIDwZZbkcumPItDbe
jcFHq5+n/kNKH42a4JTXrj2X0TmP7rPuczKhKNPFWpJWa0zIb1HHEIpqt9qSmlOiC78gF517ICJ3
iDSjEY6xk1NJgU+rNpkBq9aWW0TDS54YVIg8ukwegmQ7q/tcbamu5R0NjTWFyE3tcJhc0i+0aV2t
JBf9qtO5teMfzRvvOf/07uLP4hGjlZ3vmKPw55gauaWjO91T/JC+Sk/lTtrIz+ONwM8aZttlKJKH
xhhl0ec2PzJ/PUluPF06YT1mG8XYD/1NtjKVdZG+dvEbtqZBxlboCt1BjE5NvxEI3gY7sQiLdadd
o3Iv5o+kT5d7HvBJBuO1leKdRRPH3yThOlNcK14NA5YcjjfM/DGT80CLt+VTDKXqicn4zAih34ke
CqQJXaNhYTyFr3/fcDnofr95DFOBnTx3QL6fRsbGnIkW7XQJJFsp14O+jqI9gcgSCjDLoajk11V0
F+GGEdxChFKDpunZwiOhOh2BPsZrmx/pxZvTAXAPXUZVWpFwQ6JkMLkoTtAJ0i8HvVxfkifhETNu
fqyXFNd0CJKFfm08B+FLNIdAedfxUU9AWrv4RLUb9bG7lz6DS3aP/kG58ffwrB1/Wx4whfAFrGe8
Z4zc8713AtXi8B432T0EnvtulbsI1gQCUK4s95/4Yg1uOKAKuh1KdlsggF8U6+BkrDFLiC9oh4y1
vimqRSXd6ifdLbbBc5YvE3WROPWm+aQTyMYpLeon7RDz1g7KQXMs4nnSVbzS7dr194TtEnUjupXD
CUZ4iWjQ8EBFS+WZXot49fberYj/is/uXXyXN/4KjQYuKIRR5QHq41FZd2v9nYg+wnFcRLUP0W5E
UXVD5rV6i4CUJw59bOFEEwxzhxwmjR6q5Ezkvs5a7ffCuBm7zahcg2JaacMeqR46KH6PhON5UwAC
exGfsoeY4Ju2X7RckkN6V5YLfhiFw4/Ks3VhjatkkJYSHnJ9GcRLlKY9L9evcSF0ws7sDnkv0q2D
/LPt6WGyvr92a4J50mUz0bV3YISGit3doESW7vp3jUwtmRg2eGR8JSypzChjhw6S0K0rHAJYEDu3
iFe1tpKbY5wcRNM1VJs/nKNkURfBB0Qq7HazyBav7WiLrQu2yyNcItopkqtJcLs3kuSa+Tbob2Ja
rP5abz/VkHrqqjAi7gj9WdXqIffga5x6jiaR0zQ2v9iClypWeW43PUsdtJhlDIQusRki9kwtGN8x
iVz8/Xn73gJBkTJPejRSVChxrS/1rQqZ0oSMM13S1mhnI58KhmgAbtUx7whiY9vEF6na63J7znLH
BOtuC/yD+EijxavEP+zY3zZs3g7bhqIzSWS+9nWUVyGMyfs2kC7So5VZoyNqUHWKnLHGYP6wTzHq
+7bU6JpMZUBkIaO8b90IHK3YchHsXQY7XZfb9jjs+3uIwa7l9GceDdKZJiimwbYdbhEsVsTC0yK+
k88qKIaFeaZLHnXnCLEpHXOB8wgnYXc29mZLQFNmsDDfprtRXCy1l5T4P1wFDYpkEDY2vcyae/ss
G07anKD/9J1j4ELHKBQ5Q05gu8u8RjxHn/ODfhqf2m6tREQ6HEfMNizP5/EMPvapWvubdN8409Yn
xNC6xCuBpLfxrNrxit7qA3/uxPJ+n730+4L8qp51STmq4Kqio8Et6dl1REDBwqu2I4Gb8WFqzkN8
SFXeh62eB5wGwVIt5+XQUxh/OYJxI7HlSEvV4Nos+7NwN6+NB/HM2/efc8rwO/HMfE18VD4F1shk
R58YfaP3NIHcQa2HrhQb8Vm56LZuowFfaO60p751MQMRzyW702eF5gzw0F32Sq5fAb9FWcR3Pc+d
uSg/+KDnpWY9bfXH4FJjHrrNbzkKCdviBm978EEiN7um9W7Bf1+qEkRxZFIkpuFISBklkUYskxCX
O9mhPIWPtE22eN221lq/RB9oHXf9lmDDW+0N1v8hfsVpxLJrnGkK87MwbKM7rNKyZavgoJgcSTsN
twsBYfo+6W5qb2fWxzke2Y1zyETrcdgPQNqaM/EtvuqGlYtmUFBs6EWhyaLD8mAnwsqqV5ZCgtx6
Cldh4PYYz8elWiz1ZxrWes3CbeMl1iLulkX8YJEkx6JAGqIzNueiPWB/HVtXHi+yeojrZaAva77v
bC+0h6Q5CbAsY+1ghfeFv4UyavzQ1/0PzyyTCkRIeEkMTDVfFABmqxhwrpvpMk1pcQK0ku26lFgQ
rxtUB4zF+I/XCPipEjJCeh8qmaJfGh8RifFR3wvxxaOhvGxCkxWzKrcQ2t9HU9B/ahJ/6wDQ3KHm
kEWST4gQMr/0LK0IyXobmPElwu1t40d/1eSsPStGXC3H5k2UWDBHTklBkzvoegnBIR0adxZbqs52
RcYMvaeaUf0orJouxNwJycu1/Prt70v518vAJ083aO6ui7hyvskLy6EVoyZKwws6+5zRTsttquuN
zWEHqLDcbv7+ctLXXu78eqYCWJINhAyWX6eA384WMcCNqaiT8GLCJd4l5bgfIpIT0a7XNnTjNzwe
pTNGBIqO4Ntp/ZmGS2sYIyJ8sx3GbfqhBuYhIVKBLFn41tAZG/sCUNrf36n17ZORZv0EKgp2FT4b
7cvcoU6h+GJKm67yc8vrSXD7FsmtcFJX2tVbmdvUyW+YlwZXf5t/KA8s9QxFw+cEjXpKv5b8RwIT
zmruEjFCuyZBANEeUxouoQutLUaZT8qLZyP1XpAf5inXVoWTt7YuabTzJUicS63cUeWVyTKCsjwy
cHLhU3STg3wed81Gaty2oohwGX1aPfW1XaaHTKZ5eyN4l55yPyJyBO/eXLWMO/5VERbha+6MN7Ox
1ViAbGGVoJPRKbRIluBXamo59qOHhtUPjRWcHtLsAcBSBGrLov/hI/4levn9yIes0ETQyViHf+i2
f1kDYl0yaL8m4nUqqj3KwRjf/6CBgGejLIRBXvDUvnQZ+2dBMEidiidV8j6jmYvOUOT8wwX/sq/r
pBNp7Osmt7ZumuKXmoajcKDzyGZXWQ4lpjjJSVX7buWFbxI67kV2NwI5j/rB+mGpmL/unx8Crwsk
h8UJSiBRdvz+b09EpmDb1uswu3aW4DYSoi7YkXiHdajdcgge29Br5+/f6vdbm9EVamIOTEw4CK77
8yXB2QKEUcr0GuVR51TGblSQ44PVQJuSxu4/frH5QVJ5giya3dKXhXfwoRwUIGuucoTSOCDaMVbM
DwLC7saE9Je/v9jX4owvTxMBaQPl4LytfGndgEwRaW77/dWbYlpuUB1tNPHKD5fs12bx5ZqBBgX5
xX2CLPaXvO23axapygBRR++u5oGmG63XxXAbRIuedKCJx5+iDzgqjee1mZxxxvuio1HvIGjN7toQ
2OouCi6CdSqGXaE5kbfKLZD/iZtojpzaBYGig92XR6W6LTCEAN2tV4BmLXVdx3YTupq3ayTH4KBo
7XzVGVWnmtYWmcwaI2pb+uQ4ydR6oFRqCEyww9v0VroHuCrqDgST4kjtxe8n9zGpwPmixGuLbYXq
s1u2DSkP9pQcc8VpwvWQHiPDxaHEIZ5cX1NYdkhvSrck2ROk+a5J17g5437VHbJV+8OH/G2nYI/g
fwriY7RgKPX+vElVEZxzmIjtVYxJeta7EzO+xWTJw7JroBJo+YkcwB9un2+6RDT2lsacmdtovll/
Ff+/XdgM/GOWaLp4ZTgYcQwkBDA1AkfR5qCErlZtURFpCXXDOhMa3ynz4qfx8vdv2+BYpSDRJt9O
NX5tS7+9A9GffMLuhuyaCOp9EqbQCFWyGaIyK50mkmWSkj5h7yU/fOfflwSWYPSY8AfmzEhR+fPT
rtsxrkISR66jXtXbxlwJaPEAiyxTLBs/9Bf/w6dsUgMYrAoy0hp0Zn++mNCIQCqqnBfrzWspSus6
S/D9l59Bf84FDHegBhKCDhghJUX+QyH4H14d5akCAgsVIEdX88vql7PfBxkwgisOd4uZxWSTN3JQ
Wq20MSgexn0PBIEhoH/PZO7x7+vT9495TrNXfxkgRM6rX15bVsPC78ysutZpvStrgK+4LlgvWh0K
af3jOsXn+OcyxavRFlNR1CM5/9rIhjpXIfHT6ivSimZNI6tvNoNA3l4r6/eQsgISHHAES+B4f7id
pG+7mowoQOYS08hFlaLIf17igO8GRw0TsDQdEblV4m2AHjprr20j7LJK4SmWGUlDyxIWFhvCEoWo
6ajhBmQ1EswiEd1mEl2jV/VrzZz975fh1+f8xydDe99UFXZ7BvsKj9ufby8qEgExri9ewOGZmA3H
z6Ara1fHZLWQY6b7FAOkzYWMMq0YJ1bScIgug4cmlBl2qanqNmYL8VSn3CuUi6wlrVOlKN6K6Ie3
+u2OQa5qUZxLbNYmlfqXd9plU68P2MKvFkAFBHpMTKyiBFkjx29BiaLs75/Mtw101mTrzD3QXJA3
Kn9ZB6y6raXMN/LraAwKknJ0K4nXJj88g9pc2f35+QP8o7TWifUlQtT8srj3WqXktZyE1xKxGl59
S35SpOFSB9MmKMN8r6uo1bBSMgRWoYHqGu/DEhLlQGTWyRN965x7VkyQE/KewdC2nR73R/zFyi6W
6Cno06Nq4urNqkg/WUACsIK2kjvJbyZCXiHwXoksEja8DbqlNIXlZDhapUa3O7PUZVKNqA3gv8eN
KmwBK+QzWdaOFJA4xEWqqwIkzU1Ld9RrzO5mguAN8/iCrGDUmvxslM14bMIfytP/cMuSn8u+gIGH
Y6xqfrkydaiaJiye6Dphw8Qbyki4E0vwzQm5KsCkE8YUnQow2WvwFJiodmGhMnQVrQ+xEQ+x7DnK
oHYPqmwtp4pWQCVblauiDv5h45bnZ/vrxeVkh6KGUgzi3pdnv5Qzv7XMLLxqZOmtlL5TTlKTC47f
NfJiBChJrEWOoKDgVISv3FMYMIoVj3/QloJdKBLJ9XWHINBL3Qnc02aywn1qdM0mVttVSFrKXhX8
XQOgdv33u//b5su9iCXAmvdf3AH6l1pcabOKgJ++m6Vd1krh7tgzZAPbjIbdtHqQ/ubQ2v/8NVkp
58LDQG30ywD424bfyxpSXbOrLnLUvE1J/ZEGyQOkkA0YAXZDBmCwGH+oyaVfZqo/rxGFPy82i+qs
eWn5cwGMFaWS9aQZLlloKxmcrauBs1wa7gmH8KsWltajlh4wJDXlNtUR7yDSDBd8KhxW/WVflk4Y
wqHC2AM/UMScEZq1rXBkwzhNHChBDBOaDPkVemCbveqkL+bKrqLzhwlI7k6dHNMZW0eEk6YXeTji
OOSMt/bGc5PYxuhkMYdOTkT3NbkCXXGXSq996dTM8VriwCzXCj7R/yYBLUJ95dFaT9U7PV+bmKqB
Mj4qyg72WQxprVvWZ810WogcPcof5qU6SLelFUWLdiDy9hLTJk/JZho2sXFQ9ZNR3Xk08vQHaKuO
GZ/mQLaKCJZFl7vAGbBgKtpxBFZnLoQnll8mX6G28QzXmPWmfCknznBZsK+jiFxJxQ/r8/ftwOIk
auKYof9OsfZl4UxAXI2tLrNUKgoSioEupxceffS1ed/FP9yaLMbfHmVejicByIxmzf/6520SamkK
3UjtL63q9vJNri+86VQTspyI5RLGqJbQMdAeDfPFmsH9Ceq8a9A8Bu22Vp4UMAPqB9CahVec/YJ0
iUPgLUpoBPEDaWyI39qcCDGGMXeSeTcC71OjB7+TlwAQCMHT3ZB5mTAz3BltoK6A3AEmaeO1lz44
5PLKNx/bGd9dvMt1tZwUGhlcoboNl5IeLRowHdLwYHlbWG0LDVtPrwOAg6tj0lIZagzPgeAoPchm
0mnABPQtPZSe7hwd5rixxw6dBEM1K8fYEOULELI4IFSEwtw6qb8QlA9Jew8FmEDS2XocOFVVGMAE
FP0ZbQP/ERbNquOtjzS2K35XxsvUk30X6PfIY+CVjAuxZluJmXR3T9ozHoKepjzkkvsO1VJCQMZN
VVyi+F1lihzLFo0BkD+kjvi35HqE1VOuX0SkM8FjjohH35Ukz044i1C8pdHF482o1sbKV23xhI4K
PTMRLAoyCu7YdiVotolAnZZ0uTHlxXSfs/kBPSNtZUnDhYFaeyd/StchsBmFSyoqr3gvY1lQlwZv
OHDa4ka4YTzYvSo7POY06sMV2CG1cnpWBHCq6Dlo3CBjk+0cSR+7JXgX87WX7wXLyX2HoRDgKAjO
vwipy5IEinZlROskAxC0yb1tiJ6xf7ZqepMb2diUoxtVbj/b8uDtDsI++vXLw3iaYXMgmfANP4jQ
aSP5qc2fSEDokOP2gW3c9+8gY5jrteYKlyGT2kq+teKtlywzees3jwBvk+nZ6F4m7kwTF4tJ3TEP
rdvAiVnHuE8Yj1qrHHe7aZvDDmE8SyE/sm5fCdcYiVS84XA2yNs4QUGwT1snKo46ipGsfo3nwfKw
iOtNJt2ovHmheO+kmy4hrvIaMXWsNQfXiFltoAYxM7zLgkPmHRVpJfurIN2q/sqL9nG7jZJt2c7n
fGVaI5PMppOU7XQJEJmbapexf8DRp3R3beKmmzYnO3U1qPC+bqsYj+BFas8tCgDvQebxmIaNZjmW
uUfRnmprOVtbzErRQ211JpP5Dx0n9XtNgD+YbW6Ww0nUfd/KWJgNYTN2FyARAkk0RJBDAM2a0R0l
8RpFSb+ZSr0/qQ3xunXqE5clh7YHZXMVEO61LFuZBjFoWR4EpHNlTB1sdEqzNAhjYnDrMUtZtFZ3
S97EbePNg1w5dxJDRAYxK8IyVFtNGgyrcvBpxXQF6dTw86FcivEStqDVKNKiMNIS2WyHAcV09LIh
eURH+DnBqOnQaP193/9+DqUywno4HwjBNGu/ZEi/bfxCodWRRFTjVfbE/gwN2i4VYo1VoORTJ7EZ
A6sQTf91IHob9JTfrn54A9+uCW9gNgrOJsj5GP6l/aoRFkNYppZcOcWpe7840xYY3aJRP8MaDWHT
tKAPKrrE1Tj0hL1O77jHGT4V3Oh/fyvz1f+jGpnfiWoxLhE5qaL++XOb6acksJKoS69TIj75GhGR
8cjRK6fmXenyEWCO/1OR+lUxws0oz9JbJseixjnwy0k8g4pArIJKDxTmq23mWb+EZvGmFJZ5TlUf
B0Urb/QqI7Q0rz1AWdUJUOGtwma4LWeSdU26oA8eGwfhWFECZd2yqUCKyx/GwKY1I5t++JR+ybv+
/JiwGxBvplD9I077WliHRNDEY1gSWRVxf3TEL6y6QZRJS2o7W+rDxikSIpZln3OTjmwXYqh/Jksg
9pk7tlnSuapvSatRFFsCFFTyIeDaxa0vuT5AFlfLcmtlGrMZJo1QZQC/WdVSoa/HHPlVEIRvY2bU
exIxV/1I7tHf7wH12z2gSngzuSSaip/D+FJq1DA2wT5P8VXGXbHozfp2FKP1319D/lbPQED7/UW+
XHVgsbEsxx6Kmlpk4jEZqRtKVYGghv8DA2RDdJZdXU/oySZ66Oi19Vi2J2LjCjcySKpIOHpLvXya
sfmkuKP9Yvy0JBoutqdoRPCK3NcbMDGluorLTzDXherjTygEwyXFklbET6X896d47qrLtLNMZbZl
fHmKwRLphI9OwkVvUDhBH5ycUuzoEpDAtwkKDi2wTmH67DWil0A1+RX+WlNHqdWbP1zCX738Lzco
Iwwd1eQ8y+C4+udz3FiqN3JMEi5tmay0RiG8moRSR5hIGNNk3ApyMbqE60E118jyGpWTFTYUCRgm
HF+jCIPT0q0i4ydF4398Y9LMeoD4ICrQKv58YyQmZ1FSVcKltMiNafz+okzlhvqA1OmhxwWcNU9d
6xF4wDVMA2En0lCAaIVcqoOaBW8xuObp8PjD7fh9EeI4z6rH1dNwuFhfzptV24XR6Bf+NfHM7DjN
2edKu/ISs99NmbfRPYtkz9j0l4M6iOQ/eCZh7oW+0zTJiYTdkO8VxqWqmAlrv25SagX9kzS90S3H
TIRjlv/7ZvtH6JRD+FaR+PrZ/M/8195ywg0IX2p+gT7+77/+/wOsIHT97erZL83Lf31kDTXJ8SX9
+N//PuZVE/zX4eXt4z3Pwpc/CSu//u6/GSuy8i+marhvLdxRFkY5lph/M1Zk8V8sbPR8RTQP9Lxm
mVI2f1VAKvK/YJGYpF9oMg8OAt//Y6yI/zL5RRqVsoHFy9D+CWKFv/THKsuDOY/GGDUyX0DibH3d
9sRRB5jbkIIpwFYy1+IYSPtolD/C4hjg3Iyg9QcRMpJJM5+lungMaJPpOtm6kyCMqyyo3sHczQVy
ewatjz7RGDm3K2hkRq3yqMCeFF+Q3TSWVqYn3UgjXQGtPJOo9VhohXrS/AZbTlWVm5hTGZxzVxzq
Y558KqR8pUXCVktwYXhtGiMnURaS06Ye4/QaEy6LohT3SERjAbLTwlJHMncIAg9qmXMFvlc94rTe
2JaEYkgactlF2DEdgjG0DmE687dVsgMDMasXTXaX5FjYU+SeRNBJfeDj4dfn+CzAytkyDQ0c/Xmm
OKPBzI2znX4iYU4+GP64EjN6M9RBaeNt2iq5a3zFQpsH/DdU35SGD8+rKrhZqR+d6rz8sCzfAPlO
wJVHopDUFPumhPpp5O9BKL2XprAuQLAuIjF9IFLMSc1QuiWAU3FbYnngeqlXRRKyRdsKNEsqwU2G
/qEqleXoT7dlXHwogdDthSS7jXPjaUqNrZYOvqtE8nvGuQxaLKSqUbjJMDSJVlGfO61VN4Xa0MEJ
UUDVWKsFwOzbCtAJsLeVIFWvAPbXo+l9pJIgQgYMBjrPJSmeDAsgjd9ivsTqrpLfZbT0xxDS2BoU
53cjpQLS+8i4BHJyG1QXUsZhICYex2dy+64QRo1lYtW3aNxfmllQoUbukCO2iireZioRG2hFQNiV
nGa3NpdZQliRKSM3J0OdVBxhTYfHuZMcT9ILuy58fSm3/hpAuu4EUQx8jPwNE2TZXMxb6KETaQUO
dVxA2GSWbhlwFUQSEoQMgopYIncZ+uAZOCAJiXPyedEbZ43UBTCX5k4wBdNpIKr5fMMOcVjygpk6
gFMTrVuaR/4yR0cNFXXTS1O9jotq7YXm0RinU2uid4YAuWL+4gG68NY9QYcLfTCIFNNrIDUQrAEa
woPNX3MjMyF0zJX2lJnLLq1w+cgk1D3JkGyMAB7+Qh1BkNH6HBYKBFviO4ybqK4fYMEBZmAyqtTt
Dj7ginvcrsRSRmsX3ZrWNLVOPIAeMPIJsrnRFfcMFzGeEFxj5KozlAIcHqVDQiK0tO+suOkA4HAJ
BCE9M2Qlp/4pT2rOusXWzNxoemghV1tBQMILGcJRK9t4HYIjJchNnajj2jMl7xRVa1WcHfHttCGy
0RGtKgWMmn8IFaDqBRfEMQj3wWj77BsI1nlsJegcSJqftC5kdfLzccFVqZa6GKuceBU7bmQIFeow
rnXWnDVGt/6spBrelKHwEbpRcSiddE0yXOgWit4gWGeDLgI+Mz7VSTmQqeYf42h6ITCYrDFqDpxO
R/JD1EWa8KV1v7LV3ncHHgWv24OxVNYiLg8nSlPp0gJBXADLpNtDQM8eggn5kxrPlzVY1NfKJlc7
ddHNSHcE4a0qxG5RES5mIebKOBHjnpFM/q14G+WAkJC2hgUgfhBSswW9eg54G+t4zGGqDy/wqTOH
xMSlL3fiifrBViVhB48e2RpjEPq0Wl7xzPiY8OEGrgRreJZKDJCmTDboAsDkuizgl8uy3hKIpBAi
U/e4MKd9NCPt2wkYwTgZ28ErH5UhWImwRZdUrxcMSFzWGI1pFiFWEPxwR7r7ytQHpMQzPDCJhb2J
xrTWyjlIxJieRWycjWI8j2m6G4grOlZpFjkGdRzx2+OTBCVda4a9n6BaHNXhzfJpJCGK4hxCJtR0
EIIgtbWEGhrO8Npv6nMIdpS7eW4ft92tyGm4L6dloT/7hZRhMC+1g6GTVyE8DgH8lmCY1qVAno1Y
v5hQwpqyux2kmKjI4UHIYUOI5fA0tt0hCkuk13QoQ7+0p0CwDr7Rt8dEzZjxmI09hXDjiXrL7Kbs
Q5KyMZkT8ioQa9XR9037l5DR/JJH6sao0ZXoaWhX2kmryYigEbHzyoxGlyG/1cOAnsq/B0geHRQx
Hp5DwnRRg+urir0uDOjuhTU0EnTGS5NArmVlGnQ9RNEEeuG/lFa768RmHeqNTFi1tIFuLKyUtO4f
o2T2tAq+5WRkwS50MshVmvX58EqoZUt2UvpkWHRKDeMpy4pupYat7poTUnERPLBcG7Yghkd8pWdJ
AMif62STlMAedM4LTL62YcRtbZVW+O9ZklF0b0U44tgsLDKrxeDONxppVer621g3lWtpo3oVxaG8
8VV21VYaKQ0k7FObmDaOrXiFAEEmrImtlwQnLwrNjjQsytV8w1lqUNyjiWoONZE99B4E+h7QoI46
srvLEETC0U9preddLd5wVgk+CSNL9g0Q5nOZeFmwCwQfBazVGI/BnCK/0NtJ3Ut1PblpMAYPhawZ
G6ssgKpPk/JK7I63T9hOKCtiDKXjwE1Lf06qQEMaRtY++Kafv1QQ97cla6xTSjptbIz+jiVOyQWM
LkqeTGwQ0mQJxGc5Si7x5Mknk44Wsl1C92QsQVhOtXVLioBrhWKFMy7IiYkzcwtHZkR/1Mu7i5cC
wCDcqR8q0y7lWtuqaVqfmrSSd5MyvgiW17yTa+Gz5KTlLVxMuCoy194bqi24ZaBCWdTfIBYJnF5M
vbeW/LppUWPqok0KBTVqYDxi+6+zg9gHxU6Jq9pRtVI88a0E2yCpSNTN5RahSxqWB7HWQVkkiau1
L5o5LAUSoyBsUvkjcQlOqRy0hD6ZGm7BUi9Dm7lpdYMUTtjWBY6JoZW1lTQFfbeIdLU/on4FgRp7
ZDVN8EoFn7YDuDILNoWA8JZ1KsidFvzcY6jIBA/GUbCykgy+zNj0r71GOjFFZL5q/FHjS8pCfM+5
VnSlZKJSAD1LB74SKR/gXctu08faU1yCrl2wVnKIDIVp5Qd5uOPvcM7Nj54R7zyTNHvMIexsVv3S
SYO4apv0LRnF2XuNGFPfGfRxsP0lm6zpmruQmXDCJw18/TlKk51Aht6CaIsNPZ/o1LapRlAI6uzW
xw1UaL8+X6KyUnHlQfRFXCzuU721yC9S0MhTRPRVvDfryDZAuN8Yed7uioRZSFJfWvqYSseZDiwr
01H2jol0xlUfJe/6IAH6HIzkbvS6ezqWBKzGaPmbKQDTnAZrBc0wTiNrl/tS5kLMz0+ClR+IYF+b
unrXkIpnLNWuvBn63ok7/cYKdr3MM0nEWLZEtIfxIMMfWwc6Y/jCTc3hXNL6FKuDlMeUpnDqcVDj
NhKIbKsVIb/TCOL2Aeer8rhpmckUokEgSxGuPCG89H6NJl/3B9fvxW0aevfTRMhwVxq2mA+2VIpY
mItjOhlsCghL9axxZK3HshWnCNRz62bw29TRycJSYxHvSHCv6FW5N3pW1YJUSq59Nj5aWvrIjr6L
9GKw24YGtvlZQiQ8GXLsb4a85sHgz74IpG8vAPPiaOvJjoejWukNrCtp2v4/6s5jOW7j3/dPBBfQ
QCMsz+QZZomkKG1QFCUjA40c9vfJ7ovdD2j/fcjRmHPtOpuzUZVMmQ00OvzCN7Te/ZAEl0WvbTIT
jKWHreauQc8HsxSIbhOVkwxFH2xCqNx/GfBnphXrLtKanonn3WJrla90Eh8kk298tz84jYN9AeZG
P70eKwXfi6/KZr6JmkcjLLVL002uchlN67b3ZwX5K1k/mDXbwYtg3zXJ5WhNB7wh8iXN/Ggh0uSz
J9E+8JrDWJKPOEW+yg3vgJktl6nejEb3M4UFZfTD8A1T9mhr6dMFqsdYw+LD3rusrrbx8nVVhckG
465wMcj8YHWz38qA85K9KPOMmiEgYNyYBq4PfoUGjWeobGOZ58iS4SjoWXT8JjejWs9jeg2y81b0
JYli87Iay/jPBuc/KjH8rysefFQ4+K+q/f6+XPAfOVZMNn4DawcyFqwqSjJExP+pFWiO/hulacRO
oDWBlPPmH/1ZLDDEb7YwTdQ1XbD7EozVX8UCfmQZrk5eDx8KSDXaNEcCrB8Jsr7Wk/+7nMdjzdBL
lGKBBgIURjnifdWMrLAZHY3+5GzRfSd1DkkAMMGuB9Ec7qPGyQ6VrkBLZ1mur8KqN911n8O9UXh8
3ke16g7ouaaroNLXpZWydaOhNG5UFGMz6mHItssStL7BMqXytnPZCxthU0V4ne7/uRX1roz1t+Wt
d9UupvHP8edC0bu/rF+LRnftz2r89HNWL//PF5j/5f/vD/8sPd2PitLTS9HmzfzbgqjI3xaePBCi
NJA+Wn0XlOq64uT/9Ge9yviN5TWT5lzdnAGRlJ7+qlcB/hH8Z8MDw+fOPbv/1KvM36hGITgFUB6K
OOv3ryVoGdSrqOJ7VFlfF7XxT5bgXJg6qlghzQl+ETCOJWGeQLp7vwjT2I+zyU7gZ+V1eDvU5nhA
zjZDjEdBzJoozwB9wsWiXgRjQVePCODRkepHUKTfsEw6iLZ5Jo3z1nLMprUaFX3HAsZDIW0yuskx
74aOkLn1MJlCmuHeicpwO/UvhTGOtHo9Ov1lfxPElCbM3H/sESQPbDKoFOPe3NGyXeiOGogYvI1U
QJAXGDeiHW4zfYyWXVf0c4p25VbonVUonbnGYYir4ADO6GGImp/iNVSKSERyMeIElnf+ym9rZwHS
HQpuRHRvA1czvH4X2uV1juAEogNP4Ik4yDM0OazSRBWo3RsqC9adl1z6QuL9ZatPlJ2zLWXvduW0
Q7qjyXZNEUfsfS29mEbnSZhFcR1F8g6Dvs/55LsEfDZMEQ89uzKhdqUGGiDKDpFrq28xd9cOFrEh
5hy7uNPkll4VnXpIfm5SU+aocDSJC5qoATUV8KUN3f+p8hDXqclCcYmIPdLIwTQ/B8FwXaqOm6X4
hJ7HumwV9FYE46Zqj1naMlfm3tWxI9HNtRu1lz0BFgLQxFY17ihxBqVN3acJpuJ56Tx4dYZpt28+
jg6CFtSrUhhMxtbLqgcxQLkffW1HMzi/oqOYItugrbWauNY3eZg+eElA9ITOtFVz2IzrkgCAqAjl
62mPJd/njEpenkF2xP0JDZYQGcPaJAEH5hBju+xkCOCPbbrCf36vUYgSebkrpX0Vpe4mSuJt7gDR
C6wkWgVJfaHKAGCSby612ASHSBGIzKN4QnDfQdm9afDbJBs08P2rnZ8RdogLS/nrqUvI8UoKPW3k
gARoXzqLqu2cHhgYGNARd/D+S7ZW6fLvDASYRIPS4hTu4hIlA5q6z+CGvnl9sB1dUK5jm19Oafao
1cktIeoNic4qqbt7H6aSj5dDQoEIwDCNRKyj6VFvIxVDSImJtHrL/V6m2XbAsmRj50Jb6kaeL+Me
LnrcQgF39J1vNJ+GTuzBP1+aqMzYGs68HTYomJDrxHCWGaMwIh/93LkmGyErb20Ad8Bqkr641KIy
WOcVCleDyc1A/WWc8HiNXlMrwumsgTYZi2xNX+2zypNNoAo8A/wv/QiwORHN9xJgjZrCF0toj2Oe
lwczsEDzWC940T1XdXMRiPAFBGdImiPvReWkL60NWLHy94NjXJpyvDTh6idjuRMBHKhxLFe9jCDm
GTdVrrZOMtx5msRoZ/QuMat7CMv4LijFOirMz6UI7pShfYpyVgsJjyjHBPZCfo8lGjioBI53Om5t
fYpp53hfzKJE5Rpybe0/TyXLezLLuwpuIj6pV42CsBrDjtVj/K40fWfESAflntz5qviB+ds+dn+I
lDhOr4vPmJccyKRBfJJurSp6Sxs354BIIHXIxm52aY8hs51ZL65TdXvkzbONGh5NPbjw8V+sAWov
ZcWaErm45y+4ebXOeqzbZT+JryxRn/KPuM4cK1vHZSkXuDdclpp2IE2GvibSmzI2clrmEhh1e19O
9YPosxtE4VBbGOptUtB+bPQmW+GAKbe9RxYDWunB1XqyMqQUEu8LQSVW1MVVR9Czcrtol130ycrD
JDB/CN0HcpNpOZoA8YxwXGm9eddFDef+RGBKnQjHk8cEldLGg6Hsji8F+VxjBTV+4iUs2tqLd3Uz
wMdOIYCi5SOH6FqPh4pFn5NWocRG//AqozBcYKi7NNm6ixiBUUAUD/h/3jqSzdbi1rbwBTCr0ceJ
QYD6lW37NXLkJwsDEVw4dmDib4XVfsEUs0XtjCKmH1R4BlUca5l1HY5IJmD48qNG6Wtr4h+8MIv4
rh26bxlm49u+9ubv5z5UfX7nKfxk8XaVS1vidx5G5sLKqrui1DfZRDVSyLqjB9N96Vv+VluAW/S8
iMhjPBLpnFLkYB56Pb/lKBgQPeq/2Ikxfe6G8LG2AGYG9iV+yi+jJW6DLH3iON9Xvr5POxTY0xba
s4H6S9XuRIvAn4+OOlkIuzliumkbbVIFao+7g8THnu2qTNSc9BG98TL6rtkaejkhpaXJ6XF6b65G
4b6k3ZAD+gJY5VXmY24jahcCRF37sboZeuuSEh1ws8D7vTdcezOKrOWUB+0w5BG2s47dXRZl8G3o
9Sdk5g8TIpBVMbPnSxClgee8TEN3gcrdTQQtAr4VIkiqGxA+52SAUZ5/yY243NhBdBuZ42Omaz87
I6TsDTPCQnumwaRmUdnOzvecu95Jrqyiuc3wDaMfgYC+gdiC211bhlw2Jlq3TQ1qyyW5dBNnh6Ei
lkekmVg3eSiY0pBoEaPpKbfNjno/nFjc8jkfOLiqyyRRu4SuMk0hF60C1X5yenS03Bl2riMO4I02
kM52+DkEBuoi6Ng0+N01nrrm6gB+qRqXZaGvqxj4VlOTyoliE2lowFaUMfvaRaSmSG4N1zpkyr2L
ikS+YuAXmG6j2mQhDBj1wfcay7cFxMMb00peauEeQs/HWSef4iuiGTxyPYNv6DlfeksCxIR+sCh7
BAHDCu2RqPgUqewJJiHMDiV2GJ8GS81L1BpD0LVroOc7R1xNeynSlIZb/bvmmbtiKpHqy83fswL1
3Mq96FxQ/5nK2Fu9vrWsrluZAZrOrWiNq0h9tbHka7GEimzEYhM8AKR+nTTeNmyQePUagHWOMXE8
1Js+w9JqxJ879Jq9DCh8G8n0LbLd72BWgIoFrbtopX4zOvEWOsVXOAS7xsbGKrLBO6k+5pMkz7Ww
wgtzHC5ohMKQ8bpPplDTApb01lRAJWMcLVcqNy+jGrNBC5bLwmvRVRyKrNvm5axAmMln05xSyHr9
VZpP+rqzKWQlZr3NXJo/VtfjKzDFD9LFMqzMX8qOhLvyoqsymHVLsr5ZYnYJGADnV6MJLcqmyb0W
6ZdC+vGWg6xd+52FgPoAqzcosEsGJEffJkjjTWXR6XQxiF822DCWWdYuRmCaVmwcxg70Y+gHX/qh
nE3SS3NrykZQgUS2O2t0lMcl5QMZ4F1eoGaeWMCL8Vhf1hTR8P56NhTkrIq7YFOPzTXn3EVndpec
5CNHYnTlIMTopHyuSAMvCoQH/7yReKtBP0l/9QtqqLUkUY5n3CDXZZ3eoFNrrVPpPjRi/GS30dce
+ywMci/rOn52WuDjlQNroJBJt8ZXDg24Bleq0Yto2JSQkic/pX6dO/HaCJyfymxtXOg15JmSETsP
tHtLZDqt8qpUvr6ou/5GE2a86kvzrhk4mA1KXz0yj41FBd+FjbRuNe1z1g9bzMwuMoFSIKbXC781
0aaxjAtn6CEruw+1hQql5v7eTxa2ewNOowCEmsLfhLYCCSSzYgPsnq2lQQ7JuMJNtzCXfY53Ok4f
6arGc5JrqQdBHixbTBgXoddfjpXuLzhMq0WjulVkj/4+TqFyj11KkBxToqri52RoLw2D9hFo7n41
if4adxNvWcfIl5vhXPwO8l2CEP8yKds7Vh9lH1/8aMriwffzfTzSJ8jMtZrBk9Y4YfSO4w5+t/d5
Hag1FqEXtRifcLCdIc5oB1Izuxd+BU/fvM98+8ZFTqrOaVH0QcZn7e9h+NCYM+T32uuuGj3G9BbF
CzNOd6PsL6zQ3Ac2vdeuQRVEcyTsfgIqq2hvuxSlQEwWf4qivMLrHaNDhWhoF3s3gYQmQoP4os+R
0BEoEbCIU3RzJonCKEyyJPF3UqMKp7w9huS/IyqKkijCzdQUH2ONTpGPWeihzPov4GfibRpk31oN
xn3l7TUrdy91F7wMbgPtIQnta8uL0zWzh1PqtAmSGIVpSffPW2MQ9VQ4A6eOrtq9nmbNDk57t8H0
uaXL5tnIqoQSYXKOa6+IWiQ1aEArjlVg542+bvy0P+A2eJjk8IBDPFRr6qNl5D1j9Vus63T2W/eQ
boLEpFo6oHlaIwfTailhij4uZESZu/FYqnXjHQbaSRuYVdFK78enOlViKXR5G1rtoh0RZQHHTwZK
tdJssktRRI9uiRC575prvzAdKn3Js6nYjVbhuEtnbnZWXj83ZwkDUXiqzLzaxBqNdS3GQbLEoqub
InSuQj8H9VZGd1UYf4c+OV1YrTxk0sSxuORIHExtaxVBtdXj1l/6NqmoE+jXZpjdhqF8biSF3siJ
rxuM7BZlhXK7LBfFPGIv7xynXCSTe20RxeIDzS+ZPUC0EvBr8YRtIUq1GUYuWUghNpZeTvSMf3eH
u1UWPbBdXyhg3QClIL+oMkFUXv3wVKSwCgw/2/nLaKZfbLPKNpWZbSxiazLYcsKLPenXjZZmSDFM
xrfQALvu4suxBmuHcK3SAFgkKr0UnvFshMDYfZSnF1lk65Rcws/N3AsE2zMtptRd2Umqr+xRI4Hw
6BvF6P8gEYctKwiUpzi8ywgEmxTVl9yQC7j+93C46O6is2ZXDtqJeDxwddZR98Mt1hMum35HCGLu
fQulFlwkM5hnhk+LOOySTzaouTxGb5XSDfYQ1Sob671S48EqAG/rUG00V24iv55whbEvPJ1WsSGq
pzyAfUF1gEOxtce1rYmIG926a/SnoS/9vVDWBrP75ZSZeztvQfC75Zehw57XLye0gfEqNccrn9Pb
75Ebrc0KZUjzRmRyWXjO1ssz6u7IyyU+2L4mup6K4iKq9StdmlcNIVho5w91UaFvKT8j4fBo9BB/
wxCXBaPe0bpbh+F4X8CeXSivvnXmumLnCaIggYhsKr76RQMgv54qkt32KY6v6fk/VJnUV0FYJzth
jz+qid5dTWpqEYH54Bu5wTPstAEy6zKENDnZYimx2E1x1yYxzg+dF+MEXiOOE7CPF6YfHRqBmIb/
YoovPQdiN5V3UTeCtA3Sp4vM9q7AfFx1nXHQB8gveuffhFWHuKvrH3LGwfzXXEo7/Fk75aXSAezp
2Vabu2Q6/EKnzQBmAOSxo6cpey7pe6pndP2XA1gqSIcdPo7EJOAOlm0dcZEaPpYoAGBaZyHhIQ7t
LEURZfTMh/DzaDogFXsEoNDLSTZl1xHrO/r16Fj3ReLSXaDSn/EPFiOIpF0yzSHlOjWLH3LCodfJ
p+sK9cRJ0GxqK7WDEHetavgfPjJuVX0PsqVC5fBZxvLZKR0Hw9/f43TYx1QSqPjelAqDQzlhtFlo
Pwye6IuFABZ9bDz/pmLXNsmPwuctXJydr8dRBgvLAthih/3KKaULJigWaxD4IV/cNzYOvrABCATS
LAA6qI4v+6LVtgYlPpMWzrIo2CheHonfq7AHE9nMkC7R+FthFfFVJ13tIDGpvbDB8q8HgzJAL9BZ
sXxtghUkP//zsvLfFovflZT/t7UzYBmDJQbASNFXzmDEj0vM//f/zJ5zp6znTv6iv8rOCCO5huva
nKAQC/6CSRrebxAA4AEIG5LbrE/yV9kZkzqJ6jzC2TZmcdgIgqCsi1crOkkrBfNZtEx0nMcQTzD/
SdmZ5sobPoIDGwM3DUHZGVAmIM7XxsgbaoZVJaURdRGpfwHjpGnbnsqBfShjVHp9yx7+gNWyCIKf
xe0fHZW/d777YzimQM4C/nAyxfw4b4Zr7BIOnhdOq5h0a60KblQIkbPDBlLBdYw49psWwInx5pL5
f/d1/hhvtmJEaIIinH6Mhk5qmkul5MpyNP7oe6PB8iNtb3W8rldjXadAygocQb0Qu2+PtHf38fhH
Jf3X6QWyZQMQnyVfzaO+UpK1keGqjCszVPa+1EtsZWJ5zhhh/i1HbylYV7N7C1B0WmbvZzWpAAwJ
bG5XAvQ32IwauXiI9EsYjeP64xc6MaHEWeDebULMmcf7fqhK1TFWoiNMCwvwVeNp0zqTaIO6Y5Hu
jIibB3alXDe9NoGK6YtzTJ5TrwqdBUE1WiTcp0evGnvgBbJKZwFlylvbYVZBmEKfxItd7XYAg7yk
iLpRqsIWJSKytrtY7oEu57sav9ob1l5EA50ytub72v7juTkirr+uNsGDSQeKET5Tx5oXvZt5jQrh
B4JLQIM60kouQwy8K/yvNbO+dPSe9FMvVYyEYDgRoxQjUlq5VoafB7s3W4J9K3mgH4/nS9B1RL8k
jGkPymAcriO/dV50BWJ3kQO2//Txw3Og/LKGYAzo+GOC3GZm339YiBJNrnyfZzdIDvrSUdsA6B5V
GxjPNbFXGTn+qirFcEbp+cQJJOih0fPSDS7MYyZFYUW5PzrmtPKVgy5sM077hoLIqm+r3/Wu/uMu
+9sD6JcNyaLhBTGnQ/YGPaOj14RRZ1GnHsDXlm15SNMyvjR09Yfv6t8O8p7kxTo4GmR+iDennN7b
npGnDDLqwt10vfyiDPlzTFLvIu7pD4Wl3iw//ny/zCJDvp5yKFo4nHPzvn0z5OQrC5Nt30JDEu9e
VdfZlZcBqnYUvgfT5LRnzoHT46FAzGmA8p/F1fV2PGRr6rjDSnzVFX5/i5RQedVZfrjyOIxWbm7U
9x+/3xGN/485hTGAtJYHtp8pfj9glrSDVdoMGGWIx6f0Q0AqBtHKsNxo1YzJ17oLhosWLuPnjFNh
l9G9WmsyT86c6KcfBDcgBx6DzXKdT6g3M036m40DmOeVnLRpR62ivApS0vE+9ZH3oDl50FoN7Eid
FghfDuW+Svp83XbcrGem5OQ3IHyBSIiaG2v6/ZNgpc1Spqe8Ehqdj8RFICQFTIxc+7i00xgxp97K
t4475zFO6l8ArgOOnYxi2/UlKAbHvDbLsrogtTdXmBw2Z77Zr9tg5r8Sv0C9lBBA55+/mSlbKRWW
WSJXajYIsCMUtArA+C56AyCBdIXqCKzfjyflxJivtpMzmMT2QFW/H7MtrdzWYISs2jb9BLttugtM
P/uUKvtr0UTUcsvUDc+85y93IkyXGVUw01lAxYuj7W7ZOIQDYNEh05flBSBOpPylHa0KDtR7/JNe
Co31AQrE3wRWkZ3Z+b/eOgxPAAffhbXg/iJkY4siHPPa5YPqtbNrVCnu3RaKcwqefN8ZFbD11MTI
PNWMNfaU3soXRbZqYgv3Cx3CHJ9QruVQi02rMntV9dzkSaHaNcKfgOVVn60+/kan5gs7mFkrj0jC
Oz47xrFQ1HomvBpgDy2yXqvIoCnOGh1CBEkR7csAE6I6/UmsmJxRNf7lmpsnC7qS8Uq/lM7R+ui4
PqN+4lvJzE0vEx8Hy0SALnAz8TUwApqs3IP3eZsMZw7MXwKXeWCkCEEz0JQncH+/MGvaR6IpbRYm
6Mi1axKetXiirjWyzo+n99QWkDocQM+aw07raKSykBkFHOKPQS+adVkpYxUOuBEGhhFucTyLDr6Y
zknhnPqmbwc9OhU9rrwmd+agxzWzrQFiZZf7+cukW7c29WTaRpRCoZo4F1Oo/mkEwdQSY7NYcHCY
FaTeT23bOnWc+Oz5QpmoMHOkXeKHm++T3Oo2uR7JM2vo1KcEcDafuJIQ+FjZlaaInZYIAKysLHeW
DiTbrZ/Y32eQ2pn05cRlw6sRkSG8OF/qx6tG06ypqLCKW+VZhgh6MhvT5B3doZp2IATPdlna+GkP
bpevBk2G69ijlZ3roTgzx6+B0bscY57kWbuUEG1ONo5WlbR02sUhXOjKrXH/6uhIdBG11TxP0rVT
KHy02k4tafvSmZLYQ8x0oIOZAFSicjGAZDL0/ccL3QB79T5m5ZnIAjhxcUIAtXX0TOHYWlEMPGvV
SXrfIYiWylV3oIuwjvEngBxjBjFYROCXJZZLYwWHzqs4/HIDU5iPH+bXy5hnISaYY0rP1F/1Zd5c
diac2ww0gLEKRIrVhROjdIs334J2GBw9ZccPH493ape/He/oIIvZwmVZd8Yqqsp4KVJoLEGuLEqx
KsIpByHyahqbM4HtqV1uE29YqFTCwbaPGNh224UQqwyMf2KbxMuCV2ln45XWeChN6Gm0ziUUg7Zq
NZQ2m+TM3W6cmmOHGjfkUKEjXzuvhzdzjJAymRsqD6ugyO09xtuK4F2zNxaZF4XMlIIaTfdlTnK2
gPJSwdfxh2v+2bRMM49WpqnUplOpvbdr1MNzErEzl/GR69gcpqKpxSHvCpajzo59/4h17VfTFPUc
89mIJFM4mdqnQdJBQuwkjG6TwXFuvUb/1CdDt5JJEu1MX/Ouo7RUTwpR8LAUP2OU6a4qdAUh6YVx
eDl1BdiP0qwkoOnYdRBjC2vzoBQKvZpfhNyZKKl6iV5hl+ThjtA7xtAupgzpn6Xvq14uB9vvYC9q
+YRVbamcR8gdArpIOJszaCVcPUPLXHBQU93fDl5UHWApZBPps9l+Lh0OUuAAmv9V8ch0Jsm7nyqj
8W7SVKT6Ig2E/SxTc4jhxppGB4ioSJGEcvJcbkIH2iJcLoOWtBzxG1pIJ2m+en6aUGI1qhnuLWmU
l1bkIdnG/btycnt8ykQGBghub7VREvbD0jAqcz0ZhK+ZkHa68RC1a2fqDWqSkRY333rAOp9BwajN
pA3Jj5wz8xMNmeyrF03Tp0pULRm3aUEiUK7atdpzC6bbMCehH8woWnt5hwRXqA3as1OHBPPA7Kwc
b55xQBS+K+ovroNkJ7rRdXdmM59a2C4eRAh0eBImwhy1vFnYaEXYdZqYHPNGggWHl+oYIaTNsgRV
uRkr1z5zWP16eJBsm7pDKDKrvxrzz9+MV2i22ZFHGas+c7tdkXvIAvDtQFjuowzQX6Xkt4+Pq1/j
LkCYxCLEXoRe4jgoAS9N3d52jBVsReBV9BjhXSBF5kOVBDpmXIEcW6a1ETx+PO58Bby/thiX8hsQ
b4SgUTd//6aWL2wK9L6xkqOIPgWeXiw7TrYzJ9Ov5yKjUD21zDkKJwd4P4ookbixfIlXDYjhW1fZ
ztIz22QZplaz9xP41pCLMigm/g93cM85dZyaWxOJO+qcs97QDFF++zX9Gj96CLOQJ2fxxrIM8b2e
WKhDmsUr+L7BusnRUKS1fM6O99Q6Ako9ix1hOcAefj9ylRbQjnW+qlnSYvNrkW3gLP2gsSseq9L7
YdbOuPn4g84f7PiDApIGlI1wOaKLR0vX6kbRJR4vG5thtDHcooNtk2PEQb3wTPR1eijuE6RlifRe
RWre7JKymPIwKlqxMt2WuljKyZOPPRIyLfP6L97KoOSPyayHlcLRMjWBlfqi5K1ChcudkcFoHCYd
u5Pin5fgaTawGwhTAG/NcdP7b1YHSL9bvMuq06dp06fJ97Dz0c62G8q2IwTQf/FmlNooEs0oeXn0
vSbbn5pOQhgtYzT365KaifDgk4uEPz4e6kS0LHRIHNBFIJuQChyNJTRVellTkPD2eouZvULwlnBv
ozU9dx2SWmvpxFAGrdz/ovUCm5FsAEhdVfJfPQlWwQ62CmBSjlVfxVRiqCA7ZNJIJTc9TMh1COJt
NRgubO8+G1YTGhm3SV6oVeAF3cJWI2qAoaZn/2IRz/W52cPasjC/eP+58zgDQeR7BgpjwCJRRZhA
CEc5knhnF/GpcwhN8VlYFLrEa8/q7TkU2Qaoct+az9oxWGuFpg5ChLh7mVZ1R6MJ6T4j1Lc2R8SZ
l/z1/mTPUEzwrDny9o6lg0tcKS2pcMaMFbCQAuD+OuuNHMBxEa67ID+30k6dDIR5KFMZlDFIzt5P
at8MsdVr3CqmDxbFzFpQCDLHANNh8X28qE8dsW+HOjpiXYrVRuQzVDtG0d7UB3+doVPMcgb1mczq
FIMehWfm8/UQODplyTgp8EjEXTj5zPcvaPq6AFOLnmFda8OVakpQQRpk9SoCl16Gs0uIAoCY773U
8ABQ6t5lJdwH3VXappZo7ZMku3d20GMJVuiIOBi2htIKniDTEO96UqStnhb2qjOjB90PTFzRQuNB
AGS5iFSTbGQTiEWuu/3WR3xiUacezaaa4mauO9aubJ1obwTRS5jbMEjp221HB5hoYBrtP79uDJTu
MdOZS77Ub95PRNfliGQPrOmwx7TDVqK+o1JWrMMymNYff+nXqOuXSX8z1tHxlUSZroJQkM5CPr3M
vLFdTsA6qXjb5X4Avr3yUCrbKFOzNj5oa3T9gnQTxwnweARj4QsjqZQ2IHi6qssvyjHElhTA5Zkp
ObHZmBJYfCaTgnz20drwZ6UTpci6e4qeB7iXiC5WyWNDB5ZDjuznzGI8Od7sS46aPDnfseeZ7gSd
r8/B1SwscQfIo9nVvic3lQrEdppEdWbHndjc9OsJxJFLt8Uv42lB7nqNrRmrujKCq3hMAVjRlFh3
EOnPDHVic4M8cKGdkU6zuI7u4glnKKcta32uxlb4ottPZYrXrdmWkAJggi06OthnptNixR6vMosS
5Gy54BjwHt+vaBnnGux5xtRzJEsgQHuXRhWcE9Q9YlTOiTBaH4SkIAscHdjD0bmVwagplTELoU5R
C+KrA/ezAFTscSr3hvGUEB9bS3CntMRh4sbXITK/KehRET3loNB+B2afXSb9ZP9wQWrfTQP6OsJx
6q8hfhJ30F4ihSRy0H8vtdp5GFRk/WjNEZPCj3flqdVgUVqcy0sk9MfOPbIsfVd0DcXFltWeK72G
MmfqWMNr2u7joU7UNwD54cHEdc1FhqLW+08jUGxqW9Xpq9qDimp6jbzQs1DsYNtd1oXTIpsAA0zp
QN7RrYSWhHfPEoykPNiq0Ne5IPIHNC83/SQbyPmtt/34CU+t17m/PaMpZkTDUdFpcutBkA7rKz9A
1wEjjXRJkd9eFk2DmK+f9Jdd7Jz5ACcqj7MGtGDv40QITfdo0L61xOB0NdqvgHRjJBjydlMls1JL
lsYYYiszTsCXB20IYWQIHrrYHR7HMfM/9yUAWox+Uu1G7wxVnHmyEwcTKZ8zi+zNn+tViu9NfgAO
TtV5NlAN0xxUsaPxW61aazm4erTxain++eSDfMC0CfMyJNWOsTPsccOH2Mk81DpIcmcowfnrwdL2
Q/s2SRyI9DmawB9/8RPLX5BbouM2dxQ4Md4vyWpyuzJHCoUeXhRQyS1q5Gc9kMhAzc8MdaKcK2ig
zb4sr5VUeXQago4tAOHyguBkoFIjF7j2XepFTg8c0tQE3nGzQKnXT4TPmXsBNSbfaOUYf3NQcT3z
cU+k9FincMHRcmbSj2cbrVSv8mXKxZ97JRsShk+XhdNBRRiUxXqPiZ8LNBWEH/BXGZ/r5x/pOL6e
n7S5aWtASNexFzma+N6JpWhCSq0mJJ0fmdFGnydrkhe13ydQPqWJZatL0TuB/em6SfsZ04zqoBrF
VIV2jzl0PoCpxuW+qPVzSfiplU+/kzsLAx0L5Nr7VTENXgpRR+J1mpXGVunxlVUNW6G54SEN4vHM
jXWkH/zHXHhcsXMMwAJxj+4SCK7oB4ykrMNsMUgTTYB0ncptpOP6WEUmxph5gYu71TxWGiDJ2urO
tD9OXJrscKzChU2GQcXs/QsLCecYCoHAgJ7NHfWpQGWjO2fKcGLNmQSbAH/ptMydhPej2E7aGXXa
C2SibOOuGMUI0QXaWdo1wwaH2nyV6F21z60o2Ldln56JRk4Nb6DBQP40yzkeRwZ0jsK0g0GzAiST
r/1pmFa5XpAv+1ilWV0qV57ToeoGg0KFjnb78UlzasWbfF3MmWhazsH2+7cP08TRo5YaSAR4GRdB
FKlbxJzwHzCyTdO5424u3a/qZHDXbopVDcl8umx9MoW4t0NUl1Lgs5H85KpenZmaExcf0SBIhhlt
Qdnk6MtEXjeB+jfFanTgq4STMG4rPuMe9S7WoglzYUQu4swRdGpQCzAWJVokZsHavJ8QtIZARtkh
i25ct1WVXOPaMW0ix4x2GIDjZdecWeWnrloCe9bgHGpTMjg6gWPLC6EQMqLXmxBxAd9vBDB7ysTo
0oROaM7txhZpwDDbTmizzAyW4T7xqud0RpdrUp0Lxk+cNHgVovhLTYdKymvJ580dm2a53RalogY3
RPhYOQjna7hk1KqytyJLqzNHzYnrjgnnbgUCR/Qv55+/GS4JyLXNNDeRSZaQf5WkMdISc9le6/6L
r0uMDFiLCHl+vfdDqbiRaVOiaQAXNFnqI4JPVVsVi6TQbhIdo/MyRTngzB6bCxNHwT9gVG50djht
vGP4pmSPp4GXmita2M0FoqSUw8MmRp7LiKkLQfIoetTv4kqj9phNzV7BZdh8/BCnljWtDuo0vDV4
g6M5jpA/rnOdZ5jg43LW4PCmT85DDjkHxl2s4SxVfP8XQ5KNwtMjlJfHJ1tsRMWAsDAH6xQ217nR
p0RNFeCWAAI64JoxXDQ93KSPRz15ogHVBts4C4uwg99/4qKyoioxfBZvYvr7MoUvarZjdahw2pg5
LGg89AiK8sXScOFDP9xMYPgWQZNXcGwQ8mgnYqCoxOtAc/hAHz/eqa1F8Irx4BxoAPl8/3RNOpEG
wjVaQQdO1nZlvqBYFqw8GWkXVjx45w6X+bg6XnskDbqLxgqNoGMEgSmdGtFzFPX5CO7ewN1gaccG
1lZuoba+qX5GdjIcEtRkb1RS1Hs/4wxSnZtfoQXSY5MSLIhF+/3Hs3Bqx/8/5s5ruW4kW9NPhDPw
5nZbenmqpRuE1CUlfCKBhH368yXJMyPu2sMd1TEX0xFdHaoWCSDNypVr/Yb2mo2TphEfOo3sQTsh
Fz/k/m71u7/QuGuOIPeWnY5wKHj7SefWPWcr0JOIQuXfsBwi6ZGhBSm4U5aI7iK/KilNrtFR+3O9
U3B9b4WXe//BQ1HRj5hjiv7+aU6N2E6v8JLyMTzOviBjUewMBHcnVf6Z5flZVs56IcacG9A/n3hy
jPvSg32ltL8Lq2SG1pPD8ax5gdq56O569lEG+sZt9Gklv17BszNWBcZngB5EVG0nhZv50Cu0Mfp8
vXAwnPgDPeWgRlDdp779vF9ePyv3MhE43YRNW2l730OBZAPA2NuhEHgstQMhlEL7PuPyeURnw93O
VDrvmmaxD3EwaDYUwsfA/9vrlox936xOtWtGCqmLzC5MwLk0DhUtjkv+idWv9/pNC9GLsuw1+hLW
EtFbFT+aweluMqSoYduV5c0Q4CviyAxpYZe++tur3Bxbp7scSB/3YsNN+ZtzA5qxzSAkOiQiXkbc
BInuCCqM8Ln69givAJZcXXwO43n5DzYyHQ4aDxzgAEROPhsrUaQs0ooHZ+gLdviJwGFGcYMbkb7w
qKfM628fSZ+BYo0hddhmq/+RJmRxBeFiZlFLr+gfHFh3wOP7dZ9Yzs8sbtT9nCXFDWTtH0gCBSRN
AYojazIfq9UF2TjsbWmhnhgHYqdjrzq0QC2cqkOQj+IBOKVquhWcFkcR1jb8dKyVLEv5+7dn6lw8
SmhRmRoufKJT4P3SWdUqihGn18afDxkSPXuv8dWNilS3HUQ/khWgCfT2Q8/d5Qx6mxORAiQ365Oh
86xlKJt+YujUkN/SwPA2dQoaYI4kKrPaXnZe5T8OdSiOUurqdpToL779DmfCBhHDf+oUcaE8xcpj
puumZUSEai0kLBzAye/aOPqWz5Dx337Sma1objK05IEcGem71+tk1g5NSOBrO62S+FsVD1+En1uH
sJT6iFTVsLXrhRt+aFkgxlCdevvp5woqT5040ktDSTm9pst6yay8dHwqZ4N9xYUPrURXB7uG03YT
jCM6X6RF+4mi43XledBN0U/bkv9DX6wX/0Led/51wJygcIZtRnSacAQ+IHjUazgZxgKxe0d42yjF
tH0Mpumq8cYYeSqFl7yP9rLU4JUQxU1APmJsVufikp3ImfQHY04+yIR0Lhgnc5Nk0TJ3gsFB76e5
Wh3ixbpI6x7kvLWJcujSb8/GuVWHkw24Baq7MS3Z12tB5TPCFRbxqQLjhDCsVV4XeAFtp867ZER+
/lHc4GG60J+JTm6rvYiWZnI7f4fKAvEjyAiFAZrrSKC7F0KheeuTSOgjpfe/H3WS4jZTtQBBYy8V
Msk20F3svdujVvL22J27mNJv4jQx4AX+aybzj4AbxWnUoz4Do6ZZ9I+QitOWjLZEnjuxr/sRBxPL
QZLJFgi1xSiaoPFOETgfAHz2usqO8YC+w4V3MqP4t0/3wQEb3hIU0pNPz+auV7M5cJiDENgNYMLM
aylQuBiHu2Hd/TtPFx/92ma9n2Qrr7Ouz47FpC/5a51byXRYKE7ZIOI59V8PTuGhMWRJ6EZOA3s+
Ralt13npaoQJ8mvLIzW68OXmKP3bl5sOEjU55iQ26++P2Wi9IA3UvBJA7fe+Bz8taObvwpqC4wCh
mdvj2ty3dZoci3END1BPMKDtsuSQz335iHhmdgGWenYATHJLpYQk7bQjGSyQFTvJVs6KFo57rYp7
ChiVMTAMOT7L4EJgPfs809ri82PS6pMzDDkgbCwkHunFigUj/o3rEfdOtVN9JA9BFmHG9/aIn7g5
PWWfPnGT6TWlf6ohr0ccRwgx4VbhIbC3BnsbDtK2XRBjrNz0A57e/S6UFKixNEh2qLi422qo0bUd
8hp3nay5D3TbXiMQV9/FPoTDGPeCA0LN1m6ixL0Zfbe5mrJgwU8Lh6DFr+RRBXW2bWYvPmRWpN5V
iB4esrxxwTlEl4pr58IVYYprIdVVA2B7/XHWMsoWbU9vZ3tC3NRVM+0g7XZb9CkvpR9nch50Pg1Y
DdQ4mrInjwIqirpjans7/AOSHb7g4RE1NqyHMIg9FvnQHRRCxBf4AmdSYq67PJHbAzTzv6U8rb0G
GYhjCEEDAjwjMFZEMe9ANujr3p/Kh6FDnR0Vzu4fOWo/r5o/H3xSYkIDO8pdH336DBze1s1nVNwk
AuVBmzq4A3jh1dvL9Fy6A6CUOWRkDUj79URmQUE/zKZzDuiy/B0HTXyDAk63jdcFMTCRlPc1a2ib
q0gcpiK5hAI6d0cD5cRzYYGQZHgn556F7VVdUurAoGxINnYq828p5/+N5CZ6nTUxthI99vD17KeH
ydfulYJL8SNFLX7T14k42AG+tsiaRch8IMdIWieuBKfJ1ZiXzYWxOtfs9SkRg8KL4JBA/389WIVT
FIO/KJfCg1tchWPzlzerZR9HQX9UBp7eRvG0SRdUQFFHcw+xpukAy9q+690QfXmkve4n1XoPtuBi
PQaR8+nt2TwHp+MN6USYyzWZ0kmYc3pLOWgvurtGWXAI5xWfYFm7f+UI9x+mrl3Ro1Xx10qU4cGz
qP+ytat3dpp1+7ff5Ny6oo5GJY2k0XhIvh6qoNQOGlYwxHyHGy06ZuW2tiC3xWsqbsIhDI/D6H9b
tW0f8mWmY/j248/Fpz8ff7Ks6izoFpEAhprn3v+ScoHfrw1FLGRj7C9vP+oc8AqwsvlSHy4/ZaLX
n5qPBeDQTAKuKYW7m9wF7fvJhnjtB/J6gMvyUcRujz0tkuxKFctR2E123cZruZ2bNPjIzeKv2i0+
sX79m6DE+zZw5uhfpGjgDhsreKD3g+tCBVhWFWGKeo/Xb9yp1HfZsDrf8Htw9k6DAFUhjcZ7UMrj
nIztEbXP5i6lI3pANSE+IKfu3QUkGDfB4KrDULnDHgbodCHTeLq0n2YaxGpYv6DHuTWcDEfbomAb
ZaDfirBfHrMMwm+SO9Gun0S6DWLfuxvbIbpx60Xdk2y0B4SNcJTLdbjNPeTcZVSMe/pKcuOh6rIb
kHF5VFPovhND2xy9sGgc5F6XX0WD9R3YYuwYxRJdyF7PrR+AvaRnSeRBlz7ZR3Q1J8et0fnUKe+/
1Fl3JMMtj1yOuwuZ0Lnzjap6Ahs8JlE+vdSgV49f2UgPbanL8uCADQEQMtQPLTX1TQR0YrdAFr5/
e9Ge/T7DeYLHT25yes2c7bh2/IEeTRBVw8Ebg/pxmqIfDuSQC/fp80+C5ErYDGhjnBwwTh1xobF4
UtchY4mQ9g2oVvd9GXn6P5izhHYBiqdPN/iThQcnVsHcJTpPumqv3bpBrWp00r0bTdaFRX7uo0y3
lRhrANKnHL9VUc6CNsOc+RLGTaiqQ9RjuZNnsbqQuJ5ZHoYIwS2ULgg+5ycrsV4CqoApDYmuF/oa
OzdxDBzZbcEawgAvaacu1sVG15nvCxAL8TzCGjyM0y5I4vcibtrE3YVTnOxb4RvMUjBvUAW+VPo8
V5hDNocyIC16+ujeSX7XIzmSpAs9jTHpmuMSwqjKAY3s7cwO763cwxEUhvjBsjqsTrJGbbLYiBbE
qF3TD+2POH9QJE0E5CUEOnbmew74YcV3AzLXHzrgquBcPfmrdTXlArx58EuW4ogBwPe399Q5MCg4
BpueleEeJKeWxQ7OZM8Qi0na8ioHQb4hGIq7rkJTfUxbsldMdjZRjxCmKheUlme7vEPNBxnnCRKc
PRV6h5eTd+/BsdmTgXR7gd7FP98nIVVmeATUeuko+q/PK5SLi8mWLN5BZtZNliEU5lNBuSozFP7e
HhLzq07OglePMuvsj1sntSPH0HzBJOMHuPcjYxCU2emFEHMm14DCx6CbQA34x9x9/3hKNVF00pRM
QT2g4iWicjz2yLaDAELwLsesBTO6pviYNF57DQ+vvrBDz2wWyhuUY7nNJwhSnaQ69rAkSbigxzB3
Xc6g5gXKv/rf1tT1x7eH8/yTqH/RPCFpNuJTf36ooz1gJAbDk0khPyGaOB27IaOQ7aEX//So/3e+
FP8/Ok4w8f/rT0OLVx6px+7Xr8aIgb3ym+BHnjW/KDZhTwItmX1LoAVPwUn17DVhRe5/kQVQfKY3
E1HQCohRL2YTsfdfBMoIXp45vENqt3+qfkFCMll46HP6YVDyP+/2/nmPvGV38nqNmzAMiZdiAqco
h7ZzeuLIUC9UUYrpXs0DdvOw1uYSgTmN6H67c3vhEfCWOke2Ag+gKU6vJ2yD1GMaj3V74Yr6VPb8
P7vavEsE2snhNZAegjRyEkAIsEUPUMG5J8MM3QLNPjvTN2gCT5axdGrDezjkPXnTpAsKK0exoPT/
FcuqGBnXOKeHr+tSXltxgmtrMuZe/KG3mny9/mN6X4bwT+Gyvw0ZLU14hC4RjoYPZ8zr3TLOdpTO
gVfdW65d4UaQDPAicErypq90vPKF9maO+OrUuXC+RyfMOqgTSHB+/eevwZWMmQMnxoCdjJa3KIn4
TFXd1wJx4Z+dN47ZwfXqotx40M+jwwA3JcQXsxEtYkP2WOkboWcZ/3z7PU7aOPDGnjx1qdpAi0BQ
yT4Zj7TQhevHU3JTozuTOTeh1KXehHqoE/u2zcXqftZ5OaEuohYLKkeTle01HD00atLGXi4E7XOv
Q/JEIZ8CMWYtpznGnAQinQovumlrN2o+DMLLFmRXjTsenoFJ3/gHsXKlMoVhKvTzLhh9q6cLWqIX
/kH26H1eut+/htpQdfc8EFQgJF0KhSRcJ1NlBXjSd/mUHihBOLAzohpwnbz2gr4Ez1X3TmNV21Wo
0fx/1Vh5GN8qraroAGokaayt23VGy+ntiTPz8sd241pJhRgkI5RYthwx6vU6bgMvXyBTj4daF/Bs
LBeU/o3lrADJdSbChzljNW18kVnxEZONRlyaqdfHDsPyVDSGwMl93mNHnQwLJmsTwvqobTpUF/T9
HK+UNWokM//y3cmu7tG+7fV7TGT41/hP6MdMlC2C1k2FkJsGBzvdCbLj9kg6Ui3FrrLn9dvaV/gl
vD1SJlX8c6RAf6FdhLIECwqZSNtEhD8SgQhhcdDGC0pOrRXGB7Q53Yxuetb393iJVZ8akIDzP100
NOrokZDw0yfCxN2cDX8+VMOht6IpGw6DXO34AYpmHn5JC+7x7/ysn5C8dgYpPnHJ89VV1DVpda+6
wMfn2a1JjS4sluem1B+D4AN2ROoPrg/qHNDr7JN0JHW72ZuSujgurcIu9t1c9ivrNZmsmf+BtCKk
tZ2thIzze+6NfjRel3W4YiexrEXzLuSurb9NOlLlj8LrVfE788eJRe0M2dJj95dXco63lj0Lu7iy
Wy3m4UhihsPDlVs69fo4N7MsfntRa1WfhS3X4FuhpPkNhL7wEy4QIQ2H2bLVEm+deihcjGzWMU2x
9WtFsz56C08A41VWvlXv+7VI0mRfFxJTxW1Yan4t2u9dYeltTmGEvzLV0lZ4dVeDqpIjRpYlP74s
HWhryv2leXQaUGCIUTlTaR/v6gg9S3SHdTwMZIhJJfnWrG7Y5G0WC/4iZEG01eEKir7PjwJrXYT0
OZabcP5Yj1E4zbsWiMTyfagRm//qSLE4uNeF7NB4F40Nf97PdqjwPE5HyyrmrQBjVYORrRof6dgM
/nm1rRVdXrWDQ1r2xSYoU0ZuN4yJ+f/aMuzDhy7IM/PvQmdwgqu4rhOsf0pfr5RjIwZ7rt5ZdRhi
NoJ7gXDtY6E0Yk3XbeinaYHPJRzLwMxPDqP9drJcq+ne284YCvnw8rZU7DnnD+uKj2N0KOYhCHBV
kP2Ef86K98z6mC6sV4yr18yxsDhvgp5kI6V7wyezjKpJ3uKTznoJAN0iq58Gbt8iyzQUjhhuHDkg
WQad0EsY+tkrbMbctvyCgc3wKcRsbe7Qun5CNVLqWUVf/mjKsC1+J6IomKfWXcx0IayQMellX0MB
3qUN7TsP3NDTn+TCVT+4gtBR8/WhqxL56CLrArK496r1cWybTj8kYSp+h5z3/ZcqXqf2Rz429nyH
iEeNf7nu1AD5CffFDMnyfEoy5nIocaPWW8AhKKSCQAQf4qtAWR+cJTfHAPVfM1sdCImS8kljB19C
t0PiGmvacdoN0DuGxxCtF165en7XzG8W+SOSaYNjS1eU/dR+aN3JKpOjtmynR/B+WGULpxwJKHaF
lvbAEva1mPjgOBYqfEjwLk28a3dazLFTTuCckxvbbxJd3bsySb1Nij91v2B+V1US2LETYtM9ptFk
LNaLMcTDObc1Gt0CnPR8p0ZLo7RP+FxVsVNYO45H0QUeUSGjIJ4EWwQCo+DztNQd4tidAzE515II
hGK4LmdsLtxVet9XaZlXLthLXo41fbiW67Zox6keIBZLvvEAXkCytWyup+NHQLNiwskjUOX62KLj
xVjjBVasjzROzV9D34J5PkAgk077PnbylSVYUYvjXzrchlqPG54uQ+uhwmEr/7i2acco5Q3csKsi
FZrFFgXAV/JjkI7mf0o8XhjOHi+Q4vfzLvNo8PBDfleZc95dk2KEuuFhWpRsiNht+QP5gIz3DLJ8
Ya8QYsyk5z6AVMKa7FirRVd4xb8cK8UdKlkxCvk+Evq8DhYqvYwrvMHz9GMzukbnsAzNeq5aul6/
bNxsaWbMQph9MQPvLX4LKL5Q7/JSh6OLoPg4sdImgeH7dijC0vuQIPabP7buYJdHR3HyxhvkcB1U
Fn1PLsUnIuCYfHQWhFJijmQkaIpNVklX3qXKAV6IiefTPEHvJcfa8LdtQns9j9H48fmD8wyZwhE2
ijMl98OiFUl95bfDvyONBepXrJhyNCQCbyLbB3zZzPYmVpIS996Z2qHdY6obWH/JzlHWvdN1TYk7
ezTE3QfdJ9QawnYOM3uTWQMsoH5YrdtSD2LMdnFVePXVKMiFH7phdEhQ07TUxb6rLGvC/qPNU/GI
SY3LC2O+VzArz1vCSwMmSg+tid+MH/5fG6dxxfwlXyMZ4pVKIU2WO3fpzD6a9LAutypRmj+kUlgo
2Q8iMkdlPMbOcqsjkMA/6F2bZYgmgAqucUkLQMghQ1snH7Xye340E7QvuitSHZMcTlOKkPmmDjT9
5m3a5AUOJ7pbdXhYQ8hSd94w5vkdC7ZBZRKslrNxnCpCApxlEsc3ESAINrQ/FVzltlmYmxjX9trl
mPM4iyxrhxV2X9Gxfz7YcHUI5vGYtV5PSxnpHCd7X4FxmH6ua2/O6wZaON/kO6kJ1y9neYlx4TKh
YjuZfZQti8fvZ+9Tht6+HL+FqTHwJs9Hmktlha3ZOf7M30QSKOwhfIfmvBrRtOTHIh2aIF4P0uwJ
e3XMWVyo3ByqzdSb87Ohls50VTgGmaHyI7P1X0496lGI5W65tKW5ez2grcOo49Fk4mYU4gSBLD0A
mWhrM+q46gTPmTaN56ffrLF9AG8sZ7MeRLCY7L1B/oixLCqbJEbXk+BXYTrFPG27sGDLoomU9eLj
Yqdr1X0prFRZ4XayS6kOOC6ULdHZ7yd2pYpxNfeufdI1Tj4uvfDJt52YkmbZ9ezB2LspUv4sb7VW
HQFitnzJD0RObvIBWwfcHLZ22pucwnk++sqoNuuGvMZsvbzxQ2vej27Jetq/PCEq6QghhLaA57D3
dV6ZAzRAjqm0j4k3tyI94IlojqcaVz+lv5RuZ7XVY0dRiGFI0tyyi++Zm5pRV2vUES63uC2msu6Q
m1mmznkYahf7x2MwarPMPemYY7lv8FxoD9JrcBh8WMbSYdLtEoVckP4wqRjIliXtX7X26K3Oe1dV
NeYva4PglfNONAFeebcyHwMay5txsvjtzYZeH7kfVsfO+DRSTRaZ52dUZNPvuRX2qnp8SQucvMz1
z7ZfQN8tluexGRGq1XjFFJVlL1u/1iYM51mUm5dufZMTeqbsoWH3+V6JjXyRcexjwY1t+RXGWSXT
8ZJ75G6HrvRWOb75yDpLyIg/AeoPx49djI6lh+9C3aQgZCrzCynFDnwOPmqSTfSkrkBqtUl6erpc
kwkY0vfBYXhYNOPfYOOUmG5y5ZlXe/kVUU2yK6+7VkteLfB6etrbJetrtghC0pJf48gc/XUDTlXd
eI+0plnPTS/N1Ak6g2ZVPFd52qwOeS2v9sgDvHx8ehwlDn5l6YbJxCJXqOv8BrnU0QwhwwexblaI
+cyi6jRyIlMxlO5tVYk+B89s56Vd77HQjMQDeT/OLNFodc2/kiyN1a8o4XnbATMiXx+TqG+bf/lt
ZXNZV4Vxr8FSoe7a8cqZ8cdBo7MK8OHqfDLPXVGIsfxKxVcBSgWquVK4yhSChRJP5z4Z3styXZev
qpEeKkhDl61I2Ddd6ZKGjYqZ8e4zXXLt2JRJIPNys0oYTNhL5VOcVV9mge189aVeu1qFWzxTqmGm
JZLOUbJRw1jPezWLiT/QqqnQsiwrFtR7fm/QuZuMLnnzV66zUSOLl7lrqjaMTYnJIsQ1WbQfYypt
NppleLkH+p2fQGIbji3iyQ7BDkrMB8ehS6KvkDYyz6enH8/FXlnS/MmvnNa/QkeqrK197bpD/a7t
x9yOr2YFCXS9iaNFY8NIIpdhCLH2XZmnW+UjEegcRidKF87IppDF1dxLm3fLVBNoxHCTeXXGblN7
WWN1SM41ZqFMLG8T8egAjx/T56z5JWS3uZtQ6yK3QQ1p34ShifHBiNw1DjNxsRQ/+r4NMqw4UnD4
zl5zHao/FTUCIRnBuRLBJgvA7H0t3DJmZqehikK9GZLVQUZQO9UUbgIrwnwIPbo2aO1tHOWTjr/G
q8O6CfO0612qE04e3LvBYNLVWnbm2uY9H3LFzDlTbd0CK0u18Z7/SmMLPwYrWK+WrnYAw8yhzgWk
J2Q8302DrjG/y4cpu9x2TcDupSMMgv99ms5+f2DRJhzpLBSSyfXpelIkxdO5UPEzt0PrmbPeW3AN
8zCPMTdd1xfm9AarOA50rRc3lfMBPnla5A8v4WJSRcOJMLStifokfmnnzFuJnELW3fU1WJX8I/fE
FGPBsPShOmxLJzf3lS4aTWhfesvkmEVcmwMYHyt2KvEKqCSJYuCm+jv8QYheoMPKp5w0pU+uNi9F
JzuUXLM8gWYLNP5piDgz+tHmC+EzjIyp27Qt4aeorbYZD+XgF115FYZttsTHhFLxvEcToVEfPI38
F3M9MGxEDVZNYKely7nqtLPBajwf401YzMTIJQifxuX5GmP1vXAUXc+wb+hKxmO2Fb6liWz2mrDK
tmuWrPyUJ6nMXgEtNVE0J2/lgvScOGuR1OWPzvLMId9AieAv1M8hT2cAf8bjy+GatlbOhJSxZWE6
34gaOYONTOOVNdw+Zz65Tk3M8xbMMiVumBhFco96TtdFilWovJa29XShWNADuII9ZUoNzjybky4e
8oEDIu4dk2jZyl07ua9yK8lup3ZJF/f7YuEMvB4DBniGtOxzj/9k+0pDu2rAdYpfwO51+ikZF1Ve
rXlmpStWw9boIZ3E+sG11s+Uv2wFJQqnw8ggLuNflAnsz0qmav6eTbBY510mmMajX485retRpMtj
m5b1BHN/9dajaLW3fmZOaGwee5lgDnqzUCpU4O9LuZaPsyos+5ub1k6zd0cwJ9YOkNyExKpwhr6D
mTiVA46ItVpDjM4rL4+vpJNbOQfZuizlXgNG/eGk1exeW41Wxc9Co2pToGUbHRtvTlRzA/tsDK9X
PVrjpxrZnvTdKHKzL/tGFAz6rEjwfqfrWIhkF/Zxg7sNdb+QOwvEiOBqkUQsjZdra8PW5Jj00/ze
XM0QFnJm3TS3lmbkSB6R8e0PXpXbTnUXZKpff77cuF6ybNIAk/U8Fwme7ytABM2B6w8Zt0qRtCTw
EXIlFr5FckCZYZu1uB1jDfh8URd8r8QB0az/+TmHAuJtdtW8rIF/NVE9YnnkdFTKH8/3izJdTar5
kue+bAkw2iatVnZtsnDL08r+Rtmg/anGJY8wq/TNvB9WD4IzfJJoqFsX7E46jQRtN2aF7TI9vqQj
JrXOC2WiRV+uXXGnKZEV76Qb49W5qS1b1jcR8Nwy3C1iNiHDbxtzD7K4IPD4xG9nNn8pazhDG2oZ
XCVbVTqKFHTAEJeOR8oMY/m8tPh87Mp8cMRv4lJF6FrbxUn2pZrzOd9yK5uqz2ypMDM6iFj/TeC2
O4kyoo9A7wMT2E4PopQxtO/c9lb00zGKwUuSlsrc/8K/Z+h/kUsMBeQaQE+PiP7aLMO+W3TxU+OB
h+isjiiQlpwXYefjCr7a5j6VL5MpHoPAbpbvCJmb8teM5lr4qyg98ulj2tcjf89fbDNdtphN/JZI
sOBk+lw8igI3lB31Z9oW+DZbrRmORs02gbQjYyA3UnnAH8Y+7sIHFGfNSTA72GNTRXyOYey4mPJE
1o8Yu9m5o5wS8ZQgTYqNE0DDqd8rAcauhoT5dA4NNjDVals9p/MdsFjeG5MME74SZyUXDSyXTQHv
ra99nDNeDmlTdGLYJRRiyppOQBkknNwh7I5LgEk7BGOWjnvXBNIsvlzZkvlGvGxkorH3NQUNFbZ9
z8NCR4CEmCNvHIpdGMwpC3MOI3MelBSBK3xoLZyTw52EyZYkG7RmSjAJy3MNoIb65F/hYcQlGnVZ
9k/aQIoIt4mjcduJNd4mX9c25+KHfHMbPkR56zJs0PrF9Fn4zjB+fjlT7aZ9Kp5OdG+WfRql7fIz
9YVyBuNiOJlBQyKBsZ7qyQwaKbcZpjSbLSIzHulFAKdaLD3ezK1nTs3OcRfNqen5FIO3keXWDIad
d8ZpEnGBamj2c4IqL9ISLYT76falDFCW+N7VewoQJcGhe6nlUYclc9A6MkHk5bKIYFXPlaIewnot
Nlwr4xnfCjXOLGA9LuFyjBR0F9LkZUFdaNv1wWSqQ6KnInaVu+3EvNCgD1GvoTQao3BQQiw0kmhw
ZQFxObMKkKZdyqxmQroa3D+Kx1ZoEvw6b5h3HLrNH6ysCbgC5FE+1lpt4bc8nZ/lGHl3jLtsHypN
ve/XmlfCJvdy5vXBz1xsarZgvabZvdC/PGk/geED2GBQVWhkw045hTdUHqtwTr3ofy7lUqhOHAst
UCnd9KIgqdjYVWVqDckQ1FyrdWeKKW+3dk5ghQEKRrZB1YCUA3UF8PykCaU9a+2Ah6/X6ZJk3Bij
zutzoxrfJwESwKmVt7iD2wo3+4doKBCQ3WZ+0mY+dnbPe2Agd/tt+3NgbynAFsWynSxLgrwfLfF0
656Z21uhIyv8kc1z3O+p4zpA7EcCWfmjLjyTOieJxZEAJYp/vqyyt7/0BBJNexYUODg20PWASUEW
nDSUZhts/Txa6hBPvQdqGFvCL2nS+9UucDwRbtY59o9DFeY/Y67i9yhv1DRGQtsEuVpCZq2UtlKU
5vgdWzlHOc3Bplj2usQZebvWtX0YBpd9dOG9X5NrzHsj1hsFpB0Q1Gk9ncwQGu74y1ioPPtTiMDT
LmJ3518GxBgy1FH6Jfqo57md/9KeoFbeTUWcveccmbtvQeloa+PWMA1fcCz/V1+fE0S0eStSKqB6
gMtp0aHc9ro9xwnZWl5Y5wdcbSXmhnNfmWq65ao4f+emVRzeDAN1tWFrLb5aHyu5kg2v05CGwT6q
5Vrow+z7jfz09nC5p81mNChpNtNnhpOCDu/pvmqoAY/okaf7gJ4MscB7ri55XJmJAshnkYbIl85H
BEL6x0sl77n4NrQB/6qwW9O6Km2ERsQ4B1cQZwN9R41m8m8W8JjYWKUWOoRXftIX9l9hGJs8V/Wx
yTXe/iADRPyj78jIIvQDvwhZPMj5gNNeD/SyArfuhZ3sydHj+UBh0pZkdE3a7ct46nK5QQAxnWFN
rrK5QNc4MVRhlkNADYaiH7D2wGGf7JnUpe7HLbGnymon72JJ5Xg/kC3U10iqO0BQ5mz8ELZrR8Ut
Uw7iIMXwoS66PtxmcbR+QykyDX8lVhHeu71dWXsQcVyDXIrtyGFSL8YamTXWbD2Ra+tChD0BqpiX
R0EuRkYLER3IGGZk/2hbO4vyp0T23aFMh3j8UE5zEaVbnc/eMVhn7T6uS7jO78Z2zeXvaSQN2/hl
HPx6e/6ecASvJjCMwTzYBobMlvmb4oavfdsigUKobsZwZCbb+jBMSMZuqeIoUW9yainOvuKq295V
uS7ELetLoHA5p/N8rJWV+r+rjsah3F14s1MAAgMEBwceAUxCdBG8EwRElvh0iZOQSrUL3eOm7cEq
bwVGYANwz6ytd1agF4+4lzX4saWZ6akGAeJnVeFX0Wffl+mMcAdp76dKVmXwDvxzUL6jn1/3F8CA
T+9yMorANHBFBfQVIfB98q7o2GLyTmP50PZR/UXjEp7tl6qjZJM5dEVvascZdmkMuhi5/xSdfy9c
HHHltghIfo0WD8+QOvVqGgL1hJB8H2SHaHKGeS9SB3tWQlRj6qBWf63TNfpBWzefb2bUpz9Oka2o
VecQJymBj+FNnjfal5uxnS3YdS65Cmots1CfIuiHuPu2Pk+IGslPOYW36h9vT9vfAgJ6BqCI+Q//
YFOeBAQBiqhrY25ys7Mu+QcbmSwyKxLe4L3H5KnrfA1yDPas+st/8OCYJB8pNnSBTpVwNZIo+BDg
n6SbuoSYFvSK+3sosoNdN2q48bG1qoDJOfqfmW08haE4IlGxQaES20+l66MGw1cXu0OqyviIfaqL
IPpKd7v+tZLvJd+iJYIhgt0wMv41AKR1u6T0HC9slzPjTnqEikQIjRiW6wkARFIs86140gcu0Ko/
qGF2ONwCp5DbNnDE9KFFjXtXeqX4Z+pXT5+fcJoZmL8Hjzk+yQAcNbdTHLf64FAeCA9qTOv0d8+e
xo5wAnKw0bHTyz2U9e7q7Sn/+zFvGBS0jI1uj23z8NcxVJbl0Mx4lR+iYMC7E37VbFCITkKNbsB3
hxIQHDPMVOVBUF2tjmRH2BcAEUr7W2nbDM7bb3RuFqhkG+URFP6d01koepyYm2zqiQOyCe7KOGl/
VbhN3inXstpfYzeHN2s8g959+7lmV72OP0B+oN64RqAWoYiTgVjbxm470q1D4Fd4TC9zE3/uWrf/
PLWKfLCk5wFcQbjwFsQQWsWFLOAUHMphluBTQarFBiC1eaLF/nGYoQWZd+7a9ody0VUy4HCjxv2I
1GW08+lZbh27tLFGLtwWgQ0VB9Y7CcX4v5k7jybHrTRd/5Ubs4cC3kTcuQuAIEimN2WyNojMqix4
7/Hr74MqzSgTySZH6s1EqxfdUunw4LjPvOYCgNCMFz330E2PyzTZYFLVjU2z+qwY8seVWT4PipxI
WQDZXv/Crja7UvBDfmEE9WxDjmhOX+dREvYWRs/NV2FIwC6YZn9OGO3YtwEwC8thQamDI16dTDWD
Z4wDFO4oylA9dkEbTpTYZIUyuZTpqMuo+fglsVr4XejkoaWHw8Ylab18J4LQwpJlklAGuNTwpXmW
u943zzxea0zmsngLkI1fBoAMlOjq8SrDfp7Vwa+2bTQn33sljGkUTjlm9JOciRC0NDl+ilj4e2WS
4n1K/6N3FHBI5zgKH0MiLhJ0BSUYofyc9Ssqt0lflmVWbwNLDwX2cmYiSgSCQdjnMoXLzTRoi5k8
DgVDeQhkHxstFSmB+9OHaSVisNxoRJQkNOS9y25ZXysW1g5Y5ZKLdXoxI/mUdMrsxj1SmjYYux6s
V+P3L0U1ZIYtYLf+lCfEQdsJmNdVMhpz7LHn809DJhnduStvWYzVSTcwaVhEdqGdgQ99f+WFRdZV
mTYjXIByFTrePe54dEfr60oUgwtCi+xT18b5J6Ewp3KjCS1drwCYgicVQ/ZaR9UU/b7z/hZp4LHI
+Ov/vqMH/MK9fweyRIc5bP+f91pcP2evzcl/6F+6l7/7NwOh//PXbZ7b53f/w83bqJ3uutd6un9t
urT9L/T98k/+T//mnwyCx6l8/c//+F50Oepb969BVORvWQRLMeJfEw/s1zSaCcZff/2g/Y///I/l
n/+TdWAaf5AyLfuMCgudjkVa70/WgWn9gdLegvsHw07Zg7/zJ+lAMvlDtIPx56BMQA2CpW9+W41L
2h9sBkw04VNDb0F5/b+mfft775wiHTDC2x22GLcubAiZtHlRcjVWEVwnRwEHFPnsVgj3Zmhuorw+
BNW8ffM5/hz2LVB/dSH/HgbBYgv25+KnorzfyNNcoXk0T43XCcJF0Yq4FLz4CtxqoCzqOTfJdar4
ezR0GTBtoqSlrqND9CJ19P3mxjNr4zqA8wG5ffgaCQbqBeArnVot3TERgcyg81NTo6Co8U3yM9DD
0RUa5vuxvlf1EBG8oHkRLeuxbYTPpz/IugT0+zeaKgUvLmOUH9eB1KD48giewPOtEVMriSyhVEy7
hF6wAQLxEErVYyXJO0A592Ui0x/ERwXa6HhLgfRSlMc9pc7GLjWY4GGF/KcwntPGWdcvfv1G9tiv
ygq1lbVLzILImxO9ajzw453tVxMI4Xrbx2Fsk60dQMB8VcfWNks0E+d4vApCtV0ovd4IwKsO0dgS
he4JjMK3Ic8f5iDfFQXAHuii58RWVo/J71+K6As6sBCnxDVtSlgIPGhvN14gY8FYZlMD+BFpQoUX
NSksY6fqEhCDOu/tGRu402u5LNWbW/r34Ppir8JlDTB7hUkXO6ylElTHvRSYTa77nCPh6fQQ62OK
PCEqRct+RosD6crVEKRhkbpg8L1MNC+6qdlFGrDAQj/HA1hVrOBEMA7xLIRo/LYQr3l/TvWWjn+c
h41XW/UrlgvlVUMI5ZJw5OA+jNRLzBhXoikNNnMUADmK6zPvsb68aW+/5vIT4NwuNHtCFP7z/ido
uHemaSLUXgIe4zKByejW5L5UQqdp2wIsEODODNOXqIwEu8fu5SlINBUzks68FLWkDB2KpdErqsQI
e1pGYTpapox7CizDjr5OVm51TWi+jbV/5VfWdVkZ2RXOmJYnJf1+judyE6rS0nmgr9SXkkeac0M0
2XnIoIibITBu+qTYjvHsf0IKTbKpklwSjSo7fgaPc927E8SArS+NwaPaiovyfBwChUN+RvWLG1o9
hotBpgjyIkafsDbAQIjh5ZAIqQsJY9+Ce6JxiOqcbgQO4BgBVyQh2YpWkLuBOr6oGWVwCSdjE9a1
q/c7RR5kV+mxjNCs0D298X6pc6yXg5oVGR90MJ29/n45iEDMtM+amtILEZgchwnN3iF0uBruDW6t
fIju29CiRzWaY77BXLrzjLxW92GliK+I/33uOmW4GTpsWAt2tqPOmeE12WKJDdzVwdvqquk1O6hp
o6JVEQhfxpq/WdYBrbxKCr4FMdruUdzteES0TaBUpDWi+fP0PI8dMLjXSCxTr2W1VnH7FIijBl+l
5gJphE8pJcCrYG4eqy59PT3QKnn7dcJwMYGYj38PCOjlpXyTPA0w9Wve+dorxTTZ5dVMWdocU2Gy
O5FbK4UqhqdJ+hSzD+zTQx+bI0QslUyVAi7H+/3QogJWt8SIxmtoeb9SIb4K9VF68uf8nDnM+rnn
E6KrgGOAyb0KuGE1kj83WpuKfunNuXGrdVVol6n6EBBmgH66jfzyx+mZHfmo8HPRql2KrNDNlpm/
+aiS0Pv5gNOmJ7aR6jYwzmiZ2ZGmtxu/lK7URHLa9Bzz+cjnZFA6OfjdLUaDq5hGgJ+WjtFQe1mg
JBtLjy/VAcicrI75mYVbJ23LpsHzhoUz0MlBhmR1LdOHNK2KbNmTjfI1mMAHGQBWLA00LdDGjTaM
+6Frf1ZikztNlnw//XWPTpTsiEjKoHy83rJ6ZfZGbbFv6MeBe9au9LDdorJ2ZpZHNg1aIupSmrbI
iNccNIt+V+v7ee0VM0w4ec4/R3WKcFaJZFgqPZYShpinJ7bO1n9/VwqXKItr1FHWwuISwHocbITK
k1tL+6JDt5PLZh9GFrfvlN5P0xhuaC2Ve30IZNeU6/jJbEp3aHUUxfRh3ocTbfIzP+rIG7wUlckU
NBkv0/W+0qFZmXmwyJH44pbqMkhHc3oure8gAVPbmEdaF2J3i6RDA8TdbLanxz+6DGSTS2kHTuva
t9LwlVirB4t66hDftxZeX9l0Kev59SQHL3E6BZvT4y17d/XAUMU0qf2T1JAkrY7RpAsB/QatQoXV
OshV8aWKzwmsH5sS/WQeL1ItoHmrNww2Wpf681DBdwnVrdr2uSMLNWpJ0vQ1IJHuzomHfMhAlgP7
ZkRjdQEG9K/HOp8YsSh9N/aF/qYESbjJ8v650Up5dGsjBwxWmIC/h2anEcp1evJE+/k61cudFWuj
h7ric5/JV8ECQqkNZdzFRvR6+usfO9toOPKyIxdBErjSG5ggvIp531VeIsSfDXrNg1Jda3F49+8N
I7+/oJOuC3W96ytPbypxA5KQ3s6YbHxxOGeSdyR8hCD614RW26lIa3yFgfV6uAt/h/zoZr1wk3b6
5zY7Z0Zz9Fr+9c4tAioWJaT3s6IbI2PaSeshVhBUztXLhHKeXSfSdWNqV6KZ7oUk3YmRWniGFtyf
/qTHzg31dx1dAiri/LUafIwwtC7ZYpmc4zKlm/1Lk43l139vlNXLU9CilEMiM28ye4daAcSQ9EzS
ceTxxrhKoqvAxU/yttobo+XD2KyUEqGL8QoG4BP453upiW+RmHoQqwxQhAWp4PS8jq4d8m58OUZF
lXR1J2BgATGxNNC4py7sCfkYuPN0Dwhr3o8Gl58fxY6oN9IuzlNl70vq45kfsMJS/Hp7eM+ZN011
As9VnhOPkz/KY8b6ldK3okq/CGGCbRSiqVKQfRqr5Ekto5+tnObAOqTMzopsc/on/PKvXV295Mqo
c9K9ADyxLlYXEdsrAT3hFVrte3OdvlLbv+/z0bBrAN92D20IRGN6Vw21csjotHkIALthpBruSJ66
oZiS3GF0HEJRyw9Bo8dO0fTpdrRMOBv6uKnGJNmja+nUuMc5dTFfW1of4BsjPDR12FzQq/pMDxFK
wKhdjKOVeC2GkpsKTRnPAO/pSArGa+0g7NMqn792UUROFwCjxy4PPDsrpgvzwiKScjuCBWMbZTLa
k5I8DGGagrBWb8vaQNK3CA+hpQ2IYSFHj2vkFVIM7aUqorAhz5HbtcHj2Kc9nFzlMNbjZWBGipeE
VQUcwIydbNZ74JmJuEGCuVHtfG7cOIzSLQCcBz2a5O0kBPren5WbcFRgTBZR7obJkD9JGGHaYuFf
VFk9eM2MAE9jmpc95LHtJMJG0ksM0JGeQd25aaVDUpvCUqj4mWnGS9SA+sinPUbqWG819EzQhdIu
OolOBmruf//lB2KByI6B7AcP8uqs+3FOt1ycSq8dsG6ehzmwwyCkqxvdBlZ8z586cwiPvMvYRyK7
jIQHuK91qk9ri7Z1WJUeePvJKVMzcLpQdH0pOZhzHzlDe87l5ENJi4cZnVGal2geoDH9q/rwJlNQ
6zCdkkYvCDJhzlTYn7sUvuKHAjs1u8+j5w4vHU/HzNotLe0uy7LXsmgv+Wn5VSCXqu2XYbqXLFxt
tWicbjRAzS+qICvbTtIbOzZTAJ2nj+m68bncFHRsuCa4pfDtW6tDTLitoT8UlF5TIhVrlIduFNrD
nIU3plKChzTBPPnxHKPPKv/sBfNBrYdzPccjcQIADSIEet/cWGuvFnhUitF2RsFrkzmLRQ6hp+aE
s3FOLnTZZKs7yUQnj/sQLxwqDqs3VYFGCBdrLDw5yb7psbYl4TgTYS9X+4chqKjTHVQxaF9HuFQr
AC3XfeElg/y5GerGCfMcVFi4oy4T2Uv0owfKndFozZmlPPbUAVkgZtBoPKGI8v7NztFyg9UnFh7E
hMOC70lL/xEy1e0U5rdaQbs0j/szOoBHAqJFNMMEqoDxNZLz78dMzNrEs1xitgnqvZM/P6Ai7BoR
PG3VH84MduzT0kigHrx0Oz5UN7oJ5uFIH9xLNf0WjcPEUbvMSRT9ojSAiqnGg1LpD9DFzgizHfuw
dC8WLAjSRdSr3k9Sw2msEFSp9BZSjtS4pUz7LgWghkOi5GqTnBKWJV9OH8xfGelqI1GkxHATFjcl
srV0ftLDBsJgmlFnK9kjXXMJ8sfiHtdelGQMgFNNum2O2Qv89R3lpU2eJBfSpPfA+Wc+i2FVLkXV
bBsM04wpOt6eIOYVzRUKrvs6/q6qJbVAoXGR8W6cXFc04Az1g5FoL6hKPxnljFv6LH1Skk6zwf9f
z0YCewRui20W4XOpyJlN1Tig1mheUKfp7U5Nwk1sJaFbNxXEcaOWt1liCZs+qh5Ofx5Z/njOlkSe
ptKCkUBpc7UoqaqXIMfQKm0ygilDUG15ScDKRrTrudAO6tQZ29IXD9MSHYQANr/BM98CZJ8fxBB/
hi5sXKPI9tpcxC423iofo1KdOFKfdDPONnEQWdtioZmf/ulHHiZgyEDkEJlRsQZYbsM3rwTAZ8jx
dckroYMqA08622DOkX9txuDSLFnVrjLNM2fnSNIIupaaO++hriNivsrF0nTU5HrWCq8e1HbbjaPh
yCkViJJ3mRJIiY4u0F4H1r2/LdNIchDK4SqJcxEisPIJleuXcWg/gxqAeSLOdzESIYexSiuMTSzh
TLBw5FVaggQMNKif4JK8PnIw1oPK6NTcE62FVhk/Krnf2gg/wLWEsrH83/xMGL0Sjmk0YqoMh/FB
OhfDfthjEhQFOph8NFpV6xt1jKFc+eaQe8KUXKSTeC2KIfohQKFDLFkn63KICGHN5lya+TF/QOkL
EJhKkRMLMfbK+y2i1SO+Nn1UeGlXIucqWV4Zzok9tSaElZfaDx/YpfaodVcw/U7vzg9v8Wro1StS
NZEUZhi1U7WadnBh97gVXQ5lf2aFzwyzLombvZyGoOI5BFZ/hRsXxdXGk4tz9aYPD/4yGxSdkNdj
CZHAev8hA3AvnYIWgjeMar339aq4SCX1HHT5+HpBol9a5gCC1s6x8mx24HZiNPTHZCu36kOoq9d6
FL70lnXbBVlo09S6qJD2kDvTPb1gxwdfEFPAXYg7ldV9UmIVSjIQMHgpHPJOuev8+MeUtJ09lc9V
W+0DuOyOWT/CWtifGftDnrl83zdjL/HBm7ssFoQIhWbGDqJuq1mpW+tLp5akb9Ixu+ofKzX+OprC
49iUlyi4/92rdBkeNXX6llRY6Xq8Hz7IjRGJNyv3evMlnGRoMcHFUN3AM90hSnZmsA+xzmqwVU1k
FmDbJIORexms3N6Ubb3vNoOGlBmGCqe/67mhVtvWh7CNHJOZe42YY8+YOQG3n9TfQ4B2/slIqOjx
LEgADVc3jaJ2ZaXjleh1sOncUteRpMPum1R2nq5ByPb/ZGa0mhfBy8V+b/UMZXQkNXraCPVa2EtE
chLYdZ+WW1QSEKUclfTMDj36Jd+Mt9ohxpD0nZyxaGhX3BrScNXU1b4y0QqT290/+JTcM6BIiYg/
9FHiieowuijgoyKQAKWpXltN4dRpBgkvOddM/xCTLpuRvgLFa9yYAbi/3/mNgFEsVi3Ma0IKTtdh
fkJF7KzWbap5H6fgEQTl0+kJfnyV6dwvsORfLXSkf1cnQK1FQWz9ZfHwQMGrWNg0fvjSVjDkgnIv
qNllFVaRHSxCAa3xkPbn3C2OvBrvfsDqXHQqkHMRCU6vioDdpPpOpUORmsP96YkeeTXYMmRwlKxp
HvzK89/cammlz6Di+biNJIUHYvPKDpLu3NYEcMUivQvx6dECWiIuIxKEzbO6PRsgq0GREMPqsvAN
PS3/Xo0zfUtE4KRN7jaDGN5N5Qh6Upm+T9jHuj0lv00i4xkJHfUhEaqfsAMrOzLl3jPMuMaknfpa
WpUPiSjjwzPXu0luLqpCuYpH+W7Ky8KOI33c91LYb4dIE+ywrwa7QzgHjQ4L8TW5/ER9qrmcsA3x
wHGO26DO1QsfBPoCeemAQMAEy3FhZp/TLMfCtUSBAEB0Zv4sejHY1WmoXRa4Jfa5cNt3SnaRMNIG
MS/LsQbxIHWKiQmsAsYwaeGZIeQx54I79Fay66FqernB7JNs/lG2iXpd+erXgPrWZqTnu8iQ2EbW
9p6pCp+UOE0vWaRvuGePDy3ZMTYewWzLSjnvxgD20jz5BkoYRW7LWlrth17oNoLQFo5cxRfdPO6w
kE5tKxNIV9D/uwtj1fS63PBvVDWTgP1LqZ3oYCxUjaxJl9rFaxARGl98KpvucRB8wVZy+cbwpX0i
lVNJb0/WtnVT6uANZOMJyglKXxoGDhmS9RT8hOlqSsRhEyazfxf6Wu+g8lQfaJabDuI/KGrXIrTM
pXg4hEnyKsxKddDlqbwWEWSjmOjbUxfUrhW3GkRYOb7EU7DAVk7d12KowTxqxf2AiqckKPR+snTY
R6rUu7kiPShT8Oxn0Cji4SGSlOGAsUIGwaMunNZMvudqWl73c/1Cmj0zbWujUD+3LXVuPUVJYxfd
790AtsBVAYTxBiIYtgB9dtARE1uOJey6TQeNawuC1KS4cJS1DW1jZQdW/obKO2s3+H3oRWNr2HNX
aF+nEvAp6mVxdwE4Z6xtU/Gh3eCg5cRyMbhZHR4gfzWfJEAuKExWyCIYmexJWaBvDBy6D2rXjJCy
oGA6Md5fcVB8Lcwm3QZKnDiDOQx3cI99skOl2wuNf1Xqk/hlEAIN2G+Q3NZ+qQioWsSG3WBeConP
v9RNQd34qjp80/Aa9XI+PHryoACUbZ/rYrXrQXtf6WqV1JSPay23JX9CrgGxUAOWCJpGzV2Xd7Jn
zJAqyccSBw0YKGBClSOcVJYXGa2KPRqYLsbIYHyLQuePF58Nsd1J2VA8a+CF936s3ZNHJ5/pbYqy
3YOA3Fe93j6HSolTNXqivp1PzfCqhaGs2qk69NXBkitg+8IkxE4Sd4/RJO0MChawI0On9UcXA0QH
l13YHWGrH0ZZezLCUbqoRAncXZka9mAYM268cu0MgbDtEBmzZ6UjQ66art5IHRmbXUx+6uSz1Xsp
Am1cKcIwoGsVPLfioLt+y/uaKVqM51IdzDdtCbzMwxwUeCFpz7WRoVFYKmge2ugsNAFaRLMMcb6g
7GkG9exANwCiFASV7AlGN8ROWY+G6BpxUd4IQt5fGZnVHxqJM7OVYsjbmS40D9EkSHuMrFRUWzI1
+j4W/o0Rmo2DLJnuFr0aOT1eEndCT3vVHgpusgkm96UfD/t+aK5hig+OX+U/NISeNTwRo8AtK2uu
HQF9+Mr2U1/fS40WNB7aKsO1lmv3ycK0asmgLaowF0kSot1W+ip+v8jxJ+pN0sW3QBXvBkndhn75
pazjH/VU4jZoCRdaml6bgYjq5HBQ0U/AglBHrcwIQ6erpS8CCmzIrwHB6MyYSnKaHiZgNt7cFBem
nt7NIkrHwNpzd26EdEP+8RU/SnzBcr3dJqL0xdB4MapFtAt1+VvEdyB+9Z3kjWF7S83uR2ayL8Zm
Gjb9EOylUB0cnpzPyPD6SGwbPxmoc1KgbG3VX/hl9CnH/nRQvvTtDBKz7r40evYlFMnJe5TSPEEs
7werfUDY5krI8sRO2uLSjAx3EFRAT9V936ovqgEeaNAH158nmtLRLuDLSJN1J7Q+R+yz1cHaEHTR
TYt8a5rdVa4HB8PMNVuyBsTuqEVtpopCql5jp5Vrjt9mr3HPB7Q+h4XlVKX1Kc+jLbXufaGGP/0Y
rnnWXAVpeBFqnYsG06uY5p967EjDQRoO2FMvxVKieB3QWKw8GJJwwevvSCSlU6R5FM8hxz6hMJJy
zMMvPYqFSmKgZDvElTMk+a2szDtL5y4YgzS/FyROejJnn5V+sgd0cyStuKFX7Oh9q9GKEr6Hvd9z
uwbXqpRt1Eh6EtTmTkV0ds89Y3em+Y0z9S3pJ8cwUFYZpfzFouAXhNmFWNemF1j3uq9vBWk0n7Mi
uWoz/apGScmJe7bjUAu7KVUPra9JO4X/Y1T84jYOwnRTqRoCVyKaQlrvRgQkiOe08Uad9NZRzdlT
q+Y+ycfXAdbMoaJ33x4Qgw/00Qv1Pmq+TuHYR3dapuZ1cecXxhi6YCT1bRAl84EK5s/TYdixzHYB
tqP2AROJwG+VLPijb3TCRKUslutLdEbAA4LzM5/k4WaSxRvQuJ8Dddh1ZnQup/5Qo6N8zhaR6EcA
laFr9T68rnII9Gyjwmua2rFCc5e2yKQKD0U6XGP+d6uUwt4X6agiW8tSvqJOdZhq466VjIu5eYYB
DE3vTKr2MfgFpauz3SgKLenFKuQf1EIIArPDrdzHp1eG/pnlmARr29Nf/WNQKjFpHWgQLp8EqKsY
O0E9zfL7FKskGfG6SLYFJHXG+b5HcUVEYbOozhVEP04MCh+17sUagZRyzXpUxbACG0z1ZND0vSn1
DsH2FTqtm9MTO5IKLt0uRKPoQEIwXK1pGEfiIohXeH3THZAX9bJQAA1Zb5FtOpPlHtu5S2JG8IP4
haQbqyqaWuh4saAu6KEAQADgb/XpWc4/L9qTDqIrNIUUjE0pLZfmub7n8q9eJRVvh17DI9FmRDa0
5WtCJL4IIvoHVro8/eV+QBFthl1PH9Q49Kr591PtdwOvvm8jjALmM2HhKb71KNUwCPNy21X5tTy2
Z4hmx3YMJQSTE0r6BCj//fEcZy0Zy5yyk5CTakI0J0VxCrP7W9ZapIBLvitJi1c2Tk00Y94PA8lR
0mfa+143dLZufZHTgZaTskN1yE0E4wxU5dimgfEMLQdo+kIWWx1wUe8MGVdKzsHUHNDjOGRFL+xq
M3mZ65ISIp8Xc0DlU1CFB904hwM98k0ZlM41ai0YmJirSkkSpvgaZQXLN2d0BNopQXFXj5y6w2X1
9En8eMWIcI+Weh0qzPSdV6djKlEyHOuq8OALahcoUSByn8k9zYch2iUaIK65mUfXnFv94fTIRzL7
NyPD9H2/oqWQczcYTNJozP3SPfRN1Ts9xJFrZqkBsYyIcoA9Wq1iMOPmNUecP21qL3J9ZyrXCukE
Hl1nBjryRgEuAlkj0QjDcXx1UWe6VWMTzx1jJvVXubqvp+QHYj9u1eD93OhnTvex7YHHHFV0WCL0
JFene8ZcuU4Wm1haZk6NHnFdQAccz329Iwu05IeoBRkqMhxrn+E6SmdEOTlyQBK+4e3pIh1/d3qB
jg5BS4BiPewsTvj7PTCm+SwiTknnMJqu9CyrbLk1H/+9MZZN8qaCFMgj+iwWF1ScaQ5tR7vFQfL0
EEcWBJo+FyAkcZDNvxqkb4YA9TKUlDNyr7XEz2YR/egRDA3F6R+8zvz7Fz4giSqY4dXn6kczG0Wd
cXIDHfwsfukVFCRAjf+j+fw1zuqTGWrQV1pJbQ+ojmDPSb8ZTPOxoqJ/+rsdX/6/xlm9HcIwKWDw
mA8UvzvRwPkAodgz7//RMVAw+sWngqq9+mbdpNe65S/vk+G7nY/rLNzZfzANcE0WBUSDy2ZViy3N
CfJ/wTTQkznEbX7Z9+ru9BBHbjJKjYA6oBFqzGV1WYq9BTrRotxbzOlP1e+upix8qZrscrbOtfOP
fjCD/hxhLfJc6z6dVPupzvLn3rgodIYzU+r/NlaFmB50DFJkLD6E5+U3vDkwklUkKLrquQcO6RoV
LvT7zH6rVpEjxuYZFNCx+SzBH5Q6RGeMtS2yjoWkZhUiY7Xi3dzcB/65G+bY8VehhywWSKBbP4R5
Ul3oqLSwOFN2uWSVhZ9QYozOYF+ODQMEBcs4A3Gmj+ptAEjMAGlMTzFiW0VsH/E2R1fqM7mNfCRq
5bk0iM7pnqACtTqVM7Vw00db3aMIfVNMVBMxuZIMuyyrjVFqWyEGgWYZm7bW9hrlHEQNvKF5SnRk
XXUMXavcSb5jA0MMMdtqhVq/bHlJUW6Ihw/5oD7kxewKRrKrlc6WlOte0848kEee43czWL37TdiA
BLCU3EtbheryS6vKXiwWV7Jau6pce6fP5tHRUElDJwWIMZ2g95s5sDoxMko2c4RnoDjfID2H8h8q
lMXPyDrXJDy2CYg0/nuw1dWMeTYvacRgInKevAd22Bm2oX/5J1PCA2kJDEFRriIM7MJahL/4gCOa
eRwYZxRDLwD3XhLb68aZ+/P4nP4abRXu9j015xKFeg+F2q2hTJ4mfA7lM+Hm8UHAccgLOg5VjPer
5PcGyvYlMBZTmFwhvxMtVFPr6sxUjt3TROz/PcqyV95cbGmP8ilSUrTlYsRvrYu5HW2TUq+k/pvT
WW3xEnB0PykM1CvFxsy+p/KTVslnroKjOxukkmLCEaL4v0oOeOvwHEQunjgAc9bhp6JXHraEG8pd
jlBZZ5Kuo9/ur9HWXBqwC1HXDIwWqI07IjyMbKw90dwPu78NPl1qSstrCkyEvuJ6M+iVWCqiPrEZ
RDQji2GbmcaZb3d0v70ZYrUTmi4wxV4Y2Qm4mVJVRshuEyr/aL9B2CX45HED4/9+v9HPiXy6Gzl5
6pUWijA30GQSyYrPkSCPLg4PnMnTszh7r6YTqJOBDw+vaEvLbTR0d5KwM5JzW80eT989H0eitiaR
/S64PCRLlw/75gjlcmmJcUSogxD8VlGqfdPQIam6m5jE+/RQH186hoIuBlRc+cXUfT9UL5eh1EF5
83zB2JrV9Bn4gxdK4bWQhB4W67Rr87g9M+jHjcGg1Nh05Pnkj6pOCaLEeoYkMp2L2RURFSvS66w5
593+8egyisZ7hI0xucK6dGhh8TbjVcHGiGcXSgkNwMxNxC9RL1NV0M+s2dE5kTZTEYUR/AG5XkEq
0xCJY3cIyUaCaJIK9AuH0T29XkeGkajkcWAXXSwUn96vF13INAnjKSPQQgW8EC6ZuV11+ZmL6GPE
SL2d3pkKfxsU1zplEGcQvlFiZl7QiGgsm6XYPpqxHp9DiR+bDnwyw0JEChLougoa5D3aixY6Flmh
PuDutpEG7RZyy98OgBd4PYKpSx4PPmV1R0hzkiqpoWQgSJPaQcUvtCNBO/MeHdlvGnpT/FcFI00g
9H5psJ9Am7CdM0+2JlfDnSoTrUuE9F0ZDRbEsF5O74Rzw63mRGo9oGMsZl41TFtaEjdIctpLF8Ba
dPSL5ukfDIfiCPo9FKsBibyfXR4WotzrPcOVtYPCjocJoRfmip1Gph3TGzw93JF7CcgLN6AOM4J8
fxV+oX0XDrWYZd4wZ/YoBc9IQ7nA+xxDu46maddNxk4IzgX+Ry7ed6PK7yfZ6WUyI+yfeaARsGSY
QbmNmFxgs5bpvw/y31KX+veko1AN/kuF6rhQ1f9Cdakl+fzX6lJu+n8entP+GS+1txJTyx/6S2IK
9DOXLO+iQk1ugSn9KTFliX9QHYfvBLZ2eczeakypf/xCt1v8IdJtrum/NKaUPySN+J6kcsHmAqv+
GxpTwFzZIu8aHshbSYvKmgbzZZHke7+FDHUeMarTtW3c+48dQfhDMgrFs1zr865sZGvf5Fp6odIX
aWzR11q3s8oMA7/ajxWn703pspay+rYNCmSwIxMT2kXJNrIbWehLiLfa9FRIzXSBDQpK1PSjx5vA
NPzQEeHwwNZqx00eSfknSUujb76u5PeNrszA4MJCugOuBB/BkpKLssjCnREEwHE0edTtbISWYFAF
32SFYbzUrRVvZA2PI5DlvR67KHvWbrd0cgiwROVLGAmKYWtaMn3N4wZ7xyTUxavQb6BpVHMm3MV4
I9xlUqb9KKO8Ujc4A8ml3TUVTP+ujlTEinq5wnpHRXXdxVOg2CmprFEDZx7GJtUiA5/BkUa3XWWy
XtoSAPinujDmy1GWkm1FSeVb1KqW6eDUBpU0RRgXlMmEuU85BOpzkmnTwU+Rz0zNfPgmd5Nv2WWj
ILOXqZsYVoI9NWb5Q8jTmQoi1jn8pHIBVrEAGaD6oL1JZaVm6qNyJZH+xS6kFvEA/NzLh/aQJ5a+
mXXzpxho7WMgZ3grtOTcG2QHp8CuRhnRG9pG2ZWUCvF1Xma3KljgH5A4RjBPuLbN5EdF36LU1QRQ
zYRU/BTAHvepMXTFM0qSIpiV3gp3bQ7bWZzar2NSlbje5sIuzZLSbkts3Vp4XRs/lp8yFTHyDYwO
wY414drXFrZp3/fYmCC7B+0dh84qlj4lUn3diK14VfudQg3DUr/1dfgNuMjstJoQGTZ6+M2FgZlX
YPcpSmLVABy2MiJPicoDJP58OwDAu6LYdzXp3XWwsEaMJFN1JzPHho9CaYMiEUovOCJMd34l6ldJ
Ds12wfI9EpUl37UWorM2IaruaSUQDjaQaX6ZZ0nZhFKMwVY5Pc5hEWyB5pe7VkEf2M5yE/KrIgMb
bNoGEeG6VUI7DjUgbmn80MP08kZTcwL8pGxME1M3U/Kf+gC2Rhjl3g1QRn/VJDg5Y9M91zk+kpiR
fh3k6S4tIByJuBvZudR3l4s9WxELMYWf7puOILHtM+tNLikvlV6jXBzqMgL9UE2MxnBx6h0MXHlN
YRen3bRHJAXZohDZ0Nxq6s0A6G9srbvGT/jnYyl/TCrrtZHY7Ob/Z+9MltvGti79KhU1hwN9M6gJ
QIKNJIrqZU8QkhvgoG8OgAM8fX30vfmXm5uZkTX6I6py4IlTIk2AOHuvvfa3GrPakoRzbh1ZbJrW
6EIynwOWLLR0BYQAeWiVtJ9RpXn2RDKBpm1b21B7wijEpwZ46mtvm2ucmvNsRjbxT7vCNYvQLs27
huy/qPVzmmNpiK2p9PlW2qDTysp9Bm9P4HajrHcEQ9cJJ2OwXvtlcriBkh6e8uIXbdTVBJ3g6nKD
qDKNcz86fJsKzeZeXSyyNhq2rzS4DhJoVmR0uAd7d5mi1dfMYwptblskNnTUdrSZM5vBvZeMfUgm
m7HtFzuIhNYTZ0asTkwMWZNiX3GZ7mf1EDybiugyjf0jHkD6Om0VbHtrY0FmerTxRzqbFTR0etJn
LLf2QimiWcIaNpQF9za5nVSsXiLPirydY9B1wwueo+RBLctsn9nxwIhE3CprWOK9sJHpZn0pCP+d
1bksc/eBuZWTb6zZVudCZG6+SQ2Mayu5JA9pGySPcvLWvV3IAOqeHDaF7bHFq7fDJuepETN/F1G1
KO1+nmSBIUMxUWSrKHdxDOInqJc6YI0uh4E+K+O6UWULO7ZUQcRf17BIMEGFrctGJtTl5AjaXJ2X
PMcLn/fN9NUZL98wNhjeiFnkzAhUnXwbA78tzknqdy89ZAS+wW7rPtSdNxjXJQDvv8OMGL8V7vQg
KCLfya+wUy7n6Y8tqokdZXHIRIynDLBY2oLhd8etLkGCC/PopvUYkiGMmcxPt8ID39KCNI4L1j6a
7qWoKVFdcq/OP9QK53+dsj+iF7+L5j8fvnRGKAEOYFoO81/ZixbUVKL8hBOPWmZFBLC8OOX8vDaz
G7aEGOIzXh/Bd/Otrz9b3IxhVzYDHlrtsRDuiUkAcSdNPkbNxTIfNMHGdqoq1BnIWRjno3UYvzGT
XkNsksfLzfPXb/87B+HXt28wO6VXYfOYQdrPH6rbk0eYJjZvf6SRDBisM3u/IV/yzSdXl4jd5NEN
GhJRB0WMtNgRBmofnFyFluq2MFV25L5UewxEf7Ou93tNY9EOIgQxCiWQAAznTxfb1twgkCiysVe2
pEe3bBBnlRVKx4CIjBBC4vD++0fxj6rj/1zS/lT1/ilW9af/68/K7P+G1fHFfPDn1fFufJNfq7fy
7cfa+PIjf9TG/odLZgXIVPaQLuNxis8/amPzgl9FWrzoSTSpl7/6g7/qfcC6gsvq4i3B6nFpXP/g
r1ofABUxz4PGiDXCZTv0HxTHwKa4UX64wVl0R/klgI/3xowYf8fPN1JBMAV25LrA26fEtv5+3F0O
PoqJsy7II5KXQ7HI02/+5ZjUvV67ADTusN7tibjpN+blUIU6loZIfsshcYr0YBYep6/POZygWc3E
toKWTllTgsH3bq6Q+ha7pfRc5k9NTuwmoGoCuZwRN6hNCaJ5TkTLe1f402tdVUTIJfOb0c5YfgtK
J0/507Zbliwy5+6bQ6GKjuRmobTcaAXBsYO+CEwV4xtUMcqOYVwgHvlDE44ZqmQ4fK9cjEsRU6OI
xnLWH9NLgWMJz9qUl6JHBp0uN3DuawFXEzcpJPzi8yKhdiykXsf8NUEek1ru2pyE69CCxrZPLsed
/73mmhMeSfBCTl5rnNSlMCNrp45tarXpe9Hmw38g2jFyv1d01twOV+P3Oq8Gp7rLrN751F1Kwf5S
FOZUhy1Vop7gwSad14Vsp6XfWMWlmmyD4NRczO0jVvl0Axvio1+Uw8aAEBcWl5JUXIrT+VKmFunM
poS4sYd+je3Kdp6Is39i+YsB9KynN3U2VnRDvvnW9DWUzW6R9kZwZH8qZ1YiamM1QS8U03B0VPkR
K/fyxfG64VrYpXvAbr28Np02vJtN96avS21fqvdMhp7VOTrb10TI0cyPPBy9YF4xYZOykateHGZH
C25xoXFkOU13JLpeC5Eju0dyqUXUuoMWigC4XGuWr6udVAe/IORiypv+ygf8/4XCZiTX1S2+CAol
6u+Opa67zK0t7UbOXS73UpkSaAQH/3UyS6j0jpMVx5WoeieaVDL1kepBtjDkIoqWCIt6T2gefuzE
L4scacOs77OUSiTEqzaH+ky0QuN48npNHesaK/89zSdm/eniQa29iQ3zjFXc3n9x5/IU+FBhNGuJ
qrZ8MSX5JaSfPlNUDhurXx5YKrcfkMOKK6/JatqqrqBFGiHbjJGeecvy0rIf1L1OWtncOJ3l72VP
veTU4/CitFnEwhDeZ7Jh83bDMv364BI6wKHPBUxTd3nRKZRjNVfyIYdpcl1VTvJI1F+wyzWvhuCh
HP/K7IlEG3Pm3R4Tm/ui6ctbNYjqFQ679V6OjU6QxppbWzEueXNrLrPG/VBZIibJTHtpKledRxLR
23ChheS7j+U64xpq+W4iV3DfOsNd36tvejLp0TI3l4hb2j3XH8vNahhEJwhrPApfF2GWVbdlkrwW
utpok6fvtfm2a7xxoxy7OGCcELglqq+kZSq2SKw67iY9rnLWOSv2hDdWrZFThbgQ2bWtHo1yIRc8
jwZYA9u6SuMxh2mciPRk5sOXRLfkV5n1+BBFYGRAUu0CXNqVbWSZ9gSqxc/EdZ9qZTmcWpK/nGWb
zsNK2NWAUMv6v+skJjO7YW7HZ0ZWVyv9/WcL2sMXiWPh1Wlq95wMmX3sOmCtvTyv+FYjyPw+DnqX
dRJ/LfddZ1d7soPgRFw23u9y4XyWklTiXAVuZLLVVGdTsC1tYw2TNJuehyyxTrV2Dx15caOE/LEN
+In5ZuxA1pc0UdeBX2Qf80AmtxBLp5tEVOnNONZs45tsysdZr7mnahxktx00K4Y7da1mYuMT78of
+yZUqn43F+vAynsWTkPN0mc7RibRjYck6R/wsRubIdDvnFVh/K+9zUzDGFlOV0RDrlSsFV1xbLqP
ncoiYbEkmuJbvAJJ55/7MoF4lLXTbZBXpNHRoz9Xnj4C6cR+iwBz4XUa+SXwkVl+TANYhI2uPBUm
nocMaDSN2LKjtFn79XOJ+Uu1g1uEujVPh5b0S7SWzPo2eXAsAK+F2jgtd5dnJjKle7Pa3gQLw7ji
ejGEd/XmIGpBKm3XgZjGL/PoFl3MmoVx65dava+Vrr6YpBTH8zC45yBdjKOS4mGwQQZ5/dI8Wi6b
Lg3c1KilgNzg8Z7hf/TpHvJbuuX+bSND4CkMa6k/lL3W3E8D4o5Q3auu+eUVUajeFtXnC8+pWHWN
Br+Ab1yjIAB7Y1ARup1164M0gme2uLy4rsnr8YOC/bjyJSWIK2xsOkTq5IV5+NKfsZZxPyolo9Jc
w75PrgkqWj6hgsPsxR9ODlipx+4674B/1JtGyV1CWOY2qwKaUSKAerN4sssp3XX1JIDgdir2iYOK
B87KR0+mT4nd9VxmsiabwnuY5vV1nebiYRryjqWoebpml6na29OQkQ43ZvHIZtSGGgQUgs0uDwtT
LAY2p1SNpyGg2TY6078K8hZ2CVCjA/O75Spj5LcHR9tHic05pkNZYM95scI68PKtWFDfmMfQDU86
3g7tztdHRBG5EKCVJ7dFYpyKiwzQjAMpxTZjb9+b+ivTJR8MXY3lkJUnlSzQA9Ua56P9uoJEIexc
67r7TI0DdGd3MJ3cPlpTZk9ZaGVIi6G5GG22zbxE9561Mi3ocf3J3JgoJfKSc13fLkFzWxtmbCKO
FGX9zKPbCW3XFJGcpLFVQoOo1mc5+BsTEWmyXwxpOlhVsr0KghvT6+4IVwfDNi03VmMj7KcZJ6B7
gzkphvW1qdn3yXUsFpo44GruQ0BqdYQKE+cz65bihWP1DYWJ/S/FLlxQ0ONyW/hqjvql66m1GJPq
8jSsCeJlkl2xiXeoM7FV7JgNU/95bNPsJp0C9aDN2ZlS9F6wDBpn9Eh7rWj0jTkUEK8tTjt3U7Iw
FHLP8+Tyk+Jz12TGA0uZtCWXOi3Lx0sYrfPkzC0ZfTDcNylpuQ+zWfFZzsFXJxjrm9Fg+DMp+7OC
SxMTKNjfaf04cYgksmXTLL/Gc6qDKxjtaTYzcrMXkW/HksJ7247shciwaTKx3vTEzowb6aumONkD
gvRNMQ4VLB7LIfHsoAVynsNMJIt2sJcsn4hCmUXweVkGkrjD/98ufc+X+LuoikvWwJ/3Sw9IIPJ/
XI+fxU8dE6P1/2qZXP0DWRSMBLCUXeIpdYSMf7dMrvEBfcPA82EGhIWC2vw/LZP9wbiso2A3YHLO
PIJu6oeWCT/5pcVh9ErX9I8yK6xf52DYj/kdzCwvPA+4+5fW/AcrQL847EokQwmI3mJtIxfBdlAa
wb5Q/oJOOZ8r1+kgAAaA24x+dgACDqDrl+ZKOF5NlodDZponveWuXjvfDlmXWt+kn2bX3J71NQGD
4PbWpkOJJ3ZmvDVVf21VgX0uNDN4qxMBEA+Q1r0mgPCkPnrazbBkFZxeidltLAYNdXfIPgHTpy7S
poUHjtNNz6tf34lCh4qll2gSSv6bpfuPFILb9mv9IPuvX+XNW/tr/sp/w+4eePZf3a4n8fmtf0vH
n27W7z/zR39v0o4z1oKXxBiWGBXulj/iVbwPQEdAc12kI5/hF7f4H/298wHlBlY49xL6l39Z//nj
ZtU/cM87bFj8X/X3P3f3bKgQW6bjx8fRatHl/3KveiXkcBtxKu6518Khc5wHxmEytpK6+Bt/wm+K
FDM+1rSQ+mxAaL/5BhrXah2+C318iRHoKgkAqthxjD/afXJF5u3+h+vwH4TF31+Oj9wgZYuvO+t/
v0Kyilb3F6ABfeyO1qOd+FsLHSAURg4Kdylv1rxM479+xd/01ctF5goDQ+cZ9NvmwdQTUL6MvCLJ
JGU0D91WTd02Keu/M4f/jonklUx4NS6rJkAif9VMnbbp89pf+rhLk2F/6SZYxmSQxCJ+uhwbIyuu
HG+Qj86StxSEEyDw+YHf9Gmy29dqcXd1Q/ESenOwEk7c3+p20m5dMznUFOj3zlh1f2OZ/30z6WL9
1wMoa9xjfEKXZ+YPz8TcxDxVBmkZ55q8cZvueqmGs5cGC45jBclVnzYTZMKwmgy2kedh/tfo/s9T
eH+zCVzeAGglvmwXS+CvoB+Vouw0pc9KktGz1l9TAlw1lFhxoORGeFodsm1xCAwt8uFtEwJxzRbj
UaXOm67PV02qyOvW188sdP0dQPPX44ILiDxrsigKG/CyOPXzRyP8jGkYwT9xYhbsF9MgNqzqWkyG
5VjrEXnbWKGstk+I3XBYOsYOav2NCO/6v348PIisS/wrDxXsUL/tguQr9DohAhFX85h+0/LF+bQu
i5NFAa3XQTOZ9YZZvxbnWpTVRy3pH5N5JUReq9M6rMn+3hIOy+dm+s49P9YedWfVY1hydmx50+OY
jMgmUyoin2/IJmibx2ZtDouTFq8qic3J8h9tUDDaNnVnm1KTZa4ZO1bumducE7Tdgohbx2uEI2q6
xJ70d7eVxCSnVmm8+3XJrDaBUkxcnxZ87DshXwb+e9GaRH9fGCa0lLP96m1qi/DfUC2dOue1qEzU
sWSJhzZnvDP2Fd27O1ykMb2GJlHVJ28mXT3MwAYDH7bGjM3zMekib+iLt4GN8+e+AIDLY6iwtp1S
666W5RIzLNF22Ksb9YK2aOS7JdEX9+i4U7BTdl4cPLe35vBivz6xVd8QT0giY8WLPVqASFwi24lS
Iyb4MoPR5TdzYZAeFoafnMpBNkzGhv4awoJuhzaMbScsl47vs5hWsKFoMeW11XvyG5nsy97VmuCl
DpILfZjM5dfac5MT5IX5xvBgpE5GaR5KKQrSm1p72tQEZzuRLHwg6D1Os2OWSWyZpI0v+7pMaFwG
MU0aRcnIlnoJRU9njASHP6ObGHfDTODh1k/bKcJ8714H6wCGJC/N4b0VmXabjk67HDKozgugDeZC
W0Rg3d4SRrmuEXB/shv4LC8KmK3n8lh1en/ANdzyj3T8goaCTrpbDl3vGMWh5TjZJEJmTkR978VM
lYto6loUAtaqK//WJGCRaFt2vZPNZBXIL5cYvQgl0OhD25JPdurk+iaxBvVm2sT5hkbewsAoemrM
7bTKJb1Zh1TLN3qew8srivwuKew2QEyttMe08VVBB3wxcHQMmrdjMTFiclZfiki5pctaIuyMBjiV
59yR7p6QYpaO86kZRPmt9xb7qy+TmRT7jnlxkXhiv+pFfdM5viTaqMy/9dPUAgj1z8mCmkWw6hNl
8U2RVd6XNagfWst1njxCZq80oi73wmJBN9F7AjYrv7dvk1ZVYV1eAmrWDomCPMVNQ6743RJM2YGp
mrl1iiDd2OA19murq4i9//wq88wpLEfb2fkWGZSZPQLoMHMkgDVonoYubd6gMb9oivxW01rKfdmy
5lkBytnQlb0TnIMFQAm1Kd0liVaj8fHKSO0OSz5TsNyf21Blgs96se+aSR3hBHtXs90Zey0jjrQU
fX/IG9dGQWXrqbGME4vr1lYzx9vFGK8Ns2mPVRDEmEPVIdd7Y7tmct2vhv/AggaNI1NfspdoFetS
u9UbS4aOkWZbNUiDJBKvOsiG7CjiUerYQnZnVyQYX00XOmvdmWdzzr/l+FQPhkihuyea86jpRnvI
CRi/Unnx3qXrfKPX1vpN5YZ4qnhuvvZelR3AzFSbSdZ3sBJcROyKJ3nVBxUKDy34wGeyaT3ZH60q
d7G4jmTdpJPGF9fmK0bOwcrUZOnbTYtZVWzmqnyxHZ0eIiUoHrPPZmibIAgdN/NFqBcVVZspm03f
GvezIHIr9P05eEQhsDf1XGN2MRibOGlacldV/QlxKbsvYJ16tvhoF6ZNaUQQuusUXs0G0+q8dGhp
pwQu7pVwq2mL3bQ7TpkcN40A1arNjXewlvkar46K66YUp7oSd7PA5hO6KxUkPoe+5xvdzqepXMZv
mebDK5di2OnmDDw2V+3L2IMECs2UZEq3NXDupOWhknMaORBD4rQdvuR260WkmXS3BpTTemM3urZD
OBi/SWYTQVgGOQruuvTl3pspK8KWEUHU2M+qztKt7qv12lZucFdXwXI0XNkBqbDzo5d71nPGw2IH
bhAuTN+a14aEYup19ecCW+PtbOCeZVa8Ig6s9wGwhL2voV6MjYtMYanVitbAFtddTaWSepb9qVrb
5bW0ZH0saxW8u71Un8rSX0n2cnICy7XGupaEQHN4Cs4Vvy0X4t8s59w1VIV5LuQjq0prbIzJjKBY
yqjzrHw7IQYTppUuB7pEJxKmzt6UmTTTPmW6H0tFhrGRr1aYWNnHPkthwQ/jijzWL8OJIxmlRAQN
WN2+u9arctj6wgR4ohJ+f5atOyEq0MdW9z7V63Fq1rei9SCLJHkJKEciEfvJ+8DjaetX9X0wWOtO
L62zNZpRmWX9WwW4ZAdbR49YgBkOZGFtjUn05zVzb9tsfqgHZV51rfk5tfx+M5nYQLP6AnJKClhg
hhEN0IWibsLz4ORlgVGme1/Kub/tExVAxaC7hc5jM7MQxpLs6mKct67g3C7duY74OD9VS5adGSDh
+Gyl9tX08vsUwksarMisflZuW4OzDSqx+Op2rXGQvchiEWTB3diXChnRV4BpcGAgN0nbCtns60O9
5UFV2u4Y5wvb+klgvDOrGN8yM8N4sziDOq1FG8QZGCqENLO3X6k23NPKtyuLJpOvzF6NefkkNNkx
KvKnxxbPDwT0wXqcSn/sIh9SWSLdsYW+b/ebsnGD2z7FtDrypomGF9OnoNcEAmFfkJ6Eki2uoBoZ
1/OSBR/XYnVtEDJ2qYdSM/VnvgniwFSsJ5lWq7uvheNzCwWZI1/XxcjuDG1WO9EmqccWG+iKsB0L
g3QCy07qSEwWrjNjlfIS0ux31BLCoqYTrS5aTFS+Z4AECjBfw1jsqohwVfPWyZzmrJFggl5d9c1z
4mpK37SOMrv9ClevC5dOiMdG5OsUGsOM93Bo3fzZqmoog5nfD9+GcVQtpGTVOKFV+KIJe2doH8tu
pdbL+pK0iXrcOGvJU6jVjOvK6uyT6NbGPhZW6iXHpsqJUnSr3rkheDD/4pZ+mW4JtbEOgyuta4hf
/r5NbXkfLBW7ZoLz+SXnGRANtqwf1NhsrcpWV21m233o6rLmkaUnH5eCZfSqSuYrhrXzfsYicyMY
cL4j3lJhhs5QB58WAsa/lVWndtzl693spcm+hhRmbFpSQnb4Mo0QcbgxYhg9SwC4sfRGRi6rYKpT
runWX4rlnJupO92LwF+yzSj0iiPQJTzOkxa/diBhSI1e0DK9qsj9oMppo9HkIdPInMxBMH3wi9ta
vRpzFdzo3ehkwSaRUrfCPs8oajMWrKunksCczx6t1VdE0OWBAMEh2Miy7UGkXLLqHJUWLYAtXX8X
zANyJnN689CldZmdJ7ytjC2CcXEinhucwksTcC2TpbnvSm6I3cIo4iQ7haLeVapETZ7rrWlkxFdn
ZvA68LuzraG71caV5XRn0CMcRZPJ+1qs2q5cSnntzbi8BvxYgoJ67VDx9Uk9t8sCO67vRhhHOOqU
E3VYLpuDbZEpQd25WmtUJWpyn1HKKMRgUt+AvNGB5Mnc3frBwPInlzaPCYs0ktPUZEsSepnTt195
wveS6DUSo/2d1eKseNSHMiuf8VDmh2XKqAgCFWhlCO1aPhd5lZ4r7KCMWlxV3Hdmj8fAXpgXkzgw
RZXesCnV9WxOptO0WXOZFKESZrabTI0zsG+ZNVtl4Fyl9cC/kla8e1iNeSA/j8AfNieE980Minlf
LOO+0xe6EKUPTwroMICvfH2R5Ejuzbmsxsgt5boz/TrbTGnQkPk1JNtWKXOfaWsfUjxkNwVuQM4E
5qZp3Xdx0iRrFCRe98VMKuTxZCImAiSWjkvTG+++qx//SNz7f9H+g/fhB5noEu3875zlS8L0//qf
57f6rfpZHbz8wL/VQc/7gBHP9FlbRwNAMEav/kMdtD6gVKAKXNZmWfn7wf0TfHBtj/0v/YJv8E2W
6P5LHeT3BR77U2xBExxOKq79T9w/Ji//o/kHxe67JsEfKOo8gnjnP8o2NcYyJpnK3nYyy2JSOI0H
01vm/QqjZGP6yjxp1SQPE52EFSUXu2hwGUU5eplfW5pebMxxAIgv9YmdMfoJCZWdkD4ltU3Ac2/n
ZvyeFEotoDJVH374oP+DAvgdlPKDdeny7n0Dsj+oDtxTvP+f3z0WbvaYksDalprrn6ssEVcBA1Py
ctJFbGTtfGxyjMXLkmPW94o6Oy45KqjVgsxgagq6LfezOp50EWP9tLfKBjjYyao4DnULxN4dPw1Z
c++YbvdKE8uhLDghktLTN0Zu5fPGVDlAObWoXWdl01UW6Msm4cDdVAEb6JIFnZM+VYLcYW2AlaMx
ihx9M2ZIn1/1VaX+RhI1fr+cLq4xIr7RnBCddATnny5nib/BHwdjO878seZB8CTBpWwaX6i4beFm
emQaeuNF8pimZ41+98hA8/NfX5fLq/x8WVjdgAOj28SDw2n55bI47Ag1Y4lg4uN7fSxbMUAiGzsS
44OsDxdhFa+dvpoqHPvp/a9f2kBu/OXVuRAo7T7MA9YZrX/53X5QIjMjkSliiNwmGQpQXOS0fxgp
q4PZ+LRLbeu2HxuBsyOcUuUdeIQ7VYhPpbpN4It+Ub4QLymAxHAm4uxQD446r4mTlABHRvuKgnh5
9V1KEbOdvpWjMk45BMkrszBANc6GuYQd0EEbydMP9nKs1BRrYmnOqnM+1oZx0r3S2JtmY1+1fkPv
PVdPa1C9WXWdbrNONgdrGMwXuk3vEydyG7VNU97UigjhEpEBG43ZnWVpehF7ZsH9hI3uNNvm4MOl
HFmRaCvbYs5Z9vvMz83H5oIy2kyatV27ut/jsGs/ZlI3dnni1lFJFQKbtgWZKoZleM2qZn4SBD1t
C9pHtiyWBvNVl6d5BKpCI5PI0vkgKgrDazGUw+1F8Six507NFYxMKkJvmNY3rRi1NzwMxuMwW86b
ozoqY43Qj4aKkXF/Lo32o6K2xTA+qzsgpGUM1HU96JLSuEz85c6YkiaaWpzn2mB6PFZyCrDM9DyK
9RGFVrMmAolD31mdbVvLxtoMXd2dYIlKyJZdnUTZQiK402rNhgXktItZ0y1FlGia6aLWST4LDtjH
SkpsFnOqtx+xU7Tx0FWNgP6gBSdDGMRPjyohDkvUn3yry67AqLL021BuByk7nv6E6Da5nsy3fYN0
hIOlrj5KAOaUaD3OjIwucc8qi7etkYWANONtW8hd3puiK77o6TSeKYbcaCkCeBTGnJ3KSuXHxcZI
7OUC2Gi95pEPdDIa9IpbbaF5zIiUzRKizUOtIU1FToHb4D/0tSOORuerktCzwtTVUyyVS0OwnC8p
83dYl3w7cmm7d9BuMV4vvd8gobgTj3Ym6dApW/SnnCLe7/Y6VdI2LzItSvOJXTs3sQ5+1Ymd7Yvx
hNgpjlmeQj3s6aR1zcx6+o0Au0g6l8tx9Zb0znNbBGOnDa4Li1JmzcUDuWrGdeewEUEOsP7cY95C
iWidLc6OJB563ai2uqhHMtCKbtPVbkCJFkyx6n3vkxhdehAsXR0hzkUWqWKpXgTBKLEN5O0G1xY9
tKlhrNKrwDzOuA0isXpbY/FHzPmuxpfMEPe4Itqj3XjB8zLhqeoTR933WmnV4dr43U1PhlDcTDTK
0+LxiUjjJOu0Q/k27ZvEXbaqG+ZjUxjeiawREBSpb2zcQIK3FtUoQ2JbfBfp0dGOcpkJs3Tz/oGv
ycfR6y0M9m1J/mQ+7WRveodAFsFR94W2Xx0pNivG10dRSOLt0iR4VUau7lVmrp/bkos5pbMfE99d
3hc8429GvZWbuiz801KV7o3nJdNNP67eu4kL5XNQa1y6pMpfW6cwGcNxTeehcLelGuxTIhTKVSsZ
SRttkKm9x1LEZqh60g4XMckbXDwc7gIA5CNthbpfah/uMAOYCAh5d+UzhrrVAFYFCKvnsTLVPWsr
4ipReRNPs+7GppfAszB9bVvOWNgUA9KrDjn4iD71NrsqGEOZ5Fqka9Lal65z51aDcbLbPtiaws3P
QqXVuU4LNvKg0uoTMXkanOBmtW5m6eV4jY2GhZ68AKITukYhqtAZrRtXOBOw+3J+qrVuixS8Pog5
N05ezv3LS/R7I2Flz80L1rj6vresqLUaLjE5atlxIrum5/UvWOnEnZOPJZtBp5qNtI/m2OdXg5W5
X2ZVo1F0c3Nlea3YVUhy26qu2FISfcGq78wH8droNu/RUFN9cppx38sEXGqJlJL56e0U+H1ct053
tD0e36Io/Tstpyeul7G7H31//bT2g3hxFxuLQJA91HOjfXVXz+bZQ5tpt6Nxsha9isqcLNl8Wcez
h8fQOGipMS43Lbhw7HrDZWOrzlvvts3znl2ZqfbvbS9vyW4rTIwLPj/Maeo9Td6E9VvpAStl9ZhO
al9jMroTpa2CGJvmuOETnp1tNhq1saH+yNUGTVcL5440qd3opkjzBd1m2FENw7btpvVAMBShDW1d
37UF5KbIJ9ku6vP+qWTpKcr63r1tcEl/zQ1NvZQZGVDYWac5ngyVvMDDA1WTaU2G725qXnMfxhV8
XM1tthn0l3gI+oJhTSYDRsv6F0jhrHxNMpYFdB8Lfa1Abndu8CLmL4FelzuReCz7lBjg2U0U87lL
g+kTcVXFW6FXCBqtSuOqtpgvBGo2Jfq2OWBF7bUV+O5Udxt2i/wWLu5a7Z105Xmjl4c5sMo7ysnm
21pbRYSeWmPyDMb5yVXWcm61yUefRdhnR7Sp4J+31tHI8i5Om3q8mlz3NS9IKWcwtAXubr/NgSkB
D1nqKUmCdo2BiGenpLGtr7ou3ltv8m5T6fRftLZszXDEZvekZp4pFLOgs1tDUdUUre89ratJndc4
+v9m78x6Iue2NP1XSnXvT562vX3RFx1hhwkCSCCBHG6sHD3Ps399P+acrwoiKKLztFrqlkp5kxKC
7T2vvdY73MBGTPdO0uvuNHegYVUdGfMqBXeYJNmXflEdGK4N2PmiRQgYymNThh/VdDhAe223xqRo
Wwe5QDDwd3h9FBtnQGFFmdisA5zTPYJa0vCsQFlKXwNWfWVUgNAUMRX3s5rpvqqNnRsh4/d1SgAg
PpEH+DLHZqTuuKShDPTNGlyYAxPUluzOKHIu5wmmmgjNixwJSBI4WTv4JAFus1EpeOgLpN83kV5z
yxmtwRFsGg1Xu11QU2dM5HQ7jkFUbZ6jIKcPeaxHldiXQ5suPN7z+kKb4kvJN14TrrS3HKT4Wnf2
Uy7WOKbJnAOqbUjZJsPdqIXxjqs7OaAicFD7HCqeVcuHxNG3IsdQ3u5RB1OygXRQlF1Qu8o5QNE7
B+SLULNufyqC3BsjiG29YmtcyPrvgDV1IUSxbCo1Fx6sOC9XemtXRXlMYrYAGFyOnzGNhlBKCmoz
jRUNijR6YoTS73kdFfC4VHuXSju8qZ36tqFmtEexGUHMXG8hFEpr34P3dJs6mj5h/RFftlnICdQE
85OqAsQtbbYKWp7emJEL1FDtB26OcXw4leTLJ5nu0cf18SkctkY7It5SXsTVNLtmmDywmbNtGi43
yC6h5a9WqdfOxm1njSo7XzPvZKBNDtknsLXTjOtPF0fFh3Ss5lt9qdp81zRVdDNrnKBCLfo7UlpI
lgOFuFnm5AN3G/wARoYIllSjnzeEo6PltFDWLNzHOOjuxNSnrsxycYWRYX0/GqFzJbX8RzAAHM2y
jFDG6i15Na0/UDEHC7emGlM8LnEQjhTTXLP10muntLng9CcVM9TTZTROwkOivn/k7xwGdtcl4PMu
2XWB1n0L82+zDYsNOt3olqzayz6dicgM3GdrMzOJk4PkSu9RhxnbijkMg9qLg/xmEoV2oyDNtEmI
MRT4JxdBG0y7qHWKDdhxk18ffxjoJ3rwLOYbkN0L2VFt3KtjajwqlL2vsiKc7wdQ/nujS9XbkBI1
GSiVR07Zp4rlauo45S4QpInjU5uv7EVHFKIx50cLXPYmccoE4xCLVzA863ZrD3pJMq4sxLURFqmx
odwIJ7RUWPXLOBLGO3Z96GJy/huwlpDKIYezefpFS+atVqjpzomGyAsNsoDbEeyRmyjG8suC4Ti6
yI5SEl7QoCZOrzvrlqqowdKRTfk1ARb6cVDSak+taCp3YTBKKCumMdy1VUZkl6jLeFNTMyWtp0+7
GkIB7CDK6862bJb8oc8S5SozTKrF/WIRAJSwchnszxXpCLdHJB/OL1OP2cV0T9lffJuGHLxDLcwd
pUyDSVehLMWqTQ5QwrrhET9XmT8iL3RVopJ3GS5GstPSIrnHPoYaZq05XyJcAD6B54bJYo2xX653
vhYVhC9ZzKAulGWsTWeXkmIIkaDJLYiTRBV+UK2iI8Re4ou21AsPxl7lTZlSQwlytsUgoNp26gTS
WEjIGHL1H7Du526ZvXyuqx12KzLYtsCUvTE27IsBArxnzVn1Y2Z5uWpoi10gUQkSRI3U6buZCncN
vPVW5JgQ8Eaorp5zD51JERXJedKHWlCq8NhLy7UaqV0GSVdtwxmySqVWpAWiDqD3AgkF/7htUmc2
1AZBUGfgBKgm0LDUNGx2mc7kQOG8rJ35ZnVZeFoq5See8uHTMBrx96FT1d2Cr9mPXsmbewRrSgpS
XXE/Zn142Qoc42Zl4Gyn/ulGFbBuYY6wt8fC0T46Zoi6frUAnFTWT0IswQuH7Ep2jVahCoCSc+8M
wbZRhvpqkMj8GcR0XVcpF3WV1l6h2/2lmpSmPwknuNQWI/NDpUPIpghUN5QVm7VxFGqUxXjApGaC
2N7wflFaku2oAyLiszTdrtD4g6JzAFETMeCCUpSUdjZpHXYP+rzAN7MAC42bNI9qLx0zvwEKeO2o
mdw0hqAwOXb+YjSEt6HRM4qAuffjBNk6NHBwLGNj+GTq6bivKgWJNPCkrN+iER6koeKg5A73XaO7
Q/SwCDO6pEJdwpGPCBihXZPAqbhP0adsiO4Kg4dA8hCOcYBVuBq6BSmJ1T77Y9jG1uU8hI0bS7gL
W7M0+31gaMOuMHJK+lhlYATBkeRkZQ73Ql2qLYOG8i1mu1uH2N1LkjEFA8IJjA3LEs3tlx5hvA23
zXZwjOFHOCU4HQzBF0engDZnVoWTjmndhmsNioSIuSkBSmyHILhybNJyVteOuyVIHM9Qyv2CcPVG
MZXP0B2o7kS/Ci0HW2eub7cRu48uWSxvWqwWjxnANU1XIcqMdsAY1MvDUPDLRpQgkTBp6j6EUZ/g
f7HhibJtB/RhyzGsyX7gbqqSbvCqyFZ2pQrzu0IMAoF1LgKwR6sn33glE2rUulliGCGDxM2C+WFu
jMJVbdB3qmLZ11jYiK2IqyujSGMPdjLF90ijiDqrzSaPp2tUuUIOvuw+AF6zETEq2VPVEeZOPkyT
R8b+WxcmTwzU0yzSi9Fs/HmyDiN4vOuai9j0hiZEzjIGRxGQVzQcIpNldjBXtSnD4Gc03WKy015q
kLcp5VG14IAcN7g24E4UG9l8K5dmujPjmgpchbnSvSkA/tRhouMjkoBxciwkFbTiE3IQWrkxUxS+
2pCciYM4uzebXYigf9D78I7MH2wjatjraY8dkQ6OAL3/TUWOCPl9LJhwhiC7Cbsps3Dg1Abj06AZ
D3LRze2Y59WNIPW5yevmEzCs2LWdOb1vpbYcqFxQv2U2L2Iqn9vYMXiQOUNLAITCT6aFPONjw/mq
t8tjBjYHow+b7zBQhqjm5Cc5iXRbO/GjPik9Keto2NpZ9xNLwx2HHEvO5E1ttr1+K3Tc4mPUEq4j
25R3huzlTRxppatVfXJhoFlwE2IIs4pcUMrJgmhTjD1eT5hoPwXzXHJrp+Kmizr9OqvC7EatUdLs
6nCnjsZnGWpQWfCNxy9cF9fW1OTsqdG6sOCMfLa1abrQ+nY7UIK6GYgISL9203dnVKr7MpnkFTgl
yLGLtlxqQVFeTJZBkkxMdgVoo24vQPDlN0qdYK0SZc53u8T1ivQz6hIbBoAkWjbNEF7CulC4ICLV
ih87cjsW2RuqeT/EYnMvZZqFgArvYtRMVZM4OAxDt1L76JtNKuRQsyfubObgEI51cShUY5auXOz2
l2PNEc1Fie4Hc9ddFMkcfrBtYB+Cq/gnREPlY9UY6e+gyuerKQurL21upPeUKMHY2CqJLBt3EHce
hebDKesBwLW6uzLrPOgsLJ4yFFAfa8lW1JvPod7OD1oRN/7kpMNju5glaKq+U7ddH0cXQUC8EyZq
cmWDJvEwB6sORZkEmcczZ9oQ8VgHsFUhz/LO3IJbgzVkROXi6jR9jVBLvAuWpt8n9ZSRboSpu7Sm
3M3IveyKeuhu4MgYm3CYo9s+UPKPeTM0F00sCGZkGqazV1PPRTWCZ9F0j5APiMba0ajqo9oivoVL
TH6iS0kmDfnENPVECslB7zheAPlm352G62mxR3RhJiGch9oCz1YbebVdstx8KmYj/KQQ0djl7Hgy
rUucnHRDcWVdl5CUJm6HfFGcLYBI4yluUSTt7Cn8yNF+TyJvq+KpjO0Nap7Rx5SkI/GZ2NVW7U8w
rSjLyH0Yc29JicyHhhijprFMeif72uXkHFroNl5lK7/RR0EbNKpIbKMjsCy96ZHNvojskvRNXBSu
IkNyvZI9V6fdUyzrPVu3/9H05GiabGzdMrJWvmp5X5Wrx18AiKeOsD2BC15t7FkIZJQUuM22U3rL
hC9tNqTdPiJ57Qru1l9qwM3ciVzfmYsQv+YJCqfA8dHtie8sWFjbZHSGA9Sx6goJQ2tPml7ZKqEu
3AZgZLsxB/yJIzSptxj5TJeQjo2SoSPBR+a1/diDHd6QtRquq5CDAsyg9pD2veOpvQElasBLm+A2
5D3UyiwgKIOC2Hdoy/AMlnc12ayr53c2bunjYxgV2pVhhIMLPa3bqJjgXsgkw+RlGOUhbq1L3AMz
aGP6bgZrifYQFUD8a/X+o2ZquT+Y87AjR50pG8pEiW8MmXNhjv0EP7OrviArYn8roMZ/brSufSKd
BsURM+EwcRM9Kg/5MEFepThwKJDc2AP81G5mAp2rerEqaIoppmRzeDvLAtGUYo6e3q+znCDUqVtC
e6ALFmhvFOiOtEZGBe+0SNVrDw0VEz9xuCqwyB+LlFR0Vn0oAq36KPiqR0otv7ieiFX0XLXxOzIy
8c1ao+gxlJZv17zwMzV71ICSXLblguBTXCBzyWPmzDevBKBXdan1m/Fb0KHQGgI8+tE3I9ETBKOR
Nl5dJubjHKPuEk0G8gRmhf2aOSS7dj1x9L78GRlsJCw0rQPWUOZ1JSGmLro6Z8REzZky5nG5bP0s
SSbVACzNVz37cr8oWBlqAd7QDiHmkuluVYF9UnEX8K4ErIgLuRmkwabGv2v7/hQ+13ZfluloF5Mg
KsnYF8FmODYItcXCiu7i2ltKLbt0Snz8ZgtNEzeI7IcqMb5RP3ycU6yEZJMMvAyIzwV1Asj1srjN
lirzUt5XZBzSaxA78maMzXJv16gQLQpFNizbykNfq2ttqtGoISAcBiIi+t3gLbQhkW0TqcEK5hmj
/wia+gbJ2HyjVZpXRKPj5wuYOBH2ChjjIv+hzNRW7QwvLkAzKffCUvLatqwHsjDRXh2W4UuTaovb
BHnvK0mLMBHOjEQz+RdJgRbqRKJZPxb2Dlhn8t7mEs6/3h/Rk/IrjrXUpCk7YtQJz0wclV+duSz7
aaxJlyhidsdm9qFPOzck4FMfKBhJoNqyo4deKjHHDVoFFHOhq4ox3bz/JScr3aIcDhtCRa0W8Rp5
9CEDP6niXi29bjasOwsNIkoUxniGVXBcaUU5xEaJBOkSkzqvdqw3VEYVl94kOw/csbZRVgEBdcx+
K7Z8MvV82VPtjc907JiCQ5NSmCvRykI4BULF6wL3UEUBJ7LdeZIiA/Rt+ZkAk7ASy7j3R/B4Uz43
ZK23iBBsEnnEZykqoDRisTrPTIAyofpEfjMoBa/CWjddGKopkGepY0KQiD/l0qxtQxMB0CDoJ5rQ
rzvJFduGVdV3KHVh9ZNXdeVJqyDj1Ya2l6nNQ1UEGG4h8dFqy9OK6vwXOr8ONMc6C/pklFsltNj2
DdklEXxWg/LbVJOpNkAl1tDcx06Dc3ROq/d4ydJp1B4ByKwKkrY4hi7E+EOSDCSjVY2t2MdUobdW
KqvH96f1dP1IzQE5o7E7HbSj1p+/OGv7yWzbwnYaz0ZEzJ0dswAd0rWbImVzvt/UCSUKTjIkAhMY
D1ZpeFYcqbOSKUJyBcrYKrjGOWg/1pr4pQCU3caqSkCYcBFxowBrz1y9az+daf50dyIui0or2COs
mk4Oo9Zc4CYaNN8Z+s8mLa/UqflKPvOrEfZUwaj8omuFDIHlJpH9ker+1zFB04D0B4Ixk/ApkJC0
lmm8Te0v73/bG7Pw6tOOFjh8EwwOQz7NFs6lXji3jtl9Z2ou3m/m5DxmBpDVV+GeGRxP1KVez7al
oHyY6AuWr+b00e5aX5bGU7aiaUkyo3uR7CI1QpgHiSAQj8QmEwz/97/hdFnzCauKKQsb/WF7Rey8
WHBxAnSBS4FFILkXKPc5KGUY9Zmeroial1f5c0cdMFwqjEiVBfe6FbVMkEJTB1pJ7Mdwth+6rHsq
gDY1U+u936G3lhUbSJpgjPQ1BnzdVGJmjlqLvvGMpWoultD+HJcIleh9ZPqD6MTqND2fGcS3umes
MDoNlD6aV0fz6DTEL1PS4pJR9Q8higYbK2q+dyYedZHx8/3+vbVtdcMm/WELWjKP9f5rxVp0SBqN
l83QsIGuE4UAlCBHSjwSVcnoV2TGkRKSn0vsYFVw8Gdm8811++wNY5h4yslnAvqLRdOPgaLWHVbF
jWVeO0C5DnFNdIrcJkW8/tfMtFxpWhK7E7YrgATRZ2iUM2P+5keYz+f/Gt5Tx3s90dCGylqPisYT
U/kZs8T7WdOvkdd/qLTqCRwdwqnWsqnFbxNzJGMqv52Zh9MbGMVusiP2yrjFYf3o+MRHKu/DFhvr
oR3gkg3Egala+mmQRF4nil2LHcOQxunOqsnlTijd4FRuiMhVdMXrOhgcxaxt0YFMNkGtpBfApVQ0
uMlKvP+hp4sT7Qk0PIhI+EjNOFqcqizsaIENzcVlPsbkJi4TR/o25OTNMmCl/H5rp0cnVwkUWzC+
JmvUPBqVdtStvksyzXNEO/xM0/gjb1zUbpRzWMJnafTXZwqbnMZUyxa6AGj3ev6TJCCnkJqqhzrL
Xsmqz4uRmtu5aG+pEjf4myP5ETYz6kt5AY9Wp+LnqONFBYSkh7u0KWwysUk0SbdI7a+dJYeLbkRi
uCpydE8EwQTF3rtmWF2DsBDaCGQOXCAp8PiQJrXV6UcIIv790TueKxRhdMJ+puoZn3h8Go99EVkV
ajpeD1oVBbBc3k0hNAWJphhuGMW5c/n49P9He7yy1jceahHrz19s5CgH6UNVBdVYUJiHMuFx14aB
dWYFHh/JayumpklJcQJ/VHvdSS9ayTAIzuEYLB6SM1Brquj7MsVfO7O6anOVmhOF4PeH8Xhr0iC5
caCXBDWowR+LCkzVGIG/JC+mhzaVtzrVgYbU3/RG+6FRfIXkHcdU5sziTLsnYpxrw8TECH/QvsPp
+LqnIpFd0kk5eRloRsgugHVK4yEAcbdJx9a41CFTJiJ5lMvvyJIfCzX+YEn8u4mAljL/rGt6skG7
uTxzVh5vSj6LhwJnlI0DqAlf//VnIX3YtQV7wXNqclnBFJp7ODnOljJDtX9/6N9IYqgSj9r1AYTE
ifEs5/histOZtGimxBNnYJhtm6UIt6GB+peN1lPIK8FbcGRxrUX7JsZgh7BNuwXhq6yVH5Kg1Kay
8ZxG6hvLAftrJBG4LoizViWXl+uvr82ItkhAJi2+4nBrEFKqW2it9vKNmuvnpIcXHsZZtDszFuth
9/KIQo5B5anNP47g9dHwumEA8pznUzJiB5D+hoxLls1Bxzp30d9FXFkmy9VY9OXBAt23G7CZsKl/
193P9z/j2Xru+DPQryGDI7BZO5mSPquNgTzF4JnZaPwUVfAlHeIPo6r3fmB3v9Kxtx5A0whowJoT
3jdJNV9k2eLmuhPdKbLZQyGiIDCklAEaO9yYqIFBulcQN6zNqQHeuJR3ttJEH6Dgi31qLtreKZbR
K/Ep/yLyWlyUxqJ+7aqFfL1ZOn4f9YglNUW9q9Ex31Lz3iA4mLsgafKbciz8GorjVp9hfcG40/dw
1r8jBW5fYiRqfGs7bbrv8pKPxM4dPclyV+j6Uz0aJFIzwDcSBcgLnaL1TV2KBFp6Vn7I8WfzI9QE
QDFr0KnXgoobjuN0naXwu3DiAPttUds8TKOWPqZ2mQgfsqyxnNmMJwEckDVyEeT51kwBJM2j5ajM
9ZyI3hm9sDAegBE9MqjfS7v62rfk8OOVibq0F7VNUXlWfpxZCycrklsZ/QnUFtihjnn0soHjhFJa
1gzeCH3+p0Qa+1GnvnORL+qTaJxzzjP66clDe3JN4KEUsppjv94BebwUMrKygQx+GDz1GqiwPLaF
i6hD8ANTHStGoKtWtnqmTPcgGsdPGZnbhyhr7ENIZv/3kAwsxGRSDl0ObnSjZMgwbvEcoLqBiJB0
U3We7iEu6VvIf2iY2fwhVbSq/4ybpM4W++8P4elpYrJxKZU/JwSsY1OTTMyz0wBC8cwmBJ9YNfFt
48Tyg6wm1o4VBXs5AGruAML+0zHzjyhO/2fyxa80jt9mS/0/qIHEqvmvBbv+J6Jf6B/927fi579t
vjXf+59E8r+elcD2P//Hv/O7/+Q6oc1FRIBFJ6HOmp5bF+t/ynYhDQQZwyCUJ5u2+j79rYRk/7Xy
meSapjCtFS74H1wnzfoLYR8D7w7+Fq9bbEX+QOn4pGSxqo8TgnJBI8e0vpJf75VeB65WJc1M2Sm3
P8ZT34LQlnO5RdFf/W5Ujt6DakiD3ahq/XWxyHzedOMMbzYdIns/xGF1H6fjCLMCxh3yQNzwUS0d
YmGUY76nepD5waL0BTocxTm70GfSzMtLBvKYtqaVSd0SZvAuff31irogMVKK0Y16MX8DZKx/TC0x
AwlxIE5HjtM8aQNF2xJ1zXQz57prAb2b1ZGQh1Ex9w2Qo3hDclYrqZEzVJteAV8WRuTbS0deK5kU
jw3QyIe8N9JiWyS92C4c5pwG6Kxbdtb0mwTEyOcFgIn6IcwKYKMqMkV3VpJEV4FeADSFtB9T/jen
eIM/eA0oXh3OGdseH3rPQ4EHESHHms07zm5rPXW+zConF8OXgKpoZG/6SVUIt8gJv1jqt/8Y35fq
9ceh9doUSTKbew8xbhb361GPy9zU4INNrmXPZASKSr1slYDz1AHZa7eB7Yd9cffc5v+FU+j/O601
ZvK9gybs4+y1kPrqcfD38aL/hecZ9XGsyVAxelZL//t4Mf7i6iMExWWAKNzQOJT+Pl6QX3e4RLDz
JRxYK5X/ebxITIbwW0QXjVNmPZX+5Hg5yZdgYMQxBuUN5pmpnkSBSz6AX7dC0y2hKrtChUUGOtyb
q/JH6XTfZSzv+hrLikhPq8t26BFEN8FovBixN9brSfBDvYJRMExrzZ1Q6DwKQJBtpdiIRo/bo5R4
6OVwKYv8V5skD5PSHuJEAUYECHNTFuUVYpvjmcv7uQDz6piifQQbicct/PB4JL7eMOz/Smt5ESDv
Q5XLBcYCw8JM6w9VLiIUfNWlyzeGgvsbxUZbrcCl1YrYoCI07sasUDY50mjxlgqu4WxlmkSuVfcZ
0uGAw7Osqsp/PCn/e7P9+/synOtNjqNX+/IqfyHBKZy/sN0il0y6hCwvLNv/uMv5kUV5Rkd+E1s9
Idab6O/NZvyFpurqKEA5kKzRmjP8W9UQtjMAgNW1gDhAktb7k832bF3/cpnxUaiA8uZei1Ssk6Nl
jgVOiyOnqWwToV2RFgk7NwE16i2pCODZ9RMhsWFL7Hk6sKfZtqWWr2wjUzTdJgcndRl1c/tbLKjE
b6euzH6HdUb5G42DyqurJofFYWjjTy2QYtMgcPFYiiK5bqxsMf6xY/57Af77Omn/9Wn/EP0inIzg
zr9ag+sv/c2d19fIEIiJcCyN5MJa1fibO6/+xbpkeRpoI1IWWEPNf65B3f4LIjgvMIAN6++sP/rn
GtTVv6j5QQ9eC6yUlshb/UE8Scj6KvkAVEOSBiM+NXXgE/b68xeJGNGMsB40UflA4cutMNB5RXas
OpPjOA5A/tEKGgCEzUJQzXrdip7jjMTjC+tSzOY4PtGawutphIYDIh4RiNytq/BMAfrNnoFRV1eN
AcL5o6BnKaNlmU2r8nNTL725aZutsjopvZju/52rCo9bkwgNKiQZbS7uo3gc15woJpKG+6FI69LU
9OlLPMEZWNRyfmq5LRAIV6PLJTEhZQNxVtTJPNPT9Rg7mkQMLU3sV1b8C3qrR98wlosDAAxRvXZR
zFsF2TYQYhTstlkwiCcZd/JuHnXzfsFgAfhgXXt2rwKU1QrCfKW2xzODcjr0nLYaGU4DJ14wACze
l4tqcBQooIWNP26YNmTdFRMaU9Nt3x/69a+8PD2JkFYLdZJna79JHrxuRYnVQg3HEM4VJNetHMvs
UrVAEENmaM506GT9ruIX5InZjkgSMNavmzJFp+PtBqDLxM3jgDDE9Il6NI5xsiwe1WlSfmphMyR/
3EGAlSZ6oghW2OzTddpf7M2gTqxuKB1EbGLT/gB3zbizux4KMQi5/R+OJY8QRtBgSNeLUj+6iUId
7pDWabUfc+hcIj+Wepmck0OX1fJMr04Wx3NT+GtydoHTFkeLI6ic1JzasfaVriWHA6qgVezmw/v9
OS6RIK+9zhXII9YfKLmjRpJCJ4mZVBWESSfbIBaWXujdNHxA5q65znph/+kBt2pEcAYQUmhrzHB0
wMUc8aCNJxzc5XirG/HVYiZ4xpFNzSflBzzCavN+B98YRQaPJolTiJCPYRlBrI9LAWcSiKEVImqY
BIiGAsj9V1qhbkrBmqeqerTFbKxQcguCsK8hmgJ0sG89DdDFv9IKA8jzFJVnuGKv17kddwhTZ2bl
j00deHMyfp80+5zt78nLhiXBfYqeCAl+EhDOumRe7ibMdGpWJX0xkWYaNTTadGTFsLjRnnKw11fw
JdKLWl/wY8r6GNIWWhYlAC33z8eU3UzYyUKhLHk0pjrG1EIPmDloW9W2zRxjh2dUcGZBntjord0F
17YuDd4vwjhqBmUGS7Ya3UVapsKnEdJDEg2eno8f53x4iOoKqrdhbAyq0WFc74NK+zrBgqEaiix0
qVGHdqBI/Qt95zAj1iXsQNH79RyYCOkGFGkrfzb6ByXQlZ1Zz+eCjbe2BkLFHNSsWtSHjvaiIYCU
qw2NwFUofEVZ+eEmjh3vd+Xk9mF8yQBK3qiMMdfC6660rUxLkPiVHzSFetGnVfwADaW+nFo7uXi/
qeNc8jqVEl1qJJR4yTB4r5uamQxUf/vKH8qO6KnAzUyqonArmNjbfkpXmdt69hp1rs508nTTAArQ
WKUkBFRKgsd1usAKA3Quy8q3ILB/IZeGXidkFr/q2wpEdiwOvT2Wv6DaiWss2LLLzDSCrRWI+MzK
WYfz1WWPSYFhg6JQxQpGOw6zFNUyyg5tN18P69+qivNVNQ+ZF3SBsUkpOp3ZpCcXPoUXkDMW3edc
OslTtoEM2xyxQj8xc3S4qUGF0BlYvjdJ0KGDlpcIQ+RAcB/fn+qTtUu7JIq5tiQ4K+dYDr4T1tgk
FPj9kTfFNfPRoSMaijO34xutAIhQHQSzTMyrj9MritNmow4Xy48Qz3YBtI9unQxf3u/KSZmbSVph
F6BASfcSWxzFFKOu4NCbToXfBNkPLH4+TBZqPXEck+NEiNNNh+I2MhTq24sHqllsxsDyI4zsdBK3
8D8gfU6A3KbKOXd5nuzd9csoOJGNBz35/MB/eRWI2klkD1DTzzGZgfUnRqCT6KTkMaKL74/Cyd49
amqdihe3Th/EA3osCwtJn/r9ojUN0AbD2eh6oqFqHbKWdPYT4Ad5Zgm/OcmrWSPO5Oj9H79/wmHR
R7WnSipxRvMKq47AbUfiT+OQtX8ImPEEUvEmOb7NUqMyEEBZF2zba74BZsI1luDp/UF8qysA6Q1e
NsR0QPZeD6KqiDpWoWH4jSZrd+kRfyjHUTszYG9N1fo45aTlaYH17OtWLKMJ7QAaqp9zd0JINtPP
UTAKd0Y64Br+qHU5ht2AjpIC3vbPO0imUQBHZF+qzxJxL1YJALC4R5o396PCjJ8QToWnhOXKmXvk
+R14dIhSZyC/a5vghyhlve5h2bZ1VGZL7luJsjzWUs6UOrL+Imhy5TAjoLWVqP3sozyK/E6xsxu7
RRYjz3kDWH2+fOG8nPemzEW1zcRoVW4iF+lGCBw92r35OTdx5E6xS77icT/4lt5yNqd1jXAH8hkT
pNBLA9zHplCn3lUU0d8Ztjl4MLFxussG9VCgDnlAGLxzIYnGnoEH9xZR0xjlLEKRFMEAP8+m9Kac
i+oPMVXrYUV4qGqkQpDhM4+W2IJkKESTOPf1vLYOiJGPkIB7dMhDCORNaEbf3p/xNxYbi5nsxJpM
JOw8ak/H9a/WrST3laFVfGHgi90MKCQnJRaQOCr0rj6gbJwXc/Pna80k0uZYptoOrvroWO5Z4ZXS
Y+WDXyMuYiUaM5PVTGcih/WvHC21l60c408dxG6HEQEqf8GZwBW4WG2XfmlciEvJR4tt5YV20bgw
u+tNWVXaGReXdfiOmyfzS1aALur08vVKT2GP4m0k6CR37MVE0HmRhFCFNYTXdsKAFPCn08lFQlUY
JUyOjpM4aQGCGFE+zPxhAohCYVJ8kTKxtk4PJTMtI/PD3GC+Hhms8vdbPo1USF9zZiEdSXKN/7zu
Kaoh6lBaauUndfpBmCAAswreKWCb6cDaUm/QqjhzUJ7krVcguCDDQ/KRAFg/fnz2qFG38CUrv9Ty
Gl3+uDAtV40wkCxVB+0YRhpqgElF/goBXWXekFpBSsLCI3DXaLXY12o9rSo3+XfesQ5erEXZGx9J
dxi9r1cIv29g6CtXUBQV/bYHcwT9MG7D+n4O4+jh/QE03hpB5k6n8LUy6o7XimbUYxiHQenbNiIu
9+TExl9m3FTjYQIT9QszD/SHZaPU7R02gO01rxjRbpF6g5mUh5PzacoWue3tiWvBgo37pWm1wXZJ
GyrfxgTxrY02z1ODrrxsBAbhnRlt7WXu7tVUsVEm7HteXXoYwMSe8HXXdkC+2qdCdP0eNmv5tU4w
wsxTRx83QZriwUrVHBfRcHJ1YN7yixFKGaGiN0ZfUyQVfr0/PKexEpBMgn+TGA4bn2MsUC6WtFiQ
2vZx2QgOLWHZZgot48kgt3lmXb0xEQ4QbB6r5KIIgI82bTEsBkB1yEIKmZognK600ZEIBRcPmAih
9d1K58xZeFJopAK0FmB4WZHG4JF8dOfXatxGEmFEH8BFj7TaGFzOqNi77Pbw0tHx3AtSBKOnvEIh
smn05ENrA+p5f4hP+71+xJrPX1Nw8hijnqOTn+ptAJvWWZ8ZGeJUl329yL02hVjK53aoHXCOXH6+
3+xbnSfUIem/8kkpgR0dHZYVRCGqHLnfxTaOQ1WponYgFVCYTeJOY9ehM5DIrwBTW1jd+D4ndbL4
/8pH8LrktWPQ++PMY9kSM9YBQj896Pu7uluSuwm5By8eRsVNhKgOoYVKFCCPDBmCcnVQ1q0zy8A8
uS1wXPrPbzCO8udBN6sI/RmIDcX9N/Da8l6YS3vmxj+9EV83cpSQcZSoydWI4EspDHTkDRvfy7jr
POTFE5x0I4Q3KVIkhyTqRsxlUvvMSL/VSeoUlNRJU7LFjjrZteTqB11dV5kR3baDCXRdz41zMeYb
Q4kOLVHsOqH28dUQheBEK0A6vh2YqttpuX6LXJc8s2Pe6gvYOkE2hIiNbN7rS6+34Jo7WsuEyRK1
caxj7hREEtwza/P07NOp7vxHM8dBjDE4bWPKmrA8yatNbo7Rx6mdO5cnJYbcIkZTvp+GWyTgxHVR
gIWdEeP6Jc0ModoJZ2LUEdOLcEbmC9m95EyI8+bHPcMUwBJYXP2vxyCKRqPuNT6uMKvs0TBqPBdr
FF0SMzqTLjgNphgGqh4AVjQYgM7RaAc4ZyAanOX+vGDVKJsCqS3bibwqbr52dnHutfd+c5xQrzum
6FxtcVPSHAaPW3ghq8ZTGOxBriR7B+3bM9P8ZnuUq1bkHkHUcbWq7dANidFc8FXofI85Umq+0kaW
G9V2R3q9DM6Exm+3tw4kCF+qSevifvHYG4PckuFMezDFUQEbocOmCCBvHdnOvh78L87Oo9tNJFrb
f+iyFjlMQULSCbbPcWxPWG53m5wp0q+/D+ebWIhPXPfEE9urRFHs2uENQ//n62mgFhZg9wLm1ZaD
9Nt6RdHK0TAxJ8M2YPZMU0RH2yh/INrSPlpzXvr3v5obNXbuVI1MGB+9haWiG6tAJ4WlmgallJ5o
GfSLSOmvrrK9EHmeMizeS3IMix2wnxKnT4lUPyATdMCC6NAoqS+V4VPJIPWQisSPzQLrkcrXMujD
TXCIMnkv47itwhaN7wXypIDo5Fdfb42C4ANiN1p6StWiOONn0HtBYPjR8H0O9da1p85BE862du6b
zWVNLl2ZHjXtjNUOAYxXkPw005MmN8NJQ1GdwjvG0LRNnmE/mA+hNct0ysw92uNG3GSIyTgR7AsQ
p7VQfh+WM4D8MT1NA/52UoXTdYvZxc7jvUlQXFdfSGNpYFqWLwob0FVWJVnI35VBlJ66FG3FjBmd
bxURQtudY52HZo4fuqGbfwhR1UdHETICTKNzMbImxVOqR94oQ0Ds/qnciJaQIIlgbzhclCqu3zRC
q0hYzkl6WuREL1qBtD9iispBy+w/HtuC9ljCySIrAtxhXZHVWW/Tqubp006PT4WcUMuHHW5eqfP1
/kNtvE6CFgNiMlhbJ4+7fqhcrWXdbu0EIkSQg9irG5Rj7eTPt460j9i/NKZwX13F41ae9CmvEHdB
rSU92b3ifLQ1O/6M5tBeLbbxQEuA0pe3BMx6naOU6MfHXW3wQHj9fRZS4JwDtDYv97dt4yzQ/wA0
sMw0GS2utk1IZY77SZecoryfuWCgdMyTpl5Mkeg7V+cbv3D1KThkQUts4Q696Y8iB10K0TsxgwRl
+OQgheI5UGRORoVlXYM52rmRGxlB8CmCAgpRFtGRAvuyZHjU7Ch4iWJdB6hh1/9oVmjgfjga/zYT
ej3FiIwX2mQpAgPMQDRcKB/NFIm6qQj69ynsXzzh0IZpwTLvtBy23hIQeZoAtM81w1x9S0I2UQTA
Ze40MrA5mH2FNbuBH/P9t7S8heudo7G88M0VkCSAYlf5jZIHuA/2aFOX9dz7pVHhdGjY4gTLpzyZ
poR6Fd3Uncvr9mgsnV/OIDgaEoL1KFqbog5UdhSfaBulfgxMFpkduhSW1X+6/3gb1Rf1jgon9Q2j
wOm4/nhHKYG2byHcI5pSOg3C1n1F69QHUdYaWrsqMitl3b03BtqhA5LKnhk2e1TE2zcJyhjoFw0r
DbzZmtnZU9WBS83jU0OjxTfKrDsao1HuvMkbth93KzM0OviAihdTi9WjCoFtAuIr0QnhaoXbH726
Y5NgdinNwcjAOUBdcmq7J1T5iksUNOH7ySm+h0FlPM1Dr7nw/5pHbZrr0847WBZenTECNRU36C0c
0Nc5tFJh02SqGCGJRgouCGqPXj2G7Rn7JtWdimJ8V6h9d8yTHtaZOlu4T8KznZt4PgYtUgv3f87W
4ePM2UQ+IvrN4Nowx0GvSxPnv9Y0/kK7T/bRBVUP0YiA3/2lbjOQRfUK8Agd6EWlZfUJG8h0mlpn
pCeZ401TtkUpVdCGn6DLu2aha24XIqRM72Ovebh17oEYoemBpAXmbOpqaVWgOzBpdXpSE0c64gyF
K6Om6LRc+uHczdWTPknPWJXk7lRN6smOtObj/Yff2GfKGVu2kX9YDuYq67MGgfYmUngk4KhZaAwc
0E+e4IvBbjzcX2ojiKlcNIAQwe+jYbTUAr/l3lqcROakackJoaP2QYLO+wDCHqE120Zv2uhrVyBg
vfO9bXzVXDVIJoEYWKhH6+czsa1NUhad0N9DX1ZpDkxc/kOWhxIIaSQcJD7wmyxWKxDQmms9OZEO
vZvHBHJbl0jTIam6ARNFdPM1WYovZotsssA7FOfGsOYfct0yQsovaGRVX+5v99abtdCpWThGQD6B
Z19td6SFmYmxZnKas+ldauv1U2KjWkhnWt+ZF23tMVcEodOmcCB4Xa+kY1pamVmO4l1tJrNr5nD/
LV200U5MWA7IKkLBK2NCtGhyMQ5bJV9kXhIOBAV5l4YORKAjFq3H7b84lb8nXO1JJm0dV8aDS9UG
/ICS8fqpukaVIwMYFPZ+cuAjL0mCHNeoC+l57UcWPrMIius7x3Xrpb2pGQB5IM1cE6GSzHHqYXTI
L4syRmDUDH3TIZXVem1vGv9G4l5vJ/gKRApB4sLvWN1EshMr0SAHHBBJ+RihJxk33TvMn54CQz3C
jzsnRn2BYOujG4EBg/Uq17U7lu07O24PRUizfWje6cH42ar68/2ze4viJbmGoEU/C62dBYV5vfkW
Ng4TOV5yymgBeimYT88cK4RIlXg4mHlq+EPSVO9mQy0vPGJ4FMHcnyxE90EChXtdg//Pz1mAWuC1
6KmuvqW6JRVKG76lpJ+qYwxT5nHMmx+ZqNIPQ2GFZ2of9KpB3Hqp2Y3Y/ViFHxa4BUcpM8X7m7N8
TjfvzZAXJKwhg4BavTcc3kZZHYg1GIFAAswlx4XFVuMshAEySp+gAiLH/FqqUX+eZtx47y+/9bWD
oGAOwnVBmrRavkfkD/cWXo0zVFTtSo3pM/iz0/1VNh+SYoGgzafOabg+AEGJaz0yz6zCkASah11/
ke1JOdD7xjudT97D7ER2k0HP37XYaezs8eZDUk5CEUQOk4nE9fLgV9W8Xzxz7RCxqRaHT2/Iwnwn
89j82i0y66X9RfRcBU5LE2E9DBwrRHlQK9dG2c+7KD6IznE+3d/PzQdaZEvAfFJRrm8DzIVn4aTL
bSApNqz+CTlXkf0x2H35bKm+mdwQOJF9u962OnUS4GAySqWhUz8MJmrTpqSW/+G+WawXGSTTXUZF
arXKqGUqvsLJSRfIQ4aBnBwk/Ewv93ds4+VwtCjxESuitFunK9VopFnBOPJEQNABKlWTa6dF4KfV
3lhx415jJQC/jCT4quTll/yWGBl9o0cJFqWnybTnJ7wUdA91ffuilSnasGlV7hy7jbMAZ0aj3loQ
bzAlrtfLFx+PVObJRog6B6gDGI8sOu739297Fb58rk5IveswRSUscplU6JSLJnex9jCR/OcG+Q+r
EIUA8NDTJcu7fhaLVGvIlr0rzKl+NGOnZxrc5juti82zQMuMmRxTcTpA16tw/8yqFonkJBIl9PUu
Rws0LBY9lCo83n+gjbRj6YYD61yGgORT10tJjRLUpWxgk2LQZqoc+1+BJ4eLYOsHuanEQ9na+k6s
3XpT3OsAoRZwHHS/6yUbvIdxXaY/Z3W5dBhbaT5GSOHvdEreYubq3gIdTKpBMr4gDZef8dsx7zHl
HCQcNE94dYfgHGqMezzbitvh3ChV9B5fiXI+xqqVNohdR7iBz2Tcw0Oj53biNlEwP1qSrCN+P2ol
Smmymn5tcA36lM7OP0Ywz0dp7IwvCjM22ZWtLtaxa2+wJVMmQAhujdmS/iCMSkXRzqy7j6E8CATG
lKEfTuNkJiTlljJhLEPh9dMC8OqnsQMHTA51p3ggltXKS6A2Dpr+fd5/M5s4gVXU5JhC1EYvLBfR
pnrwCqU30YYFwoxIbqn+JVNWY95V6vklV2DOs0HGT0wkjdHVcnr9hVXm75t68tUCCibKLgKhjhLV
pA+DDWQC8Keafa86LAb4fdN4NsOZn9o5CBt4rZ2b37JKll87E/dT18b88CsE//bveWZ26wU5+g2e
HVXtDzMdT/zPAkWEzNCPMJoN4TqVkeA+rvbmX1qaaIuQTWeAthrSFC8Tc4jcOrXS0Z0ss3xp8tk8
i1ypkkM7C+WJPRPzQ1Ml4ecaLcQLCgX1hxwdv6OYEGRCg0F9rgdF+LIx5WcntmIZzSB1xGG7Umg2
WmY9f8VtzqbjH0jRn0paLUMM+nIOY6xFUmCNxpTlQUZ3lFNd1QWu3mCVid3LFAYHktnXgqZ3sYZI
T0Nuf/7zT5jODiA62IQ0blefcNHnMx2RMT5he9f5UqjZr9gZjr6VTwMePqr8N8pGwU7c2LpEYI2Q
x9NoJHNZBfVMqFhX4hN3KgbMttjl/qLlY3nCmuAnoxt5J2ZsREQ6kYvoBncIvM3VTd8EwlIKs6Xm
w+TKc1KjPFRV/M8MT2fnwTYCIisxPqD7uUAzVg8m4ysgBfh1ndgzOlJR4vUTHqC42jicTim/ZIn8
6/4L3Mr3r9ZcPZ2tzk2bYlp/Mu0m/xSgG3mS7UY51KBDvFivLVdh7n7UWtjsQxCaj41atcdwBrIZ
9vIeU2RzrzVQGcsMEZ716jx1HR+71XAbtCJzjroRVQdRTYY/W7ik3n/yjVO0qBxBnYQqQ+azenBi
V2gTo8lI5zQ7g2eX/TBJFndEtBnllj7w/fW22qFXC65u1sFOxKiCND5ZM4CwMBnBe4R6eYzjJvJM
rBOOdQ5+zqIZ6FWjhkpnGUiXMikKX60GzesyyznCNttJkTbKj8WCmjSJid1SYlzfVQP6Kib+v7x2
OBEHhJMr+qDFd7wp5GOCItmxa/X6JDepdFYrsfdx3QjbELtAJZOaLRxEov5qVwD5YPNoYRlLcpYy
5yiP6Ll4iA8/dab4d7bMoz7Fvpk2X4IhuYB+eCLd8jgdOJFixKuU3yw1uGRm/t6Se2/MxCdVONPp
/rvbSBsYTjFKB1v6Bha+3qMeRlFYL0OJwWzRrUsKTIZFOfx5gof+BvsAVQrCi7bKGlKg9HIhhbTl
J3twhVARDLVTZedZNsg9C0WXIw8ImHe7noPJGWZjVawEfiMBPx5qJz+aaZci8zUGFwaP1pMjJRi9
FFlwlJsIWzmzkU95G++EntsPkD4aaFLqDTQ6IVJeb+oQiHaygpqGU6SWT6nRluda0tQTBVz5o65x
DLv/EvfWW8UWWahhgzNf4FtTgqNbAqJnnNPwWEeT4VVqUz/fX++WiwdI1lkAZuZSKoKLuH5AVcoS
cEqW4yeNekk1oUmYRTVO4nallnj6hChPWk4TVoh64CptarmRjn61EHH83q4xXY0daZErQpIEhO0e
/uVG7UReeGz0qFWL3ee6WZXkydhg94YElN9aLcbfoeyBdMIBozAwQ7EUj0T5lYpUp08/SOB/Uteo
sG3GGGaeXs0JjGTQPlZW8XFCMu7+1m28Krq5YEiWCoTu5+qnWVU9KQHxCP/W6GmYNaw3Gkl+SQNn
/Ix0VbZzMm5CINkLbQlkVXEeQMxr9aLCrk4ihFXxvsNUDZtt2UY7KumfbR2hwTHBgKwJsHBMlb/G
au527qHlnrmqFZbFQdjS52UqQcPi+pTMY66JPmrjE3ToyM218AOqhl+UFBXaSlS/DL3/cH9zNxdk
2kTyBGMZJNL1grE02/VQ4Ys99FVwytKi+2hOgPKdSbaPem3gr2N3ezzcmwgKlhjcy5sYMz1OZ1V4
YWg8F1HPU8rC5BYbMhwEsfrb2cubc7Oswj1mUOPRMlzz6Jx0tBwp5NHqUKkuoSGn3ixl0TFqJ3FE
5XPPqmK5nFbvjnIckDStSYc+5eryKkY007MIo8/BsJCThDBJG8DGabsA/D4Iy+vVyvgQtsNe13hz
O39beHVoakzxMLkjBU4Qz3XzOez9oG/3kJAb20l0XjhD6MMy61m9tNHU216NJ+akOP6epDm1/A51
3qOJrOJzauyyym6vJq69haPEx7iMQ9c3oBSGkpoEdXQKKlU9myLTXqtw1B6qkJPa2jHOm5PITrgd
BY8KEpCHIEb+PnES6dP9b+RGQBqWMsj2RXIPkDjdo9UAJgQP1kg2hKhg8QFhEpR4qtT+S2EIaJ/I
7tKmvTj16Ceh5k30Sw5TOSUeqj2a6wSJR86O4jsDwsOQyvhxywdsyKLjFNuXNC47d5Tll6FNPnS5
814D+OTGtdW49BMeaYiYx7br2j/NLlZPtHqZ1ZjU+DdgKCzL08/C0MJ3Mdify/192zoxy8STVI4B
M1t3HVtqUfWBpabRCc0i3R2Moj2mpvwZNEx/QMxkj9R0W70sD4V8MXpPFMAAbq7XG61cSubOCk9R
X/9jxZl6SCZd+4D3CFaugfFqaFN6BKoSPRGAO1pLQeZPpiU99ovY+v1n34ir3KMApmjNEeJuAJea
3ZWQpMOTU2nJUdKGENWXdvYCdaAgzkzdt7N5r2TciEBLzxa69oKZsdYoLYqIMFc63mrcdi8FVomf
nFDkHxVmlJ+USK+9QtDOc7PKCnZe9Vvduwp+LE0RTgJHT3/NX6CvNytTHGNBZZWPoTJHborVHeCB
jDmaRWukS2MIfuO30cKTMQ9eMsu6aGb9k3Lznxrxw3Soe7ql/S8zShkpZZC7pf4HfepzSL5yaBvx
DJw6Qaqm/mEZZXsUedEdQ/Sg77+4jWC68IDAHfEoPM9SlP7WrROiRIvSYQ8hcWEmaXWWj0HenjPO
5ioUELwnhrrU+Ner0AWl0AuDEHWcuj9wolVP6qc9y46NQwgGH8X2RWRuQWldryLSFFf4AfEYpvGz
B6UTh9o0Uy7ohmGaPRe4btJT2TkKm4+26OMA2aLhedMzljEL7S0tPLW687PuFOVohHG+kxPeVook
0nzlKCPTNaaFu8rSyibQE5uRJyT5pHqv16biYiEko5QcCb8ItexAgZ0eQR1Jn6Wq7ry6yeQjkLH4
I5iYwRv6UaeTpxvv+7lbpKFThRy2sebHpCoyd0wFf0pYwPr/4XgxTaV1hFrjjUVaksRx0EkyrwRd
Z9dUUYfBD/DXf1mEIQYJOSiS9aCjSsugsWsWkc22O2kJ3uxmU1Q7IW7rRZMlg/GmbF+MYa5Pl2bh
H84Ughc9Q/ItJqvxxJIV3H+W28KJN72M6sn9YTYyKLpeJhepoyM+TiQN5QTp7lm/ZDJtc6yoUS+h
Tj/QR6jQfgJMOVfjCxIY1rHWQHClwG7Pw4hTdJmiPJUWu64It1iCpaSDDbGkfDQt3v7+t2iRWwIQ
pIRyC02zvvGcJByeo8DoK8xgaQ0WIyfgkGJ39arUywhdr/XyQ5xSVTHabRfB8baaXbvQAZlLGVgo
5ERQl0/KOEuxLKJedlM70z/v7OnyalbRmsbw4rWAx8KikHK9p2pYmXkI6djnChQ/AOHgGQp3xcN6
oX5AEztxW0QuDwCxdcQtM5hKwvSTpGr3Xu7ymd78kCU3WNwXlynM9Q+Z5zIuRNpJ/oQ83HvMsp/q
ULLPs5zrvpFo+fuiGhYjzOAX3aL8V6CHJEdzP75URqm83N+VjfNso7Ji0IGgdU7Kcv1bQqcdmtYu
Jb/KpvqApJLi4tGW7Dzy7SrM65h34qHEKPcGddeWCij0mRNjZuroyl3SXKIstXe+zdvIzyomYzQC
P2XsjViZPJlpocyBT2WtHppqms5x0PeeqsbjWc0V3H4KddxZ9P+9ruvXybIOdSTTXIAaa9vANp60
xhgZOGQC+aBYearwhv05DzS4j5i7YjgEitNxK6dsNE/kbfZqBBau5A2zWcUd5JncobLkV/BJ0wvw
GoncQX5vJo7zMez19PtYguE8OkAS45M2q/mnKNLUnzbjDsXTq7jUPXXUpu8iU/LxUOv2JLkYs+b6
ZWxGFGodBmgYKQYp3NlMm5NPaGij7a8z75rcOI+CEJYyUCvc6BJnPMRGGQYH5PNwrLUltUnOiZmF
z/3UxU9NLoK/xkFC1XV0qh9xKPDWSxP4aBhIieilF5X+WRnG/FfRqcXfSRViJDuHsjEwJTJ6jrMT
U85I8d8p3/67GEkb89AWmJcB8FKtkVOOUdRRsoYKbIQJR3ju0+hnYtd8AWXaxj+kwVFyd5ZG5HnV
Unwx5wmysC1oF5QzQaXBmz09JZFanHq1E4NXgQL8OeqKeG/GhQNezTCb8wRg8SUnlzbcXFGlJ6XR
4+CoRYN+joTGyFCV5Ox7JNnD16LS25dMV7BKCuT2xWYMgjtt/pSKXEJCyxZy4dZzRZ+oGIJPZl8b
j0QX61NGW+8FAnNwzOlytYemcHCQYQrpnDspYVqZIoAlHRq7reS/KyvtbFcfnDim5+SMBs7ugTP4
kGDD70ox9/VBKIp4l/RROp0ao5J073+yLkFjplYZdMVWBFG10p0XKTULzKIL4zPag0XuInEYfBhr
p3sNIayFbmGn4EuVXLLpZclp+NnOTOlliPP8y/24smSM649iYfUyzEEjhUt5FVcaxxqDNAn8sK1K
L4iK3BOlop6s1tyJ61srIVVEqseAmDbqEnt+u41Igmq1CXOauehKPFZt9KsTaf1Odto9S8DtlVCo
xg6KBGx995dJGEb9GLESVYxfY6P0OFeB4bVC+nZ/926xwvT+0J9C+IV4uYADrx8K50TbljiUfhW2
qBVpc/5Jshi2Eg+0M5fHxFXaMmwFi3mIwh4SWZrvhdM359rVO+RH8AMgwWBEuu5YDZWGnfcQOH4e
mrOfjWbuGqMz+jgDfVYn8Qi/E0+QwB48I2hxO7bpwwinfGyk7t/Q+Z5Iw2PXBX/FtvloRpr5S1Rz
eG4TrTrf362N90LPC84VRTedL3111sbamnU89AK/k9r+1ET2P1mbiyMQ3mCng7Bxw+hQ18AAgZ3H
wGiVgNthACpIywI/MMzy0OcG0ylhWYeqGGVo8pk2ujrD+J3qbPP5sJq1EP1Exm+NEgmDGHNlsXTR
rVD+1nfK5IZqMpz5t+Z/2Ep4IJCq+HAhT67SAUvpdCfCYdN3sId2RYw1OaCNGtXAbt55qs0zDjxt
Od+wELitrs+4Y6RiQOjA8fsGmx+3BL9wJK1sj+2sOsdMNfrLwIV7lAylP9R2VVxqsoed63vJtdZn
HLUUgyEQvWeSw+sfYSKAMSlYwvimFo/vM7P/QEjTXLPTUc21Wlonjjx+qEeKqczArOn+yV2282Z1
Cxj5Uq8uJLPr1Q05jxIpo8vfwX49FkVTuzqeFA9Sj4gmZvDh56nEZ1RNjT2TwuW5blcGoI/7Ei3a
dQ5vh+hNNCH8RAEoGJX7ilxicvaEl7ZOrkLSzQumWoVqc/18Q50KOS5Gxy+kID60iRnAfZSegG9Z
OzPczeehaAICsmg63MDSSX5q3KUdX4/N+h2DrpLTG++Bp8ytXVu8JLho0MRd8+INEAgOiQarFAgH
9Y3W+poyZs8yxiTPBY3inXizdTrVRccZv7RlXrkqWXpkWcaKmOtLRVS/dyZUQcKqq45l2edEml49
9J2Wu6gfD1BJ1T3/u63jSUSlPmAeSxW6+jiGSgnA/rB8O2byz9YMkkfNymMf4lD+gvtuA/Wy0Q+S
ZX768+/i94VX1x/av+RVNQujXiX7qh5mX9XEklyhIiMRJWV0qLUo+zvNgx206VaAB/6POCkFIviL
1QfZmePcAK7hBTPyQ/OgKQ+2lmVnGTtPb+qi8iOqSz/vP6y6daoY/HNxLeMvrpXrr0SYRhKgfOP4
o5H9PZlmfhwtfoibZ1ogvL7QVd9KwuKhQZjVDaU294POIERPeQuqTJoY81hfDampP7RGZ75TZ8Xx
ck6HD57WPNe6M3h9X+c+w2b1ktEGBBiHgCbIuYL/qomfTZGHr/cfavPkLpRrEG5Yvq71ZdpOL6em
YyMZQSWFmyNCddGkKb0I2egPczA1niqC9FGq1czLKW0u99d/uz1WAY4+NG+D6S6TxTcsym9pYdTM
FgUWt0tXNt2zLMfZczza4rmx9NybtaJ85ofkT3ZnOW7bOYFbR/XwQaJ0OxRKigVfamWXXIz2mZSy
eOyxqPe62R4eVWmW3QERogBttjO6Q2gazrn5HGdKeITsL3827H5026q1Dg7adkc5bKODrAKWwMlM
9/CnVR5R1iu9XNGYeo/x7KXiKDTmOzrCR4zn9airIRepjeHJgmprZ2tugxhif+hXLXQCcCerO17G
8E6SGw6Q0eX9c2X3zlGOI20ndG3EDvAbzE+QuwbLtNY0inIjDlS7JnlEEv0Y5hjhpRXOcmHT0sGa
Ukyz8w4Xa3o1O82Grbx1gVTQhiVKL2Yz199TGSv90OP1R/2U5Jcq0ur+kY6VKjzbHOUAyctq+p4Z
iXKpQk6/GqVIVWWjdYQgM05ePAj9ryJuxEcc+ai00N6Rn2w5Kgt0g/Ef96xYiS/RbA1/TPYArk//
HV0XjL8Xy6zrH55OqY1mPHvWBIl2aqPBci11rIDD1uVhVnVxQO2/RZXPaAHNtuHOxm3c1lQcADag
esAEXsehUMn0cWpKErIcaPCkBrrbVW12NpRgJ74vEW39cYIlwheBaLNA7q8fNG5tC2UwHlSJ+9CP
bWTFQjmUd47gW2J8s4xKJ/XNv5sK8XqZMc7jvJ0b249xpIt9pY3txgUoOiKuSkqGr0gnzNRtLYbJ
7hQE6jfsiZUIBKxoP836pHybxmKiap7GFEeeunNcisDmbxii6jdoM0PjtsL5ITV0M9y6j6f3E6zO
nwGIruagj+PzHEAAXuhUSekWDn0XOjOh+jOT47hF9TWLs3OMZR8zIFqpVFfl1KVuNzrxx/uf/Mak
aqEbIJbAZptMmJd777doWDqWlARW5vhDZx5qzOLHBASeLPJjERrnqkwf+zJ75wR0XEL9FTPyv9N+
fq6m/CFsKoyPhuNQxZ4hFx97pgNVp+EqP54lpTyqaGJKDpTmkOMpNGK7wFJNRcxj521uXM20EAGo
0BGn3bYuF+LMFFhnqrZP6QUaU9BOziushlvdeFKcrjtYC2Dy/r5t3GKsudgCYIy6QISut20UqIZH
xWT7nfMjy/L5ETXW/FJUwIntHvHgRk5NN6qb9KiFAMHvL74x2l0kX6GZMmcgDK71gLJACawKZSI/
YYzsWkn9qATtSUqaT3JoM5ZXCl8S2cfCUV4jU/qlw4lQ43ZPHXZz3y0mTtQpoLnWFynexCJM6872
59B5pwzR0j+fucuKODw6Qd25VvDv/Qffig7AuJeyhEwMDe7rXR9ElsHO401XyqAdnNy2vDIiRNxf
5VbMkWhLBEL1HlYkYXcVhMpYRndCcP104fQdrqHtF3kDTh/Y70FN89itUmboFXOYy5gWzRnsqvAc
JTI+28EI7y629JOphPVpnpd5b1wM5wLpiqcJablHVNs0P6ton+J5mb1DR/vP55zLz+dzoOqBDL/W
uW9nTSraSrP9ulfTRyaDqg9TsHWjUG1OzpxIz6EkjTsf4ear4WqAqInODVzy61dDP3pGR2K2fbok
Cd3E2nS1sjZ2LqKtzw6NEstAoADwzbruMOemarRgsP1MsUsfEodJi3Jw/Houk8+GEbdP8Rw7j3nR
2x+brM52ll+u2fW1AaIfDA58atQhVg8JWaB2Monlm3QZy2cmWg09PjI0753oARrGr/sncXNTF2AY
FuBwt9/ymd+CswHWcKR9bPuS1rRPoi1gGztSt/NUO6u8DZd/W0WqYiBg/Wj7dqQr3HaWfu5QHDj8
h2dBWuFNMpNiZtnb31ahUTLR02g5lYpAx10o1iG0UZf4D6uAdkGIhezyBsCbGamW66LnGMZRSOw1
PxYotO3E361TiDoBHDCoUpiPruKDahcdgqYEvjEq1PeZPcfvZoecSJrs5KxlFmIGYws1vS5VnMP7
/9AbAn9FJbqMlUhjl5/3204CY4iqvs7YyVwtzkYiFJIP4iEstOGcUNodOw2Lz1G2pp1sYev8L0kZ
hF+Qp2TR1yvrmQ0+QyYeIj56oLX+M8Od/AyVxZuHWdo5llvXy++LrQ5Mqqq1ybibYD+H0YcGwetD
babflKb5aAv7NbKwGrx/eG5VuhYi/AKagnP3hpO8fr66EbFIBfdLNmCHmjflWLsVYsLHuoVcHnHn
Ps0tApHFJH2JzM55GBCQO4yavUynxT+1YkV/fp6ZAxNzmMWi3ry+ihpHsoVEK94PUWc6F4XeP/wf
8uGNrb5aRb1+7rmPmjBcIsA0omeF8q/uo9llMs9q2w9pOMVo1P2HTB+tJLx7l5aKcQOHM0ppkJwl
tmnlPJA0zpNnLjX2/Ve6AVYE+7UYkdG2hodlrT6WwNLSUteFxY0RWYhFJc2celUqkFuvbft7ZzrJ
N11Lx9LF3Ume3Vg2pNQz4mQ0Hgw8tG0XD6EqxO6nCH6Jnraw60hlbx+A7Vno4clD96GtTfUvvSI9
cLXGgegs5qmmIUPLfHE9c/LQ0wR/ulJaLwM+y8lfySrCV83J2u/3H/iWSsMZBsKwqHBwR970b01k
opUSxCRNHbV/MYQTkZrk9WGMlOjYhor9pUm6ybeCrvKAcKSPSIzpPxj79e9x3c0eolSSvFmAcLj/
wzaCJizDBTYKPgkY4HIGf4taKFjqWHehoRHNZuMSJFuv7wLKCPo+Xp7mzKywD/V7Q/tqy03/+f7q
G00HiK00KxdGnnzTzbdG1ZCSYemgOOrwPAmRP9RSLb44WYSaQI88gkUjx5fbwNyhOmzcrrTSlzqT
nIx27eq5U1mhESRgjNMPEf8oySi85VjtUJM3VnlDG741tUAirOoRJ8mS3pxty1cmfBddx6601jX0
Kt8JkbeRAq4fmMaFFvXWRLl+i3JmNVrZ9pYftE52kKU0eo2SJvEMfbROI6WCmztB+nr/5W0sugwK
QMQA35D5AdeLcqyqKlVwoNADta3d2XamD6WjfA1MtXkqq7n42VjjrkP0cpldJ3vLZBPoy6KSSKt9
FTmKQhsr4A9AUwVpzSGQU9ztArvTLHe2aAW9a6u++iQ3Qxx6VWuUn+Kg1Tqy3kBofp6b7V9dpHYG
DNhCe+yi1p7obkZhe6hCc7CPUZ+YlTdPrZV7rWbkMh2AQHkNKrhcbtbGY+I5WZmoT3Yz1TXKMyIJ
3Ug0cntoxaj9ECCqOoBJb2bdTVD+4xTp8MOinfsttsoOhjGqkqXb6EnTH7q5nS8NFJraT9qZ4qWQ
Bzvz9BQFBVeRpJnIn8mv+GfJGI9nFHXYCwdpfg6Msna8GHjxUx93mTiEppRDeJeM2aUrZFQL4GPu
PaMOy+wAPLECqZqPZnqgDMxextQS8XGa4q+pIbXVUQ6CMfMsaCTfpqDXX0Y7riuXIemYPSIhNtqH
ojwMVt8qfqaZcn4wndlEGLXPx2d+ffLUN3mje+lUpGBkhayBFxRJsXPeNvIAuqCwH5kacdwoA68P
HO4bMe20yPKRKw4faBa3r5NB88IOFQ25TCQFa6UK3jUOEJlxNJ13yGpUfmkyf21tBu+6Vf15faUa
1ABLaxbwn7YGM0TCDkK71Uw/c4LsrKW1ODVDWx/vf2m3CR6rLE1ZHp7Oxhoi22pO2/GFmz7kJ9Nr
5ao5Oj3AZdkSwUGN+72iYG+9VXCsMj2KMfMyfSzgsnND0ntA0eOALclIDVnu6ZDeRknEBamNGQTC
2ABwev1e40xqpFmaTH/UquY0doyPs0oadnK227uGVUAbYGO/nJ01wqVpTQ2p/tb0zUBND1rQji+9
FmogBiXWw9n2yQIs4c3xuEfj+1/2zqNLbuRM139lTq8HPfBmzkgLIBNZjix6itzgUN3VCPiAN7/+
Pii1NJXInMLlrO7iatVUkRVAIMxnXnPlyAKOwZCckbBVt2XNPJZekc/SxnE7U4I5b9E6M/P6Nsmc
YUdr+8pU8nogUZhQ1soW8pKk1uJY2WiF1uI1txwv0e3g6Oqe7/mVN1qFcbA/AHhA/XuzQCixFHGZ
VFaYCyW+z5JUvxlAQIVV7VQ7F/WVoVaLMzjmIFsYbxMEm71AqqAUEKoTpUIgbamDeGy9g6yWvcrZ
1aFW+bLVbQyu4Sa1Ea1I2mb0zLC0kipURvRN41EfTxqH4s5ivHJ3Qq/EQYnr08KOZVOyoAnYdGIx
zRAzYxitWYSyn4itt+qSZF+1RlPR4QPD9voxcqXRwjSyCxAgoF16IfiragTTmAwbiJRSrqhHBMwm
yR2aO+bdkGcNIoeD+WGk4p16RvIxM0A94vaRhNPieahlWdrdghLFwc7NLozdLA8XhD5od2Qx+pfR
59cf98ocPdcUSbLwfwPwen4skFlGJAeLGSqY23P4cDaEgQmI7qYpInHz+mBXjjyPYild8/VzwA05
H4z+oucii2SGmFsb90Sd1kmZleHkGhhbzEox7giuXNmoa99opW9SHr/ApY+5HNnCAIijBZRpo8En
Ltwi2XmrKyv6mRIGun49Xbc1CScd0lrmCaPYs/nB9vL5GOdLh4w7t8frE3jthZ4p8fTCANpv0dqY
7OSlkToUUedGe4y8Nob+n+ylK1coFTrhDpgRYk48ZbfHQV04k4Uepx7SkFPuFM+NPrRZLFEAQ08k
8xNTqY5uLadbPLKmp6Jq5rCczOm2QZjhEZFP696z6exaSV0tSLbkeVATw+LpkQi/d8TSBoum2O+s
XMzhz04QnCeqv5yWiHqCzjhfYZ1RV50tXR2dE3oSuYx+c91mryV4+RUYhIokrC40pOjWnQ+i1UvR
o5Crh5hOD6D7qva7Hdflp9df5QqjgIwJFQREl0CLoht6PowyEkGmk+0g86B0d3PeVGE2i+JprLLk
TjwIGI5aPwQU8R0kT3qyy2QSISI/47cCbyFCTcf7kNrIhbggZ0OuZfemlYV++/pzXm7q88fcTLlZ
xFmKPAEdg0WLqAv3Ili6DrYC0BikipM9j8HL7cZ49O3WajsCa1ulZCNZavCGjoMHVFYHdU8gKEe1
98ExGDur6QrxlLFsZBcgm4Bt3BIBcGnxgJ7hD53EWhaQ2TcHraq0QKnTKYxKSWMBbeZbVVbtAZ2f
+TBkphLYZV3unDFXlpyJYDKdaJe4Cp+I87VgeiTn8GqcEM+p4WaMEA43Zrqor3/KK+hD3hfiA90T
aEkXUv1xueRtRDeeJk1M7gIl7CaORO/Xbk1ibUlkV2Z9DHIspu4l4O3bkXL0znq69qrEqBBsqfRS
ttokIFUqyHiBMIQidkzcAUUVGGpv7rzq1VFWfDRoDPsyp1Clq1Wr0U+YdKNziOZxvknxqD++PqHr
Fj3Po0kn6Nag3cP/EN89/2xq30xwlfSVOOiAXXS16UZbnKdRONRbdA1e2ZgVdzoxwE7oc22ToGG9
tsDWnGarsY1waBfltckkLtK571orOrZRjpe1Vu4NdW3/g2gi9KbMSGl8870QzDcUCVw0HPupPAwp
DUBNS1Jsfzsudcvcy5uufjkbtWpawBSGt/tfQ8a4VabRCW19rm71Psn9fBDuTuhw9a0431ffeLoN
W/LnoM04gSsTRaXScQN6QpIKTFLeJMX42Zjq/N3rC+UZjn2xUta+JVW6NQrfnKIZ7Tw1Eq4dzl1V
ovHde4FjJdNBoOcfxLEh/RayyQ3in/bNSBE07PoRUfKxEY+JObo3dY8yugI3gqQECw9pQSE1h0YJ
hrbQfHS8hzc9NiMPoieznDtcFLTIlg+uPYyHflkhlGM83zokNAFgK7XyPWRNb2QTYcCLq4DRjpNv
V67PKK5dTbj9pNZJn430vpoQGPh3qTVdnDQNQooFLEqpLO0dslQ9tJTR/fr6ZF37NisBf/W6R0XP
2qSyRt0bcl4oxClNrod5nkUhJQvQMlAh6PQa2g6M9tou5kRczSPpO1EYPt/FUqtFbiXU0VtPr/2m
K4wvVmdpjzWApKAmQsBBFa0+D0jUzja+stZXTC1gUzJALKg3q2KKK89snYRTarDqh35CUFrL23bn
crnMATggqJu6WJ1CYtxKvRaFgepyHrPW49gKDL0cEeUHAK0sAG8cBffRRlWanVe7ckKdDbp5Ne6e
KbPhcYdD3mGpl1vyJjGqh8ma2p2tfHUSYUEQEhKzOVt8sgIzo6tbzCY9q5xOpScV+i7pHir5uTC2
2cEgcVZRUdSg1uHOV0lCu0cATObuBFJ5rEDqBpHXk7jlcxTqsRHfLsag3riUkUHNJ9OdDvwTlpnM
b4oJ7WRSve6gqZ15q6YG6jrFkB86Jfkdxrb+BuiCBt/Aqm60TpN3XTZ8W3L4XJ4GfGmIiv5xQi3i
QekiO+g04HBxGpWQixZxen3vXSHhkhMAH7TR5VqJMOt3fdHL6IbSS7qicEIjFrMeaoZUZBArhvv3
XNLN85NKtWkNZTGCF8k4P8piMRs/sur23h1N2R5q1PZv7LkCaoW4Uf23rFOnvVretcVFt4V+79rR
tLbFIFGLWJqSImbW9GgUqUoZjNWo33WKtQdPvNJ0YkI4jig+kQpQOjyfkKrI+8wRth0qtuW88Rwh
wzaqsgcTwlk4eZH8rlT5H6k7dT5MOHGXuESHfdk4fp2rzX1f2r/lMBt2oqirM/DiqTaRh1CaJLa0
3CEfyOpD7ekf6ZykN20FDub1FXElW4TGujbFgYVQENvWqSjUM7cDQ5nC9kdLhBKz2cVzvmve8igU
oIOqRk5gwtcT6Tujn24GXbwZV6B2nyXvZqnc2lr5pbK6YDbUt62jBOOC1fvOY147BoifIcJzpXOO
rz9/sXCpcjhLm1NvdRUlouXZj/O9Z8XDsUs66vC45YSF3sqbGF8GXy7VeIPlVn0grsuP82SMRwV1
82NWzOmNkufmW69Plwd7tAGecwEfU3vRvv47NAgNCLqFY7jEWxhh4fEIoMf0YSvtYf+uQOFW/jCx
5VpTWTUQzt9oXuo5djLTDlc5tt9m2VY+MjzDIVXN8pZuQxcoxqCfFL1Y3gmvBJboJWTvRWFhM09Q
+voEX90IIPPoGqG8ghfO5gDEGHSa09SzQ7ECXNqmQOxIj82TFZmFn+YLeqeuksDiRMpOze2nZigH
iN45WNMoR9awUfuwgTa6c9GsF8n2XF7hkUC7IYxwCZzPkqcAIMq53sNWRA8ETeVHO4vrj92AlqtU
1Sc7ceRNAcU2NBbEDF+flGuLDi1wWpPIea2N6fPB9XHIUjuN7JBcZz5oCQQGwiRvZ21fCYio7ANP
ZtoRYNhilHstGluqtzQJK2xLragfH8o5/2xCkjimnffzoCnw8QbMLDx8SDCe1+WLnbTyJPqkceyw
F5FzjCYjOdQ6QsKvT92VThTDIF5jUkx9Rqacz13RCkNTRhoyZZb1PtJEeUDN+Oui195h5r+/jzPK
HE1j3Rlxheyu+8ZVUFPopy+vP8jl7ELyWT3caHUic7g1UGn0VrPjfNTDac6/kW3pgaVAPo5xNQcx
VnY76/Xy5GY4NAH4nmvdemsIiZDyqlhe6qG5KErvA8Pq/SEvxL1uV+ZPdzLOx9pc5iRQDT3YjEpW
pE4PZZ79Eclqr5x4df7wRXGIYwkwvTX8fLFc8irKrMYGiTnP8EPd3lOPxiyro9N0JFXOvJfaX5tA
rnx2G5USaMKb8fAKnVeAsBZOjuz8Clm7RwK/8tha2nR8fWlcGwr0kMqiWPU5t1liqRYoOKCXBbSi
VI99AjZG7VyMoZwo2xnq2ixSqAB5QIMNgN/mGEMRFvI2cv/kO6b5aFRS3jVRLY8xWMD7SJb1zjJc
T6bzYxNzAbJ6GCOg/MAfbL7assyZSCpebVGpaY3UpY4JdpTkhF1xjNS6OCiapx6m3NvbAZeHJkPr
jAkLdoWPbD4gAPNEb+NcC3Hgbk4VFmTwBFRtZ0Kvj8LRgkgYOeS2IbrgRF9rbqJhM6qZQddTIkFr
YM996doKoYlH8gY5nt7t+llfLH7ZNxIwAZ9tFUWHYjUvGAvKOajNutl5oWsrBAsFEjhSHXpPm2kr
TBS/qqbWQjVtcz+NJ/vQiF4/xNQG/G4Q005edSX+AA/MlQrLnPEocp2/W+2ltP3LSA2TMXGDolGy
B8VFXMhUY8vPEKY/Fqwi4RtIQ4NmiPQbtVaXW5AYddCUzh52/XKqeRxCcbCva9C/xfKWaqUNPCw2
aa3bBY5aJ+HIBRaClfj0+ra/nOnzkTZ7I2pJlqEfqCEpm32cK7cHJZlhcyXU4gjR6sfrw12uVJA/
bPxVoQXF8W2PrkXFoChKXmzV1zh5dTQec62sd1ieV6ZPs7h5KBiS0BAunX9Nty0BvFTegiZdW94m
Vh6HJTjUWzLPvR7plRcCbIqOE1EZphXbHLIFOtrplbWEi4VIM7LGfQAmJz29Pm1XvhKj0Chz6f6y
IjaFSTdSrd6x9SW0WlFTlM/fRFn0Vhtam8Ux72GmLt+JqhtoAKgTMOMB3J1Pn+wjpsyY9LDXjTpE
jiRH+qZVPr/+Ts/BxvmxTDkScjoRJZ+IvuP5MF5ZFzFpoxr2fRsZwahO0fel1C3jUI9oFPmD0kbZ
YcyjhXgWo+z7FKywDOOmEv0df2WMj4MVZ+bjlDfyAy2T+GvRKhl6QJwVB8Ci8fs0ncvxNioX+QVv
B1vBec9L5veq1/wBKlR+xgUq1fxI9stX6RqlxNTZtN5YtZJ3h3hQF8U30jHPH4U7kj8VWlproJgU
llPWgF2enOqzmo9ajzXcWsSb1h7L4fVpuvIxyH2pooIFsWDabzaoir91adiDGk5t0Z2aKVFJToX4
9vooVzIerqm1Drl2GtcT/vxjCOJ52HQItkeTQq83GcXbslwapAkRcUgfLDkrqV+3hdci5E5914em
4cxBmurWKa4i80Niq/JTt2TRjRIDq9rZAJdXOLVkWrS2DooPYPdmA4xqluhTmc2hMdnl/cryPBij
KN42nQImAtoGXOi2fMQXY08h9nL+GZgWP2UwuK6gIM4nBjdFOpce3d3GUocbHeGyg+GWw877XRmF
vA2ve/BGK+Fhk1wR5pnKmLLBuz4d0Xxd0Kk3J3sHXnp5jDBzxCP0OJ71LDe3XIYZuD5TxQqtRCvv
DMyiezCKEP6mOSv/aIRwdhbvFQ7W6kC+KgNyNq50jvPZq/PGGOpZp6lu9iTGcWllXyta0c1druhL
7bdKXj+0kxqX90rWwMAVxoi5RqzOleKnhuLax24xux9SiuEBsyoRncxorj971HNF0EgFnpaEwObb
Vu0pvqc3NGm7CDLkYai1dK9Cdu0z8RarrxOtbKAx56+jWbXj1mq3hHHVJfc2OK0gsQv3f7EYXo6y
mbSshnluNPia1EvdH4p6rkLPgIL2+pa/vCT5NHwcWF4oZXNPnr/L6GajglgWSy4ra79qEsM3s3IJ
Yk6cnfz32rStuH1qO3R+wfGfD6VAwDPjJWHdNd74xqwVrHI1b696d3WUFWUGvhBxm21xPAYL6iSz
O4fkHhTorGI8KEa0F9Gvk39+az2T1rQ1uAAvu+3YNGpTwBM0Z1JAQ3xZrKE7gW3LTxV6N0Hhoa32
+me6uoVWUxaqkchvX2ByxsXOm57+XVgAlL7PO32oAi1ZvsZGhCQ2i9GfpCyDSbHKv0XsqkdspeXJ
AV/nt72t30TpGH8oukViPgR4WRlUFM6SChzMiKCI2dQqLfL0d7NTxWd2cvnTZ866Wzg+CSZIhLa1
SruVTq/W5hQ2pjaGKZSE+17PjU+RNelYfvb2ToR5pfG/tn+IX1BVIZjfNi8ABOStWOdLV+roOAtd
/5qINrqbdPWzPRlpiBYHTBVk/W6I8AskauWeZNkVsMVKKF5j3LWzi5Lo+YKv5yi11akbATiW8m/A
fHIYSLTH3lUybv5QFGogNJXHojwa9Ti/LzWncXCfcn6U5ljsKTVcbnRSKU59aMbo01NlPX+YKU+s
AajaKuRN081onP7B0mr9UMy5/tMnF/ASKggrkxic87ZA6aQCp52coYZhjL9j7dMfWuAeO+H9tenl
NZAbontDwXgL7MavyLMHOx8RddI/IVgTBflAO3NeEEeZ8oels+4mZzQDRR9urS79O9n9HnDqSsZI
HE4OQ3WZuAwc4Pms6rPlDPksxnDMkAqytMrEq06PH3PTqH1KaRU1d88Ip7Ivgm6c27soxWGhSuIu
KJLB3DklLs8+ngaHB0Jp0oSLvCqTVBoGxRrCIrGNDxL91cPYV/EOK+nKSkLenbOVShTJ+dZFQqtd
4PQto6DqUiOPH7cfuwXkvq8qRrvzRs+63ucHLa/kOiwjWlHrZXs+wcuc98T1WkfDccKmx5YiAODi
Yt0xust0mCpTWXxL4d451UOO2baWY2IeWIMCcb2NRrM7eJCn7ulgRT+stkkKjH7zLr+VdmQUN47X
UUNLu9oAvJq0R6t1UNs3apn8AAk4eKc4sRhA4MWw+K0htcwX+DKnfgXYvfQp9peaD8ZU1oHZVtGN
0dHXRpZH199Ce18eEqd1PqjmhJWxWndle4icWY19RH9FGSDa3h81HSG9QIssb/LTSh2E3wx6+zCn
Mg9S9FWKQMcuXRzKkgc62EpW4HVX4cZ2MxcznTacevSji4dOBSAYfloQpXh6+K1ozOmQu1Y/PBhe
0dKOMARCfgKw2RisgsavX1AXKGHiOyCEnLYU2eD0b9NFVZaKieAXnBTgVkedi/CbiAYEbkgu38Lk
xVegE+77PLLy766SxbdmNTpvTJqtPprRtKASNLUlCI/7pnD02U8z1fvScCbegEJNH2hIpj8Zj6xP
7IGGW7H9q3TNpmHfSKnA+e7rcDRLJxDL4hA/jstOgPV8BLxcwQyzKhzQu+VVV13c8xU8jmgGsMDq
UBtVHQvItMtDmCoi8ZFLLBFN0pwca70x6cSBRLaagwzVx6CEk+rrRdFj7KeDkQ3mEay8HwtzyhFs
MfDS6mpM6W4kXTPpU5qQsW9Bkq58pK8krLyhwj+qtIvbdFA5+XAas382X+TdAAcwf1y0VzR4crBi
YiC2Dythi7fOXCcPRi6893pnN7eaQuXd6rDlw7miqT5AR50/pE61lv9n4CWpmUo9WNrKeL945p6M
+vYsXB+Nu4E6CUH62sY9n/ZyTi3Vkvh6T9hKw+g1RJhV8Z7ZxDYjZRSaF4wCRH7NDdeneFENdWoV
CxlaDKGYm/wtcu7tG+hfQ9AnpfVGRqX9BgHY7ChQtN3bcGuyu1lX8A2At1CuBNe89Q6KCh35O7xR
wtwqvhR2xdow1LH0m0ztP07YSr2NWvi/Zht9k5mNLHI2jTtX8PYmsLji6ZST6T9jty9K+BSk9NEx
hnBYjCpIGru9qxuhnNDQ2BOpuzrU2rLiHgAjuw24ESJVks5F7WzJ3Kc2m43buUq+2oXcg/RfRI7r
S6Ekxn0Ow3Hl5Z9/UkS6q0I6xRDWEZatqsDGx8ky46M9N/GxztBomRDLO0Rj3nzK1HI5msZPw+J5
BnJLgsaVZQrBdXPr2bFqatrg9eHiAiIwkqILlrrbOwCvzOmawWKPtTrfXMCkYP14sD+jHk32MgMS
2EYBmVt/X1CE2LnHrw0FvchiXqHKcKOfT6poVbt1KrsHSpGrBw2pv7uqmuu7iazk9YtouyPXqYNg
yr6gggJSdRN0L5YxjSKm8y4ctQTHQ8Old63spjFwnDUWo/2Ai2kXgl7ZM1q8MBpbh0Z7iZoztJPL
HQmP0mhG2fRhnMw9JmOG5luyR1PAixtfE0tZ+Vz79Ues5yllqMvJ7oGn9Voj72fhyZtIp/TCdrNC
wygyPPHM5VMdlelOLnbtW0CHoJ5IjQ7+3GaBD/QxIoF8daiOYBNstOFPTSyHI7BXa+ezbw9hsBMr
XJiggCMC0vTmeCTLmHvsw+vQ6yT27uaCXucYTTevf/KLIJFhLOpzKv1KosULzk+dxVk0JJUMtaau
rUM2t/PfDZVV4Mez495NGPLA7+g8620+tS0iYKYNEDY1rNHzMRmWlZ8ZrZWEsrT1Qy4oTKFObjrH
BKgszjIarqunqFIJ+1JtNp5kUtaV31pWy+2NhcMd3SLlzRiZ6hPMYAViTi7i7wZNG+74vO6p1at4
6PqzN7YAitImaYPcLt3fhyJTnyyz7z5L04jjQzq0Q3ns8b5AWXCw3Lcu3sYIk1li+pYowiKXl2b6
Bf4mRna6PQwi9CJrVS4otf69NWj4tsZGtmr2oIqvimL5VGQR+CXyMEp8RhHgYbx8HnUjCVOz1h1f
QT0pDjwlcTuYDrJ9Z0ZQYH4y0OLzwJVfY4RnMuO2/Je7XW41rSVDqxAcqzOW0G1qljujOJv7cB2F
yjCXIcEWq2Gz1lBRmaGxFTIEwNocCk+PiJkx8xsb2tnSUaIDMMe9+/+Z8f/yFgamQtq31ptMEi/2
1PnB1lY5XDhkVFZChTn4EvHO+VCaiWIejGHxHq06x646a8YU5DCL1Axcu1F/sxyhHd1lhoSR2HP0
HW2gZTzOdjK/rfussk5m1bUiNHVUaKMmsjOaWCQ2xwk9+/nW9prkwwwrFedjAWX5mNRdpPslvgvH
yBNx4RsUF6ZASY0JayIyV/1AS9eFv150MZTc2O760BnjJENZQlNRiTdqXEnxG5uWYz32sjiUSlF+
HqUR2X5bOxSVZvatudLSZxUjLwYz+08Km99C0h5l4YDjWOt2vulzcHw2vR6gEaBEOO6QJ9D1OZ/e
su7UQpFtRrmGj5oqKU3Wou+Xd8kisyIwcL33dbUxSh7CHdx3dZFRNy5bbHCWHOGqW3UZqiejXxIQ
cdTV/L5gxwZmoqZ1kNZ4YLPRlpwccWm7YyolsqwoRnVfQb95b3su4cQnFfbGw1jOVbEDkr8oH3Bc
OWAKVojT2lTY6mgI0Rtd1jdJ2GG9DB9nMPvlYBpK/S6aPQVApSvwlpKuB08/h8PVHIZJekipMikg
g+z0y+iJ/B9R3X/8Nv1n/FS9+8f0tn/9L/78WyVncJOi2/zxr4/yqfzYNU9P3Zsf8r/Wf/qvv3r+
D//6Jvmtqdrqj277t87+Eb//z/EPP7ofZ384luAR5/f9UzN/eCIJ6Z4H4EnXv/l/+8N/e3r+LZ9m
+fSXX36rekSb+G1xUpW//Pmj29//8svaz/qPl7/+z5+9/VHwz97+GH607Y9/u23zH+Xv23/39KPt
/vKL4li/QpRG9mQlR5I/rv3M8elfP2IpoN5OT/65K1AiOiv+8ovm/sr5YMPb5RBE7H91ooUQ+ueP
+PYoU+BtAJ8XmOEv/3y+sw/13x/u3ygVvcM6pmv5xducAISwTU5LjXU9jaAKn28XlGc5ZjstOmoC
PYqoTqxgnhHvm6D/+WMZfdam96LM+w8NLBavS51/JCU/tXT+xwVxtoheXWD/Dy6d9eD/n5dO8GMu
fpR/rpz25dJZ/90/l473K1g6LlQSNs4zlsi/lo6r/QpoB3WKtZuEIuyarf5z8fCviJjJSFwwlysM
5L8Xj/crnFAODzprFF7w4PiZxXN51q4wLLoLyDdxjYJ9Pl885TSMZSkFsj1J1p3KWC8eM/klw8zU
b2JdnISNlmpnaMk3WAO/u6Mev3PUCaeSpT2otbagxDRE3C2Vh5D2XPlxM6eGLxNXPw7FEqE9pc4B
miY3YjB/wz2lfUoiFFmyBdz0i8n/c1+83AfPUKeza4NXodICghvcArHAprQjEIlPGgNQwWJwrsXZ
Z0dSI9HrEacDexL923meT6KeOz3QhSQuT+VkBFVcDTcUyZLHSqd5kmuT/VArk3GnqtRrpVtOIPzz
of/YuJn8MC3yq5rvqVo8uyeePTqO8CuYj0YZWlrceudfQXezpI6BSIctkrfiqJnNJzy2pm+VWWO9
5TWaGtiTrH5Us1l+kPX4GVtW9U0ZYxyTFGVhBKZRpu8GtZBf0nrJiRNbLwKpb/dEw14xPgmEz2+d
Wf+i1kuXgKgGD4o7odU+TiXeXnqD4qk20lT3UG32PUGq4FcdAHMzL2U4i+SraudRfKC3HBF/zJbw
fCOhvv78Df//UfLLurlfOUr6v9Pr+sd1tt5Z69/+5wFi/rq6pq9hNERIYIwvDhDz1xXyh9Gxi6KT
RlDxrwNEN37FtYoSFY0o/n8ori8PEFDWMLHA1q09IeNnzo91Yb5cuKSTqFEhywU2kAtyWzep6q7L
2q4bTi3qSGFjaPEhEfpyeDEZV7b2NnldR1m9/7g1qTyChDnfHlKpHDna+XBSJMy9qa4yKKAiPSSK
sScLvDfU5hAB+T/S/C2GE0/0m9Xhdhe5kRkgKKTu1NHW37SZOhi7z2JmZLAI6Z+/lOuOuZnren+q
KiWGkG0pD8UwtniMdkKeBs+T2NKrLf1/rf02eo3BCvrXCrsyqVc+HUV51OIx6F71xtaZeFHFpAUR
rVKoPQUJ3aaNg3W7ExnVz3+6VUeHxUG/jhttM0orRatFq9aRJhXlnlIMPYC5dg6GhtrUz7/Qy6E2
cRDHl4t+P17OWYt0bpr24hgJb6+lemXa8DdlMYJNJdrawnVKo5exi/beSVcjj5Zf53yknlf+I6Y6
i8ZfXmbXRuFiJrElhwYDxqZ/+XF6OgNJLs3uJN3OvJ+rKcKUo90jPW/LZuwrLn8I+ZwPmKpui0Jo
jLkroaw7xXrZ3NaaCeWW4vYtrTLnDptaJ0Dnwjvgwr2ngHrt/birCY8p4PCWm3KUmiokpWXXnfqe
qhnkRnkcyYmPr6+Iy82MwhEFLyrVPCwQhPNZdBYVHcVCl6cy0qoALVD84KbEDtC+aH6yvgb9naMW
WT2iMspsW7R3BDFGbeUkT7VWOHeL3ju3RWU3b2vHKm9ff6vLuYNfjXAt94EJfmeLOx0GpZd431Wn
gtMdhrOpvUmqONupr12bu5ejbOauKwdhLkUCnISy66GECBVU+JeHyqL/tEUxc/dyKO6ql4vdqPGt
7YqcobrWuKnMzLqf4mJv2q6+0Ip5Wjt/FBXWn78475IinYs6jhlliecbS+gjOqBWAs+sSA6vf6G9
oTZzZ/f0kuHQVSeZghAD0OqgsKFoACKGvWLJ1cXw4q02czdEootauheniKLnLYoJFJgT/en191mf
9/yqWhn91LhJgklnt1cVuTGFINWtTmlrNae4g3qXqDh8JG7xG6dhvrP0rr4TwcSak6yC5OvPX3wp
EStLCv+kOuVOooTK2jXPFCfb+UiXo6xYFfAMLAYTXdHNeqgHxSlhAJenTHRf+mnIjtIzx/D1mbtY
CTQhCd6ohlMUh2a8+TxVl+r4I6v5qXNxK7XRLvjdwAEGXmWD5d7rY1280PNYz5149FVQ9DmftsWR
WZoYjAXRX/9bFBOotyb2FjvDXHQ8iEGhJay2UdzoUIU3n6cikSlE2eUn1c3EW8X2Enh6LTYSGeaZ
S1P2j5otpjd4xNcPq3HXY0YR8mvfl0saaIpL8c0QyxsH9xsCjim95wZoP5aQqXaYHRerdn1OKpwr
AQfvaGeT2kaIalhJl+SnPu69700XWW81u6pPSmw6BxW11Z+9s+HGUIQmlYa1RQtv861N1BXLNnby
k64pX2YVPe8ct5CfXbWrOyUJOyOZpmlskY7ZAr8hU+v8lEV5EzpFPRyxZ+53pu6SDb3yfFzqAqva
OxD0zVqif2GoSq9kJwwwxQ+ZC2MGhmKU1JtNl6pqm8ohkJBdg3Ippr8ZhvBONXJpn7iadF/orfzo
arH+MBLrPRQGE+HXyjBmfjG0y5FSRBWOstIqdNYH+f5n9wHILLbaKnKOxvn2oNdhJ6Eta9JLy5EP
KXrwWA3C7js7+yJ2QiJhRRoAAABcB7T1fLcpsaf2LmX7U9TI6NssUTaoxjkO58FO7puhaR6icX5y
kDH5+PrrXWoXrCPDQGSn08A1tuvMkE4JOLpLT44Q6YR8aWp8tJbZ+lHJZk6CEddKPExsY3o/p2pW
HWo51yhmo322PKxVZeFHXet9zya3/h4Le56CzEIdXeycE5fbj9xiLUxSniTD2D4mIFxtnGg2nECx
GnA50u+WKPFV74o5mBej3xnuIp1iVugH4hpHFgq7ZH2cF5dGvpagGnVJT1kPo8T10C7gjGr9rEoL
BdPHJDrZmTSxLk20967iqD97aTE+q2FtW6wqK9vuvcBOeW5Fn56myK6OnejsAKvR7LTz8deNd3YV
Gyv2ER4EITsAkK0aOkqa9pg0eXqq06Yp/VxFsdZGXPdD207mnUMB7G6eNfF5oYQTVDj+3I71EJmH
oeymW6As3s+/Nq7JFCes9cDAeex82hOkNbVK2smpLdSMHYAWa5P0e2tp/S3bt6a3vgJLLfKF7Vpq
lnlaeuRGTr1QpiNFSnnUUsCHr0/u3ijrln+xhLQkmnvJnXEaZ6c4Zlzqvl5me64I1/Yv23dV56Vx
QBVmk/hHFPXcfjbFaR6KR7dUjY8iiRssogR9Qx+N+74NZE272gerlnzKKxVcQaVXInSBFt8mqBKW
/Ken/66zs/6Qk5O4h5+fCZzHKS5xiqI3sHnErkoUDUNccUrRl7gpFnd5Z+ZGenx9lMvgiAo2Uq2k
uXTBOK7P5zurFy1OsXs5JVkx3llejbq/R9ZO+D7sfNr17t0uIOBaoPYhwVxia8SYt/B3OnGixPLH
lDqPbWIi0t05n6WMwtTV//76q13ilIlbOfXQyucdASyv+/jFWhKuNizNVIqT0tXZqegTvMaSKO4O
NXn8o6Yt40lp7O5+SlGpWqy4BCRjiHd8Suvr649yeQ6zc1YoLSQjeP9bQm21GJ1Ih0ScdALeEOeC
7MZC5O80JV78YPfoY70+3uVXPR9vu4v0SkXTj/HkkC+fbDfVDmKVjTGgy+wMtfdqm2KdZraDWkcM
pSInHtqVNH5PsmwKaMOg8wX+M3z91S7vGL7qGuDZ2HYT5a2v/uKjpgQ8nadW4mSISLupM9XM/cSh
1Yrh5qC9UUAeBKODFUEUde63PI20P15/gGvLitldEaVEmuCNNm8sjEypMa4Rp7jW6/cNQO8vDk3S
oI8i435k1o+1U+SnfDazOy+GBNG7AoFFOdy+/iDXPrJBC3t16aF8s50JMVWOF+eNOE2jpvj0J9Sg
H/rGj22QXv+LoQC2o6JItZSO6vmkR9PQaHEVixMaGVmwoJfpZ/PsBrku99Svrq0nKEQAtennrpfh
+VBdlSK/mTvxqVaFuDPENB6LBkZ9OifwR0We7qynywtntUOg/7e6FJAdrj9/sZ4ylO28OjHiU7aI
6r5sBu0P1Sn3aDiXZx+jEDNQagZUyE19Pko9pbJrazU+qVU0fJXwhPw+NrRQdwYRTCRnB7zM9uq+
V1+NdjnBgbWGyZtTIKbgSLxZxicQDPLjUvXje6EZ484BcIGlILznAqVrRuUNMa8tOVRRXIwHlDQ+
Lf+HtPNYkhsJtuwPPZhBiy0yEyjBKmq22MCaZBNaAwHx9XOiZhZMJKZg1W9DM5KLyFAOD/crCrP8
mK/58iMmLDzQhIye9al1HnDGTS5mpTeUr7IKy11n/gCNpZSuDkeM8FuxF/lzSOtwPqf2BlrseqmT
diWAZCVLbXj1+5wM7luVrApf0L49eVlufFLdyup8azHaf+tMMy5quZh3WFNmT40ex/dGlSdH3769
reCdLpmYkFnRHL3+UaWqTUqqtHHYNZ7xr6pW4lTaAnLC6/f0Bofwshd0sXHeRY+asa7HWSZj6e0h
icOR1tT3Wm9weu+AOXrlaj02o13fL16X3Htxr+Aw0TQf13mZjzLF/V8BzxVKAoomKA5c/wrOgjdG
joI63pKtf1YTZhMgXcfzkBQ9OruDSx3Yy/HTyLJnfP4A86Ve/efrS7Gz4tQdXngRdMdgKl3/BuEQ
sgAeKUGpOvlHBWbfxfXy7uDw70QradrI4xMkCWDITYrBtYMfUU0KXrjDN2WY+6c0KYOqtWbil3fw
6twbDM1IgNgqn0C61NdTMlKcVHIxKMGc5YBIefFd+L5bqF9X7iNRP//09iWU8EFkI01C5LbNkngZ
LJZiZHKGB6FJy6eTkjr5gWPA3kYRG9kj1lB+VK9nNVbIX9hjpwTOWBeop2XkgtF8VLORse46+QQn
SAGKvMG2CYebixEjcz5Cj1eCDELz09BMw2M7LF4o+tr87hhTdNe7rggxjjlSM9sJ/Vcjb3aNHkuy
di3zE52VfYgXt7x4vYw6GFejq9hOj8C80rcvquwoAWpB9Rvs02a6aWYMfUZNOgCZOoeqIOpnytSH
rx+QnQyEw4hPBhPk9bAVLEwlu8Hq8JHXSrs4zd0an6za030soo/gGXtD8R3T+MwAM6e7c31KRNRp
xZR0XpAkwv3qJLP3kBlZL42jl/Prs7phVBFEyS1hqciyGw+WTbDWh1rtVpTeArsz5mDGDxdsYiQ9
htNZ/WFoUxWsmZr+tDO3WE8z9M4fNXpKOMOreejYuTgvfHg/9KMB0xqV5k7zgcEqJwCPzVNSWe4Z
66zpQIDrpbiyOeFko0jio9wGYW+rlKDysomcKMV3PC+aZ7OY+ihcNaMDVeyWoC85AGOCkJ6jLp/S
YgUz66lJ+iNX6vyTnlvRh2Rx9NQf8B+Fw8S+I8eBClwF/yke4w+vr/HOdkrTOoDpDqHM2bq7jHUe
Zx5tzmBUu248O7qyJCQHtfccuaV9+Q+DSfiCTAjw/dlchjb3RlvRRgxARaVdPDRIkDtWiovTgVL+
3w21uezqBMK3G6QLKN5T7/kw9fe6Pk9P7bxGBxu+u4S/zWrz6VnEFEVYVLlBkrv9FxRR1DuHls27
Nhmng1nthGjp+MbiEaNJHOT//5Yj44JsiXnB6HuwhvWkJO568SZ4ma+v3f4oGDMBYKLRtS0wFQy/
ZB3bRA1/9L2qV/wmqY5ktGSg2F4TeFO0nAhceFNtPje5a60q3lw4Joq2/YahKv3vSDHf2ZRhfcqU
KN+geGqd1BHfTNBbQKD/wzR/+wGb6DI5hQZhAQtXpaMoCiRg8RGNt97cCAF+h0IC9A+qR1DCr7ds
Xb1cS/OGg6jh3MrfEla0jA/Sn90tIzmQ1ufYWGzTH3fJ8NopK0zDVe9XMrcxIuetOGiE7B50Xtqy
DyLl3DbZ5EgVhwcnsSJtR/M5SZTi26S4Vtg30VHN7WiozUGvO+wugOhjCpsP5SO0By8czGk9ZTPA
/NePwd5QoBXk15O3k3aj52mL5P+6IAs1hlI8ZP3DvFTp2ZsG5/L6UHu7BNaZMAs+An6bzI1+u77Z
uLSeiDlxq63nfju68XnJALa/PspOnkMfEj1BGHzQm7bfn6jqUTIRGds0CeuhXdL0oQCzdoc0heGn
uts9iipp/vgPg8JyYgGBAVFfu56aQJmjErkNp0hMzUX2wTBNN6fHehjW99SNh7/H3EgPIu9OHo4m
kSzjSeoLInnXgzad5wh34dQ3WW4/l9NkBLqrNBcLbO2TkxhHhtk7+yfh61QNpJeOutXxFLm1NurA
XUaUrzqP6VCfrXo6cgTamRXtTFzxgCoi4mJsZqXqJe2illlVPCXOWtNWp0HJGuQSsg96cSiZsFc2
YDysJYBRU7zatggzyJ6dYI0DvnFZSWtS7z8aY60sFwPNq9wfC8Kj2RjVh7jHjK1JZUttouvzWOWx
fq+Qrhx8gHauJCEMYi0NAU7yNpoZKroyeEIg715H6XkYqFcYEV1SZKD/y5YivwmGHOcQqc56fYRM
UJpdTmIUNKCePwq0rn0zFu5BhXDv4CCwTnKOQgCYm82nxlbqSe0pSAeDw/Ec1aw8p2P/ZndlOQPp
KEOBkHG21gLxuPZZlDFKAy4ryJzxnxVB5vD1i743Fch6iBdR0KcAuYlhWO+pTQFjP0j7bL0YC4q5
HY4gb/9q8imDDwDshffzFvLnequeFgWOIIbXdSdMiCFvuMl4sC1750wyZKGAylx9W7g1NKXo7KTH
BaJf3LtJibWHSEnKj3C9u/Pry7Y3FO8y0EGyc0d79PqcrUgjoeiFfP3EQzHkseMCHB/HoEpU82CH
9oairSN9E5HzpyB4PVSeaMJZZ7wfTHfuQ6QY01Nllt0l7pHSeH1WeyV4WkgWmQfBykUI5nosTcug
+YDzgHdq3ae5AhetVi4UqP90ULvCvcT5WnloQbaVSszo9b+nof3++m/YnS4wEw4K7jigDa9/QjSl
UZ7TByR8jRUOfS4VvdysLl0LZ+31oXZSVpn+wF9xiM6kDNdDWbM75CU6k0Hf6MpjXFs67rc676VI
056sVIcYP1XtBUqU+Oi2/ZHWzt7Vo8UAxUlCVFGSux4+9oYcUiNy94VbmL6DB8ZJECsPgu/tnoLk
le06dGdR9ARBcD1MjY/5kooW9wOsSuBMpVGFglbh/FRQS3q08BA+N4gZXbo6q7+OkymCtBrhzWYr
pN3XF/xmxvwUgiZYGQlfeqGa/Z4wra2mz0gZ2sHgquWjaafFAxKQB6nL9nsLho+EBRAM6F/IMtuy
eQwpuXFbIUKozvVTTx59Goaq/SPW9PhTRUnsqDi8PbEvA0rOJNAMgAvbOI0Jb17qGjwBu2v7S5YX
UEkGofpV1/eX1xdQflh+f2RRsaPv4FA6oUEl++vXe+klcKb1ahX0rs3lFzXDn6uK5VfZxe1dbrvx
3bz28z+vj7md3suYCJlyhBj4RmY6cZaq0wXraRadfl7jGV2kpHZP4L+Wg/iz3boXjwq0VyB8gMbk
XXI9PcvNlNio7DaMCPNBoUk3s1rlfALJ8xW78t5IU5DjUWYG2SKhmDfPLB3ZoVKIsQ3nyuiRsdbX
exFn7eyPaT5DOcTrmk6yfY8Sq/1IpxlPt9fXdnshXn6AfPtTOJXOlJv9RJ+5cCMY9SF+Tw6kZQKw
X6pzeURYvz03KMfxmaK4TcPK3SJZ3BHiJxeyCT03jatTU+nix2wLiYmvq/Te1UbjXAJ0fOOnS05P
6vtJuo4Eqsvp//ZAwhCddJB2QZiL4m8s6bJT17RfVs05ItHsrCNVDJ4MBpNDxHsTyY3GnZRWW+oQ
yp91X7awoJdYWQ5e5bc3Qao8vogVkykRY66ns8aTajeiq0PqINMfkxEp9/QpqrNaKflhziyj//VV
h/hErJQbxqtvO1jVRoY3VkkZNhXkgROM9LT9aI6UGi+gVyL0lCZIbJc8md3Yn0TTt77Gvr6XfTrq
39G0fufiFuK0qNFSnpNJN8OmMZASG4rGeVD7vJ/9PKmb71btxD/zBMgilcIyGh5Xu8coEW/z0T6V
dPJ+Ii2SfpnKbkajplwuApfF93k2dfiZ4WSEUm3RVWU4OcsaA4VAp+lOaVbjmzr0Ux321tKdFLLC
8xJpxt+twVMWxLNRXhq7Vf9J0Z35V1lMdTnHQxEtlN3gA/nV3In7pFUW7YKxe3Rn4uneXvSmLles
6B0qw7oZQ+HDpSc9CLK3h4mVB3uIVDQUC+QLN9us5VinL1kVJgpETtPpNR+g5BGj5zbWgeeTUgsk
3tTmtqmWWi9qSmmhDNt4RMBAG8wTlNhwMrX41CvRkZzZ3qR4FFEDlOn3zSt0zromr+K0CpVaeCew
RHFQ5PMRTHhnUrj+oRsInxy9/q0lwarl2VomVh2Odo6W0Wqcsty864cy8ydUC89vjZ54BbF2NP4l
4mxbL4CF71gkbXXYzer60RjqJZg89a2QW95eCDRx20kSZaFnc+vNCP1BrdXqEAth890EifabUatH
Zg63sYVReLeTByLUxBJeH7piqdDbGkxoCKsaBbCjqKUjlh/OpXFEJt45CtChKCTx5YNqs92kTLXa
PFfUOhRI+/gqsEDa9+ORTNzeKJxucC18WAljm7RTobRtFXMBT2SatJPerANkBOWoCbh34Oh1AMSF
CQoufXNXvRlKb9V4VTjlrftnsvTaZVw8+5J7Ij91Thvdv/3IQbuSwh08/fjmbLZp1Mq81dcqHDHk
C1xHSU4lTl5vTgso32jMBgIjcmjOJi2YxwYTpKmowhrI0aXqCzD9dv3/tA3+vzy8nSOHUBb9Z0gE
5EFbQIeBCUSn4egXJpNAONKsysvKsoFDHd6s7cYl4k0ppd3oTXFh5dfut0ygKYa0VDI+0NRtB9/N
3IvVG3/QN/7eJcWvshCPyVh9rhfvsUm7N/ZsX8am84j/iU0A3L6zpi4qJuoOdeiNMdLummgAolZH
U9xbTYpkksFLk5NK3/UMdcJiH5k1o9Q9OOGBAIvJx8fU7Y7Cngw4m8yAZA4tAGRu5HQ2N8tbW1uB
KFGHQNSTIGpHy3d7Ywyjos+ejTXWTzWwjzvQoPGntjCPvCh3LjZJHUODIZMndDO8xUerace0Dp3a
W06dolsB7dG36lHLTeO1QeWbWIV6/6YSwUO2VC0BgykZrP5Dtipgv1Mc6niSkzr4Va6Kg0t3myMz
IoVnBEdoud+gWnOtrBSkb6uw6Jf20a7H2W/i2nzqNPRHfZIh3Qfs0B653t2AeuRM+arA4ZFREkDI
9cGx5rivlCghhM0rLasxVb7GXZU/uJ1u/kAONvVJ+owPQ1p1DzpJ+rcR8M/Bw3xn7uQ5CI7xRODn
bBuRqVlO2qh6ZagNnvKQzVnxZKpUwntrgFua6eIJoMAR9GDnIAHdk18HdAHxP9jEUpwrB9TlyIA6
AGV3eBl5WJnGw0HSvjsK+Q6QVsnj34J7UqK1a5V6Gap48X1ck2Y4KxQdDnJGWSbd3EmkACEJcFbZ
x+2lwLmwGqtiKsOoHVDbWBv9PSxTlPJ6RFAxGpz8rE0Uv27H+Pz6F2kn7kh9PonIRkaSUvH18RnK
Uc+Mri3DskErWuWNivYb0vqrrh6pY77EsJtZ8qjj9sNFAb10PRb/CqZoaspQse0fvDbeWcrwNKTe
OSu6D/og7uyp9Mgo3Pt2ac+5kl1aI77rmvqP1+e8s6dSXIpgK4FN0ISvf4detXE18NGCYd0RAVEJ
8Yc8X99+cmDuUneVj1h8+zYX08igFRXxCufQ1FKyZcMKYrs/ggDvZDAsJi8OCX2mbb4ZRZ27VutL
cM0mXrB+VRXKvQIUDZGS2MeN8a1dcqKNZNhxUondcBw3CZMRzdo4NA46ql2jnou26v4yxbQe+DHv
xBP5gpK0IUBFiGdcb1DpxFNqaHkeWl4+/53Men/BDrrz6znzHopWaA+ZiLUjkuiN24ucnCTq2Fi9
ciduyLWrl1UJXI4QmGo94fGSF2EJi+fOKewhzLJ4ukTlon9ctVI7w1OgC41BdTD1pn1SLLc4xTxb
cWdsnYMU5KYpxy/jU4YOq6x4yOLW9YIsCjLRoF/zsDZq4WdK5PD2rvD3ML13rpk9R1GaBroav3eS
8l1WTc9l6+p+Zs0/33xzPNSbpTcwmeWNMEfWVSZ63hDXFHvQHsbeazF8GMVBNNy5n/KRadPyk3W1
bWO8EcM8WpWShWYLNq7A5eghGqwfr09lJ/BR5JVbLfU4Sa+ul7SvCrcxFzsLo1U05zlJ1pPXw5sa
vfFgpJ0rSquHg4x0n3Qu24Q9YwaSu2ZLFtrzmp/ilPjWOzG7R+a//rHG+dFj8KZmz3HhWwWiSprF
AWvf3NK+mvJCpDDh3DWNH1CARdGpjJX08zTEVth4c3FW5rQ794Xr+fOyJI/dgmv8aqflwcnd20oq
9ZJoDAaOZ/31KstMadaiMgs1VXSXtS6VkwLK840KE3K+0swBRCy9eIL69Siuk8RFUqsZlNw6DsYS
804PkM0ZSSj1IDTdTggKI72Bl6ySB/BmadUlMScnKssQXpZyb0bz934y1YNn4k5Sxyi8AziatKOR
s76e0KK2WTboBlRmLLT+EJ1n/9VmFkbXmtJ9bMpEe9JK0+V70ukPToXtk+bmb20cklbxGyhiAduX
md3mFcl7qNARDScE2msczLqQlipW7w+mc5Q77y0qysT00uh0cis30x0nHPx6HEpCvUXiq14wOCPN
fPvLwyNLpL8LC1/6SW3uodcYVtV6XREmeWTcYYQjngvoWG8+iwQsmq2UlsAQ8Ia63rpEX9IkXya2
Ls3olGVuHjapnZxgjL+VIyN36PehNpfLjHN2b2Wooqm/4JQQh1FUKgdNjts4ySDSZwfwkCTtbeZT
xetYO50oQhGrPSSmNgoiII7+OC/DwVC3gZKhgJUQ+wkXlE6vl24FVbKgpcYG4an50DeDDuezLtVT
gclm4hcVSv+vfwRuEw1GZJeoLpDf02O4HjGLutTrMka02t54cqj+n6xlcs6dW+snKVUSiMx4e+GE
QSkGSm4Ool3qZtvyPCOuIFMa2iKdHkRtpL4DiYCPwnLUuNm5WJAgOPAkUTDEtgRHd57EWlVeHi5p
OT0VpW7/k7eO8vaSoLSboQgkvbPk2/56GZ2+rNFiNRjG0qdnva/7v4YqLg+i4s5mcaP4qpHsgqje
OvaQ5aL4CgQpzOoiPiVNq90j9afNJ6i/2tMkUvssOsc9QJXtjoqDO2UZacrobnYL5t5oL+2ShzEM
qqA1jfakDXP2bEe5GtQx8tMo41rh6+dyb9+YI40gmFJ8zzaXjqKrLqskeTg0mrhLvSHyWyc9UtK6
rQSxbdKAm/yH98l2lGVIbHNGvi20Bje7t0mIHH8eyh8ok+QB7i92WGS4q5+WMnEfjCE68nHeneVv
42+Wlq00tb4e8nBa2/jd3ERF6deWqA8i8s4OgptzQEORiDjUva5PZ4+7X5S0URaulTk8C2tRT7MZ
t6dZ4J0rerO7V8oy/vb6Du6k7HQTyfcoT1DkugF5pf1SZk3bIrpgibS98KHxntOmc3ia9cavyXW7
H6JTnUeadALJ5my+SxRFD22YeE8qKuUHJ2onjNOR0pA1pDbMWd6cqJLYqc9Kk4XQr6cTvMDiUi2a
em4TIzm4pzvbinielODg8FINk///W7G2dKNFL2YeCWQVg58lbX6psvGozbY3IfAZFEtABYJw28Qc
FKs7FbtX8vc8gXW8rk1QqZmL3ch01JbanZBs3Eq1Wjmj6wk5tRpprcVQSev9Hdtu9aCmyRE1aO+U
ApCgeSOJiFQnrgcZ5wSahKtnoeFGKcjmdr401RK/M5NFOSWxbd8DTTx6KezNjI87Zl1U7W7BwVlU
1iPG5hmE9Gjy6TJOn2ZRt19fvws733V6U3xkJbwfbOWmRoHQV2TqJQ8gx0qn93kcdx+qLEKDY6yw
Fh8iwzq48XvTknZftHagx/G4u17LbGmbQcQdD3mtdkNLMftAWdQjCb29LJ2XjWGCE5VVyC1yp1DU
Upi5yEKvENODmkzz/VRqWP40Y/4hjqEVk8gU94CeU4S2V+o/OBDUp9cXd+cesLSIgYHA51m+FXeB
TjZW7hoTZ9zV/OYpWeq3KuIKXSSOEP87y8plwzoagj+txm1Fa5zGaXbLJQ2rWq3+8VKT09l71fn1
Ce2NQjZGJwdRcXrBm4ud6VNa1UuOoImi/d2WAAgNTHTeHg5B7UgVcs6+d9OFoMzJu7tK0nDOY+VE
mUlga2Evfqkbw8F89jbohZ2PAws9xm1xvFynyu4aJwm1RPmrjefonE76BwUz1v9wEtDYkfB3emSY
PF6fer5+jVgcxFNqx45P9dKrF+wOEl+L3kxd4OUBu+SlFMQjlfLm9VAmqiCQ/9HAXlBh9mEHVYGp
xO7l9ZOwk5/IaAsDlSYw7aLNsz7rLFHq2LyFNKWQNgDgH6UBUm52f4F6MF+mxcZsOQKNsfpTAQ8B
PIdiHdBcboIXbx+HXrf8jhOat1p4Euo4xD33Cx3G+n0qsv4kAJn6GNU7Z1zbo7eWjeV4aAPIUh/P
re3xx3+vQxa2ykLhOGXgqdPou+YQH5z/m0tGAgmKEjAXzxBedvLQ/vaNNm3kX3lwp6HmTT9aZRRn
Veuig9fVS5ftquAvR4FLQBkK1zGe3dejUJympJm2aahQS2j8Je0BKCjoshVJb3xyUy9/tidMiXWz
U0In08bULzu9fHJ09PDivsfRwtMErk89RmVFizxpZ0zzZQZUiMuXopy7NLFOSTuuyskx2uWDsqT2
t9cP4c31lXPgUcOXS2opbIN8iQRipw+slIlrRH9uW9DTfu3aRerP5M0HwUKXS3K9ZAYVSXnoZa0C
CNf1kpmpmWexMqEeouvoEMRLm13ciJLdg0rtJHronak2/aKbgcBHc/uzW5f42aunGnUV6Q7tRpr7
ALG4+pnYhhLWiz6Xfh9b9RPmPeI5yc340jhj+0iuQR+Um+sLlJBPlbGa98OQuWEl1O6unEzjvo2U
f0D/HnG+b88eU5SAYrJjCPrbikKqqZVGmx7Bobqwnpe8z/zcbNKDe7SjeU/1hbxDugHw1N56idiZ
EWsFSsdhpKeeP656oDb6p6QdAGh73/pRfzSd6AOScYVvlmbAq/jeM3HjjqrulFTLh7kSXyJBpX1S
J9Xvpi5oi9HwFyRlamM+KH3crgnSOVSMpLELBf4tYQpysqeYdL4CsxKL8KvaLHFuHUfl4HzdRjPG
IQ8Dps9IN+2+OEfWAaq7i23yanxOnaz6XlOGLmkcF+WnFUzgwYB7E5P0Ax6xQJOom16f57x35m7k
0xBEnlDuvYx3lzEnxVsTPjAhskgl6V+yY7D5Hlle6goqflA3mm66x0AqPUs1uP8yF2lvTcGemsr2
S24bNX7RJXPJhiV5itV28psyTw+eT7cBh1cNdCeqHGRbN6HZ6ofCTEHUBzHrKc6NXuBHlPSTkftD
1R0BJfZGQyAGag2QITZqE6ITV69FPsGXGNqmPdtt4gu3/rcCm3GweDsnT+aOFhQCHAuRGrs+CIMR
DzVuYDY8tnh5nNqCuoLh8NIR1vS1XeyjKLM/Hk0qCb0jedikkalpDdDmoEeUazH8PY3oT+KOuPgD
epSXqdasb69/J3YOOg9RqsoEG/ocWzbImleDhtKVHbj6oD9GiZVdqFDNweuj7G6X1NCmcfIid3q9
ipDLPQS95KwMgDMJcIy73lhm31rsI3r+3gLy5SNMA/LaaVstLmJ8xgrxg4L2w7q2xnsxA9Nd31ld
1hwc+tvVk4J66LDRV5aymJsX25BadW1EqRF0+mL7SdexUZNiXN66ehbfVkg7L9ReUuXr1atxeJwZ
Rg/c1vu+2rl2oq7gBZ06FgdVw735SDUycnE+4zCSr0ca8F4m/uh60HlKATzfGs9lXERvDnvMB9wn
HVm2iUT8epTFiNUpjg2dJmyW+Wk+al+VXhu/vHnVqMbT6gLtR1KyNVb1EGVM6mjSAzxjogCNFMzy
Gkv93OtWdDDUzrKBKtDlquGQSHXyekKriUZw7c46WX573wvTehxL50iFb3cQNgdQBtLWfAmvB5nb
SEW5l0HsolroLeCImE7KUU/rtgAo8w7SXhzv2Rmi6/UwlShQPS1LDc/SqvvSJQOIDD4tQ/JRMXlG
fNCiqUeDVW1y2FtR1ah+A9k4vu/iokipS05JTUfWEkeB8Xb6wGpfkHEYHBD5N0dTjcthSmF0BGZs
5/8W4A3pfqvtQZ/0NnpQpFepmzOAK6V4r2fvlUvZF1alssh081x3QeI9Lt6JpMUZryy6g5u9Oxwk
R/qycKicraC1mmGmDWpDDbgw633VmHqQ2qgVxaJM/BnPvOD1O3GziHLlSDdk41kKdW42V0Sp2ZmV
aQWmsLH7wa3uoq7mm8E9jIJOBPwXKG98OTeFRyxRkWQb8T/tl/SnKQbn1PWLCZ9++KEoVnnw0t2b
EyURHh420GSu4PWWzU2a9W2nWsHcmMUJcfbmEntGcRDpb3aKOcHlRRYA1DBf5s3BaOHvpY1imoGX
2HE4e9T8TbFO933jgJg0kyNhypdH5tWLStJRSQKkaqGErmwWMR1pEo0oiAZZG9G3bFYxRNhq9EV3
WlsTFotpNk1CIVxH9rxfC93y2y6evuFRYWXnRHHNrwID5K8FiB/Nd5Np0C5FrWFraqltPWDgOoBJ
LqZmOWqrvdR8b386OgrkzpQftlx8rbe7cqkiM7CMDBT82o5ai39nibdFMU3oO6Ec/y8NFCV5IFq0
po/yh/bQun2++mUxx5RFzFSbz8NUIzclBtUTocCl9RdW87nle7MDw7+LGvHIF7DFGhT/TfF57nT1
q9OjHnoRmnxtVpYm3uxOyq7wDASmTrKEDclmV8aMTcu01gwId/MfFZCKy1Ip9tloIAgikuS+m6fZ
OChI3MZkOSp6f+BRaITQ9ro+4uPsrqoT89qL16R4rhfhPXqoezy6hYvTWYs1hZ/b9YTvfKNU7K/t
BpRV62ezzqLvqCKMB4/UnStHmQi0GXRpsFrbMkysikaYGfR8r0rM5wXNJV8tlv6taQKzRiIUijJg
Ehi88kr+Vuyh+DjgKjMghzGYyztzamxqgo7+9vBBCoK+Ny5tkmAqq3m/j2LoKWofuRksGHycLIHm
9Whyg14PvDvhA2CYjIjSqoSm9vUoGeUjNZ1dI5j7PnZP6KgpgGYV9fMwL8a7CY/oT68PuLNF7A3c
KUeCt7iH1wPOubNohUFmqtCQ9UFacCsGrztYvJvuD21eHaQWiFSpc7GF4U6VOartqOqBKVW8PY1x
Lgiradiqk6n4KeEe50B7+Pb65ORqbQIMagecDVVyjxn9enL2Uphoay6kQtoc++MyF1+yaXYuWrO4
lAaj8VK7kfoxcpdfrw8sV+12YNl0gtKBZ9Rm4FZz0Cg3BPmxPvaXQZTjc44O/f0y2trd60PdViFZ
WyodEv4Aj/Smopp3Y9rgpaQFVaoSzLqkKU4IrfXMem6U/BxRuvyRmJl1BobtXmj2jxc7czLzhD/3
cEE5rnsAA7OeB6IxaPO2eyjiBJ8XZ0DVV6Hx6I11+thyNfxk0cvTmGpNf1Dc3zmG9K4BtxEtAEFs
EeIeGlwqW6MFntXZd8qcZ6eI3tPB7dodBcUQHfViKeixicp9aaoUogYtUOzufddHzochyrSDQ7dz
hSHDUdiA8Q6UeAssq3tqwrM6akGqrITaVHz3mlJHVEzcLz0FiNe3f3dKJLoo9KAIQdpxfcSr1Eiw
B2+0YMD0xFcHw7nPV8yoXh/lhWC3OdCQPuQjiQDIFd5EvwofoA7razVQK6uyTpDNu78wEaOySkHJ
/a7kZfKtTvQsPc0Gam2UZOepDwpBrdePs1GF6uhq/a/WmKPG71D3/Ndw+vWfKepE7s+YYJoXKA4d
/pSdaRWnDuh0GqKgxxerwCS5QVfbs/+xysbzMExeUC/jD3jMtSEtm7GtxhI6xWT873KK3J8ezdF/
NR72X4TpTl/nQcGI21oM8y8cGvLZhzBv/WHGPZQAaC2D5qvTpAFY1V1QgIUZq/OpRNH2k5sL1T1h
X0KHCb5m/blIp/yvuGvn+GSYpS5OQq3X7qQ17lxJEkwx+Pzwxbr8j1s7TuL2FfaqUZHZvh2D+/XV
2q2+H2zNTajhzUrBGY13+GO8fa4PgI2rinD1YgkWKnZ834cRBcXa7akJWUcsrtvD9pJgyKhGzmZt
ub8jD8tJy5olSGvRneLR9N4nU1L8fH1GO6OAZ7HA+4PkkCSn6xlpqVhqY6nmoBPmE6R9O/e9nrU8
uDm3MRpcLR8lCp58IW6kVDy3aFaAd2qg8ea66HPR+LOSNue+n49Erm6h91xPhDcgEQFF4mWwScxU
a+zyfm3XgCxWVKdJMWmoq4g5+FpZpt393GVCOeVGko3nyBjNkDcZcMQia4oCkZmpfBzTKhpPC3lx
F5h5Vf94fc13FoN3LJkHJSpKzdv7Pc9tk9VQueCet/rJgyR6poet+XrTHvWAbrcXcSjplwLMC6bc
tsws6qrtSjNdg2JGGHQtvOyhQS70zRkHo8iCDt9/yubbF/OoDsrg1taCLmlEHUJro+ajtpr4FJtm
rHxA3Qy3ongxUPt6fSV3pifrb9IOhjcZ9s/Xp9carCKJzJn7OHnrQ15HvzxrUg9m576UV64DMnki
ohV0mGDb0r67HqZZsUSfNa8PonrKvbvWGxblUpraml+MaJn/Nq0WLQS1jo3atwfP/iZSN1NZh8nG
I6fto+ic1HOhnYVVZrqPHrFi+ulgtKmvaZOWXGavsfQLKdNsXhJrbr/M3lonpylK5wy9BdRB7nBY
pIbZlt7cBnHRQ823UGq+VOgUGHfrlDT5ae4pv/t8K4vOpx+Qxac0ohD63JQlVjHLWjjZqbT0+M92
Ea5yalyRuGevatx3gCBj886OW7DMTld7fpNP+hd1HNvYF1OpkLtFWSwugkdkfoniMv1oI4NQ0u+L
3eH0In1/jkY1Vn1DJ6P2kaHp/m06LSrOhrbYjZ9Hevlna3fFF4gLxUfhxvbPNhqVz0Ai6Um0SqN9
dlpN+2M0Rhd2WlMZ5Qm7s7by2762bFDp+vRkFpoOXN2avffV2NWR7+VOJn3Ya2cOeqyp0Vx2lLV+
VyKnRFN/rWH2iFQZY1q+Lu/ztnG99JnneKmiy+aIz5xaXfMxBlC/tsIt0lPeGCJHe2UtS39NrTLy
UwO9l7C1m6SEz6ZH2ZlmtPbJnLrUuEyF3jd3ZdKN3wwrMf6hEz+gEiO1K9LOFs+2oiSF78aoqH+N
0qZ/TJNVXy+t6U2JpMjVRjgw2erkqrl9zty5dH3Tis1fXhfZlq8CMQQ/aSaxgZfaor0XEzHWz9NJ
/YZZjdkFZG+xd+GkdB+LWhE1pgMaJlPaqg+UyezEG3wHKci7vqX97SN6qUR8H9flr7zPWxbNVbim
yagseI41Pc9X4TVc4TSll1nUVoJtdaLXVLjj9buI2yWhouGS305r3r+jTLYaQdML44sQXjGSs6rJ
wFWPJ+9k67NuXzR7TH5VRm2+060p/UC7GiULpXDTDwWZ+yc3bgtSaM+pxHloXVo3aqY1P7p1wt5p
dIqJCSl9VJ/4Tk4oro+GeKiT3Pqeg0Shn0oFmPmU3mpe4ixefjVdbn3+P+ydyXLdSJamX6Us1g0V
5sGsMhcA7r0cxEmiBmoDoygKs8MBOCZ/+vqgjKgUFVmh1q6rrBdhFhJFghdwHD/+n3+wl9kPcJy3
gTg25W9LugQcihICZYGeSQYqqExdOOkzqF1jm2QqN29n30Cn78MSSey2ALValyJb4zYMV9hWVSm/
2p2XffL8qH8QIRLLeFxC527cvbkTO+LAjRuJNVyN/k0w56/7Umb3i+yNr2GzjnXSz9MoEsxog+fF
XYcHgnNt6zREjbsd7dlp28vGd5WKl7IanlBoeYIUvyIsjvZU1KTEh3N1LWB1V0ngbuGj7Pv5uQRn
u+PuZHidsHTWxMQS9rmLiilIGNgaIl4I/XzEk3+637bFlKcOD2n+NohmlTqt5XTJhLl1FmtCDe8B
kcsmMZmpWrHAWeDzGIF4HUght7102jLWRd142Ue+rYRLOC1+XOdLVSSl1wcHyKY+ZxjPCN4orJ6n
c6+qw9ixRnXbOBLzMnJUAxbjWOym9mXEMxhFUMjYgQJ9GS121p9nmKXPR16k6MbP3ZAItXWDj+Fa
3ZDHo28zyC4xBgxiANLlnt5RDzGPcKloOC3nMuz87Y3TVmay4BwOYmVu7kWvI4tFaxXhcjHai0Ta
y3FRJfjN5m3MB1xI0gv88dLw/PIu89Uq0lo0HkEzs+m+zYqsvfOLfvR5hJ1VsxCVdeYx+rntIh/1
U8C4jH4U26T+MLpkMBiREpAup/K1xujtvndtSx/9QHr9hSCLr0/GcsZ9eBsjHSXlXBev91gb1oa7
+Ouxk20wH/WqOnGap0oKIE0RirMaK02oSmULz3jtxo8Ns5wxKZhkn8Isd6mzUuA2346L9zqcBjTp
jd1b1ybMOj9Z2mq6svoRv7OWVMgTOZ8UT1E4W3lBYHSuCGApFuvk+TOlssfg5n6oq+apsI0lP3ll
uOZHNVeiPDWLNjk4chBwTqW3RDT1sqAiVXkpP3GBFfC6oB9BfxtZb0kGqeeYBzR/6b1++OQuzjDH
q2tsdVI0QfPR8ZVvnIZpJiiObFq7iD2eZM3DKaWdrFG7erEzZWEXMxZQH9uwNPFrqEzcfUTg6o9k
eJMAp1tl34V23Zw7E0STuFz6bo0dBxuCQxXk5XiWUYfN1M6nwMBxrgve5hijw/FafeMBC4hWngeB
NMyYw9/eBFaieW7KaXA5LpX5A0yL4bLD2jaD42cNANoy4PCyabndZpE2ZqJyREv5HjJvjYOqQj9e
Ga7gUeN1ft6smRd3HKFOUx+Yic7Va3T04+28GJ551DRwVWwThjYePSlnbgG2F2Si5XuIJ2SE6dYt
17yKYRnmD6NntFPiDTPCC4aT1YU5efJLBxhps52ooqYqLQ1Fc6gNmTaVqHpSk7beinPpd2W6bYHx
emqxPwWE8ooHx1X+ld76pTxRLZ01lYbNVlZYFTdqdls/UUNv1edZX6233lSND22XNV3idEG5UVC9
GsunxZJZquEH1XG3LN6c8tI00SFvZ/WoGUSdcNveQnDlsj7rB/aPtArkmD/WXu3rQ1kvuXVeCKP4
FJizK1On8OwqVVZONNvaWie1lt1xLCUOUq5T91YiNtm+5l5WHF7LbuySUhu5TGy8/K51g+z2M4Gs
nUymWvn3cvCc5yLyUfr6Y7OYh0aFWOULPuwUVxY7dWyGAyVCdf54Uw9D/6x6drsTZoswBZ0x2zgR
U3rH53yZQrYmE3ReZOb2wXLW9nnWFuynuh82976ejeVJDV+K5mhVrf5CUnX4sDZa0MtJ5gBrpmAF
2dBXMOmcA79PeW4eg/DB2O5wbVZPamrmDx151E3co11+X67B/IVDCY2d9C25xJs90ti5uCg2b/fO
5K6YNqM4zU2BRWZECNkcoyRBBzR4aloSnEDWItGrRkBmRuV8Pwx28EGGnvpYh+U4XeNzIJ5QQNd+
Eo5WMMRtZgzXwTqWXz0l7I+240qOn26WfaW4sT+PtgtWRcxsm8f8HPFmcoX1rjbb4O3cbyYErNYo
pgQOSNOnK6XOSHkbm+icBspfD3Vnree+ZjnB3t5XT408BcuVAuVsmKvgjmSxuonXQhaoSDFpuzO7
xsnTxVDiQWa191zjKkb7XM3RO8OzCwcrA699HrPIuBHDJq4Yb6yHcrbq7SCsod0zHcrpsW27/mnr
FVLANsukvl9QQloXwbrIDxVt9VnnjNXDGjnu6yCvrYBUR3zP4jlj3MGHqTcU0qKr33Hn6vlixifm
fdEZZYOipjPkte4Hy0hnE2Q3DSj+MgbwY3eq6tILTtKyAHxxmci9tMmVXXJWGdvqxlz8rXs3llSP
ZBwcV6f1asK1pSSoO8zWB5mIKNhU3LJmr8UwmHdbY/jEb5gLdY4+TGyxBEJuY6sgTTYOpyra4jrC
BzJmLuvlZ3ZE9h2ZeOtQxsz45XSoVZi/h2EZfekYO0LbDNZCxwry5du694kKUr5pfGqJadF0003x
ZrHZUuOyBMdbBzfTsV0whInXLu+62Mh4rryXIhcXnrLWghyN2bluQVHt0+hP5ddViemz3dl1lkbV
2gYIGdf9+FE5lkpI0ZBTMmA+alwshHSVWFSExX0VYEdNIdyM9T1Zx9t8FoVabYeWgyCZkabfw1Eg
jZU9J7IND+jXn+TRz3QpznoEJa/tQaktrZ0KnJ1jb33MSrsbcTR0vK97HjWN6SJC77ybuvULTN9A
XrSukw/xaAQZwJadt0mNzuWj43S8UrUK2FG6YVrHG5t04/YsH6YmSobFK+vUWvX6XjhqeszgwOZJ
Pc3FmNiLko9lVA55AkU2eBKVJiB2EkL7cdjw/JKSwG8vdg01fFAm81K4em342HQTvo+44oHWta2X
v8aavjcOpvKt6uCMsiD9jm3aiVd0CXna+JWZp4bOZ26PLnejyLzW7Wm2WyQzpI9VJeEtGJuc/KDB
nGPxJ+DqvOqc5RoXDbHczmPgvzMCjHQSe2v1kEp3sR8hIS3OfSA5wHO7V+Ostzd1D/6Zu4lZOs3b
0FjYe0HgfCZNWQg0iBcvBosQXzd4zYCNiZfPvXnWj41jPzRkrkzXxjjKMMHbSVwVW95351G9Fdct
vYUfT7VwRcyJVT3gVaRuB4ug9XjVnVclkUEDm1AJkFVqz56yRPgKR5jGhoIQh/1W0epXTf0Wm6rG
iadZRASMjtO4xD7G1SJpw2hcTopVEZ7KiAyPJMyLubi0hRNtl3RTBFIE0grPm17iKCwEHrVJUwXD
28aqp6+ipoKmS731bxacc+7aqeagUOWcJC+rbGyoNahfiDuTnSpeG9IYViaog5zJ2mzrgTu28mKu
xdINMZZF7iMS+rFIa9+Tt+tKVMuZQdtwqmtG+IduNrNPW80DSQfawToJVW/eyamn0XQWs6sO8zQb
w35rgukOkL+LUlVPaoxDHfVOXAmHG6ccO5f0oGY30fOsrDev0BAoIGl61mVdUp8uinlQHR1LLj8E
hqnK8xqB2UNo4s6Qap0POm0jQcJ5s2z4ctJxqZOagJgxYs4IKlVbsD63DMovxtnjnDtr8sdiNIw4
FpmybzOqWtjOMZYA+dWIgPk2LKR/ZxshJd7q89Y8bGGf2fHs03GDVVd1AKRSFhHXmmqZREUYydjW
i/kUzgOedLZc1Ze+gu5zhpIxO3arjrLUF6N4mkZnMNP/4xRzJ4liW471fnbuaptmszdW81fzN+CA
BnACXXPX7Oxuuy9RoWqbjFla5nI0EeFCmUYrJsztZ3Ezf55wkEJMWiI0QEaifzINouqNRY7L+zHC
nPGqrYr2dmij5sLKPOfYd6HzE5eFfzHX3iUSMIh3BwTEoT9QmnTZO9rz8uW4uMT3ebwi7TCzvzjr
ewMHkzgUvZv0ODTHnqaPbqu7yqehHX412hAvHcircEkdZlV7GMPL2zuomT01txX2QdVytkhymARG
o7+MIHIVPG8gd8MkQZn78iq1jRIpdxZ1RNmKEH0IRjZoUmH+Gqf8E+ILFM2ICvGCiUobLtPLq4BO
NWWXz5iIZ8t8VTUEdQCJentn2/zqcC/cR26whNBp2ygaf7iUWpXM9dy0x14FYzIUorwd13L5ydhg
vy0vEVFm5jA5YXMCi0JSffmB+OXdduS58HAapjgzXZdfPa3ZDOplPCDRgxD/Mxb+n24i+i0z3OWF
MGJ3z8iX12wms92U6fGoRFUnVlsZaQClLwmi6Je1jGDYrAuaAV4B5Do/fDxbj57OPLUdXRJo4pJT
w0lDePnJqvgzer1fBW0MihaX6Mj969+xHJqqFcvk9sDm0tAHWlkda6v7ZVeu/bPw356YvpuP/bAg
8jZYAkuJ7WiYqx97gErHUhHcqEfjd9Psf3/h4zj+/T/481Mnt4HIXfXDH/9+I5/FWzU8P6urR/kf
+7f+1z99+Y1/vyqfiL3rvqof/9WLb+Ln/3799FE9vvjDgchdtd1Nz8P25hnxlPp2gfy52//l/+0X
/+3520+53+Tz3357Qiaq9p+Wl5347fcvnX/522875fvfv//xv3/t+rHl207Ds3j88vjjNzw/jupv
vxm+9Qr14R7VROeDSjBg4S7Pf3yJTpmy8M13H5o+75noOFj+7TfLfoVJwO5Jt9OLWPPUv7Gbvn3J
esXsHvnQbhbOURAV+h+/2u0/XtJ/PBTuxO9//jcxtbddKdT4t99+fK0o9ZDN2V+o+vjufTMA+m4V
bvylkEFfpU5lMB+ovOWQF2Z91rq1m353V/7Fpf6kSNqvxa8LBRjky0e++3LFWx12MyvekGnvRcZV
QxMTZ5nrp9G4fbLrvWeum+Kw82lJpJO3w7qo04LwFg9mC2mNl1dJrfrTMmkaN7rFfVA8Mow1ptPS
dsd27qqUuJWIUzLohwjrMdbaxc644eTsF7IFae70lWiUc/fXH+3Hgsgng3zC+8VNdHbC8ctPFpCo
E9UZl9eG1RwVjh2JtY7dwfaGPnbgKMbNFPmxnlrv+NdX/rGK/OPK7NX7EmMu/cOVMYKCQ4TIL7Us
kR+QOdK5me7PMpu/MSm+r/hchqeGngiaHSO+H6tvB5xXTlFUptzG6qn0GCHEPocG8s20brDek6XE
zDnPnqB55A8bXkP9Um1BYtWG/5ahzEWw1faJWRTogdd0ztdiCcs7Bl1KxBbDlCkt5y4HOJum6nIN
repTNaxBSuNFy8zExrl0mF6cT4u3fvh2B3+pbP23xehFAfvL4vb/YNmCoffdYtrL4ou6dfZYqvL7
qvXt3/9etgLrlc9q3rMAXOx6KBu/F63AfUUzFLDKd80d6DWcgd+Llm2+gkbwTXRBVBC225TNP4pW
+IqXfufIY3dFnaEx+YWitdMSvl+NO69tlzSS5o0CA7Xby9dNh4NjENvD/HOelyUuO0xgSyyMzrut
dLM4t6Puas3sXMU+Q4DTjEij/kkx+7Fu/uNXQFcLIZI9/EfamV31dQeWGRxyYKHj0DtO4haET4Jz
/Crncjc9w+EWIzY6Our0yw8LcG5kLVDRoQVGSk2pvbQQTfuTz/PnW8onwnQWcjisrT+J/4uwMTt7
ct2DMdfmzYApPEHOXYdatjIBh45226gzJKvGtY+l3geGEHb5k1K2P7WXTxWRMlsetAgb7c6PzA2G
gGC6lQ09aY8vkf7oXzVbFqVsGe1p9RmJOWZmnH235P/VpvStWX15WUgExMBimcE5gCr68v5Gdpv1
jTl4B1PIKo+7oizMc8NtGBLpwiZfO1qtIT9Xg0VOYBH1Iogz08NgKZJ1d5Mrw30ntblspAE03msh
fY6y5uz3j3WpIibPXZ6XCNsj57K3NDCcrLD/4fAuoIevqqyreAyjik1rE9Q/flNLnYawcO/NcOda
l95qB/EQVKX7pSpGo09CGMXLMbOW7F3hlNVHHlb1Jmgc93NY9/V83FAiqbO2sphi+n3kv8m3qPyk
g9Xz7xTn9PadC7blxJGHJPgsnAz/Ife2zL12GmaH72p3wwO0q/R8DEVt2YnlA7nCd2vnDwEgvjhY
qxvJa3Se9tvcD8SYbMg/32lfT9YJ4Su7nb+QfQhg5gLwCzubHkHsrCdgCRP/8HZxLru5XFfmewDz
CWoHkKTenC3JrG8OrhjNjtvBC7jtgBNQPOKpUl4ek8bbEFfHonCOojJkl0pZG326uzy2qa3Ic2Or
WPoiZaien4tBhz09QuswIAy89liGwWCl7rTpJW6yybsOi3K9z4HmI8hBJGrGgPXh62CBJ5TgSB4+
QX336gTF1NAiYyCgiGlidTLLOrPizdfbmvi8KLQfjXw2OAK+1TXEvHheKybgNpqdrz3mFgUj8XUl
pVfU860Y5s9dVW49lCNChRntekUeE6nVP2UqaxON7upsMJY5OGSY7981KiheR6MffRzyuXiGdsAE
3THMfbIfaodJ4Nyf5NioU+Aa4WVbb8F8WRmR+9BLo7m1e6eTcQlsfwFEFeg4WB37al2jkLGvtqK7
mf1+SOFRAt1A3QUbrLuyTbGzHw+Z2nrGh8J0dTKH7nK9WsXUJ267CiuNuqksY882iveynos72dSN
cShdGU1nBIP4ZdKMTX5gvrZW79uZmybinKQg/4LxF22RRDMhLla3yvRrzFmJrpN2G70pg6ifkgLc
rEo65AencR2QVNlb6PXplAmnSfVkaJ2ORed3Z+7S5J/defPh40aQuGIbBJmx1azcuI+66kkGHeJ/
R2mTnA9vBjS0W99wbiqO/Vmy4ZasDjW92jWURrUmJXLmN9u0dQ+h0vYTUtOS17Q3sjt8LcOboq4C
mGSezN/1U8AaZ9wwPgdwDW8jOMFmAjmnuttKS+WHKjObIbXLthqPoWd4711sXj4N9iq+RkIxA4r6
Zv406jD7bMGD7CkuFrN3D5cPDK9dEsHOJAfw7GZuhs1kbgTumiA6mKakarrViqnlDfFH5rrk8dDV
vCdWUEW3PmCcSm2ikD9kbeZwWBYTnJC89TrmDKWwr01VoQH2Q2VNaT1tiv+H+L6mhT3t/aqFwvJY
mp10U3vhlJLMZaQfesM30PQ2Sjx6eQcJ0y5UVx1FO3GwjBwD7UE303jzsuIYnpahU+A4PQ2bFWsx
RkY8GLrJbxyJ0Uzi1O0cpn4ocaqeZgdPPmMxmZhKklYAXstyKdBzzIypN6svsIq0cxQ3Wza4a+zP
4fq4EigfpHUXSPNgrqSxJCpwDB3TOOT5oa8GZ0nJ4DGLCzcray+RcAJ2BDcUj2Hutrea1QvBAK2O
EztDp2/8zRBWgnoje4ILW+1yknl6aHLDvGci3mS8EWFg4tQQ4DIwmDasg7GSVo7lhDmEiS3QIKeE
CtZRuozCuyevRgVnonOqIRV+OHcXy6RYmWs9+O8mTPaqWJoihH5CAvHPmOrW3vZ/v6mxpUExBMXD
lg1VzI/iBqiepIjuPirNRPxg4o5BZH12i3mkxuk68i/Zhlf7vK9aE9GeZY4D8+x9lNJTCKaf9BY/
gpiY5uHYClMbobuLxnQ/w3x3xgw76iGMGe9g9JN314x3HfDlRaUb+cYNeHJ/vaP/q6vthEmOQ7DC
4AW+vBoDzNywqto7iGX71I7CvWKCpdOFSOHj1GTVT+SJ31i/L281SoDdMIlD7e6gv/8+3326YRB6
oKC5h1nn010RlqKIC28K4OMMkZ5iDzweHwhr6rdDWTZZ+Y5JtZGlauY1PKiI+Ujau77cYECN7pU5
iRG+QO7kWcIGIZ7JULW2kxMxbEgX6ZF1RimEIRBkOadcJmXzfBRszL8HP/3/c9FvKOC+W1J/Ohdd
PQ5kGJA1/fzicLR/0x+YjvmKZpEDyB6FiX/DLv/+J6bDsQkybACeDEd8NzT6A9NxX5FkuWeDcZLG
XYLX4I/TkfuKusSXOGzt7lvI937hdLS/Tt8vyG9iiP03w2yGH/ujAohZleXSSorU88coZQBtnpub
8TNu8Tds/IfLYLILPE/vDFj6I3LUjBOjqK4QnEZ6xsYkK2RnFVxyMtW3Td+3c+FCyKmD47o4Oi3y
afng69F9bv0ie5RGcEZyIMEEtqwihJur3UOoME4Ck/5buVndm6WTaW9K+dGroGEGS9WcJnvhOFBL
8amfRvO+Q338PErvLs+D3o83x5xTvFb6y2q2i5ux9bILhl1F4ndD4MT2NrrX4U4bDVo4WsxPQ+sL
EfAeNKRguN1mh31Gr+PbXNojFATVktmrS0e9rQxBAqUnm6+bxKg87jdLeXEpXPO9RX/1RVeQtuKF
kn43rEwPckcqaESr69JsMFuEk+ExTGnU7HVHZx6ZMnbWdsicXH/0/QwtSdh0Vx0d8Kes7YM4GhaI
Txi7BsdpC3Im+kyBzruotr803Zyf+jo6MoW7ldlivWP4Jb84pVbvHYNOZ5/ym2eBTazMqiX7MBlr
GPOsVX/uD77TxEG0tR/h/sK73NZpiQv4hU/fXpdfqhz/47ASjxP+f4/xXnWgp8/D8Khe1gS+6Y+a
YL9iwrODtliEIivcX+8/aoL9ynaAPnaze+ig/O8/a4L/CmEECUe8P5DY99TjP2qC/wqVGUe13biF
3dm0f6UmWD8erne1mm+6xJwgo2eS+MMuNYfLyIZfr+nkO+O7apb6oajX0+Q2JuzjwapvYZpEV0S6
WJzs2HaQVK0XAlT4gvPR9ODntc3UuJ4ubVQ751tpN298i477H1ORX1o7/1vRuL+eIkzbo3gxREDS
/F+ry/NfkUKE7xGAHBqEH3Yc9gzGCxbIus+w+J+rK3wFPEXntQ/pwPK+xVH+sbxe8Q34kZnUcM/j
H4W/srxAm19uOiDDaLAZVeMM+w3E4Vf/vgvykLr4tZiLpFjn1opLtNoiGevOlcmw+lkUi7zSn2DL
ue80lNEmFoAeZUKWIozxZVXz2wVEABaHVTufkCCVt2Q7ZmPcwwy83yB9fVm0jGysH8RFb2byDee+
Ch8jA2PquDP69dKRljCpvXP+pmMEGSSG0PXdNCnvteVmAUb+6+C9X+sSdzo0HcRyIEuCTwKh2oXs
XlsQtEedm2+X3NxZB+DYH0dzUtc4tJZOOi6ZpY6myvlEQVaPH2kQsiV1USoQB7mawePgTvldL3HL
hFHv1M/5WJDXNNDKwUWm7Z8O1cK+YQzj+DiYxUoBHtp8jtmmQ/dkCBFc9nbm5Wlrk3Gdkobuq3jA
Wqw+WASVW6mPcu5Bjfl0Nau8qeMsjDYXfm273RWWKJEyFct40ZqhgUdMOxs3gy7d5jgGClzL7iMB
kymYLBT9UwRNk6P0Cg04r1rvHATLPstBc+T1kmNpCZN7DR4sT2UcHgI07Gk21lFxbiwC3ccErQiG
CX/IOdLvdGboS2NxUvCzzqSPI8A5TJ23dTdnb4zKzQFIRoQdMelr1hujJWMh7fHeuHL5/eD2qcCb
ktwJNHlTWQB6ZBbhOTgRHLcq6MOKeAtIrLHhonpMuIewopvWiD77w+oUifQ99dlavVXFTm3J+cw2
W++tp0ogutBo5nsiLNieLXfcjjKHIQwPp+LANnkXJb3SYcGDcYtxr5VXc7t4UPTUwjpejcD6GhqO
gaMZPBcRT72FumnGe6dGxIg9KoIq2+0TVQ3+lgYzp1isMg3zZo9E/uKMXQc51De/rp02b/xh06QJ
C9uRcO32KGi5NEV/qOsmWmMbEhiPrN/Kz4W/wGgabL0xWA/H+dOMjPNTILoiT7bJy/tYbK4+a3y/
dWPtLVfaREp3MEcxGMkC2ALpSw/Dp2phOwKHY6jW2TMcMLdW7qHn0ARPTzUwbLYMNEjnBYBr27eD
iH27k8Pnzcia60wj5zjoIhjPpzIPuJFwCgBmPfaWU2DPTP3Jr7Z1ao/epVU5bXbIpZT3rtk6YSLK
QhVxZfu9SKCACjPZYCTqU4f07m6g/6jOd3OgDW1r41hJaOjwsxTawpQRkwk7jmar869XqMgTRE+9
3AB8Y49h5lPzRVnhOFwOEaAYSKuD54a5rubJ4vxUHpTD7CvBl2PGXQ8e0FezFcVzbTfZRwwj9aPR
8egTm9CoBwGhgGdnuvIB7qxEc5SjC0zBcU1mWhVKrRjpQIkKKSvW+9CeYaEttT1fz7IoyjjX1vTJ
WyvnEZ+CzUiJZK7gaS6ivhFaG4/BxCbMwTqMvigJZkDcwTreRwUk0HPo1Yw5t2qY31aQC+5YY+Cr
22jXZjLoYhaHxlh9cN4tMiQiX798j3Qez3bVsnDjoTdtoknI58kPorPldKnA3MjQMeWyXs+wxYNY
LUFYJtk6T+rC7yJuhwvzuklazyoIkLCJe0+MRg/+fdcXaCFjJXt4K6lbVRS5bGq7NcXgZbpcTLOr
rz2kQcFhKEYTOyGFjwEs2yJ3byx8cj4bFUehOEOKF56aRvt2okvTqjh9qHW96b2wq856R5r1684b
OpGiB/Nup8bY1F2nR1MDThAFn2ZAeMEbF4KCfTEUW2deGGAR2cXAzBRuji59i+A7mM+bD8m+FaVB
n2yV42HcJkxG9OIP6aY3w0iEGywmRtcG67soYPZd22G+De8RjqrmuSZtltOK64fLkayZWSLRw1To
VOcTdD0LH4MPYdGGtyNrEZK9zfen7Wpbn3G+ND63vPfAP5mUHmowdFgo01oFm7gYddq4vaAz73Eq
POLMtLOlt6K49swa7YnI9MeSk8yU4PJfXWmCsK0TvEk0W9UWAusvHHjAG3P95I31cNP1dfVJ9mtw
WRQ+SB4v9BMMcMKFFhXhZ0LRAbddah18CZZleucAygFPlXOrEgcBK/lDc1bsIBNwXIoCH1WvXbvh
B2deo+7SBz4bE4V2Yj30ahgPdtjrll2CkjMtGl41+m2qDRNCTm/VhpYumSNz1eyXfvW6DMrpre0L
dztbOIG9h/jfLLvsZXtnS+RdCcOQHNFOn7szpMUFTATFIy5mdTsAxnRmyA3sB533F1aZrwCQcBOL
ozUDlxJItQYLydH99N70V/RVBk5AGeSVqcTRRYcWGOPiVO/KAHeXZAMw7qE7RiYW8XAZmRNEWf1a
Ry2fh3rsHwzG1SyzsrM/MeKSZdxRUGa2f7KNjhWk4k9+7rVfg5xBOiRTXw5HY3KqB9F163vECN4U
y8z0P6tQqns8CW12UHfFbgj1X7Qfo9T4FHRGdM4ofvwSlhvNdD8Rg7S4sy3SwRthLcvCa+5wiKm6
9cRui1f6pWhl9n6qsn5LxlzB39bKiL7WJFt/nc08+mq50qQ6te51iXsewUv1MN4QZ9WeyWzrrsZ2
VR9F2DcFKkvV3Zejh/OOxt6hjyfcrc5L3COCs9CYHS8RWTi8hvjALGooISsfAlPYU2phaXiWZYEz
HdAMtg6SInDQWBWO+QXFnd7SVRYuoYhekA1wRPLm3FznCGFEZdv3oTO596JDgngk4Ker4sUE9E5Q
Y9BzrVV4r8ZM+AnuvIMDNxZSbeIsrfnRFP78MTKFcg65P6BvE6ODZoHhpL7emXRTOk7TeF76ZQjV
XzbV9eTmzXzdtsDtKXhA/o4dxazPKxRv7wN01AteoGN2LEZEHmjLTVSYG46U+cEJpg27mpU4u4MQ
QK/KEeZ40nROH4egaNbUcYr6XlemvK38pczxGTDMcWdRN68p6sWjitz5C4Rfosk7d/vcTFX3KdS1
pgqp/dFx9rb5LQMedcI7j4bCknLkNfczdVsGWfFuXJswQ8NPOxbjrWuaSWbU9f1STfBxUcv7D9tU
6UtSsb3+6DlLFF3IQFl+PCyZss5H/LM69qTcet/DcbnNI8LPzzrZrF+YwRdj6vi2vLSyaSlSrMSs
ORnyCX1dQXzcOXzd2Y4VDkkXi9YVQrGx8i80mSoad5EdmxgLMsQS1nDNpmnPJvTpHKlT6MzURm3T
Hmji1fJjDveWCQ6Dh4/0CJihkZDlrSmz9fEDiiVmNGM2QVqX5IDA8leot8hgL43qLMpGhIuGm9lB
ylAuerMJvIaZeQWo+Iij/NA5kZSJgQU2yXzCLj6I/2TvvHrruNI1/VeMuZq5KKNyuK2wEzeDSIoK
NwXKsirnXL9+nkVbbXKTzQ1hcDA4Bw2027BlstJa3/rCG6Rl+tOG4RP5ZUbq5JaKMTheBuXiItOL
+MPQMAl1o2my7otaQIQ446OrpLVbyK9yvQAZL2fkbqQcCqFr17FztVp4DAcp26zUBumzVkqWtksl
bcVtfpjKg4Rzc+yNxmLsIULo1MhpTYBtaWbRv+kYw2gq9zCVodO646JEqjtpaKl6zhDL0X/KYMB6
AksHiOG9Rss90Sf5/vj9t8fy+2/31bfHqHrecXn66Z8dF/l3uu1CHkMW/ZGTmpguK6g58PJC1lKA
K392YcHjkbqAeQPJhGaMwK/8rInBryBhhMCiEJ8yaMv8Sk38qg37JC0lfhEgT4NWzsuKmA5xNDcR
wiAxx/N2HDvo4vPc+8/ezhv4hSfQ3LM2LHJ+wMJBwajIkckqGkwvL9NOiSKZc4YQXZiG94k2xHOQ
g8dvXZus5EsW65KEXrrUmL68pLMSrCPcV1cRydlilMmyAeuayK5Zy2MXmCs0uM2SDGnsws5MvC6W
1flYa/pwjRnekgcrjOhvOry5A6qqEmZGc9E/0NelWQmZghxyhClSe12udF9Wo25vYMZF0UXHAQ9w
AmWYD1ArVU4orLh6j574AiBMwTfH6+QoNfYhBL1hT9033qRaBx2zHWvSWsKMGTh0PiWgIEvTek2o
l8eixPMQwkM5gDZYw5hBpM7jedRn6w8w+U3kqbA0rtG1Sx7ISnWyf1hJDw1NLLyx9TJpIeCUyxFt
/lRDNKjV92qarYdlSsgeoYOPawDippncgmFt5goGquFVOGjOHs7Xi5iNkpaOdNzvi9VeJb8ydPMq
hrVK72IyGIvrBBYkBvJwo5X4xQJ60EPb0/vcXt2kYQ7q6VKmXoG7Ub9lkU1AKczZ/v7+MjlZjHT+
wOwxf7MQHlNZMierBDmEXrUWSkRt7ZxdN8MXdZAz2rx/ldOx41+XAa9qmKBpVPDaLxcjCoN27wwd
gsw4R+6RCL/tRkX1K3h3FzaTXyQpwpCCsRo8tm16nEPoSe/fg2hkvtgPPCk+HOjT2Vg3YNH38hai
tAZVUtTI+Btxd5nPrbZLukR1Vz2ugyExVf/964nfd3o9ggxXZStCJTiBZ/W6Nmc6onheXczgV1aj
p4EA4592jrJ9/1JPe/nkWgw1ESUXquEMd0+gSk0dh0lnY/ex9NQ/20ZNus/SMsIIXGIJ9QANzfIL
SW4mfWMa3U3FKOBPBBuTbKPlqXZk8hvbHhae43UzctsYljq94+ramHg9raneYyTRJH7D+UznyY6b
T7Tx6tsWQMAxhooIzL9q/5qf/qfhy0nH0fLvRwr3Qojo6ZjzHpM/qu63fZdz6HUvjzt+xd/HHYhM
dOmR/wUbR5h/Orh+YjJVusOMugWuGnF6tt6/jjsVtLjJfy24GqZGcPrnuOOPUPVGIZtjAwlLzrtf
Oe5OGsCgINGR4iRCghPEEHpSL/fdIpEUxj3+nuqU9Q9LoaNRPFWVb+Y6rPQ++TGi9f2gKRU98H+9
tDcOwJP999d16Wwz2yAXeMWQWhernODuo8mOdhdix1p7myIr5SVyOfwyZYNnRPcS6DqzFIGBffmM
vMqBaTv677kdQcsrkmiDLMV6JqLwRZ5HlKcnYlqKSzOnuoCTv7xK1+lWYSpCZd62iqDvimljhUq2
6+D7wqKfi6NUhYGqb9tu+mVnRIHqlUW3npVErDmJZgZ0qNXOufZM/yqwYv0IaucS6iam0G2iBG3N
TPOXP6B4mSrgYEE6c06OJg07NLihebSZwoaeVSlrvN4U3c/GiM9Aad94s4RPmGUMQ3g4MW17PqRw
nJgAKUlSIHV1cqOGs+w7a5nsQ8PKLiRYCEYmX9jwp3Z5b55TdHutTMa7FWwpVSUrFeKLL69uSl3G
tQ0pqMfKxnXSWrfy0mguk3IbmxSF+lpdLVCCy7Ch7cnEuqcjqdiTq63ZZwjV/JCcnHM4e2P/oF6r
oHgt9Mg0gVd4/k5WhWMSxXwp0PXc2ZjNmmNiRYclQhvlzNH81huA7ARQxiADZ0x08v6VJp2SXE/i
zRjRgmI6YHyLKzv/yszeQICJ8b1jTh4dq3I/ZEepwbCVRCoNEoRzNhAd1g+ZEjK/eH8BviI3ELpA
J+HoiKshUeRUa69D6SNikBZtcC1pY+joVoHS92JXfkJjtXIbRH3v82hRrrRx1dA9mJbYQ0ZgwS5H
mw6TOkmfBip/2k10dn1M3FcvKsu6OaoDXJZSs0D7FJEPG1Y/JhFdxGym0xLHTOblKVb3oxqWn0y8
Gs/xG1+NfYUoPfQvcCAqyRBA8pdfN7MqmocGX7eNrWxjjOtwYTkpCNKukmf6EFXMgCKsoKTDtacX
ovfhjCYdLQO0XDDxbBGOuyxmidygHmvnU1F0DDuaKIph+mtLFbz/KbST7I3YJ4bdKDZDqEUaxDgZ
I4b2MGgh/d5gykrjopwRm/SqsoQKDwT3AsEs5bbLY6XyGlWPgD/T0IiL3D5gLmwtpNPy8JCnvWbS
U6XHAsk4hJStaz1NjVntESvJut4DM8q/6FWHruusovODL1Z0h9bwdMNviD+0YQQog2GBhV5XZtxA
3s5vk9wA3FluIiqAHlxjr28BJqoHg/HqbWKG9uwp3XyOeCOC37OMj/fhIJnI0YxLB1TjJ0XaZ+Ay
bTRGI9L0ELBIMn7M60Xe0vEzzpw4b1/F5kSjUBVSfi9XSb3GaSg5chg4kd35k7r8WdWmfSbOv04Q
eBSLZ8CvCValqLufBxqpapK1MaYwUCazp4m3Wp9bVSvcKCpzyD8WqsH11DITLdX9+6vqNG9+eotC
JFbHn5mG9ROE79lbbGMzkeJUc4KMaSw6C0ZsMeCj1A3UZUQTKFHGr+jZZQklsrzuqrmoDW9I1Zo+
oG3VxziTl+9pFx6bqeh8NQyZNSIS1d6HaipdjLGl3QsJmgKNkDK+lbKy+MPMJR2sq5PezMNZC9Y3
XqXQxhZcANoYpG4vX2VKcw0ARucEI3LuWPoIPSUmAe7SdnTorI9T1MYPkl2e85t+fX4K2WobPyHR
IkEA/eV15xpntLqWnSCunXGjT7Zzh67VbZf1RHP8BTYQf65sDTc/B13hM+tH9IlO94IC44c6Cx41
U4aT0yODyoezVesEVVYP277VY/qoWGyVUm1t06wZr3Mo6m69TKEvpRXHqWJkmzWXtZtCDZegKe2H
zAor5r/h6uuq6ODKVrmrK53WAmKDXtFOql/L9Z+RZjBjKNrHHB23q17VzklXPqHjTjY2G4HATOUI
6u+UtxfNszLGo2UFTaRat2um0RzRneQiLnqld5epVT0wH84+wSzZz43G2c9FW92EbXfWX1jE1NNb
QclehbcI0/71V2UIqyVZxWpqkaqo5aF9HAcktkyNHry9KtK1Fa+y2+gIpjUdCl5QDI6K1va372/T
19oDtOOeuN346XAUi1LleYRw+Jro9cfcSNMey0Hdr6sh7+HUJkfSMZwRdBMHdy06Lp2k72gnOFta
CblfJ+o5dYc3VjrtNIPFhnQqefjJORQj9FhIZHEB8pPaxyjO7EsT2cWLTikb5nyRtbUi5dGh53nB
HK05ozn6RjwW3gIESgo21FtP9nfVoG6YNlx9dsLwMuwce6MVevtX3vOfyvt/wTB+tvReAXyZcPXI
q/z2gPhOUr5Zdz8H++q/g5PC6Y7kXUODQBQoP4F9IHo5UeB2q4RF+mosk59tZvt3hCuIleDvSa1J
Lf9pM9u/a3AXaVxDGBCAceVX6u7TjElQIIHVM51/gg+fBpIFsEc9Qw8i7UQvSp/mzis7Ey2W7ZD/
qta+uJZN2s4MjhSNRtTLDSp3iCmNHTabfclMdI2iNDCB6AZO3D08+yA3f0Wf57T0V1L7T5d6sjAg
70Gc46TUhh7n4NHKY61TjKWkczHaD2UxT76y6NmmaCHSzeO4N7MQaNJUfwai46+hfBMnUfW10H6A
ApNo9wYI5slgC1x03HDX0TLVG3WtCOJzbhLifp4HUXG/DCMENYb2AG3Wl6+GGXthoITn+IwbE3ft
GkoXBvrglinpapSefImmzpl0WRfl+IurUkuxwoQKjSBlWycfBHsnIx+WwvHrlLa03VQfomb8katO
/sGc28spjEu3kKbqMk6kGSiJEuiL6VyOOpx6zncfKWo/SewPsd7Tz0A6XuvAI0TNZT0+zFI2bRJF
AaZDhIIeAgzIKODo2JHzdTFMIHN1dTe15od57Oag1yXmh/Gqe4Npx7D3km1myDCACguLWwbWXts6
Hd5lddAxu/zUiWb0PCZn7NJeHSLY8oh2rFiioO8pJF5+CKDT0ZRkvePH9jD7rVUYnrZk32HMJuR5
OO0OXfS56GEcKiR0cugcchQZ3LqOzO37a/jVzhR3guQDbWi6daiSv7wTR0dpMhsRZwLGkwFMbCJ/
1FqHkvahnbClff9qT+2Dk7Xw/HJPvflnSe5SZZZeUKP5CP1VQre585eaggTTdFiFDfCkPCd1S1Q/
ixWoYl3fe4veepPRfEIx95wPyekZJr4D65LhlAP2VDmdS6FZiaLa6Nh+04S560z9CETMHM/sgKcp
2ulTC1MOkRciZHGqKVHo9ZIjY+/4uZSj89o56NirHVXZul2Qoj7UMblbqBiHxYJhw0jHwm+jQybM
iyur25pzcVtrQssrH3e07L8D9wHkBxA6V8JLhKciT9KGDcC9McCwZSvpEqaC5B+A1K60NRm9JnY+
toZyzcBHvwCS1vhrl9VuE4G9cRLMV2CewRUt+itl8W1UFPYIXxVoZJKgFpK1VeUsRqALtVt97lrP
ysNHSU6/Z+X0BeP35miDM5GcaPXtWWZS5hBOsuTjmAgtJrNRMCDo6DYAVAiy0u7QVivPFeVvriy0
RmiQkH+TsIoo9GxlgVRFyhygImQjlM4gvYL4gGlXGtWuN6R7dNSqC0WOzY3JGMK1In/BVoCSLjtg
d/zt/WV+WvqIZUWsY9rCBATI8cm9WE499HYY2r7FfMLVuslE1Q/gk/yHg0ZmN3W4f/Tymb315kXJ
xxzaohRdT5XJsxcgr1NBfOCiZXQz9r2zicyxd/W2uVyTlo5dhs5glH55/0nfjGSm8LwT5YH8qndT
TsgvjIid+Z0x7DuH4G0vDG1AVrnVCEtS6oavVrVK7lhZXxc5Sy6K0djZnRSfeXzltPISLx0/TZIg
0OX830kkC3tjreohcvyonXRvKZAXDmVQgzFUaU9uYnAiDIo8LOnbQ9ims990vR2olnRVk5AcbNOX
UFp0Z7wXdu+/pFduKeLWWJYUCzb9IlU+CfdZAsxMoNt9p/iiWU1+nS8YQfewaM2NjN4Ne0cIX+NB
jULDaobLJcpyqTsaCXDsgmFdFnE8KfII9qUFfVI7X7oCvFTexYWXareJ2qKz3KXOFq0SfptKCWKB
adLswQ3H9LKxJzuoC+nLnCx+5LQ4gmSPJt43rrSwOub8mE0gYCbYqxpaqx7+PinI6aZ2JzN+ZGIr
u/G6bLpKWVEevW6scgYIg4kNcs5ilDf4CPCnXs6LjqI59Zl9W36CGLCnNPmHJNPPtMjfOrQspqek
uho1/ilx1IibuhxCy/an1Bl9gDIeEv+B2icfE1X922vxPxUIFQiB6V9jrFcVyMe7d4sPfvYnxkX/
HdsOA9kk5JJEbfys+DBQW8HzTZBP6Ws9RaV/ig8ds1D8b3VSaJAhbNifGBcLWhHOwiDxn/IjTAz/
H6iGIutF/g2hOYgn3M3J7iOlVacIgQffQXdCTZbtYodnTvhXsefkEiddHwKk4mjIw2MtytFeI4hR
S4E5OnfP3v8bBcerdf90GQBBOH2g53g6A+iBX0S9LINDzqcNnunHqkJA1nAeiFz79y/1xLV6kbNw
LQBIT/7sFIn6STh1DJRj5HUJfdC/F7HSXyAf4GaK7Dfhsm1K9M+18aJaoq2OXXJSLFf9ou+WSNuJ
t+tMy1ZGU+n9e3p1wolbYvSH1w0TTpwUXx7xSqorebXOsNxjiYQo38VTFGQAwCPxYVv7Y5TPZ4jT
5y4pEshnh6quRgujSHp1hRx9KhcuC9xoLgevHAALwlgxZudMcfAqJz15SrHWnl2ytxFcbRueEkip
l6INEOvZmQPpVWNPbAnyUEbqFP0gL086R6kF8QAlaz5uWN2scvm1tPWdxLVo8l9C2rgczeGi6wEo
9tWNrJ+zJH6dNXB9uuyiTctZhIThy2dsdWNQs6xFFXX8Wuvt9doX/tLlu6x0jnaYHJYoOaSGczs5
+a4p7I9x1585Qp7a6afrm/4sikU0RgQT+uUtOOFiQ8MqQn8pGGKv6Re1LY41DX4AQx/LGvh3Erny
MAVapB0AKiNciya2Hef+oIRBifxHBNsCkNCepXDMneEic+Cwoko31hOy0NXN+4tf7LfX98s3E0kl
2/LkkzVtXZqYgvDJFvOy7zhtpSjQVTBKk3OHZPEF3ZBLUMPf3r/sW5ENtyG87JnNgc44Kd4L+Ddz
CJzUr8vpGyLeN3U1Bq0Z375/mSds1+nj0UhkhqTqjA2ckxWhRTaOcj1dmwzKdFbflDpUgGLVgrqv
UK9FiWHEJyOKNnImHUWIgdUdOIt0VBfnOJX5B7g5W1qxrpSs/mxFH8xsCgqYbL2EsZC2EI+WeWun
0Uaq8p1TN9dokPqo48DsKnx51g6yMqLafY+VyPb9Z4NW+8a3o41GH43JMgCYk2+3xradSb3l+KXi
3MdWcaPO4wWoy0uzC/08NH3m0ZmraphqJP1+NuvI7bNHegABAjOHVNOZ8yVf5hlFIKZsNXPOSZBW
UvhfMIkWphyh4Y04mrgwMAKrxToAg44cVFk8mTsQ1bdLy7ps0T3OpMDKBq9DrUG18t1MyTjDnYi6
aFsWhmvYlJC8SRksdKgSWTs2RDd9s7opmBtj1/JGI/597ExXRtNch8XXxpqBEnZ7dNOPaBpuhjm+
XSa9E2WgjzT94GYjmohRcXSsMQg7w3MaVOxtiEFcUC+qG3b5cVgiz4L7HmFX0pv5l2bpLwrL/j5p
0qbrcNVJTG+J08M6qwcJf5gQcR3YnjuBQzDk9lHVk0OSljdjgiq6FLfX9MAuYdRsRzPeGhim4YBM
Ozy8Q336UarJs+t2vlIntq1uPxRKcmtl/XXS5IZfr9n9iKur25b5TeroO9RaAimKgyHqr21bYuyf
fLcx1+Ew2lZREuT1GCSW+ilJ+aKm/ZCKc8HQXWzTAkyszYEO39bQLrPWBoQZBiKQVOaPmHcr4q54
13jNg7wM9OYrgRs/o5J/pRnf50jHBYLxMMfezjLrWywbji2OVQW6xtI0XeSJtGlL6Sh+V0U7NVq7
ayeLD1YcBl2fH9FfPxST0M82lu0g6ffopQZjFB860KJZmHiFtH4MNeMSfuJ+ltY9E9zLPhoAwufH
2pm3JUL1CJ/vULz5IKKOlMjbSNEu7TzeqqYQsTF2mH64+oAIf0lfjnFi6dHg+rbgQp7acFfs0UUM
jGOzAzKbO3c0ST4yHw/mHgHyUWaBTEpxTBt5Ww+GixYsInLdvkPUSQ519M3jg9RPmzJLD6YRBRPK
UVo10hhb/Drs9/mIKPeE0lLPi7XMfRINtyEQWrtpr5mYB9AhfPx4/KgpfMRW/BqPsNCaeg+49h9d
WeAHIqPOp7b7odMP4lPHOf8MgCCzpQesHveTPgVKk+3kCMOaJtp2lYSZ/LxhpGq7ncM6Hod9P0W3
JMeHbFmB64RPa6A3Ocn06AfMYGCQYZDHq2+p0Z0JLkHPOV04WE313lYGD6+9g6Ega8prbcWnEbVT
m3zpQF/oBcBe1smIJYihhB8LdT4Tod4K8gDwaFbgGmkxXn95Fq4tTh02UANfs9trC7e0qIR1b6hn
0g5VHBanQZ4SmFqYDBZ42klqk4Z6Xjc2lp2Tk/2I2cWtCTc3r25yY/E7RT8kS7EbSjNxl2oIGqm8
ycroszhTZSP8FI+spI5eGJpQn5CrPqJwB5tr8d8P1687SSQn+NKgeQxS1gSx/vJt9FoalwW0ZV9S
sD5APj13F2f9YzL0Xapqh5m/S1AZcQ37tiJTphvz1kpBf0SQqc7cikhCXr0wBxiWSJQQJjpJUlQj
n3ItZ8CwTPFt0tv3erl+G7Jl29OdMy1qXq2/KKfmEXNer7EIFroUvH8Pb66NZ7dw8jYgyksF5guO
b2jzldVg8hNX9WPaWffvX+etxWEBbgfdYaISwEn58rWPeZNIKgw5hin5l1rWL01LCijrdv3qPO2R
cgwDy1rojadeo8Wfl/YaA7GNRhRywnYvyeOmdZxj1SaHYmDbxsOZiedbaTPnN8OTJ4Dza3AcBM0c
dT7mJ1VE62QMYtwHOqB6Kd43Jjw9pQ2DQcL0JaLxhDGG+/47eqP+Q5pYQQfQYJhC1/rlK4LEqsXN
LDt+oXyduziwQ/WPhDwoL8+Vf2/UPYz9gNwZT/PdUxCpVKN5leWN46vpvhg0DKJVP6W3WKuoPNU6
Efnr+4/GDP31WueSwvKZut8ynpKoZ3VPDlG+6BMuWeskYhwcg8G0qAXHSqLbKvhuWViMiD8UVSfd
pc2g2bUbTtlOrAhE8jy9oYWuTcGij5tiVXfGku9MM4dmaRy6td13ffSZdtemruTtUIxBM41Bahb+
zM8U8xhYZEFtFF3aZnEsEumBltndnMXwsbprBbrWaDvHJOPwi41D345eEhmHrEsOXQEysU0/wPxz
LdqbjZnS6yy/LrP1IOfNseWmxc/3M8KXNMH7Wtv1nDYYkrr06IJJ54yb488iGxu4XtkNF/h1BkgR
7McyupzT1FOG/lpfwmAkC1xW/aDI69amzBa7ZHD48669lomYTq7vRLI0TQPmUtHnSJdobFKx9OkB
iMCP0c52GrWyPsy3jbPeDOUsu1k6bsyaFDHp9gp5sMi0LA7bfhw53fJdGEtBLEsYIGO1pkRbTrsD
/lV/6Gp/sUbzlYjfS6sfQvVr0oS3a50HZLwXHYq2dVjPQKuJ1qN9hJuJ1dilGZdflSHahlKCfmv4
IHek4KZ9pA3hLSMQNr5DuPZeV7MKnORDRPbZkPVaVURW4xwX9BfyNj5MyJ+Kdzj2zbVcRLcObX9F
dbbi55KVxJATVZ6N3Thrl5LDX5N0h4PPj5n3V6XDRWHft+NCpWd4ujNsejnB7K7fqxlDmDD7kAHb
AI5yu1pO0PbkT3nuC6lekcjoqfNgY/nsmqF22Umz7wBpCqlHQqe/tsrlakzGCz3jwE/5pqy1CG1+
OSuO+FNdGcX1aqW3aUvS3X0F++iB2boRPSM7JK0ypq1Sa4epGPf1Eh80TqEe3yWsvj6sS+JF1XRR
UpxWRvahpGBNHdzKpJbXxg/HY0qSXMd3ohci1og5L1thkjJOhCfWoDhiC6fbL1YGRGXdoobAep0C
R+/3JtG1D1mfMFrVFnux2PDEt2lxVzXxWbNi6c6qeEESZSe+Usac7ZSWTG66Z0t/fD8ivG4SCLgA
/URk34UszOncGDZdOvDsjCYj6U7UA6o+XKxklWIZlKm+S7LozgKgnOjLtgtJAzXnTFn6KuByCzQt
AXMhmy5Upl8G3Epu5FbWZqYbiISOZY+Xjw4/LN8tENjff1wq3dMAKJoxwBtV9KmhJ50+r1Lihlki
h+jrRnqQIP8yw+tbZFHjW0tefW0ljUdx8wNqYQH0tW3awLWN569NE9/WC5RROrCHsJaOYzxtKGRc
ZGe+mXriYY1oenpFyUlsQAgDo13B6Ecq84j312FccUXtbZHmiJdLkcYcaTskxk5ZKAqY0+Jru51M
PP1odq3IRCLPOG/NetlOE5T3qshgZw8XYHsPlaVdVpl2MDT6R1ZyS/1x27F1AK1dOSYrCtybGyMe
guotyf+iX+LrW/oJpLiusGD7xtGn1EaRxjTXq1JZriakZFwlJ0Zpaj+7c0kUXIuj3pqXUx9/LrXk
g5RVN31blK49h0FrUFTUxEtsN4ixrFXmIIsa3mL0e4d/rVtOUkAcfnr6fqGiLqU7icMWxdX4dlAh
zC5yvtP1/pvUxn8us4lTsK3tzLK+sc1hP7J9JVoRXSTdZil+uNIY3lWm4SkaXyBqpGORRZ96jYqQ
yrEcyzoImzEgEhyiBGerJD2E6LD2BkUd5IFDTLGmltTA1bgBFjFDso9um17eEJG1jLOut4+S6txl
XJOW2QclRN9nzY+NrB3g01za1NO55ARiX3RAqLVS380McVlmh4ViH7f0HZJgu8EYN30dH2oMUbI2
uhVh1qqtj1iMQREfvLFlsKQjofP0y510x1QowxAg8SwQyUaT73qVQ3Ftd5DXM3eAPNbY/Z1ag0EM
hbmp5ny3TBSBBhzL4HtL0POxagYMYGMZljGg+QF9sXY7cLyuHsaHXMp2WTdfafbiGz3iPHL5mGX2
XdIOaDwLaEi2s/rqKArvlKC8UkjVcv8tbnOMCQuspTJpXQ5M1j/0vYUCQnzbqfZtQ3AOnKEgYNnF
TdSFH0WJHWO75c1W4kntsFGIaOrMzNzMgjqMAjPnpKzA0k5TYNfU1hUs/Nray9TJrjN8NRPKePLt
XHESZAM7ZGXW8KJStAMt/0NumfddR3bSrPNVZqGJV1moSqUNMnaanX5B0CjeaAgHD4xILsRJ35bR
mdz5jcgh8K6MWcgJwX6d9Op72lvF0smWbzsT2REvk4MXZORFB/00ozvxfqh6fTkmrTTi2dA0PqmU
XkZFOTHjWetLCqR8uBD5SUzVbJflo1jp9TydudwbB4EQCLMR7bJhTzEDeHm9BXAb6LLJ8iuCfk6B
3SZoJWWrvKVng0Nd9lVe4rvJzo5JXECkHLzZST88PfN/wRTwvir436lhzAuPhn+rHSdu549ntjV/
354Yzf3/spWBBPRsdbwaEiJ18Ji0f77gA4qf+DkatH9HJRhyh4ywLhJv4tv+xCXavz+N+BRcjFSW
k8Da/xwNqr/zX7KU/yH9/Ws0qOLRQHHIShdMJX74V0aDp+c7bEPItzB9BEiDfzgpqNociSQjVHEh
H5swiCl5jn1r9nT1ombfWo189+zdvDHAe1XkcA3EDRlgiT4+moq8jufDHfxnUzg7hQLIpnGu6TIl
tyhuCkhM6khHp9Cq63DNisAxVs9p8+YBjph816Isg8KGaV8YDkN5XV4/h5OOJ2WT2YMngxGDuinj
DzvEoEAwfFcKdzK0eNNh9gr5e0Umq5R70vUMWWeUM3J3amfnS5aX9iUQKPNPKYnSHKVpu9mjSIFx
2pzZnLCLaW4We1zcZSgQvoGz1rhTNYVfrE5Z/3o3/wU77L+bbCeswWfL5NUWukvK/rdg6PrHPhm6
lzuJH/y5k9TfmeDQlIKBiFUWErz/7CTtd6A3suCFQXgU6N9/dpKFRdOTcqKpoBrBFnw+ZEeYnT0G
yNdAGpo+1y8M2V/x00QIJk8HkmEj76gaJ6myEjO2jSe2ksC5h7SPd3qMDPqQfslD/SMGAA4+sQP6
KwZoTqr0NvkEXkQkL+adip6gqoOBTRkiUAvpnxVU4jbhan2LsLrbtnl3o0yy2w+V5GMVj1Q+4vx+
/TPf/6U1+N9tdWkoKBO3/j2O42l9XT4+tv2fLwzD/v7Bn+uLRYQKCIYVdDwFSvxZpNZ+h+EL7AD6
BVGXQPnP+sIyhxmq0CMBdiZ+7J/1xR/JLFZZf5I9AY/2C8vrNRyBpeo4wEF0hI6ZQp/kHE2I2n1W
IVdnMGb1IFkw7ig3wJbcROpHLw0VbJvHr30EoS6syvuhXCYAx5HuZTkGhsuQo6ckWay/LNPdZ6/z
raj+OiESwHrI7mixCSM7ccw8a11NOU250hg1jL1w+um7sdwZrXwBtv0bUCV8cfPwK9IHihvn601d
t7S1rcHV8+phwal7bzGZyg3Jb2v7o6K0sjsxQabivARRmQO4yil+BurbEsW3dQ0735qsPDCysQGu
rKUbP8pwUcF9GCR3BvW5m2kidHhf2UgtS/W6QJuVL0i8c//pwf9nbxfSCr7PO9vlUcTjv/TVf/vf
m/ax/OPP//M8Koscm9/wc98QlyHZE/pAT9v8nR3wM8Nh37CZ6GAwsYeZIbzmfmY45EWqDqWXkMwc
5Amt+BP8xL4hMGOVBr8eXiWGe7+wcYjvLycI7Bsb2QXGnWC0oHG9XJoYlXf9zOmB7KCi7nCF1r0Y
AUrqxGQ+sw1ed/DFHuVKYIaYJT29pOfbAGE0B0E1R/PTbp12WLMUbZf5mObpnlbNXjTBfi1HDPJa
E+H3uqe/Mecbu+VOaHvr2/5HIkf0+7PV8W29L1w5iX29LY9WJp+1pBN78sVohVcMdpDopFkW/lgn
mZhq91Y38vH8rrIecKPOoGrY+dG248sKlO5cw7ht2JA4JWHi2exkeSm36RzS1+9s2TUkbfTqIVPc
RrO/ZUlzb1GVeHUveQV5ozsbmBGrdtr4KXo7GT2RDbKH/XZucE/R4C8rVmkF2KjYfnql9sj6lpAO
IrtFY3HlFxlFhR6qmh4wOr5oTawPk+Q7Mnf3zlKqBwdJICuWEa0Dmok78cEIKyP4n7+5xTKnUHQA
NzG3IA+x3z0Zr6r2R5Vnf5Ornu/xN3/RXzsefaLfHVg0KsBFIZP+TyL29CfsZmxMDWrSpxTt7/0u
qTY/JLodYqb4l2zXz5KG9g3nq2mQPgF4tITiwy9s+JfrGl40Fo/8JmKLqGtE9HhxFiH6YeuIVMSf
hgOiVbnbfV4Pz8LhG8fdiYDS60ucnMW9ovWtgib2Jx/I3eP4Ob8eLa40+eU51YOX0evVlewT9FFu
MYVybCG+F7S7m3M+xG8/yJPoAMQXRl3ay3cV4auU6fEUf0JmK3GHq/VTuJHv66tzck9Pdi7/BJu/
n+PZhU6SY12Z7bRWZzQDCYVxUOBwtWkV1/kWb/ZIjx4YJx3qi/Bm8FFE3S9+e6Uxg3FN395ke9PH
NtTZKNZfG5wWwtuuqieI+dd3Jd7+s7QlT+kLr/kSf2rtHdOWbLep/nQC5iDB5LeP88P4dUbnWvHO
LB+xAt97GWIFP7ts3IYoUltcVj4ofns/79cjcrXSp+7jeKEcQre76UjoSHcOh3ND5jcfGWkVkcqC
dnhV8EuNlJp62seflD8QGrfB0n+tvOGLILbcY+SmX2ebRCUsu9m395/6ZYr417t+fuGTbemordrK
ilhqSyBAhq27PvxR7d6/yEmn7PVVTnZmp4FJgdAUfzI5H3Dx+4LKKr0AxEu5IHw6oHCJ5I3amZNf
ZPmvPilphlCMwSCCXsrLTwrRJ7XBtsWf9CJoy67fRNGCaLmNRH1Na8/VJw2qoWV+KIxUaNHucUEB
3ker5cJSpByRTwuhzHFosWItq8t6HVAID/lCa1zSolfVC2Twh12BVRj8OIFKkn5UixXvrMrCFm+U
ks2swRkru09oknfIxNbnPKpPdGF+vtt/nvEkWJRKbC2zjO6nupWu+xumsreJp1xF7viwfFO+aG51
Dm4gfuPpRnn+Vk+iRplGzGnUNf6k3em2h8aL9H/ZO68ey21tW/+VjfsuQzm8XOBQaeVQq2pVeCEq
KlISJSpQv/4MLXt7t2t7u+H7dA9wYMBud3cpUuTknGN+gwCDHibEPaJ9xn1y9Z+9x+WIf3XGbzMC
lWU7tFxLH3nIXvmKhtL1+3CKyh0aSjofnXnDCcj3gIUTQc8lbO4WjaILkPIKRmUj0CWrNC7X3aqM
8f/FUQn07c+09n82fUCbtcTTWH7BJ/jjWJvdQU0rgWtsd/PWO7Ag/4kUYdnO/ttTWNqHEdBbaKv/
rrqRouaG2WbZI1g5vh0DJrAv7uq7FpR0MhPuK+E79p38wX2et2kgj+JRgxwkzF7EVvZ74Ub2Wp70
C9IZpPHlYxLQcMoJhU/kWom0y3RCNAmSwifk1c+QCn+0ZlBo4RnS+lP/UZwoAaN4Kwl8InWSnF5H
8jNdkfFn6+qPd/htLAPqr6kiVdJHi/RhuobNwlEhc8QBlibQVYbjnWqSYpNe3DUcCkHf9CnRAxaZ
b+D9+ukLUOr4L79AE0mghvnZCrFMU9+H4Y+X9+0VS9BsK1Oj6SOKnDu5UVO/u0LlEQ8rUQcOAJeI
ozfaRt2hOH7yduCg/PU8ektW/dUFfPsOKki41YFiBIAUvDM36TP8HFe1327HU+HfO6s8mLZuUPiP
7aYLPH8ZFHwDUv+m28MScDudq7fT6/t0LsMsKv3cf0KBLTCe4a+Elt+J5Pv6Ub/rAK4nzX7c9j/5
jL/1pf86VcEqHTucpQUe9lp//ERSvUAntZ5mjyIQQbWGwZIde+9WpAVVlEdOiBm5Ce3LHPbH7EP4
4iEJvv76CX4T0f12CQhq0XCDOBmX8sdL0EG2l66dZ4/ZVb/qn8qd+WGD4L+pWAhRhInip0FG9pMb
/ybQ+vezfgst5i4pLKNi2WMeNUdrpZBTtxMxhCLbn31CPz3VsuD/EMW0jdOABYJTFYcKpgp7zAg0
ytZVSA+YOH/W3qr/2cyMTo3fn+e3+IEbHlqn6yp7NGO6mYIioAfqi2DaoY/RVw7TmxLKZ3WNduqg
JeO6uxQBWvAef/JW//TD/OEqvsUXjmTl7DDcND7KeIyb1RyXb+kxffMOycYKodbfDzmGNz2omDvj
vz77t5aN394uEpQmRBIY2t8JSVVZTRqjeAYoZwRlkB+BZNqCrRUofuY3X+MzvFcD+OZs9G0StCLY
w3f0N+b1fwyaHftP38SiC0HlBZnXBcLx44uXvZcAxoNn8LR+YyQjT5f92zXKDjA9CTDiOh9tUeRt
vX9zyBbeDEQLmB/qJNzEDUnJaW36zD/qvuqzDSNPdvwC9+qIxfeYQ9LoLiz81S4NIsDEcLz1KTRx
fwN5uybRhZEjykD4yWjrQ2MdwGKX7BOcoiMv570Tbev45VyQI8j/xCKRQ+CVEavkPAUQgkf74xCM
YefTwC+JH8vg9Bmdnu/eQ3mEe40ezlFG9kfVt4ju12Q7BPbmuDfDl/vUN8hXgTvdX18CTu6vHL9+
h5GFf9zPxFwzsqrJfUlwfqJFBnmK6FoJ2e0BaJHtpwGOCl8HTJOfxxcHF3euA0YuB0k+9i8zbiHY
KkF4dyQt2ZU+LnsdROfNtSYj2eN+PqCBiR5WH0nk4uJKvyGrh96n/scTDa8vdA2rBP9kYfkq/QvU
3H7tH/Esl9Exbd/wPqCyJwz3XPsKWVvkvL8EQ7BfC3IfT+RFxi9b/wNUOfzWy4SbUv0ZsybWckCx
gy4+vmCfhpjL8yPmxzPusNgLcmfjrcqTjaMw3wzw3UU4viChSUDdWn7xHlphGLvEnzaG71/CzcEm
Rbw+RRN5Xj3gUg0/Hvx1R04ZMTFud4+Hy7b0D+S0mzGcd6sNmqd9HoSb3Sa827lk4wVPnGxXPbm0
4doKdziJj0iL+OBskq9XN+h8RKQznk/8bBITI+4EBd/GJZje9z05VCRcWYglwKH3e/9w0ckqTMnH
HFl4oMbmPQ3iMVI2xobo0Ss5PEABf5+QF1AEYxsPLrzDfxqygfUTueTk6hGA8knlA0tBdp+OH26a
mG7DjeYvV/ZZ+1EAdl8w+PbxsMOJcJ1+4++PWRB+hcEm/lwCnfDwse/9DSQb5AETGlLfp7AK48/Z
hx9LuO83Z+nvh2CIhkCLRLAqyGoP5qSvb674umFJgSF7PwQR/EbDNni47o8WeVqB7E+GwI3VOFyJ
wCHX/faMKy8CRGRh41dEkm0fHq9FQOrgyyCXpw+M5OUzcsgXC8LVw9UPTxuJAXiIn/H4GPm6rp5G
gqcrka973QFcTg7Pif8soynchOIMbAKZwyFU4jqArdCWEqzt+CeGBTFJohUedrOBv3GAoy7H630o
qgNluaCH8AFXJ8IN9S/np7eRbKegwwNxCL68qCPt+v6q4o3ZsYtHeHaC8kEl5ao5tJvK33Q/2UOa
f7brQF/g7/Pbstf7YWHTFbhimxzzm4Pp5UnZPs3B277DqLniTeGDXaf+3vR1PPraf7uPRcjW70ga
8PWjS3ZL7ApdbWT4l/+3qBDtA9hGLwxW89uK26DGYykK6obqplqrYQIOa9ysE6iULnkEf7ZgPNor
F9CY0PArDLi/Xn1u4up/iwl/OP23FdhLvdQ2q26JCfXzS32Y1g7mwTgLjQNd2Uc7ajbFkf/kbSwH
/X5SEAnBigI3BEDSb/eswvdycI0xe+zarAlTi548sOKJovHXCmpqUs1N7YNo4Pwsx/dno8BDutJe
dvNoOdT/OAoYc+tRU3DiMZzX6pf7ZT6PT/oTdiTN3jkp97+BF/9WKem/UANfaHWv1T9I336+9v+o
v/5xWcriQC+/d98lNcux/z8TyyyVv/9cWYraz+o9/Qekk99MFJcf+62cZGm/oFIPuQzMnUAQgQvE
7+Uky/wFrGWwrZDXXrRXC3rut/Sy9QtgIwBjIu+NKil0qhgnv5WT4PgJQamGEo+GCApirb8F8kJb
/h9GpAWhDirEaM3XcBJ09n9XsHCh6QWvRhgjJXQo1nC51xdEj9tgN9tBpbggKlQYupUWvAPHjI/P
RpuaMNcTRY1244HOfj3BuSAQM69VH1J8WLDASBrCcldqZmQYYMBmuRCgSlsoI9VC52bYtVCBkayw
oWcB5MN+TaWWwlmxTZNj26E7MgKACk5QCQowiA30JkXNVJtnDairWVnXY9t9eW7HrkPDIGjNaSOs
1exQc4LykdVId7CeqrEJaE4Tt3k/FzCKSel06SfN3owd4FHwyvHaZ5GJVPha7tpnXk/GGZajAwTV
sgYNR5H8rlC94tnTkmFEPivlT4kuUOrtpiFXDoCAT6tRNXhL8pTLT6bXoIFXbu2897WePol+du8s
o2QSGkRn1ncm1RTDz+Zqpn7dWeYDL72h8M1CgcWaNyrsQ9Opza5qItB2CPCZxgNIL2x0hmiDcT+A
RQZVuOMo8KWbrR5dk2woNV/YU9aTXirIEoLMYMPGkiWYRwuvQKuZZDBMAiQLonni5r3C9wUwIwzP
upjbuK/azCNeCk8s8Ln5h44USuar0sh51DoSGVWRlwZIAbTVZdh4c31g/YjOUy3vun4DUBiwpH1T
zmyTaRQZI3vu0e8mmK1YMfUsWNM1Q4fXqdsM1sqsylMfSUDxkXqT3u7Q0aDQNTyg2id44LmvlT4u
G8uqA9bUseXVzJXksVRHAEcVNg88VMx8FPBJ5uhRNJjXw0WoGbuuAUJSRe+Ww83PpOIVOxa8M7UI
CDL0rpGBTfmD6IzODMRUWSVoJwZInDDmwiYW/WnFXkvtvIKDKNKtUYfcpH3nOE3bEFAP1DVqMwn2
2pOzsFBSu4F2FJ1T6X2LNGk+IIMpxwnFRXxn/mD1zVNbqTBKTNpketPr1KXQZ09ZF9BMtk+MT1ow
8Rbi55bZ7rlOM/QfgvFcsrMm4GNEeq8elbUJs5CvVlAv25RdnsISqpXCxUdADWfLOhXZbQZLaBoY
jtUttpCVTaOKMTgUtd3QwNBjniqbWKIEJwiEaHguDE5F0VbW8bLxC3iW5fGc1NlijJV+8spx4B8B
L06NQD9voVvWMMB/gSlbvZqspDqLuTUneDrwBqOpwHgPMsecRYDNkwkazVS5RpDlcLGEhNozv5QC
5owYJUKxAy939W5nD2n16mgdR2bRNNpLMRqmQlKj1YEQVOBMAgiDZ/I9bKTgD6fDp0wLlERNGVhD
er+Bwg1oO8bsBHXURs1Wk1KxeMph9xKkpTqcZyAsn5o0AeOthZ/Locgq3sJKrO8fOob+Dl/hbf0s
OOVAg2mZMxGlKow3l/I6zuw2eylHNECE8MLEByQlGhFnNNa4aCFJZbxIoNGxUOf0wSwGgR4hfZ7d
pa+RJoFmgzPsjzA9S/HjOj7GpMrHkywbDaR1rUfbK5NFAfB2C3qbPyuWRzEmR9irunrRTz46nZ1V
MtvF0iOgdNOmpP2EiHfE0YkxuKIMW9CKfwM9/61F+j9qV39cjf/v/zQRlbagL//zyn3p4fj0yj5/
LBHffuSfq7bxC1ZdaN/sRQK31H7/tWpDzgH2E+rE4EMufSz/WrVtKK6gP8DftqBFgKHBv1Zt7Rc0
3+Hve3CIslBU+VuLNvyNvy/aqGcjXw4wsgEFteYsi/oPMX2i65AQoPBM5ibTYHELhL+IXOg8USEu
QUKMXK1sjnat0tpn/TQ+MruatlZCR510RZ7TlZlryRWEWXgkdlmHQi8kR+BUasjIRIyx5Zc6rFTD
HJ626F1I0fuYjqUSVSgnoMvcGvOXXJk5PsjS6Y3YdbpsIPCQUCeQMS22lY6rv5pTj5qP5UnWw07A
SYEO0NvaCTpKdX0hJKLv28tpCvBU1jdHT7pq7csmqU3gIKY2rnplREkv6xIkofRZcKAEnGHAB8Qc
xy/d1nwDzQb2VmM9p1rU23aBDUTn9MCTqbJEArda7JhNms0eEYklWei6XQkmZ51DE4L8HGQidZk6
7yN0ItcKHfhzpLaCQc6RTt4ZXeH0y4TA9oFaY/fQGjVuxwNn5LHtk/ROn/QJehHRs7A3dHQQDbcZ
wHJgIurbOVeSoDAaRPU1Gq6yDWUjfQAWP+m3eKAyVhSGUkvnjBJw+9HMTg30wwXapK0MZtSyjjt3
rHcjdY2roXbiOs1DWxKntjCJ3eYzL3P6h/I2y6G24h74be4zhOs9ZcuEWCLUatFtNbAYAG0tW1XL
5AmgFyZmBCj9ph1KOF/qXqVoAS14P8F1T7P53nQVzMbZbWZGQzxm6WmZsN3b3M2VAZ0Btxldv83u
kHTigMmIST+/zf/8thbw27qQ39aIxTgPPSwIxkzS39YRuSwpWMzqFcxNIBI1bmtOPoxcA6dhWYtc
o8k+1WWBKm9rlZQZA/PNThSBaHRZz+zb2kbLClYC3W3Nm7GicKLe1kKYJ2FdpC2m36C6rZezmC04
m7Z175Ip0WCzWGm9kqGRp56+0JE/KetGcbACo2OpYuekbBolGuzSO8P7C+s15N+IP02lfZpKUSYb
DT72+dqmLb2Ioa8h5DMnddIfELla/K3zajvfSn0eLrBQHVxoBdByHTiZbSc+dr7NtOKtQi89GoyE
3ytwxgZBoHRqkpVYoe8Ue2YOKkcK2Pu+ameInVNLTw4D5ei3ckwtAQ2wK500rtADlu9GfRz3Wq07
oLep2GgS2Hsu4Pi+1orQAx1FnKiqNHaACi5sm3IVYnIYlMJCAsrCGlAiP+vyvIoEz+EaXclc6zdD
YmH5V5XaRhaMVeaEWMdKYFdZJMOuq0sFcRfcq5Gx1pK+CqebnfBsI9BCL5g1nCX6yC65B9pkmOJu
0MQN6e9910wwJxZMeB/VCARgAEdN5bVcfIy9TAUztIbTqYKHCadjE/2WL+Ov9seArB4cfVg4KRT+
yM3NKlnlNWyTVXBtFLhALnbKKeIE/FrnzXOLPQP3dbezn+nNhplblnwtF29mVTeST66Z9Vc52b2B
HjMLGFkdXXAZmrTqUY0BUYDVc7e4Pltl07YwE6PFB3b2qA/kN4doPe97jCS0Uh74zUS6vhlKO4u3
tHWzmTYSx5VgI5dlvobNWn+GoxzoEV6uLTYjVgazanYzrq5FC6sVpW6a+2aCb1sIkOm2EKOGTs/B
AWZ/WnThcTdnpRmKmz22TOGU7d1Ms3ndsIOlL1ba5c1WW94str3EdaDKcxzKQm4WzmYs+tYJ0xQo
R4gi4IyGec8m2gzvbthK4u+64EvCSO1m7y1h9F3cLL/zLlFX069G4OhoTfx+8Qcv3MW2t176je25
RQteuXiJ08Hr+wCEH1iM1ze78cllsB73bjbkMueSx27bygIm9Tl/1G+W5XY1f4DGpR4NZiAa7G7u
5vLmdK5OHVzP+5sDeo9+ZqTggV1e0GVNAkv2rNO+rNHqYTB981GneF1nOBVYL1kJ/D5Ezujoqlww
aoCnImnOZDSiCRDgiUEO9+bNsL3vbPOi44DDSp0s7GeEWvdvWW/rqV8snu/ZuNi/05sVvJfNM2zh
oZdE0H2zi5cZd9f6QDUTAGy7uA7CgbU8OK2wmW/gXbWHbynM58eW9RddMXSUim/29KZB2ZNNcX8A
bcLDvkB7Zhor6c3a/mZzL26W9xoC53vQCdTHwVbwdbAKaz92kXbqns28V7Ezks1dUjHVCim8trHz
GGwLC1vNGglI5lx4v+bO/jdu/D+weviruPH02r4m/av8Y9yIH/ln3Ahs+6+6dh0LJch2SAT9Uzys
/wIzMJD9gV7Hv0D7+z3bgy3oL4jloKsHUv3XP/w93aPoYCeqC9ZsiR2hhIR/0d9QEy5l2n/lHxeo
46Luh9QRaBh0iNxk+T8Ejoi40PuLHEdoJOWl0vSlyRgGzGibdIIfHszp12P+CFP/yZkWrfSPIapu
mr2A+U0Rqql2SssOvZqadcdb+hPw25Ip/uNNQTwC6CT6FRbFvgrt77ekKmUdaEYddHgmMnEnZZDl
Z9UArZAVVboy0tS9DFMzgtAqndAQXbNCzFxuoAh2DtTprcBqIXyxmoI9YlvYRTmAs5sBcujTnCYw
zWSttUtl3649LJ8rLbGdSz7M8OfVpgxxR1dSf2ZephFWN2LbDHAGsqe6eC51i4WOnsKtGxm2uvPb
ohGBOrRoFZblpD3ReRB+axTO86BSFgMaLUwCmrBydAfTfafAJb2Yk95lxJmRimBtMQEk1gu5w4Qu
Xp26/EgXFhf2MYehc/JtpntgQzeFp2HrKnI8D8eBO7ul+ZwZUDi0bbnCzgCFK5Epj5qZugfL4aAh
sUFEtt0jbJ3gI3+tEDrFSFZkx2KEKKls7Gxttp5YWSp7VWuurygfq4TwAcYgql1rry2U05cGITY8
o6dC9MhNyHekMaE/UUe3jGaYvIFjTd2ElGwYAsXuLTTjZg0ecIll9GjBQFwQm0/lG2w3UGgSNt+l
pQUGT9erRYB5uH0ayq64Q9Q13jtpo61dmVuBriDeQMiov9mzofg5LPhIB1drA8iHTNlNOhrwAbla
oFJu/57YEmTulGr3itFgm+DW8KGFsyXLd3CZBDCDlXTdZq4a6jPQ6RT0+E2aGMUxL9vkJEpO15oj
5oFo+M1Vz1RF83MGjkSLNt2oyHI0ssCVifpZqQ8bZL7ERTKLgxfNqlGD7TVzNiK30mcwt2wNXfPY
oMH6zUaepUByZUYXOLoTqlc96ZDgqUWuv2NhQZRRsK5fYS8gMrTbt+Dg6xB5alkGpSVHMjXEJkWD
DKMeYrXOjlnnzJ3P5/5DwEtkwyavR1hsj11DDKPV7oQq2s9eVbttThN7bat4uDOSw1HWQQfsq8WY
DqTiiBAaHW5XeSn4E7eHZG0PuQG4FvIcvaekDli9A0r3QwVSIgOoz5DDuPImzbqKEabhemPzME0A
F6V1Qx9dAQA9NPD2k4LmsI3L0uJqqQPSKJyXL1Jx4XxSO02cz+6n0CqEolXmPGm1Dft1W8j7zAMT
pBosG6kk03ug2KUiK2u7McKTZOOJtNqr+PomX1JNfTDmVD32Bqx0NC1DRVzM1XRJqaVCvT/Sjwzk
tONkAcwGN8di62XTQmLouifsOxxxNkXDy1DBZXTvSmo2aQgwIctXopJqHYGMJtTAwdoqwHCGAhZq
sqIzeJwMOucrdwLi/Tyoep4GHBlX9aPyQH5Clm/oaVzN3K1iarlgfqDXpIZRgtrRVWF0Xv5QFJi1
SSJL9aNDJOVEUh0TieKYpjbo0K+LBIAqePrCCAMtnT6VwnyZuQJzqwlJAAdYNbCSAoUW5rixs8bp
iJ24J1WwlZOjXyxGTIV9Q+uBkR0ASQGj9AoEE/bqOrK/z4baLAJw/gq0MqDvde+6MzKxpQSybJPC
RqveVPBpe0SoYQ4xMhTTKxtQbSLc7LAJ4Ho3vfewpYUNSNUZV2SvPGdTOKn4Yk0nL5pkqXGfF0B7
+9iKIrHvMMgh162iFGbAHNZMWzhmaSJAtaS8A7kHZICMPmS0aGO1gaUnOmIUn3ZiB0QgIFpJjTRl
B6O7XrQ0Ggaa+K3nIM1cj5sEWRBOewy4StIr3Gbb3md5/mWmcvaHJgUdg3tNiYStPeEvNq5DTKUW
MXY86Oh3qV/0nrpVehvzBZ7HWhmUz9xyhh03leYkkHfx1bLHXqQGV61WRkkw+C9wn4DxsOqPCbwz
VZwv1iYEiiL17ru+O7a2vaJo+0LPr+KqEeNdDAuIje5MPHChXicVNbWjbsprvzyjGfyXxA1d3m4d
MW7tVFmzxtmWU3kdR/5kIesYT1S+W1x7NQZ4UsMfTmuHnWY3D66aDg9Yh2Iu7ZVqJ+XablvILfhS
KgAjk1BQlOGD1q/rqo5n3ULOxJ6v4N2h1EKTJXSdUdtrd3VR7LFKxsJrv0AMj2vDPJpmE7CyudTA
gcMnpSJwSgVRxIgzJHleeswNhKXLfhgAP2eYMxiXgQU5VPQrNcf7rAVSR8Mg8apzo/eHxgHku069
x1ZB8A+Sa02koCxKuu7sNhhHw7xyVL5NSx5TyZH/ydN3YLNQOULx3fvsG9kTDrBMOpdX7KBgOmEN
mDJhygepNNqgqQFwebWzrOk5s52VYYKuiQKQUWPehVKzzBkxhXhtB1zxDNfhQh7hfLRp044DC6Yh
PmogjBE86lrgOHPnKLoRkhzVPiS1jnXf6Pfo4dAvptOG6ByLwf24Z8lY+CD/1nvu0hVrGcaRDuBf
r0Wy8QzilPKZIgvg53a5GUcRmplbEl3DGKa1ovvj4NXIaylm3E+8DpIJHhAS22VfG9s4r11OHDAg
kbxpfbhZKgRS7rjmKbQKsj3BeI4/au7ggjoJHC/k2CdjMHugPSaj3pVznxJU4cpoQFrKXIwscp4K
NBuW95kFIqhaVHu7VZIYDeVRP2drdUarepe+ljVMTQyV36UgREgnlcTU9U2OhMbQGHDvtLOLx9yt
5IlxzJW88t1R8VY4AW4+r0IHjjRNa6iRI5Q2Uib3UVL5aTY1AhTLXqgdIHTItC/9uRsH5Hc056w7
ORo4VAA3yrKeiKq2h6ZhKAF5Sn9WReOtvdp6wh4Rj6yTW8/JaQSnjTWfGciWjRB3Q9vTqK75GDGF
rrxZH1910Ln23JmdTS/HE82qlVRp75utPu8LxVpzV6lX2Tiv26SbgJ9VXgys9SsNSXmgG7U99nnn
agKprNWTCfbvef5cqHBKVZpDmXrdU4qI3keuQwVYRY8lHe8qhtY50WdPwoPXPRwun6SNM444gT+5
07kbsmutjXdIQ229EYwcD5UjDG5IIkZdP2iOsh8dD5IyG8mfWqSXSaoHzRjWBmvOniE3fdbtBq2d
JtSzWuCrILSPee3utbmcQ1dlL0Bdbm2zhdHgeKy5VUWyR0XSQh5Fal+wGVs5Br/jKb0ig3xnWMYh
KdqdU6anAm3eEUw8Qw3draRUe5QwwQqz1SyQEqC0wl17ol11I+pJ3Nwp+FyJ6cqo7op9nSaHMi/y
yHWzQz1ob8bEgrnP4kGg5JlJTEGa4r5oJr+D1SnzkVM/5kUZomYeYUeOWjBAL6rDAi2dlZ2tVvdi
Vt+qxcGgKocgVaYsqMtawZAdAUE1JEMoOMaJ6xVETjCiscuqRea6LwCUs5dy57xDAW435/jWu7bF
XFgjvZBllnHncNil4A+RBOk1dC0izzi1qFI3jTEQ0fQO8Rr9Qem0dVW7Tai2M7Rv6iDX3oiijtLq
H6qLl1g0GfEUFKK1QnlvSlONrKS3Qf0dVUyK3UNZm5cqhceBk0FbqY8VIx26MFIU3NrsDFQ4XIhR
SQCWV5/9os7RyOQO70NSUx865n1vj8omA/RoxqeNoeI9dWX1MrVV4HT5fJkn4HQaowUDzsHi1KEq
HzWjB7HVUD5aYpA45PgsmbZnJdYbgBHxbBv07St6p63MuatRIe3yD31w3mCkEqOAvpVt/UorV4aT
To+YpkLTxuMtk1JEjY3kAre1OcpT5JZbt1mEBMMFWX4sLo29xv3jVuzqkGfNZzl1W1dFyyWoSxDm
cQN8to56RE+KdDt5JuK33INekC24Ib3stnTozAjVQGUNptWSzdXqamXnRRXXs52rQaU2OWLWhAca
N1BjqFGEn/smKMoBdV2jB3i0aqpQLzmPBe2tCunQHFXJTp2u6JSaFuyT9Z54SXFfeO2h63LpC9my
y9wzA8UVpQrGlOpgQAlsRFRh91e1cjRkhRAfq6wb3yqk7ZKFNaWFgH0Ad6SriAAS7PmWbxGjLkG6
FDmB+lOb0nmnNJl1RVbV+3KSdAB3z1AAVWB5E8isaHw3LYQXup0Hd52hTO9SdAK/Fmo5rVrT2M8G
TaNRdYtDKfXsE6oGRwSG19kviu0pPjLTFpYHhNW+SCjsSDoYOFZuOukk7dCWnvUah1Ri0t14rips
mhKN6TuIIvKNQHUANm6cB1Um5hN1bfADUQ09tEUtLkJ01hEyDrZvC++5nmGPmwnV/KSlplFCM4Ht
jQ0kWVJgjNZAzO9azIKxKepi17SFfWlllYeq0VsHUaGfv9bLKaJ8IT6gLABXF2s4VplpX+XQQRlh
pj02UbLp9vY4ONsu07oeKfmOnhsvYWitqGHiRTN8TgPvHzOZ6lsUMLSzqkG0AimDUez1mWX3SlIg
/KXA/XO/sGgRYcQ676amwB4JC+jjhFH45Th9Gw75qL9NnoG2mGJu4CUmG3hithlylFaO2MLL0w5A
qGRkHrHw7W+ABUhiPRmcFTep2FsUBdoyUz/7jjtRonoiABLLvc+nyThyT+OXcdYVEPEBAmyZtk6t
mYKi7X4MoJiFoPk5wFl6eNGQRASp2tQStbq5v2sttmQ1nHzicZfrvAqm5U1tkFlUxgQfWIqoST+V
Ksat3KkMFmXuV9VJw61DaH0U6+SkupT9XjV5po0BR70rDxwGz4kSfp+2Oxohl0XewuoFupNwKp2y
DutJ0fZda1HzZBeu9ihMJk0YIyzccpi4JXfMlDugJzC5srFbq2kyNETP6iJGvQllDmnB53jOEt+k
I3Qmjl2HNq4egWhqRBV0JJGmAaLZuDqq5Rm8f91pUIG54n1owQY+1DijwHna6G+AM/dq6NF4w2dQ
6g3JwQw3gnpsgIpglYMUTG766BsWAfJawFGiiRjkanriI6IlbfKgUpaAXtdY+KFAzXVI6R28LiC0
YtzqtCmgc4qx5b9AoDEuL9hdU5nByFDwMAcUc59307Ppzp92ho4fqVglGQyhhIOSGpu0ofEwtPAL
QABcOSP2+9MgiFejNjIlUgTQ71gR/IdA6IYIYSOKrN03wh0BnpzLbSrNEohz1LsUaRhP1LPfJ3zQ
cQL5YGCqWRXVpd2HGe1lWFcmbH8RBUuri3pwybGl0FE1aiYv9R1B7a3QkeS2LGXYt8xpItpU7VrU
FuQtjOpYLOdJOaBOaUNzEE3iv9k7j+bIkXNd/5e7FhQAEnZxNyiUYxWLZNFzgyCHTXjv8evPA450
LllskdHnbk9IIY1CM52ViTSfeQ2yK2ZBCV7XJ0wAArYenatFSkN0NSolJ2tU23SRBsaVrmm7Sh+N
pSWmPb9HX+ijrboVG6l0cjvP3cKSt1OYm1inI9cJdFEspFhh5dEJuKiK4oDioL0NDBkWoTbYZ6Xd
K6NDFSu6r/MU7mJd+P22rZKXIq8N10gaMBjgnZa1FefrYQQtptU+uCdZpG7Y188hbKJVYGUgw0NL
WgWeH24D9Acvyrw90ipEfr/y7zoZroA59vGyKscnAEOaU8ABWgLSsjccePAWg0GDoEQEzu7kVZ5S
h+gyRTyM+A2uvC6oFgOFAqe3xMEEy0Z7Nald0srUJcdA0DUepoWoY4mYiK7SSkVKMifkWKQKO9OX
YyhVJZbeJginHZnas6zGb5WR7QKLu7mf0uSA2LV1HtrehaVjuKZXavcobCna2iP2Z07eiTdFU73S
KZU2u9U7rsEk9a8KdE33loQpYjwJe9XJUbABkiA/KtzM2yKWK6wyS/OcOx4dv9KqN+QxyZKXoKVv
YSaLIYITO1amvpVx+VomqjI8TLJhL2vDGvddbKQX0TDzWmkHvkie119peFjQgrf16FFvMmT2cHfY
ekx+SS9vQr2y0SC+QfHaoiuVnqnyaK7kqpGPdvFOEK0wPfdTSb61ypbXUhLGMkyz9hp9TLEjGS+W
eWWW977k9wtFKsvzqM/sreTZSuRoU0RlMypasqPILoCnp5Z3kIxBWdRleTe28bQdvVgsOpBQC11U
hauqKhbfffKshgoPcS6x39LybtLEQfEL+cJHXYuLySYsM8ssmvGKfRK68Wibd5hrQ0OZVH892BXo
eduAQiclKVWI/JbmnSITOA7ZOOAyGeUa0aIkLXpPU91xEJaj6NMD2yHa1NVEo66PVARdcyzB1I4Y
NOB4OHrHTtGIlGvlKdXyfCMahaqzoHPNebo0Bqi0gZVaKzzDwPeDi0QLpjAuuzJJD1olDliHJLUz
maPs0i81tsAlb5tEuVWssKb2GczmbDoB4FjqjodXdYGJn2tV4OAEaEPRGHelRIc204C3pdNqIk3E
+X5r08HVhuLRjKxN5IlLMVpPqCi/EEvpxLhRty57q7kItOFVKyZtFWl1uvQ0k7yjrl8Cv3ebuBi3
yH6T5ZVys1WqXr/kzFXnUx43+4o3fpNGSo13cjJuApzblkYhYtztTUm+jNU8PgNIeq6H470ox2cp
KltStn68zia5Pmo9FY6ygYm8SEDOYQ+mXhSogsLyHnrLSXuldzTcklu1xV1Az+x7rx6He10UJFLC
ks7zlug5CTXHLOjx+cDi0R0arg1MXpFBQQAyTlZJGrtJrPPEVT7UyKF8zDA/w30dclQ3nJlQlIka
XCq6s2ix9VSOPKRxANVTzzad2V73VYgcqeWm8XQ0CoB2lOBXekQtJJTzc2vqVILfzBV61CyAXoZX
IFldKuBuxT+U6+zFqC23fRZukZ48mKH9YKM8FPX6otBU8HqIPpfaxprSm0GTrRX4jYUctpsWF5fa
Dq9qqb3pguK2Qj27yq0NRdVVMIBPoR5ip92ZX4dugmli7ym/GjoEtWK6o1FfZtKkP6Fv51a9gjAm
r+1UgB1AoBvverxTx+k+MtPN1GWOjohw0s1YUEQiEmlXlZzezN4hZLZKva5fUHZYDTi/sjMuLVus
bD29K9JZ77h6HH2UkCjH9HNuM/lnfgYdRS9WHKuVJo3NY5caqypWr40SU8VKbRy8Ee2z0TZuvQLB
WltdJhrE8QhXhrhcjbjBOlHgOSalf0PlfQMX1FN/d/z0NRVFeRjQRt70Ks6Q43QGRKJ46JG1TfUK
ZeV+i6QZyZ83bH1fuEGOSrIWEyNk3b7JszWZKXvVE/us6bdUDBZDABuMXxr7+WMRVa6PLi3vh5si
Jkv77sGUuAYtn0dbNvapnh2zmgqSLQO3MDMub7RezVyhLQAFKW0XkWnsB7NeB0a3oOhxKUQhFj4A
2SSgcQTvWLLjbM9Sntu6d9M01Vms/oVG6b4O4ceH8aXWa7syamPkjOsbw0suRws0yIQ0T0T5mWzH
VhHc9v29b+d0msL02pPL8wRB0Y4XXTSqO5Vp5w6GXKCjK678oC1pGD+hG7xIOHw+jwcFUmmDhOBS
iEkFMz3s46o+r62C+8I6l9pil9S4k+ucZSnfZh55f8sZs4c+qpyibyuHV/6qSPy96KKnvm4vRz/D
FVdtztRoWgRYJRyprGOWjFRr7rXN0tCN87YFayJJcwWzgoiXd8MVNsrUtelrAzqNLnnwrxKjOa+I
KSc5poKAPHzL7GM0d2PdbhAyDY5lWLROhcNIkdTLoKUSmwDsCAN7VWjKbkjbbFH36I9Rd7rMdGSI
RZosDL8/dvp4HSSea0bqLmyxnswEmuWtAIDV2NymngQgIMhxaW1CGa68R/LJviK5RVpfexKWZ1GS
aB9zrb2rNK5OKRkmN67NnaaOpusn1avcA5+227chGLZVH201THuHLHzsAhNZhfJW1TOL0nv7hNbe
boote0sz4kbj1ipoDtLkPG/s4AXX07Ogs1deZFyOyPz6lsd1SbdHCe3ArTx7ZSrVsdepKqi9jcBB
OOxKTdnqcTrDs2+tSbowVQLlXJp8IEPadRtmkAqrZqH5yXnfpb+iXDhDqa6LQbqw8Y+0AQ4tKLxs
PY3Mb87lcqbeS/kFyYkr5HinJ8HOs4djbJTHVqabF+j1WVbUB96/pxwh5YWhWLeJHwzrVG2In0xr
6dMWBLOcXZhVvK/UNkZNfrq3dQQq02EH0vsiCYApNvht761JDq8Vn0RcaqPhME205Xor95Gi6NT2
egrTmzjqh0XgUSeJZclH8JJUaxsAwN+aMH8cRY7Hfa/gwJnY06HAux0PU84F5wO5A+wu1/6gWYeE
O2TTlKZyC1PW28o+1taZYjWjY6qNjfS9Brqozaj4WFUWrFF4Fw9SNEYTm86ediEkjnNgO2ixNHVS
rvJSCpZKVc0hkGVg6GrSRS4ThJObJLhOJy96iYUaXSZjSdkntsfSEb0nu20YqsduDPVLYQYykwlt
H/GMWP7VdTalGEnBHKDEujxCM34qVqUcvCTB4FUbL0T0yME6t32U+hJ5bA25z0ulbIseUV2r5bFS
Y3XDn/3SJp668NKsuippH27yWDWvRWhP9yD5rYsi7ayDZJcKgNKElNkOsduqO03GMyMZLqkdikdP
CuSnnlLyBuAP8B898YoVXu3eIqIPB3fet0vaPE268sywP5Z8meVM+1h6RT25isobltV++GyXpqBk
MbWuMTTDgra6IB4fuX2iBhRrO4gV/QQQqrlnH3UvSWgy1ySOCcFFiEGYKlaoS1Je5DU61zo1PLdG
HRMaC3bBXZIh1uWRup91em89B6nN+6xSBvXjVnMsq4VVqyXDrdw2gO/AiPngnNwc9GHpND0PABiE
YlOrWXtmteREfVi/As9/MhsdvynKB0ulj8ubNtVkJAHzutvbQ5xvx6mNryudymrRwyonDA/cqVIU
PBD0DE3D4loGD8dKJD5dSSqoujm9ZDQHeyew7R4vJ/yuirrh/pEnc2VaZbEr8yrjAHG1lb7sarly
yCm6rwbqbkdbnuJd2OhrkAlX9IbEMUgn4uCy4m9Hrw4OAgrPy45o+36oh2mbiJhCWd1ktUsM2y11
P6GiHmKKgn0XdTNBrakTVBvK0LPOvRyf3TEPQF6a3YzL18OB0kXeJRfq2NMzyzR/p1VDz9vRe/Nr
AuTC6Qu/PYQ1Zl2trsCpDLToSsZHuKzUckUBqF75sZGsiZ0A65s65ulyzsPe+k1zkDszn1G1Ncl2
DK/krNVj+9puYnwY6javXyfFk6uF31bpqjT79sIq5JR0zcgCt51UxCZ6eyLoJ3wjxze19aTVcMrD
EayZA+2IiwYQrXbuVQNq8JgpnmlxkcBFLieDSkdQ4EmZDkO0aemAzqha6IsI6VfaDUA0tXD1QSB3
b8tpT/Vtsi8gIEmpU4zSSMTYjIchxox4BLT5oNRKuok7tPBsvQ8o6TT6eUinbvZFMA6FV5uuLkWU
KcEr47cd5arzjymzGr1oFUoJtjoG7GVfVpFW8j1SiTzxlAfbiIzgAW08yXcGSBtkwcYgi+0/mkAp
lZJe5NLv0FCiv2H5Cs2xppQPRmnWzfofcRpHtQGva9lIdYasZTgBTBzZ48MiKsbgzvcEOfH3AKEZ
lfMBimTJiPXZs1m9ADKJuNsJQKhDyzPUojBe6lmVXNi59RQRMpxL+E2t4oCOkR7U9eL7MYFffR2T
9p5BOIBolH3CgkSvDThEbEfLGFhNgrAmCVamBsquYHkdPfLj++8HPEFBzZNELRWTodkyF5HoGbr0
AW+lkUwrUJbiZWyO46FoZf2yn2KNGlud/y8oL2zG7ev//T+o039Y9S96y7eA7U8wee//xL8xeQjh
YrBkGjAOVIQzMR/+NyZPR7IcOxIQNTLVGUyF+Tz/FvgT8ux0LFAGVGGB6PoHMocktFkjFOW/f/+h
xv8XJg9uqIJpqoETKSQ1+WSPgK3uNK2XUGxIM/mxTuYS3+SXN408UIP6sDK/QeV9Jo6A/5vHUmRN
MGMTy+GTsUZZDkVYxmKJWmXtxh5cwU41LawpoHS2vtRex1igLvQq+En6b/6TPxz3v0dmTEUFxGiZ
M9n140mwBkGqoYZiGft0IXI9nQs5PwmXnRy3vwcRzG+2W4HXOp//D8ct1dpGxDmDhLp1XVv0Qr3u
HH2a7xfxRCvmX6v4YZgTwKHS5TU9fIbpqy48tBk4lb6spJtCk5Bm4wZv1/lgUiAPEi59PYnvw2m8
CobW/wH8+I6i/LKqkIot/gXrSDsRL0EZvg+snu/Zo3OB9ukiP0c8BSEKfa3wn0q16FfKQkXcKUFd
xroiO1+kL/QFz0AgbP9F+v6PYiq//cYffs2J1ECWYSUBk08su97PKYnoe2kYflJnPv3G82UKLXqW
TleBxJong0TNWGehl4nlQIPnTFKT5FAQUziU2rLl9x/6dD6zIcGs54s5G5LYkPY/bydN1D75STQt
ZTCUThmrfFHMSX7YTgBwT84G45hoDvNO4GCsv+txf9y2MqTrghd/WsbVEHlgg8Zg2qh5O9aOFuCr
uNa6NgjWRSi0F0EaN0HR9ETxBN7SVmPEdq2mA50qe8TcfS8HzmAFXrEGVAqoDVnp0qeygXTuhY5L
iw+xp6DdVwERoImp1YrOU6+a9a5KQlq/5OsJwXJWGPlVKyJwSNqIhQ5JRBej5iIlqnWOO4mfbqMY
pa44zMeDNeestr6HpOWTY5dyGDpSXJoL2EODAlzO7DQX/OV4a2JeaiyqrtQsd9CkJtmE83+uizis
7U1QDUV0LdQMUY+qL4HDWmVJXky2bd95Zet5IPpa3wY6BNkWrqTegXyRQin6K80mDbhFXyiPU9p4
EEuTQo6XPoj4BoR8Id1ZaNAh5mGD6Kj8rI7WjaaFFUg0y69XWA0HiPikFYFhCdDPiXT66o7vGfUi
6kfMFIBGiIchUKC6C2u29U2TtIW0KUnniChhiUOr1HrV8qFQLuzEp5JiN36jIkPsgYINEiWkv9XK
0nmIn0S57mFPjMseo85XW44oHa9Ne7B2yGwxX9sca28lCauUCVWa5FlEgkp9lXbTuELpGZhUTNll
okQGR48uXCbNGG7lUq3U0HMMY7Quy6zGl6gX5lWlxMaLzhnJFwnEpaPdBUrn9IFNzIP9XYHwxmhM
CJpJY/0WDKJqXV0PbSonA1RAp0BS9SZGI3egZdhPWLoGqBw6hJWV4nSFmvzF+0mVvFe68jHUsiZd
1IEagICSsJjnFdX+kujRHHyNNpzDgYXXHxQBYGzsuX0SmsZPHjU7SxSnFRzqRS9ZxVtsVOM5/RPv
L98v6kuyl4lSQDj41UI12+6iH4vsHpgkF6xf+P5FKISEpWAWW1c1EPzJERmUMEAWUndNW658Bfwa
FnQK+gHbrVKqsJwzUMybsGaP3FSuc/RDw75COVSpkgMAvwYJaTyR9i3gQXCCRt1dqa1IICSKsT9g
Iz7QM+/C9rpSwVO7virXt1YS29uqNSpodTgJIaAoyzrvgixNoF1SSFZS2MlXY5BijTtFVQFSGNna
wJkmSYArYKNfqGiioECXmBLMq4Tyl9aGgBvqWBGvpqJ18i63U/lcoi/5pBaiVNZsM+uiL7uMtmDT
4IXbmon8hCi3GWN5HpoFri+FdrS9jnPpFXCe6PEaz8000p+y4eHMaBolusi8YrxlS4Er9wMFyoo/
E9uLfqTqBqkRhztfYZkiyijHmjtEoRbHZ6D0MM5QOtp3556eol0PC6F5GDsrpd85Njp+YKZ1TDMg
9wDuqvRXJgIwkFUkYvbtCN6GxZEL3q2sVI2NVkbpTle0qVpYWpTom1jlcNN5L8qYMkEmUkBHJu2V
serrdEHBn95QCDg7cJVpjNuFGhT5k+ghYrJL9e5ygBSDaJZllb9kWQJNDbcW8O0oKcMeGYVExwWy
bGonCUh4V2ZoTvGqLn1bW/Y6HZZlaXi6htQ5DCv09zkIV0VU4BAbtvlIdy0tSs9VEXSwzrwaopgz
6SUikx75l7bWprKa9kolmXfkny3sbz/sroNakylW1gItRC/sBOBZRegJljVRNZ3PPLbLSQpUFVVO
JUEgKasvQBFFxVJXAOhT+6GNPpfodepPXltGGwjrZb+gPjmIjQaIGjCo3GSt6xtaUS8m7j52M5Wv
a90EL+OWpH/9IpMz2VgbVB+5BitDkmDeKUO3VjEqAA7bCK9f+GMOR7T31aBZDlYbw0MowT07tYni
gjPS0Jx9PIq0WFmxiddzHMptSUHL6m+0GJrfWOO/fDSqIqQM6Omq2E0q60yfdxygRHRBYuFySxMP
Q7xBvxzUvoJUaA5Cx6ES/YrFlIXgUpScH79K9VyVdkqr6pWTRhhku6XJjRopVXFLgOlrSyvougM5
mWQs/ThKrKUsswLAA4QtL5OGqg7MMUqjC2oKSrkw5MhQ9zq0GBCovp5QCpYDkSyLPFKbm7nb17s8
nOJeH8rB3NBpGmyYmR4LhrlfOawCVa7QHAEL0DucLx31nkBpEe3i3e62FO7wcANiJlCYb8GSO4rd
ROdcq5FNyRB8lDaqECxhZ14rZhFCieg8/RrEnAZI21Mzgka4py6iErbhNEOg6/wRalJFCNt3/VtR
xybcgzQqi0XKe05FYkKud22GlVafYXAWaFQ40rnRx9xK0FDYmlPrSC7GWDUemgaezF4KpDrnJpOQ
foCZJvalqMGRangQx6sKJPnfeqz/yx4jUSWr+c+qA3e/sl9T+yt5/kgfe/9n/p2q2v+0ZFSsgTdQ
OFBRC/rvVNUU/8QPThNULUhmLf1Dqqro/zRM8lekgjR2M7WU/2aPyXDOZo81G80ptJ+otph/kql+
jod1ffaeUA0V7ho2FoTfcxz7Ib0CYISlfDx6bp7fKfJLFVx9WI7fZKf2nAT+v3Tm6wAn+VsOiKio
KXm7KC4+lQ6SgU8vLze/Ln3nhpwRsd7jr5vQuXmhf8RfwpR2jutfN78m5+ZmcA6Bc8/feV84l48B
AnqPh7fXx+erwDl7vrp9u368fLvqnavrt7u3V2IG/nV39Yb2IaKNV/v94/Pr7u06cK5ef5jT+6J8
N6eTZFHOkjaVchbt7l3I8fUpdJAIvPDn33u4/LW+PXt7eD27/n4l353Ovhv1pLqmxQ2lEBgbrrs6
dzfn7vzfK8dZbler9cJZIDXI/3A27uaHZOZzgeHrFzxJ85teo16OKSgMr01p3Ifykx9fhrRNANA6
uXz3/TTteUN8M01xkqGpg9aoeve+YR7urlL2yNPdw93u5ReFW+eBfz+l7Jqbl4vj9uLpZus72yOS
ncfjdn84HveLw3K/Pm7Xx+PZ/FfLs7Pl7un6sF+cXZ8tHq8Pi+vr3cXV4uxtd304u3J3u7cfNsd7
fv7d71c+n6iJh1xP598/7/YrZDch1fGjS+fl15467vy/f62Xj/fPh93dYf/MNr7dvbKNf9gu+lz4
/O53nBRGLYMyvNTyO86fzh+uzjbnTxdPu4eH9fpmd/7gO8v9cb9cn+2Xx+PF8WJ1MS/V2dX11e56
eTjbfP9NT8Tnv2whIT6vCfIfQ0JP3nM5mXzBq9e33ctFyjl9Of7yneOBM545+8ezu+fL58MPg88s
3C8LQaUQHVihKUJ998T5cMUZlhwCKow8wECz9+lNFaSw5PdtLTap1Tud9laaOPKJ+GkankdrIrV8
zrqj1t1rGkJFOKlPz2N829NPam8iUz18vzjKvKFPP9Tf5UgVXxT+/XlxpqAqAecGnlvLYKT1exP1
hphW9nht2b6DXhT6Yzul+anO9LlC8fc3+TCsfXLO4mTKZBMoNBfzzUvOHj2Gzgua2PvL58fLw+u1
7Ny9/nQ4voxJVYTk0FaEwuMGZfrzVEdJnQuS5eTmpY9HlhJOyJulve+OTTf99f26nj485rv2HXVD
2hEUdWdbvY8vW6GH0HBH1XTVejBWAfXT+35KfIFvhWHtcq+JXLwZYZsiGPRXlNGfcb7/AaeTff8B
tCV4v6lF4y71+QdQswxlu4ssNymb6Vqf/CZajBRGIDBM6e33Y51emu9jIbdMA8ZARU05OewNtlcl
ih+WO01F+Q7ec+t+FM+d1qvHom3CHw7Vadgwj0f5jM/JhlV1ZX4zPpwpM2+zVqtM0wURrl/Yte4t
0TVMfjgav1tBbLbx4tRNUKmnPgJdBamGmq3pmkBLXaA7z1kzd7mjMV5/v36/m4+ByhMGGWxL/VQy
0WwDxDSwq3BhOhoUlMB09TWGK384ChNB9J1QT5X5SvLJqtV6UKHXhutUW1fhOrYmFT2NIvjTuVA3
pg2H+wLNDkqQJ/vOB9bXB4YJyamUZWqCGVW1wP7JbOPLtYrGq6bQI7bYbvD15ZMtZ9uJnVJ+Q4+5
ihwRxPCcTJTomk3betsIa7FESu9zq4FSbi78qdjQL1lKpbFShnajgAIHrb3Uh+kZPSyXCjFwyW4A
cqPcDtHl9+t+uo+gKiLrhQOiweelmH1y1QWK3c8N59ZtJR9dQSvPh6tIGwVpGhI/P3kvn452ujAn
j51RA43XZ0gh9HD7DB8He0EPg0KGTzL4ZxN7H0rIs58VoR96ZJ+PoYxyIDwHhhJZlK8aSzwIC6xo
GMEd+n6kLwdk/toaSyfmphpdt88jkfynicgRO/JESsOZtsVe4t794YB8ucYYhaNBLmKjjmHpJ/PJ
PfD0Q0lhJ7Q6E9hV2K+SvlMPxgg/v7AArX4/q9PxZhsywZxQcKNOT7L1eVZdIGCmzDpWfhlhWZFt
Kl9bqXp/lkP6+H4odf7tH5/507HmbfPhyuyHMpGSvhrd/E5cy0fzQjvkb8baPxNXPbCUSwso9618
GQHo2NYbcSFutB+u0y9H9vQnnNwMYSOhIKLwE5R9dalftHfZefVgv2rg+Z3mvtpFd+PldAiep7fw
0j7zkOvuf3o3TvcRRxHcOvcCxuQY256ahPqF8BRoyKOrBekWxEvvjp3yYIFGpICMQEEFAAxXk+JW
KP16oFvQ2rdmCkmy8FSg7rhyQVu1y4epX7U6nknBLqn6TarVbiqdq5QsFRmABVADET3bkFnH+qXp
HxXlcdDhRxdbZRzXk/yqsuSydG8i0BUbzdIEWRaHr3lTUGJNVjpw1R9O6m/mTTPY0Gg/qcgDn2qn
YItuJ5PHdNN8sl+G2Nee8jRZfr/HfjMI0ZUmKLmZlBpOI8lIMRBoAazjamMqr7qqu4L8M/ygO/37
QQgAQG1QPTBPYjgYFqj5anXvQhsYHRu9QQdpzuh/MhVcZHlcmAseiZ9Pi4QGqNzUTe8qHTRrxZqq
azo88sOfLxhfRZmrKUQZ8smZNOxe90w16mEX1mKv09+lM9ZaP9wyczng48lnz1sKpoM4/RGhQVj6
PBdYooYSlF3vDnHcgjhLADnRhTsfUPPAxzwUi3gc1PPvpzb/oV8GpXfAV5Lnk3YyqOeneQKfv3e7
2srPzKp6LpHrwnwgkaC31CUYQwWFEhdZUuXP97qF07Wt0MolBDFOHkBdpMi4xhmrqgsY0ijiuQDI
1M33E/zdPhTEBoBxZmyAdfIiCWsM5amSOnRkfHMV6Ul7phBO/OTwdfpEzB8PdxwQJSr8Omplnz+e
lORdlddp70aaKuip0B8tR9W/7PrROou9ka5ZPKSr2shU/hahLOs+rx/tAXPtrhdsp950oiS9KXpz
SZtw//0ivAf2p58ZBSoicWJxns6TF9NXW1BovJauQmcbsGdTZS/6oBQXVQggw/Fi72gYmB1PikCo
J1P8+qoewMovZCNRaV1NavbX9z9pPjMnv+hTsHXyi4BGG3CJEIwDsQc5ZBToAqp2sKYxFv9wSZym
eJRASetReZ39i7gjTjdaYfkF3bPW7UILOo6nDk4Tjkj+GHSw4MuF+0nIG9iyRxobww+xypd5KoDd
kPRhqwMys2aP0Y/vOfIklYUySuna9Kn9RcMnj5a2l3vmqg+SSvlhrl/2IftcRcEQlwGuKvO0hCKj
8SQSOmouensXidQ8FIJGnmeOT3SN5R9O8JfLQ1H+lpDX6LmDdzu545ExzeDJm1gYRWazlEc4iFk7
tVujqbtjDcudZ6xP1l7kW6vvd8+Xu/J95DlQkbmUKZp/XtVEQpmgqu3YNUZ6nKpU7Ku28BdTETyh
cLPJ8sz/4Tt+uUcYkRDaVFSbOwvAzecRQ1EP1NgNLqqykmldzu3rKf+XD/d/xNGc7JbZFQB9YZtC
gIkzhvZerfsQ/aW0ipLGnGhbKZEu9qkVJvURVUipvBiR95B+CPW+DmfO1z55pm0iTaefnIxMR0nR
aqoUTmhR/xVCwFzT46OxjkaXeP7+k50sIFMzsdWeOxiA8oCizb/lw9Q6EgJPxIgONE2oXHlR4d2E
E7qufz4KWm+4GRiEODjcfx7Fm2g6F2i0uAJ5tfWkBNFzJUTww6v5Zd3YCbZs89KbFDWIbz6PkhdT
L81qAcBJ4tBcpaLO7qE+Fsmq78OfKn9fFk4QEZCfMyvVmP/r82Al5A1QQsigiCmy8fVD5owOqPfD
O3maeHAtgoLEIoSR5gbB7H7+8fuMIKWTsmOY0OQW23qGEQwrGAABRT959JKjDA0BaEhWjpNxUfRV
9jgVyB6jv9OO0TJRMphGaghR7imtkuoFjFYW/bIyqTpHaDnrlwEKA/3cXVQ1XPdQGqh33aTWFmSq
2L76fhucXIN/T2ZWTgTySNp2eusao112o1Ql8KB05Qrqi0X0Hhhj5zZyKT0pJPj6nwW8DMme5nnB
CZ4D/AVh3EhWh8pwlrp4sZTLPrLHGRqf/7C/lflIfng334ch2EVdZy5RiPf//8MxiiF8ILSKGkI5
QFuG2usfeitCKqUrpzOlt4rrMoGu5Qehv6rbAWC3VWPxibzJ2ixrf4P0l3L//WJ/3aBz2MopwC2e
2+Q0uEitRgvTCHa0jT7VJoz0fhVJlfhh5r8dBeMThcSF+ps1L8yHicOvDtO0ZJSo0sNrKwiCyz6C
Ofvnc+H2mOsKCEuK0y6AVEOvFpWWwFRVofG0UruGSpz9D/YKMa+qzmdN5Vx/nksc5LqUFHZCwNuh
kDP0qgtk5V8i///xMfndilF4xbIRc1WatycXx4QeZklAh3uapyRvuZAxjfNL9KG/X7KTt/h9R6LA
qfFlZr/00+oIDyYGCfMwSZ1LVxLYQETdJ4Ab+Kusqf3FWzOEafT9oF9vYIWLl2gWMxzGPcXzT2GD
PjiPpWtZXusq8SBvMFOREAir0pvvh/q6jFy7BI86QEmV+Z08KTHIC121YX1TRiVHUTAZ2UdTEhfu
9+N8nRJ7AR07hYKYhuTiSTSFhpUGFo0KbAYX5qHoicdLVEZD1VjaeqOKX98P9/WzqfS62OK4QGJp
cDqtRKmMmtea4XIoURW3hL4a+xGSTYEW3TpGQGEj82nXfzosb6fFk2aSKRFznDwzEYIwoA0TSLsy
MpNLQ0Egfq2XM4ewrUbdUbizItdP0+qH6u5JFsA25YK22I0oK+rk8PNn/nh/VErXDHIgcVP23i7I
zXQbm7MTyjCOCz9DnFpKYukAGityZTQ7f5j31xeJkg4hMpEWvS1e2c/DA+2oBkjT3sIEIts5qj0F
s9+CEiEjmQpqs4VqdcoPW+rr1mVQJKQMXiay31PYBgbLCKobnrdAc1JaSm0MkDKKhh9G+bpxGYX1
VdEVFjTsTqZmR00E4l71FkOS+dW+gl7411AWBnTpiH31wzvwZTRiLhUQCuVlrjX9NOnw20HTW8ir
qBZNMmox0V0iZG2jlgikfr9Vv6weFUgB/cOUFf4K+M3nTybVbVtVgYf3aBMEK2uiD+Mpcf/D6n05
h/MowGTZlwSucCQ+j+L7eZlLCEAvcEDIjirMzKeSWOJRgcA568CNmQO8x7j5fm5fVpFReeDIEInm
ALqfjErX0Qbti/B87A3ZWQYY2ak7JUaUoPJX3w91kiVi30A6w5lnFFpA6ruF9YeDZ6BNrE0gExeB
alYILqhDd2W0iRSOThQL2T8nk4WV10SNj8oSfkjZ8EO4/psPSZ6qEHiRHM8Fyc9LLDcjf2rb6QtV
KPVDjSDGrmysLPxhZ/40zLzmHyaKwZ8IJ6lCUc3P+mPfaQVI06ROf7hJfvPpKGZQ1KCSQ0YlTt6j
ZqqHPApA5w8E828i1cW5EYz2cdCwi/j+0325tMjVKBIrONIRcwGe/Dwjv9WSgPsZrL9d4UeU/hdn
Z7Ybt5Kl61dp1D0POA/AqXNBZjIzNc+ydUPYGjhPQUZwePr+cu/qU5bsttqN2kDBsKXIDAYjVqz1
r//TK+tpbK3xOoEY4YZawO71+xF/9eWOKTTdYK3QjPrhUVWDLagmVk5kTQRFWmc1uCzSIPvQ9r79
7fdj/ep5sZc4CD74n/ExhlhoIa9bHwe8rJDdiSy19ty08z++0jOHgHpspo86nO99iPWKBXibxi2c
bma9PGLMtKDepiTcdZS/dLJ/MoE/PzLWuUG/IbsJG//H1dHbHg4ETW9HlSu2xtDIePJTJL2owK25
+sN6Be82ozGeaejEEH8JEH9c8giVpYlo3o6mFUe4szlLvXqX67P+GaX7512SgXhGUJRQ55BPe78S
7bru1Jp2dkRxyo4DZS33U9X1Nzb5ioO7Ltqj1QX+ze8XyM+LkUHxy6fLyvGBKn1YjDXpA9XQMUzI
YJX4YRSYk9L/3yEudlat/YxI/avhXJ3uteMDPBbA3n/H2RaoPwhBaZp31WlRmrgxAMq+9Gq73v75
NyPkI/fONeTnK1taWk1W4SAdQY3Tl41yevvr0mv4sfTS1D6J1X9+zwgPfhjswxtg5F2JYcRiR+mk
prgzGyiBTf/n2yLbHR2LXA8J78gxvZ89Ip3FXExlgwPxsLoqRuHdpHQfnFnCd8b/xfx5RD3oheAr
0VL8fjBYLGg/JPOXWYkT22Ol0ylma2cm7TSfbPe/eKFJrVISpF2aS/9fRLAfTpU1WbDQKxjK8ORw
na0W6h2/1LF9rSDEt039x4elQcKEblR6RD2uIx+elgyUsPJ2sPFYG707VevpPvDqdvP7BfiLNcE9
gH5spGyc7x+VQYMRdC1sRzvKaQW/bIrKPNSyKK7/F6NQ3ULoQg3I/6kImY14vnlsT7WHg3A54NRh
TOvyyWL41XfhXsF9nhibXP+HU1IXcgCRk9sRDReDOp09H+NkPCS1T8b5xR5IWZC1wBZ4rN9+eDJA
yNIUI307avAULBrLiB1VFRTDEVgNHc7wNdTQ30/g8aV5l21y2Gx5ozhIWOXEme/XOfaXvUMPnB11
eB5vtSahSmVrd3mDP+rvR/rVJLLL8gKThbQM78MG79rminGLbUWO5rfUg8occyDa834/yq++z4+j
HKf4h5eJ1oxizkn0RyndPHU8B86iYc5sY/K5Dn7+9fej/fI7AewjSjvmIj92kerCbQO5YAhtVIUZ
z1SPT6u+GMI/HoX14HCXps7F/334ToA26TMesdbCWLzajmqyT6iHGX8cChqMgoALzwZyPab1fuaA
1/WjoY5+6oG5HGyjkxuoH+tDYrXOeTao5hPh6S/m7lgkoC4RUHEngno/XuOWLs1Jx2+lLThD+2lG
K89c//nRxOqmT4KmMrIRHyv7sgUSgwCaVTd75kGlJbaxjV/++dq2La5ZiPq4VkHTff9dirkolkSx
DjDAxEFL08yDcPPskxn7xdpmFPBvxz3IIMXyfpRMCA+YAZ71uLgV96le+HInlrzK7ivgctonq+4X
x9K70T48H/bTdbAbHcvPMfVeEGt1W+lit1T2AzIh2tbUJ5P48zWSfZyznXwGAj3O3fdfz5SewMqd
DaLzS21T1L57BvQ2BTE7tVss4QLMcOq5VRtRTKP551sv8Zh57EBn+0Wt8H7wEjSP3xd8W09MXgLU
Js1QM06tlWNWYjjDniQMdtea1/n/cvf4n2dxWZrogbh8odI8pnHeD82CysZCmBYARKd+m0dzXvFI
zv9Qr3OM5KmXkRFk9z0u0w/T69NEVoIaRPc8tfKEFEuyz33sTP98r/pxlA/ziEGusEW2WIgjDG1D
8VFtBj/5MzMIAna+CzEgHVUoOhHTfhiFfmihIS6xIo6poYn0dfBshLq9/orMAgHd77/TL45l+yjT
tY++E2RwPuy/uao8p08ZDSOgAJ8iHhcdo1Nwnk4d7o5ucKkmPf2kcstWeHyf353NkOY8rAPoAKP8
/lNgOHIdMdfSVAhV+/GuMyAz7UcrH88QjltYOHYOdhuNOWhfraatznU8m1F+LJ2/rbW18OIyIHKA
KjrmN2lhLUE42HTFYrZuY2ckHH+KpJXWt2WX9FbogmUdotEFmBWTJx27iEb+7DYhVMQ+ZxzbU7+j
ZTlKsSfCCMN1HYrI2mzem70zfK2xUsCBDlqoiuTYmnHqrQlqe/rwn21++Lzs7NWHmeoVbVgRx2Ub
O+1KVHfSGxVGv+1yh0uccRDZUUrcOml7ohe69xpoAab8tZWMu7JPijMcRFNq2FYSpFE2OMUlQuq6
idJ+qvZCm8p0O/a6+721KXWGUiJUCMehbM9o3u3pTc97De6O8EyaaIsi/donOueckw58p0EvrNPF
hS57MiXSp06qlE/D6lK0j2UGgYY5SuQdFZfyq1RjUoU1N/8yTHEov5FtVyx0lpDJCIGZ5V8c0JR0
qptuu8TGOg8vqaG1RehMQ3kX+JW1HJpm9OGirM01tCEIOHWu2XfKanNcu6oxP5Wd67VRoTwlwp4O
/32VHnl/poHjJq3BI8AKveu1K2dYiy+pQR4xGrPWl/Q0Y3IVecWRd6j5UCLoZNGm83Vw637nYSDf
0XpgTWs4zVS3afTupj14FjGHfmZb0zZ1s/zrYrjZV4xrcdsWw2w6B6302fIl6tvXAdX/GclmJm0Z
wKDoTj8L7NjX9Ayb37HeWoXnfytAnpphmZIxiMajcU0EKo629dGuxu9eN0EJq/PSflRiEd+mZXDO
cdF0n3rUm95pi3XwFErl9bjHyskM68DFWxM7jOEmTbBIj0w76YvIxK4Ftq3rYdlFE/mKB/qian+r
hs46OPmaEf2Ro0Yvqlsk7gBfLCKySt86DHQ2fy/NuboKAFq9yKwKHjF1KeZoRWRwmnaifjI6e3hE
x6Xd5/BEn8n6QV1L1tYvIpdsbr/1PKUfstwmx+Tmyl62tmxsJKWWtOaoyZR+OQYrZJeB1Mcd5oLK
oV8/GK9ggnReRO4Kr0CM9wZqMplbnVosoLcMv5BkM6faAH0TMBNPq7TSW8UN6E4twfIFvpCEIjJI
/OtptZ66sLL9cYoyrze3JuS0OibySou4JYcED1hlGBcTXE7xsmrDjvBOO7Y7lV5DEk52YzTZ9vpQ
V6o/TSnX5FsAavbL4inACB6Qo3LvBqrfCmt2kkiQ2wBDCcoHukEqaJnOglWe6NRrHynXrk7cKEs7
73EaedIwYB4P3JyaUz3JO6AimAdc575f2fGQjOmhXPuiwHOZCjO1BV2WsYa2XB0mkxt3vA5rdT54
ynkFfD3fuH2zupimKYHpDVOAg0o9Cn0DTKO603oozxpuS5fmBKoWzFatUqTc9ehGY5X7T6sx9xd1
wftIyrZOgy2KudaJa2HUJ8qaZy/qBm0JtrllslFZ3l9sJwDAIsxb3BcAwauGNhfu6cydo5zvZKsm
AXZ0nR84hFxvJ4cFK97Z0Jo5NjTTwcrFrOcmnv2yuMLZzdc3k3ScO2nAQth01pIN4TwKeTGsdT3z
QAZoap3ppXZUltqAGyovvRFN3Ypib6p7Q9/4/QgvClv+l3x0fCzvgCV/lcMwXK1Wl163mG4/mVS6
3kBo9OwacyUpcRt1tWHhlAAbq0EsUW4nzWueE2oBal2r7LLX6cZC7bQst8UREE5HZ5E+42ZYv0E5
8ZfNTNik9sZytJWZMzfge4/qwRzlcJI62H6EBX5rd3Y/uN9IcPV5DFNnukB7arwlc91caviLz1t/
WdpvU89LHcpysL4H2D/Oe0ldpwvLqayeoEBNOgLu4OjRSV1rk1sggE/GPJfPVoLXWtit2vwdBf2s
xwHzfe5gwJ0wdTWr1qXlKXZrLjnbZBb8TiPVwLv4WjCVO7PO1XVWJNo1mkDt26Kv08Wx6vM0tZBI
IBZbxkODq4VExpdLdC7uiv3snM8IEDJnxl4VtweUbhXW9ydWU8tnkg3j3TRLFpvrN+pWhxD4nGUW
J8I8Af8Jg8rov6WuWtgai4STxAHKwdHcYD1ID1PWRErHLDGiSpM89KseNPopjgicw7txLOtrS4eU
BTxhsJpNN1ddEZXQlK+EPYwvymqSwzyPw3MmyqSKZMODY72xeMMOb+U7Djb3O8AMB6uXwZgfUmUV
X7vK7URscRI1kZcSbGqzcJ+CCqYK9owdxhaWtDsiXktTT0aZY3s4a7q75b3CXxH9a3VWetjwwx2e
sN5Z2kkwO940+OTkyvK+xIyiC4NRy+G5eLadhHrPzodpB165uJZ6E1Y2fNIQSEaZxU4FRoWPiyPa
yZQdLc31uWvWzUKyx4zBgePu7WMGokJQXowa5MrMYtvtsI5gf3ceEn91lr2L7cetqdFKsk21rAUw
adrWSpdym/ZhMiWpFVr9oJ6w3OFbCD9rj+S02hswRpiDlk3X9h+HIfFZBmkWiA1ke76ATYcWYIhc
QX+3iUcwUukDeT+Xq/cyoEoUGy3lMsa0DMEM637yn+Fcm489bhKntlqKJ0q/4lIb0vV5ntoO1qCB
ww2VP9WGtHkmxo5zvzjvGy2REa4jpRaKJcsuEjsnBDJNiWFJgplkEJu5CxFn7TpYNm026xslNGg8
JnakRajZrfZdjpX5vRuNVm6GUpCB0PvZZ9Op7EednjZ8NEeYyTu3VBPrEG9JGmqqciYpkhBX+puc
gA/eJGqVMX82g9L2sHnuSy0uVdu2XwPyk/mGdwHhYoG+tgtC3aWad3DaRDOvyrTS2k1CN1txCi5n
KSKoOCwQe/HhV7Ra1z6gUl1BfZKewXN8LHlpjNU1DXCnbZ7sZ6hbsM2XtvVDxDuWh7CvsR4L5egy
1uy1TcFSuEN6NfnWDBbEsaqpx/Q1D8qdQuZgb/CJD7DHBKxee9Rdhso5oVo/8MWrQi9OJeazeI7i
PFVkMsrxtg5ufOBkMK6msfG+zH2d3nnlLKYIjYIoU0AQwk0PiDi09cHXRO9ejqj01kPX9Gt14jUV
nUhlLokwopy8QHWqVW6LIYiE4LWDerKU15mVYcte4H2+SS1d008U8bZ54tROOb7YGYEmsFGhYb1V
czmoMBOpJURx3GmX3ST9nE4XlGhBstX0XE83meoUTLeSJvyvKf2dybxHzdR3EAetZAlOEIDXw5kw
FoI/thRb3lbEOPJ0VvBIri1MxnF1yZF7iy2/2yripU2n4B5aBe0Ok6P8YD+xTVBGIuxJogkhXHHb
dqmo7/3JLHmqhqeX6aMn/RljGC/39S9Fg62YzruC+z4HqMO1gX/p+IfB7vH0b+oMYiJcXcTfJWg3
3Po5Sw383EvhYNxc17AMOBCcOPc4MneiZq++M3oe3JlcgZScYGkjFFC8Ea/kpc89dW8Y5bpe2Rm1
6O6QVnNH48lEB28OmaPxMvXqJwmO7ECppibuLa2GJTWNmfbggdutLnva27BgF6l01o3bOYl+QsL4
CNuQOOg/jR0KyZq4iKsLDr64DmZgUVLx0E6wcrapRAR756cWhEt0/Vif9VUCaQAOXmf3AOOVxo4A
vPLLIA1eL0XyoIytZBVEe65zvJQN4xFa0M0pA/P48kMHrZaQKvCS3ggNIozhotMbxfuDbx3W0gqU
yno6JuTZ38hBkAK0APaY39ymEf5569ajuun8yrF2o4CMTuQ49OrBs0zvGAJMdbU8LsaoQNt7nkzE
JU7c6GLCXitavIGqTHDtC/J2fNFLvyRcG4VTkbV3MjyH6R2JmtaqDq3K1XowC80xObeMoV4gtPVN
FedZVhZnwZDlJL6mwlNXhj63IhxdW371FM20l5ZAnRJaQujyhTZep9n6jlKPc2GyTfveZPcb2xc1
1KpqDW5QYhnN1oLV00YkEuxs2+swQ3ayzwyIG/bocauAgi30eJ3F7I34oWOKtyWX2HeEdfCEvDdM
jI3kYh40Qjy1rNZ9MqscVyQi+yWW4HpAHZm1Z21GE3zOKdIPmnz12oIdAuANVMPQF8q8G3mITYxX
Vm1sEjCH+ncjqGx378ETsrDxGUcPwGY/t9X1MviGCIH4jPV5WfhJfs7VlnDCyadm3ruzJ8U5R3lS
Xc4lfnp3PJDafBSpqaBRAHX1nztMZvM4oB81P6SyPBpfWZOlxeMkurfEmYcvhreubZhoQnoHd3HS
OtRTEyCJSqf0JggygK4pTBUR9bo1VRjO9WUbAWLGo0MivjhB9miNEXwCblIUmzTjamgQR2E7NHNt
7Xzc50K9gRe1kS4BEi5ahQziUdBGUo0tb+wMkaDro3Ze1Pd5KZvgCueyIfmes11nwCIryz8d1OKX
j3NJPQW2i740Z5kFBe9C8YnXC802p+m8xlGLm2dQCcAkxLP4itkZ/UL7Tp9Z98PU2S6+cI4HaGDG
Qc8jrlvT+gEMgNY9rUU/v+bz5ADmaBLGufHScUkiGj2MelsbAIg9X6xsWMQ//nIv8Uzu3xYoQ2W6
z8dgMK5cvaofyHa33naWenJldw339Fw2yVZ2Bc3JzFTxlvIqBduiLXwrzrA4EyHAW8lBuJT+aUX+
dTwF4cHVvbIC+wTaGtZP5ezIM9cR2FiNQ+M3297BcQ22YmO+jZNBQwHJBU6EgYl8dlTqcwkbvPmq
8Ojh4K2pcHJv3TJxqGbBLoj5ffR3mFrqfOF62667Vc7VPf4W2bqt8VerI3wUB5wlndE+W4q0tbat
as1hN9DAa2AXWVZyN2i8NMjLQZZvhSq9t1UUO2zX224n3U6dtfLo4d0FEF45lOspXI0pGbZgrHot
nMuiPPWaXOS41QfltM1NvAWMXunfrSFvQOQWx/db6D0Oe37hBXmM/G/Z5Mnk3SG/IINAI3RyMwJZ
auAFTKaIin5Rz+5kuC+zlzZVpKl5venGeiG/phv9uScwJY8AejqPoyhAU3kObSf9XBtrNOZm/g37
wHaI+1zN/o77ZNNdCE3vcOU7ahPSMKny5cXzBjqtIitPoCVprlN+c9baOTODZFqjYMbRe+vohbol
O9IbWxursdsKFha8YnPN52iiBPKAdx8mbc1EW9lmonXjq/ADD+zfBFA0Auw3gGOwOv2thxtkb2eD
en60TPq47gvNoCSpiaJ75cFV2KUtWqsirCjSJ6BQGkkBW4BCpRu5+GLkNcaPkAc4NNOga57awSit
uFPakuAIqrSvU7MWWoYTZWlAsHRQZWwXKyX6KLggymjA3BvLxlkZTPE82FR3m7b77llFW4O0SLJt
IOf6dTBzFA6qlV9wl5VehKIJnMtiaQTlGdeFe9wbpjL0cQ61NwNO79iWzW5+p+cCtuM4oqOIzEW9
ZQ3JnWjpyrXbBdh9vwjryHupWDuXVjLTO+MSFZO59MeyxNS9kaeL7RgvmlPIOZwCT94ZU2Vfz+Vi
EVeQeff2ldSBIzqy7owTs5oyGCd4zb40Y+nBgm5F/qUZyR9x1yHg32iFvjacwfbSwikI1NfEL42+
5JZAnGHjhVj6iq7hyvROV0tYXTgnKeSF1MIFDwf+YuTyWwft19k0BBZpCeXCiIp7yt3MGqHelXXt
rjBzNHZZY/Z1QR0g9U022MkhkSmWSUQ0w+duhAFw8jLj1AdcLrGDGmhQoXENolfsiiCo00h4JuT0
CQqH1z6fGdlu6xTzGZ/zmnYJgSR4HI20PID21nzYe3nhbumTy980bAUhX/mF82Uug3zYJLXsedlL
OWkb2Rokh/teiewCQjZ+6wlb2nSe+xVWlmPtV1NUis4k3iq77owYEQB8Bu0BsL0+rI+21aMF9BYh
VQStjpekHGWPsSB2Akc+yey9pjKZwPiwp5p7EGGldWoLgX9DnrbDtwWhGnlGdbScHe0RR+tmtAZc
+BCeAPvSJyhqGVkWsjGOXd12erXUF5qW+eXWzIL8icVYLZHPUWtsXC5EOyvrCnlQvQuHzyfJ37Bx
EDtEc2qk5sZruzrdTQHNOdsk8RMRy8EGi0VxsXE26Th3Q1hYfZNxtnlAQv0mIF0hZ9FmRK4gFAJR
w8vr0xGDUEy0qnkj0VA2Ww1XznHjBaMLT6O0M7HXksYODpj7Oa8yhzqxhe460/7gp+nNRIEGFHIN
EUb23YZfT7cL5IQBK85A4HRqS2cxN7oyarHtzEAtkElbgY1kb6tk45erq2+Vs+Rvter9PJrn1coO
FdYO4O24paj5Fme+QUbqKHfcTIPlXSD44mbi0t/76tdJxR2fMPG0q/V52Fkr+NPQG4kYN6NlqptR
etY9rwecF4H4DahPa+DsqlXyAtsbchhaXSrEHxpkRqfo0g2+t7w+ZLzuC7M1TdaCr39N6MfPt0GL
m2CYWWj+MfwtqmqXGzM/PRfNsaa6FmTBjdbDP1Zkua5t/CohrUumRLsVRZ2nHO6t/mwkuQvvnaxM
dlinsZp3OZUPPzRV013ODRkA2LckQ7gpyAX7NlMFpwWkm/W0ngjEIy6+erPvRqdOYf227FWpP/j3
fhdoHH/d8W660g4zpjcUNbL6SnDLuMg9ov6Nh+MyEM+lfe40z06jeuyrt6Dv1zuHYuYaHmn2Bnm1
vMIoVCGvMGb7aPPkQHFWEjubUopm7yW+k3OgMcnkk5bhcpZyBZ3TLARFeLmXpwKP0mBLzZJwl1Lz
CTvn+qV38JIIUbWh38h6Nvsd6VRtP84WtrAtEDqSVhq+tH83n/yRC+Nl99rcjuL1dTz/1v3f448+
t90i8jQb/9/7Pw5//zl9bY/2++/+sGVDHZdr+SqWG5L6FT/6d1Xz+C//p3/5H69//Za7pXv95z+e
MQQaj78tzdvmnVcixa//3l4xfBW1fEH9+ffv+oscwA/8y1vRtfFC9OhwQMLCJco9quCn12H85z80
/oqecNruKSjb5NiPf/UvDIBl/h900TR84geDcp7Ggf/vrchfIY1CSMlxhq2QjYHGf33zq78LdEza
f1vf/Uuf8UMdz6EXAmko91GkvPRRffRM6TEJdOHSiXg2SgCx5a6jRDkh2rfZq0zsAJwbGk83qlwu
Ur/c12rc8aHIx6ooyIzzwit3wOLDfnlQaxkZQx81cxBlZcBqHvYJDXaACk+6lGY468UenxBEYW8s
97SOPXaluJeygckLlCgr9ga9rc1EcaiN527djDCnNBy102LcZWP2mGKgMbtis7Yk9njPEg4ozbV2
xOBn5aGwgr1wpzr03SkKqMTBc+bANJviDmcVOKfqZsXMfMpBM4Hpcp2dVQKMBbzHyRoak/hEMfBB
ovDTxH4oA1MeVm6dDCIe+/bkCD2d3CtbFlvVO5/Iij6IVX4a6fj3P8iKur4rs7njEQbmlWZ+VcYn
9gJH7MWPtV4GQEFE2z5NyMTlWA28H6D3qCFgQCFiPz3PEdfW/i1OxaWRsOuHpX6Xmm0UdCDo+vKi
y06tto6xed0UxSXtf5E41tw6mMZVdjJozsZVj5IKsW48zCycrAUnMwLO4+eLERtbftfYL2ecOCFZ
vNCzrrUFg3XKPQX7FZvlduna7UAaUdopdR/2MK2k57rEeRvGs3NCQ0P0w/v8r5fmPxpZX7V5Mw7/
/Mdfuu/3L8lRWsdl7fgeU/E+TtAPM4woDnHLpERM2o1PnO/m5yLVo0A+AkDcl4S1Yx3aHgdNlYQN
k1KZSZzw8X7/OX75HH74GB9q/TUmbi4kQxEX1BUwrgtJDRFPEDI65idriq3n50f+w1AfdB9tZ6sg
S2e2BdIg6K/DBBCr0j/7Rn91NP48s64NUpnNDv3x+5kNMtHR983MDuZd1jmHQk9g5ZE4rrsdLuki
OMNTnQDuhPzMzapdtEfg5PpoUvNYSeE3nR62CRHX92Oh5Pez/aFl6+9Vj/T1vz7aB42RTf+qGgop
YtS+XFs8EsQDkoBjqj3dksbaKZeuJpXe/H7YXz/kfw/Lzv/jWgu0eUk6xUPu3WrjtPjPmnAzOhVX
yWfNTD9vHMdl/e+hPmxRjZOTf5EMtcxEswLsQP30+y/z2Qgfdo5MCp3mDUaYlifh3Q3yk63p15OF
+NXhW1gYjL2fLNrCiLA8NllpXI7Ls/RYHamDI/bz77/HL18HCyUqLgUuZ+6H1wFL6mCuB8bpq6NX
9o7Lt77e/n4M7EB+9dL5Pj6Cx15By/jwfg9OirS8ZsXVAsJxgVodEl+W+wdz1YHckiv2E5y2CQzr
Kc7d08HRCeC4OHrWw8xVkFjuzXTyy3ySR5fv4qiBuVcUQkM3Fxh45/xTWAN0Xam9hvt8Pd8XJa2r
FVxro0QSkF1qsKZrWW6xkNnp3Us6TrFOsk9CKxy9Z71/ATUalV53onX6icHVjtSMT87Y4VJlw2JY
qc+/DPY9vL4VEji24YVdbnBuP6iGz+/xdgN31TSsBCCNp2sST3XBFt4dkhlwIjaKCdcdsYIKNk4g
d+4pvO9HKLgdF4KhujCbV/0kN9rvufDeHFs9uM56yw32ZvR2o3kBqOFaVt4bqUFSwFTiDLFNCv0W
hQzZn+x0ZOKGjFt3KzD3ynDSDyjU61zovI07XYkqDbXpSZQOlStr50zOjgsdwCAoG+mFSRDNErmq
x/KiHMyzsn+RhBDg0a/H/rlcdwln4/ErTI0TJ6AgFg3pzbfGfU7XJ2k/ihIKefvNyeurBM62u8iN
PQebclopnwnw8sV2DILtghPoNBTnK1gOOZu7Kbuf+j4mXXriBtSKIXwC+dDX4rxYptgc27PjctHy
lz5HU6wXO8/Obng8G58zU3JS1As30NY5WzLzxZdzbMPqRF1DHl33yGsb5RmGtOctOsAQhcyFpabb
DjWX9Ibd3N8mWRUGy2ltwqTt8600p8jU3VPoJQBjyMa4e712wul4PHDfLdDaeC0NVKYTks+nOA9Q
bfyu1cVmydjHoQT1LzP/CA53KJpl438fA20L+3SbI6bqR/vgpadYNpAGyQ5F8c2yCoIzPWbOG+6g
ajy39b8jgsqNCk3u6aKNBDfAI1mh7qxtTU5pVAGKrcvBmTbEIcECOpuwb5TfjylG0raBedHSmqRf
6TQ5rr0WFUN2QyUjxhBuM3f1htr8FzJHnH5HuDpvWQl9HV0L9l6xSdtZQuoZbuV5kCmKLGbstNWF
8OxvpV485fZ62bjtRbtON8Pkn9WEsrBIjCQ9oQ+XLG22G+WztIMQ6OWDBfY78e5VT+ySdVHafh+X
18nOIh21mg33DzdOAqEl0sRwa64NdII1qigEZ1cyB3JbvBiw+KyR89AwMG/aUHSICJx29uQyD93O
IFNECeVipj/dKNvQXCI6ljYF5cUqW886MKDU5E/rnoqG2Z3PafPU8dukaW799hLuAZ8AGjjWg+l4
2ZYwKeW0hQ4YYtkU51qG189D5XB36Os96EEWpBOX3RNSvytcRLeZa8ftRK9I2kWQn899/xYs8jbR
aVTUvZ2Cmbw45nbQRHgMJuk6ctPqWtTOYQIumi/WoYTXnYsmBpsSOXryYNliD3Rwg913vOJz0WTk
mvOt3c9nAWJtupwJ0eAedHWHJINlWQ+HAOKptgCSPkKAKjAJfMPSH2/dYd4p8wlu1LZobh0kfzyc
broY2uaKmuwha+onX2jXORDkeUjosCE9lWL6p51prhn1RRYO61NhlhskIIATYXUuggQKvKvkduza
2GAgo+tiu4b6nFSxGOy9lcjDnAe8wiq2ZYAcLA3LNtj6+hWB5sbqEb+5cFs0krg1aF1tg5rnDIXA
FhOwXVJ6p5lIHwM2KA28eW2+6TPySf0qC0hkqoxsMsSFFDVieu2Z6sLqnxwzvRFyPih13kEVRW65
pbIbQlqMxZFi2hwakwxRVe4strsJti0yrweRNFGBeaFw1aXh1edrWe6lg4rTybemVh3yAbs7tf/9
KfhX7827iJBLLSb/SFrpejuaML4/0jUSdxmAExE7eXtSUFRDqx46JKBbn8K+WcV1w5UQcvm82CE6
vw0mTVvbz05LpZ9j0UheSV1p2UM5eZ98tJ+O5w+f7MPx7OEiWBGQCeo9iLBEcqknSwhMOnSGByru
cTDU8Tj+YQcneYH38/Eh9LAojokFhWiszWUU2A+jLHY2qqbfT3twjPV+mnYDqTcdleTRPza2Z95A
VyCV79j10PRJd+9oRNtyvJI6iBLN25AS2hrTdHkMAIqM+otJWXiVp+QJv6Q8CvBrndlHaikjT56a
FNsdsm3HO3o2OXSAruQe7Xu7t7g0Up10FrhP3qbXXwC789a4h8l9GG/G/G5EtzKjoC0HI8SqTu0t
roQKQXAiIgf/EL0tt4b9pUu2lk10kg5UxWwKhCgIM2eH+uVCWOOV7a2xb73mZXoFZ+Tq+M65hnqg
LvkF+dqGXserivoZ/sDniWriIJ0eMtfY+sF0PXTm01QvkZfduimqHAq5cb2st4Omo3OQ+2ZJHpbJ
/VKR01u5muim2GmkJim0hZ1XvCEBQ92LsxCWoGMLJR3mYM5BYhW80NlnzjR/ee785sl9NI1hC0wE
oLTjsrzQ2RMzcWtr8TGN46/+mWKO1wd5IoeWWtRtEnwSGR8X/fvRcQ35KxlFqxEddcfI+Yer8dD7
s0PpVsQIl4Zcxt0hu8hJ7AIB+nuJ/lHm8K6t+e99jvCvbNe/E4jn+TNeh+3b+Nt/tXttL/6TufPY
khtZ0vSrzAugD5RDbENHZpJEUFSyaoNDCYfW8unnQ9bp7gxkTODwruaKVRXpARfm5ma/+EZLafkv
XRUj//+oPs5Umv939fFTnuRpnv2fc518y37Wr6uQ8x/8twoJ9uW/YEZRp6BB+boGqQnxX/CnDbgt
vJXgihFt/9uJVGBEauOSzp8AkYtT4P+UIBWN8uQclfhHCHZRXfgje5e5mPlqD0HtpwjKFkLRXEcl
8Q1TTU8as0rsNPTo3ZcneNjZyQIqtFPdBJCPWhb7FLwivbUs3lfQ9GbYae5lQxZ9pcj/69X0ef9u
3atiz3WY//fXONr8MnbxnYH7cr2j7TQYGhNNfA/Ymf3Vx9/a3KRiSD4bGB7/6tFUQK80St8Jc8D5
DQfY4JKOjf7Tan2j39V+HImNj+ril6owUjC3Q09XMRqTrKIzEpaoMgyRzAG3ZP3KWXyhwf3vYfz3
pyMdBeHZQukC+NX1TzeAK1m4RYZeojauussB1H2uurystyEcLM8ZZeFQqi3cc0Yv5+MwijzYGgEu
fXGnvwfeoH/pCmf4DJdkEhvWsPqVUKA7KoPlX0agd791vNx+CFNOX0ZAAp+AqH9UZaf8dX8NrssG
//0d1IMgLqERsrRF0CRwMFpdoWfpfXR2AhOstxDa4f4o14/6l1EQTgV3ClTJ5n+L4gQ0ZCcsmyH0
UnBuu87UQIAOZflYRasa6HPSslgYF7EMExVfmLPQCq8XpotDt3AsPkgJ299Jhyh0w+uhVsCTVK74
8uffpWkmsi7kUTQP5qv+VUjGLE0YTmWGXoc22mOAn+dWmHnuDQY3xP2hbiyUq89VYbTr4W2Zi7OC
DkSIQWIVeVEmw0M/EzQmDOF2/8EoqBIgNIP43Bv255gKNRywTPOSII0O/BsVlnBg2f50FIIZpRfM
s9HBQRjtetp0DT7DMGmRR4ACgUaz+eA7kb7yLS+qJddbgc6oTVGRvwad1KUiRzOYYZjJmK1Ar3WX
6ak8KcDqNiHPTDtImcBS1zf26MAcGfJxYyDWsUKyn1PG5U9Aa5HXwiwaSjnr+ksjkUW21QH876X+
G0hRdaQ1S49FBqhyTyHd3Q48TQNMbeXEvT0G4AqYZURPUMLh2rkeWItTYfq6w0Kq6l8DNoVb0H5f
pqb7pvnqmpjercEopNlwUslMMLq9HizXEiwomzDy0rF4VksXBWs5HoSm/FKxFdze3zy3ppTrk0o4
bTwUQhZZOg4qcqzNIvIauuz7qmvEHusaZVM6hdwZg1s+TSZY8STFCvb+yC9VwcVqzq1CxDQIly9W
a1fHvZOtAyyuTjxn+Ceuu3dg9PY9xRAnUs909z5HuAvqAfpYmb/DLH6fTp/kiDCpRmY7wsCJqWy3
P+//qLeh1bIRxqNvSd5A5rGYe6srpS7ySXouSkt/jXkLMdb3RxSw/ep4f6iFK/Ycxi0E3unJI/83
t0QXm8o3cCHNWxnN11u8y8YBUTm4pIfeBfqBo6B9sgcl+lvtcZU00rT+AGyjPuBGuia2/HYP4OBE
kdhm081szMXt22tm5fhdFHmSauqpKIxmHzfqsE/S2W1TzUyetFNIO7WSK7vv7VZnZEEfApoukovL
iA8/hH7JwO4bpDvCyqAMBEK127uAOT/A2lDX5nyO69d7zuKRyF02i+sjzrRY38DJM7+BNuWBvNJ+
9k5ifcxdxXkCRhnRH+wNoWyg+magdsYyPStJeKATAGv5z9eeHBUhMZRyNIRQ5ol5ddUVY2iMZpNG
nl1o7qPR8KKzyGI2RVvrRLE4O1OEbD5Fgx1SorSG/WDgiJfFFGvv/5IX+YvrGXHQJ+ByN8QcUZeu
IG2hYQ81po0Xhg3Xh8wLwL+4eebtHkQrsPZISZN2C0IoeATTs0cN1ik34C5yKhugt+ttmSqdR40I
mGfup2gBZC0sxU0ewG4/IZBoodVXGyEozsZ3nqom0//OKdnvgjFwnQ1kruar3ZnDxzRqnXbLqyx7
KiF8fbQHrfqYJpbfbHpoSbDUoA/+LiDoWSvL8XYbkjfPx5H/cvjVxWqEGE+bqYxrL1c6fVsnpKC1
BpRAioleZRkan+5P+nyyF3OOGASYRtSqkejQFx06Hy6rasEM9kqzjE+TmrgHpILXLq23sYzEgxg2
K5DZkHsWe11ri3JsVI2varXflpzLIWVT7mM1CVc20aIbOoeyOceBQI5cu0HmuwhlyCU4SKRSriCH
P8FtPFrD9xHP7ID3Aqr/uyjTv1Lm2mp+ctKcvxul35vsHxFrB/pjB2llF6GWR0DUP2tHgnVb0+G4
ORfU5ugaYhJCfn593iDrSAsWcONZaUovgJrihrNNCdedwt0fL67BLgIEPV/gKMFdD8WCRNwbdePF
cCX2yZCBzM+rP08tHcPR4bfPzB2DC+R6FGdEJhaD7tZLfYllUE69GIfltejw9mZgFMSZwfLM8XJp
FNKQMLiNPbYAQCx3E6X0XlAt1B4QnZkeIysI9tNkpFvIuGt30o0jgh40ZVQki7mRlhqcll0i5Dca
rVdlMJ17oTagN5Dtub9WN7aFIObZPKPItd4ckTTTKuEOVeWhQjhu3TJSdgqzsBlAwa9siwUW4+WM
ILE1l5x4CxhsxesVM9La6bBsrrwoH5Wtm/kBLcdGPU7szH2sFRUUu8Z90k05bHFogRAQ6ihiB6Xx
KSnzaG919vBF7xtjRVX5xhxYZGEvdmMmVYzFThqT0KJzkDVkgNBJDW3CBLxIkCRBjGRlul/U6heB
j6fK7NbLzYde0SLQNoUZJGolOBt5FPyljFVMJygwwU7FVX+UOThvCO+onpsdgHV4/f2YboEYCyDC
9DoiMDh1Ux9GJ3tGZJpWXenmaba/vylubD1SAyRM59oODnmLCUnhNBQAUDlatvA3ePAUZzGE7cq0
L8qfL/vhapjFfrDtQk8pUrSehjzDQYA7/2BKhWqo6CXgcr05B72teYVwlQ+2ilCCGfTKMaqxgI+0
YNjak7RXvvzl4lmsj0t7X3c4Ey9B/XqPZs0o/VETvVfAL3yKUoD4RlXYoPT9rv9haaGgr49jNsh/
1FYteDVZ5VFzKtRt3TUNKGVHzfVtj35ueJoZfB3kXhNEFBQMGkWl1dYHCbe534gsoXNPBabwrJyE
bCWxfHHsWH4JaaWFqYzNE2MJfHCyaUAj1m29sDTqfSyrCMqSoQHTAzRr44u+Sa3oV2RT3PKRH3vw
m4c+pr+JKEI0a0COWRIcJlrJu6rAZs8YdcpSSaJT5dW7n31GJwUVOfA1Ne20UIjfcFhMzzG74JCH
kf6UIRB77qPePTpQ83e9rOuzokOOgAKPciDYksP9Xfv2GBMuTR4v+Jhwvy1fjYVqtzzP1d5TlVrZ
ysatni2ryoG5GX+mDzfvXPTkmVMsPXi6kV1c75JyaDvTmuzeU6rROMo6+VWC8j3d/563p5BBbGpP
L/+3l6dQMcqmklkzeNTw+l2uSHtL7XBNifNt5kclDRQp8YhqMPXi608ZG25OcobBk1b01XaUg1WM
D01Ob0xXzW5lU95aIsyOGEbghomb6PVgfm+KOM39gSypSjZQ6sZDGsOBKJRyzazsJZJe7390zVC8
w5SC0bhKr8cCRxr5o4hHrwpEsXUDJzyX6MkfdLr+uy5Tygd3jOtvWmjpzZblsx6d3gFNJeq8psHf
p24DZL0yXAorQaofGzvuf0cGlI2VSbmxzrATUYXkBcofX76E+hqYr8ol7BkjLGq1deXWquBx3N9N
N6IttQae24YJaJh9O/+MVw+uMtUVO9WYj7KyGhSp+5nrrMUm4DHoEM0Pu4rkM8wmC5Jr4XaPRlLU
HxqRZd/LuLX8LZQs9V0B2WCtendjB1L4Q42fmpZho7l4/cNEEECkCYvJ66dQ++ZElr1RKMh8yOyq
3pE9rlWXbpQdZrHF/x1wseWlE0R+jf6rR0lcPY+TmxwrUw+3SWIFDyPAiI0OZe+k2LX4yFcXhyZJ
jAO689ZKxLq18nRt0cXTiSXUu66/HNFbvDzTYfJy0TYnWxuNQxu2a/N7o27J93IA8JLivc+7/3oY
ZErQC+rFRJnJMY4dZWdUkszgMY4r56TIztzrdq8eKzhgD5FQis9+pa3p8M53+eI0Uloj9aEWrPHA
NK5/g1JUTjbG7eSNnNiNS5P2HV5LvIsRKDjRKBpn6aFxz3f8qKpOWUk1bk00BGwMC/Au5qTNW/DV
3teoqzcR8BsPTZeviH/kBys2jbXcYf6G5Te+HmUxzwg64YHXQ39NrTF5B6TM1Q6aXiPm5WpN82Ey
LcooiZ+0qOkbteZ1QaVTYyhS6zg1DkgQgxrb56BBG2UzqkLvwCtWzY5CvZsflEyvfjhhB6jOThBt
eZowV7M2mupET1mZoyBWFjJY0/F8G0VnBzTU+XnH8U7AAOF65oByDZkmFMOrnLg8oLajHGdCsCdN
5D52Tl+M7s5VYYhsjEHPL25dqM9jnKv4qZaOH4OSEdPRDl240zFUyoPa9MqnWOm0v+6Ht+UKg3xw
bCAQ6uxagtjzfPO8WuEwhCIzRXnt+ZoiSA+NCUpX/WfK/jOdw+aJjyanzniCzXw9Sm+lsYHgQesZ
VfSxK3sHPtyIg9HKK2EZERmGJx9tIHyViNdLDcsU3L1TVlXv6chOPAU8MDcFPL0vSpjZZwX04aeV
yZtf5K93LoBVspjZqoTG0+w5d/1dRaLhIFwnqodkm/2jiZPY35SaHSjgVbsu2CaRXYIyIuPttvwd
egOn3gA3GJKH/6yNmHZAVQcVkjmdDJ/tsq01NI0yF86xVmvJZhIzUyMlm0m3diOtD1oawiUsSgu6
Hn8avTlDQf7Oytr6e1Vpwbu6LQBL9Qq26bkUaosEBxj2rZX51M1CrarRhYA6biIRFDY0PPV4lkWr
ROelLZJjO9mjErLBPQG4eQNOJd9BBC/ehYpTxWi0DcWP+1P4YrdwPYW0wVF4hBCEJCjvu+spbFtN
jbOsbj031GS44ek6ndzeUd+bJRIthvJFxNP494R94RmBkXKjYmWQ7+hLRPk2NSP3Qc2n4mcG4T3c
xBNwvF0ahfjHVnGuPI+drdXIqNjqg5whRU9I0U7n0NckAMfGbL5L6RSIsAF2PrG8rEzau9JTK6v6
LBN4zNsgcaxtO1WxuonapjDetRGEso2PktVD2jZwMSAoqFQYEdBlUyN6Uu5bozP/atsA2YWgjpRj
GovAgc6dZCXmyXr/Tk6lAfYQLaG/gOuB9s8rqhZbSuzwaZGQb4tN77TiQscPCQWBTenDKBoELXTf
n/ZQ9jKwcu6IRoLZ2NX0qPToOT/ondl80eOMUkvX1q2zDSrQeo8OnJx3SjB1F+RcJnuTBOo/7LAW
tQLZopGQJT5+5KNdgnqVtuyxqDDivD0KHa0etlqQnzO9yz+HcVxCj+yhsG9Tt4iHfRpkAkq7WRzT
LB3lieYTlPMq86u/dJM3BRQWicNMOhlffUuDcktwrpyVCuIygJH+AeFyqczNFtXqsnFej2mot4Xe
eirqgntkamB50oX8w4yDUShj0YiFBwlrw5x/xaswWSSp0JHzIik2nRi/zmE6u9VUrly3bzKOf4ex
+KAZDAj/5noYP2/S1lfaEaBWjTO71Uz7WCmBkcpQP/q17WmAw1l6xBGcupo2ODLWK6+n+bJdnMcZ
hTi3KumrUIpc/ISy1JKg4/k7wdwGL108Q0BRtxGRd4ecSnu0rPyf+zHgTT9v/myiAIk8iSyJ3WLM
vOlsA73XzrPDtkZIydFSTiJzQP1ecd3fGTIwv93A4nRE9mS9ryxj3Ct+4T/XOax2gLfvdR9o/KY1
2m4/amPVbJw+wPangVe8QsCYizhvJoiOE0GLFxloiusJqrMOIHprdt7QdSr88yI8plrvbmOqKluE
seAgF27Dc8he81pcvgJfpoly/Hxl0/RbAhbbgGLr4Fudl7jcJIOCbJ1S1NDX09V6242PpLAHGxM1
aHyel32NujHibsipCVRuBn6vdrtu2Drh1Jkb28jKv8NASVFUHEv5u0F1ac0H5caXcspmpBX2E0S9
xaVgdGOdq8ByvFqq5TkY9fAiMnQIDVgdKznDjfiBVwLWrVBWYbksW5i5H/j12Gij5+qx3HIT9ZsM
v/uV+PHmFcnaMcwLtJUXFNv8etc0ZdUQSoMJHkQznB2pm4+IfuPRg4TJw6BLGgpoVO39BjuKTIw2
mCUFJcgW2Y8007UtSJu1vPvWb+Ixx0aaow0Pu0UdMcHXT8tjfpPT0dWwc/nbUSholFGYn+Ki+R1R
uULYDfWlStmPiHV/w3SlOacotB2kGw0r74AbkYfNjST9vBKE6MUUZSYr3hsZP4feykYdsvYDmmj9
nroZLT8jH3ZTO6q7+7Hn5W9dHOc5VSQJpsaOTPsislsiiQqjGHnigOvBSqX9FVvjgBRVXB/7SfHP
Fd3Id6ZiqpsqSgABU4yHSNM4Fx5MqExmmUbLPS6fzEiMGwXa+yPoIOVQtZN97nCx/zG6YX82JPJh
A9yhnd5p5kOnmn+hgyT3kuwS08wCn+QuVwAR07Lvph5uSJal1BIrjrdqw2Rv4n2JEC12eKPxzgy7
bMWy+saJp/M0N2yYDPHmwZKWyH2yKJMX4Iqy16l67JwOaUQX4dWdTNHUi/UyOMWKsbYEy6ydo4H3
I20EXNMcGl/zP391t5ZNKoK49SevaMr+nQYOEq67T46FItQmklV+vL/kN048uSYVXkzp2Pkvx+LV
eLZEXUpHzdgLAmzK1dpHztwx+u39UW6EMJcaMi1hHbAYzhvXX4XtlhlOesco2KOwfR0BRGX2bItU
Z2WoN4WZeQbx+HvBuuIl8vLPX31RNhlk5rXUPD/hLoVOIsGcG0HZPwTD0D0LVxJkUNmB8RMMWrot
E2GXByU21XKb5BVElPvffmuGKb/SBKEZQh9kcaa6XMI8QRbXqyZiaj91ZLilvtaCe/PGBhZLn48s
hRIYJrDLMlCODosR2hmChyhf7AdWodjnkzDfqTWlx42Ba9czBVNIZ3osZiJgYcq/0U0ug63flvQT
wPLVO8uR9XusmiCG2UgguVvTRElyJf6/nRF+Km6d80sY6PEyq4o6l3rVKKhdqCP9uabigMMVWtkI
b08SlW8AdqDSZ+H6ZS7MC95BuDHXPdsijLR4LbzP8Xh7DPVGns0khu1zf6FvDkgJdr6lAYAsjxI3
XjCN9aR7lu/IHTKGNVQaSFkI1oht5yf+ytF9AxeYl5zO9f8MuNhZvP2xA20N3cuMcRPYYbRDIeoh
NO2nqAjDg9bnzqlNjRBljzLlvWohvk5t9kg5BtWDNi8/Uu3IdkEvtAcq238PsRPtS7oD58yalMMg
VlbkbRTg90JsdWacN8Zuy2RRt2oDaRLd02re2ZWjmIe+gdUyFJDh/oO1eDWUcR1wcHlxpoGivOei
w7yjuDAd1WRCfKAf5QE2orryabe2NKcbCQ1a/Co16OvxxhpxGGmmulcYVn5uFIWn4NCOKwfnbVLw
crJZAVzqVGtJtvCLMccJR2eHidJCrra0PaxKolm4NtumeoVNk5K6z/en8u1dSAuEI4QDBGkoOLPr
T8tUrXNTJza8ZjKsLQo5v9VCOJ9bDvhnbdZcoHE5ffNDxOvvD3zrPNk2DrHuDCEEmng9sGHhqCW0
yPAGUYQnova4o9E7vTdTVBbcUW9Xxrs1uw5RifNEqRvnhuvxhCTnRRfMoJPqfNJjJ9+hCd2f85RW
p6kG7T60RXO5/403jgRbhjcF1kNYeywhTGivcTMYyeSFY4lauFWZ+4z2yiawnH7lPX1ji9IIBHYM
wogBl/VAHzm6PhTV5KFDpR4zab8DzFqsvAdvfA/IXoflYhA6RIs1y1DAdWZZf6/Fz/1EniZ3k04v
xM+r4D8YysVFeMbb0g58QeS9uuddN0WftlAmT2kc/QOqcO1fdqinT00UB3++SqDb4XbbOgmMvfyq
uE9wCtAz1Uv7+r0v/e5rUZvPOSLU3v3tcKPm4ZK5sPlsgVfvmwLOiLReIUJL9axCnY5171YXQ6aI
Bvs+quKqkIfAKbUNJoDdQTRV9lD3sXK+/yNurCG/wdbxpSRjgR50fQ4yrWnHlBvcQyi0OIQI8m16
KzKOBtXTPw+bpGuoX/M6mCVmFjcY8hONZQGX9TqywUeguxF1ukpdiWBvMENclHN7jGehS9OdROz6
i/C4ddJuTjhG2yl+oI9bbAcD5TSBQudDrSbyUW2C/kFHz3vb9lGNEGekIsgf6B8wAdVO/VhkhywG
UHJ/pl+KFNfvrbmCgW4LiTHsrGVe7FSRM9Zqqnqj28L0tXv5JPqoO4U1t3E91x01I3xIkvRZD7Ls
yR6RZSgGyrpZEYlnZQTq3XCPAgAB2F32Ah2ArKp2TRZTLFq5Um9tCxbL1C06ObNt9/UkYuuJeDKe
sJ7dOBAeizb92NkmunrCX+P/3Lhy5lYjpTcAkXTdF0PpSLtYiQg0L2ngTwtaCe+GKsneN1ZUb+E9
aTMBS+VK0Juf91fk1kdyBSCkI9C2xFT0+iN5lNQy6iYNdgaiRDKc/qlRgTglkdbt7490453CE5P/
UO7HkFtTF8fM8ZsJtexa9yaneJ9T2D9qQdp8t7oh+5QYibVJqqSGxp5o/2hDrn8RdTKeDDtcuRZu
3HoENp66Kg7aBNLFFw8yDPOp6nQv0CskmCbzfdY7iOxSK9lNEb0pP9A+3f/0l3i52PY0q7ke0D/D
DU6df9Or0F3YnRIPvjA81BmrmSQhkydzgB+1oRuZxGjsxg+oV0JWc3KYaYiWVMJGRiDJ0P+3xtjL
SvGbdmEldzo9kr07qu6z5SrWd0VpQ+Ug7QA9KCcsqNm0dpz9jqJ+6LepUxfxFqUgbBAqBfnRvWMr
2K84pat/1dp0fD+KoT9OY6NY70xRywe7nAVO2OYlcgFp+ujHPQBOA5HfhsKzKOpdmPs4FhVK3z3C
K+roPk31CJFMlUm6G7VgKjZQTuhMD1KzkB+lE/ZOs0dN0tSAt7CJcgVJdEvg4rhNRn9W4GOrHIVt
4UuiZNkPmF4WIrXkVx9q8gNEkMsCXWdcH/ItPtL5s6H0qr5DPdrBOUkW3XMxhSnyUEb00xdVXpyb
NhDNRg6VW2zSoJj1lNwcmRDfR935/sre2tQgclAKmysn2LYsIu1EXwngbm14wF8+2FOhPWGrM33B
Vbv9bY5q/9DAPtzZtPD+zlRfGcCtF/V7bcqT0/1fciPb4fkDjIv7ejYIXpyu3owVRfd7w+v6LDjT
FoRCaDvB8Y9HmY+wDneVx7euL+6vzK51P1J8w0vK0Dk4ahftTRl8/8NBdEozGogb1UUli7rs9WnR
G5TLsb22vAZd/r3MJdKvUE1WruI3kY9RbKSgZw6cDotk0b0d26ig3KbZXuf6v22uvvdxYWunsqUI
cP973kR3WlMc/JldTJpNsnj9PX0PaqLBoNTL7chABbf4GKsjEt+DjgtBFgl4v3LYOejQ/vnAM+iO
BwWRF2rpIjlN6K5qMarl3lhJDYMEBArtqui3SZmS3E/pT8w/nU0ktPjL/S9m//NNVxEPjPkMWYHz
hx094fb6m0tgnag1h/HFqW0epVRx5KH0G+mFeVgPZ6Bb6iM9vegkalHsi3ACyptCETUDFUlDC9uZ
DybiQD9QYo54WnZ61+1cv87zz9RQQiSK4jHzD1rQW/WBVCff40eUojruy7JGJE9HlKHGuf2htHS9
3NgFbg47Yqr9Idbspt24rZWXW8SfAIlX+ImdqqkICmQ2pgE6pBuECEAm4cVS3O6SpJy67YjxkEdZ
wX2PJk7yLYJuR7SuXbRMEkxqvFix4udIvrAXEEr9ZVVTOyFkU+u/NJt6phh7ahJN7z5KlIfqd4TO
SDvWWjk+N6IPcKsEsBAc6lrMQoBRPaBiLIyfaRWov3MIu9YTEoCIlswwTXePaD4sZckT7jyKMBY7
+KH1rzhNzgrhiJgf+LBtjEZE00mJ4x4xctf81OCjzUeGiXUqeyxdJJpM9rRvXZza7BSgwaaWYpS7
qjHan52EUrMN+w7xt043ugPKZlm9pwMVnjQl0QN0KVtKJk5J793OOgQAc/RVcC/6pzWS+Dk1wWGw
NvCkXr4qeqCGZ3qINUfPplPW6Lb4UqDY1Mn6a2PWGHi5JFme007RwXSL4FzikvQ3qvSGuumK1ngv
BcQUzI4SRJcHYObBynF5GxHYs9QaaAOxxrz+r/cs9PrMQkk3vLAI4U4L63wXhThno7obr90bcwy7
Ph8wNOEJEkyxS3aX5FtVKc3Map34AgQjJCa4wTdIfeO2VJTiVLt9eLD8TpxxbBCzrZV+MmDPT1jv
PNq1Fa68LN8UHuAt8yihyEITFsb2PDGv0pMWKxmnpehxMTBSww4JTUIM3YxdNPTmRsVEYe3V9zY6
AIxSoTFSC4VnvGwwRlrPS8yu80veUTgybGU6RjG88DiHrjh1zvioxggzqw1yN4rifwnxzfiYWk30
636cenNp6tQiTF7trAU3+NKGU3XQv3aySL/YgY+nIh4wj5aejiuLfWOUWYuC5GAmW9N9uJ7eQHZV
adXS9ELKqGQ6wtqBiIpXdu/NUbjGKJAiD4hP+vUoBb56pHuj6VUpfXpwNXITDL6zvz9jb+8yi1oi
CQBwp5fVux5FSNyB1Co2vamGVSHpFY7ZGB1RoIeE2+HgUOoUtgvfcv+Qww3Yko1pUdGhRwihenGX
ZaMM0z6s+TzdrbYWMNNvwVCaB7d3xwfci3uYsPRyMOVQVnKel/f/9VmllD2DxKnm6uRXi+NR63jo
pGUqPD8d/xrjxvpst1a06wwhH7RZQCsvxzMhRe4sM3ffD1p0dq3k2Cjy+/3Jf3tO+SGUZGZVVqAS
yzmwCstK3FYIr/a79oOYeCNviq7ST1EK2WVbwJj4cn/EOTVZfjolyZkLSIEGBMxiud0gKtLQEB7A
/WnrtGH6FNpDcE7HpP+QV85jVCQQfiOJUDgPjvuD30giKIXCKaGPRvccbN/16F0q7SENSQThPRSe
moUF7ioIfncFdmCbaUwDnir1szRrbB75beUFUE2yRxRrrSB263C9/iWLLcDjWwkxQhZeJsgb6L/C
U+3N6Hz/g1+i/vV0ozFjzZ5aWGTzOl1kigOg+x5bKsur1FQBDBYl8VfDitJvgjvgo8CLGYUl1UmC
bVM0xlcSBA0XgiZGXT7E1BBxdunjxhkgYJwc2r5Gc9ACSvqVDAEgGwL/VrMpAZcWODLV8YksVLRw
GS0XWgGOWl+BtOsKzKq4PSWa1td4EPTKj6Eiibn/pTeWlmSYji/sQIYGQnm9tGU+kFtVjuWNA01u
TD2Vs1tX7nt2cnsAyqtv+hHLJlPvfgR582Us6mlbYyL2p6BROgsvdJG5pqpCYl9ssVrP+67PS8sD
vFZdssz9xWHuT7ZMncceJ56Vq2DeJ8sFBk5Oa4GGIFAn4/qzcxdvctn1llemBaQJ1a6fYqXp8CGl
378yxW9DNUxxAM8IX9CLhSx+PZaYkdNEK9szS0V8B6LO83yUFy3U3Q96jvJnoDTKV2NU6s8d/hLv
MLJ6bCJX+QmxihRZTwOxD3ScPHaqnvqei8vvTk2MONxmWjeuABBuTYwOAmNmjBJulvmQnahh0Tqj
5fV2MIFSDJBIBEUIja5ek3qenx6LNSCkzO/KF9TP8pDFVtFbYWHYXtzj4BO4rnbECMl5LBtN7vUS
TaMk6vqVFOvGYsBYINnAGAxGybI5m+H1hAu0DC5CluEJKAkjB6mFHpvSohSa0QFRo3RPuzpbi6Lz
zXj9vRSAyexoCxPGAblc74Pawt7RHix56Wt50REv3eN1UT7weCt2Yambm2Hqp008+u4FAdq/DTQV
Vrbi23tr/gXo7HFvU3Yzl7vebISu5kJeumQmd8OW3xZV2OI6qKWHFjDvymTfHI/UGmQJ4YU+xvUX
x2pqB2PiyEtEo/9oOHV6CsrU3HaVgyrQRPv9/lF7u6Nm2Aw8JIs7WQAIvx5PgupNeGKHF9WOUDdI
FfRHonMxuNlmBE65SSTq7feHfIua5JlCBRPy8Ywxgbx3PWYL7rhWWi286AgJf0KGIq83pcQ+8F0w
Ktgq+llSfIZuCPA21htckoIux6tNlv6YbrIgiOjx6V3fbwwTDeFmsoxfqewDdWeNdfohMqpsDS5w
43bjJ5O+AOwjMtEBuf7JjoZzW2UU0UWOtrLLQhlgdJrqX3G9VY5qpgS7onG0U6FV/FrHL86xUdpA
5A3lE+9kZ4/SmHGynNg5hVpr78cW1RHNL9qLXWfhQ2OM4x6us4dCIs7cYWTUD3bt1CcLVOYDaCIN
OQEUGrHF+TNVbthBrAUMGXQB6c+SKS4ire5rdhUrcXQxjO/g1ZvNJFMbU6shPExSrGy2G5ubJggY
XdTjSINfNsarx5oeWB1FgTC65JHd7A11aHDmc7+jFT4ex1R+ub/P5q27CB6MBjoXdbj5SbzYZgml
cmy+nPACGM3BuC6PnnJVpnh31/XKqX2bYzGLzJ9LX4xLYFlKlSFUJz2sokuAgyZAuc46DqGq7e5/
0M3pezXKIsVq+hbivl5HlzZywxN3NEakk2afsgTYpSyy7//BcFT85xwW25PlMVWHvrOdTo0u9ijM
T2VbTNtuHPGflIr70PZyrQx8IxRRKrdsAwEGarTLfk7SiyHj6RBdUgLuHiZmg3mqhQ2ITnYokNpH
vthf4zvd2iRzlxjk+gtdbhHfbRJxPE796FJBEXx0Ku0r8hPW3sZ/7j/Y/LQJ0D2atWdg3VyHECpQ
WYdnIWVFDLQov6X/6KX23Umac6jpX+8v3Y39SKeG57oOQRoMweLFKeuuFVpCVBezoDESfda+SMdu
ZT8u9H9fggdOI9S+eE+TIOjLDZn5tS9Vk0AuIigWIO2bZ2zrXXXTx8SqDYgJcca4Cd/axqKWidkY
NiF+JwuQXaiFA3sy1V/4yXlAG/t8a/tTLfZOH00HZMEn3klZHw8r18+NUwTtgjMKZXxW0lyE8gFL
xMlXKO9iuAzHIzTbw6RLZaNjbHcYoU2ujHdrLeAHQfKgSYlxz5xevQp6EnGfqnTimAhrIZ0/Kysh
bxUd/njFQYLD256BP6Si81e/GiX2WaayEukFDSJ83x1ysZGH1p/vYWdu9M4CJZRpxHyaXo1ipaNm
5q2ZXlw1qh9CJeeIWm68z9UJxevKWVXguxET5sFIE+Css38Wk5cO1Qh1I8guvUYXJbSLOekaUP7v
BvXogAk4VjLvL+lguiczRx4tSlzxrUB8fcezX8Buokxbj8lwiDpDe6pap3xvTr57vD/7N6KIQ3I8
d7AowELju56XvnXSILDG7BIlbfzoqJP7OFZltmuadG373thOrDIVPxpNVB+XMIwGp85oahgqrSJ7
V2Xo+tdWEZzuf9AbeVLyAjiPoAeI/S8JwvUXRdKf+W1xflFVhPqlZogHn+31dSq7l9M87RLMVx86
VIb35Dr5oQBl/Q4pUOocQpSHYmrsg60Uv6oiDw+AnLJ95bMMOE+FZ6tL/tYj0SCpWEw/AhhvW1OZ
5Mq77NZMgS+gs4nUG2nH4vEgWuwSUqBhl2mqM6wOx2lX04FYOd7/l73z2o0bW9v0rQz2ORvMYYD/
hGQlSSW5SsGWTwhZtplz5tXPQ/UOKpa2anw4wACd3dYiF1f4whvOBETmmSKEJl2dWTWgtk5nyoeN
ByLPKg5Zo8Ysx6gLN+jZo6omAOhM3FYpwh9BDG3XLeVGeZpGvzDsHlf7FzoM0qEb5OHRk/3iPpt0
/YeXjXW9tiDnH3JN9l5ht+GUrBMvV+D4GwlHSdO7lHB/NFVzWXuuJb9pE56+w2SVShnmcXFQ1DzB
eqDBpHOqU+v581X10TB09WYFY/iKJB6nw0hNpgSJZ4UkaxVu421CXh8Gl7LG+acs4j5qybQs6YRQ
9BTnp3h3SCm4Q/K1suigY42EMEsx7CJN6RwlsuqNNfW/x8xYt15TPSpDllyAaJxzU2b02VvdD5Uv
xH0X17wU4zIN9S07VEpnwNWUhiclQKoKIo++iXCWi+1CwXxEE/Ng36PvuSr0ztxADo0cPai0VaYq
+QXp1w8uas4mtMBUqElgdazFnddiaRgECkVGQxn8l6pmL9gKqKrnEUvY1BZKmWaqiOE72m9qeB2V
lbLFsh7MAZtI9FYh/9ePxJBIc4YwgvfRlMNvfEkgikaZJ9KMww3nUu/hTZnw9EOCBafSQesZkCKa
JacfMvLSIYHFSYpXq9VRKQP9MfHnwqBPKwGpJFQbc9eU8U3Bh84od2A2iw2az6Hg9CGUHKfUvDZe
l1mr/sg9Udo3vNxazgYWXzwI3WxP3Ubw7jwBH7IarHhgR3org6Qf5fhLJ6jQZoxCqJ+x1eXXoOSZ
PfYPHW6O2H3cmWM4mm6hlH2xkuAfx25jRbhEtoGvuVmgD5BufLN1vZrYD1R5IehrpRxlCBVmHfpO
WyG54U5iafR2AIxoJ/htIF5xEtYb6h5yineqmR10qVIhzFZThSWMj4acOiLaRSrnNJFxi5wPBJQe
9MSkTforVq56aXuqUD20jdzGjiwG/YtYGWrsAMHEoaWo4+zV87r8uUkmHX8Qycy2jYkMCTL+Hp4R
Ay1dfLQFnGDtaRgETHz6GJGQmrErR+LwRgbXMwCElGmmHZpYK2Xqtv74M4YYVDqjVdPljNAP0pG1
C0DEtHVt/h7Vgsbp5wfKW3niZInMW43q9izRq1ObWixsRVC1MMq16aCXMdgezgNEF8u8ELEJxL4W
pu9k6M7YTla2EaykFx8jTUzWnZwhggeEQ8KRWpiGwq7zSvklD4P3oHX4oNIhiXynwoOE3TE2WIqG
XSJ/L7rJaxwIbv01/HYxcxI+wTFsq0lbwXKUn0OzCVJ7nCoY2apSIQM4SsO1PDQTVvBBVTJ0Iiuz
GZz4gtLI9JSLCRtntvdVXC8Rky8SolK0hpoxTlYtlgyek2O/VKxivG5+YAfUyW4um43s9ux4zBqs
sYcxkZhkZzjoKs9DmNW7BuhEbSNomY4bLerGzq5UlbrDkDSYZoOTwq63xnXZyZXO0tZmW3SSLUBg
aCCIzw5jBsbMK6zMUzeSIytxlBLNg9LXgp9e4echSEY/SJw0kfTgCtqdQFQfKcFvcWr8ryhkRvcS
hr3UJSsdE9yCMr+jKrM3IO0Wa9WnE8AxgLpYxgtKOl3HkJOzFbef+ow4rMdh2fr+i1f6kN17qEh2
1UN+wqOp19ja8tQ9NfQkQVr1hW+s/CaW+yu8w8VuY47AwtZTlef3n6+0OdBcLDR9BoRwhszgG3EZ
TKS6KhhjUxNf44asFQXWrHJ18OowX6uoHay9aXwV80K60Ds8uzKp8kP2otdMS2UWYj49AxFgLqtI
76uDHmBbkmti4Uo5SL/P3+6jUaCHUwPieiZFWbydgUBQhA4OXQSvU65YRnQji+kS4ux8FJwIZqAm
cB7KCctIqZ5S9oiYdth+aaMTKvJrkiuF+/mrnIXis6YS2TxlRRNk6JIZ4DVov/hy2x5yJIVcUgLY
i3QL1nFZpRdyrvn+OV0T1EyBJ/F1qP5TRTv9Nr1UFynR2XDIUM512JTTCr6heW2MiQFRBlD45692
jjinHvx+wEU2FCk5yJ52GA6TOkgrC+acY41+4yixjMoD19EGm0jjSdO4F4sgqmwK6/mFFPCD+dUQ
uyDdAXpgIe5z+tIqHl51ZVrDwVKy37mlxftsnHA+ZudcWJTnjTZeVyZ1JiJlvZC0nw6lV1FcapUw
HAZZyjdCqnfXFfy8VaX24zUOoKZT+n10zHKv2vo8tANuC0P3Urv0JB8s3JnTjdLrzF4AcXf6IIEl
CWOIoOmh8/CKH6NY2s5l0gsr96NRZpwdDq40yOUldjDrorHTumw4iJPgX8WC/I3etHEhKfrg8zGZ
YPpoGlIpWIbgiE2F5kQd8WDpQ7LRpzxN7AZTV7w7RPP4+Xr9aCx2BRmkBTqJuujptCH81mIKn4yH
mVc4e2Qpd6kfvAak4xdQOef1eYonOp1CbBugW4HwOB1Kj71UCHxVOvRAVUmUsHIX1ypxTGZ3ltXi
ud1HBRKkQ0r4mM7yeI+iIAk3APowso2YMdmeDC3/UnIJ9fbYergxEJtGsxQnGP7GS5UVqDf9x+R5
2l0ScpE51dD/HqY8fuXsbrHd64VpB6GVa84YJjXcTx7ughc2xXymLM4ctA0ox5oU9rgQ5jl/l9yo
Q94p/qhjtu1j5CMEuo+FIexFrzDuUSvP92JV6BeKAR99R9qwfyONqPctlr/QtZ0wxsJ4sEZM6I0O
iirtfn3lmd0l2uH5NUuFF3wOzHZSJwAzp69HS1EbCCfHQ52AMEc1SiTq8JGuFCb+EQ3x50TMM5vI
CQv3z1frB6e5AVaGrjOMMjhKi9OcttKkBW0yHTQidaQpaLpVOop5cY5j1Tj8qTzzfE2B4mfJztgU
kGSnb4pjbNUZxigeLIgkkKHKRyVVmt3QQ3P+/MU+OEeBpM1sGiIJEiplcbu3uKFORZJohwnUwqNn
0T+PLCw2nbKEPGR3qLHucoHGP37ICVog1mQNsusXMbCZsjaePn+c82OO4j7ZOXc0mAXm4PTF1dLv
OBSM7hDnWQxxtbIcq5f/GByBGPVMuaU0M5cajMWBkMlWWJZyqR0qNYjXfVfxzjKoF6nBmy/uGulC
iv3BW5mk+9oc3CA7t+zMm7KflJg8qgdaiOM2N8WnJEH97POpO1+ic40JEBUcfBoJ1vwQ7zZ/W9SV
mEe1fsgqLbuKoV1sW18JNgaeQBsDCZC7Px2PmJCqK/jr+UMtdZK9ukymUR31A/V/yUklE8Ct2EdO
5yfWtimxj/t8vPPdD80EFBG1ajS4+fvp+w2hj2ZuFxgHo0X9KorpC/dmI+xKSf6BRuDg1q0VboIk
//X5uOfcLs4cPh8wObRDVcCtpwPrQYNeRcXE4qXU/1bV0jj4QlKttFZ4ZIbrY0Fj2g1rU94Ho0cd
USHlpfOoruDgj7dSoCWOFSk/agIuBOKC7GAiTLv2GkO1YaJmFw7k8yITzwvyFvEEDiy6t4tjso4x
gxpaxTiUiZCtdHgpjtHW0bOXI/cl9rQYLK8PXWyurFttjE3XqP1wJTWFAN+skvGxBQrz+Ry+5Qin
NxOMYw4JJDjYBOqy3QpGCWNZdfazpfx1sMpSIN0bWoAEUtH0L/ngqQejJEd1Jirz5jryUZRxwlCS
cnTcqh5T1djI7xJ50uHhYKX8AyehVr4y8brZZpFvbYIoAvNlelU42kMR4kM7+nU5uaNmNYex1DCF
0jPAmLaoRRUWn5qWPiHfPF3relaliKwFFrD4EnTA3LWaVkYQxVt4FIm37dUkUlejFaTlJjH0ZEVl
IP9qtVC3uyqIjxSA05+GH6rNVhT67LGsVCtaZUUoH73JMNZE7emLWOZBha+yN6Suzsv8oi8tTjYK
MNOzrMS4LtXNqLzJ0mBRWrSVt+qlUtoBfYh+hoUUiVw20FcdM1WrEj0yvbiu2yr6XRKroR8t+9PX
Mpf1u6hs09jNp1i5TWVU5DZjgcutPZXDuK2lRh3tFiG1wam8Ikg2SZ91ThLgwRv3JSU9sENDs5Kx
jb4RfC8ArVSo+LfWkR5LF6KVs1IsmSvxLEsC9BClGuV0XyGV2JZG0oTHQNYqrKRNba+kRvOtVgVk
PJSuuaoMQVnlJV2TKZeGC8XYD4d/qxDRKKE1trjSUbwx0NIQw6M+yo8BuFvWVaw7Rh/q850jbQOg
6Y7a+6lr1c0lV4SzUA39TCIYIMfA09G5Xby8HmIx0tJ2PtIiqPZDbmCsg2/lVUQVZq15kb+HFSxc
2IZnr6wRvHK1sgfpaZOfnc64kLBB2VjyMa0C/0E3meIQ26iVXyUi1sexty5wk7KzuMh/wtgsL9wY
b7HEySnA+OQwCq26mSS/zPGbSpZ6nkA9ovEPNGtoTU1YRbLW3w3mKN1KUUBt0UMjS8FD2G9BvHTa
s1KrZg1/sOxQK8cx8rrzU9wxuyxTbyurR8wnSyexdwtiFwQEkaqniGV52bqP/BpUaRgMtpT1rb/S
Bl2NXDVXrV1MyE+kOCFt7kpSVkAMoAKLTS5W1gGQ2xIFdt9oqvrCFzi7pJl6TkL+gscTmc0iWqaS
UvUVkccRnT0N6JIF4gRaAkIyIjQRimXuhYOXL3o649Rs3io3dOqQWJuf511Q4AsIPWNlpBxrvSIZ
B/w6a7f3zUMp5g9xJcrPZd5rz7jZ1X9am5qrRWjJzS1Pbs1lqyMx/ArKyagcNfStXLnGJzrx+t+f
v9559MooYPDQXmUuKfMu5jO10qGXi1I5hqOfX4lW0z8JSg9x1EdHMJkS08kTTbmR+Lbfueu+mY0a
7hAfvhR8nWVB83OAWiLHJDyh1Xc6z0mhtlHot8qxm2TpW6Z24doq6CgFjeA/ff7OZ8HkYqhFHES0
lapq1CjH1MT0cSiE1CFouQT9Oz8qSGAJjqlcIYsKOuH0hUJDElHaafVjMCrSOhbDdAd6WvkyZhON
i6wpN76swJ0tvO4uz4pm/flLnlezgMJQUqWTDW78HAYYqj2Xvu6px0IdzFVkppswiBJbbcprUJ3P
XSbe1lO3y9XqrjMu+fd8tKwQDaNhD61Zp0G7mOOuNwSxyQLtOE3DtG9jSTmglRrsu7iZXEQI+us4
KbLbWBHT7xhvP2Z5OMuTVtEfx3Lgq2YYJCAHECl09U8/Q221xmRAfDmKFaG9LRl939hIcjR3Fb+G
ew9ygnaZDYXimLVq/O79dttwxr6meV+PztQUoYRvsBX9uPB95hl4f7Coc/EN8g93iQxiaYn/qmMf
JDIIo4Pcjv5mELUb0x+VraHmSo43STpeIdBaf9FiUBhllAorRYizl9pXwkvbYbn1Zq/iuYjEraIS
Yy5xRkAUw0CnsnrICrkM3HoUinglB8TVVlzGmZMR0XP2I4Qx3ViFEMDpTstqdHzVar6Z/F7PHVDd
HgFBtZLiToqZzN2WXg1X1YQojy2qtU5wQM4eOPhoZDeekfSGjUC6sK1w83gtQaTfUKTvK1iCYf1s
cou2dqP0RW8jRd39UNtJ/WqJRXhT5pxRtoIGieXkGawwJ63mmlLkx8OTqYwN+NYovcbzTXNpXmWy
jdNcIbsV2YWwyfViGihkJllE5YPeoi3BI/ljBbI5xyFOmBULWXuUck8Xneg3mdQXZXzvq3El74YJ
9IbdBD5af2Fn1rLNcR//6mI5ecCXpaaiNcXNvdy0ypboO/kRSpEKOjfEyMZOI8sPHFHHPsSWMDm5
dAEsT0OeFT8H2tZQnkG+LBMLpKDyOo141nagPAr8IWmcriuljZKFxzQcQkcR0mmlNFK0ooOZrDy/
sm7GWcuQln/nSn0cOxQIL4lsnGVheGfQagDOMPMUuAcXsRZaqiEoH0G+FzBvQBN7Sz9gJenf8RtA
pVpfz/Ieuf6SStGtNjGFebdVh0t0zHmQ97uUhwCdj2kmeikwEJZfkkhJECzaKvc9zXJnyPE07Ai7
r9Ial868rvT72BwGW46lC5XkM+ALkS01QWvmWHE1c4yerqGmbTTP0FPjfpK/hMm+lu5y+oCm0rqq
J7gidVUV1dUoOuqNhWnWtzHGV10tHF/bp8aurMyVmkm2JX+NsmgjptXq7fz6Iw/y/zuD8bviV3bf
VL9+NfuX4v8Bl/G5kP7fXcZv86oJflXZ/9q/VOFL9vKR3fj8E/5pN67qf3H9wuuA3U9tajad6X/V
zf/8A23Cv/hPADxnQBs1Bv3ffuOy+BfcBFSlaVZACgEB9W+/cUn9642JDKdgzkOQlvjHm+m7/yv/
8veyxan9dfjf//n39wbfixSKn09ISyOPovPMdl12KyQuFOoG2gBFvVJcKvbfjbhUnSgT0ZnNsskJ
qvpSuXRx3DAmOP85cwIQD6Zg2bUoSBozhdPxy9S13ToUs8kNyjTdvfsm/3zT92+2jH7mYSjG0s+b
OzEWf57uHqmIkj6Vpe5LJQXZTRCltJSiwU0mVXYjYejsoJb9PYWa3ZCZ93pSXNLDWNIwaGa/lUhp
bIGOm/PF0yfIEc8dp2msvphob27VIrbWfaFp1DI6Cim1hq5LilqJF/ihk5advIONT6kmt5JtLFUa
6i7VeN0GSryXGsm/9rvC/wELO7gwU2++Ve9OOJ5zvgDkmWLPB4EHdPqc4hSgoS+pGWJoWbDWsyjC
SssXNjhSadsJNEBtW1OtOpZS3obCELjiVDxLQYC5qTr9bEJaThnAu9tIrMqrFBDiPvAia5vIRrsm
kFI2hW9Gaw74YquK7ZdeH/tvklIjkaBZI59B6uASitl3PRru/3QRsLSZ/rc4i7BmaTaI+Lwwdoqa
fNGsWL0qkWfH40wLb3A9rh2LlN1p1aq/Vbm8VhCtxHVmJYP7+UMsLhCmF+QqlDIuVhDc1BRPpzev
gTxjIBB/wRBPvqZN8BVBkWyl9Hq7Ho07a/IlR9GrYPP5sOcbgAI2pwdahXy8Of49HbcRrbrTs9SH
NjcGzmRKXxMwI04ws/28qLYQ9gruDW+2NoCx4QoUgC9Up2ROvfd3JzK6s44ZZwycOvTCl+L4mWTl
WaRnqN9AQdrgfqG6ZTkZRz8LwUURA26k8V71I9R8RpqCmBfUYYV0RytPbh6W+TXI12CN2vB4iHHW
gea9kTMhc5NG+tYkstOodmVM1p+1GuanptVJGIyrIjnDUpEpbtSiHzBWu6twWYE+1XerZiy9v6/P
/3r0LhOkuQyPNC/zQ80aH6klg1ke8tzPDXO6C6N0N/itsBkwj7oy0xofag3sflMNL0qh/ghbg2NL
H+20NY0LxZRlkDE/BUODjeT7kIKceaLFOKJ1+STfZYon3nqttzeUxPvWNZb5pfEKtbJLhdBGTiPw
QJHY/QB8rAduW8DgsNMyzp81bR+gSpE7Ev3YdgW31aI8QGlID7pi2AZNOd8lavV9aoGAXVjkZxfY
3wLtFhxGLjKwNaeL3M/pFVWxJd4FqXZTIbL9jC1wv4oIKkenktAmt7vWivZRWed7I1QN5EGGztsZ
HZT2Na0rIvExkL5riMXsqcZgDNwpo78HdHkRXTI/y8k5SwNEm0UKKOETTS7xB7I1xCkmAc2dEqXl
EQJXs+lLz6ghTElrQfBRW+4y4zobi+ExzQt6zqmE6T35AkdtGXVQrlW07uwijZo7JLvKdQAp+Z+G
mv8/rPvHbGj738M6YH7xh6Ecv+vvUE5APuOvN+MmpEFgq9LS+lcsJ3DG/TUTPTFgYGnRi/lPMCeY
f8GGmSlyM38B2tD84dErbIL/+YcgS39RcZupKyQ5CgGi/Cfh3GnFCZzUHM8RbdAA5qJhtZ3uBoPe
fqtXHqVKQR7sMPYrRw1yY9Notlc5PssbyxtKudN04aI9jeneBoakBHNLmeFa0rIqno4go2u/Uo9K
5uVubgQ0SzATvRCpnN6kjEKkPKtsENJRJWQXnb4eRg9Ri7WOeEA+ai8Y5S+sqQKHkOQq7n/62CNd
UXK7cEyfbtrzMRdhZA5OokCZXTzUODGk4IU2Up2O60L0v5jFP1Oq/3onnJ5mfw+GmeAbN5+C0BJl
kwupx8HLYEHWi64Vt+qqBMXp4lcy3af0HdfvVvhHQfJpCeptQEQA4F7Lc4EZEtXpjNLEUiqaqPKh
8uOj7Kn1TeWVOzzhd77QP1TqKOxCub0q1a3X3mrNFFyIEBbuvW8PAA0b5BcuOsCBl7Qq4IljZTW5
fGAo5aZV5Vs8bIpNKfTGts/bwi702nLELpdRlMma+xhocYuySZFFX8Mw2wm7pu6aC3X3s28Oexb7
ayQoQKNSGlkE7j63pFQkofFlUlvfDmtgtE2ChaVRGNPWHMpLa+x8Fma6Lhk+wQYIVGLw089QdXqt
m+WkIyFi+c5ohveVJFxLaQHPJ0JBUWjk6SHJKDMEpeCgikqLrQ8doRiLnZxplSum+b3fGpeig7Pz
hOeieKVYmFkDVFg6govyEOPaORlfclorXaLt1Mb7nsKc55Y3pU2gizdAs6Mtjm3VBcbvh3MC0oPG
Iow7IGeLzV4lvlG3HWMbfn2TGtFvwFHKIy7Fa552+GpY7V3Q2Nlm0tCJpqfg7yyp2+Q0JG0FGu2N
NXiX2HIfrQuASxz9HHUfWC7KnK9+KfOZiir+gm0Kiis+tiCC+pzN0IXPN+dy8qGHsRog6+IkRIpm
zIfFu75TH3qeSvakHU2rfbFKeVcVwroTyodhkL8HU/M4hB1og+liYLo8zBGSJmfmGkODDIufJSql
D4MCRPkkHVXrPjSw+zV9V00V27/ytdtOuCmbVdfiY5S6iUf9KQxdpXv+/N0XhBpmd34G1CBQMeBa
ZemdvnzuV4o60UE+dgASCEmdQPmhyutWv0V4jrXw29DXQ7jVBcfP8K1zgp032ZH6p8fT8jHmFfHu
G4CRQ6SBS/zo/9bVdfUqtVsJDbzOEYwrPcMswo4wynihA2pIV6rgXpiF5X2wHH6xBBo8GjxxZPg+
waJv68vbLnQnurXGXS9s/UdVsoMKFsVjkrnhtyzBFckOLoXY82n3n7D1/FMsDqc2SjMyO1E6tnrq
aOVzB8OqBSHfDa+ZeChYIJU1wgFVL6UmH749tEIufUAlFGBPJ78Tq9Afw0Q+qilu244qOpMHX8rR
h003HT1/pKGw5WoAcLFHFBESw/cpv83UK1rbffJg+MjxK9tOuQ9aNy3wgtilsePre1nefv6d3uKq
sylivwCopJbCqXX6pIkmtLQyFOkYV+vB2kydfaej2jk4eeviYG7kOH+5XrzK7gniy9fud72Dl0bC
R1yWrItsU7a3KJnLlo3YS+8CJHhCYLANnNawAYZZ7VaeLiztReL392dFRnVmW8wOT8tgqghgOYIQ
kY9xtunj7fhSyTfokQjZs6GuEgzefNvYhrh6oZ8ZAddxJ/8w9Y+DsOoylxLPhdPuzZR4OYfvn2fx
tQcpD7JcaHme0YlSZ/Qd49bs9n68mhA8hFpDzT/e1/5Oqd1gWKflI4of0oi0cXvnf085iBKEDa41
cSsCbNXot34NezpMyPZcGcaqq9TrUt3gyaZTP/gWmwdQSXpli8d0urBtl2HqvGvfv8ni7LLEpmkR
bpKPKGZjH2kZ6yTdeOZLOz4pF0XylxEcGgTAsbkmyS+oVixLLCpCn5aVqdIRc23gdet0m2+8rbW3
vhtXl8AnbyWJk2+0GGzxZlA9VSMAz3hswYoo/GE31SpEBTo1VkZ+paW2BWwy2KjxdQcf1HOgliMh
dAz7bT5eKdFd19420kqEHnhTBqs0t7UDvrvxaujt2nT6BLVLW7oP7+POKXO7/qauc8Rp9X2EjmiR
C7bSP9TKdur2QbSKVDcdbxTf5TeHrzp+pMJRzi4gnM7CkL/n14LnQoOMcGQRhhBt4vCVjdJx3Fi5
LZZOqq2lV+VbrzuoT3nhhvp4Z7hhcFNCALzkrP0m23c241zCTDx3IgHy6cki9Ak4OGT3j5YPudWO
GsDD7nwCa5ntcemsxug20zY5JQ+gvls4Y8NPCjW96TaSneX7niKBt+5pcMrRk1Aga2t7HoWFQ4ZX
GXstuZnqJ6S31Xt5G8Y02VbVr7Jw5fSblR99wZHydQDd0XyYpGux2GL9lbtAuj4/P8/PonldEVGR
ASPliAbQ6VvWRW0Zk88kJ8EGMbd4cOUXkdPzSffRXXFaaV/6a3m4ylDxvW0xb9TRHXeGeh3p2HRt
KAN+/kALUXYOx8UDLS5er+mktB4G6WjCo0IMWH6K1Js+doM7AXRusi+buy686/SrNrqW9CtaGC0C
F/daZUOjk4AAwk7k/PTd2nOzjNTFHfgoEGvvzAB7V6f9UT8Zr4U7HoOD9qJ7tnHP6vKm3Vrv3TGx
YQtXR3PtfYM2oTxJMR4otvqbq8XU7P4pvSUGsO6sL9EERRTwtSMLDs62JEnFlfDz87lQz67heS6o
384+pzSczspWok6XSuilo3Bv3Wmv0U9LcbQfqXzdqDtRWuvCuuW4vqmutF8Ahnza6ne8e/pCIG59
AymbvwiSm942R2VVPKUP5U77Xd2y5ES0pr5hRovEnfAaHsEEXFMAFg71Tb3LL2UTy9D97YMCV5eJ
a3kbcQ623wVysoH/2WDxEkxu1VHjc2CxpLdC4VbVptDsWS5Kt41fTUytkqwiu7ST3zAUy508J3mg
gZA7owx4+gR9bUGwwqXhGPwEelADl3TCTdy6lrrxepuqTNKvE2vNoYmihvgNof/r+iE78kHbXVq4
qEomtHe7ffPYB7Y5ucYfapn+vegBgsztKhIusqjTJ7RSoyqw2pGOYDBGG4bv8MD9rx1WUejUX5pH
68I9uRBPPR9wcbhVSdoK+ryysopUwtZ/ZYVbiPZYudVoT3sY4RlR3SX5govDLtZCBp7GTOe14D1O
rw1qkrftL/NBOkQv3Yv1lFyIn8/SOLbPu1ldtqAEMDx/j+Y/eRp0XMd8kX9qAV6ODjJ3n+/VjxfZ
fz7hEuDvT40e1Bqp2zg54rBTWscf73Jg/hiy2kP+LTBSbJkTm3gqT+i9rlXBKcx1yA3sPbTGFoc4
a9oW3q2I0rhWPanZXmW5dWRe2p1X3ucX4RWLNsjZIliiT4IImwol5KgtDVcJ3BEg2Dav3D4EZMm9
Tnsqiy4tvDlOOduL76ZpcalnGHehcM6YHt9BshGHE6x1Vt8TYwreSnkUDDc7Rr7Nq6PsW2w+/0of
vzKcS6wYqPuewa0Ev8+AM6VA23+LL/545T1bOFv+KK4l1RaauzC9EFu/lfHO3vc/Ay470bLfZbWF
0eJRt1ay6WIzp1nrdHwAHjJqpY1svh02m0y+NmavdFFfy/mFKf/oEqGU9K9XXlKkusqqQX3yyt1D
ldmkRQjKE6eP8cPnc3sWe8/hA4sK3Oxc0VzKIINZ7REy82a0DjljZQPUGct1l3p2EQC9uiS4cl6n
WIy3aLICUssAzzFePK6S2WFw1XSbpHRH3ZlEB9uTJnXl8pAYbkzy/NgdUMrRV2F84Qtfem359Oju
aTF6fcdjmNIVtF08HtP6SvKfQ6zwzD8/ZRYvvdg+6ElOJs5f4r1ADz90ysHN8czsbFGz/cS21FWn
36V79EGQGPeHnfgMI0Tx97pCN8KNPZs/fHE9hq6QQwF0SomSJmV8p7gk5/pWJDxZ+IsnVU/nRYu9
ziyQJrlPWqQkHL+4CZTV1G0iKoW3Qb3z82twH5DLa/Raqg2WvbOfBIYMr6V6qyLD66HRYeSpqxQU
E6p9b15N5W1cUQBzRwEpj4Rz9CaYWnrom1YMHJx+J90ZhMTRy9YBtZ0I21zKHZFEtTTu0+7n5+t9
gZFjpc9vCKFLxSeNUqG1CJ01IYha/MLE+y67+15YsC1CZ9B3leFqyrMS7yxS++lLAuRRvxC1LwAG
50Mv4wUztMRAZOhAXRnWJuqZBKdtXCtwaraC7GBqe+Ftz7LdxdsuIoYM3MA/v2eC1uROdIbuqrPW
ov7TAOIg7hVrZdQXjuu3S3O5iGSwWDMOC3j6MnILBBETOnRG7qnCNeVOFTclsBWF4swazVCrnZPW
8Ung5LRcObyK4rURbDA1Cvq1rNpdw625S5MNoidUgSIkcATHM1YyNAo4R8f+2dqL5s5TX4Xv47PP
WsTwg1kMEpv8WJXt7ljRqfZA8DnW3gxtyoy1RMA6B6phZgcmkFygsupXs9w0/pVZObik5Jd8at/I
BuezgLo8vSLQJEuUUGJFrew3gng/O6y0NrQO/6b7rTvZtDa8O0t1xMxlFaCkG/xoMWUKXbZP9XW4
GhwKBOaDcATclJhMwJ4ATw1WorlV6nWLYuuz/xDvU/alPaBLabpJtwlAPtXrwbThqvmtEwyPlrBq
1d+tcAVoR8mdHlXByA5NW95QKpqYzK+BTjn+l5ftTHI0qsKXQL1nkRyLD0XDf8/A4pBtLBxd2oj1
XsuHpiCN2ITCVt+9lKlpS5eMB+WzGGUx2uKQDQRzFDKd+abIsqteDT61ma76kvgRzoJfOGZgC78S
1Nllu8k2MkHzFTkmedVr9T1CtI7D60d8gX704UPNRw1ARhG08GIKZuGWMJ4i6R60oFLbne+Ql1zY
4/OZfLbQZgcQfjwDLSsuWOslUloN0r0R2JVsC5ZNatz8TH74sh15TtO7U2XnBULFW//r52MvAEt/
H2k04f499uK+UAbFCtSUscPaVp+Mr+Ivs5iXoPa1+9qDd4kgn9oG6fgz1Z5acvyvHjWVbcxc+7Z4
AYf00aX+/mHmj/EuZ/UtMe9D+Or3TepMqZMfUs0RaxcF5EutpvOUaF5s7957cYtk1jQKaTVJ9/WY
bc2YYh670UWVyZRuEEHy0dpT1oK4Hy/5zF4ceXGJxOkYiCMc0fuqdClwlYMN7RTFpZoMBWxO4Zam
jZChcTELvLTMFldJGkeqArZLute/t0/VM2tMf5lwvMps4Un4FWAzWroJ3kyXil0f3tjv53qRfmpg
7U0jZq415ahIrtq5frkRbwkglbvxRf3VDptC4UtPF5bTAuf5r8U9t9tBm81Y/9P1ZCVGo3S9KNEP
gaTnKoojjOvK28DudcfvUBntNnio8m+ZMdlq9Br69+PjVFxVynMpSXYqfeljOjD0YmkFeoqdyo4u
j7YSVo4i13RYVp9vxo+X/38ed3HWBF4hdQ0j3+OQhZtzwT1T7zzpifZjW14q834UWNBjUrnn/w97
Z7bjNrZk7Vdp/Pc84Dxc/DcUJaVykJxO25mVN4RHzvPMp++POqfLEqUWYdRtF6pcBSQqg3uKHTsi
1lq0QpCHPJ+bOhbiLldz6SWt14Uu2V3erySVWgGtBo9+LthusMn9+8XU5xEie+HtTgzPdkMhZGbe
aBmjJGyPbe5AykZF5MTyGlkOUQVp7CStM75SCInkTS2s9MaJIielf3W0RWXdSKD2aV51/Gg3QIVG
MbzequFG0R9147lVX7wAbtZd291rzdPYb+Eyub1OV6/F3yM4FnZO3JSZBpJQJQXbCsI8MtNgFm2y
oUP4V93Tc028Ezm3LV6mJCd3BZUBHa78B8CM89WKpVHNupqIzDd2MArA2/lYSQ3vD1hp453cOBX8
a822EFelegdn/abnDSgpKz3ZQOoSp1+05CmOn0i6yTUYoQMANVNetYKjyHaZ74ruyeDVZGSvpfhX
0DxV7XqM32J1V6Y72byLkU+LxsccZp88LtZpSL5cJqciffRdCG9eFgZ7cQ5IjUO2QTcQTfoKQIHz
wQ6BBsAKlsAXK3/KCO1UGA+bmjSzuU2+lNbOqJ/D/MBpRZPTS3ZGuBljyrLPWmXnuu1GqzSHrtGx
ftbWSvklDXBoOZHsNMRqBGEED3tBWEPf4ae82x7qbR6vik08rPtyUxm77k1+EBG/o8xGE4wDXeLt
4R2ruGcHYDa82QUgaJDitxXDU/u11fBCXFXFKvtqroR7a9dGG69Ypf4aARayyHCNRePaMx5UjYTU
Ri03pNRyxqauTM2RZJBJ4M5/wd5YyuuGaVLAe61CaVUJ2zyn2XidJKv+Tk1fStFW41VX3dWGbZkr
0Xe0Pbz8UrhiakrT0bxVMm706CtqiLX8RIq9CpxGdqjYwnTQwDBY2EGPfIJdv/eFnb/zfC3lTZyj
6+euVHNTaq+5tYAIuszjTHMFmAQ5GuiCSCOfb4VSCiQ6bTxCI7gU5I3oR/ZYf0i93K5pCVK3mbqq
mg9ecT9OsXd/r9c/F1YLAxeLdfIBs6C0bOWu1gviPzO8M4vPeb2H/dGQHzp34Yhf3pKzoc4jsVxT
6Iki2IYdteZpOQxvkv4sg2vK7Sa7t9y7qHwwAifLnCq7uz3KGV0JN+XM+CzyEhOl6N1pT6JVSzla
jx2LzdDfixMo4rFqd2iPa/3ade+Dcgv6zCu3ermCiaPnWlxKnV2+s2dfM3MAYwmMyw196SVJH2rj
zqQ60azVl+wHfXsQXubVZmH40yreWuXZkaSjBzJUmeHT4JgOP4p2l4C405VXMfmYDk5RPTfJG7NO
6OL21e629cuHD/VzeeI5gZaOjtmLxq9Kjvt0VKOXRMtbgm8Tbuk6gRLTGv9yjSx2RjA8PC6bd6+w
/Idoen5VGtI8lcFrKIWVZDuU7r4rkxQm1+GXKdNELUnCz7LW34n5hq2SDN8RGGnHznjixvo0VmW5
EGxdRJcMQuGxCN4LGvEL9cAj47oSSNFLmU5NFXrRww0qLbaUX4QtPEaRSp80wei7pfH23CHUBtLt
oWf4L4Wp/9VnE0ozqGnwzWpKTHDWr2lVfrTwarSnUTltKKor7dJYL93S8StoHwVuDsbGnF3HPdI5
nucO/oveU8qMKs8xCz1cpU2l71QgmiZtU3D3A7HRV0l2JwjolcovRiF9brpgXNi902k42byA3Wmy
BlY9wZlR5ZtHckXfF7WPnPNLjxGnCOIXv68MG1H7X12JwPbCbp2dlckcJH8k4KbGfppFZ4FjZKYa
bPQZY2+VR10OpI2k1DB/1fJnF7wurAbBXS0r5TpPk69FxEtKETPhoRLHtwwdXDT6DMFW9bxYe3Hy
nQKo1zTaXQE9LnLQqrIKcCySBkrN17UlLu153X36+CklD0qOxiUFeaLz7TMMGZAwOh8+QszrQW9D
+rCUUthx3Wjn1vGTJhjSLvV6lOGExHdMsLAbOCkSG2Qzyrl69mXIishGu3In5whKK+YDumKCExo9
BNxNs241ZWl95csFPrZZwfpCPRdFzFnE3A2AVGTDE196Xdr7CVoYBZQknRlUD2PofkJ5QniWk9Gj
6t4bdzG6Leu0ksVtaHZ7Lczrh74nWUh76eMQJMOuUSQ0KbWngL5uexBF/4PLOFdNMxIF6Fq798Wm
A/cGpXiGMsBqYf9MV8n5doURT4H+cIKCgsKZ+doagmwr0MTqpQ2tYhv6zL4nIPsa9Kmx1sqARqzw
DUrZZiNXxEauRyONkcBhpGfEbGXa9PeC0JGNorKcgs7ehwEpOG/UNwFFbqCsxXMtG1AworCE6Acy
8plQug7oI3nhKMxrIbRK0ywK4IvzB1abbubz3SR2vQUZS259DPMyexCC7rNMqJnoxl5jI61A3lcr
6FXvUBqmuNdr3T7xaWiB6Sa6j6VojXoJQsBxaPNQzRzanUJHVrjujzP+f/iW/6dzCf3v+Jb7r2Ub
VP9BuABpSeugHnY//v/xf/sb4GL9CwwL/fh4A/AtU9vtv8HKAFzEf00SpzDgTAzGxhQzpRMSGhCL
+C+CUvLiIOdEmMlEMoO/ES78ED8DDwk/In8OX6DxTyAugJ5VZPfgIhdVJO3n2UGtK82q77TxECI8
GSUWHTctPTCjJx9cD72ZsFY0e7RyGmTCStr+39759yaY7uz/fe9sfv74WX6tf/74r5eaf1X/lf36
ryP0P/1ZBV9PN9P0e/4DfNeVf7HkGnVYYgJaY//eS7AP/kultdwk03IEt3Pt/GcrSWyyKfYDCoKU
rwja5++NJPGTCY3Juhv0hk9NYjOg+58A3yUguboq8oia5Ir5vee+KlDCLLHyNHoSq2AlmfXaiwTq
4KkdJ7LtWZ9OZuvDv935KRj9PBqcUFlYQ1FSn1TvOVrTlXaSIhmDAYLjsI2ekDe8KxtlrYoLT8ML
C+B7J+4WrhBiMPX4ojmx0KPamDdpoj6B4pRXftJRLJq47W+PY7qMfl9WjIMkMbHeJMVGixwEq+fj
SExDaDXoQZ5yLaaHs9HAJ5VJs+2a3F8XI9IJZiGpC6H0rF3iaJUWM4gwAN1NXBzzKzJA3Dczreqp
MhrhUXLTXzkM4E6UWSYZmW5wSgn0hwaK3RlG8ESU+smhpa2+WPg+T8X850tAY0ApS4sv2uzn4wcv
0QlWrZRPdRqYmwxGPdtVkDQTIsOD6LD21lYsqxs1UFxntATDhgjQX49y/22Ig+q576NoPSCT+mDA
7GG3gazwviryO69v37JUpeUbyiEnLRpzKyVaSxSgq8iOS6X70aXQi+atn9WrwjX1R9HN9Ofbq3tB
WDARM4gqXa6kmTgXx7TbySaKzXAQPMipnlDxK3cEndGjBgniKoQb6bnJBtNOXMPfa+wDIFmFe0CT
YEq7BMPakIdPbmNmb2WhDohhR7XDY4A4mCB3d/szz+O/aRFAGVq8NXgeUoWax39JOgxNQgzyBLBZ
33YGZdgeDMGqVDqLiElZ6ty7tGdwHaLcOfWm0hU3235jkRgJgMPgSQjfC0oUUh2sfBVJ8f9EJv8r
+u/K/J9bmh2vThyMvtexpN7TJyau/ZW+AtqysdbtyrRpmgjt8h7m+dWPP51RrvPpJQCAlb/nQItc
FHSvhxbhKag3oDYfg9SwNXN4GNQlHQRligHPPQimSGNOT7OJc2o2RLn2ozIa5OCp3ujb4GP4yTqk
j/o9W116Cx8TW9ymj/1B3hqbfFN99n7SyP68z/fZTj5QeVOblfara233EDi3p2A6ube+a3ayIT1J
gyIagyelexiIRfNUXwtlTWvmuAkD1B8Tc0Xl+rbRC6eNXKFO8A8Ag8cXj+dzd6KO6AK5TdA/1UX6
C/2sreZmSwjLi917tHGk+wUzS9B8bkNqqlxMFTg5SNuRMi55luF51A999PP2YC7d9MzSLPwPQ5RF
9BJL6BI6gAHuQue7tipX1SFfuIYuFgtLR4ws7LwTs8X0Jj/xU96QiLE+8YyEagHKALQPeTpp+NqO
rwG5+niqIxoLle8L13+0yVOfvA6Uq3MdXzUeFbdN8/7JgvI+pMzhGiYEt0+m9VLFNDAVCxf6kr15
yCDUitVK2COXQS9u9tSO6caTfum1u8vj9qlMXm6v3xTxnJ2AaYDE8aSTCLRAOJ5PapfLsufXGIz9
djVG+dZCC9fSXm9bubblT63MhiXKqPAWetY/SZ3f7zpIglZGbC6Bmy42CHwrvEQRtYAiGpbWmcv2
4qxB7bQq9kZb2L5fkQYyHQufmiEe5AEhMzN/14PFuj24izU7miXWI6akt3P+AIZTTkG2qij2AhJs
ohBtaihQR6NaI//1biHJ49FtfNvklZHy3uLBBUAWDbB592xhCJLqTiOF22adJe4OhvpNpRmbUSxX
rpw8NxCZV9buttULp2LBWw6v3cTJxvGbI0STAMx2l+vDPlARjVWHtVtuDcosYZ5+v23pCP043ZZA
X6lX03IERpxkz/z2NbMYgnllVJ7UJ+Gg3nf76F7XVvInF9prfyVt83W6Vg27oSloSSth2iWXpiej
EEhND9fzE9FnKGxZZJapmuornThTC5FvoyW+Am1WYvH2UK+aI8wATcETF792bg5SqADxOJgNYLNd
hd0HgOJQSw8PgULht+AV9vf77cO/R3HrRXKc1hNjs3tYD8jfBPnR2IMpvEvuxz/9/Srx4/QXrgR6
mdlgZCOvlUDUhSdDprFBiMCvDAPtoretzH0W2oPq9CDgH6iVSLOfT5kqURGTk8zbp4XVbtKieofe
O75DaknZ3LY091tYwgoBPo9T/Mq8BzCjjTsZ/THY11UYPPlqajqtryz1hszPFXeLPskbqhNDGonZ
2ax50jAGmjCkB19Q9G3sm8qnsc2lb/AvW1Sz4/fbg5r7K8zxjLYgzmF3IyQzDfrkHlXLNvTH2CoP
YW85EHodOlDe4iA5QyW/dLlE78HCcb4yQJ7Bx+WapBzmjMZ54Y9FWLTVQVFimrqkbqd5MDcmlHSL
1ljYgxe7g+ERzU5EKDAIoLBwPrwqy0hdu2V1qHHHlB8GAOLGfWJpC+Cii73BZXNkeOOBgFLeMWF9
Mo1ulKdxoFTVoYmzh6B5SMQl+dslC7N9MdRRGFGQrA6FYdLmejDTJWWIK3MFfzzHiV03aWDMTlKe
tYbcenV1MAgRUSSUq50QLEmHzYq6JnEFM/XbyhyHkEgV0sARVtTP+cFAfO4VZVoBernn4Dsti/FP
6shZ+Kd+dWZ0FgEbfTxkSYbRoLRroMHS2lUcoAHa0n1x5ThxduH3oVGDP+a3IgCvokI8oTpk9Pnq
ffYBmk5oaSMf5B/k/DWSmt1S//e0Lmd3FINDQQQtLu5jKIRmR9j3EFeorLFEK3MFw6yxV8K7SrFz
j14uegEWvOCRg3tuDmEkOjM1HsPaHAuoj+4QWZpWsoDaXf7BG20Qaw8IDD5523Eb7ZR7677bpYAQ
O9POf2avtx3WtXNwal45P9FqmXTl2GJepPlMyT5ERunctnBtDSmHmZMfnmgjZz4jcbOubRMscKM4
ECCvo0R1FE8L8B3j3h3S9ywNFtzwlWNBZhy5bxgrJybe+RuNlKEpt4oAhb8kwfTWftAtmYamCiVC
ajlyB/1c7ISlZOuZuPbaetV1EAeku9tDn0Gdp9OJoYl1CLb5qYYjn89u7vdtHNR8RnM/QkDt2fWh
++ytqa19cF+srfZTfagOiwia6beeb6lzq7M1FXJNbkzQK4fW+sb78UkOflbW0+j91MQdckm7qhlW
SfDTBVMKEdrChr50e1CxiQwX+jv6q+ZSxkKZtgP4nfGAgMHKoC5W9zvN+rEwsdMQZkPkogXnhYoh
ggUXQXpp9gH7bThIMnwPtiWtVMWWv5tv/b6zi2/tl/JzulSYvrxpGdmJzdm0Vugkp27nMbIUndV0
kySJnaQtXu/DwuiuLCCwbTJXE5HgJFRwvm2KMSBRnEvjIcG/0rBR2InpyD+M95ZujMSpHpXPo7G+
bfTSEWhnNqd1Pb1yoVTzInEYDz4dtGL/moPbvW3hmESYL9rpsKYJPjGhSEHrx6o4HpRNtVIeiqfe
hvpixWP8QdgJTrCDYG0La2WQ2cghbJNf/tb6ZKYL/mhpoLObv6pyj7dRPx4sP7iX+ztDzxcSDcd3
xcVAp/wTRNME6nNgxygbUaP01XgY7sH86tvsi/+jLXd+ZkPy0m3jF/NlL62FZ/E7dDfCs/Ac7ssv
0afCsda0Fz40C9HURR4JN4Q4FdTXGuRTkADN1nYku20UWiIeoi+kdOBGRfwZYogXRbCNv5Zestd8
75m12TJHeSLXhjhZ+9X+0JSdVmytCrXiCb9PSKLRyHqXBRt34f11zdme2Z0trOKbaqN02E1+BR+1
jb9RnWinfzAe/Jfg0X8YC1t8XVJxvLzcppmFmB74DtnGeeZcTAx/8ARsir9U4zFq75JdrLwQoyyy
kkxfP99T0DkYLOJEG2bNvE9TaBlXtT4c+rd6E3w1Po3frYfsYwSb2oP4GfwPrBklmw2AwVtzd/vk
XjsylNkkKmFkf9A5PD+4muBaVjC4w2GUdbsXVjIVjNsWZv2Bx5uSkOu3idniGWqcG3T9DAfxXnNa
p98Mv/LH9FHeVvfpLtyp2+iuUNfKPg13Ae2KC+aXBjiLUYbOT2TUh8YD4iyCnffCpmgQn7o9xqtG
YA+eonWSPXMyADOGAy8tm/EgqBwHOv+r4vW2hWt3L+Rif1uYDUNI2kLIY/xOVX4Zg+ghHoy7IhEX
dsOVe5AEGVxqhHRkONVZ9B8EzYgqPW68sfbWsGm61zJdS0ulm+lbZ/sdBqypKQHyTZTSZz7LHMgM
VmI2HtIAJBBF2Kf4g9lvMtBqygJU4crRopQMMSHVLVOjCHu+vUezCLMQjby956n7wds04efUr58H
lDkEdX17iS5fF1M0Cq0o1d6JRHp2lMwR1GNopdoejfKV1Pqfe2snBg+W61JiBpVRp87YLiV1rrjk
iRmZMInNMQndzTYGsod1GRYNlFiNdJeP426AQsk1BcB/u8Go10mtr+M03bTltxY0OxorvCXbze2h
X+6bSR8VrdJjK+FFOlz3ldxEr6bfBy6VMHlAgk4RC8hgqk+VKSyVn2YwKDwKgLpJTZs/2UFkHM9X
NfejSuh62Tu4PPbtvlbXaD3s6hgwY+xufTKCgxu+i7K/M72Pbdmsc8tbiHguziOVOQkFqCkddOzO
OP8EJK4oaHuqtQ8Kk+Ou5lTANHh31MgLFkr6V01Z0I5NrpSEw2yFlbTou4DH0N7VRm0dx/R3i5UL
+Cqroj/dwuQyyNmhw0RbhEkh93xUcY96WeOJw6EbgctQ0ev9n0H/edTCR5TSaXeERXKhVHRxaiaT
UyaF5ZwqnbPbQS0UuaQVZDhUBUJDiOj0luQEqvKBHNVqkOvdUI3bsWuc2zv2wgdNdRWoxKUpdwgu
fIrTTwLWLMiNGIobxJxkxDMHoW0f8l4W16oMT5c8NPugQl1GKDNle9vwlc07gRJI0XNkaR+Yt7dQ
uSw8My4qLEfbLDDuNGSZBYnEh6f53yjQrb1Q3LSew8bbtq7JQ7bVF3bvldEzp9xUEHTycp/3hcVV
2Q++UZSHaBTEljYeNVrD2Zqv6A2oftCDSbNknUsfWpQVFq7KWRvtdHgnLTqOL26LV6Qx22NaS4to
FDflodSEAES4LsQQkUawJRlZ+gSb/fBgWP74MJRDsup0aM74ZcG68TzdKfK0p6vTfW3LoXXaMHJX
cjB2q8zo0OvKQrDNZdPvolLvbQPVpYW1u7jmp0+fXBxkm5Ss5o835NZHv4zd8hB0VrPuEtTzekG3
Fk7EDMLw7xkiNcoLmzIOVmYzpBb52KcWObgwtIjIailf61rzFkWh9NCaoJPUcXz20hjseqhMWmVl
8Ye19mmNJvQ+DUzUyS6usjFIXR8yzeqgt3mzG8s43fSdGS9M59WBwtNGVYIkErng+UAt+k9MV6kO
VaWr6xIp6PU49BBHuKhV6cPQvURx1KwMvwnu0DXo9lmhxh9vn8drR4HTiKAGzmcqvpw7glLtirpJ
9OrQheoEYSwUJ0TVfJtT9JTyLtzoLQ24gioMCwdh+sVnURBHjwKJqcIeBY5yXk8wBbf33ajT91FN
paxBL2QrVyifuuz+lRCKaFtF1vfbg73YwODQCRVoSqNZkFrT5IxPvF6USQpPjUg55GQ+y4kXtV54
kF5cVucW5rqEScfFLfaxcrB0CtZvsn5nWs+3BzFDUHA+jjYAHgF5h+n0olyWZr7l9YVyqNy1Gdl6
ZId/Nc95dl//Mt5jBHfful33rVswe7Fek1V2KbgRTdOZxPO5S6i8Sr7hKfitb4LwFHTuigjXkeIv
nbck5nV1Fk9sTet4sk49YjJCk7vywaKlPTLVByRlHiCKX7gGrg9pqoZL3PrKXKwzGz3AJpEqH1QN
PjGPjDjYn6fm9fZ6XR/MbyvTV5wMRrfauhZD4s626O+yzFgF7b3vjQsb7+IcszwWdwqdUkCJSPOf
W+EhG6FCEckHRPH08W5Q7vsS37mWsg91/6dHl7Q6hWcShhBNshNmy4ODLsper+WDkh60x6K6T9R1
9Bdafrcn7iKqPpqBud/ksQSb5mxIAolsMTZ6Ju4t0VdavO6/eMpCHvsi/JpsQGZPbwJwBLqPz6dN
ijq0hlmfg68iL+RW0WcUJ+EpMuxRrVaulIl2Nci7tPQWBncZB51bnvdzkTBspNEqRN7M8J42WXBH
QLsSxu9lEnzMRANuy8qRdWFdj+9WIzpD+MePw+kLoJujxQ7hyIvQkzDMjLw+lw6WEW8MwVv71uvQ
hesmea49ZeGsXT7UJmvTdUpXLg+1eY6g5BUBYVghHeJecjpD36K5ta582enq8Ivav7mx/OZnL1qX
O50AVLUpdwO0c3++pYi0J8ggamI0jp8vd5pIWRT6snQAVuJU1buSwNhU/RCrP1R+nnw0YQNtNsQQ
EpI58rmhMbLMsCx5MCgvYbtpyvcieEDj2f1YqAd66m6P6jKQOFrj6U2HOsdljgvyuiozQmt6nryV
tS0LQI0h69vqMTom91n50i/1HlzxNgzvt8Hp5yc+rQ/11iVCkw6uhgSN09LfXLybwFu7+2iJTGjy
JmeBAoMDL6JRZSJcZuec2xLCUGnzXFcOXZ0cErfZBIW34NCuuGhM4D/psER99kiGcTIcK0wD4HWu
cjBJUIjWj9bv7EZWFqLKJSszXyP0cRK7NGsc9PyroD0nyqsbRdvbW+H6ZP09knnRfDSFTvYsRjIk
1Zq6pxsuIYyveWU4UafaHz6DBMD5ckiNoo2DgQW/sTsjfJX9R3phPi5RGl1m9ll2TSJaQ9aWvM68
La+E619oM+yMB3Or1Xsr2GTxWgFzH22E8EFRHXmp+H9taKA7JBI405abMwsHojRUEdrDh7Q1Pxqj
+ND10VNdJm9lZCzcO9f2wqmp2d3WhyilWr2sUP6XP3o6lJl1D9awW7hlpl8zPztTlgZczaQAOS+P
FEnZqKGEYJcVqtDZh9ab2zaBXavNFyXq7godfq7bG/Ay3U0yjnMK6ZPOWb2QJ8mTtAkiCc5jJKzN
t3hAAL0tk/FekX00gBOwAkQvP2MxggU8UrN1Bz699dtHLdcgNRaJLN0gcUYU3Z6GePSf8qj6nklx
sA20qn1d+NjLZZiySjDhgZqf+vZn94EWoRoBdhV1Zw0ApGqmfxVWna+RYEQsviSCUpG2eGhlS7B9
sRbXsZG366GAwg+WTBj3/Q4Mf5MIdhZbS3yEl2sH/y/pKHT5JB5Icy7YkmiugzaE12FrwsRZh49h
CZSg1XqA27rwYLrhEovOjCtlelpQqaA9BKgEnffkhc4Pt+XLdRdMYI3OHYx3z2z8H11Uxy9D16Am
S5Wze+8TxcpW45gkf2VNoOiwSQgRJTdq4y99YQZ7Ewr0ys40esXsAXHHz1EcCu95IUoJeR4DLIsw
WME7gPcxtzs2iQVDkCw/h34Ny7Poy+N9F9bas5rLQrUqvRjxR0uOkTUTrcj9ZKrIj9pDL4/pitx6
tU/Rn+bbpCD6i8rkECJBIhjvaih3zxGU/5Fd5033bah0moXaJEw+wehVADaJ9fYLb8TkW9c1sDyn
ReIdELdHCOL2JrvwKhZB1gRrAwiJwvm8qKCaglSnUtge4gTyBz/ZtYEV2lYZgm+PSI7ftnZxAVgS
DeeTliNgZ9Shph1/cpWFKT2+tHy3h8AnMTuIwGgrE8DVbSsXYTOFGPKjpEcgEwDKP9snra73rSQE
dLH57bqsJtbf2vhYF90GTR17aEcaF8x0NQRL99vFgT0anm4eAD00n89eoWan93VWJOSGIK7PYIc1
ioBWj4XhXbXCxUN2kunkMjifRLIxdPkqKTlKoXXk5mBKASRy0sLGuFwqJvHEyvQVp0sVuLAS6RlZ
pjBO14nlvlKl7Da3V+oyWzDN2JTbwRLv93kJqNHGTvTNkARP7TpxaByKbLTr+icdH6tozNehrt5B
BcpJRLALARlbUfqen3R3ubAUO1xuGyJino0U6mlwobB8PuIhiZusV13/w8R5mlr6fZTlzhjRQyoj
xK6pm6J+rmRr4UhcOFLQh/DRI00FMAsJk1nEog6WOlBkDj6QKYHKOOjvtRE1+l2ycJtcrieOmszh
BM6Z6jOz9VSTspLkVAg+xFItbMRRp4mGfiVnYUGnSTq903neoxCMWDwPmGNT9vkkenpsBLEncy8o
Vm+rkSzRBtkNcFapttgZ0JwWpkp2tvpaDbxjgyxfiv7nA+ULjiVSQiVxEk6eDTTtgqKB/RZZAxAw
q2xIOpiFkmwhRFqyMvMxyE0DAMnE+tBb3kFLwFkBeFuqzl8zgkLXcU4p+Rw5Hk/OYN8lcdxTgjko
ns4lEIlp/lkYJXHhFE7fOluzSbQNxDtkTKgmz7agwRVuZsHxEBrppuiC0kl8oYRZwQw2RVUU69ub
5GJYBAy8BLnA0bKeirLnewQh2FBLFak4eDr6BfWvQvt828C0xGcDOhoAzsFGID0zP8lEmrQXtlpx
iA3PtgJuZSq8/pd/ZmRW5+zLlB0gYSSASi8sXrvxpTDKBe9wfap+j2S2NGmklR6cvcVByt47+syD
cVjw83OvR5svi/HbwuzOSgpfz3tfKQ5ZsYLcF7JQDmpIP4vt1utuqRa9tDLTeE92dOb2ZkwPanFI
lE9SlNtZ90Baa2HS5i51PqTpI06MSLkypOG0/Pl3xjPuCtXuDfI2C2aW1mbmAswE6TiQocVhaL9B
HWkHSwHv0mRN4zwZhxKgzyX0anEwKcUJyQdD+ySZv/7ZLp6dxTgWkiCMseENACbMr0ryBXLFf2Zj
2oIn4wgyHQXVli0WQnHTSDRxxq/xYuPKwnLMkwvdWIVVbjGSFiJ3FcWNAv7w2wO5cJTnZ2Xe3RxX
DCIv5OJgSOFdYXTgtg6dnK+V/NttQ1d3MPgpEnX04ZBfPp8xsXZ9esM59rXQrk1KrVr3bgzK2rA+
utpCRfPqLjuxNTstZgASPs2w1ZTWqjEepfazDkPS7QEtGZmdlRLi8biTJz/W5naM1p2JINMfP2aO
B/9kKLMDU3eRVVZHK7K/yjW48AVYl8Vg1aR/vqVptaYuSXqaXhdlNh5dkJGBEEScv56vVEjEef0h
8bJg5YpvJjVC3yGcXEcx3fNtUDRV6OZlVRwUi4YPnooIZtsylK4KTRErs1+4Cq4sEuaIyOme5Yl9
UUEvFJd2mo7tXfw1koiJFOQRjc3tnXCRameRzqzM91uvxTGpjeJQJOvp5bLPP0TPISo9uV21dvF9
fPKfF+n2rw5NowOK6JRy2pwPIqoDWZD9hvWyYsd1u586ZLRqvKSxdtUMfcfYoOWXsvn5ghkmdRPK
YAQe4deertBY2EfNj9sTeMUJ8f2/bcwubFmVolqDhu8QIrgoqs+l9Lmqg+0Ih+s/MzR3QrlXAbDA
ENURx+uh6fRsxa9XUre9bWhp1mY7ohPErlIKDDWm6ODxVmZ8sKBKvm1l+txZUHg2b7MjmyoiDB4p
VjQRXgg0+zKEKW+buL63T9Zm5oCUKuzauuKC6ODikelcsEezfyo7+S2LPUdBykBvmy1Vy4+aka8Q
IrhvDWXbykslg6U9MrvVjSwirdpNMxrW0I7LDkR+Nm1eWzP/Q/ZxCrvTeT4Z8+x2h/Isk0A9FocK
zZDSSV27/lR9NO4iWANXSuJQts6gfN+4yT9b0Dl1ciQJcdRNhqUQNQtUt9phoavgonQ1G9ucZ7xv
ULEm01Mc4Oex3hqYir/BFhjVwJgdy9sk2sKQFtZtjlvyJCkbLHq/DnDKOdEAgoj2iSiFK3vpNCyc
uXlbe6BFpOcCLAVysVaD+yJqN1L05fZ5WDIy8yBJ0nhldVyhtL/TmgcFnRox3Nw2ciVWOt1/czoL
V6hkNVNYIzHptlJbolrjreWms4VoX0regq+6eiX/3u3zHLSUl4GgTfPWSryXkP+psm0+wvGnfjZg
05GhuGjQdb49xKVtMXMr7fg/RsEI4VYOfvfZ7F/HagG9N3mFSw9J7RlGkokaZPqMkzgdvYg0bWoe
NHWabSJNtElF2zoAEsPKN2Q29834entg1y1Ct0fmgX/m+z2j3l0k8UjEkVuOG4aPeTqsUjQoRc38
GFkW5KNL3ZUXpbt/n+nfNmf3Z+0FVqf7ZB9SFOM65a1HYMhUIArpqOFlMAbJO8laK9W98se8CNDx
q7Riw5BJ5YlknHw+wWGYZVauCNq+M1S7qxpbodI1qI4p/hB9aeEyutipM2OzcbaeJ5lp7Ol7sf5m
yO4dvD82vaU2idO954JmgxvcqMvd7RW9dJkzs/MzH6iCpLiYbX6ZA0KPK92EeNrpSqf33qyf/p+e
x8kcgRZoREkCczpL2oqCqXSjjDlUZaMOtQ9nyGw5o0PDcauVkS446KuTemJulvQZZS0hjYq5uHTa
T9R7fWvTf0XbMYMx++fCVE6/7Ow8TmObAAT0thF4z3vLIyVRzMry9X2Psda2kBSsnVJYB/XaRbTe
kZ/09W2TkyO5ZXEa/okHEONhUKIMi8VgPcvpJ2kMUKtundL9MsLQftvYxe1wPrx5CVG0Ur/wK+ay
BCpslmt9qh+W6d0/szJbsVgYU7eMGBLCbl5Ycit4diZ9v23kwo/NhjI72B3wCiXRGUrgJ1u5RhU3
te6Usl+XCexxRYnKabnwbL+4E44m4RGkaALAe36Bm8VYEtC62j42XTtBFU2LHCG+95dAsddX6bed
2XkO4lhux9HU9oEHTFTZ5+IWGfLb07c0lukbTrZdl8WjVGWWtq+zTyipOgpE0iaA1FTb3DZ0UW86
emDARv8za7MrbnRFJauoGiJ8Z4vP1vf6JRXt4FHexd+a790bHEsmmghLkerSHM7u707re7Gktr1P
K+QfOpQfJp3jz7fHtmRk2qMnk6gUkhfmGpeLKlhrM0AqJfkJb/j6tpXL63O272YuQhBpUbNk9l2F
yIZ6QIjb+mr+4DWjvwqi0yBwvyQyent3yOLMxWcVMBTCe21fZFvFeoiNTxWoqWipN2TJzMxRjEOu
+rHHImlevoKVe9UNbyny3Va5MIVX75C/9+BFxU8EthoqAwuF3Efg2fijiT9kC7WVKEyK2rcXbGlY
szCgFgUxi0xmr1a/u7p6nxffyIGsOmTPbhu6MiykXUAMaDowywv+jsRohS6rehwSmkztKvn43+yd
yW7czJatX6VQcx6wbwY1YTIbNalMybIta0L4/22TDPZ98/T1UadOHSdTV4TvnV7AgG0YVjC6HbtZ
ey3EfyhY/HCQ/PnjGh8gKFhLVQWyHwr9y8ZYfaQLBgyW8eBo2xFJI5lb+/Fs3rlNjDDXSXl74fxd
HHOHVhdNkhhBDkufjGVS78YcVlgrNtYe3ZWhli4MWtqdHtIj+ZDOSgPlVqjIUEW//p/ms8R52HYi
RyWIlAcZ5yiuK8+siw0y2Stne20ui4dQFaCUtI65WBb6nRRe5Oh73q31913nWd72nz44as00aCzT
eaYzpVlTysYDSiIP/pdygEqI2Fz3EC2lTbkqXbVx4VL7v1nDf4+6sLD5NMq5NjBqPgONnhvjxVxj
hJ1f04UDxrH79xCLY6dbehEW+USbavoljb4Xa6/5ys9f4rr7rMnSohg5BiL1HDAXNP6sGJz3j8D/
TmGpxDCV8PGrOlMw1W+J82yaB3mMVnZiOQ2ESEANAtgGOQLKZ9mkHJey30RB2Z5rMSUeTdM/pUFe
67dWr0fBUSBSs1FnAOK7BNrYgPuUpFa6cyxl8uDZgy+92nbVvcTj1H7T1axEq9Nsq68iSUn2xsIA
ou6bCIvXeqZ+rfwO/uqxUW9leRruol6hiWNM1P5VMQtj2IA3QWO4oMn/q1ZEpdjQ4kiyLIVuMXNT
qW4kSEjKZsVVXbr4sz2bAdk06OA3wip26SY4rVY0gZ4051BNpucuKztXVGVKEhIpiUxJb2bS6JXt
WrrHb2NCI8W7AHwZlP3lmFrSpnnpaM0Zw939VHrRbwCvRm7WQ3ZsFNr0LZa7z4Nm3PzZhWVc1Btm
hmXAIIBr5g3+zSViSEMpZbk/544S34WpANvfUjyBzHItDn1nWecV5TDCOkTAtvAexgQYZD8Z8AvZ
kFuHfvdTah1P1+TnRpuOfpt0K9ds+a7Pc/t9wIWlFQZ076Vm9WeKROG2T6RnJzV7umNpGa1r/w+j
DUZjUjOXEg0SaC4uvAjFLkwRyEN/rnXfuasbvbiJ1c6e23KVWz+3wz+fHSAli+4EBpy7Bi53jmdE
NZMg68+GBUGcEiH/VtIasQUzXG6tJqz2H5+UK7eWXl8Ag6BLwe5Rnlre9cAw6gKhWu2cWL8iLXgy
IIyOC/0Qy/hm/qyWZt+pfXoUZXGvi7Uk+tUFASsIXw2sSpDEIDEw29TfDqpT2YYkaAc+a6N4HfQ6
uBnlAHKsrPlCwqh0IaW3XFGskfFdtfkw64tx50P227i9TwfvOGjMWihfh1HfhYZ210sqjfOFO+WN
WwOhrWr/RvQK0NVBo99tLaVyZWVnHilYOcDdzYTdSzRQldiyFE2WeTZi2fZyzchIjY1/ijw15lE4
NKQZdfzTt5X4baYKu1vNTTHnRPLLfZZqCa4c/Usrx+jqVgL8pIJKyzoCMoa8bHSz7Fxr81aKIMg3
289qaiPg3GeWc3K6vPlLa4zwU6slyO5iJ9vBTZLGRrPH0JKXydfHGwc+lDsxNjdBnccogcjo3wlJ
/PMJ+P+6Mf85F1z/lzvW+958/x9xmIfv6c//+s9d9TP7O/yPMw7XtdoH//Nf0jGa/g/dpqkDShI6
wd5s+b+kYwz9H2SOMU0K6XEAuPyvf0nHWP8Ang7dLd16iB+RjMRG1nn7JiujWv+AwxmkG9Bnjd9J
5f2B4seC52qGNM9KXTM9AscZTMrCS2zEAHM/qMpjH7X+rsRPuWt6ARK443bGVd8d26Hpt4rS2C6U
i9Ntm+XZVpXjhDwskp/CKAaPkAYGMD2Ud5KpR247JeltacqlO4RR+xylJuJX2fSlGtrP5Rh978XQ
Pvtxq+9lg7hOkugw+G0z5kUP8ux3It9F6phpYQZ4p2nzNlk93reFNSoDJy8sUBRoT9o38ODKrwUZ
GYgSpf3bh8oEFUEdhWfdjEYi2Xytd3RB6s8n8AU42SAFSAJBTsMe/m4Qzch0hFYo8nEKu92LXY7Z
GYYPkR+6WNpmdjXslMFHYjPQ1eBlljIsNp3tN1/lSckfRZ8h5p2bo967Te5MhzQGK+5CPJ29tLkh
/oazLD0JLW5ve622FDeTDXEzaD0glXASN/QL6PdVVeaoy+dOjSBnK4baLWuEpBQ1cQwEGyRhYYPX
ch+LvNjbvDHCdJjCrD+TcC7cl6oM21Ghb/aYGo72lARNObmQrEitm+t1+UuJQhiouiTpd1g+sFVD
7+u3g0FPn1o6rgL4CqDdmIpvFrmNzl05GPOq/zsqmr+O+8R1hN8XQR0UVC53RcSRcJJeUY+CZq7v
WRKijmghCrg3ylH/Rq+QMW7jSgtOIiiG26RzpHKjq9RMCXIHaFmJfnO37GN/BZ9z+XTN32Whs8wp
oUkX53YZTdVR7ZhxVffHKhKvzVyv6ux1EPAlpPptFNozyKvMLgrMD9ic389k5xsBbBzldJSJQjZV
1TccP4m7y2MSl2Vzi1cx/VRCVdqGkwykNk2kapcWTfqcJnkQoa/W0Hhv1p1wJxTKOw82VFj/U03a
a83U4aFmJdAOxxIPJpzQnqaMDYIAmf2YKvBKItrnfB+NHJqeIRzBhtZKpH/SBzt9tdLqNTK6ie7c
CKEUWpRDT2+yyusTKswuPQQIF9YWevNTbJY/OHixxyucrPlP75xfzAaml6413H3qQJdrVE29motw
kI88v80LRN06WutjZlR8rCZtpDyqd77Z7fRaFMi8Tq31yQzLFHIgK40cr3/ONlolkh8rB3c+mJcH
F5UVTsfsecy96IvAp67rJu4LZzxmBRT9kj+px3g0U89XtfYm7eVpg+JdfzPlXf9lmvJyNwrDOoxJ
nL6sfMn1FYKyxKBfcRZPB0u28DCRmQ5EVkjyURry0mv8xAhgKtHYJFHrrefg6O1EkAskpHJ5fCWK
q1Q3r1nAeDDyYhub3CW3HQfT+/jLLj0mSmkcbbw/CPZAswIKX1jcRkuaIGn87tGKs++FyjLZRhhv
ZDi3N/GgrkSEC7LCt+Fg9ph58FHnwtVeeLxSa1cB0pfdY6qWL7wC8r6qjqGoUN3IutgTpRMhP97+
kFu9OGjyS+n8RUaLaps2QWZV1Q6Rub0G11nakVnik4wpmSzkN6FcWmyONBgDVCem/FgPWvlNH5Jw
l4rVStjV+0r6gPws1DhEObimS3yfJKlG3JaB8jjKECt3dSJt6zKFodHH8R47UbvIBb8Wlk8CA+LB
V5H22VqcNU/l9xvBN8wuEig11GRxsBaB3eTgJtRZOz62gzPsrTordr0u11tL5W6Elv3QOdbRrk1x
sGi7oyOm81Ewjx9Sfq6b+w6IBFnrpo2v+2vMd4sYcD4bxB9kRyyb7YDPb/ltojZaNfGTRydT+k3c
oGMf2QN9Fzoqln0YzYkDC0GdsDGeYgXtDailjfsaP2otjFia/Lcv4SwgpMm7x0+5NGd6kA1DKmvJ
o5Iqyd4IYDOle1DxbO+hMyhioics7oxUp+qHStraHi2t1nL0xR0hsdVqqpCTRxpQKlcrank7yKi4
lmlWfvZL2OejjH4zKJ0gIJd6qOS0bGcLJzh8bBreACcXhwUmaQ4qHIH4zHCBLZZhiBV9yAYpfLSK
ivYvnHWvGLLm4Lda/piJLPeCkO6BTPIzJHq/5UbzraZmOFRm87mvJ+ss6AE9mtMw7fqQiv3K513t
0kx0PZ9mChC8y2/n6beYspVIafmWiB61oA29wbeqx16bDsZgBneK6Hl7Krl9EKJx7oD9GTslKNaI
OuYjuVwhOgFJlVgEFwQElwfFjjIRanmPRovuU7Q35Cc9GPMtUb9/UzeK4uatHz7YpVWcP578ldlm
7kBZSArNzIJI614ODF+GEaSTz8ClUe+0luMRpnG0QSou3JG6SVbOwluv09VMkXbADYHQG/TM5YBj
ItJGr4R4NJyk3nS+6G9K0zfcoEzNm6gpR7eoK3Xr49/sq8mO9r2MBLGamtqugFlpUwrR7saqzLZG
1yOnTTLWk0Wue33hj691mJqeMTRfzKpQdoGpBSs8ge+uFx4soaNKzvrKiYtoKK6iNnpU2zZCRUSb
vCgRL0KBLltJdX3z8fbMq3G1Wqie8rQiPETP8OVq2YPst9KUiMcytJ7psOn2RQrluDyFf+XCuc8d
bQ1QeP2ywnOMOioZeXx0GokXQakRR1MSyuhTCKMis+GrL/KcOerpXQHIDmdKZDW7Ks6fpEnlsRUa
Hf+ySTd7u6/IO25Vt5ZY+4/X4XrZCdIJVGZ5aP60hOtlgdWFUo4FUerB3ui59UVVu8epAW01+fma
Jtw7BgvOGioSdOASQ+FhXC47Cidx045N9JhJk5FsKmjLtI1kBKrsVsNU/dAz5UzGeodsMI5XotIi
HJF1rDdyHU77DmlmCFKMQxeMxmdqtsl3FtxY4zZ7+4rLwzFLpMw6gFShIcdfuFxEA2kZ9ZMAZp9q
p25Qps9N14c3oZO05SYjH5+6epInmttSNuRi+366bQckwTmzfvrqiHa4V5wk+dumBkO6TkH0Lq7N
FtaLOtOOGRjC+8CUxscsMdSXj3f0TZhh8fX0XNhsJskWSj/zlv9mdS3bzwlAsuAxycbJ9Uu73CaU
Mg6Zw7mKWoieiC/UTdpGqhdAYeKPvXY31uP4YvqKcxh7VYfQKD5U5UCZsBWhJyvInBdUeMzQslzV
jvtbdX7WBqnZ1LUybSKsqTP4vqdXpuPmnaFviMd/kp+Wbo3qyTaz+JNvOIWn6/HglYn0Kciy5jhW
MZXceCgOfZnauxINgM3YOCiMJ6LZ2y1h0craXN162jcQyIMFjY5q2Zj9zN+WRhpjObCGSTqPRdBi
++rCy4wpWkHrvD0qyx0gyqIiRiv/LGF8OYwT1EquDGnwWFvl6OlGYd2oWY6MKS+RV9Hg5RZx2Wxr
SZk+QZWnQbgctSc6fZ9DP5uONG3mt4mTgKbWi++qlX5uY8fyeGWfzXH45vcpQqNBupXrst+XauPv
fZWMk96xJWi0livP+JXzDXZwVuIlgKQPm4rQ5WxsuR0rTpR01mqEc6dKTc7OFP5PzvX/rIh57Sxg
h+b0PnQLFOCW5tFHHQIzZabnKOJi+Z2FTxsMhOzQlOl1QzdHaO3gViw8O5WPRmWkKy+Qcv0m8AVM
EKVB8Bk4uJcTlRtQlMNopGf0iZ6jYk+VXvJH1/pL6EjeNta2tuI7Zdo6tGtX43Cvlc6+H9pjEf4K
1GgzCGclfXIts05UDJkHUQCgItLli6s8lYkvUVVKz1PQaAfNJyWmjJG6m4QOQiXO0jv6kuXnrizT
T71RZ/usMaeN7He5J9vNuO37qqZhxCh+TG3bn7MYUZECGBSeVmz/8TGZ3xHCFlqIgCovjSZ4Br1U
Yj09dyA1t2Nf95vIAUX28Q2+Co9YERV6H4cBSDEvuZ4SGSKX0dDSsx129T5u+2CTKFrt+WNrrwx1
/TSiATv71XQwaPxxcRzCLjLlvHfEeYrSwFNHkNbAglM3sqAuijV5bbPfmdq/xyOJvngbVV2IqjOj
+CwS+yayO66/1tzVsXMIdWVbaOExswtIxosNiBg3kg5ll+17bXTtrrwNht3HCz3P7tKGkdifHxDS
+/BqLXveg7RpoNmtknMR+6FbGGS5dBHu+7wLD6oZ4yBGduPi3xsbIQ2rAd57w1NIp7o5Zw+Jgy/v
olF1WVIagzhHuj7tTauqPvljaR0trb8N4ReF1BSGr16XWtXVlRYw6dg/pJkU3GddDfRNirLxdowr
5RDI5CQyH0ENqRiDo9OI6L5R/OePl+s6zoAzCYIO2FtoSKSGcfm9eWH6mkZS71xP9Amzg+nG7ITh
ZTAjboIkm3a1JZ1yO1/r5b5OWqgkLUjZzIQ/ZA2WdI5WkvWcD1g5SCiOux76wc7Wp89dp/6Q7WD6
2ihO4WqVrG2EE/mI0hjpii99fXD5gvmkKLNXR332cu5qOdAt0U3h2anrp6yo1DNNppADZVm2ssoL
XBMZiHmyrDA3kmccvszLoUYh+rJoc4Ya8oOw4MaQ7Fg7tlJe31lp/VBAS/IQdq1XQHsLB6kXwMu7
oYDw0I5wd/7xnisybBCEEQpB15J9QoUGcWq1MTprCIDDBhDXD7YZG4+qPb1EVX2ozCz9JKeJWGlD
uX6Q8V/+iXvHuwMBf7kIkEaUpaXW4qz4hrGXTNQwHbVzVuz5tfljN+e8Avkw4ERv4cxvvhKoUn+K
tSw8i2robhwR9BvyjsV2MvVPtTKuSNO8c4aw7DoJR/KvpJbmf/9tNL00456uGnGWSuc5yap4N07k
U8kg9Dcf79r1K098bM/FbjjbUUZZ3NRKLfuhhtTq3PXKj7yhaVzx1eoLrOZ/J2Mj/wDwtCZh9N7k
GBRCXRhXqZ8tPKi8jFK1F1DLKEKT7k2t/hJAHH5ITPnnx3N7Z8/I8FNghdOD2GXZoBTmQzfVvM2n
MlK7XZE05sGMhp+t2hd3I7CplQvwTqA0J8s5G3gnM0hhcR2VIvFJMqnKaQoz62ioSrWzw2h6oNpF
psOIaK0U3SGMremeqp19W1K7enHawqui0rqpQl89VIExUVuprODvtmmGfVsMv7RwiJ8AktSbdIqj
FaTOO/uPqZoPGS4ECo6LzVBDSLtNGuJOVWXpXtEV4lHK9fvGws/MKqn2Bgcm14/35d2FAvlA0Zxk
JYnTxZUd/ajImrZUT0ac7YGu3Db1c9z+0iT1Jw7VoQmhsR99V0/Tjdw5jSsCmE3zW93f11nqxkb3
2Z4kBxtjbnRfOYi+XbEp16tCwEg6ZAYUWTTuL1Yl9SGhgn0sOKu5fG5b56nuZe2hVO17Xa7Spz4r
wxX36tqKzSEq12GOK0jlLs5OUdRoopd+cCaDJtzcyWzUIZR2//HKX+esoYj4bZhlxiHD2e9z0wrO
ZrlTq8aLneS2Mxyxoa74YibTy2Q3+zSQ7it9+As1pbXyzeoHLFbWGKNAizonOHM6dlIPXsiIHNkl
Hty1hbrrnPgoJc5L6t/69GWmzrSmIXRtFHBLOO1QZWC7SL9cmtbeL2O903KsT6lBFAaLZDq2v5RA
z720/vrxcr9lGS/dRt5osjuk8ajWXBX0kkYTUaTKwVkrxZOs4IQlBXoMY5aqtHRo+U6P+vE1x4+h
actsvilyad81upkd9BpTHCNNC/RHd+7rMZB/iaYwUZZLJFO4hV3+LGqf5Ho7lV9ILfQ1VITBXrJi
SAl1fUjvJCcMY8+H5tGDqFBso0CFpW9IxqOw6UNTjZGO107Kd0qpmH9pUplsmmL0XyBy8+9tNmnF
1Ly399woWFApLCK6sHRXfK1snbiIonMLGurWTKef4NjKW1+VdlqntreG1ZF5nyKSWlaQbylkK58L
rVhJDV/7plRXiaiJrhEEQ+T68gA0sk66t1LCs8ExRHUh/uVMZbTvqj6+J8opPaVpf6RJI//6+DC8
My4OBChka9Y55um7HFeF6jLI6i44B+iHuwJH/zFv0bTxR/Us48TdDCgXHDLRWCts6u+kWingkWkk
bsOloKZ7OXIutW1ZUkw4yypFO0CNvxo/FV6qqUmxKQN6f4qk92+dQvoiD43zOKqjulcwRifRhOHW
qCNwQYV+Erb1+PGavOPBklLEvpIFnUmLl05jJEFGTnrIOQlH/V6QBtkUX1VgAUDly5GCbvzJbOL7
1iTa7NX0trXinzWErMdx1tX++FvescBzsoUsJ3qOQMXn/fvN58ppPa9MhM5Ry42H705OAVe2pnjl
FFw7P1QMeVpwfkh8K8siUJ5E5HtR+juleXvqknC4ryG73vddZa6h3t95xBA0Jlole4uhW4Jw1WzS
IlPt/VNKpm0bO53YBWWQuaVldl6p5d0mKdQ1Hsh30kZvNMdUXGZPGQjw5TJmpRqZFT1f9NdDiOjq
lW5s6hy2wlyPvsVjZblpZ4b7pB0xvyJTfa+f/EdtssMDbEwlDKeV5WzqppBuFdlCJq+w5V91q3/5
eLffM0ZA9sjNcBPhHpQXD+7US2U3yal9CnozPeRqadJ3PIlNU6ntVwzI90zRivuhGeVbvsq+sUu5
2og2/HvlO+ZxLp+IWbRHpxKC70gVYH6vfjt2TkzbUFP6xbmdsuKrCdvNDQGkwBWrem+ksuuZBGsH
1fQ/S/rYbzv8eK8bh00hDZmXFuNWHYRx30uQxTZTEu2GAgHLbBykuyQJ10jM5q+5+FqyD3iLwFVh
YbYhZb38WsUgYZ5jTM5yObQbeahI+jfiszNNzmaYnD8+wgyHlgV2GmcMx3qxODGhgt/7WkAI3Qrg
i1O6GyS79OwqS3ZmmNUej26yYi+vDME8KKhqjAA9CNbSQ6g4whaYzuDck4nZkJZOEFBKx5Vn6K0o
v1jK+VbOiQKELpCwulxK4lZYB+XCOcW12JMmIaOduTAcuG1740SQDASalwb7vv2ZdHe5dDPE8qnr
Pqt5LtyhuJOG2AvgPxqifp+XYmcUn1EYd/Wo43d95WOvAFO4LlhEvF6Mlwk2aRkmZqg+lmkunRpq
Blsr7aAUr8R+joOewc/FhyRqJW+snCdrrI3bLoVFOUt8ylbyIGdk+WXrEIFnv1m5PVc2Dik1tovd
Il6GE3zxXUTkcT+MY3BuKaPvgsqPDgFB0k0FsYccmvFBLygDEzIED7YsxN5RuFV6H7b7BvwUQs+2
3UJfzKI1Y/QzoBT5CAxs2n/8mVe3Bv019pkMIpVFEjbzifvtjvtZ0MH/LKtPfRM5O6M7T+mtEpOI
SmMl9T4e6/pJJabC0eCCUveae8MuB9PjKcZbJI4rJNs8Vbl+sqIBtWXR4TYGhXUbmrV6N/u7em6L
O7gtZLqY5b+0NoLTmlLj7uMPuo72YLbioVOJi1Wgssvavz21Di6I6pxbvXb2Q1tPMBPIAUlKUENP
LUQax6pzvtnAY/Y9DVOwMpSq5Cld8ivkJ3/tYh9Eqw0M6G+nbPNvCnn7wo1qQ682o5aObtBOkQtc
GXb2jz/9at/4cnxv6i+48cpVnKrHaDAqsq+fp7DfTkNkbSQ1f6Q4x3tB8efPBwOzSTILL2Qe8HLf
QGLRZ1UZ+jmN4/HeNLJs42dUGhvEZA7wOqgr412ZOSZH9gVaeyBWqGku7E+T1RRu+5bJoaLpFipM
Z1Ynr5m5d0fhGJpgTmhUWeIw0tQsSrsy9TMccsOmK0qgN45WrmQU3tJUF8YUEwD1Be+ojDgtqaXL
xQMoLeCmHKxzqqjdvSw17ec8DnqvrXvjydYyeeaWIsQQ1iTR7xT3mwawpbXtJTAx21ZpFYjbdbM7
53gngTuFo//LakbrxR5r/1PfVvDbBZlsNu7ssW6SkPwNYZzcZ243VPZWtfLgwYrT+HM3akDme7kS
J402nMSFk6/eZX5GC4k85jE64Y6R3gik0d1A4u8bMJzFdyfsDoVMHnfj+BUdvVOghoVbmjCT0x6d
qB4VEp8XEPBljD6llStSsy3iQdn5egLqvQiiAZ14K/E9iXcrWLnEVzeBp4r2P7CAxOVoUy+cY8KW
KWwLRz7rURZtaxDA0AvWOl+VxJ5GpWHlcL41TF9sKIh6ZBVn4CXeMrS8lxvapEbcNQny30on39rW
N6XTXpvWvo/CBIBy5QbitrRf83B86pPYVUB4lyI5aAMqtM6GjOlW1ZqDigSbZP2s21+J/pOCMHVi
lZpw5BZlsmuoKEe+5CXqo0aRAp6Cu4JKUkbWLpU+293YQMmvPEJzucuVbCsnktf0K7Xxq2hgnuVM
1QJInczhsjOjxXvv5b5Ao3fsCPXVqr4fgjL5EQGz/ti6vDsSTRL/rIxQ1r1czz7Qws4O9enUCWv8
SoH7jpOd3UxNk2w/Huk63GRSZJRnDT6aI656p8ACKr7plNMpN4anqNb/rpPk0TaBAOZdfYi6XHP1
sfkVVci7GrWbiOTc8yrHYe8VNhl8uVw5TNc4m/mLeBVxJOFSIia6nHysqpE8yuhGh7XVbOJW1W9y
tQtdq9H9wAUoV2wrdTD3aaLY96JLKdaYt3VKv4I2SJlnKaRLOrOwHyytUL28T6qVYvuVlZwJNGmT
xLfmG7HLlx+Yy0R/Vm4pJ2lyxI1hl7iAcX1e2Zh5mpd3CvwdF5mdoVBCT+TlKF3vNLRfqCi+E/jt
FLXvY3d0EuOmxxl1m9C3v7W5c9ZyRz2YSYQ65yQHbk9ryt6MQvpUm6K1jl3o/+jDGQ0VRSFbGSux
20l6unKM3tAni6+ldEjvE08iSGR74cfEQi8UPZTak2XyCnaOiPaWHhm7FK7CktCjTm4dQxqPEaIa
bqHX8p4QHjb+DOpuP9CqcwL90z7VKhMrBZJOGTK4M6oKJQ+lasdNWEChMSltuumosLuotwb7rrUk
y9WCjCnlOnkzOYGCWM/TvaNNOydL679jtdY5M3Lr35SGH3hZMzb7zEkyCq89jUCjFe3II6g3nPN+
GzYCJqtRjW6pPv5Mx6jdd4XWfIrG3t4hmfpoj4rDQSyU6LUfZOfUFHm+o6I/bP3OeODVvq814exb
CV76j4/Dol+d6iGSLDq5ODrVCXhw0S6PQxFXkRxrzXAyc5XnzTGa4DFAg7kP/AnIfyl7KJB8qRXh
P1B+t06RrqMHLZvRuZpKm9eNsLNNrWhfhkO9n1BSuWvakGaOOhgeCrAld6MfWz9RJdE8Mv6yi+p5
fXBIv64c7KsQmonM3j+/QP2Q77icSEcLvTGGYY/wTa9sQ+RdPI4vuM5MkX9yuv4umwg6yWbsml08
VMoaVGG+N4uTqoPHhwEXNcmZrPZy/LSkyFGjqXxShbC+KFIN4tka7NuhxyPFARn3iojKz60R1K+1
RJjSwtBVK36P52qvCWq/1dYXX0NLFnArSNpnyO3C2I2BpnZt0Vgn+vfEjWyWCcd1Mqx7cxifJruV
O76uibxYdBq5dlF/T+lB/Vtpk/GJikP9rHW+6aY4h0dRyc5jGZf53ahl1oNUp+msLRjv6A1LXbuQ
U1rWTbFrJtFtzSFQd6kzokJX1CFl9VSvjBs1aszXEY2aT1lRFM7KGb5yS2akJvhzvHOSaVe131wL
yHlWdnvSYFqEwagWJ0A3Yg/2V9lUZV+tpAau42AHinYea2eWXgWJpF1udQ+0vkAXwz4pEEnurCKb
XgkggmPkFOjHxJXsiUppd5z+bq8PUwl3ud79aEMr/w4Cr9piUdWNiujSykJcPSBkEBRIAnltSSpe
RSpjpwk9QxLrVECBSPdhbt4Uar9GpDI/QxdHi7LJHG1TLCZM0ZegJg0YroxGM+3JanPsclX60qj9
LV2Myl8f26b3ByJUJIMIlGJZSRVpaCRdiBozpPnZEV7JfGP5Yb0valWsxObX4eksaUT6hXL7W5Z8
XtrfgnNEc7TRVhP7JHVj+iMDafxIECp/MyuUeRwxhffJGL1oUlJ6Q5nPDmLqfArk0XChlalfJUkS
oHIL8zCmY8rTIokXM5e6Q08U3rkaOUV6gAzn58crdPWWv7UGU9tWHQ4+BvDyq8c2sZE2buwTIh9w
CcpK7ZoRsmS0Wnb9fWyPzlEysvHzVMZreklXOReGngHbHAQSGlyFy6G73AgJ9BD5tttJbOX+yRos
2evhlasaM3Tj0V9LP703WYurPmd5UAlemrTKCCItjiX7xO2MvamTTK8rsuCBbUVulL688N6muNS4
ZjispZiuQ0umSxKd3mlgNjJfcTndoRJOGOe1fWqiUfkkZxCyaWHbeFNl58e4a5VdVPvObrQrCNcD
2548I1HyTabVAfI8JW5DUHb3vVFRqytH+XUSc4NMZE6wu0wtLJtjGbJ0E72QbdzI95OBJJghwg45
Yl6t0B/RVjFCeKQmWjgPTRNab/0IwZZD0NBoNCa7rq7Gk4Q2bkA2B5EsITUdIk8VnGuppLsF0hCT
C0IyOlRyFN2G01RsjIm+Yd32b/ysLG5E0DVHgSbZJi97XXNJcESb1B7GjdnK2vPHh/caycnVBu9O
nyP6bPTCzEfstzuH9psSJS3a1bmkGag1dXQxIoR1jNIJyS2jUeNNw9Le4dN/LptE2YjGjDxYcLob
fMVPUaOKbUgHHh2sLUABP+3ro+Xr0VZW1DW0wrUt4lsBKQB+JLOmLMmjlM5spTpKKH9B7vPdt7Ot
NtHNHUzR08ercv2YUYWAOWgW1cHlXVLtDFNUAPxptJMynXFW/duxt6xDoxbPo6msuEzX7wUDzMhR
3kzQaksDa+VDHmqJgTpkH3YPSt0Ym7QbJO+PZ8TjzCaRSweDs0T6mIOqU0aQtFM5qvhfXYvoYBr+
FeqoOlg+0IOPh3tnUuDYqe1jyoHgLOmBSyVtUYuiUDlJPYVOq/Wpqfl9u7JP1xhDOqeYF0RiaBoC
D1n4m2Ne9a1JfHCSg+DVaEPA86OPNkEtN8KVzeIuGgexm4ak2oo61R/VMP708Uzf/IzLl5ii3owT
wYMH2LSUk06GZuqVctJOzRTHWy1N+sOURfa5MfxH8BTjN3rxeBKMKk++KIVZbkzS9oNDz3crRu1Y
qeHXyBj7I90L7V059sNOamR7r8HOvnMKvz4HSh644aR3N37Sk7jr6rsx0d0mqOjQrtViY3fpnYiN
/CEBrJ1vLYA0bkXvslcFUXgrMiVf871mQ7uYM2QsFCJ4p4mWl0FyFY5l5TitforSFqZ8yxrukxwX
S4sT9RRYdvm1kpwzGSksHqWCYucrVvffnJ3HctvYtoafCFXIYcpMihIoy3mCcmgDGzmnp78fdCcm
oBLKp+r06YG7exM7rvCHb+9P/CLVIBqAuUeoRRINL3V2cRmBb2hlomGuCzXp3BhGg9Vboj9kid3s
EJn7URt1egCu7JrFoK2EKm/cRHilTY038niQK7PIPlPUUHRWrrlxYFzVtlZjdITxeNdLMMnvf+cb
R4nM2zEBadEAA815f0ErlhgGKcxsN+sG8dN30u9FG8gru/itg8QyEkdOSkZs4ulG/OsZkMxcliRs
DlxtMCHXxJ0ExJHXb1JSpIdUhVcL21wEqlLraCTef0UEZ+f9D12GFpPSF1wK1KoINY1Z7haFkmY3
WuK4WANcVX14UockeTapWm+HIkuuTsiTmGCU+v6wb8wvBIap3kM8DR1ydoWMdSV0qo2Om9ECOuSO
r+z9HFfS/2EUDES469msgITv5zdRkjYoG89xJSint1jIV03p4+f3B3kjJ4IaxvmeiPlTv2Q2hUbj
OxV0L9vNY+1GmxD/Usg7Fy3I82tu6sUHLdOHR91qP4d+Lz8bQWIcvMqqDrGedufI8utLY9QrD9zy
oKqUVCezHYxVcMSZztJfW6tQBkNAELGx9Ru+S21VP4QF1EHPydpwG8p1tNXMDmJ4yBV0kTzdXnmL
lvuK19VheA3iPPM/29qlLftKpJBV6BhjXrq0y3ZVjb2nFj0XFarcabqjaLmGbZoW9P6KhCRAYDX1
W5BHmL9McSBkeygUy7XG7GscteDNULLIuvADvdsfmtS2K1fSTBKMIhJVenJhOq9o2dEXmC1+1EaK
X5XS6BKbNcehNMQxd2jHgd8sHxXTP1h2qTzooch2kBWSvY3hza4DyLClc7/mHLYEn0zIBCJ1OCqT
DOs8K5KlvCNB5Xpu8tTYyyGP1MYWYfI9orPyUKVDjlmBrfyWHR8XX9AlwxjtnL4HawR1XPusy4jr
qN6Y7AtdDm65plFK0njX//lgqtDU+X0EKlx8c3pvKBLUuFViSkUX5s100se4aYKVI7CEuKAKxhaf
mN6aAQB6tjagjptQoVvm+lmCiW0QYLkSiro/JEP9EERJujPqcdinjaweHK15qUacqXIU+/6s3BBv
bEueS9yf2ZhTODjLGD1paAhjJcXtBiU6++GYnXPdIAGihBSiVC/l+ncvGNqdmTbRMa6s4Sa04txA
HfxW+bn96ORI2JDzlaQ1A+bGZ19NkovTrGXVy1uD0AL5fAo7YOGXQrE0fCspVEx3VKXxP79COSlr
FUxq9M2gWaegDz/FSjV+zxC9WtkSr8WT+7PL2JN+MIIeNJzn0BqpGbWwc3rTdSZHZcu61oWWbyIH
LS3pMo6/yuR30fa/stDegFA7p2ZzsSlIbNKROA8+C54zffho1dUGocXQRE4AE5/KQFnS+TehzOnQ
s3eRWQBDi/oWdZP7yzUIMsCBfqA/Bbb+J21F/pTEfr5z9DY4v791ljnRlD3Af5/CHTiXszhE9sNK
SvIOHXkFucECi4NDF1vZvgJxsZ8S95VwYNm8Yiw0rQDfEGU6UAfuP82Qaxoidaw9lZ1nU+ZP9KMU
C/i8IjZ/qaljXMwiDTbdFO8bkc3/ecGekoj+MTYDCZfx0DqUbSG2WWiuBQ0LuTFqPZDEqUWwQSbM
0OxRk7jds0GrTdf3ngAF5CXu7kPwK9C/SomyEygutZH50KbpFcfyfosSzyZSf9bG+Gz61UMlnUwb
saOPEoRjKe83jvxUqo/CfjZbILdBTCKu7UqH3jj6Tz0w3L461dmxlay1zf5G5MeXEEXjMKwSMsyl
Vknux9TkfxTYgs9BOZkRjCWWdWGTP/ueHe0qVDq+NqZSbZGkyo9VLq1QbJZ3EpkEAlk0DF5zxdnO
Qv5LdfzQVF2zE8o1j6VnvOD3Tac/Km0B3E90n97fyq+5wfyAs6tAPtNvQVtgFhL4Sm2WQe+TDRvJ
RTfKfUujIjCyXVRV+6j5YAP31yUw6bI4jEO6bQKwkWZ2Torssy+b22L80Nv5VjYugXfNdG8TSrk7
9Ps6CrZ2rZ5iDYch/NbS+sP7v/yNh4S5gjjFNaIClpxbZxVyZqVBpKkuaXX/FCRZ9MFv+xAbnkrZ
8pbxwFutvzd0ST5WlW7sPQH5vxpBor//S/Q3LmgKPBwDDii57/xJ61WRYpqX6AjJjeAO9IcQZ8g8
UW+R6PZO9EEJn5Mm3NlScCrQxeQQgRQY9pJR7KkZ3ZzgoAbSrc0/99IF6KRRfg6lY2kgVmf/EvKT
gaBefsPT5KPpF6fCSU+dpX4W6dmUJf4R37XCat95T16LqBqS0hs/AAhRR7881TgW6vgMn/4lTnHw
MGr6IKNkfU4b53FSDSB1WePvv6oEz3YUefCrmgsVFtjG95eViVCJoeSt7JbIMukS1/7obczoi9R3
24bQR1i3IfxIwa+i2YhzhSbwoboG/Z9R+9LjDeW3LtW0vgsOuQ9jHhZ1lsrnxta+I85nbqw0fu5E
5I44itWfMlSFZOP0/oK+kTwgLAE1ghSTq02zpqT/rzgdxRjk5MpmdPXAGK+BpCJ3QLZ4S3IvOYhR
jY9hlXWPTeaFR1kqPdDoEZAvCNXNTjLk+MFq4+Yc+K29xlZYpmgAGIgkuWkR/zLnOvtdG2lDDiTY
7WtxCfFM3AizM06KHdubEcsRirtJ/Z1AdIDFYba/6nQUB2MM5Y3jZB8zL+m/tmW1com8dXHS9IVc
C4qBxsXrAflrvrpe9fQwhtNGLKRcKl39RngbILibOc9tEoijaWL5o5UqGDUqzRcr0Nb0FadXZrbr
6BajIAQVmakxZ69/KzmhkWngO3wtOilIBIARgLL1MAbBWqDxmjsuxqKoR06D1PKCMmJ4Rua0tTe4
lT20F4S2rqNexBcD3tqjHyGNV3TwZPDWDr75oGlrUEAJG7YNxgde4WSXhjGvYq6J5tFpVeWHI/nW
SS1981keRutRE5688q4s2+qUEtjSYJe45lVU/O53dKNEwi4Kp3cbObnAq+hdUdP43gSySj1QGJuY
G3pj9pb+XMlD8CALGueeI/pL3Ub+BWVEwIx2MDxVZdK7ShLaT51h7Zvcqq84ExV7Mqij71cJgLQi
ujW19NM3EWVZuWrfirxQukCuCXyADWDk/jOSZtRFXzXaU1gmO1QSvB0wHrcdtWbr5PrKYMuzRtRF
nkwfC8iTNQ9sgO7ZgVEUsKCkRtkWkmbtiqr87/27Zrlvof3QLuZOIevhQbv/oigcwhwsaux6epC6
hV19GIRjPI5R/s+5/zQQLVLqWjgCyLM6HdR3r9XVKnYtX0pPTtH+LmPnEnYCcWcluqbE/psySv5Z
xAm8ukEzEPYKWFl23/33tZkXOaGcZK6wHP+zNhrf1CH4qOcRYBbHbk5RkHmH96d0uW7TkBABtMnG
ZUGm86BlW8lYZ67k2+bV8gv1Whtr4KhlpDYhAMlfyTYgjFrq/XfJndYmKHwQ6wD92If1YFNzzcK9
ZSbqplfVfiPFbbRyjJeBxqTLjzoOfDWSwTng0bJT30NmPHfTweiOPMHShyrXm6cytH84pX6lPa5Q
g9aGa+ZR4lg5D0tyAGv59/DTz/vrmhdWKI1hVOXuKJebNnn24kcJVFbXYjXY4XglGx+9pD3p4N2z
5mdmtxTT0A0q05cCC9fc+FQQu0f1cSyuLe5YlNW/23l5c3yB2ZjyIXDWlBrf2gnkW+i40bSHQTX9
+V8/2JHTNLcHUVAwRju69hx1bzvZmgfcW1uBjgv5D08gl+vsZMkyHGkjkHMkcCL/HIuAyYnSz4Od
pJshbMqbNeprccAbYyJbBH2c69zm42ZLoRaDWY2mkbhTe98E/aob1QdDSnZCG/Zh4W1LVJ2b9ifq
Ek9h/pI49oeslbY83hccAG66FhzTbu1MLG9ncAkT2oitCZBvXtntx2xo8khJ3TDrvtSmlVERkc3z
qCfIahT5alq8nAQQeNzOhEP0YLjY7pc3V8tC8M2NG7d6+iWKY/9QFvb4WQwqkCtVQE6P9bB7iirV
O9e68yHlQH9KRUE0ZKEwWHpgzDaO6WsfkjoV5zC3xh+JYwQf37+Q3khVJgA9Fy/xEcJJk+L63/sw
EwZAsDJH3Jzg5VThZHmtO82stroZfe2d+ual1aHMKPFtFMlMPxUjvu8Z+cbKG7BcIBJbXk4iWjBp
1CLvf0doK34XV6AX5RJdUk3qpENTOcUxyw26hUq2ptK2rDczHkHHdFXSo543pkAcFmEGJ8sVrR+h
5VXke6O2w8ek1A+13SvXrENYoBF9uFuZ8SmeuQ/RwKDQEAWDN3VQ9NmZVK1Rk+zWatxIyMZepJV6
bAdDungVFI+k7qTnwO/hDOU18mhwer8J/hSMhDDcEWj8rkucNb2cN3Yr+SFAKEBRbIK5u0qElaKc
0LRxk1o1T0Sy3sUwinRHly77BtjW2bdx/+39eVhegLwVYGKmwrOBXNbs9a0Hvysy0bcUwklJbSWy
tqOC3tn7oyxjGJBKryQRhE7pP05//tc1GxYYf5RxWbioZVTgB5PqaCu5/DwGjljpt771QROBCHou
AAHW+H6ovI6Lwba93O0FcYMHpoWaUDmuvLOvncT77TNxf4FXcLkyb3MJKwihpDOp7D2FFV1oc4jT
MwHUNU0Mc6viWbPPM+OnVEXpc+Q79Ye0l89lU0I6sMiy4zKCvUEnYS/FSbU1jfFHT3R06FRPbODR
awgKxGhU52ayH6RW//Wvq8HeIjWBNQz+k7rh/RSVZm0NgCi8pzZoqNVEkPcyM62OXUkJ9/2h3kj8
CESmoFJm/bn2Z8tRJQj6AokpXOgeP2oyvQ+ibL19F/kYiwvb2cTc3idNhs/v2OOkxVhXK5tvGuLv
pdLwziP8MqncTVZI88+t+8YqU6Oun6h5SofOFv5eOIP9ubVjceqiTJxao6rcNtCuWYs34toUzI+1
hpzTdMsgccz50udILDEIS+R2Zz01KD4/dLZanEXhH3pvknqTw30acrIDTR/Jz6NvojG9s9TCAazJ
OT7kEvZaUVwEhyFQv/Ze2p0yoTT795dp8ROZGpI/SuJsZR7m6VD9dT4d34c3Muji1jrF76DrDOou
dnmWjShztRLQrCbS5uv7Yy56cJOrGcVU4lSCTv42G9RPUWKHWB7eEk33XzrfgWNkhMjIxLQ97R4C
NoKqwUnS1HrbV1J6RUA92UbmmBubwMjXkoL50/f6c/Dd/P8IhYzrfg4a4ATA8mxx6yTnZ6jWXxPN
OGI7i4FXkbUre3L6trs9OX37X4PNjiB5s6Bkb4mb3gj7wUOFG7QAarnvT/Hyk2AvTu1cAlwC88Xr
qrS+OvStuKm1k3y0Y488hFXelvj2nBSyypWtPr/mKXUogBcJZThpyPPMrnmVmo7wUr6q842fo6FH
ZyOqc9zhpLWn8s2Rph4OaSqv1/yWz3SJHK7pxQ3rENvYpAh4beK+1cYNCWS4fX8aX/vP96vFdxH5
Av+bnhV59l1dVPQJ1zwMAqXe5lp4gCtHB0ugI9j1/bgdveZDHoE8oiQOG8faG/5wkpPxkCfR4zAO
cCwojMckMQQ3G7RVDr7mX5GUuQg/Wgn85xHVtAYT61yfQHm86bPfipae5YWmI25BPqiQQFL7w1ir
6T5vEaPIZNHtssHw9nrer+Web60JzS4DPUcyWnqB9wcojeyyxOtO3ERi6BulCbUHhHS9jS/r6T8S
j6aPpDs8fSdoFJ75+6Gk0RyMUqDFFQgrwcK2N7eS0/2b/yoB2DTKJOXPNiNSnLc2vSCS6rD1w1sO
t5GGQUQoBpvw8P7ueuuQ8jSQorG1UDGZ/vyvu9dE6RCaYidunuM9xb7XuiV12Ushdf2TQEzt/L8M
N3F10fPD1mX2IAPewfIk54xC9UCI1PxDmFnsHcn+qcZqv39/sOW7wgxSI6dXhuEA0dj9tyG3quZh
L3PN9a2x6cPgv0Iu0Otqwu4YJ/YtVKt/jG0ImtBbYCJfq8wgX+9HbEc1Dxq9oxWum2CL4748oP/Z
bFqt6FZu10W1YxoL8g4FDy7YCWp9P1bUGpCqUtUAtqEd1Mo79FRCd71dQUnu6ovU1dLODuyfRvai
+uqpF4+xfsv6T0Fyq0pgh/pFAcesBpRE4/EgpF7dllb6Cc8FD7Oh+mDHGnJS2crPXuSa/GxqfNQr
J60+QD7T2/TXhutyYfYOKaYbYZOzCROt2zlGRvwahPYuKoz8S4hs4Masa/NJkdv20ipIvYSWU6/s
/OWFwQ+hGWaTfhiEArO1Msq6NMMIce5a1MrD1J4/9ZKA1wqAe+Wjp2+6v8GtyT8AqAKXE6nIrOWE
iL9ROInUu2ngI9uEdOChl8v0y/vbfXmU70eZfVDm57lZev5AKdMGn66p2DfYyjHSaGx5/ppj+GvX
cP5Rkwkb9HQcBUGm3y+kIqG+Y5fV4PqpcpAq72Nuq942qiAWBtgCXIrumxT610a5puHN7C5h8UGE
n4fQNbyr2v/ybdcIb+pkwzpsm6Ld5uYNqJwb5z+q6GdVXpLut1/7mA6jwnNQ1d/2+HNsrln9vQjx
XrftTeN965AXH5yLYyPqUiP+/bXOb35/Fc7PztE2nVnCuj5h7rd1lBfNeJbGj7K8J7uVuufaQTQs
PBrFH6c9d8pnhPNbSpJYb2ys4I/kbDMj2bThyZzEhn6m/pdOijZp+IueehRAY6l+WOK/NP2TwJK3
PZ0w4zJUF0X9kjtPdgMKSt2l6AlLYLit+Izryeb91V7kNpOJJmBTpIypzVNCmM+/bYg+IJcCQdjQ
pmwc5TMy/Mav2un9h0INfOThE+UMZUK/ZkD7NojvWmt+Lq9h8mwXkFZMiEEidxS+Zw9+EvU2hC6v
c+sSN0shX8L8NBj1DwwkKBYF8X80AuPdGBu/FGwaZeVHOFDtSzcNYJwCIz3t0orxGldf7f73qPzn
KKfYhtMhPTX6Dwl0RTbmj1H20NeHMLO+6Jn6bCQ/rJ4OMvIYW0p3K7fCMoABJkxuSsODJ3dB9zXk
ILA6M9ZcVcDB1oKPEtXTrYCoc9BTI31As3+jOYWxMuyipau9turAhE7WcAAdZiG5UqTonBn94DY6
ixRaVXHsRxQwY8Orj3oIKg8B4lb5KjTvWCdp/BI1mvEosji/RVmrP9ZN421N4LH//GBTmsEsENFR
cM0LcGQWRUYQY0vrVqjSZihYH/Q2tXH6wOxtAqO9v6mXFyUWL9wllP40Z0KB3t8pWMz7GFlnjIbu
7WHImxQSbL8GiFg0SJlsXmmu/klHE9Xj2dGxoOiqSq5CbU+ks8eNXJ+BM+MU+tImCXuwDWinGVtf
kfxt6IPQHJWfoZf+MrNc26Rl9YLg6LGM4m3bw7vXxlWL9+VVPrHreNWpW5A4zbNBEfLH9YDEQZ4b
HTpfmvTRcCSx9bAzeqHNov15f96XbyH/QaYePVPQyEC77+cda53CpDwuu6oEO7t2gurQ+lm/18y1
2PmN8wVTn4fKoJk4UVzuRxoTfQwktGdcC82znS+ANkL9bTZeMF794EhhzfvVGc2n979vgXGdVpyY
AyQRgGtAYNOE/xV1aEkGviiIR7eDIf45Aaj4QPsrQ3BfGdyUorYbpEWH5Q05vi5Jv7JaQsBKDPm2
1nzgFOR5xxZW6tmEBb+R47LFMaqLvr//M5cBq817yk1ALWTC9s/iBIG7RzhUJvodmpdB7qqU57So
zKdcH8W2E0a419pmrQP6xtpTBAGFDPaabGYuMJmi51Z6ncKKkDGPvWJT8cYPAjhAu7LLFjhBVgG2
OShI6DekT3M1x0EagGrZDrgVNTTRKpKxCi7HT3EejaAunVr/b6gQ6nLy+JkuwMbELPNb7hj9UUdc
8VvZRx81vy0Pba1p/xyhwU0xyeX4eVQr5jQyFXP5oOrz0qW94e+1xpA2eZ8nK9fbW9tw6va9vi3T
Os+2YVzkgGeMonRFNYIsioPhwUbFb6NAH3ysNUk/hH2xl9VaHAhEzJ2wOvTA09JFL0LbA8xKD1kj
f4N6Nm7jyYFliPp+7UdOT839k44MFrk7HUNmgrrc/Vmx6wYcttlkbt18Fah+XVSvLC96bHRf0xTY
TOo7ECG9wbiOmPHcatxX9nKSB18bubt0yT/7TmqTbh74BqoKdNHI7u9/j1Wr6IUbZe4GUNM+6UaX
P412+DXphfNVqkLrpR3A7kvCvkplELu2GZg/VERDsR/svoSipG9SyPG/P1WTqA+wRHom5Ofzp6qp
Mb9pKrqqsR/kH0WVBYc2jcb9+zfC8kGkNcLzCyYd7Qcwn/ff3oDjrgug9q5lJ8EVyS6kf83BXtn9
07abrzjur4AFqAAgHzK7d+IYpINcZAVkfPIhCJXFvrCNcWdKAUD7PvzHJsm0oIxFLZrAUQPMev9R
nWHnY5+rmYu3WP0gNzIBYGet9BKX1xr3DI1e4pbJimV+1NRa9sm8zRyhDt+HXF49Z70SI4bm395f
ooV2HJ9D2WlqY/FkT9Jn95+jKiOKVZJTuTxkCHk0indSrfBohtVwzNCF+J2X6knU9fC97QexBera
bBtVi5CL1j6GVrqmUbbAzE4/aCpOTeENYlD2LLzJa3AYIa6ybhV0p0Y3NnaYI9WF07AHoTmJ5G2W
dNpLwEHeZY68l+vO2Y1y03zBdnFif+pORsM+6zZOgHaNgwTvlX/X3kRJ3e7DDlVc3kaj/W4nYbNB
X3L42NaOfK4yUW7luC7HTaAJIHRxov18f7Kn8OBup9LNITyZIN30TVnc+7nOm35E8nOQXbkCwqIH
o0gnH+dLo6AVkiS2OLcgMj9mSi7OQpbG7fvDL9eaFimSaTTL9Yn8Ni/K2XFQOmMYK27cJ9FHz3ZO
eTj2Jy/WDqAtQby3lXdE8ut7mofR1shac2fh6aCOfQ1tpktXGoGLTc7PmVhLtNrxI1hY2fiKWdNc
ShSXBn58iVU/uA5QAH8UibeWby5uomkoeo4Q79hfSODcz7zXBPVgOJlCdSEbb5JhVdtepU/+/gQv
wkNGsTFppSYDWwI2yf0o0AviAI172Z0IwttYrZOTlikdmmND73K0ypfCMNp9ger6yrO34AnQCKKo
SwY71fAYevaBAMaL1nbqysXPGVu5JKq+SliF7PqkUx+KWhlOVmB8SWXAiGHmg5/E7M8dmsB+GSwc
ZWkot/iH+N5LjOL4KW8x+83K4ju49RtZurxBu7K+DE6fuFJQ8Y5TlvmjxxPnBJFE9ZQjnXXQekxZ
u1w65KAkdnFqSN9om6iHoXXWnEcWsSafSxUWwip/0SyZBeJxJpwWy2s6j0WJNir1q5014vYZDgpu
AZrToG1lRceV5Z2u9vvzy6hTiwY4IdZACy9Na7SjpNUrt6rKI8gOq/psUAGU8haY9L4hti70aKtm
x6T8iDbOpusuNYQMKf3qh+DDk2e/qnbTNZvrOrXOZ69DNELNJw20kxTiZeX8yDv1ENXhLs6e6kDC
BuGAhnPQ0P1QklPuaRhZIrYj6q2tR3tfZfoDtA8f4Z37kbGV6mwXtN0htMIDbLyTFXd7uLg7FPES
IApBie5nGpx6Pd1XYbybAsUYYcSYf80z9lF/qnUf0CeQFTDG9l4zykNq44bN3/1OxgPaPuix2HnS
GQT3MbaUbeT/lPk1vX5sVPVYecMxoUaCiFTZBiEPI/T49xdhmf5S4KA/ZpFXTnXjeUs6NSuZXlUp
u14zbnJpxH0Xk0H025yrpA2+OzBbx55YbKeacQn/pRoRoYyKy2BafyStyM6xkVo7jxbFFrdqfy/B
OthVpa09kr6tKQsvdC9AlCP9RamLPcPVP3fbcCLbU6RYpcRk1NkpzUVxRapVoWjYSQ/66CtPgRyL
TQCsW+lsfS+XtbevYk15wPj6GxAHN7VokU+CMsV2jMLu4GlOetOSce3lXd6RYAxo8VPmpetAH/L+
9jJHvdaqAbxUTrVgNyS9fxhUq3h+f/3eGmUiLtCsIfCkdX0/ipPLRgs5sIHuZ+MnlnXJzpRRaXt/
lDeeOqIZUGvII00lsXlQWDZp4Mla1dzwQrIudMK+qRgibMpE/a+X4fRpeoLvY3ukLreNygoRGysc
se72I/HA/CorMeqycUByCkKAljLpE/zsWVSTJaVR+lKU30on1bZaFnWunSLdnQrfOIgi+IFDcbvv
APlt04zQSypTayui+uX9eVnO/gTjYD5QuoaCPp8WQ/h9iPlLehsd64ejY8+c+3K28gwuBtGBw2OB
gZQTPeZFkyR1Kh/Hj1ByR4Q3r3ASqf5VfbZyGy+CqWkUpA3Z/JCUSADuN1Io2KaaMkiupGfjvo7b
fN+YWXtycnAQth2Eh0Z05lkabOsIRlBaidAXKCZAkaCfuYSmmgd889lG1tQx1UKjM56MTqDIjj3r
RumxrCmywN+ReeqwtKgTbhxBBd8eUFATye/BabWNiOKbViFXVqnRsEUU50vYtgCJfKnFXrG01Fvv
hNbJpu38EFVttxnwe9+/vxEWDyjZH7wuxL0wnpm0gO9nL+uTpK5rI3KjpFB2VJ9SOFUhBaOuPpaK
OJuikdfO5OL5RHSGt3rSk2XJWLn7MUu9L5lGWjwJVkrbGk+TWxciH2L1mf7LEpo49xm1aWUcjUdM
MfC59Mz8XI3CPg5IPG7fn4FF9EltkkPAjyEqpH88q2Y4CO17uRhz+BY2liuG0L4UiAr/kQZJXzn9
ywNB4wzaPGxo3pJFhhr0hu5FEnCFQkqjg9VOcCWkFFdGWUSfzBqbEibKtKq0Ve6nt4HjMFArCF3P
atJDGOCDGiFhdkDr3P9cJJ34EmVecChpe62MvLzdEAXDOBTrLbiOUxZ5P3TUd57emHXuNl1t7PpA
bh6xYQgxIQwPmd5HBx9u56aMg+xsYXTQIti4DVO9/fn+ki6vhEngiAcXAA1F+DlazLM6nV5NlbiG
AU4EWZH6WBvWVgmH7jkPB2TDcxo8md4hs+xV6sosLI8USRU6+QAoX4U+ZjFpp2IVMcpd4kKvCTYp
pKmj3hjtjhP4IWwje58q4Zqx2rImB/iB+8eWyWqoscwr0kiijgh92eoTD5e+J0DN90R6ebKrI93/
5ktycgrkEZJ/huzphrJPsMn6Bk1234we0zxSt1k95jQfNfm7kTcc+iiPtActlp1/PW8TuxpZDBjW
NFyBlt/vkXBMWzvve/lJl9RPdMlbKk46+j1eu/L8LNYBfAZJEPAWyrTwuqfT+Fe1XErAS+QZA42S
ayXJNwvvyTRDfqIso89e4q31kqf/3l1WMI1H52EqQE0S/LPNP5Z6WtLql5+gn9abwOrF1vTjeOWr
FtfVNAqy0eQ6lJ+pvt5/VRrFHoJxnfwkSQla2BjEnVVu7A1l9nGlwrUMnhhLh87yymfjIpldjXkv
lCQZK/kpMNUXbQLW4vASbXUQUf/pTd8e20p+9HL1RZjVRgVrX2yi0neOfkK3NO3t3+8f61el6vkM
6+AcCCloLhA63n+71til6J1CfrL9fNilZuDtkQMJL0qmNZtY9pxjKAfRafTk8E9uYo+5gZccfHfU
UUO9vU6cPa5a1bH0rXqD9Xh68GhVHE07Lk6oTf7uzTg4AZ+UjnJk/OdFUb4rSnXgmpK0B6OLkicx
ZsGPwvSGryX67ac4U42HRuimW6S1suU+x4NVb4srD5nzUUmbVYud6e6+nwGamIBziDdgseEffz8D
lpWFYaPmMAyVxtyZHfTxrlWeo1DdOlln7BjT3FVdiXafZvvbopSKlYBh2SunrIBhE1EXyKCp3Hr/
EzzTClU/hQ+iptJFM6Rro/nVviit/iFBr+9SBfGPbmzDh1RGRxCXyRzuQahhuBEl4hrHTKjmj8oR
e9r2j1nH+s6ryr3Wx1Dww9w/lQQ5x5Ane18Q/ew7pZevlZ3kl0Jo9VaWkN/fjgOsynHQzMfUE/rG
zhLpqmhKgeliyl1vodsk0tv7u++NKxZxEOrkk6YPwu3z+6TopTxsigiWzaBJBx01es/UKsQ2hFJw
XYq6uSaSU+7KaDzF3fhSF/Eu1vC/ldvKOCchPViCwNp7of/p7ChquI3daSu36/LS40fCAyGtIsbg
IbhfHdsHR1XalQRWXC8u1RAgmxjDXgptMCqiDPtN1Wryyou3vPmo1NJ0ouTl8PDN1fdC/IjyiZPh
Fr4/vqAbVj7KQbjW4pv29t3enwhIGpjMSRMEEbTZu4qGc8FHIKIgs//VQe/2Wd9F+7oLCwClqz4E
y9uPogIiXYRR1PeBNExf/df7YZvctEY8KG4Y5Wh855VJTaTpq69Zp0v7witxJ9DE01Ap6jnUAmMb
ZWjHq1Jf7dQw7l+Ava2FdovVnX4Sgl7EFlxsNFTuf1JaoQNiDajpIEH3lb+SbZzkya8kA6bi67L4
NHhrYuyLtX0dEkQ7Aj7kOa8aun/NAi7RvTlknuIOwvC3NdKnu7DPun8tAaOERM9yEnqlSURR/P7D
ZBnp6oiGqKuXin+wx9j+2iDffkqkTHt5/xwvgkMiM4ahE8UEwhabnZAw70Kkh5HSk8uoeRLRQ+OU
uAE6jhRvERjS5C0t9r2K4vsFovDK4EuEDE5frwKSVINot8wxEWOEqZkw68TtkMA7Ir/onSLDKilI
KArkTTyu5H1XyB9lO8j3bRUrOBVk7T6hKL7JO8Pb+r45rFzpy7B9+lHAjpmXiVY4563bUSvxsAeJ
KzS9OlPUlndZljnHyC+NTUTT6NzK6ofA6LeRjB1PLqKTp8ZrZdUlFoyfQXVkkrghjSCRuN8EGpBK
rH662E0L5XGQhf+I3qa2J8oGyKQU2S6G07FzGjna9SkO33GUrgRXy/NFVEHqQPJANWFhlZGMfsTT
0sITb/QXXZf8cx2inCUFeb1Dz2sfa8XakX7jq8FpAZCGoyNjlKNPAd9fByxGsrOukix2hzwtkWLN
ne9lIGFJV0eULjtbBt5B5SCkYsYmrYp91TsUCd4/FMtTfv8jZnFFQo0oKssm/j/2zrO3bizN81+l
UK+HHuYwmG5gyJt0ZaUrWXb5DSHbKh7mHD/9/nhdQZfy6q5nMcDOYhpd3XDZ1iEPT3jCP9xIcSht
SlOK1kkeBR9+ehQI/vR4aNBCxF/Cw9LGUaQ4jcSN2gswdrIirfoMEtPboxwZqacXBWUYWoZQtxEC
pOZ6OqPhKOtlM2biJnD6FZc5XluPiRau4CptBuOTo95Gxr7RHvU+86xIdwHRuk7SrkYJv+H22vJH
NJlDzApltwmf1Cm+1rK9oT+3gY5r/L0qPvgDzhIx0Mu29+waqEmZ7IjMN3bWf4AI9d4Ousei+pxj
lLauii8oHv/894IEyB0ItoGLYMlMhvTTBm2oBjf4qlzaqaTiF1GfjXjmjGU5kTYgQuQEZ5LAMt5G
Z3YgQinFTYx4/a4wRsvzYentRiffCMkK1th0VF5vR45ngaXbZYmquOAu6jNf9Aerc2Z9gW8GO0sy
t7gdaoQ9nBaNkZu+izSaGzgOynOF9O1183rzwy1j3cwnAJK1y1OwaJ0uCK0suMmm6qGXJ+e+rK3m
QeKgwgkltEhxWMCHnx6UcBqUCnE94K1lQC9qQFTCRl5okuvkYsIs4hJgOR4s/rBJYqlbEYmeszt9
/aKkxEwkqSqe2hDcT/dHrQ+CrnCToawCPtAwI+NRtqdmZWeDsmIZBZdhmSbbt1/0aMVxupgYFXAS
QBMQcyhVnI7qpPTRyrHKbhrnZsp9TxGYHBoJqmOpm8MwmPpNC087exjA4Mr9QyKRzelrv78o/F1B
rcqMr5v2AvEW17LvuvCzXjqeOY67eNwpGg410L/gZqX5RuuFG2n3SnqliWvLoQwcGPWdOSmbUQaz
XifoPNZuyLXqhOnGb9JtjVxmpzSrBslMq46fUoDP6zEBM2tXABZFg2NQX/W7t6dkzpRezgglCSp0
WM5aM/IGgOTpjFgTe1vuw/6QcTnsShlvtBJHyJ2Uyxq9OXQUGquz1mmrnzsij1HbydDo3QJGImif
PR0oJZwObTupmLiUkgNimarbIEJ73ybGbaU2wQUeLrTQAubat1N/rUVsb7Pt9V3UgCRPzRHJrC5V
seY1w30OaMDL4tTZlByZFg6u91OK9dbgP749Wa/6fchLkPnbs/Qgq+iV3+MwBLHQK1O6I/XeIaRS
7HPgUjeFSOq1VBjVTmrrVWLIxUrqCWDGQbbXvi4pt5EdOruhwea4paRujiqe452i3Y92V62aPIhv
UzVSzyz3V4HejNiBlI9BCScozY/FJsslDAutrtLurLaQ91M81huIBPknEOafJb9FiQwhA09W/fwq
mGzDLU2n9VAg9jclVlUetkqdh4V49JNXMLA9OntzGjszOKgUn374OJ+k3MkH9c7PA7GOTKletYHw
z1SOlgf2cRQoMlicwcOnS3s6ylAkIuun2U5jDIsNFnxsu7JsLt5eEkdywMtVTJEN4BXQbu2YOSzv
hS5VEqVJJONOWAoZmW0+JhgkZKJOvcGy6Gfb8hMqAfs+1uJ1bCcP5qzXMdbtOuuiYj0OCAA7dlOt
83SId07mKHuEVz5WOPq4rbgXIhTIJtsfIkMeVp2W5Xvq7eZKbyihIjhPOSxQxDrTrfK946fGTogi
85RJijcUaQ1Pl1MLFc8GBThMq72s1PUHOzYTT4+tch3JdnLmBnu1rZkQZoPOAocs8ehxUb6IJcOi
n5wGy8A7Yp61sUH73Ru97iJcU+6/HLz8Sqyg+t0Un5vn8N4/c5XNS2fxNWaUPQCeuSxJtnj60RFd
blRRNeodwM8dbE69slamvlVIG97+7q9IY8fXBH2BOBWEdBDfpyNhw2innALqXfHe3prb+HrYFBfK
Bsa1G6wVV96knrYtHru1dWdsrb28yrbBSrjS5u3nWN6jy8dQTx9jMNs27ORSvUMx2DWQhUuMz1qx
rVQTdOm5tc7POpncmaZrzTEYEQqyIotX1rW5qiJQXhuUzLiy7OCxzhznTBa+3LYE5gwChpryHhf0
0u+CwKqs/CQFRB3irJiHUbgGzRqeeZX5oj99FVB9c0QJxRCLCHNxOBi9QNZ1KrIbsw2wcoZzjTR0
HswMfX+FcMZnWgTpbQl2zpPi6dzief2OM6bwe1WH8vaSuUeReISPyuilHJuwKMd8zrTOmVguRgH0
NaMNMOOd2+yU8rTTpZEmVIBSBChuqOSmrTsB990lJNZ3b6/Ao0TGi7n8Pg61cPRAqImx50/HsSpk
MsD4pQg1gkNKGrvd9nlxp2bGN3kyFBQqzXB0xYhwFJw6fzX2ZndlFGGxxljJ3KFbWK9KRfSu3Ckh
R2SzQk4QYGeviY0uJ1uSwE0ahSsZs2XPCawHxYqvIjl2Vk7ZbEaNknvuSMaZ7GYRGH1/K3pE9LNm
kPZSSmGEQe43GW9VOsHdqFP6rfhWBqRQF1Wf0NUDNCsLRbZ/bkMfx9XpFnGKE13Rqj2dTccOhrZ0
qvQmoJT3wSn6bO+36bOZpL7bSwN9s7A9sxl+sFBAp4BWprjG6y7RC7HehEZfhslNY+li54+T7SUa
NKnjOvnXr8O/Bc/57fcVUf/z3/n117wYaeSKZvHLf94Uz9l9Uz0/N1dPxb/Pf/WvP/rP01/yN//4
yaun5unkF+sMHul41z5X4+G5xmToOCbPMP/J/9Pf/OX5+FMexuL5H79+zdusmX8a+mPZr3/81sW3
f/zqcC7868sf/8fvXT+l/LVt+5Qu//TzU93841c66+8Ibjkj+d8Z/8/50z//+TtkPESQ7BVAWL/+
kuVVI/gr2jtCSm32LsUUh7YGQ9d5+8dvqTPdBtwWKoWcjOqvfz7TybT//Rl+ydr0Ng+zpv7Hr0dQ
2t/7FRk72A0zH4GH43bmJ5+usOCIJOkDyn9G0TzYadvu/EqLvihdVdluoHXZx9C0hLPjLkgu+qkv
8fsdtGDtRJGB41MzVrsQ4eZRwGsqmzg4pBQuDxp8s5soddSPI+zfB8Wo/c9AqrQ1bgxuQdPiWsnl
sdsMQeYZY6x/CKShvWykTjpIaqmtwsEfPih+E02uPYDpFpVVfvXlYUNpsLkLhzjGo6PSSUZUvcuF
1xuTvU/pQ+Ew0OBdEfZ9+d4wgZP9JxbuVfi1yuv89+Z0lZ6u9v92y5t2/Vvre/f8VH375aJOnrJv
v8z/XH1d5dlT8ue/q18u/uPP+r76Le0dddy5SwKekxNl5lp8X/2W+g6ULH0Dqqz0DlFv/Wv9S4b6
jpR8rgGTnFMYmBsLf2wAydDegXblpma9UnBiG/zMDji9/GeEDWk+2oqkcgQbBDOnG2DS66b2MwiL
muzbm8yZpj03wM4RU7XNFNG6ih+Hm06pfsudcwpxy93H9QjQh9LG3EVCimZpI+Q0wCJyx4/2XVxX
t4VcOyiQ9H7+keMkfUoyIR3A3OfrzvKbBi27Yew85lOJPbSE1iLLOxgFhXIZtSa9kLl1fhmKLFE2
VSLnn9B6BSyh5XAOXWP07a9Jl4z7wDGnwxT104MW1erXLnPEh3ES5e9ShOZ3Mg3YCCktcoJKDFhm
SvsnsoOHARR87aWTLaE4HKrSp1HKQmxtw22WtZAFTI2oolN7gAaGXNLVE5Iv31goAX3PF3/q5vj/
cwPSu35rA94/cYT/sntOnrOnf/nlP+qvz1nNDXXciw9VWDdP2S/fnn7xAJA+vdyLxx/7fS9K+jt6
9Rz1c05Gv52a4p+bESzxO/S0uAkoiQFmIKL5ezda7+bdSRaHpAlBJIHy37tRl9nFXFYzz5VtavzM
Xly0HmY4Mtq7bIm5bztLjM2b9UW6OA2wz9Jc7OVYdMmmtnJZBbcx+WW2w0C3Sz+whYv8SxDrQ+Gz
xLSq+6IprZqvI9USQnNfTPAft+XL23GhZjWrMCDxBVZ0FsoHW7DkyKGoPMa2g0RyAnrGzfDCrnyP
TD2tNPAMYx5+xc7HbsQGVYOu1dx6MqiVDjXM4gSWYe5n0nowJ9V0/cqxziRHiy4ZHkfEhDQoCQSo
53AOLmLtwEkTx+pAmuRNpKJYVFACUPdxY4lki/JXB9czE5UuIs+fGXeT1xiJXd5GWTI4G5pNknWn
BIF9TnV6gSwnXGFxEesco9dZYoeV9PIrqlpJ85tSHByaJB+ximz14b1ExdwEltGjr4xMiqlOsu7S
OcvKx6HXoADHioPChqd04IBtT+slRLFdxGFBgaL6UkcPFFesj0oXIwm1iqsoFLpXdUaL4bavUEf9
ntP/F5wzD3nKf9+MBf63B9ZJ1Pv/RphL6ffFLpnD6JM4d5+LrG44d/6jyZPk5UFz/It/HDSQmt7N
uDB6XaTtoEv/inklqm/vEGkmtYAOO9N2/zpnFOvdjBDlcreASmIGycL5M+o13iloMxoO8DkEnMD4
/ETQO++Lv2Pe+RgD5gu22MK2AZjIEjBUawCFRinUHgqErX4PRlQvKrm0kWuEo/Nibn5wghy1mf8e
C4XAmZZD/MOtzAFCpH+6F3IlGWjWDsqDsEe5K/aSOU2anqCfpZWN/yVU07hV3UqT4kDcVAoUBIgi
eq+pxXMOni7KUuLtNGvbcv0vnO2lOpt/P9ABsoO13xhi3KSFJUsbufQtkD+pGpMUBrZRrhzhtL+r
I8bYbulMs3xM5bOXwI+N4UUhaByjk9g69joKnMBYmRlo9Y0O+hr+jDxwmDkdpCE3Jqig9II4y1MY
qmZ7FxpIyLv5mHLti8SI+veRKmkotbVW1q+HKfO/Hefwv2An/nfLKEnsXyynV1vtMqzCL09NeLLJ
5r/y5yYzZCLhOVHHaZTKhE388EdiaTrvjvfVcbMQf7P9/kgt9XeQz1ECodAF4ptiJSvyz8haUd6R
b87/mr7j8T7/mW22uD0ZYga6gqjFoeFITF7cA0YYc0IETXfLglbXQW6ymrrxW5eE/beyjK0LpQSU
jUopYDVZr1eRQp28b039Ui1bZf1i6n6wE5e0CJ6GiGdu9nE7MfHL2rwyhPi9+lN82yfF5FaStqcS
ljwOhlAxecyqXapghNeCMN3gGtesC3yBV6Hi7KQp+4wdluk2oP5WZWrXD4OWVNuu0suLKcfmRgyj
fllqcNqyzvk0hJgkv/3wS6jf8eGp3M1m51A7CMNOjxG4MQ3NGym6lYv6Islkou4m8vD/klckXvFd
XnXBhT3Zzb5RO+cWX7lg46txsu1ROrls66D62qZd/Vgk/rUx7MH2PL/9hMsS+PyEszDhDAGmL0bi
dvqEXZ7o4Ol5Qq5p+aCjePw7spEIOFWmsXaAxV/S0kXLSC5jT2lraVVOFtQTRbjwMpKVqGvkZFO9
v8uCvL4GGp1v8RtDbUrCOr6S02wzhF2yy21Ec8qmDd47gzyuzd6mDjc45/pFR0m5v89tImAoSDNv
gHK+SlfaWUSiuNVZVSwVSERoZo9ilVxp+K61hr6x6UGisCKQ/zLEdKgNyVcuu0b+Ukq4YYW1UjRe
2I0For9InFhJEa0CqUaotqGs6/p5W+GeVEhf00iygYWS6HnERFtpMCA/WaJ9zkac5V3RZtZDYdxr
neOOeW2/18vI3ipqa32eZKFPzBiGr1KRoOI0avLsX6clH7GntyPX78pryRmlTz5IwfukRPYHXXEp
cty6ENlnH8nxlaI2z3yuUnGThkIu7SXbuZ6VhbOV04TFJ70Z+rUfdH6Lb6Nyzv9iUWVE4Gz2CjJp
Mc/gcTx3TlcLcOayDkhv7idlVLCNU8xNYxf6GUXJ5Qn0ahjOzpeRqK6ljWHnIr9vMLTeStEktslU
Oaii5Mjx4QFyVSjiMwtQ4JEWpI+ZL2cP2A8+pEze2xvkKIP/YkXNOI6ZZINDMgVk4FUc1ifPYvVD
hLdscZjSSUEo2hyu88mgI2XnNnJuSurRZ6m2/SAkz+h65XdALdJ7EqLkMq6myc1oRe+BGJieYc1z
FvXdKhyt5iaJmqz2pFL7NlA13Kp6v0sRfN/llVlfKni67ky90b1As3NEVSuwwFMTfxRyN1wFAy6U
lW0PiLMBlzGKWr51kl458E/qqmVUPlIltXdvT8UicaHcOCtiIDkAPhcCJKTD06kYRlPzGzH4B1AN
RBLTVcQ8wPtFlc5BFMzcm0XnBU20Cfv8vkzN76H9Se35JK17tfqoGYFz0MDs0nB+1Q0u1LAxGz3W
Dz4OPnvDlyxmt9+biUmsBKBo18t+eB9KM/ExNG1XjwdAWRrsZ/49+CIlTt7H8difUXn94WMh00Uz
ijY9bryn0xI2htpq9aBR8xk/mo2qXBskORdvT/5p8DvPPe8OwgeaOF4NBA2ng4wi9v0Q6atDENra
1lR7dzDz6qKtmjObb/6IJ+udThpbG8Tyd9LuYiAVbbVax76MWlMaeFKei9qlbSKw0xuHR5SjzslB
zj/wdEDO6aNgno3SECpzp29GM7JrE0VrDoFer+VuvEGl3GtS81sXxqsqTFeUHNLV27P5g6UMOhSk
KuESIC1AYaeDRgWoO8foisPg4Fk4VfcCS5ipardopH+xImUFn3XdUtGWI/G7qqbbt8d//c4QiWYQ
mg4LA5Ty4oALzVSvhd4Ph16C3Nll5ngXhy0owq7pb+pG/cIjqXvdbrvd2wO/gpPA9yC2m8X80DmA
/LM4wfWsrYsWd4MbQIvTtVyEXiop+b63VCNylQ6Ef1KH07rw83wzxan/UccYbUOtHy+71m4xAI7y
28gvz+Jc5pv5xTLgaIEmztojCIFhjerE6ReJu5CdTQp5YzYTjSO7M/Zp2atemtb+/dTXrjkkPuCs
WNskhXNp1YhdwhP8RmchcEsrC3ctMctG5EbOeWT1q1RmHZWGyfVQFNPmzDzOC+TkcXEzIBrlaTVg
d68gjZKaoCkTwwijmOvVWuZKXfteMa4cbVypWb4JGnXTSxI4z+nMJ1ysnRmsOWPowQURp+M9uYjY
/CBDpJ4Gzs1IgctuRnOn1pz6OJ8PbpEoxiYvpwjLqHMN78UJdBx3pkWTGUODeyUKpiQRCCUhphut
D3FmrHPgUmDcPLph58Ro51d4ObnIfs38BJrREIlp3y62Rzv2SmPBELsdE1m6tnrpfTZJWNJhlOLl
aLmIUT/nvbFQYwMLRgmVQJjSAtcLgILF+kMmWw+RuJgOeEeiXJ7m9kqLazxeqFYqCF9g6Bx0QXqh
Ace6QJaOtlYVbHC1VPbyVCnu0EvdxsdqbQtHMjyHq1406I+PR4COSj1GdrQ8lsQGYxBRxv01HtIM
H0UFaa2grcKtbY/O+7bTDE8NkF1HPUp8isKxf+8HYX0dtm21isOkv6Sin6+nQY9gkhfm2sYkwzNr
BYlXykbiN72rof9NmWdHIdjc0MSOV42mqyrWaf0P+qfWBvUYa+2w1+rurP/L6Q36/eUo2oJ1oKXE
QlscSmENYEUOuumQRInpOVjtXWo9lJxiQuDILYUOJCZV6n1kf2nTBKGjYgDC3qZ3LKIP6ujXmifS
qf369h4/3Wg81ZwDU1GfMRG4RiwNkjSj7OLWHyHbNrH2zbDbbIcsouWVaZ2tBRLRv9kpgFPFx1j1
7ZFfzQcjm6hN2CodLqpqi7UoW4OeG1muHPCfTzag+ANvGB3lzE1/uqHn97M4uGgdAOIllF++n98E
Zq+UdnXgiOu2lWZ8LOvSWoH5O4diOd3P30eaJxMeNdEutJzTs10zKyCEWl4djCYKPhlQh9dG5lyq
SoimzQCElppX5r49h4ubbh70iCKjYkJVcmaTnQ5ql8XQcRu0h4hcYoN4G5jNMgN8nUvNfcThsxbj
2D+21OrXct2hgCNm3UVTT1eaPgS7MOujVYz27G9nHuz0pvvzweY9jAQ2gmSL2Zh6bOLrAmAbkGoC
kFBVPoeq3l76vjZd5GPh40GBri53GgBjucj2XC0RlYMYDWV/eC/IwrBqM4ItTqHqHoOOL3lgP+uZ
FHtNRnP+7cddgCO/Py44PPjg0Gn4v8V9MxtWK5JWVIdKxYtkKnvwK7kpB1ur7DZ2VZR7Nmm61S3k
r1DOGw5dZ8Mr6dVJfDaFRE9AdeoLBV24975WB9dkWc0XowQtbTihf5kGRf6s4t+wD6pO8+IyCC+h
qIzrTm9wWykM571Q7WyNOUdxXeXyZxkQwSMHQ6W7M6T+Gt1IrrsJfzTR+86hawp7IyIczVvgC/ui
1MuV0DLTC1vUGt+emwWW+Dg3HA/AQOazmSW22KjBIGlpbInyYMnRgwO9DeRNqe/73AZGnBfNTZAI
adf17a2RT9NHP7Wd31CJ+YQ9Q7rh4G3WMR1gVzUg2o5OPF6jFSH2UIqdg43i5pktcRraf39aWk88
KWgo7pL5QHjRpota2LbozRaHZNSbnTMmhaeFKkXhITFWzWSck2t8ve2J6GkWMEEq5+dSdDBqEsMM
DL84zM69n1pUv3JHi70qdKjEjI154RjVOdGh14eaTWEVrWT0GojuX1GDLJt6TRWUB/QNTbdSQ3Ul
Gn302NLn2Ko/mE4I5LBUaX2yCF4V96SuM/WaoWw8wVwJXu51HgFvC0Wc7ZPWj1dvr7bX4zm0JbDO
BqkK53PZn7NSEzXuZMoPdu1IDz1dEC/wBUbGctGtFSkqrt4e79X9R0w+KyvBHEFAnuz2dLnUddNU
YRdS+ehhUE4KdAo7FB26M7XpFiZuInRU84tK7toz999CfY6VOlca8EMw54UDAnJx5oCINYvI5FVD
R+p/G8pw+FLgkfPYZMa1Whratudo3eAWp15LuApuYqMwLlAj7GES0T6VMjVf2R02SbGaZWTKteai
tYtd/WxuPOWrYfgsKVw8vl1Xu0zXJK/U2+pjm3TBx9Ya3SRzUMmnUbyh3ZNh29yNPVzspr3Mp/xM
P/jVip3f1Zrb90QbswDo6TQXlT+mfccyCmAguHbph5uUI5QgNxnPpA6vNuRiqPmLvzgA/HakKa9w
ANiFPHgSOvMFyE1SB+djI8pP6Jmf06k6Fj/+DuWPX5JMhfweHiZggyV9Qe+UKEeiNTmwVOX9oNvo
1KOwmqNBSlerb0PEqyyRratevS2rqUOCU8uvZdAEXoUl+bpNbe5CyZ7kCz3BhT0tkq0kNdXGifDK
LtCKOOR1WFHGH/DvNLCLn6TmeU4t1mYHAcYdqqnI3Qkn60vcJlflYOd7JOPPvegCAzG/KDgKbgBO
O8ror8sYhjzWstPFxGx9gnuYrGyctgF7U9T9BqDSsHIG/V50WpMjbgEgdDgniPLqfJifAJjiEa74
2kou6Tvq83EVHwYJ+xBgFqb+rEVajBWKrjyMSJ1u3z4gFlWU7+8MioH2jELHiHz4dD3JGZ2gCK3N
gxaW5t7u/I1GumvkXM1Zr1S7QMr166yrghWa3aYLxHhyDTGcq429DvV48xlYRp2UMi3mbqfP0QLS
oF4SJIcqGsNt6zhiG+tIXLi2j8ZrWz+rqPPt1GCAyYMk6SqkoloXXYfJLDr+nV/ZTyIaHt+endf7
WuFbHLtWlFlQ1l88VI3qMry47KCEhv0RigvGD70Zro1YUu7eHmphinX8EJTkyQ5JmimiLAmWQDoo
aJE0HAokwNzcFgjgIa4pz4Q1xDm7MA32raZnG8Vmi5W5pG4wLm73Yy/sfaYUkYfACdomdhbFW0UJ
atS4c5+ZUynFoWB7Yc0Rn9fGhrHzfScXZyKTVwnPEVUwl+NmySdKc6dzpSuSX+iCoqNup6abDVm4
odh5Tth5ocRwnCaU3UnuabdzJi1F8zgOQDb2XX6gXf8cdtauD+2PeamNnoEowQ75ysbNRejfaVJY
urCrlC2ig+OHmEqPl8ioY7793X60gZC3h2U8S+NAxlikAv5EWyx0svwAKs/y0hjtknhUo31YmA8I
YUxXGbb1US1dWuX0oKZ9u+vOZSOnhSyWJVsGoINJGMMvoNycTn0ggcNC5rO/UygerNtmald6LP+e
Gla0Ti10SQMcVzZa1rXrlHpWmnZnyueLdIgHgOSDvD84U5q82lIeQ4uCmI6eXB2KpjO9YuqTdV5H
j1kkPwV1IXl1JPRVZJbUZzWlOxNpLBbe98FnXAnmMUjvLas+yDMbkWkW9SEYwm8qivzvAbmlD29/
ZuPVHM/B7zzHvOSst7SoNptG1U1Fb7YH6qv2VtP7YDPRnnb5HHnljlA7CaXM/FJRg3zThEK4Okjo
tSSE/2AWU3yIc3t6MqM8vs7saNhqSux/Gp0CQa5aDrdoFIuNKoZ2g/deu7HR4UPiVcXGKkXPY67a
7JqejCSFk+z7PcXTFrb3MAvaWor41MFL2GqYnq7lUVTXJhRDEs1eWo/R6FxO0wDdayihTARW9NAN
lubKtZpshFo7GAR1uotb1Oey3OTjZTeG9baz9PL9WabpInZh34JlhCTHp6I0wm1zuk7TTolrbdCm
Q+mEX7XR7j3VkeR9kjpIEOezeimJvZ3h6Kf2WzgqxedA1L/FLUXjKonDL0WeNlddURV3tkARNUDA
aSMVIsfVyDYvC9yJVkaa92hHj47ndEa2MlD47N02H9UrdMtVJF2DZDeVk7x5e3m8WoNQ3SjmUg0A
rEhvZ7E6tFSy0t4W8oHkoXHraJDuslD4t2+PMsPBXhRV2dsMw5lH944GLlnLYgLNUO6dwa+UQ5sM
q3wI18ForSWq5aaoNrbS3AsbKyiEd0OOvbjP3C7LbpV0mwWPAaKxWRq62nhl9zDznWwdNLukah7i
sHftPvRGq3XZbG6h9Y8GN/6Zg/IHD09pFpkTDboD22gpR9SPfQDLubEPLbCqlZVDg6zsnNheVwfo
7hoixlUyoqCgdLkhXJVeoVsFUX6ll7XumjrlnW60hVcAoPbKrt9Pwv6KjHSxNVrD2Zf0tO86mS6D
LcnJt9ipxIZbqHNDtQtWBgY3V5GqYvcaOcmZu3sBu5y/C3HjjJ+FtmVD4l4EL0qk94kQinQYYm1E
jDdv6A8Ht8nUDbcTlhJXlSScx9ocm5XWt0gIWKNx3Zfd5OUj7eFQDzelLI+lW05qoLkcKREtJIQl
Yhv1tLcX0SKm4VlNeH0AjokyqB4e6yEvEggrzq26d1r1kEuSQrU5dy6qAjeWWFKlM7nKD4eiaDhL
EQL8WQrcBGM/JQE4j4OaRj4JWJmgkF2b65jldXj7rZbx4/fX4r0Q1OQ/XEKnZ8tgNEo/NYV20KKp
3SF0qKzSMeioG8mXJMBA8PLwIrHjYDsqzmPjjOrOkf0Smn8wrVSF3SFH+ZnwcRHNH58J7S0MKEBW
UiBZPJOeA4Q0pko7hKL/nVi6yDBFN/27ROutM1/1h0PNTFta+kRGy5pJjLykZQBEOAxK+kFy5NGN
sxBVOEkOXCsPujNKtz9Y8ZxAMCcAE0Aip51/Ot2BnrPiIRoefCMpfstKc1xNUV6sK78qiNmBPnwa
etWqV5AiEOGzpW+20dmTG2bDFLtlZ/Q36LpuFVFKjx2eL/tqSpEnowJK7y2PxjM79PXBSfGD1hKt
4rlTvSyA9t2QUlScovtJE9lKmtT+q6YU2g6ckEbHTW0vqgwn+jNrci4dvkic+f7cciDGKLoS1dMs
Pp2krugmrLfS8r5u4QFHOf2nNDOLzZhK403VAAXJ2kF74lguVnHuVDdTKsRaBwL3/XP9D45zZvi9
+CivcJy3T0k6Vk8/QEzPf+9PMKcJkYKG6IyL4Q4/8i++gzkltBHegaCesSoAqsGj/QXmNN9RfeVM
409zpc1Ymr/AnNA5SATgcc5tnzkuVX4Gy3m6s6koYdxHixoFWYqGXJ2LvIpuZEtzKxV3Q9+WFxTb
3F7+XQ0n57LEEfrMMbKs2s0mZuBSKS2bWLHSTmWWXpaXcFFpaBgKEzxcJxX2TVyX8y9dxxnEdAuO
0LS6BDNiHvd2rqIIy1X0XBIXYUKWtM+yfrAvuX0C1AbKOq5A4hmD7Zptp/trdcpTDdXZsq5WaC3n
pquyE5DIRPHMXmObgFV7XnNQ05CulWHd+hotY7gLRb5yQlqGKz2ogtzDXdch+zWtXs8fEqhb9gYh
SpXmaVvZZSwD0IumJvzDZe9/dtGvEAPe2kXXz/0v3lPy/C3PwqcTSPT8977vIjh072ZYw2zhS2I+
L/o/EdGG/Y6CAFhkOIN0y2as9B+IaEmx37GFCAlpacxY5bm/8CckWlXfzbYaVBSIHFR97v79p5kH
NopqIF1h9CKXy4H8qn+Z21YT6EHhH9LiC01BU/4ozlWBl5fMcQjekyemlfRKkFVCM20UOtg6LZTX
UfGpcUIO8ycleGjIsF58gNvvl8gJkG55t8yDgbIBTAZ8hE7QHHu9COP80OkRHibk7OH0e+O1U66H
cosFtQUcSN9lW/WcyeSPXg+nIgijxLlzFHk6ohw1SqHjFH9of88/5x8ohNL1OjfI6Wn3/TM5IKrQ
QkAVDtbG6SAGwb2tZQb4RIjvnRXgvlB5uhFtpiA8M4U/eB9geLPmFT36ub59OpSPZhxUENM/NHLm
SfqHIvlkFoVLp9M1w3NqvfO5+TIU4HORuIG4oXeOK8+SjGJVQ17kZROSoXVrs7rRqvxMGWQZbM+g
f+oTqBXOtRiwrqev0zexyAYxBveFL79H/FuGWSK1/frtdTffNi/fYznKIqTRS9XuxmAK7v1u7Uuu
qX30b8xNBwgFtZ23h1pO2TwU2gtYY7Bz54r46QspdYBDlxOIe8q8lRfHm9JQ4zNjHGdl+T4AC2ZW
goMG+1JFFf6bltECE/cVKDSEoryx2FTZxfAlv1C/wE4SORQDV/2IjBgC7v3PmdVjTTe/ow0kmUNu
1hpYXLcqWrVZo+bivks+jHp5L/p8BzLoa18WZz7csrnxaqjFgVE3YWQpfSnunQ6DINc6II1zU27U
98NV+lOST6/favHlariBVoqByb1idheVmAAUn+sRLzcvEwdxAdYrXVSQdEf4+YvjTzYRvXaSirch
wbFH4xK87jpCYLlRFCA+546l15tr/j4zpIwDEDzPovBS14ZWUOML7geh4t7N4dqsnHOWnT8ahH1L
s33GdgLJOF3wOAUAcq04I3IR/y6pu8mIPlBDPLPkX28rSrGznx4TNxNaFqNEdkajT6jiHgZQ9KAr
WB4Jy5d+sh3AcmMY7LiICGZa8VLMUB7GSsPDStzbFJ3GidKvgnrFmXf50YyhnzGHFlCnkPk8nbHa
SXBJMQNO1b5at8m1SMJbPKa2P3sQQRkg2neAiSKAv7SQSMvJnAwcXe6VxIMEq3iVLp0TnDz6hJ0e
RKeDLF6lKdMCyVsGWV3dPGg7wnznY3ejrSgP7b4cbidvXKHEuyr2+mU1uPm9ejm6d/+J9yTSIldF
5ITY63Q248rMhZDq8F4L0PFo4vw6yJr1/90Y6ukYok5AjsglX0xPdvY40DQ+U5r4wfpGduzvt9BO
R6DgLTWiKcL7vrGrtTDaVVNV5+CO/4u981puG1vb9BVhCjmcAiCpYEm2Sdptn6AsB+SwgIV49fNA
e2b/FqgRa+/jOeiqDtVexIpfeMPbg1D8ABwD0GErXTF2Qz2i2JIeq7y9ydJgocrx30zU/4yweWjl
lCFENw+MwAXX0bhLqisTteGNrdc0W07/nyE2maXj9F42plN6bPf6YdrbhyVM/VMZuGH6O2p4IdLz
x5/OYQwfAag8j6offXaDa0ShN2eS/Jki4UqP2EL8rGQcZKsu6bHP+9t4yWFs1VcCvStDvLyMf70V
cUqzNEnn9Og9uW566Kpr4m9bZO+/ZpLiP+xoqDVwPF/vOVM0ThaNBof3GQe9A658++5QP+QP1mN0
cnY/v93dOCHraH8uHvK9flPv20Oym/1f/8We+etnbN7dpMy6OM219OjaR0gChLHXFKq3XeqLL91s
ywIM4FjlTnqcg+gQ3c2/uxzvymCRqO05ge1jxbErds0BCWVMBkrXr5/ifXbl2n9zQRGLo5D9Erlt
vnORmZJOo5UeY1scqIqUP1Auin6/P5nrH3JxITsO3tnAxkHArT/ir10jmz4hjrchI9WPkQHjU7mf
eyOo8XB8f6A3v+avgTabR6sUb6wHphSBzMBwG7+8OsSbGxRCMmYd/AVMeHMpTijTLAYv4/Hhubwr
9tq99jWe/OHG2YlwCYygDKugCNxdfx+HRdD7vf9pvEEM5P7mv3hjCOipBdHD4tdsPravUmKCpcyO
JlRTIysfJ63evT+fL6C91ytHE1xb5fwJ2lAq2txrdt2nS4ZJ7TGuBud3tyjDUcsm2fo1wthQRyHt
fBuEtfxpprH4Z14s+aPLjeLcmEP2YBuT/jnFOemuxTkS/uuswAypsyH66U5CcDtSxMJ6MZPioY8y
9c8Ua/PPwS7V1LfROn0YVQt6w7xoxkJ/i3uB1sOgQO7QO/NUCL3O/aJQqk92ZakPuh3xz1a7GF7Q
lVid+XnRuBTIVegR4OM7AG5eqlWPEVYoyAsYi/l5EWXygK2HrfnLhETXbsKzrfbdosXKBmhEVGLu
oY8pGICElq/XTxakGzOCBwEEtv5ndtWp5m+pl/sZ9TfK9VPn/nl/ES7TjRU0ing+lVMAAShJvT4+
QHQKnJ0y75TT9dp3QiBA0qtU2xXhKQ9965hPnFnlvgTn+0BXGBG/rvS+vv8r1tvo1U6gNEtBCjgp
hxhowOaiKCuzqdI0G466FT3OzefatP4smM5U5pEX6QoW/+Ica9AfaHGurTUigi0Ne0nTPBmnWGUw
1Xc0XIauUnfX6OjV90CeWu2kQOIB6WR2X0+q2ph6XNZmenIxk8n9WdJ7sZFl/1XPETg116zUz3Bd
lMG3Jigvvl1Yzl2bJdmfMs3jj70nCOx0mYOCodFStOc+HrosSCfT+RLJiHwXHcb6V+Tq5Udlmpo/
srfVX3q39N9nvOfBCkQDehPSmropKHu3ETt16asGSqyVf7aFZwkfAyZt9infxvexpZef3Nybzm7i
GgkC+wJ3awsod7HD21Kv/DZvqoe4rWThww7JrcOUkowDWirS/9BqkHCH+49uHFsRqNtaV3w9eY4i
AGuLIT0pbjM/qHCefVWDEo7yaF0jW1fI77bTKXduVKuBjGJ4mlX8Mx7FuEs8+5pV5Uuv/vVaklEg
5k16tJpYXfwc1Md6Ier8lKs5ZmulFodTFLk3CljgXS21+B4pUQj7cOWPbdM4fj8b9dlQV974ZPbd
rhPu8Nha0XQXdfhBLHWhHMGTJCD484pi4Ogco6jYK+NcPxiR3u/VSWj7YrbmO+7FGmuofnkYCscL
k9EcfDOTxrWbeC2hvf5G1IepGYLhJtMkVX895SOW9a0nNfXkOcV6FdWm/DO4Q5z7Ta3p92mtmN+Q
K1huDa1VRr8upPlpNBBlvWlVNOljUu5T5dLg6e1l/rjkVfKF1007dXNjlP4cazaY+3psPsqy5G2e
CUyMIWiGGqxkNopP6GAQTTplnz/Yaqul/iKiSA16D7IFaMjpn6TtWsenCJP+RsswbgLbTXo1SBQh
8L+w80EEmK5PkDi6Jf4No9L7quSZ9zHpeiQ11GzQpT+UTv6PPqTiJ4KL0ehrTaN+AeCsHkclkw96
3vemP9ieEkZF7pjXyphbAJrLhl57i1DmmWlEszaTPDt2KqJh9E5958VeKMEYdQ+dh5Gl3xX9cOrn
fE5DlMRpzC49VcKgF51rHoCE5wjOzVH/5f1b9+IiBMMJwwgVFIpbuO5tYkQFVBMM1iE/YQYe3/Jc
WeBw0vhKJHHR8bdQXlH1F8QkpYyLHEyNtVSx0rI6RVGj+QL1kg9RhksC7rU3OU9NgMcbEAD7EEE6
59mW+K2XURWk3YxubDJaH+krXSvovfHtoPCQ0rfh5q5Fg9c7vpZxYpXGWJ2q0XX3rayt3YLqwJWQ
8TKeo2uCXgw3GaUVnp1Nqo6Vu5bYyBOeirLt7hNbjR5dJbZv3DVpb+b8KGtRftBix9yhcMG6o7m0
K2OrDBAEy3dzLydfGJAFERfEJzvCElJTFSNcyhxqAhoYPRShG9uOrJu+wx18UIbmXlpCwC7Mu2Ch
NbEj0kiDLjKuKZevkcGrS2P9Nl5s7QVSeNGrj93YEk4n6tOIhVjY2Q74QVOlwJxbyeH9nbpe+duh
mDxKevpqd7R1hwEoaQ6mWOqTa8vsHjVIe+c0mMQgF0FRu8BuuRyK/ORpkRc0aO3evj/8xWbhS1fQ
M8Rs6Ec0VV5vFtsGoDvbsjkRmCrBZE/Ro5qk/RVygn4RNTAM7Y01MoGhSXfu9TBNk6pd40lxapYe
vVaZeKmfL3LZ5cJODnqZyr1J4vc5LiPU8iLtARVaHAw1U7nRC2Qryx5KeTPl2l0hJ91f8tT5kyqw
K/JFIM1HFJ3wepdp4Kqxvp+a6pq8wEUYR2bNRqfGhz8GOijbC0UpK8C1gzh5U78EmtVi86fi02V1
1lE2K1ZMkVcm7aLP8TIkGszrsC6KKa/nLDGihHd7EaccUVSsLrXoxpWLsRu1iTlSwHBxv5Lu5oV2
Jbl962PxnUHwEcYsZbjNakndG/RYYDvj5aUG+l26mJksS7Ez2wqYiGr2x9rVmyujvrEVmVuKfjTf
+NptuK62pQnX3mhPWVfLYJ7SKDDn5JqY9+XRJp0m/QSHA2YIKM7rWdVwTQKilWknLMez0JmSZynX
92jMo/D9o3U5i9BiWUPQeJwvKPavR+rjbmjsxDJOccXR8rws2vHWL4dZQdMEiRw9tBQjvrJptuB0
vootCg2W7jdAR4DCr0fVY7dX7bFWTlk6IQ+rWLfdgB+rF+FYI8c76bn36NqeWl3sZeQKH1fazzIy
Gz/Kr5l5Xy4o2fWqJ7YeHaLM9VL4q3zRGp2ZInSjnBJJYwuX4T9T2tdXZnndi6/vzxVwzp6xAI1Q
f9/McmGoJVbueIO1jvB2tl4jiKnHaWjUbrlDTTI+vL+qG1UhYnhinRdIAHkdNPMt0NydIR+plnRO
XWp/B/V/iKM29zMTdEx0xJbV76g6VWMPzizX/MTS9zBNrxyVy4/GdpYDCtYOZB+iba9nlrIUKadh
OycDWm1Q6fNyNxOe0BWo50NWO+qVV+LNAA98/5rxAYK4cCUvK54vXkv3lKTqrIW49ejfKrAUHzt9
yQa/paXz2ZwXD99bY7KWQNHrMdlHaWH+krz7/3E5FSwHMgvIR/4LbrjZ5KVABdSxGu9kT6nnq7Gi
BEuh/Xl/pV/evtdbi2b2KnQCkwQd2Bd1x7/279yqbZFGZnlOo2aY/XEo2VduJm+adtGWwCoGeQvW
XTMP0uzNEdKxM+c+tP6aXmqawRst3eFZbUBUBUheTHHomqNXBA0KyiSYbvOkFjUuIUab/7OUmOmC
HSpmcuEsqzAFtyP3I8lZ9bWBkTjB9rJbLxx1/Dxna8rxEZrbJ8QWWjWUxdyTACvpcKv3GUo7RR4p
X0ih9SrI0s77VmrtgNRPL4AZ0IkoRj/nyK8Zefpstot+rr2lpNDkVarid0lU8fOipo9DEKlWt++y
1Jj9Jve8pxlZqCngIGIJmDT150IV6q/35/2NzYZhD6BOcLQ2WOYtjScxBrsbhGzOsWf1e+GpTeCt
mrr+StIPzAzNNCsq6hsny+6sAap6nDX5WUTyWm9vPUavNwAKVUCD1mYlyLwVafT3BVaLpnQgjGZn
rKni+9mOcQIz7fbajXKRotI7JP0Gr7bi/BBYfj2ManWq1uZRdh6hRtyIVHXvYwcxKkfLckqFEfaW
btrt0l5JPmv96Pjsti58f9Ivb5RVDxpIDfgkrBC3agL4ZtnmUtvpWcV+9IGO9nQep1Z9LGvvZMxT
ew2K/8Z4FM6hdUMn4HXYxp0N0HDMn6b0DExXCZEvGm4WfX2O8DbaW3FyrSV3ibLgMV65fUS7tITJ
j15PMnk+TrgpaznB4LiZOzkEfWfGQP5sO+gqIaiXjiile0ACJ9sr9nXkGiE28HhoIyIXTE5aHcdJ
drdJHCdhRuZwpRl2Ge+tv5DLnHSK5G07Jfg2JT3lsezsaiyBhVBdMDM8gmOTeSNX65lp6MW5Sq/W
5t/Y57RaAQivGfNqKv16blRhiQyeXHambpXAZtOiPeXFa13/N15OCMor0ZM0gOBr26KyE3UyB9cG
UeBQy7JViQNeNs97i3rBAf9IY98MjuHnud1+mK0+v7PizAmrRDXCEfjGlR2/LvjmcFOyAMFBDwDg
jbMp0QttEq2CHMY5Lb2nKZ//IMV3sqP4W+Rkj109PL9/wC7jToJBsK0Qt6hrX3TwMdqanbSu8/O4
WM29rcTWZ+jI/1DH1K582GVGCQaS/HXVhCU132r8yDiyULvSq7O1eN/zWJUfvdEpHrMR/YJW68ad
FhnjbSk1kPFual8ruF1OK2kDBQGAwh7a8Ju95PZuzasi6rOzOOpd2VIHbFQb3xCkka6UIDCKuxgM
uh0+Q2BJ1nb7Kmj/9wVtN+D0Fy9qzw1HtLlRhxSpNVeYPuyVrtw1ppI3QV0Z4/fFQibzECmr77jo
s/pHVRdZf+9EBay1MR30MmyWpszh/NTWUXNF/HHWlCXe2cai7w27hj6upyNOnLqCI4PaJ8ZOMavi
EUKU6YZ6a+PtNozmn6ygYDFoTWve2XGf/JjySDY+PtkktmgvzBKxwb6KOMuEBWHcuuk3r+7n/oA+
lXkeSY2fXb036Yj0qflx6mfzuYrRQg3w4oFKaRttG8jCGT8YTeWNa7Qxf44g7c3+QJ7/2asy41SQ
a2DuXkTi3MXwMCqOI4BkwGx3CMHATkWKBWUTYVpD7xtWI+1gGAvn2NWWeHCgMq3SJ10yEDHokfGA
3k2p+GjcFzdzwzJgAcES+wnNk1un7/W7mHLnqRZK9IcseJWumHoVqzmhDP8sWk/jabHyYtfXvboA
onOmMkirmn+jgpvBEEZd8QUqmiLqIdeasQniWiZ9oGIThWSsnBOizHp0Dp5Cx4lVoEeAPcW8PLVx
rnwTrlRlUJka+hGJIwzPp9s0u+FYZzrtFgup65CmGzq/hI04MVKHynd2FTVfFyuy8dUcyDIxNS4i
+6MiapomTQeS2688tR98jB3zKuyMxI7CPLGLCXnVtvrKTS3rsIc15vjuoClyV1OQcn05ivk+qmLv
OaWq+xwNZvkwz3Gi8ge1tb2zlLgS2ImWiwk7BvOosDet9Db1epw1htJMz7wROoqzhQvvfNX3f/SI
MCvfKWoSVDZG9a1Y+myPC/dyq05Tt+MKsBC9wWcHpocMYiudQn1B2CeYEDyGyjJOjxw+tXmyAcMb
Plwas4K77uRtsJRt+tmjr3fU1SSTYWUv8R2cmvIBvNP8I1ty0w50jBncm8zqF9XvFMfI/LiftX2n
VeVv1yqjzJ8osp9aL/JYRjdOPkkO3rc+j5xvTY/lgCLn4nffF8WH1nzx/4K6cz+pQvdCxe7iZyG7
+Ct9S8UO3aZSPy4gm2u/69KzOZoQyQtR48tqgOcLSL7KL06NzJGw5+SAOhMeLSb+zS4FCjUtA9E1
85d6JqVnivLFDtrE7HI/1iv7bvZmGjsTcc3XrGvQdsl19TtEAA/y7JK2n0XbOp3fdkTq/hINqPDJ
tJVB5i7JvjFtpdpl0ty1s8zPM8ZDj42WjgoqIbFsnlJt0TJc9+qJEewx/V4prv0UL1X8DAmq5+wr
tlHcQSFdF9p7GirX/ieiJd4S8igalQhlmb7TSiVxX1w0e0Y7NrKwLQrbo56l1SKMlHyw/Xiq51/C
9eT9MGX6jduNTMMskiDv8jgch1T9kI+q/StpXXiNSd0bX1VjGZ9YDnZeTOXN2k34ViR+HdfGF/jx
Yxd6au25QVrY/WmZCPNP+bhoY9BJb/k1abn21KPS/CvW0aTF7KVpjl5cOCc16pZnx5pM2m7IzSEb
NWA9EWPEHJtGRZ1WNMufwbIRplceh8y79dQSf1wz6n7ZNC9Cs0RfQAcS8DU2c1sEbGy99g3pGg9K
THoDiDwSdyWmZCo5HnLpvnS1ufanGPmLQEdS/48+iOgj0dp4jCNl/lJqYr7zKqJ1Xxkjm3CSIh21
pETMvzPXQzwiFr0ZMeXc+g0ipEqw+hCxZFGRmn5cC6H6xC9ZHJoLe487Dldrn3sy+1S5efpBHbNa
C1m7yvVTV5pfW82K5is1nMtAEPIgoYJH7e2FlvD6VZOZVDSRz+Ic2R16Vp2lB7XropLt0UXPCsUL
+3GYb/rYuhaVb7k3FDdWrQkSd9qUtmZucUrtZBt5PBf9efXZwDmEZ/cmMat4h0+BNYZq7bgl9VmJ
H+M0zzxpzZjNY4B+VRMUVdc9dZGaP+hmpqOHalFvUnNn+cFb193OTucMewQ9sC2nwNrWh6K05JPH
Ne2ETEgPtmBs03MRIz8W6DrxZ6fh/IgFk1ckh8SdbPzZh67IA32ilIyIpxZ/6pHtvcbmvwRCMuvU
qMmIQPWSgG5yBdPMM93rtfas6xjN9Nlsfxql+aP0jPbR8oS6q9u6CgxRpYfMGGXYluUUjKVT7IhH
OAe2IxGY1KMPURcND3aBpjD/HmptSmK9xNF0Q2GhPjRA6A+Isum70Vzc21kZps9la9i3JpXmK0Hh
Zfi5Vm2Aw7K+CMZuFc0znjq0/6z2PCxMaT7XSC0niOj0pW1dKU5dZhN/D3UR6Xo6ftGx4rTnuU/i
nZGOVoivlncl+Hvjg6Ciw53QqfzRWFh/xV/FmUk1k7lSreocKc2PcfD6p9h1RQBby/rzfuT+xvdw
KuAz0O0DsrwlbjYA5Ps4tetzKyfHnyj0+lZuXjMkf2MUwtg1KyKiXQXSX39PGmWusHECPScT75ws
kCDKbe0/JTTAdKZjh2QJTVoEXrac2VlVIvrWg/iS81wEdW+mQSOBYrw/Yy+Z3N+5FSMwWZByV1nI
VX7y9ccstbTkrEfDl9r/Hgq/8xe/Dpyg8f/gTxxchVVs98J2uM3cobyRRpPNcGpg+XpAvBakO2XH
hc5Y2e5O9dP9+1+4ZjHbD6S0D3wCWwku600XgWgAhI0Zj1/sxnuSBuG50WTPRd7/Vrr6SvF1uzPW
r/t7rE2SEyEW0OmmMnwZyg+m9TPNTu9/y0t3/r2PWbOsv46Sro3UEyem797zhe/5Mux3Q3j7bAaF
7/pa8DkJDtxvob5P/DxU/StUjW1dgBQO/UpyxVVMEIbSFrUEKQQXEN2YzrmoVC2I8nqm1jfjIRQ0
ud7daXkDuKypMqnu8hqpQWBls4N1xKQW5o7EwXqCgblUVzLZLcH85XdxvxAQ07KEnLtJZdUW+Qyl
FvM5KtPpn16TvZ9b5LOOkiy3vTCjoKqN6LNToz4G7wqLvlqPfOweRkSVG3vfe237JMTwadS64gNe
mTKchRqHSFTnn99fw80eefmpq4sgvSZtFUnbHjiSTEI7ezp7i6OE/YwZ+DKRX74/ymbXc5RBtfOI
kNnD+0Pr5/VG6czBUMqhd86r4NOntFRUlDW7Psipvd1E9vh/lCb/P9sVtisr+P+2k/3yo+p/yP41
z5X/4//yXFXYrKSTKHhzaIBw/ZvnatsQv+miIgbywvpmhf7NczX+FwUSICHwbVae19q4+jfPlT8Q
vijWzLDQwBqzsv8Bz3WrZwpVHbINDyYICnQ34DW+3ifZqDt5U7rtcbAm+6sbUXgSimoelBmOgnSp
hySpYXzouly/Tds+u29Rpf1BdUQPJmpkO0XpxIOVOctTbHpNaMTG8kQI4BzADKE/nS3y+a/Z/fiv
u+5vKutmY7/8YLAP9Gnp6UFg3BT6Y1JHevjAdYEiLWExLctuqBvILogT7TWUYcP3x3uR3fj7yl1n
COjQagBKweQC2Z3h3uIuXFrHIfXUL6bwnuxymf2pVMZdP7lf88JEX7AqkKR1UnDsYGH8yhwKMlDH
9RtleMgljpx0cqLAdrz+wzDG3a6VhaBs4nYopGbO3pxN55ChEnBrJPo1EchtkkJjhp0E5AvpehOc
1fom//VoUNexuYVLNJAtkmqv7Ed/zuIU2e2u2M0Uk9Ss7W6Vrj++P3UX3SEGfgn5aDcCw6Bq/Xpg
ZcqGcqkmeQS4gvScoqcHPW7S+7KX/Z0nzRZpG6W/xeJlvGlmRQmxLe1C122vCSW+9UsYnw4R0Bka
sdsQtNB0o4kK0R+tyupusqI2PiD+PHxIe0GHwTK7j1Q/tL3s1PbWsTIgLl2O70xNbevKnLyxGDQO
Vp1VKnlQ6i7CEZAxatUsRwL7nq5BMQfe2I9nwQ46OHMxndqpc/x0UuHA8TY9cpryXZkSyuIWFN32
6uB+GvOx+Eo/X38oun744ipFAYPXMw5XfuzlYVu1itg1PCWA47cLaJSOVhQAgI+uGNMHZI+bn0mD
SYhVpd1DYqCsZEytfUAzvTqiZ9be2UPFFpuXSturdT7tjdpe9vxn3Gdp1z8pKe/Q+79xG1AiM0wL
7EVOCZInMjObPdbHwoyppB7NtDMOWTPP/qLzymdefo1FetGYWsfiHHEjc1eCp94cJGq1iUdjRD9i
uOdV6Nak1eJDgwM9L8si1YNMUcrTgJqz6muxqn4mEZ+cfdrPWbHzmraFIaylegfPX+unvRMLy75X
Uk/7OmDF+ev9idn2FgAL8wshveKh4VgYO7+emM5qrUUmmnEsyiU9tEO07BNzaA6qnAWCWJl+L4pl
vqXIVYVUb64Cky42OtUJEqSXjiFOo1vzxt4smr4wHe9oaIP1rZjBq93Rlu8wEqpM9QhkesaHtcIh
HNgSxj2+KMiJQycrYFBkamd9L71irkLZaN6tFjVW4U/KFJ0xZXR+emqCPN3UWffAnpwuQMJuSPzE
diccDRA3+pm2tgkxJQEfuOtKt39geAOihTdm3W1Lw76B6iBgUIxLrqEbMA3jEkok9Jagq6uyDPRo
Mk+DJ6zGj4EYStTG+vwXRWfvl4PDcuQj4hvngevm3cmBl7YExGLLb1zIICfEo62LsDFnN/UBMeXq
AYDxQsuyaYph78kGsVo5ls0hHtBhC1zEAmHU6CsqbilAGu+0YS03zqLFEWfuNZTr4qXN7un0Yemo
Yvxe+CVQnvwhQ4AaULrTGXmYRing2aprTpndYkjh9XEemlpr0LxrdT06DLLNplDkS6bcNtaY3Y6q
bOu9QC/mqekqVwYjiu9qUHVjcS0gvaB4sKdpzXPpoW+1Xiqbiy+uzG7Mst452uXk7ejXqH7Z2zh2
K435vQb7/1Ft+ealtqwj4ljJrykpzCuXxcV9hm4ICQyQKyRsOc2bM6HhbVQmtXSOSinyg77gKlFR
JveHuKpvSkcfrwQPF5cT4xH0Yafg4SsKcvP1GXSabJmlnrhHRUmRk06KPLTq2NlT37zGC3vj01Dt
BiWH4wLiVVubH+7YTLHGxTu2NSo7RmLFe2RniVM6Pd6XOl3y96+XNz6NZ4zAkbiIsHEr9Q6Os6c6
5nrHfKF/sQjT5tDmvyu10P/zRSPahYXGVELe3hK0hAlsJyrV6DhSW79F0zAO40aJbga65OHYRtO1
JHcL8mCnUhFYU1wCPnr8mwytbHLVQaNVOZqFXt9g+L7q6RY5rUZOaYWc+D7F5NEXU7XsRCHMGy/P
mis7Z5tpo0CjARsD8UtxhnbpFtASedrQtbViHWdw64UvFPCft7kQahuCdHKj0JpKk6ssMmkPAqv2
xkCyCVFJrBzjvEgLFTsHF8lrnM7LUApIHRI8K3rRAom8hQoaRonZg4i8o5X2doCj420TedWtJmzt
aED2vK8HtJQ8IxpCVXFowNbz+DjYiX1lA14G5sRzK/WcbU8yBFzh9eHi9hN2nbr5qZCl8jPCpRCj
Ec98Eokhf/VMxhxqs4QZJLJi+qHXXHOB2qdI/SFKrGj/eJ2Xf0lkIf3MsOIvmZIKmMsOLpEPORSZ
s6HzgSjSOQ5iyapKlU+dS6a5KUwjDlIQ3tccTC7PMHscxRyIYXguwYt4/UV928iJJD06KomR+OjD
Gn6/2PTvkqrfQ9G6dobfGo95Y5+D+MYQdBPP9EZhq+ViR0dPb2+KetXJptyxpCVyc25/ZUe/sV4r
OovbkH2D0822oEntqtMTBLKPlWsWxxoFzyc9ioGYR3YTVP0c3yaiU8Bq622YtHIMjYm8wOj1nx03
80MsQeJh2DQcCt0qbrzMxkAz8aiNlhGi16jnd+6tA2p3VzRiAQKWin9AylyDCr81Z2w39r2JkhIh
5+s1Kgkd1F5JY8K8uPJTO/o+ZMuvbtCf6Vjv/tM7lhkzgHmBxKEQsFWpzIxKFyO+pUcDUE1Qlcb3
ZGwgxlnGt/cHeuNQMxJlPbYCpXoaKa+/auw7Wc6WF5/qRMjvYq6XH4aFBKtfm9OoIM5mZUpQZVGX
kmgPw+LHmrS/4z2Jc1ZJT725wo58I1rgBxEkrIECSaS5OdxmJbW0bKr4VNitc+Mo9fhRwr0Nxhbc
nZp1cieFWnygyd7sXC9yn0hLmivNvTUaeJX5M/crXJmQn9iFbG0zKUmWuR1KrSdaqONtA5JjZ6WA
Pt+f+zdGsVBxIamgQgTaaHPoq67t7FxMYAJymYQJAViY0gG+cvre2LaYiK20VjI5Lk3j9beUbe3Q
IKQgLbtFgD/tjqBsqIKKIdT6+ff7n/TCW3o9c+SePKFUvVYp0y2efq5sXcEoKDvxYodVrFbxh3Hq
MbcFU9BqhzaR1qNZDHQTowIHtU9glJUsaBtt/jiKsVV3iyfnc6E33sfBVepnvWrMWzsKhCMORmnj
/lXoYGgDsN3tzfu/fT2/m58O5o0D/tJBAq7+eqJsbVA8GurZqVOxH7PpwEEvOmOafK9axU+kX685
z18GUnTF6PKttivgSrfPmJUl+ZJ0RnYa3SklqFAwhC4QZm+iwbuyCd4aipojml+wDda0/vW3FZUV
l0av5VjJzJ6fTFgyY9pg+bOGMdD70/jWUKvOPFvAxnB62yho9cy2rI7Hmfg3CxdRxwcbn+bbRNcG
//2hXnR7tku2mlqzWNzHxraFNSWAbw1T1qfcFP0n1271f+LFdZ7xK9e+9dps/DKGXnmI+VYzyNWq
OyetAmKgzFG/8K0+Vc5DzbTnWUurYkQz8meeL2YexEpGtxi1jlanUG8J4sBllB+iBp/fkC1pLLux
S7uPVW7VJufIzIB2F7L9ZiuN/dy2kQ0U3ZiGKhhaCVwnw+cn8xVVG58UKZzbLJnL4kNsD9MHtYtp
1C+xjZUIGqW2EWL8Y8Rwy5IxKJdFx87Km/T5XqV36gQ8nu4noOagtAY9quS+zdRs8U27Ed+U0oT/
q0dJ8l1tJgOIeVa3xU44ej34KMUgLjzGBs+W6PeZQsXUH2rP7nylb4o4KOe5fmyVpoMGAoqd0D4e
UPcu7VwRYZp53QdDSGWBTT5Nj7kmzlKJomxXOPN8X8hG/f7+4r44imwWlzYt3EjqsMQNW8UX3ShM
kWttcyrjMkl9XKiLEQ/oIZuAhlhOFGrqkiE2M7s25IbJzZ8ju53xAS3a9lM9tCM3hiGcrwsxO92y
Sqp7wMtZ4g/R1N3SuDJuqzluvhTxYAUq7fzHvE1qqL29IR8HeKLFTrrG8Cm1M+9nB2O/C7BlGAHc
mU7+W1hqmiJGX+huMCYSFdJksOffZaZH107UBYuT+4F0krmg5UwJ88LMC1qSBKzTnsxc935aleQZ
brs+K31taJqBX4EPFWJtMNRXh6hGPdjKKKVvUOT3AlMr671XA2xqPNF27CDFeAbFnjS+4tAVCutW
6Di2GOo3ORUomIDNrB74LhyezYZA3sd+B+cynDEoZMsi1nBYKq3qUbIKPnLqtn2lmXp5E8MTIgla
FUJR7NpmmE1fZ07Ue81JnXRlr3lVdJdow09+d7NL3Nm5d3KIEO9vt8tri/o4phT0zKh30hV5fUOi
RdJKb+jqk0bpOhRYNe310nR2ajvOx/eHunz3Se3WUiIEGXqBWzZpO6BGUWuZOMUadC5b6/qdN03L
lXv4sgrHKGvNUlsnkXFefxBVZEtaiRCnCX2PsFPdp6RXxC6OgAwlcv5cCTINa8in3ftf90b+SnPK
IIlGYYhi9/ZSnjWzSSHKdKeO2OOH6izqw/9m7zyW40bWNn0rE7PHCXgzEbNBOboqihJlNwhZJLxN
uKufB+p/5mehKohgr+dsFKfZ6iSALzM/8xqnUMVxdFAPKCZFe1cmbbqzOQG3iZ24Jxqm3m+8hZyb
qM6ClVv96q/DvsFsZB6oXVzrbdeSQqZ2+wxAbziYUfas4zblB5bsf4ylIMZVd3xyCy3f16g/H4Zp
7J6yIFHv9DLKV7LbK58eLjYKOyjOzKT0Rcpnx5AzzUFt4CxDGsD0WGzVvFuD3fzlD54fnTN+hPkv
gYyg+bLgqkIXCkrU9c+ImmhH7FbHn8i0kTl7qdnuZpcuRG6UEFWOwmzuMn7XcYdQjog2lSolLF01
5Tay1QQElavI2r2FYt1mvgii6adMm0ZuLVsx+o0dVsLeTqOOx4iqjNnWBc2qb3XRlclNndXWzyBq
tY3eKpm3mcY6XmMWLuf/4H1QxYB+pGLbCpreXqS3UnM7M4zG4Rl8YXDQu4arE/eQ6rYSE/4qXn7A
gbN54It8nPIu/pjlenkoYKD4gtHYPgvjkb5FVdwNQd7tcUDX7vowKLbgM4eVquKKEgEBhNIBPTOY
cUh1n29Jb9TsCB7y8ByqzvgprYZuA4wvTf1odgOqm1jByEG9mWLgcxqx8h64qXLbuGVxVzmh96gL
r/0KxnfNg3l59s3vcN4bbFlgTZjynv9eZSdFY9n5+FzlIvTLKurupY58tytHsX/9dLi2FPEI7wBM
zuwBfL5UqODihpLp+CyjCq68alWb3giygzREvXIALm+R+akYfqAZx46b9ZzPl1JbcFQWYP7n+Xrc
dI5oMEYL3E0YV90xTxP3iPtttX39+ZbV1rworDiVthBGkWDszhfVvEpGttOxaGWmIJoHw6/NQdl1
IU0ptRJrfeaL440FiXqsdjlUZhbcolRFuC9tG9mqz1njjXuDDGXYWGEkHsquNrd6ElQHdZ4oTINF
U6TTPnZ1IT8ii+Id+zysV0L8yjufKSWzRPf82pdEX1l6CnvLVJ/pWSabLsIitqDx4Pd9pu2rWh92
1tCPK+/82hkwK4oDZQNQAfl1sa/c2jQSvXSnZytQlPvJs3I/MaMK55uwZfwI5TgpAkrSOk/36pSo
zzh5WlsaSuW97Nujwszj3qpN9UmWSnurqOX0QLpfbCtbeTOznUSCqJ91n3D2pCd2Hh9I0zBfdorp
uRZR9ikupD5nV96+7ppyZavNofbyEiAyyDJIoA1Cg57yIjIKDbn82ky1Z9OR0y2jivE2HRFesFII
BuHYqRQaxbAbgqRdyd/m932+MtsNQjnCkWCCLzJ38CQqDWhvera7Ub1ra318h+LK99d32uXjQfzl
3HLJcZgq/e0jvcA2jOicUeem6nNeJtm24/9+zlUz8z2zSPZGU2IVUmXdKQvbbiXDMeaPtHi+vwX7
nC3C4V+KPow4eII2Q3OonMxx27qK+T4DuwuSH78cdPnMKKm30zSp3/MmJHNuCzn02xZVBXR01MzZ
MchU1U3pdhBhpkGUH/VGWDcD8/96U+B+hNdR7J0Mp4A3POXj9GfQYfZsSshoaDZG8gPaAV8ta0rf
uTXwhT1hEEJfhtz2x5ys4t4DUDLd4WwQDiAbYvdLFw3uIbfhgWyMLDY/Y7nKGDVsCuWUeg6EAQPc
SrWSUv/tmJy9p9l/D2YVOmfYRlK/nAe7m3bzOM5OPsaNWt1DpVHlNraK4cEZozRELQuZu0eF0UUG
38rMnjIHJzhA2RliGQbyO3IzTBn+jWYFVtkPWiXH2smsviuZjOfJLVweBC8ixR/yPN/GeTd4ePr1
WXGvtC3YiXEIYxhFWdW9n9C0CPee3lowTIKw9TUMAKMNTZ/mhnEKCllmXsVfXw/Ri8KN4AQBQ7sY
EjytxKU0eaFkfYFTRvXRMYS4L8tM3mhWjG9FHNp5yAlUFJGfCVmdKGvimxBtsR7mm12MG7NSFHCe
0ul+miipB74xpd1NCPFjl3aVJ3w0BzRrC5Qco64KvVLf8ZKi3LpKL36YzKbanVsn8b6b6J9sgtyp
H5Neo8+Y2ZPZ7jVVM1cK9otdwU4ErzzbW3Hvsf3PvzYzjLJLQrf42HVVvUcTjWOGDyfu8CAwDwRJ
scsst7lRQ2G2PgpC1cqxc9HL5mhFDRvyJt2U2fJgcfmaSMM20o26j56V9DdJkVW7wmmTG7hn1nYK
LXmr9AmCqy7SfkgMFpu+sOMn4WTj4fUPfynwgR7LP0MqYBgzBOv8XXTqECEWVgwf8fttvzpa74Ka
a4WVQK1z43QTlhYzpEEv9S+TOlEXhU4SPuZ4Q3Uor6XtU2Z0zkZNxvSfj/T/0Zr/k3b9i490xeGn
lN//x+xQcpBR/pvL5nfeRu14++t///NX/wu2aXn/odlC1x/OO0PG2V71H48f6N7/Ab/FxJFmI/pp
80/+L2yTn8DXwAKWyOdvzZjK/8Ztatp/6O7OKufzFJsB6ptsfhZ3K3wjQM6M0PgDC9ULYBZNRXTm
KLofGjKw2G/p5vzJETe9efFy3v1zSL8EWy4287wMFxvNNyCQjCWX+IUsmAo8o0v3gQlPOqsJTlsT
lbJTXeb5Z4xEzc9Fq+i3hpapnykB7RWa/eVTekxGKF3JlYDQOosyQcHkqgGwFx5zdWoPWuJm22zo
37/+jNcW+cu2metkctb5HbzIIITqtGmhheJItybYYDBUM1yo16Y8i4qHNzkLznMgzUcTf86/xYtV
lInD2xsjcVQhNUJEzLPd5E7ZVnGzNZf6aw+EvezcCsc+BwjB+VKJrAjrWopjPMbyp1e4yl6Fq5Su
3OvXlsGziatthnmROJ4v0wrXGj3JEw1d1u64b1U/tZI1Za3laT6/OGi0fH++DkS3ZdczohmnaB2N
o9ArSqRfC/gphjprPui/+2aAbdrY7s6Q0t33oyhIAadiV2e29/ZYhF+ISBMkdgBES9IPFHAzUDDt
PIoGG2XhgrSSk/NfB/PP4X+Fv4srG25ROP59WioYHpSTBIDS/PMXYeKNeRYMsByP+FL96kknfM8u
n6ySi33UcXh8c+jTgSJOOKogTiy7nZJ3XkeeLY6RNOVBxswKsgZfoNdXuRL6OFGotK8JfXby4j4O
6qiz9ayOj8Y0BIeBdG9bZePvXg3WZCsuQpImnUt+Neujgp1ZthWypNagvMbZsc2TgGkAwXMT4A22
cmJcfCRGaIBO0EOZC3zH1M8/EhprWeI6JSfGlEVb8tbkF3ozrW9jXf+E7fwaIfDysRjZ0d+a3daI
veV6o2Y0PVTn6BhMwAFFXCAWbCCZ9fpnulyF2TDdSCpFBCmxzj5/qiqVfeXGkOCpMrTbKUYatSiT
NZHXy/08j6CJt7+6xOBSF6cT6D7NrJ0gO5a2iaLvAM0/1qvhFzID3l60of44Tt2T4VbNH3oXxWOg
Mz4rpmLcv/VxoVaym4G+gLTRl072kZWOhSZycTSFOe5oiv8KkIl/6wYz57xvtgIk+aMrs4gUyGCF
rCI2mBe0chfkdbRFgHWt23T55c5XWZzERRMGTWqM4tjqibcRujkAQHXrlWe5jHrmFGwu8g4Tc5Ol
5s0IK8TpRJEdnd6qblDbafY2sMZbiObjNiFTPb7+gS6ODa4wrhf2l6uROC2139XC7V3k0RBlyDT7
g2GILvCBw7SfEjTV1vRJLl8hVxnHIH0SG0mlvyLxL85dhYHulCllcbSRFLhv28Dy1S5NVyw+r64C
/JWNPJ8c1qIeMJJx6FpUAY6uRiVrZBFajWOy5sp4+eJ4lnniQvLKfl4mba7AokrRrOJYUSGVzIcV
md1XUxOEm7HFwHal3pqP7xflPSftLM4/K5nPsFo6IefnhoMcUdNNSXkEg4wvY1BN6adU2DLYZ+7k
nkJncn+NirSPQ6lEzUoSchmUJCDk2SqNXfAry8XD2jELY3CqY0Gpn28TRD5CP83r+KsQKXCpVEWb
9I1xSbZDd5EjDPIVyy72tI66U1OFWXMMB1BnzEjCd5MXAxHEIm4lXi6+JEvZYGjIemYq8DLnMJww
snJZtOQ+Wv+bmls9VoPRH4ZOSd6620CXMSNEbgtvM2BIi7K9HyUeBHnaHafBMW/NxukPmWzC25Dp
/pfXX+DFNyPjmPvClE8O9LdlfBZegiOSVctj7WbNFnxVetcPFbKArtLemFrrrmRuV97iPPCD+UsC
col6QaEGwpjXyKOi80Cztu02r/N+M5SDs1IvXeyF+dHmTg9JAcWhOh8AL44Rwq8eVBS8j2RB2vde
TeONEsIFHiynP+UTXqXQvTpkgxFXXvmAF2fLvDQJIZTB2VlgiVsCIZKIttHksU9ydV8BbPuWG2Ja
mVzOJ9TZZl+ssgh+u4qqEINZeTQy9Svgu2Gnm5F3kylF8BxDcdtMQdy/NX/8uyb5NQgftMiWfVYj
N8pJR5H+2LuJszUj5QvwjRpLgDFcyQmuRsqsYkhp780dpPPPZ+tgXYzWkUevzDBbNyIIKuhzb2D3
r6UfV5fijP4r0TkPAs+XyvtiwJ7elsep74pbrVDVL2qgTndRY65Nm5fDobn7zmAU/psHnIWdsIjK
RrehHOJrf3SVCi3zEuDsaUKu/k4z7PCoykHPb4bSsdB5xm7L9Msw0387VZ0/VnWiPdXCWsX0X4lW
KJWUUR7mp2S1i1+pxFxA5TLsjmNfoG0U9Oad2UXBytV0bRWQfKDnqYOdi+85RZPSTi2rTF0aYCUC
5yoh/dy9+Tyjnqc58tcKDX/G808ZiaGVI0yvo95z3UZcgwe1jqtbuHPVF9k08ZvPMzCVjJBnA0+a
u+4cWi8OmX70RKO06nTsY+RmYj7UBiOKaoMW0xoL4fKoJmjAv1IUUBPwx/lSY+PkxQSu+RirNcdW
1jS65pcGfYytUvVOsEnjIVtz2bw8RM2Z0sfVymkNVnwRG6GTBWgUhd7RlANt7VizmuigwLCtbyfD
Dcpd0yFf9C71jKQ4pjRcnJUb/vKQo7qDPc+NYVsQeOa38uIFS6GrlQYq8Gi7tXvXoyv6iAd7c8ga
7Nn9uFEGcxs3QbTGTroMV1IpStdZ6dBhNrhIDy1hBdC9i+CIbba7wysOhasiECt31OUq8+1AJwPi
N7215Wmg6sE42IUbHJn4TfvR1MUOtcO1JtQ/krtnVwXMdughQBzI0IByL64Kq1RMiBKe/lh1vLCn
wRkUc9e4veU+hV5eD/u5Sar7Q4VA70Po1bqJBGFeFMiAlN6Q7WMkXbtNpmXIIE7BpNrYFdVorang
/UuJ7qM0aIgYZq8qtyQ0tbG18K4p/MxALnxryS74pNi5QptmZEB4k5RBqW/rTin4kBomMn5QlVWz
lUOkDVtT7V0I0SgcWd/qeMrGTRlk0+c016PkXQJKod7oUdnY9zkQ+JiZ2ZCUxQctkh6+HiUDLka3
jKO+R0nXt3uj083gnZAoeD0mqPL+sZoa2CuTLkU85AVeMrd67sn2SaZhiaUWsNyW8ZadqjdGm6nJ
NjZl8yXMJsfZZgA1wgfXDVKMBgbGdj7wZwEIJ7Vd+Msgdx9UdUg/tUChjR1+yCJ6tkeE6rSCrPn7
YIypfhIQWqJH7BSHcQdn1f3W0Fb6rOg0sA6TB+583yBEHh4msH3yc5pUifIwxEPs3A5ugMXeDgGp
QHuKe82qwBkCN3pkXKH0e3Rjne+GOWruVmTIbt0WeTPrnw1w5m8qp+wnaJ1RgZAG5ifODDQ129vO
jCNmfXUfu/tAV4YPqClp6bZUq/hL3WYlHHXpZMWuMbmqNoY0zGwbekH0vRSz9FSFlJDYtHRyb5U2
TOKt1oDV9ksY+TGY3qD5EfS6/b7tBxqDpJMdWmAtVO5dWZre765N3Ql/j7SLNlFL1XAIBFTO7QRm
1zwqeWf1+2Ryeo3foiFP3AkaFc5jZih2izRCKp0f3IeIPiqJI8MYvK9VubvSmYxoUyhe8cOGw/7D
rotS36CwmEqo5H2YPCV1pA+olGWq/m2gHSd+M4zs9Rslslz0tQI1bXZDJ0DuitAWcj8B2LP2cNFT
9TaY4YP7hnGWhp5zAt0UpSsjmXZQXavhDpZWY98mrYFIvW+lrjT9yOsg0ORtZSA5nahKum0m9A43
TdIm7b2NjQ9ONCBk5bdx1Kpm7/X4Ee6jxKijnQFXvr9rPByQGn80rCG/d60ekeNKsQj3uGuy6L5u
wM4cgX+12q8ecTloGLEbi/Ioh9QCoNvg28N9UQX6LWxoOzpYcVAq3+0uK3K/dLy0g0iiFumhayJk
35wwtZ+YIghXbND/1VTfDqrQurU9AX3RScuiPkwSec7bKOEvo1/gRuluqlsZbsq2F+rdTKeztzbz
a/jnihoFu16q5Ts7zHsU/XqGG49NXbeJbw9uXn6Lh0rQsmPsUOefJq2zg1+T1ubhl5EqqUfpLw2H
Ek1tlbnsbTklGL35Cpp/zfcyraz2fcJuHx+AeavWIXEy+t5tadA38GMxBGW9zaeq+YXoZENY5HGh
cmbt1TxvbHE3WcZ4YyT9H3TwfgxIaG8SLW11v5XlXZ3r2m+hWV/b2nkMPZFu7RIKYD8QbwE8y6a2
1J1jNdmfRg7oJua6RJANMH+O/GSmhBA+I6OWh6ZtTpAqPueNSShFiD2Usf7YRorp+NaUxB9HUhQ/
oqd+J2V5yGzR7GDRRLO2Z+YbQViegkrr995kmn4MH2gfo+SIGBzeHtogqqc4UFpkWCfXT6PqMSrN
Fl8GR7lxZYH9XES7Thkt3O7q3rci+xjXIQJmgaW8z6rCvE1179HIg3zXAai+wfzuxyi6fps4yoNh
tc0OPcRyb9HJOrQSpytjhqSPxpD7KX2nL7bR3jhuXO7dNjKeZV88eHCwdsOIPAJefvENCW23yTX9
3WSiByLbXDuMXQKBI3Dmf4zmfzPVB7cZm8cU2XQy4lDsTDsvj6CkvxmZpQEPG58qByNVpUNVHYOL
6p5GR/gl6ONkmw/jl0bTabPpao/cgKrf2SLND3WF87yb/bZNaw8OMbgxWzsYBQi3atDQ/MjgPN1o
EpnTTW1nI9Ugg7u++FC2YYUUUNzK4l2fxd50g2qfmT6Zdm15G6WKNOWOc9KTdzYw9eimhsZhbexa
uMUjXm59/nOY8ml4N8L9tGBd1oU7bGI1yvvfYz0W3Z8kGvXuPciAsD3FsTnRfadTYhzKWhH670xH
7LHlHrOm6XnM0dOcfFXBE+OuQoal/gk+SK3fqUWWR4DXAj3eNVD7vbsMh0tOSV1N3yvEuXNI+8kY
D1osMwyCYo2SraNtZAE+ScPiT1ZlgdQ2grs2drcZEnee3OCuaDwEoWP+1CZIt98DDmmUfEGKSJRf
Y7y/ityFjoP3W9QaNzEyZnQb2VFWuSlxbEg3Q+CgtamjOfilS7Gwf+D2cgLfFRBrtooeJqeiGbx6
R6PKRV6g6bxPmchcLlz0v355Xl7qvgujYbj3sgbZyaGwM8zFht5FfbOCTHED6txT/daaSm/jiczh
s6HBSrUE0uhP3gb15PeZVWm+JCNNsVCKo28z06b28amvcgA7UtyJGtF6hHaNKNrqo5tm+6pPVVSD
kSQDay/hoxSyUMxnsxXiZ5X1ybRRO26VhwroO9egy0W9dftWqkDu8xT/zTzKmy3vheRtdAezpAwI
y19t3wTatsjkVCK/OTIXGxRh2u/yIZvqGw9nW6TqBqVKWnhGwhsPdTB54qEehDrz/WrNGB6Qrglp
ihfo/GwzvdaUW3eAmrJRa8NoNnkHlQe13woDNj9LBw9V0jjWsAiVVcwFZmeW9VTVQxxuQk3m70uP
lg83M0CGR4Hz2rAtKqsx38vcDet3dZXG4KQiSO1Itfcjclh12xQnrzRw6Gjr3qPotyq7uom0XgsO
vVP0+p1Ti04BH1HitpZVavmNrMB+J1C0CP1c7xvPj8NBRruUJP8bWb6a3VVsSQp63YihBwu1ejBR
J3UqPxKpPh24LKx408ok6QbfSCLZboIpsPLDUOmILhedCMxD0pGCbroONCOk4UTi9KZxm/jG0JCn
K25ciz0Ur97epg6GUMJvqtZW7xmN9aPvKXT69jUn15+x0+Poln8dU1qzaT81dTnUnd8Ncy4h6qFE
WKJMFFx1hmLQt0lkETWWWWfK+9yoQDLCtuFeqIDxp8jpag3HBFdLCf46T8tf1pxo3nZd7qCkEYmY
QcsA1gRZOLZpf0DEwhiPmjqExb6ccmM6BExv5UHPuphtgXhbtsniDDxd3dtlcuvBvP0UOcAIEesu
nA85Gkyuj3hGVRxcGXi/okjDBKypsRElLCCj+3U5hd9pm1T5zUhOn+/TGHk43wjbeE3B8KJao+Gm
zWRpSkWmxNai/KZfH7la1IlTLuzwFBdlwdmi5Y9cZMEu01sEYUzZGyuN54v+zd9VsZog+WPouByd
ktQndYFq5snhGrutEcTZ4eLjbDGPXnvAiyJ8XgplBxoMdBYvyJQ00DWtbCdx8tg0fq2g2jq6SFH7
2RTom1ovohUBhIsKkQVpmsBwhqdNFb5ogzkhpkVWoYvTkBnOlxBQw9cEPOVK2+TqKkxq0bmcSU1L
hqBaDRJ2miNO2qRXzY1ilXbw6I2TugY2v7bQ3P6FG0AdyGjkvJzvbLPDOLSNThUC47d6CkMc08g1
a5BrAUFZ7QLwgb4P1PZ8lbJthDIWTXQCsxLeeMAQyDTj/Oik9lqD5FpAEA6ofcxjaOYQ50ul9Uiy
3vfRyVLr923qcUzkqOiQ6n1lvPvl9e7W1eci7nDmZG/Rfz1fLEZNpAbpEZ3yJjUfVQxOf07NUG+M
UV9r1F/9UPSzUGiZP9cS6pGnObpcbUpzUjNCLlk0i5pPiueI7vn1Z7q6EM1XJh0cG7Tqz58pNaMo
N1ozOgVQJyk1FMf+ZCAs0v6LEJ+xAiCYaCcDTl+sw61g5kocY82SyM8OEkjttpjKNH9rS8cFJkU3
h23EH0DQzteZqjzQJ6g+J0dYchsKTd+Pjis+vPWtMVhFZhkWuTp/pcUqWHeN3KZVcnLrYXhIq059
gBWarnAHLuMNRQ+6RZDHsPJBfeX8WdKOsYzqdc5RFimIVYAyG5IgJKTzVH/z5zlfatGhUpu0c9EL
c5hoS+2I4ZL7yHBqTdTjSrDN4zvAhLRSadsuNpAblhlMyt47lrHi3FayC32gsGtg+8vXBryAGejs
NQa1ezla7qB0mVpah6eygzA8FplOyQ96ePDTyos/vTUSUIPj4vPApABnXDZInc7BpjbzwpOShmr9
mIMRzI6MeM396+tcudrP1lmc3JM9ZZ5QMnFq9Q4p/lzZac1vqKjSdwJr2jcuxI7XV7z2GoGFMDlH
dWc+HM6jLxlaN5oT8BPecanc6Emf3eGXqUc3vTWKn68vdiUyIOaguYx8OVqWzvzLvOgzj3ofK5i+
iBNESe3kaG3ikCXjo/36MpfPRLsYSJkBEwfdlaWc0cyO8Gqy1RMU8/jrhDPm3pIFtX6qTGt67Gtr
zb39F48Uu6mLmcKUnLpIn57AlJrbolH7XZoma+5+l29vbitD7oI/A0JkqZsg6fYF4TBEpzYzgk80
BrQ981XnrcMWWFXzlI4xFd/pYhiR2aVh1lEWn7okapydZveefA+jJu42XjK5xlsnVvNyfCqgvRZQ
lOVhoaKT71jSIIvoezoCw9BsWk3aK8nrnIucteZdgF5csdxMM+JrqWGjz/1+S3LRBjBCKAaBkVQc
StZspO0WD9Lt44dYEcrJNIuB7oeW4Sr65qDElwpQ20yT42hcBIrVxPSBxio+OQ0tc0q2CXtgGN/F
Z3jAuPS8vtr8X7t4YPS/56kHCZq6OOnN0Cx7odTxyZRGs6cKYshpl+1mtg+4s2PZ3od5o9/UHhPf
11e+EqUu4m+MdMhw5/+db4ioiyIvzUR8isc03XqVFu1kr48rUXptFejiYNmAL8E1WZwkljskala1
8Qnnje6zrcYi2/IPo3Dz+tPMV/zyPeJ+N0tKkrOTqJ0/TUCrI7AG3iOs3+mD3Zrlh9gJ0bUNqLpK
+r9rwq1XzhMUGDglgdQDNF4ypTNn7KewV6JT2QC4HV0FYkSjeHcttlYr6c38u188G4cwYiUA+C+q
njyf4io2A/Qfwga1LdMNwY4ey05XPyFE0G3jqVsb+F19uvmDkVWh8bRMeHu68fCWovhkdZq5z6gk
7xxlUHwMdJqVi+3aDmCaSQKPzD953GIH1FELbmPgHJNRm36wRZXeI+OR3fVtrm476EiWXweldwct
cY0od/Up4RHMD0o75K98y4s7YaAtjrBxEJ8GzW6+GV4bwxhoJqSlRyNo16bjV0MU9qmKXhaLLoWj
hMiqEcud+ORKROmD0iixQE2SXd5p+b0Ny+br61viati8WG9R92VlTWOLvtcp60eTaXz6O5QK2jJY
Ft8xuMJWPUmzFRTOtTeq8zVn1xkG1VBJzm5ZI09F7ylzZzMI8LCKhdv7nZD510AYqr5ydv6lUC43
xsvVFqFD24npVqzHJ61uSnM75BU+Tp0SvItlPBzyOBfMFGkEj2jGOX7jGPlnaCNrmcWSTDVfiy7j
ZPKk2YsScfTzh/YCMXl9hOFf1/d0PPPUyX9ViaCf1DoGHduuCLsUeUaGhoywiv6ptvTgnYzK8CbD
Rfp2qNVpJ+wcQde3R8Cs8c41xkFlLlX7XHyd7AD5ndOoSQHHOO6bfY6mR8SEWZfJoc+dH1z25UqX
5moQzPqU/N0ZGbUIPKAJQSAlg3BpMevBOe/TFAcqgpS2snJ2XLtdqMfIsmZ4PQjB8zdfuUoduC1n
hwERE92cPN7aEIdXkv1rJxTNLca2f1OTJV6gLTBjblBKPhUAZ3C2t5sPqejQbDD7DOJm690bgdne
aFUQvhVmOUcWhH2+HQR6+Fvnz2fWiYr6rRafEi+xdh4CabtQ74w7MCdrZNj5P7XcSwBK0FfAvgkq
6OJVcoHJaFZ6Ok1D/TvzCNW2qabfTWXoX+n9jQcBBfRr4RbZb2aezQpG8OoewntChzoGkBuxh/Mn
TdWw4idBcqqpCQ6IVaPDLqYY+1J9KOsPSRm1nzGgS5na99qvIbO+jnln7ktXGh9qVWH6K9CY/fr6
/rn24WGhILCPxye57xx+L+6HZBxrWsekSGph0DytNW3aB+XUftf7saNVl+bfmCo07xX0HVZeyNWl
QWxx99qgVZbZWW8knVeowOGcIuidjYgdGMUoKgNYqDO1z7eKYTH41bDGKrZp5nlyZWtduz0QXkSY
AqrdrNB//uyKEQiKgSY+6chQP1ZAKz7CL4qPGjJwqPUI6+CJzhj/RRoHhh/uCi3EeU+fr4px7UD3
rYxPaW6WoY94WTEPr4Ty2NEpvzVyTVnZ3NcOK5NeMrUUaT+GRucrhqMYEiZa8Qkx6irEgEsWHuYN
Ci5p+Iala9nOtdeKFAZF2wyCJ/M4X66b4Ne7yLWfNFG7rNNXP7DcA7eDuI3Y933v/RFUWp9eD+Rr
qQdkBco2nbkAduTnq8KWQc8akuRJdgPz1ClMM0bmzFwPM0FS7pHeaz6+vuS19zrDtucuMCnr8r0O
bVyMmLKx5GDkj44Ih3Fb1mEngKObydO/WAx7HXDbAEop286fLwrdqR3zluLeqtNPlgQduC+GKP1R
Q1sWu9cXu0StciqzmIr6F8xLmOTnqw1e3lT4cswGv9QxSoxZqQKOdcdEdtrYWrjpUlN7itQmRzNe
F9txchj/hA1KZcog1oYw87MtD25AedwQoKZoNiwiam5TSSfKEmavMvkaZG17SgpBc5J8xz0ZyVA9
SlQ7bd9g7vpguQwBVtKMS+bU/EI4qyDiclNxhp+/kAr6UGUp/Ap10pgbT2uQJpo6a9zGVTQ9lmga
ox4v0EnVWvNBiRzNV4UmISb0/VodeO3cBCHNHIiSjEbtvBNeHNldGAs4/XVyik3h7mlc4bptTmF1
L0t33KMd5f00hyw9lgVGqitxMX/35ZeYWcFgJXRkn5d5YFOjFJwqSXrKEYrAg1Io5pfWjeUXpbXi
emOPTXMw0DJCFaIv29nrsBoswL8wqVcOtWunDNUUXQzYIATqIibiPkvRiZTJCQVV4H1RzXxpgw0F
I+hppOO/b5Mw+KMoqTqt5H7XVnYY0OmUOZyoy8FCy3Pl+G6mM8ZHc/wQK1axk0prvk8l0AS/Fn2x
kbOx28rbv3bewCieR55IpKOhf/7hzcErRrNXuDmsIn3QhqpHOC2v3nd65KzUHdeeEQ4nIUZixqMu
yg7FnkQElINxA+D2fTC0s7ODZt+C+1Xum0x8QulDXXmv1x/vv9dcpGeNhVhJVObJSaUzdt+P4Xuw
BPl9UJTZ7ethfO2uoGvJzBptPjD582/yYgcVQPwqFbTBKSgqZ/B7HZPkQ5VL6W0cPQ+l30ulXsl2
rq4JGRErAnhuQOLP1wzQZNessUxOPV4ziW+2k1R8djjsqcTwdkXnrF37184JEso5uXKJmGWPdlDw
10kMPTkNEbi1ICsxMdTzoLrR9cS+751ItH7DLblV0F1cCdWr8UNGRVtlzraN+ecv3rDoQG91OvGj
hPVdoQYnO0ZdsbDlkxIFzXbM1vocVwtl9CL+34qL95t7Tqq5Q5ycch38LDpV6rYpq2AHoLy+c5q2
205O/jXTB++gI955iITUV46ka6Way/iH7B7aB2fz+UPTswUMWxJWepZbBwyrSt/FbXGl3Xj1s87E
tL+oBLqO56ukkzCmKmuSk8idBCUpvIGbxHa3odKJhw7I+r5rRxdh0RHs7ev75uoOfbH04qvaAq91
8E0MM5gOK75np+Jj5YJ59FVnBhG/vtrV1zmrDsybBgDB4ouGUYN8WoO50qhM6P+7XUdmVVY9kn2v
L3TtsQDKzUh5UArOckajtzTktWguzFwks/3YtoYW8K+W0VCoVTDx/2I5snFmQiYazcvJU6mXUxSH
LpFqM3HwozytPgOCbf4odiDXXAauvURqu3k0PU9q/upovdiIKRLGSj4pHHUyLbcNeP3NhPf2Skxe
fYPIB80wX8YnS5I8zICmCL0oPbXMNNSNKcDGHoxctB/6xnGble917SglFYQJD4cJYY9Fcqo0TMk9
WacnWRjJh9Zsx681yplfkGUx3U1DC+FfdJko2NCG0CD+UKsuko0g13KULab0ZDmKQ46PeVDntWAR
U6Dpm0KM5rvq/3B2XjtyG1EafiICzOGWnWZGGo5lBVu+IRxk5hyLT79fzQK7arLRRBu+kA0Dqq5i
hRP+EHZ71nE3VhWhOiS8ZQEeGavVSe+tMHcx9cgDczHCyUdaLKd5CD7Nd5VO38kvbkW4HtACmYy7
PPrmKsHgxka7Waf60yJVfhxGu3tJzDx/bkQpLnbU6udeD4uPKciz2rdatTkqMFV/z7Wu3NlNN74v
KlLvjrFQOclDrm84uwuVnBs0D9LRnOvnoQ1BFGJCA1a0TRbjS1+23R/3z+SN9wq9IVmeh9XFtpKf
4qdj0pYQFtAbJKajzvqXVkVwVtpEPRXqaLxB+QrPAOCdPfH0G4eTsqXkq3I2VTSqrkft4tpDlk7l
A5eLUI5t7PRgJCfdzU73p3er9sQNhw0gRR4ps7OKrSAh4uJQtkUwt8LMTlrr0YCz9SrHrKYiXQbS
nz6lY3NIRys9ETYUx7iJYFijuvIa5l3zZJez8sv9X3XrO8uumcUpJsZcU66W1gsbMugiAPyknfoG
nx9f0armApFGfYaMWn+/P+CtIAEHFFn8M0mkN2RMPZx6TBG5p4iA0NEuexRxa13AdFAnyarAp5UG
8AAFBlSsyop9UZWs3Jn2rb3GVSllod8fgdW7Rn8JeJDHsaasunxJmuVPLATFk2KOzucavP6Z7bYn
sSB30ipvQzRLduul07Rurl7uGZ9MZaLrHLiFIX4dItVePtSU79uDR03hiEDRbxktKQHSZ4jwrfI8
Y/l2f/FvfW3CQUrZ8App6q/u0HqCWGLNnOoM/0vnaM+lZZ4s0sMfTluO/QdvGaxq56W4ESvxpal9
waIkbV9rWLWtEduZaedBp+TjVz1dlOcwN9znKkkQQBzrY5+rylMMJfB8f7K3vjE1Ibh+FFEQ3lnl
T/NsCaPtoyJw9LE6QeJSLqpI4BrnagP9REm/60tb7Gystbix7NJQzuQkSYQQtFF53/x0iyl5H+a9
YhWBkSbVbxR8E0DjzvStXarpgtl8c3ATgfa0tfiKGUZHG1WnA22d+lnDrRCxwsq8VDUEvvuLcfP2
QQqV4j5hN2Wc1e0TVkrCva0WAS53xtOo9N4RaN6UHFxwAQdFg/sVGjCFxkRERxMna7oRwocFGh6w
lW4pAcfp0/3fdGs3kpqQTRNGIEaz+kkiFfWkx00R0Gp2Jn8eoaOyOkgXHrxEbXlpRlHu2fDdOoWy
9SAzav5c1yy0vopDNAuLQBG1drbQ/H/2gM08Q+NvzrMFbsBzFfswFnMY4R82ib0NcmtbYkNDJZiA
ELGJ1TWQJ1NclnSeA9tEcOI4DfTq/NEwoBKAaV8unoitVzbXoYHliY4NxW8bAqbPxdIeWiVrXtKu
Ff/GM8Apf27d6h/8tGuIS/qU/3P/A23fRk6dzHJkxxHLnNWLjDhQa6YhMNGhVqfhAGNC+2rkrbns
nNRtkAXbV/Y0uR0pdK67EFk6o6si+2t9Q+VO8J8WDyH+By9ajp7oj4dnBVsQoKDcdgy22nbNMnhQ
FmwAvblpR8cmrprlgnh6M+0kGTeWD9Aj8B5uAQLINXbDqMsCOw06424GftMIq+KIwMKeDN32fuVF
wQqbHQ3tlO7k6sLRjY7ZUmKgCV4lQMDc2j0CJUkGv0yM+FuhlDgMwJmVVFTVy8Y/7y/n9kAxvk0F
RwJwkbhdbRKX2AJ4WJIFoK2cXzzYS8up1Ec1+r1W2pp6JPTjvzvFSXhe+r7rTpNSiYcZ69K5i3SQ
M4XnjrUOnJuYrkSCqmngJCI/5ZmNgGwHyivjxGgC1FPjcliaXN+JZrZXGI8aAAQJpJZ69qvDjD5N
VBGukNq1sx4e0ERbotPcuUipWgXDH+PRrB9HhTIoaFeTvIvPvkY/lEhC1vrMF0fWevmHkuBycEZr
vJi50XwkOU9+b7zR2/nMN2YKAJ4mHc0WKUy1Ch0UJbLrYaDwOUylWvjJ5BrhIctLqJfG7CXQoXIM
m+9vrRv3goxJiRaR7QYnutpaCEYuSwXVKoCyOpdSPix3Lx4+wnAwM33ayT9uzZDGhkRUcuEhTn59
kBoqAlXoFiSY9mRAFy7hOC3urHx1u34KqLj3ys4FcWN+dCHROTQtrlcAXtcjVsAp7NoL80DTe9V+
Xnq1mU49LZj6G5oPe8ZeN+ZHUgVeHLEOSq7rLv9ipoMldKMMjHypjio6C8FYtFDUKGddTDoVX+9/
vRvjUZhHwAk1Mpo1a6ycwIoIz+scNmxq509Lbxh+4eniR2l33Xzo4bPuXYXbpxWdRSkIIhFeOjH2
9Xpi5aSlyTKUAeQKXTnWc/gWIt6Bd5PIn6xx8D54uabtQfRuXPNSyx6bQjQKkU5b7RvqFTEA2qUM
uID0rwqkub+aJhbP91fz5ijIYSECCpp+o6yktZE5pED0g2quqlNsdCOWJNNemHjjm7F20HdYPwnJ
W+1IlFvLxmzmCngGOfHZTMAc+VNipfp50d1YP3e60LKdY7AdFAwsrEBkekhO4KNcfzYjjtpk6Lwy
iPvE+tWJFxMf1bb8scSh9TmvBnvPwnW7lrCUKP0BFJVQ9zVVKcXvKqQKUQWDbSunoYYiHuKPs9NL
uTUtpFupvNOpQzdwtRvLyDTT2HYZpXBgJ+o5TPCiCmHgtpSLF904P7pDmJWEcgADkQHH6tulInR6
F6WAANcr4zXuIWQaldh5BrZHjL8fexSgtvQevbV6Za8odNrarAmmvExfynDJT2E0jryzhQ7ktkvm
38PIDbWdLbK9KeWwlE8Qw4Uds+631iF4zdnw6gARlfHNilLthfY4ogC27WXK8eGFBGqEVpQBIgZw
yGohk4EcTo/iJmjt8e8BtfqLiB7XukFFkp0nTxrygZvd0UAPF944tUE6NKXhU/5ufhcd1b/T/cnc
2IWE1p70BkTqZnNviLA0o5yiVqDrUMrG2oleMC35V8/rMpiVeg/uvR2OG5g6vg7UFkDZ+gIRlYnw
RrZMQVxF3+cGpz5F7T7Z1uhimSb2iIDb2Pf9vn+PwagNrzXfir4pVfQt5kCrFBvMWqjWOEukfXbi
+fY+lmMRe6h5NSjgT6U37bXit4eBy1L6L6tgyXjmZGj8U67vlsD7y6wRnHDEn0u3/a3Xlm8RmKpD
Y01vZa025we/Jo8acEeJdaHAQGJ2PeJgYehrNJ7yGrcO1PfZPCk60hZx6fK+LdqjCfr7aPiiksFo
rO/qBtPUDh5arSmvSa6rTyRoPTS0pF+eePDt2g+5H3ZG3Jxzis4EfO+JIMZQ62psMg9qhWlDEiDn
ttjHuVKU3o9C3fmnVePZ2jkbm3eA0Xi3ZdLE5Iilr1eTRqwBkkIyaEZR+eY8KJ/MQeyBDm/NSerk
I3zOgcCc63qUGT9NXOudJJjmBYkPV2hHt3CVFyUvp0eDBCYk6W+cdymKv35y8thKS3SS06Cp5voF
NE9+Etqk77TR5ba+KmQyClKbMp8j8NnQVLntw9FCjykYKK98qQCNouWapK3t90UUln9NZZKpud+h
xhJ9GIxwrnwna3WM0u8fhlsLSxxLw4vlQ6pvtbCxooZRNoOrp+wYVqdBb6ruiNSDNb6mnj38h80C
RJN4lnuUsqL8NT8ddq8brcGxRrL5ErA1JlRVcuyrsu93Xp9bs+JFkCA6IjHaEtfjTK0oBFgbQDW5
g6Mp7V73n8TVl4MWol7znwYDP0IBjtRujaEO+1CD1cFgAEFHqgZeGp1QDGh/XYpCPKxV+z4rHlXA
evK2XgXKE2o7vT0pdCiLxoNvZbV9gkCEkf4NcRwvdLtId3bI9oCzjjxEqIdTm8A39HotixpBEypX
RUAvQbJ0JqdUzn1RodB1fytunj2mRhsU5XWeczj28of8tDnGtAxjq6Wq2Ob92KAkoxWKj6hSJY7O
WCeR3zSyAnF/0M3zw6DsfgCspJBMc7X/7YX8MWmKKIgqUwkSVVHPCgpY6LK0xdNSd9+xUzJ24r8b
E6UTpMsLhhrypomV0sBIE3C5gZnOyalva/N75TXTr9zp6VEJ0WXcmeT2OGAbJJ0+aIeCT14bAtRu
hSnoRPsgw07LPXqV0/2tqJH40ioC7Zb7K7qdHZ0K+iPwLIg2yeauP2NTqWZsg2oLillRqoOut2p9
nGqBBZHbOzGCUVbR7DljbD8j4gLgVSQImwxoLQWaemZu20WfB95ihS+oKyPglQuz/1UnsPP7FPc2
fxwSbecWvzFXkJTgBwmb6HatVWXtEhjb4tD5y5zlR2/Eyb95WQ7fXAygAHHSev58f21XH5LeKmkQ
aogSPQtTe30WF1CEnaJX8yv3UHjQZN/LRZHoGPfOnkL16tjLodgrOi0f4KKYTq2uUBXQkVq7tngt
Ldf+3CaVTRVySXZilVuj0LzAe4ZfTIlqdfz6BX2lshfzq2p21Bi4s0+paeQ7W9KUt+JPr62cjDxq
VFbBdECiXL07VjjNbRVb4lXyYLKDgWOufiq9FgnEpGEXH7HrdeaD0zji36jX68oHImJ/jEiojGBC
z/C7FlUO/oN9M5+6sjB0FNLyECmlpMtZfkScFD8CSTX6XQGM9HlSkeZ6MatU6V+7kb17qKaiyc90
bc3pogujis8qrvX224C59HjUzdj7MZVkpDSPyhhVMGE6UfQxtZ0ufs1qtytPXi3a6RCprcpKmSQ8
TypwFfFcek3xNctiZ/HDtjbm8/09t9rj72sHBJ5ImaoQ4varT7ToWo24kau+NkPZ0XasvZNW5GiU
eWmDGhm2a/fHu7HHKTQDi6GNQX68rmRoRaaYmJ1pr8bUmAfNqK2TBAX6w2Kke/tiuy1wVSBE4D2l
uboOE6jm47MdLtjaZn3vDxFogQU/x513TS7QavNhLSuVb9mCiLKuFtB0UHXL2tl4xfJDQZmwncPz
5HTaCc9m5aCL4d8+1ezqLEaoZ/fX8sbxYiFlUOIA+tm0yw1lGotkzufXxiqLY6mU0SdVz52dHbK6
fNkhlALBKlHsooFA+e76xucgqPaMYMgrClVf7ATxqdlVfQxgf0TIsfgi3MsGttMyMaM0aKtJ4AFt
z+sBlXKY7LZUtNcUub2nLi2/CrPeo5LdHORdCIPCggy4rgfxqm7oU7vRX6Me6PsQafGZ+2LZ2Rzb
3U49WafqSVUG39G17nOf172h0G9+BTwQVuexXjrLB5RMTRkV110W3o1PReEJMjmqvQBa15NynL4J
MSs1X+fY074PKP49G9DJX+jyR68NlPbzDKxh55W8MUdwpAwL5QNw0lrmSrG0TiBwZ76SSCr/mG4b
fl2mBGIUfiPNY5gr9iJgaE6bKV1u6O6sWizWJLSkTV3zFXEtNMEVKzuadQwrC+m8Y0gja+eEbW9H
xpNNK6lBQC1B7qKfgtassLF4pojxmobZdJxxCT44c4f2YjUOPpKM86f7J3r7AWWs+u6VQbuOZt31
eEmVQLhDY+KVKNUZD6Ew6v7ZUdyyfda8zmk+dPBbALnnRbbnN7u9xywDXx+4ACaIeooZ10P3KsHX
tGjWa4KU5yGc1fAvAMSAjMAXXeY2Er+asAAPszbuiW/dWGSJxgTSStYMu9K4HjmlCxwJF40depDT
sU7DHiFGEfqgNF2/LGf74Y9KpYGb2qJ4L1+H1SZC77qpIZBSIXIi/H9Zy0u2YPxsJHk2+s0oxn/v
f9XtXcN4aIWTPAI8JUi/nqDwltjMk155ZfVNv+9L9DRcfIXvj7KGRnI4GAbqkZwYvYKNvs+8mJmT
2cqrpVhBaWbLsRvrPydL/dfq8Tp3k/5zErvd0VHF26RZT246zzupiNyf148hPwHKB4eU2XLvXc8U
vDVASSKbYDDtIQY9FdrT56zijCG56Lk9Oqrw8THx9rI4/DFoGmqLjooI4c5abM8ReRfNC7IhEk46
z9e/YzH1Js6SLAq8JvR80Q61Rm+7q/+0a4irdQrjz4znZq8wsZ0+KbRMi6juka6sZelHx5tpLhZJ
UNnCfgJU34mTWRe16nexbgtUIVX7T0MXluXXi9F/LbXG/HF/F2z3GuV/ipGGbN7wWK+OseO0qpNM
QLpixJleu0xLT1bZTDs7entkqb/IcjkWRWy4NS4pnZ0wy8HZBqWiq/6UTi/0W1zfG5UXeu97WfyN
OXElUn0kHjDJJVYHlsuqb9KoLwIsaMrvmVGaJ9dLp6f7K7cxBwfZKqERUMvp4NPiXm2aGA1uc9GV
KkhSd7F1v2H1Mr9tKSZehkFLflSlqS5Hr5xqZDsVxMSnlwglienolqg82rWKE6td4Db0GV1sJfYt
MVEO1jxwu4e0U5vqKDQvMp65cpx0h/Rwa40o0fL8UmuX9fbrHV+kg1OVg1cEqTbYBzrmysGpkMa9
v0bbtx5UkLQehKkDUHdT4ZuxdsEVuQwcRTcxwnTt4xTm9qEGP3y+P9RmQpTTgTyBfyXmJLdbBWhD
uNh16YRV0GtecpjGWDm4KKzudCA3FwWjcFjYVCRBNM1WFxZm70Op5VPNiS2Sc9MaxBKtsPGQDnGp
8UGRj+fB1uOdvXZjclIIgoAJnjPTXO1ow5hyGwmQJujtfjl0ygBd1dTm08NLSIJFQoyhLAXFdTUx
L+YkE7gHBFOojYe+6yPyzjo53h9lsydQd5PXLO0zHlQMR653HrLoVtIkE3NBO/dpEXb6mhPbHCnK
7HXqtkOhLPQebEJwhS+2WrZ5wUNl9JY6WKbOvnSD6RzHyIbvp8QPvyBEQHA24DVQWJOwsetZUYrJ
DGRxm2DQZv03vk2GfAhefae0EXPiN9MQohez6I8GuHJYjK8wQHyH361mqPZpqcd12wSpbsBE60WK
/nm4fA+zuDh7Ra48SPOBDsmAdPqJpUm2iCCu55n0jSxFlE2gunn95AJvvsRZ1p+GzHmwV/Y+FIsp
AZO0WSnoXQ81W9pg5q3GUIlWP6kpGpddYg6njOLQhxQN1E/3N+b2kCFGQjRE6Y4UD9+U6/FMp049
JTSaAEyvfaoKqzwXmvIgMvN/Z0WJkCMAVp4ayvUoFrLcST56TYB2p3qMXK3w88lezpYu6p3A9eaE
qEPSW8L3FRbY9VCOltlTv7hNsFha+CfwpOmXrhfLzh2/vRJZtp9GWX0m+kSYDqBZFMCvsA6J7fTz
wUj1FkMJwKD/KNb092CP6df/8LGQc5d3FZ9sndk1TmlpMKLbYInc6GWSUuUGThCPryDbnTobiSTi
BGvfY8vsQyVu7TYY0MTlKKf4kMSJePhGJCSReGCp2QVfb/UWh6jYN63LRu/CNDuY6K4GbhPNLw66
/r/cX7YbNyLW23SdJGGXJ2K1x0dUFWB8LU0QjV70OW8X9Vlo8YdIJOPOk3VzJIoKYEglYHVdy02o
21ll7zTIXqrD0e0Qh9Ti1D2IhNL//Und2OfSTIp7F4iJxDxf73PCmN4Yi7QN+jlSDkWtl2c9Mn79
D4NQipTlBFqW6xC2UO0BI8+yDTSZ2vfFMvm90PYO0yZQft8JxL6SYkEVcnWftyMC9fUwsuE4qc9N
jUB+I/D+IFhrnqOi3LNrvvWVdIkukWGs9IO8XjonoazlDYJZJeGcEgeKQTmXStK/DaNVDTt74taH
Am4HhEuqb1Cxux7NgKMZFmJp4U0b9SWJVNx6LUxz7n+p23P6v1HWgKrQg9OFOGkbdEnSHqnzl4cm
xdSliqMf90e6NR9aCAQxBGYGjfPr+UDe6xcqk23QKsn4nE6LeYi6OTz9h1FIEWW6AelmHcVEelmh
4Oe1QY0m3LHVxN9agR3DfxhEqszQDiFiX0fqSdtMSjRlXRDqsXmMpn66xMJ6PEgneObl4+MAq9sA
ZpHsc73BrboAlIH7h2aMlvds4nCpX/7DbGCOSnIYb/k6q8XDqbeXsOiQWMWF1/eyWbX9tiybPc3R
mzsALOo7GYtuiNyLPxX8es/qYUElLFshxJHUwPFx9no4oeXOJtuU9FWIrLx516PkgzUno4kmGyZR
ximsO1yXHPALDy8aORpsK6nhBPhfX40yAii2Whvlt3zUDmmaKEejHh6/4QhGAGFIWzr552qUaExt
vDctoPZ4OPyiJ4n6N/Qx41O09NnzzCX05/1ZyXjqqsREXYn50Oij3kVZffW4uuVYObMLgnlxanV4
quK+UT5PsRiW13ASVfNazmFonxMHe+snesR99HCITumQUrBBjCQ1zlcTngqWfDbHOsjajhptHEXa
jzrHjvEApUr5HWWeYe8G3L4iZD2MKJV/2TPrgML0UkymhMkxI4IZDmWpmMUZiMFyMSxcRHxHL4q9
evB2TCkYJZHOlG6IlFYnQR1gWKZgy4JIqFN89NS8sX/LF2OMvipmqxh/1lka7RQx5N95/W2vx5S/
6afTF3XTOFP07YN+UPWPGl72R4uC4h8iIwa9v422B11eJ1z1tNw11O5WX9F1l85UEEcMoDkpx7kF
epw3Ub3zQN5aRLYqIugUy9DEX00oGbV+VLtmCISRfSvMbvDxnvo4LPrzkFZ7we2t1ZM2sTS54e2i
g3m9elWlLRk13SHAoa17QYnrL+DA4uIuuHrfX7zNSPL2YkcD3KevxRNzPZJiUPqr+7kP3KpWjiky
m7B4jM5PFtHuDLX5TtxbvMhAjE3CmQ1hoRBNldgYJAdhiVxWlnrDMe3rvQN2Y0JEgaCmQUBJyPHq
Qu6aedQSHMGQDEka3Y/65J85Cwvcwi28ux9ePMrjNogFzjKdztWeMLGabiZXH8EH2RX07hqCJ95B
nlYfGiwf96a2uS/fYeg695TMg6kNX38r4iar7QpzCnR34hkYwOeVB2wm7PYJGy+LvrHoMKCiVzd+
a0j5hp1AZLu0BKJSxpJ3iGLXBnApsL3gE6uBnefJaaTUcui0cLhMi7UnVLDJXCkRszFht3G2abyu
gm1wR0vcTIUBNBZ3TkzcKrITNz3jaWwGet46f+VGmDza/qRjxt3MmyQ1k0mdr9fXjeaGVm7rBIML
oeBCCyiyLoiZa/jfjorYkyzangeqrugWs3dol9EEvR5unoYxi/rKhRE8qoc+1mxf1Xdvx+1Hk24h
dOEhlnH21mmLYiAM5hnpEuQxfOxj6/bsTqfv3BLLRBS3dg65PF5X9z6KqjSu6MaBw5cM1+tJ1Voq
nQ2EEeDhbR7jCsyTLdz2rFuzih1zox+6IaGhTBH4qWv0vbdgs29Q63sXnqYbyC2z1oWxY0AcxeAs
AepobXR2p5YhOqPr8w/0uVoLR06sHI9LjFHL+f5lsDmdDA1qBHAKtWfSKON65qYWY0wZVhry3m5d
n9PRiLWzV8exfuKkjvORZ9dyD1Y858upVjrzQZUaCZky4cRSEOFLoz6wShgbmyiq0kYzSBds26zM
c3/RYmKpeOq0z5iY7nVZNp8a3BmgHHIF/qEVurpp+6HwkmWxLYhFSvukK2FmP1uVldOn5I08ZWWC
493UOGAjzF7HMswkUzZO91d9c4jkj5Bu3JLi5BAaX6+6AkyiEHlmUWBAsYYrKX9ZSkvf6S1sDhG4
eXSXyVeoseogJq9HKbp6cUcXVbEp1qqXSTjZsabufxysXf/2m0PJfit4cy5Zb3WA6JSQtGhuGFhe
b4pzj/lKcYjw7FsO5oCQqv/o+qHFS5WafwiDKSFfz8wxGqeYx94JZq+OfDtCo7hJknon6dsET1IV
jmQP0CdVlI2mdK17NJsy1wlG6nRvjtvqfzsgWZ7rCVNvryjVHXbrdhHZFGTLAC9ZSD7c9azyUTGW
fnC9IBZuBncDDYEDHd38k41e2aM3Hq8TRXfZrpcE+LWJR6tbOf6YXRhAQC+RJ1dEe1Tqtj6pnWnh
s4k3LlhJxS30k6bEdo5qvLnsrO+N+dJ8ouUp9dJl8+Z6vmltufRT2DQVYulPlTYMx6So3NPoDOLT
/Q3zTri+uuHxgqAYD8CDOiVd+dVYtpFLisKUvbWh1vR+TIO0vqR8eOMtU5uhPdkJF+4RH0LMRloi
hf6stm1rXupRCOWJGzE3j7YVddAXJmmsmRpxKr4ijFK2ZyVNptDXy97OPrSL0Y4ANz3r37ZrrMqv
ME4QOLDmxTj6dlOj3hxnnjF8a0ViMgpK4u0xHfKhP4o8rVA2Epwm08+iFi4i1Kgy/JKZZjg9qVnl
Rn7LhaL4k2Z3F0GBOjygx2Mal8zs5zetAL3/KfTsMHxOB/ByH7VJadpXLWra9th5NSIUc5mYxnOp
W1WKPafZFyDocrP4DVKYWM6t2YbzQaTLXHwZHBitlzZSo+iU6n23HFWLvMh3c3v+E1GUMj2oBgfi
lBQFynp1Ctv15BbR7PqTuxjNp6zTR/yRW9tSnpDjDccD52yKzqyrap6WDJ2bT0NJ667zNSEm76wm
Ttf+Fg8Zetd+TjZmoLvRNL351ipT833ge41f07F1iz9mfRiKX5SkpQ4c1VEWfpkbrMVwYw/nOHxx
jaQcfglnXRW/ekbVCUApiRY9L1Or1X6NrlN9AeFkEf8SedqfQM661dP9Tbe9P6jtUssDuE1jkljm
en8DPu2w2CuyN8JN44+paZZvsYE7gVG7xVlR63InEty+5WSvNLgwK6Q3g3jm9XjlrC0oGI31WzXl
1geNF3s8huiC/0bxOX6Z6NS+gr0af3SzNu8kzreGlhVFniqJQV0nZFkeFZiDms1bCSNtfKrLHGFJ
SPkLxh3CcKqLgLjfv0zavHiXhcL3Dqp3G0HR/CIlxPebnwDj4nrqoWF2YlTk+2Pn+hGLoupLq6Kq
eyoHBb8csys9i5p3Ov5+/xNvH3JK9yw3UllsXWNNhkPXIWkxMErflCad8DMWk+nHbmOXO0nMdivR
+ECGFel5Gol0oK/n11SZqQ48qm9T1nMHjJWe/5tD8v3G4QTn1OaaVZ/uT217OzMkM2J6VFZBz18P
acQ6zmyNkb0p2VLpZx2f9PxUQvMdPy5qvrhP94fbriRZGFKPUuBM4olXj19SUUNyVQQPCmSpT/ko
tHNYPMpjJ9oEhgCKR0a8/Iu3OpLlPEULDMYwyAyzv9RgN3+thmV8UtGyO2VANIaHIxUG5INJFRDZ
qFiFt7qZmiluL2EAFU6/eCm+FLg8PWiuKKcFRRIQCY/pu5zW9bcqqJCVtp2kbx6n/M1YYvvgKJHz
8Cdy6YzyYJNo0m1ZKzqPTkLAVBn1W4w7xKnDT9Kv9ajb2XfbjYDcBpRdapvsBVLN1VysrqjzIZ/e
KCwOn+rCHE9prO91zW+MIidBHQS8H5gr+f9/qvTlkb5QNbCnN1MvxQsi0aFfUJh5eMXwzZP5MonN
O7DrepQwo4hvW/n89o7vbAol+THX9bInqrE9qtQcOKuEjOwxdL6vhynBjEEJGue3tC0/xKHiHLI+
SvGcgVVz/5SutdNkwZt+ARk5qQvw4HU1p7atmRsxFW+epYCT7clj3MuoT4v7S91FrXoi6LCaX+bM
7jV/gqAy/QnAyTPRcDLnv1NrUNwTFvfTR2uKFOufBfOZYmcD3VgNSSwizoNfy29c3SSKk0cakY54
I+iR1cdcfZq1fnhzHSKY+8txYxchyc4dKQFcsvlwvfCRoY7DAsvtDeaF0/phZDrlSbGntjvfH+jW
nAhuyOSQ2OE+XiU8Rpi1U2aly9uYDeMLpMHiICglHt3F0XaW78acPBJGyV1HhgawzPWcwjZTIrPP
ijdVqNpTHy3xIcrybGfltg82jzXXFerwFD3Jsq5HcRLVWJRoLt6GZhye9NSsv8FbtE4KJUDfQ/Hx
mA+D2Omc3JoacGspK46czyZLlarp0ez1DFpDVK+TsjjolEP3zsiNjwXoguIVwiK8m+ugIGrHIVXS
snxLaioHHj2LC7Cj8jCpRvaLKZb6jwGifOFDEJsuYTu9zKo5/WGmUf6S42X4gUZ5e4oqEG22Weyp
P2zWgLqkFCCW8BCId+8ihD9dfMgPC104g/Y2FiX1AMvtfFVx9Of7+3U7iqyWgwIFyEN5cn0waMBB
Joswq40F+NwlybSTC8Z+Z6tubyPQcTLik9wjCTpd7aKU9LbK9H4Icr0Qtu+ZBIE/kEAYuo/RYjXq
azmQvT7RfRbQ7xbHrS+54i7uSxOVkX4IhzTtT7iVL7M/29NIpWQRxZ7w2WY7SNUhQmx2OfVFgJ7X
W93W6AcObTsEuqI3eN0bQOoQvfEVPdN3tt522SWlgGoaOH/Kwuu6CIABci3Y1AFNk/YwOnF1MdLM
Oz76ceWRZQQ5iBR7uZ7QWIyV6yzNiFqCKI9FSjaD7rP+aOQkeb4SggOomMrg2sBXNbNOAzevBoti
ay/VmBVHdRDKzhbaBNbvo8D8oCSIg+MattzAXwMT3zIK+YI/pNZfg7E8VQ3mLHYY7ZmabrcC9So2
Aq0I2Y9bV+SsKSXPzA2NsrYXJr6RQf2wuiaiqJ0bv93/SjfHkm1x6d2E9cfqbFRhB10TOchAKVMU
uNvYPFQK74ZnU9u9P9R22zEtaTuDqheI1XXsjqdcPiBSoAVTH9kHTY3CY7I0ew3hzZPBpwLmC1kY
hQ4u8dVju2T51OsLi4fvWnWchlJQihmUz70BTac1qvqs2cke4evm1CjSqjLp2iaWs+3GHVVCLViE
6M5GSfkvzoa9atzNUYgk4IsAZeadvz5R2tBHXVyZWhAbdnEYurL5YAzRnvnD7VFAyyDgLQkaq9K3
3c9iboBu4v3UW4cwTZtnRen22FQ3R4HTzS0EWWIDpMysGAlL4bLvWgeN+5R7uemVPdTHzc0AV0vS
XMhO17jDQmSlPVKICHBaWg56kbzZavglr4wvaVW/jmX4mJ0lsR2b7//HW1fsYzW18JDhC6V1/0cZ
YQcyeFF9tMphD/i9aVDIkcixaG9TNNrY13TICw+mULTAmDCsHHX3KYnKJydGjsNolq/NUv0RDuEn
PBEe1HF4nyOrCeuVVJwGpvyyP4UGXd5afZqwP1AFDy/6MArgxF75lFNOejSeZZISSQWOhkyCWvf1
UFnPtlgWNkk8ePoBM2nXrzyDwuPU76Ust/YjFy6Yb54RIpLVPahSW+7ozOpYX3o493mF8mLDmL7c
vwJv3bY2VTeJeKPSt0YhJbM5WKJt9KANHfeEVc2PECTE0Y2yvX762nSMzwT4hxo2LVzQI/QnrtcO
3kZXh0O1BKWRxeh7zsCMRK0f8sopLxOWD2/DEs+vw6iN51rrwzOlzfqp7KOJiqezpzS0XV7w4MSR
iGIgOgoh6/rXFKUhLHMxl2C2InEocw8x6qU0Hg5syDmBW0l4Dq3atSIzbZ42QoZTD0qW9Rj14x/W
3OxJEWynwrXIfkT6hl7BRiWS7m5GwdYQQaTUylmLRrzC3N7c2SmbiAMBEWAXdLYluZzH+XrBwjAe
tNiLnSBp7I/CtV5HaJt+jLwVnea9zbKZkkVjBdlm2JDAf0BfXA/mzchtjmlnBUhOmcepMLGGKYw9
Scpbo0ChlGhCGjl8o+tRwPiOqTePVmC1VuPb+uidzWzY40LfHIUCKBxVkAeAOa5Hcd0W3A2UgABK
ewJBWDFwgY/Cz/cP8o1RpA6FfCSRAKA3dj1KDcLCXCCEBpFRLUfM0rXT2Cvz8f4om+uC7hu0F2Rs
JTR7E0LPwuu7WUldFKS6/nOT0yBKjKz/Gw2UYefo3BoKhSXImHweica8npCbIHjc8kOCYhhLv1r0
8eKY9BMTL20fbTgzK7BL0iWUmIjs93ooSpA5ek4FTUUli494lA6+UNHv7oplDwF24zNhCiQZoLTS
2XaroZKq6gulo38ZqZiiDqE2vGpuLx599eWEIApRjybRoSl7PaE2prSXGAkT8szvCdbJz8bgITHg
zo8WCqVIAyAkbNaINREzuB6o7NFsSaIiejMUbTi5tf53hWjbTkYF546/5qoLSiZA0ZvcjdLdlmyl
lsRSuj24wdS2ovof5s5jOXIk69Kv8lvtUQMtxv7uBYCIoMwIspJMsYGlYEJr4QCefj6waqYzEJyI
4W4W3VZpKZzucHHvueec61eqHR5qermNXk9ZTIfRrJbWnse0zvxoSkX4HE/laD9Y9FFUb0JQe/Ep
i+W02ExFjfmYSfhYedQT1Q9Vkw7BJ0WIanYjraPWWSrSYLhqMpjadWVIduNipI8qxe3MdqSpMJ68
xY7moGnr5840ZW5py6Hkq/SRGb3UJCLeBl3Wmq6iJkLflPIotG3uIGndOkor8l1IB8Hxph9ss945
VpBvY0y9rMmlVDGqj1NezuIzvDZqqWY92jdhGun1FSalTnQtnLT8lXEGXwhgNWU7i8QO75wi0uPt
YsDed+6oz3LsiwrqyuM4Erc/BKkeRbtJKA0YjRRPzZ0qbIN2AACwlJSLNp2Ql5fx1zLv2fAEqI6M
vJ8OCW5cFjkd7eF6emOlq6lbYqZb3PGUj8221pP5Uc5a60uqiKzkp82qyB9nSf9q64AHG3sqZvUv
c9CM7iqmaazqofKSVBcniBrzXyuoTHVjQlaofrZ5nz5AClEULD8IvbZFZ9BONm/oMrVPFNzGbqam
EmI3trQk2qYJEvCrgOwQswfsyYYHESvDF2nqO2gxvIVG5jmRFOgvwI+h7JnzmE2/aGZmqV5Cq47O
K8a8ar3MTALrcSbEcrb1oFeDV+TDPOwMpTCSq860RqT3eTkJ6Z4nEemi3ujhoWSJ4u+OJYJ0I4Oa
RdvaTrXPkVHomoeOL6s2jkhz60FOpwxl9xBEj6GQnMyrzLaSsFiS69ofrETIbIx+UH0xRhH9NtFp
67dpOqTKTS6CKSZRnJzk0CFInq70pkhnl48hUXFvrdr2csT8k0ddP4l+zVPY2Z4TNvmPIGyLRzOk
M5drEGu1XhWK5LGftFH+mM29dj/JY0Z3YHaa4uAKZsqJNxWGVPq0HC3n666T8w5bf0eNHoxZzxK/
i3Qp3it6JiW7hNwy3EEIMaPNLJW2upmiroeAsXyGT3WltOoWgEA1PDlJRLUdy6SSd9BBetVTUiuq
XWrbzrij3ppMbhRn81es9MxhaYnBeXL1OtAzP8ZT5uug0NHHb6E/VC4C/VH1ba1WDL+ibbqxabpW
Nl8Upc5lL9IaNYWK4aiHWpNj86DIZVumLuKr9nPKuVU800hDFaJYpnTbstXlH+dfxtOLnesFUhhV
XIRyJ/hkX4cx4KpC0VwUj3REjZ4knCkf3zkIrzggugLAZFFhWrNfKOX28ZDOxX6Qqdo2LU7klioJ
7/woJy+vCaK0uMajSoYWugYsFCELkUllsw+BsLadU8VXRiypz02H5e35oU5WbQlWaPEAX2nxv1j3
r6MzhxGpbdvsjaozr6JB5J42KJp/fpST0HUZZSlnIenmBVkXzYoOzRdNopt9TR50A3m9QVxIlgPL
fIsx+M/zo53OCX4SGCYrRzxOxHf8JtaSE8iZSPq9U4oJ7zGzdOVQrjfvHIVaI7VTJJmkowsF9HgU
XAsCShxDt0+dwTb8XAj51hid8Z3tvhFAIeQGeWfjwQoBBj4eR221caqQqWE/iRKzSqMhd+FXJk/U
RvTNCJloG5p9EV74ZEsyePziU67DPAi249K+Zy0WyeJoDDpBtlFbQ3BtWd8TRdA5LGzR76YFBf2o
M1216XGLeO+6Lu0+KIyRqGJctI5oQhnLp7kyzQ9FpYw7fWmVhm/SX+cHOZ0dkSbJ9mvaYUByPF7U
Rpu1fHEc+6DZgbQ1JV27TSgr+kZl69ssVW+zGOMZpxXau+M1YlzSXfwsCXqI3Y4H1vqa11LrnA+i
Zv1CCGO3LY3QLsTTJ+cNNzdABbKQpfXbSYc/8qq6FqbkfGj6IHlwUivZKnolfeoiqu5YHMxP55fz
tJ6yIJ24viKyXYxO1mRctJNWH3Jt7ScpL4SrSAUNpuoqRFMeJIrau6mt2dGmTfM+/6k40+KmmkoB
7LlUlO1dkaXluM1qNOL3qZUZvUvX8+BSFe/0WuWHBEbnZVxYVWs5plLxD0eBI/bcvjJRS5P4CaGw
G/Xjpd6qbwxFgkd1ieife2hddg1Dvm40yv0+N6bBx4MufcIhU7utSqm/UJt8cygQZgiKVAxR9R/v
KCmqJ0dEer9v4nC0PC4FIB0jDHtiRbmpze2FT73cN0cXAyDKUpxbGqmQfOjLz/Mb2DdVWSerkyX2
HV8x36PSlGgfNWcG7o82rc+8tuevXRdGY6luqQ1y/WTr9LWFyFglFvbYShxe0TWciolQovgSFnOS
qfDjwc/mzmQbLi1Zj388W0hdBwV/2FuSEnuaSIhbKaPdxaqDgtmoUWKO0qUKwxsvDoAkgh/U5QBr
6vJD/bYmkYahx0Thdc9l2mOfg0fqIWBNLqz96ade3jV21KJYPM3IpwyPzTSfx73aUxL2NKmc97Qq
dWK/n2Y9vHARvzHa3wIXa2EWn8CFUx7PCtjZvEcLOV3FcQ9fNaCxH7Kf7+f31Ok3W0SRwKxLtowB
1eo2dkqav+ZTMO55uaUHfBlD4xrMXPWL3NbyLc4v9eRlqWiiC4HWGwNTbAdF5up69a49/m6ZFUI0
gZS6B36ofCB1yY0USfi97JR7pa6zK7HE8+dne3I50wVlCboAy5eXzlp+/7fNYs1YY5dDOO2LbHIe
42EObwvJcLDmi4e7Nk9xXD8/4BsfEnCSBJ0rgl6oa6dURe9bMsOCAVn8+9BKsC/BmfspCLp4d36o
04PA4wZOyYcE63fWdUqzCBRttvJp38p2dKsmKY6DeXypk8BbK8jriTQY59JTqK3UtVAhO5v2ehBN
z5YRt36oGNlO7pPA7/GpvkASfWNWi00kUgiKiBCmVl+sdRoaYMaFvE8hoP7FvZa7oRXXz+9eO5o4
YmazGJovxLzjfQFANBXBVMv7rM8x29Piaut06iWj9jfmstDmQSkpF3JNrgOQPMuiAsfpvSE6/ToV
znQPjHPJzeGtUbiEwfJADsnFVismiralMt0o+9aCKJFm3Yh+dMz98yv22iTs+C1iBgC7+Lxy51M3
PF4yYcWhZFuBvB8oF2p+UGlQ5EowF7wCy1H+Lo02xPUObu/D1ES1s4Xg34YhgFElOVdTI6uppwbO
+DxZ4zR/U0WRWZtCtnrDo3OmsPeNWsiZJ5sQCW/SoGl+WEFsdjdlHQ/2E2loJeMgFlOk1IwoSrZT
NEjv7J5OZkbhYuliDGeO5VyTJjo82LKhqJW9nsfWB9IajPXTKl64h4ry6fyCLuu1Ws9F0sjpXbpU
n0SnY5NzfySyss9KGXW2YsA9dVHQaQcw4qbdNFmimhdi1dOtwnPIqQIIW9qzrQukdodJ2TgWtFSR
UnWn2jEUpllvL2yVk4B/AbIRS7OMiyhXXW37VFWGIsWKYe+Y5fA9M9phy8bVHosZSGsaG/OTTtvr
a2WS9QsM99PblwQOuig5Nm4TvPzHe7QPNNhCEXsUq4zqLmsm5blPYb6ICfzy/Od7YykZihIw8AQi
pzWBkbemk9qSoQItE/caW+UmVnvrAkXr9NEkGACUQDfKBYLb1/GErA5rarqka3sw38YvDGFs87Gw
70e1Cf9KYzP76dBaffveqWG8jXcaTFX0nRB8jwfFUDlrykLV9hRgHI++gfGz7UTGu2PphQTFV8L5
nQr6unnYVCX6VNJVaU+/w/iOprUcdVuY92ZtXWL4nm4LEBdoplySxNP89/GE8tFyKon6596Ro+/N
7HTXcl9NWxG1l0p5b9ySeM5Bi6Y0hSkhF+bxUJGp0fC61ow9JPBUot0vMr5kkybYO10rOq0Q/VgX
FRoj+g0pN2Y0z61fm3W5l53abjZqPFbTpzgeHQxJB30pbo26nFyF1hAf6ikNJ39qpPon7ZDD+MGC
IhJeqRhp5BuzkOMIIZJNL2Slz2PHha5SB4icsna6FOUsC3Z8d3HAUdvhBMceAGc6niU27EUg7FLb
N238q+xqzbP0/roKkPmocfttGqLrKW1o9yVdiF5PTx1SHepxFPHxqyF3PB7YzNpZAHire80pzbtZ
l6RvmdEoFw7AKwVvNT+K7DwCOK8wzhqpG/BdaWa7MfYIn2wP6N/4kNlm74dJ1z0oVtvuZcx6d5PR
l944iepAd4HYL83uUgu10527dPTlTSeepBKpLPfDb/Er+VsfYzZg7y26S7gAlZLXjHUJcD+nm/ee
+kXftxxGHsDFU+t4qM4swzygjLbXJTveaPSwoCBCVeT8KG9MCDYxvBUQtoVdsmS8v01oCuXOjszc
IP2IOm/OCtkt81im0GQ6FxKO02fIWgr4xKwLcHhSisbCLXX6qjX2SmhJ/hT23ZOppIMXNjagh2JH
6P5GZUr8UcuqCyqv033K2ODjXNzsVhDZ42k6eUPIh8ntvpLKxKc7abizxTRd+GRvLiZtC5DXgoZj
SX08io1siuYTg7EXFZS+pLOCfW8m9bYuneTCbX164pmQtXDAl44MkMaOh6obaaTbqGzsJ9iYOITy
Rjw6cd5+iti2fqpp+c+sSfrPAVBg6Iah6VzyKX1rskvvWjpcUnE4eS/0WI+GqpJYUlp2/zVK0XCP
o2L4ic10CdJ74/zz5GLJB8sEEvZJS5Ky0TGkCFRzj23PYF01dZ+GbhXQXsZVrCSxvNKJxHPZxk1O
8Dpmw0522ri+NxvFnv0aLlZxIdl7a/0JmHnFSN6JU1cbSk8nC5/PxtzrYTsBsWf8JOr0sWrrjV6a
htsGyvfWCbdKmb3bzheaPOpIGCMKCBSk/ONPP9PZRCyNaPaEzrY3xHIAGT1sdnHT9Rdm+dY3XtxV
eENZfgQAx0O11ExAUSNrPxSj6kJnMvdSZ+JEkgb64/mL6JShxbSwp2FDEYEA9KzG6gTtyutQWOyn
bpD8fh7ES5LVeDHmUj4/CKWdJtea+2w/iTQefbS0Qbrtyq5/bJPcHHdaqkaXQJI37g32NoEXAALo
4ZpCNRRh19ZlZO+F3OgfSljc9yNEso/n5/7GKOQ42DTierr0aFp9UTMOK+QjvbO3RD9CNyna8utg
mNP77/pFwoDciSybj7ViHJllZPWzlNu8KHkK42iaHoWhiK0SmfqFGS0Bx/GDDaREZgq3b7HnXoOC
VqLPVj/I9j6zu+FpMKLgFmYdlVsrk11ZD/rnd68gdjUwgVGOUOjUVzdvIZW1Cpxl700ryNyqy9Dv
2t2lXuFvHAcKn5z3xUyTd3m1gP3QaqFjp84+zYt+E9h97ymllWO7KzcXQp43tsSrLg0+0GIgtnZW
RXDZw9PKnL2ZKYM/6JSaAroQXXiS3xoFqBh1IkaX3KurWyyUpUZC98jGS83aM+LY8TRZ79+d5ZKP
cYwIY3gaicSPb5FRiQrijzQ8zFVv7IpS9K6sBZd0LW/MBR4Vu4D9tvSPW4VmJq7BmGlg/FQJLfP6
2EqvU27IC3DYazeWo53NOX218qViTHC27h1qJ0KxcrrNHvTc7md/4tKan5S0LTKXdp51cB1YZjP6
elAYP4Zcmc2DMHIZlXOpFtUDVuXq+Eg7SWgXRFhN5hGb05d68ZKQEtfglvsSyziruDXdXR2fpk4O
/532hXSVBWBV97YtSqgcslVQUYkNI39qcCs5dFwtMa1ozU52nV7gtRWJSU2+g/kk3X1p4ZvgKmGY
PRZ92k8fRYETfuqqZqLrHjPQ2tuqCWADaaEUY6NAp0vHTVUj+SFSOm8+xonRlVeNWqrGRse+SNyO
GFdZrqyAEX8RjRzPGFMpk3kr6bFi7WMnK+vrmHYJAQIUgX1UoU4OpcW5nSeXnhdD5Ur4kKaNH8IU
1L8rHR13Xt55KViQil+hde68UxOtgQgAS5DJ3ve8/76p5aHf5XjFnx/l5KpbRkHSgzZuiU/WkVgr
SYqKGMre22WfHEyaErn5EOq3mTaOm0Bk7efz453s88VYH8zVAldB6bO+xR29dkp+V9knfVxuaxVf
2qjRjXfPalEaEmMCOwBqm6vTZCDXkHGXUPdNaDV+aSXVFi2adGtUo3RtqPUlafHpKpJCLhJmeNEK
GNwq28kTWerNptX2dFnSD3S5cyI3gqX9HAaaFLpyT6vj8+u4zOD4IANzMDO8ARYK7hqbmlqnq1Jt
IIJr8tzyDauqXyA4S+lOzTtD3YWqWhZXRkth5Or8yK+efquhEeTAZYXRjM5oXbaER7h0nnOcfd6O
/fShGp3sR2oV6efGEmm4tVK1/0pTIWp4WTqGIzaODhYqvRP0L1WXt9K1k9EgytXMTHJ89qQNY1Cj
7vwUmXar7sgXm9mPY3S1nqjHrvqiWXmIW1yfTIZXpU0fb0rAnsbvY6Ps/nIIpH8F6mB9QlaqDW48
YUPoynAQvw0tRdsLT9vrM7maPnQlal0oNRbl/WpvKZIy9SZK+T0+H5VbU2nbJ44wdDeZHOO7NkzP
hT34E+b5P5pyaL/ojVldusbXH3/B7wjpgHugeBPYHT9JTQSVC/sCZy8labwTXaM0VIzVMPWmLk0v
oKAniS/VEw3YbvGAB59Zs6MDoZF6Nq2zd0JIjIKcyUW3+tUcKXUUUr0rCvUhtHkEzm+zk4uCxBCB
NQwWOB5IwJYj91tqP2gNEhTQqb3Kht52LSlpHiIXee8ooCEwH4BDye3Nk5VsrFw20jg5iLjsPwup
zFwsi9Xn86OcRF42o6CWUCBaMJM1umvUM8270iI5tAMH1MoV+Q71ZLoF4bqUXp3cROTtDARSAGIA
mra+iRzR5nipgbtkDi0jzPHLmIaWF6DB7/ohunALnU4MfeuCbfFOqTgrrEYLo2Isw6oKD40YKm9g
yLsqq7QPSt6/u/Eg6AfMbPBxJgWopB7vh3wcscKjUcUhGUtqPHWTb4cM65XzX+p01zELnBLBJgAj
SRqPR5HA6oh0al7CJsg84o7oukxCZ3d+lDeWbUmYeKKoYINWr3DHOrJKKxVRyrKlWuhXpVN9tWeE
vG7SFpHsnx/t5KmgZsJLy4wsjIApaBzPyQhiYeaC1102wtk1cuzTnFr60VTDrZQM5Q4u6SVzxTcm
yEsI3xxzl+UFXg3ZcyOZc9qlBwju1XVgdFS+pk7KOF1dMHw5P783vhmWGwBD2MLDrnhlwP92U0TW
GOpyWOEMVbbhvYMD9cdEz8vN+0eh9qryyi/eTutVHNQJRCqz8wN+sPhntZ2zGZzp0rd6ay5L9RVz
So4VkPTxt4rCRCmwLMgPam8HW5Qp5reQ9vFf3zsXHKN0CFKL2zhI8GoUs6XzhSaC/GAGY0rXEDql
pR0ulOdHOX04GMXgoyATw7NyfWJnS57Vsi2KQ5lp8y5Hz7VxpnTeYtvUXesSHWlrTMJvuzo3LxFg
Trc8id5r2wgykkXKcbyMgVAqmNNRfigVaxCPapObyQdUMep4aGjEVXyc1Kr/blaBkbzbzf217QKW
KdgVgm6td2NbZa2SiLY8ZJEpbK+sHNrN0Ur3/UeM4jk1IUIjviAeLcdTzOIpsGY7LA/BMBe4C9Am
0shxOHMy03r3pbiYLfB+8XJhzrqONbUkL+Ged+WhqOZ+CzhiHsqkKy9gwqcw6eLpgDgKPxuiFxg2
xzOK20TrJSkrD0OSiisz1dNtZEnBjlws3qiiMv08hzcLPG57I92lNoMt9A8Fd96F6/n0DUWvz1Gn
rL0UMNa7h7OdAVNa5aGin85O1IXp5iIqNprUBL6SUkY7f1BODz3jodYHNQR5P8ExynoyaiNMqkNQ
xgkirXqic3BxKXB9a1YktTzYixnISR22UDOd66uvDuh6Qm/WnMQrnAA1qRpUm3yW26vzs3rjDCIQ
hPhMmgK9cZ0TkbrMzdRY1YGjonk8T9omprq9dTL4jfYs44BQd+G384O+sZTEBwvkuSieAPGO9xD3
doCV4uJGFKiOF2B5aXgqEax94ZO9sZggWyDY6Lfow7QmAyvwmkdjkutD2RXyr9gsysc8NYvnlj5+
G7WK381KRSSGUIu3lN6H2M+t4hJbbQQ3tl0dYOdqN4tx9lYddao0mv75/AqelAYYiXsFOJLri4h1
hUU2TQ3lM2RmwDDapg2zevDIdtBY1WqKhUmc5fKTOaHZdoaou26SqrzwE7yxcQCTkarBQuMGdZbf
/+09b3u1HuY5aQ/ccaW24b5u1I2miD6/cUqlqq9xNZAei1I2ygvZwKty+Si3W6gzFEh5PJYQcO2T
HkVxAieoNw5ZTbcMiwfKqLBKxfegCm9w+azja6eCGHUXYWPe/KqscbZ2ssiT9q/CmhHPuWlpzuYv
xWzL+lYaNWfadaNat4sySS6uz3+q9SZEu8BW4Bst/IolRTteqF7AtB5mJTsMVtH6w5zehFJwKPTw
E7Xj92ZKy2AQcMCKlmzwxE1VVcpeseakOERlq9DYNRtotSq/N31hFAyauaQWKhO50mpKbVapXV50
zYEehaZnGJKzY6s9GU5VejAlugtvznqzL8PB2COPJ7OgRres8G9brdIhbdr21B7iSrJ2nc4bkzmD
skEXNnjCHrNdOwl70zRm6KlTHV24Rda3FcOjyiNIIjziHV/73WRd1XYEXt1Bk+gwo2VKuJVMBHbn
t8npKJzjV5MHbkWu5NXdYbaY/Gpz2B8wqLHvayRv+dWY1+JShPxaFvn99Kio3BUQEewQwMvNdZxg
tplUOH0vDsBD9MpRtWS0d60zyze4ys7FNrPn5ItuSLXyEDV4Tcw+yiVMYmEGdNgk2XLf1iAYKure
rArjj8mgyfMOdV4yevYgcJeZBoxmEIo6SeL2qWnPuzDIze+pJecf4wBsws2bKKGhsh06nyccX1E1
yNKTZrZm8s6giMkCG5D3LnZFC0hxvHW0FMHiWBfjoXSkr+qgR7uoTMwLJ/xEnbGMYnML4h7AUBzz
1Sh1qNp5XE0gs4OibJrR6HS3hvQ2+bNUYPjkjCOomDR2Dp684RgWh0zj9O8SI7TbLe2sE7xYGqh1
7oitjeRTaNLEO1OjpcMCO5ljS2EXFGWV7VW1LQD95uowODbBdq5YH6S8p3D/uo//x4/xf4YvJVkA
PPui/fd/8+sfZTUheoi61S//va9eir+65uWlu/9W/ffyV//PHz3+i/++j4HX2vJXt/5TR3+Jf/+f
8f1v3bejX2yKLu6mh/6lmR5f2j7rXgfgJ13+5P/rb/7Xy+u/8nGqXv71x4+y5+riXwvR/v7xz29d
//zXH8Covx3p5d//5zc/fMv5e4dv2bf+5M+/fGs7/qqm/wkXnWrOK75E4PPHf4mXv39H+ZMCwmsm
aYA0LDK3okRo+K8/7D8XKhIwB9wyDbiI9Kgt++V31D9ptgv0gYObTuDGH/jjf0/76AP954P9V4Hn
chkXXcu/y+78z4VAXgn3ByiKCHwBq09g8UHF874srekObkfn03GhdSPdpoKixJg8V1PnVhrdqmMI
Z7+tzz8/yO8DLzvueGCDoQkD4c4tfS9WV57jpGYy5aK5K9Q+8QYzMZFcqJDnVUymzw91fLsuc2Qo
4h/qGTgC8wYdn9Ahq+kDJYrmrgwQKafdYG5Hw4wvTEhfrpPVjDDlhYu6uNgSdS4/xm8vVRy2YU9f
hv7ORoDvyo0dbVvZyJ7oADrcdLEstkaaKeqma0aQPjXBUnE09Qgpt+6IbzGmIBuht6bpz2rd7KRZ
DTrPVMqqdNXZUve11qNkVsox+VlpGnWZyKrdopumJ2WY2k/pUIufQxxJXyxJy1xjrh3Djcdk+DA0
UgmeNEbTY5Kr6pPei/pLFyrWbRiN3402kR/omSZ8dRh7iD6BXBduoOXjV2dWpPdhxq/fYgkaCMxJ
jHHDXkWOqtLmKhLc7i4VVr91RJn7QT9e6nl0HHb9PQqnh+3F/2AJrD6FmciwZoTd3hlz9DzUvtZ/
oAVMtdPM4BIt+JU2svrswPs4ii8ERUSVy0b/7bO3fTjGRhW0dyjat/Uke2qY+3WgbRNkNf2PMNlW
qkFvOoTquA5NRrPth46gRXbtDiuiBhzpWyon13FdvoSSvomEDRKz19rRFeoHo3UwE5ootmq+kT/b
dObp69wVM8GPdqc0hyG+kTuvah8DOXEj+asef0qGm7b0ssKT8DuILHkTpuqGjj+enfRbaUjcZN4p
UcXu+9QG+6ScHmjtS1PIu4QQZ0weJvMl6J6nObkVMUbM3TZTbgKarlb4elmTJ8ytZocbdRD85zdL
y/Y4Y1wV/WOTNP75k/sKkZwsLnn+ghqS569799DehcZurdLelVGs7Pjl1rQLeZukxUuclhM8ISW+
M8P5W16X0s6ancYP6rz5Ah5i74wgkvw8CszbssmFmweyi+PsZ4qt20F/4bFuvAyoxM+HonlIWjk+
BNiU0dV2vh2lONt0kaZ5SjvGni2Un1lldNepZQy3TjlY96becvwIlPwG+c9fWmpW1+kYC75SMe0o
xUcXAo3XXOFkLQCSFvcxIH17hZhBKZarpDe7O6O1NR+tRLzlLppu5mo2PL3Qhl+OGLm+rWxwcTTU
PmOUoF4X+CK4oXBMbwjM2o2VRPENOFeeRIjoKvLgeJhB9F7ARXM1Bi3/8mL+q+tUzs9/zFVZ7u9T
iS6YDn2YLPKCrSIlqY+MqLOU7i7HkB32Ylh7beiYu66a9E1ri2KX2VN6S1A/upXSf0KmOu3O/wxv
vDrQQxbvdIBo0NVV6iwKfZBTNe3vJBseVOBIyS1G6sbONoJLDmdvDsWzuuhniD/Xz0GhR3Xdzn1/
l5h56GVa1Ph5rQCvU+O5tLLLfbbeGui1SMqQjS482+M7SFY6uzWgvt5lldx9yO3c9oEEtQcxdOKW
xdDcNJptzxJNehcpcrWp+kZ3QQyhd/aluQ3bhH6QU5RfKEy+pkfHPxiSFx5EyL/8/4n+JLRwe2lx
l7kLm0DdtOCtLg61UUYVpbLx9qCvmBXaOHt02uegjjUfTWlwZRRCbAuoLTszE/MViCNt+OZBptHh
dMmc9TQAAtZ7zRTIMxcXt+Ol04MwgqimVXfl2IEQFU25idIxuzHnpthZU5ReJ/h33CmUWN+V9HEc
AE7wToO2RLSAdpXg7/eHow5lpbeiorhFq2JvrCmt/JCSwnuDHzA2uOTEP9CWCE9WwU81ONVQj4l+
m8vNuJXzmLW3Cml7/lydPLhgAVgxkSgT1HFTr86VGcrmnE3DfJtPyk6rmuaqn2UwCMWqcXn5x6fw
XWnG/zV5OEo4ziYj/x+mGUAMvy38SZrxsSwWuPXvjGVJS17//N9phgSr5U9YH/SjoAhL0LuoD//O
M/gt508QQMQ3pKgQ8Zbf+ifRkBTjT2JWNiBUkdfYlZDsn1RDUvU/2TSkJjaaftj7mGa/I9d4Zfv9
5zbANoFdQihOnrFQM5DmHO94iyq+gSjdeBrt0rkrJG34nMVm84gX/3ClpnLxkUSDfo6YbJVXeqGO
17ALGs+qae846mFDjx6lmS/E7cdbd/FyQASBXfWr+oPbc3VA8rGik04sdU+BzBWdpPbganiPHAiq
6a8x1v2F8Y7v6n/G40tQ/AcHR+d1vAjRoIsBwGR44nnuN9miDQKcVC4c+9Vj+/cwyGVAZxffgpPu
A1FQpUpQRMNTZaXpppAcehg1kS3tgsgRjzALbY8+7bzFoP5+Z7WDR0ui/vDb7nwjyVvW7uiDc8Bh
NpsLUPyqAj+ea5wmehs4dvksGdJEaqdKn6d6yvApsPtPKES7TUm946DWJTmIHmiX3sXjlIxFWBpi
kGwAG4LQ0BjxeHx607ezUirjc9FhUBCUOTa+6mgfNBkH5tKwBr83EvVWq9vxQzLqn/u0eV/y+foj
QOglgydiAwXQVk9z0aXS3GZh99yoauA5udr6XWO9z8L6n1EWQ+kFlEXjv5roOCaiVqKxe65NvJDV
OBWuHMGFbZKLFjIrHv0yFgxYrNA5wDqRzdoEYq4GocDump7pMjxfz3Mo7aQy0K7l1HZuBhWtrltW
kfLZ6Wh7LBpzR5/5VKMNQ6DmXqxl5gWEeLk1jjcZeh8SSgxCTbyd1uxf3cJHNu8b8Wxq0teed3bT
BMVVMhoPY4blQFxdsj1dFnM9IO8135QwFjx1dY2pNuxSs8qmZ3LxbtPj++6HIKL0g4wv2Q6fDLWo
PxS2LrgdBcETfXJtTK2RlcMzsvXKzWHc+TNFnc2ot+8LhPisDIXvL2gTdIDFzeD4rBRVnVRRIPrn
XiryLQpKCS8ps/GCxjAey8mUN4rVWJBq80t9F9+aJJo74C8CcvbwKgRLuj6qSDfGZ6AB/YoUTfIp
zmRb3ZgusaFOLnsmuZBNsXRBgYyE4HiSI3So2JnV8TnQgzurTT+jGcjckR46btRq38/fficbk8F4
NpHQI4fAeGAV4FmVSio2IEVIxwqmFwTqwktB2K6qKa/u5ljKb/vCLi9cem+MCt5FdZB7l/dFXX3H
Zp7TqbAi+XlO8+B7KoofGorCnRar0pXUL/ndJGm/zs90WbajE0FcQTkQMhYkMwDm1Yngp9CHwanl
5yEMB8/BOdCb+Qeu3j3Ka9WJaBkwD0bF8ccrBgGW2AXzs9lGziYy2s61tfGSGHqVs7weBNaNJhkE
KTCg15hDQEVzqIzBfE4q+54Or2hsZU/uKoqd/d3QbBTtS2eB6CRXUfY8UiTHcvFq7CY6XvYA/8/n
J/3G4ViiBDS3hGFgtavDUWs4ImZlbj7bDU0IISPO5eirlGrOD/PmrOGP8kyqi7hwXVSeUgtMiULe
cxT5anwtMle7je/tv/D41B5YBPW6/gGzPvzpLHnzhVTorUn+PvjqpEABylBQtuZz4dzr/Z2Fz290
QSNyOgR9q+CdYA4Dk54q6fHmGdC3yhg8dp/AQ7JdNkNOzFNsGJLMSN+9T3mFOfjElMCP/NfxUBKG
zjrtCJxnbMLEJlWt0UXwfamhzYrkvexT9ZVPt+wMAvc1MRZdYhOj4XOebXvADDLKyu4lRIgQ0ETA
Skq/KZtE9UajSK+rrot+UXEb+YBaWtJYvNb1L3De0X4ogRmlfinpxc/cKHD0KDplxlkM/CL0RjuN
u11kZFbgzjW9Hjxb66ZbvaqHQ9Ob+JDZZudjuqovvR8kGoaGcc02afUOtE0bIueXXdI+9MIdd3rf
MHWN2HLhOi055/EKG0pah7Mm/hd7Z7LcOJKt6VeR1ebea9ZUEeBs1n3NghQ1hIZUSgpFZm5okMQE
QGIiBk5tbdabfohe96oWvetl7/JN+kn6OyChoIMMMRSA3WClJaoqrZSKcMDdjx8/w3/+03r0Isfv
B5Qx98Ig2pc027JeWWDUNu4Bri3Oes6p9Ujth3o76jxCmlQ7GQ80b9odxLTE+6h37NmFNakv4ivI
opa3o8F4POlrkePuoToWZa0qViqZga/QUYF8Lel9daJLCFiIP1bMx8ZM71zM50l0olfH4/PKzPf6
Y2u8jwRre2GljEWKEbmJpdWa+j6/vpy4WhiPH6uhOT5pLeuQy0KatGf7theWtzA86A0qwzt5gkB9
rg3mIz0aP1pc0hQP14IG0fLJ4Hw8mzZuPXMaXpqeN7iowRjcXZhmsEcX7Hy/OKKQfEu5Ym6WIdz4
zpJyiEcizvbN3F1QK1Q1m+e2j4HTdKl5mMEtbHVrfuWXiaXtY8nOwejk5DJ/SKVhp+D1pGbVVZ47
s3bFspqjR8eqd2fVyhlXa3jZAtLTh+sgeBhZpt1tLgajq6SGzdCE7Ox8stDqe4Rrx2ZL4QCQeoAp
BIhynzGYaH5cG7AN7UU47k3bSbuvBcvFnptl51sIPNE+koJifAd1srOl2ZlMWoiUP4ndfuTM4dms
jvQ9kcadb0HXQqZGm1VIJ9W3ODMXwGx7PH6EkoEWdzMrOBm5rX1t0dMCe/U8ih0H/wUxbLHucrdx
MpgCjp5WR492MHeirq6NxsO4Qvqm67TsAezas4l17bgd9xN47uqzFIn3/MFgDr3C4PdWaz79vVVN
KpPufAZDSbey9Ba/a+OKflaf15bjboPUdN+xx43fosFY6w2m2iTovn3P7xB9JkBYWmYgrrm6Tvqc
+lLhzHl0lxPnLKHZkwA1zW5U0bRustDrvcrAf3IpGAmmi2TPud92HZF2CigxEIkRYl3lUhi+Gzk2
5UGjRwhnGv3EdmmHWAm0i7AKV+040EZn0Di3zmeTpHo6gfuGgujB4m4+qNqn9BK2vkP+SQlLt3eQ
MDAXqWvRbE60zsz1Ro8dp9q6IP/jwxBT31fIL6NsiQy2QPoeImk523jaac3DeLq0H5ft2bg3GM+t
U7tjuhe0Z8Z79hvzs7d3eMciA4KXMCxwMAjp8mYyydcQEQ2jx85s+mvQalB4ZJGBpDf14mI5rzV/
0eLpL9N6ZJ5M/dnoQkuq1e68Oo0ua6G/j2NkKwxFzAXciaAEoWQFsJCbvWW7LWe08OJHk1K1Sbc6
iKOPOEZu3+xE1hlSH31m4UjrmXUXxgXLfLTsSXWP0OcwOsLfCbgdu49gBb7RFn0NpMUzd1xrxRIi
aPcSuFA/Y46aF7Oqn/Rn1WTSdT3CGBTqeacLsvRPcVJbPAwq+tDrAK1YxHfkbTt7gmMpSHlDMtD/
EksBkUDjNiCCndxp0PxZGw7GwfSXFlf8lZkEo1+aURTPugO4hvRu2Gq70y51XZrXXcwWjWuz7Ux+
aU4W9birjZZNq7twas7NxEsGv1laXIUPHXbX62bLqkXd6Wwa1btu02kG3aU51R7c+hwwR2Vh+T/B
1AWfPSZ39Rfd7CSwx8Uz74GqT63arRDUuY1mkfYzoTUXqHPNrj/oUVCbw8I2qcJG45uT30zbsZ59
rtEHx/VHNUrsIm8E8b0Fw3k1WI7irt4YTO6ms4r3m+eG2uOi3Zk3urDnWHa3XhtYABmgfTP0aryk
3zmd1y/9edO7xmQ1KWqueajWhu4/1ZYL/8HXrNpLDKqh1h3BvE79HuWHPb05p6i3Y05+piNAHHaB
FJvVbhBUsWCXyNKVTSuD56DTct2uN8MYrzVgfOhSFBk+wOO1mBN1hX+z17CWFavnW8Ho16rnDlau
wF+ZCjIPKLq/Z9mA7UxFMjWcRE1V8BdeUxWd4w5EHOQqKSjYTFVg0x/DxIfrjYFE1lCii1mmonEs
jahRBxKe4gKTaFiWqdCqx9Amyd0PVoC7ufaeREUaLt04mRgqJEXRnDT/wPAmxKfeDBHcg3GDfP+n
xKHGzKWa9HJeG8zvG25SP7eTqH3hRXP3rGmG/q0+rQUf68EgOHXonnUb1ebTy2Q8dnpQQZ6ZJowh
bX8yvup04smDps29q5aHndfU5uZ5PYyWl7ZG425afkaDq4l1Tt/MxiB8l3stLj1GLphdguCE4rkX
1OlU62GjOQBQfk/VtXliul67P2q3n6uzUeViY5NvV0u0ieoS++fLwq3fRGadiBcpKDrwqm9K3KhD
V4Skca+7TqNvWfM2V87UPvMagXs56VjN6yARUFnH0fb1nlMd/PTVvFGyzCCFgdTlTDOrHdATxa0O
7ht2Z9r3lpF56Qzq9Suz0XwvDRNOJ64DlwqBcLllc7McITfTztSdPFRmTTj2F03DbVpVIJ7avir5
lO1BWVDyUtTbSC0zBjQwaHVBWz6detzmYvIAgPbUNaML4sSn7WV85U2q/cncPQWcDyXyhUdl8bT+
GQ39s+bTBWR0aQ4MtzUkltYLK9G5NYs/LtzbamidTKf1C7dO+MO5h0/5Ez1vezW3de4E0eXItS/D
qXkbW7rdTXRtz42nmkJskbCAUXEmpTS8OJ/6as8XI9pcOuMHbTyrnLaqoJTmA0/vuovYp19NZV9Q
a0saIf/TidQT8CEzgmSoixfM5q3xiNjEAz3MmmfLwXx53oG86XLmDryLYD7r/DyutKg+CfdKiOqO
yEzB5+BhcvLA/RNUV98MZdS82TG5OpMWISAz8AYnkT5w95y2rWKI1HNjUUmuwbtDub/6Gi3Q4KSp
zPUHWi355+R6xud18k1ndGfpLeAqOdEb44jMC1BAMwTxGA2sZjcEudQbuaF9EyRerV8BrZRMyDq/
Kvtv0QOgDqj2hDKQiCV8EjkFGswnTuKPBuYne2D6vYFDo++WVqn3BsEUisTaXO9PNeuu0qq0fn77
xSm0Tzkw4gRC5QqMhOJ/Qia5JaEogU6kjfBTXO8D4YhOyEdZ3dbM+3kSLT6HtenDyFksei2zUxX7
6SmumiezWnjScuuDrhkktyDtou5ioRk+pXrjRB+aYD+6xGafqBs5qQNonwf46dXp6dtfnjOVkRks
ZdwDfDJq7GBcyLnjlYBkrkkM9tOkoV8PAL/MnODEb3duos7scuTVe42YlkWV+mctWcnRX1bK31Cb
G7uwZaV8NhzHjo4M7+XoNIkTDynfwFbI3301WJogISSCTH0lmyMhm1dsRfuYkgrwDGk5RWasaLVj
sWvI/VIMD8JIrsJXY6V+TFUooAwQyUKxRoohM6TWZ2sFqt8N4c5pAcJJeANSCA/jIT7FlsNngqS1
ba0afxolI8zwsOY6N3PPps9rg4jhWWdWDbujuWmO+8uFPn0aExgZtnVr6JnNyIhcM75x5jX3TltQ
yhHhPfY3lnSHLhAt++VEpp8HdISGekIXVyfwpZ7I2ZwPDwkTf5qM4tuAfhUfoVyDNW/sTup7FKKq
dtevIlkisCqCWnlSq3hK0yqzsYw/LSoLv5fMQrNvVq191Ihb5qHc/WAIJdPFYSUXnpvRctKshLEL
tBiqqTOtOcHTsma38HRWe04UTU6rsySYdeN4wFXnLNo3y0nlehw6l6E1aHSbmunhdY+X/eXSatzD
wh/2K1pnfDJaLManrcHduDUJLsfTUXA+MkleB5E1OLOSSeOkQ+uyfdECccDV3aEyGbsaXUnVKfFQ
dS4L7MJw4UbWY6tVsV5a3Ai3BM+iHiYWXrkddLp2on2c12GwSerU2k6dZc9cjKsncNh0vTBYnjmR
G/a85KFRn9JDfWzaf2knqlZS9Jawcbxeqzu003h4dBE5qCdVL/G31qUlzeaxWLzC1EghNADLTC3x
8zH/hnYd3EyEg0SG16pJAwsmnaKEWwDLMtVla83EryhUJFjC3YnlJH/rPYpJzsEX2ULrcVDgECXo
AmgZcEEu+BPUkwFF0o3qw0Qb6+eLukkBQnt8qSURHH2DinNK1GzajRv+NeBjyLzs5Hrc8E+nmntp
EbUDY+0Z9frSo7Us1PPmPHiGMyB6cFvhviO9+0u5eMlLoLXzMTOvTfDPwf5+SDT7V6AKjZ5brXLb
1lqXXmT/mowbXd+eeCcOrVhWwam/Ll8uX5b56+J9b7h+7sLlz79euNoxyBpKnXAWUOwS5Xy9cPVj
gLrAnIWYBRDHq2RXuHRB0+KXAQSCAQp2SOXS5X7EOKQKi5AbReHvke00u/pFtvkifAoyg8QW+Qji
DTl305wkFddtL7UH3bMXY3p0Qj3Saw2WwUtgD6y+FTca3YqpmRDzzQLH77W15QBeU1sfty68aXUy
O7X9wKv03FYn6puzmbvsRk6zeVsnIAWZXbUWjXv0RdRbJ6Dg/fvRsvJbOI1INHj6zH+qki5YdD2/
RtJzsKxV7shgLmFwhDLX7eo0twz6SbVhvbjNAO6umedB+DeyoLg+dWMnuLVr+H+TeDad9GZS9tOn
Ccyk8mvFanR+sucm4TSXPMcFXTJBqpne2O9OFvPlHm9w67Im5A70XArQ6thIqT28UTgTsrM2SQjt
wanag16k07fOdevTkw2Z+hbrg7doaDkS4RgF4NXU+80J8T0mgU0A1KtHNFbzw9N5LaIOBi7Xfm3q
7kNC7xAMpkKYhaIgoVrN10cnuutRht5YPDSrwYI8pj/9dV5rV2qns0Fn0uwGYAwdSRx1zkCAWwiD
1pq53agWTHrTuQ/aIogHlOjUvfqz61Xj4aAKuXO3QWvUVi9uzWLaoyz8+n3dbiNwelBffEpai8ag
N6/VFn7fDjzinYsZ/STI7jeTHtbn2D9ZCnVid5zMlnHPClrQZdTd+uinSIs6k5N6LVjoKOTBTaWz
TLSTZj0ILvVBa3LXtAbz3yzTgRqlEiU1owFa9/e6Ox7hQNaDltutA29yVwpRqSHdjCFt2YuCuqFC
BIosyDxZRXXHqGEBAjZvzh9i0/t9sPQvzQprs9Q755XxwD5NxeMv7fs3oUJH2L+uf6/tl5mxOPoQ
+46j2Berv/iqiFvH0kKE2jaYLTZNDFDl/Ap/SDhRa6kD9KqJ9bZ4P0CP6YkETQzVca+KmF/hRGFg
CB/x6lfvsTFULUJRA6FNwrV8G/Bawn85+1VPcGCmdtP8dTINvO40tBp3WjS6CYisViaT4cSNzyZj
3+rOTSc+JehKF1i3H7cnYRciiVk/9GovG4u4Q+GoBvX6g6B2w4ASDEVTTI0NtTYL43plsZiav7rj
YHJaMZsO9wD/GNOP7aQybrW7blL9/H4p/mcrdWiwbYD4cF6JooKTBB6wsdBbxnCPzHAwDGPf22ES
7xwrE+BqB4FDShqkRKXFyYYlwa+EQRolA4RYTOFXASafIKxNIH/Ao4IxkghWZiRXj6V1JnYGDiB+
JiVD7xHg1MPasCTyy5BPEHfMiJ4PSX10kWD21kfdljZ0ucXrgKsqltfVFjfj1ok+gwm4t1h+mpin
Va9PneOo0W9bvcbgI7k8uivXuR1oxz0+bz2P0e7Vi07zbjKBPuxm2TkLBt26c95afm5TjtZ6gUGv
5y20rh0/T+o/a/WrgflAH1KL3ECLLsY9rWHY1n17fFNJblrBx4l+GcEn1b6qj25JE4/552VlcLm0
f4rmZ+2213MGl1JMqds3lBp3W4tlbxnftOpnJuDz6vip5Z0PBnezzmPD/smvDMeh103qN6HAxDph
15ueBs61O7qtTy+a2ul0cNnwaW7yQL5wXOvp1A+NzvXwwpoZ+nTSDTnK2iDqjZI7d3Fv1R6W1YvK
+LNGO+XxRcu6HkTnbnzR5OKdnVHK1ZydNnGjnbNG56qpgWFzHjuNExpT0TPLH/80X5w1bXDGP1md
K5TBiH6hwfnc+libXS+mt5ToRoMTy/q4pPe2f+pEXpeoX21026pQIH3emp6Hy19OaMhSmX+U//qn
y/pna/5zMn4IZqRSR5eue+01bsL6/SS6HzjXI+u80uiNxn2r3be9rjfpjpcnMaCH5sewct4Kuvr4
OtBO9eBsYq34SN91zz34Lv8tkWxh/XY5q/08FcNrBEt+m7IPPPjf94eyw7V7oHXAbg99A45dTrmk
n5RSR7w1gmPAMJG8wPBQ1+QabAGpwEGWB4XgUI61/nWzdizwAsy+lUu/sTRfm/zb89omtNge560v
34hjSoGCYga8e+4oQxDeVaKfq4c5bsy9UjvGBABEI0Q56cPa8MJDWgOhGSu0BrXOsSBZ6A/CJbE5
+U7nGFgb+RdJB8qzWu2DmnzeDnyvADSQbnJNHIDVFCW5urkGOgIgcE6JHKXP6oUHtAaQ9hUUAF0/
Js5O8QjTTB9VAUiFJUAysWhWv0ZMDusMSHOVQkegTkiR1BSZKUR8Y/v1YwqhAHfBTbB+Dm3qaSCo
0NxrtWNiTVDyCIprY+6dY6RBwqyrTQexcmhzl+xEoak3Od2gtMnSrE83h3tjBSodiTQT85CqsfQ5
vMMvAJ5Ca9BoHFNRRW/E7PZXpUCn8powJK84IJUn8Khik9YgoRKmbaBW6aMee3GRMHjAaK013sHd
+kAiCi6BLnXzXOlE8layrSr9ZvsYolahGQXVIs/hLYGw8heTAv1YePellkk596DxQFlROn+4Rp8E
gwrNXfIJUANQGrHa3pzRj847BmEALkDCA4d1+ukcVHDyWLwUCBAEaagbX2kdA+MnBEJq8VUvHNjk
pUyy0M7X8WkIbFIFutPa03TgICITa9V3gAe/qM1f0RvQFgojDoGw1aOcf6E1BGsC64ig+ngO7whI
1LmQFHCvA62j8o9Edvrk/B60H14hBf5pw5DDOgOS6So0+Ypc8OkjBXqbFh/u4EohYhmkz+FZfFLf
W2j2NUFWQE9JimK39KMF4bRKMV+HtfGFb706Zp80uZMbZHPbW1CPAh+XiPdq2w/OxU07Wxbb9vax
sCTBbUJhmDzqia81jslJQq/96uumYnZIVn/Rm6/GCgCYXvHzbWy/rrEyYC5SaP96ZQ5L8GnBV/TQ
48li7HKtrR/utI0lAEdwLMh1ojxr6Ti03YcAsOASQAdGfwshF1jb9bklqOIUch0KTipdo8O79aVO
v5AOaODxwEsMXm1nwAOQHCqQSqS1z3d4hk/hc6A3MWuoCRfXP9vljXOAV9wWbt3M8Rf74LBUgbSz
KiQDrWMw21h+6/mn9J0bK4AMcDUAJ1rnVg7oAtDWkagV3uY1afaOVBd+H5teE1jp6mExN+aO4cMj
dR3rX6/iTIe0BNItvdD2c8/D6Y+EA19JH9UU4h4QWmnYDFYvOqS560XjvQAvpYk32R5l27EL6BkB
3geMbPqsbpoDmnra57TQtnP5wbEEDoQK0PTJXX7YQKAJm/QjObxrr+itV8GfByYDbxil6NkGbxz7
SpPf0+4FDM1aKR6e7AsnfyEBaDRJ8wBGohpitQYcpo01gA8VbgXcPqF04UWHJPyCKyo09zpkrxQ7
Cz3CzrlXSfKC1KXI9vVsHNYStArvfpvtBeSBW7+aoqoBCYjViIWBZ/yyQIe1AlLwVEgGyHMBuKdn
8kYub0P+xTVMxePgjr4w8RSbOUUFnGvgrGuzXt17CXoD9aeoNbMID08DCL1toTUQumcK2qSzjKL2
0AwN2j6S7PlyLR6W4NeKTr2uY/RKllv4qTYknjMPXzUpHqFCO6w5wxlTcL/roBegXKU25ItJtzH3
mkY1GL6+kGKnz+qMHdKlJ4R4hUS+AhwdqweErxRqbEyejQdRDvHCOo1+SLMuuu+NKkwqVYqgdu97
/Vh4lKW11OoWFH6LwxJ9aeFUaNtpr4WaB7+dpTBVhVchyMXkqYVcW0KiFQ5rCYTjqtAS1FvHdNBE
ows0dkPw8W1BwsPYVVtHvw7uogOIWnDuzBHKQyIckibamHulTeCLe57ox9rIPUAnd3Uavz+8gx8H
RQ5coiD50kfd/07rmEbSNXrDHyqci8qmgvsPkpGaZMw55pk+rOmGGIh4CKyHTmXr839op5/4dMEl
AM4OASPGbqYBVbtHqwJ4TNs2HB6wjY6JRScv5Wn0hSB7u9p/dNzG/lconoegA2aHg8V1pXwixfQ/
oQ6IulJg/44zwAqhImDoXaPaDxDWXi3q79fxdoXONWWVk5OuakLcIehKOynry0oPHJoaAIBW8CSw
BJRh0lHuKzAHUH7Q9KFxV/rmkKxgoX4qdALYXwRfOB8yGVe0gBQ9cEcIe8XqOTj3Z6ti8r11HVQt
4diSzRauRXlUcwgfCCOANvMHG/MgTlVQCDCDBcrIDHcme3EPJQ+GGBza2ed6Kjj1Bok+qdoQOuj0
YY4btyBWEFFA3MDWl+NxYD6QcAMUUgGgvFIOPehwVgcgZwjqrWPyYLhJh7f/2joH8f2OQKWaFkYT
9fryqBKACFRxEnAFDk/9F/UBoS84pmaNZEcW3lIt4DTf1aEZrBSMH5bcr5zS79/4OmS5IFYJ9K+v
NtXuIdwLSbjUua2d4IOL/xQG9hLgIfRDW7hcpLuSlvGR4MXqWymEg4t+FIZ3EPVtkcarkunbqfMk
yyUUNlma9+BWAFRGQbVfwfdhjyEJXsM7pDvvxtUH6+sxFKL4Bpn7s7poDsj83eLWeq/tJ+l++IkA
uq4lXb36KHiEMhr/92DFQJq3Fbr8wXAR6gPHmEV5chdAm0gobf4g91rrwYO7BEnOFFyDCrwGYvhS
4PAl3LdxEqDvwwICEAT76aFdg0X3H9teFCDXYGb/KEoAtDsPLKIrLXmABS5w0BTcfjafKCdh0GyS
aiCsJkhYGlB1pIO3PAdnCWiFvSAUHakw4Z/jeG9IvsBhxDuiA+Bq7od3D0rjqkIakP0Fzof7l3l4
qgZs4AFCoS0cxoe6BMV5XbCGpEexNEhPH9UJphsFXQxAPqxtpQME/jWLKoGKDqMVTj5Vvms1oGqB
BplCKNboP7uOEh3eSVhHp7/fJUqxXaR7UPcrMcidBKAQnBKspS8Jo8PyCesr4+T7V4BQSIOiB+Ag
O6GPkhAC+wgLwsHdAavQ3PfPHOwPrZyJgWXZQFX8uSNpFAwW4OAQQNpWD573OgFUcujSmwwLYJfY
ExwVVhdaKoCLkmfleB2QG9QuvPkaSR76qoDwyl//4EMgHpZ25/KsXnRAU9fEaS10/UNpJOS46Lwv
9/uGBSTlbsIrzsE4OM9nDcf7/kNfAd3WoiEwBL0ZbZGy/5UWISLhSM8O2SHtvDSTKLTzxIDIH1Dp
uNv5r0BvwH1fA+u/MvwOz+xpFr3vKOGC3ZMqni16C8reOfoAxL5QPxzWXS9U2YW2v8LJ1inhEstW
lXrYSI8ReSCfh1fUt05CfP+Zx6WDup+6TuF7Xev0TX2HnSuN0rjt0/X9phP/DX/olQqzZ9nOS0qC
aQ+jtCBvxfK49w9kVJHbA6wpINNuEkKi/kpFm/5RYcVcDb6ig5Sf//3ZTzwayd4NTdv30hKWjV/+
Z1Z340flz0Zbf3g9+c13bf6rvpCCZlPdOYfsX57bw9AIn61F+lcW61ndGC7Mmz3DM16MTYZqoTT7
8pH/5W/KV24cjbdGPQuHQy/fWkNs26IDXw/n9rOfjSMbwx2a/biTpvT1KL/1vfeG7cVHt6xTOEwb
Fl3bk2SI9GZDpyIgNmrRCXzy7Hj4cnQfG/EwyoZLRxcSzaKj9xggNJyjD+4wtJ+VbcXEbhNk/Oob
+JhvWqqeEdpPT0NDWRouMtD90nJuz/i7BPi10mv7AKo8re///fpz0vVN558dic1D9cah/DFnsjt0
7OUwW8uVcGQ/fb+M9/woNo7ucmIh2vire/aNItF3ju4NZ2q8+GE2mHy0YP6LDn2WcE5cw1FEWfDi
RQc+972XJDSUI5hCn4sOfMMCh4aZKF+MF1D8k29R1a46rLSxe/uDf9yBw68FRPHPceAMK+QGyNZS
hFeoB95e2ZWl9Nat0lsEYaJImOQVi456ZiwN7o/QDrKx0u8Vi7Lo0BdhTq1LDLzwoFFoDJUeGPSt
LGHY0Jhko6QLILmKot/60Q9fcksgjeuLDnuZzAw7zsZJv1aCS0WHvRo+GZ5qo6Tt8oqO+5ObW4Nm
CZfEzzDVh9mc0yWQeFfRT703khf76ENoPNmKZtQl31R48EWYG1UqWoqOurYA5ZuP+q4dbhmCEisr
+pLPwyg+6hreOBtKVhzKxezH7zcjfh26Q0VTpo0gi37vjX+E0P1LdJR3GmDKKf7NZz7DHt0nTy92
hOJ8Vo4i9KNlqOWHxHtaN09RVL5gfWi1VoJy+vCUHF0nkSLn69FLWKP/ete/79899k/+25EIzzBk
wfLyD5gV4E5N6helB3i9Xt97n/04+wNcCZwF32J/4Eh7CPCWsa86Bv4zTs+eP6P4yj/Io//we971
a0mrKvWErqf8jQb+Bw/d/RznXAc4DLe2/53jRjn9Chyo2Jf2k9APFNcJ5IGUcheZ/o0fxtZOnzoN
ChUa+0OCRjKc3DrgqxZciHs/2f3NKctQsfX4SU6C+sV0MGtD402bbWnOjorYvtzfJxq3mAumn3+L
tHOGM5r/UV1NNFWiy+rOJl+ib6jhb4poIDNGThDhZ6LvJDR9tMkTyhYCmyW8qGs4nKEdsZ+0xRrs
CDDfNRqAJdKUUOF5XQ8jOrvGhqtuFUocyFEbam3ohVvUKRLXLL6I14ZphcOnbCQxN0h9tuQ/0haU
bty0ayvjRa/xp6ObYWwNQzEYlAtXOklQVkAqnSpEAIgknrOv2mH1rITkx91Sopu/5Y7akOt/hjvI
MQlAKpZKCUbtB8/EkMs2U0RsS0luLNM3nv6uH0czIiubw2pljDv01IiCTo77q2f6Wz82CRPvxc4G
kiWQllhFh+1Zxks2ioy5fWG+f13vhkHy5KDu/N+POKdHPdp5KYF76e1a9MNPhq7/jAfFa/a/rwQJ
7JEzCX3V5d5vA39DpMh3/dBX1FjjrWD6N4rLazogNQm91zXKFl72ugyfsGcEw6PHYfiiWF5vXs7f
OIOTkf2EJaNIvGCliwpO31wEihcorK6FB50QrfbRe87RWYJLoegUaVVa+AWhHYfqsEJMV3jY2KId
tqqupRNT0XEfOPZnhpsLzbRLiHydGU/qIZSilaKfe2blroFtGzz5Yl1+owBvCwK5suLf2vvj/8TD
o5d/uZj6dqicOgqqiw9/OfQWivTucMzevxZX9lPeKoAdoPjXXmHoxpZyuWgCYSoqEHxvbhWkULXo
qNfk200jIkuUjSVqWCvjGrk2Fn4cq+LwpvX7jUJ8TQJupuhgqtazr99hVH/7sLlBSzjF11ykzzmI
QBnxvWsjQfvaaj6H8q0ylkFGznvUaUlQYVnzl6J/wTJkn5nKmvA5Fh36xsbEz4ZJRy3jykhHVW+i
lHK76Neu1HCla0eRkShf3SlBkO/++EfigfdRBy5hke/wTFR0ji641KKrcT9cPFtDxxkqFid0BCUM
vYo7bcUgYbooYfChNzQNJZdIgWEJ4wrwxzi6GvqeclDgKCphcB/8girSlH2VMG6SS1US6ig+6oOv
emm6EJUXlrc//pd/RHfsP/6Rgqtuwz/+t/dsq3FaOsEVfxFJGDsXyku7kxadwIPhLfMKGnhn8Q/+
ZG4dcCk7LPq93SQc255xdGpEillE+5XigwMctHM2vV4KjIg4DJkYxSSgPrT4B/+25YOAyS9hWNt9
Mp5mqsYoI1W+it3fb51v6TZZWDLs8OgBY05RosTri4/84WkxVPaupUN2DM0ZLLgAf1HU+/2pHxeH
XaWJ/oyRWDAi6u1Txl57YP1CxUMswXZIc2HqtwoRa2GRHzqmnbjZQGKrloEV6voRC5teaOfDcDk0
/SkqV3lLCcoWLKiRA5Ft50iTd4cluoljAuRVPldovouu9cnQc41QQZ0IbX7RYS9ClsF7yQaSLSzD
h+lHcT7FKG0Oin5tbzl8ttS1FV6ZosOe2luQeuGoKzysEfrDXciVN/OC3+jin4IofFZuyHYJJ/rM
fiJnnsOTSTvqomtxloB7iYaLbCQRtP0Y2/3x/bNhCLxJHbaMdaDMQl1dKaQsugi90McOU1RDSoVZ
dNzzxEPnKItAM5zi33vxvKUcIF8qYdzYcNSvlcbHRVfh4zDMCRiFYiUMC8CN8J8KzUuJRYt+8JUR
T3PSUIaLcmXHVpI3TbQyMo/3jj81xvlPLmGNr2z0ejz0QMepqV1qPYvv4FUyH7oku0IzGyuNqgkH
R9EtvPadF9YkGygdV7g9i4/rGflQawlHhHBzrH5sGe7aV+AiWhleFQixmaHqijKu5lvBrSpWD21i
im/bLXi2JBdHSzvaF5WHO0JdOWcD3qviHywnGjiFIhMpT33RD75PtWZoe2qUpAyv4z7IVZSARiph
JaaG82SEikxApljCwLPhi3p5pBS4hRd4ZsfLFUgr+0bRPinBetGxP42laEcxLtOuPYXHXZVoXtqe
+eKrbmMZ2cpHgasgdz07VjSGXkqmzve4oIZmqAp0GV7N/TDMR/3KAB9cRM5QMELXuZoTqAFLCFSs
oLvXxvPwJe/p0Y2sDHvu0o/8qbLadHGrQ+mSyfv350f/+B+i/ne5ZtTYw04oTXJhkagS4t7/uh8X
WpPK486fEeS4C7ot3VOKKiCE9nffGa83PhtP9CY99HTqrDuQKmp1aSK0H/fyA/ddQCN/wojq7yZA
IQqJVIVVgn/xgZvyybBH6sAluBYfQmq2VPOpBFuE8jLTMV6GkbUpomU4s9cLQ8KIyrBlfLCV5Det
hCBMF0iumviolfCtIE2f/Bd1z8pwu+9D++iKukDFli7DrIFRQY1+l+ETU6VvHl3KP+4/3G2KQ0rP
VVTPXpDF8Ia5fHHK/F/CyOrWaWUgCT4agaoa4M/PFuX7rYzLRWgulnl1RuKu+NAr6+vSz2FWYUAq
PvYqSbpj7BKO9CUl9mNre0lKONdXhgrzxoArvhbYt4a/dUQaJazytaD2c+gVrYxkPzGeF3uqApA0
oR0revQEq7jIn+ky0N03w0CFHmmtErbu1ghxTpxdRj7kiMWX45ZI6JYgl5EquYVuyw4CHPAo+8rU
s3+zyOsbs0b3uN5GgNpQRpaufEWl48Ey7HxMTddLONcPxsjeXmkQECV8s2EDA8zGSRe5DAvjAYyQ
mIV56dDL0Eiflk/DHctRRjD70R7GEOEo61GGqvuJQlx/enQRU2MVHP39qE8phx8nO7ww6d9egsis
X3iZeEZkAcv5+1H2f+1dL23Vy4iC3weUSzmLXfqmpglhT+Ejdm2/vBDS6RtRnA0mMruiA/r66GiR
b6rWXa/avWWPqW31WLXX/0soKRcup0KdEtcSQjHprWKwQaHt/L///j+jsbEwjs7CBVh+vuCcchTX
yHZN0YfEPpq1MooRHmxKxCqUOqj4fuksCHF2ttLfbwbeD3EKxpm4R38/sQ1/gb9kH/1MyaGhRrha
DYhdS3jpiT9+8VnAB2OMG2mr7FZ0B6AcuoTNuzQSO7QVUIpQzjfhXi6+brdGxbErz+A9KlGUZOOJ
xK/fUUIUkzSFuWPkEnTQlRHEVs6sWS3N3ovrxwWWUuKJP2FgaSfLRmM/6+QP3ImM97HobmxOQXQY
vKqb/6oPeURxrtMPYfKkxD1KuO2gRrEh+0thgF0jfAK0u3lSS/DPqXpPbEetey/DFJavhbJRua3K
SIhI1WfXsKAqVIYuI1RxY0wNCnh2WEdlRBR6xoL09S7LqAyztZeTvTIK6E58F7y8yvNahpGYjbu7
YrwMLx2C4DzvcBnIBuhCX6DtTdTSkjJKvM4h8LM3TzYtO7Ifv9/o+sgpye2fVgb927URSiVFvu6v
DE4BIkJxJOVSinWvlUEjcAv6MvaFolaxNtOO9EUd/xXD86Udx1Gqq2+GU1vVT2W4dKu3XCXPavRX
L0WvAlOxX4yX9PMf/CfokTIBTGMCQuBedJUkJrBanx5y6Ue7lCGteoq/aLVQjzbgYIi3JcstHCEr
rbAVUiqj6rorxbuRdfRoh6a9U8nDbVd8Xp/u33xDCeZA1/eMXMm/XgbTcg8WLKLI2RKkIlWGi3dv
qDaXLk1hi8opAcL4qE/+HSxNoh7jMpD2K+nEQIqtP/7hDN1F9sWyKnTtyH78fsWfTuDa4A0q6Ipy
qTJi1asJrG6Bo39dgfD/LftqmUQNaqy9jukuC/wNu7xEsvYVSV1Rp0LlbzwIbsbQFNFXE6VlBN26
JGlyKO0y4FPd0FiqpYJllAP3SB0oof0y4mM93/HzVDNlhIX7z9iUKrF9GR0nTjGAny3hCcqRzpQB
Rz41nPFXoWMl3N5nCQANxc8l1pWplwJKkegqkX1FNLQyqpAkyYaTrqhxrV2CvXQ7DJNs3qJW0+bZ
RS+3T2GS/1i9jBPyCDB0SVcTZePgScwm8LWN+3HXwC5W0T/hpbBq1gLfsuH6yuaUYWl0KT3LB6XK
MGBE3fo7DekykCM9X7yPf70c0grFM/9tlx9ShleQAlSE6hpTSRTxrveUUSjT8/0MzqlYq429Ufb9
tYUfjRBXdv3l2VkWZVQGFcGpPbI3xywD8nBKpYGw3mddkFL0t/0cbmOx3mwo9I35wvVFSynNYgvr
VUZXli6pq3DH6kvz+KI3wfrbU6iTSKn4ya9c3ALje1GkqYwbjQiaklrf5nFO3l1sfj6kYmW9ROkc
rp9P8GKd7N8pk0g7hRdduHN/tmH/ZBuR3tBlhHk++hZFgGi/D7HvKEwaWhlYEqk8kUj03XD4u/Lt
ZRjfl6RCn3Cb1YFLENaeFYIlIeq/4zDQ7zJ739esjP2K7tZw3AU0TduLXkbrtJvh7KhnODvqRMoo
nrmxcxRsZZTOPBoehKOqAVpGdOUGqjt11DIUsSzwb0PQebmKxjIU5a0dPxMV22mOQN9ehuwFJPlk
CjsIPcuBETh5YroSjgxmTUR6fze8cLt7w/tV+yrQdD50SOf8p6MPEeHcCCK8VYxa9AFqDIhML/Es
xbKFVb/4pjz4Y7wZRVL1MozPB0Cv6teWkV58SKjdzH1sCZL5me3F/BPT4DSJwZJl6yq3HST/2Y/f
r3c/Y+Hs0Ol6GcbrlsujlwH4AYJGOfb2RUHNcCmlDgJ8lVRVpm+yNZYlbxBZbbXoQNCgDrAKgml/
IfgPdLB3NNQo6mBvzkaE7m0ox+af7m+iPEqMJu/q5vEfO8uVcSNxz9cOxdkHvNVA8Gzok61STnQZ
mPC7JMoB5PUyktkPf/xfWAcXw83TQK+W7MevKaBdEvAfk2XY1XYl25Z0r9bi+0YeYasXx+ZsDkP6
d/V7+RPOckezmT/fLHf1tjmwWW4egB0KfX0bPDvEBP79/wMAAP//</cx:binary>
              </cx:geoCache>
            </cx:geography>
          </cx:layoutPr>
          <cx:valueColors>
            <cx:minColor>
              <a:srgbClr val="73E4E7"/>
            </cx:minColor>
            <cx:maxColor>
              <a:srgbClr val="0A474A"/>
            </cx:maxColor>
          </cx:valueColors>
        </cx:series>
      </cx:plotAreaRegion>
    </cx:plotArea>
  </cx:chart>
  <cx:spPr>
    <a:solidFill>
      <a:srgbClr val="14171A"/>
    </a:solidFill>
    <a:ln>
      <a:noFill/>
    </a:ln>
    <a:effectLst>
      <a:outerShdw blurRad="381000" dist="50800" dir="5400000" sx="103000" sy="103000" algn="ctr" rotWithShape="0">
        <a:schemeClr val="tx1"/>
      </a:outerShdw>
      <a:softEdge rad="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0</xdr:col>
      <xdr:colOff>180975</xdr:colOff>
      <xdr:row>21</xdr:row>
      <xdr:rowOff>142875</xdr:rowOff>
    </xdr:from>
    <xdr:to>
      <xdr:col>1</xdr:col>
      <xdr:colOff>552450</xdr:colOff>
      <xdr:row>30</xdr:row>
      <xdr:rowOff>76200</xdr:rowOff>
    </xdr:to>
    <mc:AlternateContent xmlns:mc="http://schemas.openxmlformats.org/markup-compatibility/2006" xmlns:a14="http://schemas.microsoft.com/office/drawing/2010/main">
      <mc:Choice Requires="a14">
        <xdr:graphicFrame macro="">
          <xdr:nvGraphicFramePr>
            <xdr:cNvPr id="6" name="Count of Unique Experience leve">
              <a:extLst>
                <a:ext uri="{FF2B5EF4-FFF2-40B4-BE49-F238E27FC236}">
                  <a16:creationId xmlns:a16="http://schemas.microsoft.com/office/drawing/2014/main" id="{B8D20AA2-A9A2-3124-1178-C8ADB874FA63}"/>
                </a:ext>
              </a:extLst>
            </xdr:cNvPr>
            <xdr:cNvGraphicFramePr/>
          </xdr:nvGraphicFramePr>
          <xdr:xfrm>
            <a:off x="0" y="0"/>
            <a:ext cx="0" cy="0"/>
          </xdr:xfrm>
          <a:graphic>
            <a:graphicData uri="http://schemas.microsoft.com/office/drawing/2010/slicer">
              <sle:slicer xmlns:sle="http://schemas.microsoft.com/office/drawing/2010/slicer" name="Count of Unique Experience leve"/>
            </a:graphicData>
          </a:graphic>
        </xdr:graphicFrame>
      </mc:Choice>
      <mc:Fallback xmlns="">
        <xdr:sp macro="" textlink="">
          <xdr:nvSpPr>
            <xdr:cNvPr id="0" name=""/>
            <xdr:cNvSpPr>
              <a:spLocks noTextEdit="1"/>
            </xdr:cNvSpPr>
          </xdr:nvSpPr>
          <xdr:spPr>
            <a:xfrm>
              <a:off x="180975" y="4143375"/>
              <a:ext cx="1781175" cy="1647825"/>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69</xdr:col>
      <xdr:colOff>0</xdr:colOff>
      <xdr:row>36</xdr:row>
      <xdr:rowOff>0</xdr:rowOff>
    </xdr:to>
    <xdr:sp macro="" textlink="">
      <xdr:nvSpPr>
        <xdr:cNvPr id="7" name="Rectangle 6">
          <a:extLst>
            <a:ext uri="{FF2B5EF4-FFF2-40B4-BE49-F238E27FC236}">
              <a16:creationId xmlns:a16="http://schemas.microsoft.com/office/drawing/2014/main" id="{62E2F871-FB10-CA81-1288-CB2A9C6FFC2C}"/>
            </a:ext>
          </a:extLst>
        </xdr:cNvPr>
        <xdr:cNvSpPr/>
      </xdr:nvSpPr>
      <xdr:spPr>
        <a:xfrm>
          <a:off x="0" y="0"/>
          <a:ext cx="26289000" cy="11266714"/>
        </a:xfrm>
        <a:custGeom>
          <a:avLst/>
          <a:gdLst>
            <a:gd name="connsiteX0" fmla="*/ 0 w 26289000"/>
            <a:gd name="connsiteY0" fmla="*/ 0 h 11266714"/>
            <a:gd name="connsiteX1" fmla="*/ 691816 w 26289000"/>
            <a:gd name="connsiteY1" fmla="*/ 0 h 11266714"/>
            <a:gd name="connsiteX2" fmla="*/ 857852 w 26289000"/>
            <a:gd name="connsiteY2" fmla="*/ 0 h 11266714"/>
            <a:gd name="connsiteX3" fmla="*/ 1812557 w 26289000"/>
            <a:gd name="connsiteY3" fmla="*/ 0 h 11266714"/>
            <a:gd name="connsiteX4" fmla="*/ 3030153 w 26289000"/>
            <a:gd name="connsiteY4" fmla="*/ 0 h 11266714"/>
            <a:gd name="connsiteX5" fmla="*/ 4247749 w 26289000"/>
            <a:gd name="connsiteY5" fmla="*/ 0 h 11266714"/>
            <a:gd name="connsiteX6" fmla="*/ 4939565 w 26289000"/>
            <a:gd name="connsiteY6" fmla="*/ 0 h 11266714"/>
            <a:gd name="connsiteX7" fmla="*/ 5368491 w 26289000"/>
            <a:gd name="connsiteY7" fmla="*/ 0 h 11266714"/>
            <a:gd name="connsiteX8" fmla="*/ 6060306 w 26289000"/>
            <a:gd name="connsiteY8" fmla="*/ 0 h 11266714"/>
            <a:gd name="connsiteX9" fmla="*/ 6752122 w 26289000"/>
            <a:gd name="connsiteY9" fmla="*/ 0 h 11266714"/>
            <a:gd name="connsiteX10" fmla="*/ 6655268 w 26289000"/>
            <a:gd name="connsiteY10" fmla="*/ 0 h 11266714"/>
            <a:gd name="connsiteX11" fmla="*/ 7609974 w 26289000"/>
            <a:gd name="connsiteY11" fmla="*/ 0 h 11266714"/>
            <a:gd name="connsiteX12" fmla="*/ 8564679 w 26289000"/>
            <a:gd name="connsiteY12" fmla="*/ 0 h 11266714"/>
            <a:gd name="connsiteX13" fmla="*/ 8467825 w 26289000"/>
            <a:gd name="connsiteY13" fmla="*/ 0 h 11266714"/>
            <a:gd name="connsiteX14" fmla="*/ 8633861 w 26289000"/>
            <a:gd name="connsiteY14" fmla="*/ 0 h 11266714"/>
            <a:gd name="connsiteX15" fmla="*/ 9062787 w 26289000"/>
            <a:gd name="connsiteY15" fmla="*/ 0 h 11266714"/>
            <a:gd name="connsiteX16" fmla="*/ 9228823 w 26289000"/>
            <a:gd name="connsiteY16" fmla="*/ 0 h 11266714"/>
            <a:gd name="connsiteX17" fmla="*/ 9920638 w 26289000"/>
            <a:gd name="connsiteY17" fmla="*/ 0 h 11266714"/>
            <a:gd name="connsiteX18" fmla="*/ 10086674 w 26289000"/>
            <a:gd name="connsiteY18" fmla="*/ 0 h 11266714"/>
            <a:gd name="connsiteX19" fmla="*/ 11304270 w 26289000"/>
            <a:gd name="connsiteY19" fmla="*/ 0 h 11266714"/>
            <a:gd name="connsiteX20" fmla="*/ 12521866 w 26289000"/>
            <a:gd name="connsiteY20" fmla="*/ 0 h 11266714"/>
            <a:gd name="connsiteX21" fmla="*/ 12425012 w 26289000"/>
            <a:gd name="connsiteY21" fmla="*/ 0 h 11266714"/>
            <a:gd name="connsiteX22" fmla="*/ 12328157 w 26289000"/>
            <a:gd name="connsiteY22" fmla="*/ 0 h 11266714"/>
            <a:gd name="connsiteX23" fmla="*/ 12494193 w 26289000"/>
            <a:gd name="connsiteY23" fmla="*/ 0 h 11266714"/>
            <a:gd name="connsiteX24" fmla="*/ 12923119 w 26289000"/>
            <a:gd name="connsiteY24" fmla="*/ 0 h 11266714"/>
            <a:gd name="connsiteX25" fmla="*/ 13089155 w 26289000"/>
            <a:gd name="connsiteY25" fmla="*/ 0 h 11266714"/>
            <a:gd name="connsiteX26" fmla="*/ 13255191 w 26289000"/>
            <a:gd name="connsiteY26" fmla="*/ 0 h 11266714"/>
            <a:gd name="connsiteX27" fmla="*/ 13421226 w 26289000"/>
            <a:gd name="connsiteY27" fmla="*/ 0 h 11266714"/>
            <a:gd name="connsiteX28" fmla="*/ 14375932 w 26289000"/>
            <a:gd name="connsiteY28" fmla="*/ 0 h 11266714"/>
            <a:gd name="connsiteX29" fmla="*/ 14541968 w 26289000"/>
            <a:gd name="connsiteY29" fmla="*/ 0 h 11266714"/>
            <a:gd name="connsiteX30" fmla="*/ 15233784 w 26289000"/>
            <a:gd name="connsiteY30" fmla="*/ 0 h 11266714"/>
            <a:gd name="connsiteX31" fmla="*/ 15399819 w 26289000"/>
            <a:gd name="connsiteY31" fmla="*/ 0 h 11266714"/>
            <a:gd name="connsiteX32" fmla="*/ 16617415 w 26289000"/>
            <a:gd name="connsiteY32" fmla="*/ 0 h 11266714"/>
            <a:gd name="connsiteX33" fmla="*/ 17572121 w 26289000"/>
            <a:gd name="connsiteY33" fmla="*/ 0 h 11266714"/>
            <a:gd name="connsiteX34" fmla="*/ 18263937 w 26289000"/>
            <a:gd name="connsiteY34" fmla="*/ 0 h 11266714"/>
            <a:gd name="connsiteX35" fmla="*/ 18429973 w 26289000"/>
            <a:gd name="connsiteY35" fmla="*/ 0 h 11266714"/>
            <a:gd name="connsiteX36" fmla="*/ 18333118 w 26289000"/>
            <a:gd name="connsiteY36" fmla="*/ 0 h 11266714"/>
            <a:gd name="connsiteX37" fmla="*/ 19287824 w 26289000"/>
            <a:gd name="connsiteY37" fmla="*/ 0 h 11266714"/>
            <a:gd name="connsiteX38" fmla="*/ 20505420 w 26289000"/>
            <a:gd name="connsiteY38" fmla="*/ 0 h 11266714"/>
            <a:gd name="connsiteX39" fmla="*/ 21723016 w 26289000"/>
            <a:gd name="connsiteY39" fmla="*/ 0 h 11266714"/>
            <a:gd name="connsiteX40" fmla="*/ 22677722 w 26289000"/>
            <a:gd name="connsiteY40" fmla="*/ 0 h 11266714"/>
            <a:gd name="connsiteX41" fmla="*/ 23106647 w 26289000"/>
            <a:gd name="connsiteY41" fmla="*/ 0 h 11266714"/>
            <a:gd name="connsiteX42" fmla="*/ 23009793 w 26289000"/>
            <a:gd name="connsiteY42" fmla="*/ 0 h 11266714"/>
            <a:gd name="connsiteX43" fmla="*/ 23175829 w 26289000"/>
            <a:gd name="connsiteY43" fmla="*/ 0 h 11266714"/>
            <a:gd name="connsiteX44" fmla="*/ 24130535 w 26289000"/>
            <a:gd name="connsiteY44" fmla="*/ 0 h 11266714"/>
            <a:gd name="connsiteX45" fmla="*/ 24033681 w 26289000"/>
            <a:gd name="connsiteY45" fmla="*/ 0 h 11266714"/>
            <a:gd name="connsiteX46" fmla="*/ 24199716 w 26289000"/>
            <a:gd name="connsiteY46" fmla="*/ 0 h 11266714"/>
            <a:gd name="connsiteX47" fmla="*/ 24891532 w 26289000"/>
            <a:gd name="connsiteY47" fmla="*/ 0 h 11266714"/>
            <a:gd name="connsiteX48" fmla="*/ 25583348 w 26289000"/>
            <a:gd name="connsiteY48" fmla="*/ 0 h 11266714"/>
            <a:gd name="connsiteX49" fmla="*/ 25486494 w 26289000"/>
            <a:gd name="connsiteY49" fmla="*/ 0 h 11266714"/>
            <a:gd name="connsiteX50" fmla="*/ 25389639 w 26289000"/>
            <a:gd name="connsiteY50" fmla="*/ 0 h 11266714"/>
            <a:gd name="connsiteX51" fmla="*/ 26289000 w 26289000"/>
            <a:gd name="connsiteY51" fmla="*/ 0 h 11266714"/>
            <a:gd name="connsiteX52" fmla="*/ 26289000 w 26289000"/>
            <a:gd name="connsiteY52" fmla="*/ 437414 h 11266714"/>
            <a:gd name="connsiteX53" fmla="*/ 26289000 w 26289000"/>
            <a:gd name="connsiteY53" fmla="*/ 1100161 h 11266714"/>
            <a:gd name="connsiteX54" fmla="*/ 26289000 w 26289000"/>
            <a:gd name="connsiteY54" fmla="*/ 1875577 h 11266714"/>
            <a:gd name="connsiteX55" fmla="*/ 26289000 w 26289000"/>
            <a:gd name="connsiteY55" fmla="*/ 2763659 h 11266714"/>
            <a:gd name="connsiteX56" fmla="*/ 26289000 w 26289000"/>
            <a:gd name="connsiteY56" fmla="*/ 3539074 h 11266714"/>
            <a:gd name="connsiteX57" fmla="*/ 26289000 w 26289000"/>
            <a:gd name="connsiteY57" fmla="*/ 3863820 h 11266714"/>
            <a:gd name="connsiteX58" fmla="*/ 26289000 w 26289000"/>
            <a:gd name="connsiteY58" fmla="*/ 4526568 h 11266714"/>
            <a:gd name="connsiteX59" fmla="*/ 26289000 w 26289000"/>
            <a:gd name="connsiteY59" fmla="*/ 5414650 h 11266714"/>
            <a:gd name="connsiteX60" fmla="*/ 26289000 w 26289000"/>
            <a:gd name="connsiteY60" fmla="*/ 6190065 h 11266714"/>
            <a:gd name="connsiteX61" fmla="*/ 26289000 w 26289000"/>
            <a:gd name="connsiteY61" fmla="*/ 6627479 h 11266714"/>
            <a:gd name="connsiteX62" fmla="*/ 26289000 w 26289000"/>
            <a:gd name="connsiteY62" fmla="*/ 7290227 h 11266714"/>
            <a:gd name="connsiteX63" fmla="*/ 26289000 w 26289000"/>
            <a:gd name="connsiteY63" fmla="*/ 7952975 h 11266714"/>
            <a:gd name="connsiteX64" fmla="*/ 26289000 w 26289000"/>
            <a:gd name="connsiteY64" fmla="*/ 8503055 h 11266714"/>
            <a:gd name="connsiteX65" fmla="*/ 26289000 w 26289000"/>
            <a:gd name="connsiteY65" fmla="*/ 9391137 h 11266714"/>
            <a:gd name="connsiteX66" fmla="*/ 26289000 w 26289000"/>
            <a:gd name="connsiteY66" fmla="*/ 9828551 h 11266714"/>
            <a:gd name="connsiteX67" fmla="*/ 26289000 w 26289000"/>
            <a:gd name="connsiteY67" fmla="*/ 10491299 h 11266714"/>
            <a:gd name="connsiteX68" fmla="*/ 26289000 w 26289000"/>
            <a:gd name="connsiteY68" fmla="*/ 11266714 h 11266714"/>
            <a:gd name="connsiteX69" fmla="*/ 25071404 w 26289000"/>
            <a:gd name="connsiteY69" fmla="*/ 11266714 h 11266714"/>
            <a:gd name="connsiteX70" fmla="*/ 24905368 w 26289000"/>
            <a:gd name="connsiteY70" fmla="*/ 11266714 h 11266714"/>
            <a:gd name="connsiteX71" fmla="*/ 23950663 w 26289000"/>
            <a:gd name="connsiteY71" fmla="*/ 11266714 h 11266714"/>
            <a:gd name="connsiteX72" fmla="*/ 24047517 w 26289000"/>
            <a:gd name="connsiteY72" fmla="*/ 11266714 h 11266714"/>
            <a:gd name="connsiteX73" fmla="*/ 23092811 w 26289000"/>
            <a:gd name="connsiteY73" fmla="*/ 11266714 h 11266714"/>
            <a:gd name="connsiteX74" fmla="*/ 23189665 w 26289000"/>
            <a:gd name="connsiteY74" fmla="*/ 11266714 h 11266714"/>
            <a:gd name="connsiteX75" fmla="*/ 22760739 w 26289000"/>
            <a:gd name="connsiteY75" fmla="*/ 11266714 h 11266714"/>
            <a:gd name="connsiteX76" fmla="*/ 22594704 w 26289000"/>
            <a:gd name="connsiteY76" fmla="*/ 11266714 h 11266714"/>
            <a:gd name="connsiteX77" fmla="*/ 22428668 w 26289000"/>
            <a:gd name="connsiteY77" fmla="*/ 11266714 h 11266714"/>
            <a:gd name="connsiteX78" fmla="*/ 22262632 w 26289000"/>
            <a:gd name="connsiteY78" fmla="*/ 11266714 h 11266714"/>
            <a:gd name="connsiteX79" fmla="*/ 21045036 w 26289000"/>
            <a:gd name="connsiteY79" fmla="*/ 11266714 h 11266714"/>
            <a:gd name="connsiteX80" fmla="*/ 20616111 w 26289000"/>
            <a:gd name="connsiteY80" fmla="*/ 11266714 h 11266714"/>
            <a:gd name="connsiteX81" fmla="*/ 20450075 w 26289000"/>
            <a:gd name="connsiteY81" fmla="*/ 11266714 h 11266714"/>
            <a:gd name="connsiteX82" fmla="*/ 20284039 w 26289000"/>
            <a:gd name="connsiteY82" fmla="*/ 11266714 h 11266714"/>
            <a:gd name="connsiteX83" fmla="*/ 19592223 w 26289000"/>
            <a:gd name="connsiteY83" fmla="*/ 11266714 h 11266714"/>
            <a:gd name="connsiteX84" fmla="*/ 18374627 w 26289000"/>
            <a:gd name="connsiteY84" fmla="*/ 11266714 h 11266714"/>
            <a:gd name="connsiteX85" fmla="*/ 18208592 w 26289000"/>
            <a:gd name="connsiteY85" fmla="*/ 11266714 h 11266714"/>
            <a:gd name="connsiteX86" fmla="*/ 17516776 w 26289000"/>
            <a:gd name="connsiteY86" fmla="*/ 11266714 h 11266714"/>
            <a:gd name="connsiteX87" fmla="*/ 16299180 w 26289000"/>
            <a:gd name="connsiteY87" fmla="*/ 11266714 h 11266714"/>
            <a:gd name="connsiteX88" fmla="*/ 16396034 w 26289000"/>
            <a:gd name="connsiteY88" fmla="*/ 11266714 h 11266714"/>
            <a:gd name="connsiteX89" fmla="*/ 15967108 w 26289000"/>
            <a:gd name="connsiteY89" fmla="*/ 11266714 h 11266714"/>
            <a:gd name="connsiteX90" fmla="*/ 16063963 w 26289000"/>
            <a:gd name="connsiteY90" fmla="*/ 11266714 h 11266714"/>
            <a:gd name="connsiteX91" fmla="*/ 16160817 w 26289000"/>
            <a:gd name="connsiteY91" fmla="*/ 11266714 h 11266714"/>
            <a:gd name="connsiteX92" fmla="*/ 15994781 w 26289000"/>
            <a:gd name="connsiteY92" fmla="*/ 11266714 h 11266714"/>
            <a:gd name="connsiteX93" fmla="*/ 16091635 w 26289000"/>
            <a:gd name="connsiteY93" fmla="*/ 11266714 h 11266714"/>
            <a:gd name="connsiteX94" fmla="*/ 16188489 w 26289000"/>
            <a:gd name="connsiteY94" fmla="*/ 11266714 h 11266714"/>
            <a:gd name="connsiteX95" fmla="*/ 15496674 w 26289000"/>
            <a:gd name="connsiteY95" fmla="*/ 11266714 h 11266714"/>
            <a:gd name="connsiteX96" fmla="*/ 15593528 w 26289000"/>
            <a:gd name="connsiteY96" fmla="*/ 11266714 h 11266714"/>
            <a:gd name="connsiteX97" fmla="*/ 15427492 w 26289000"/>
            <a:gd name="connsiteY97" fmla="*/ 11266714 h 11266714"/>
            <a:gd name="connsiteX98" fmla="*/ 14998566 w 26289000"/>
            <a:gd name="connsiteY98" fmla="*/ 11266714 h 11266714"/>
            <a:gd name="connsiteX99" fmla="*/ 15095421 w 26289000"/>
            <a:gd name="connsiteY99" fmla="*/ 11266714 h 11266714"/>
            <a:gd name="connsiteX100" fmla="*/ 14666495 w 26289000"/>
            <a:gd name="connsiteY100" fmla="*/ 11266714 h 11266714"/>
            <a:gd name="connsiteX101" fmla="*/ 13448899 w 26289000"/>
            <a:gd name="connsiteY101" fmla="*/ 11266714 h 11266714"/>
            <a:gd name="connsiteX102" fmla="*/ 12494193 w 26289000"/>
            <a:gd name="connsiteY102" fmla="*/ 11266714 h 11266714"/>
            <a:gd name="connsiteX103" fmla="*/ 12591047 w 26289000"/>
            <a:gd name="connsiteY103" fmla="*/ 11266714 h 11266714"/>
            <a:gd name="connsiteX104" fmla="*/ 12425012 w 26289000"/>
            <a:gd name="connsiteY104" fmla="*/ 11266714 h 11266714"/>
            <a:gd name="connsiteX105" fmla="*/ 12521866 w 26289000"/>
            <a:gd name="connsiteY105" fmla="*/ 11266714 h 11266714"/>
            <a:gd name="connsiteX106" fmla="*/ 12092940 w 26289000"/>
            <a:gd name="connsiteY106" fmla="*/ 11266714 h 11266714"/>
            <a:gd name="connsiteX107" fmla="*/ 12189794 w 26289000"/>
            <a:gd name="connsiteY107" fmla="*/ 11266714 h 11266714"/>
            <a:gd name="connsiteX108" fmla="*/ 10972198 w 26289000"/>
            <a:gd name="connsiteY108" fmla="*/ 11266714 h 11266714"/>
            <a:gd name="connsiteX109" fmla="*/ 10017493 w 26289000"/>
            <a:gd name="connsiteY109" fmla="*/ 11266714 h 11266714"/>
            <a:gd name="connsiteX110" fmla="*/ 8799897 w 26289000"/>
            <a:gd name="connsiteY110" fmla="*/ 11266714 h 11266714"/>
            <a:gd name="connsiteX111" fmla="*/ 8896751 w 26289000"/>
            <a:gd name="connsiteY111" fmla="*/ 11266714 h 11266714"/>
            <a:gd name="connsiteX112" fmla="*/ 8993605 w 26289000"/>
            <a:gd name="connsiteY112" fmla="*/ 11266714 h 11266714"/>
            <a:gd name="connsiteX113" fmla="*/ 7776009 w 26289000"/>
            <a:gd name="connsiteY113" fmla="*/ 11266714 h 11266714"/>
            <a:gd name="connsiteX114" fmla="*/ 7347084 w 26289000"/>
            <a:gd name="connsiteY114" fmla="*/ 11266714 h 11266714"/>
            <a:gd name="connsiteX115" fmla="*/ 6918158 w 26289000"/>
            <a:gd name="connsiteY115" fmla="*/ 11266714 h 11266714"/>
            <a:gd name="connsiteX116" fmla="*/ 6489232 w 26289000"/>
            <a:gd name="connsiteY116" fmla="*/ 11266714 h 11266714"/>
            <a:gd name="connsiteX117" fmla="*/ 5534526 w 26289000"/>
            <a:gd name="connsiteY117" fmla="*/ 11266714 h 11266714"/>
            <a:gd name="connsiteX118" fmla="*/ 4842711 w 26289000"/>
            <a:gd name="connsiteY118" fmla="*/ 11266714 h 11266714"/>
            <a:gd name="connsiteX119" fmla="*/ 3888005 w 26289000"/>
            <a:gd name="connsiteY119" fmla="*/ 11266714 h 11266714"/>
            <a:gd name="connsiteX120" fmla="*/ 3459079 w 26289000"/>
            <a:gd name="connsiteY120" fmla="*/ 11266714 h 11266714"/>
            <a:gd name="connsiteX121" fmla="*/ 3030153 w 26289000"/>
            <a:gd name="connsiteY121" fmla="*/ 11266714 h 11266714"/>
            <a:gd name="connsiteX122" fmla="*/ 1812557 w 26289000"/>
            <a:gd name="connsiteY122" fmla="*/ 11266714 h 11266714"/>
            <a:gd name="connsiteX123" fmla="*/ 857852 w 26289000"/>
            <a:gd name="connsiteY123" fmla="*/ 11266714 h 11266714"/>
            <a:gd name="connsiteX124" fmla="*/ 0 w 26289000"/>
            <a:gd name="connsiteY124" fmla="*/ 11266714 h 11266714"/>
            <a:gd name="connsiteX125" fmla="*/ 0 w 26289000"/>
            <a:gd name="connsiteY125" fmla="*/ 10378632 h 11266714"/>
            <a:gd name="connsiteX126" fmla="*/ 0 w 26289000"/>
            <a:gd name="connsiteY126" fmla="*/ 9828551 h 11266714"/>
            <a:gd name="connsiteX127" fmla="*/ 0 w 26289000"/>
            <a:gd name="connsiteY127" fmla="*/ 9165803 h 11266714"/>
            <a:gd name="connsiteX128" fmla="*/ 0 w 26289000"/>
            <a:gd name="connsiteY128" fmla="*/ 8390388 h 11266714"/>
            <a:gd name="connsiteX129" fmla="*/ 0 w 26289000"/>
            <a:gd name="connsiteY129" fmla="*/ 7840307 h 11266714"/>
            <a:gd name="connsiteX130" fmla="*/ 0 w 26289000"/>
            <a:gd name="connsiteY130" fmla="*/ 7515561 h 11266714"/>
            <a:gd name="connsiteX131" fmla="*/ 0 w 26289000"/>
            <a:gd name="connsiteY131" fmla="*/ 6627479 h 11266714"/>
            <a:gd name="connsiteX132" fmla="*/ 0 w 26289000"/>
            <a:gd name="connsiteY132" fmla="*/ 6302732 h 11266714"/>
            <a:gd name="connsiteX133" fmla="*/ 0 w 26289000"/>
            <a:gd name="connsiteY133" fmla="*/ 5639984 h 11266714"/>
            <a:gd name="connsiteX134" fmla="*/ 0 w 26289000"/>
            <a:gd name="connsiteY134" fmla="*/ 5089904 h 11266714"/>
            <a:gd name="connsiteX135" fmla="*/ 0 w 26289000"/>
            <a:gd name="connsiteY135" fmla="*/ 4314489 h 11266714"/>
            <a:gd name="connsiteX136" fmla="*/ 0 w 26289000"/>
            <a:gd name="connsiteY136" fmla="*/ 3539074 h 11266714"/>
            <a:gd name="connsiteX137" fmla="*/ 0 w 26289000"/>
            <a:gd name="connsiteY137" fmla="*/ 2763659 h 11266714"/>
            <a:gd name="connsiteX138" fmla="*/ 0 w 26289000"/>
            <a:gd name="connsiteY138" fmla="*/ 2100911 h 11266714"/>
            <a:gd name="connsiteX139" fmla="*/ 0 w 26289000"/>
            <a:gd name="connsiteY139" fmla="*/ 1776164 h 11266714"/>
            <a:gd name="connsiteX140" fmla="*/ 0 w 26289000"/>
            <a:gd name="connsiteY140" fmla="*/ 1226084 h 11266714"/>
            <a:gd name="connsiteX141" fmla="*/ 0 w 26289000"/>
            <a:gd name="connsiteY141" fmla="*/ 0 h 112667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Lst>
          <a:rect l="l" t="t" r="r" b="b"/>
          <a:pathLst>
            <a:path w="26289000" h="11266714" fill="none" extrusionOk="0">
              <a:moveTo>
                <a:pt x="0" y="0"/>
              </a:moveTo>
              <a:cubicBezTo>
                <a:pt x="330004" y="-20891"/>
                <a:pt x="501136" y="4204"/>
                <a:pt x="691816" y="0"/>
              </a:cubicBezTo>
              <a:cubicBezTo>
                <a:pt x="882496" y="-4204"/>
                <a:pt x="791124" y="-8049"/>
                <a:pt x="857852" y="0"/>
              </a:cubicBezTo>
              <a:cubicBezTo>
                <a:pt x="924580" y="8049"/>
                <a:pt x="1447284" y="8082"/>
                <a:pt x="1812557" y="0"/>
              </a:cubicBezTo>
              <a:cubicBezTo>
                <a:pt x="2177830" y="-8082"/>
                <a:pt x="2683567" y="43158"/>
                <a:pt x="3030153" y="0"/>
              </a:cubicBezTo>
              <a:cubicBezTo>
                <a:pt x="3376739" y="-43158"/>
                <a:pt x="3672506" y="28440"/>
                <a:pt x="4247749" y="0"/>
              </a:cubicBezTo>
              <a:cubicBezTo>
                <a:pt x="4822992" y="-28440"/>
                <a:pt x="4693528" y="-26670"/>
                <a:pt x="4939565" y="0"/>
              </a:cubicBezTo>
              <a:cubicBezTo>
                <a:pt x="5185602" y="26670"/>
                <a:pt x="5244182" y="-14466"/>
                <a:pt x="5368491" y="0"/>
              </a:cubicBezTo>
              <a:cubicBezTo>
                <a:pt x="5492800" y="14466"/>
                <a:pt x="5720927" y="9019"/>
                <a:pt x="6060306" y="0"/>
              </a:cubicBezTo>
              <a:cubicBezTo>
                <a:pt x="6399686" y="-9019"/>
                <a:pt x="6525756" y="32618"/>
                <a:pt x="6752122" y="0"/>
              </a:cubicBezTo>
              <a:cubicBezTo>
                <a:pt x="6525756" y="32618"/>
                <a:pt x="6676001" y="2311"/>
                <a:pt x="6655268" y="0"/>
              </a:cubicBezTo>
              <a:cubicBezTo>
                <a:pt x="6676001" y="2311"/>
                <a:pt x="7252510" y="37266"/>
                <a:pt x="7609974" y="0"/>
              </a:cubicBezTo>
              <a:cubicBezTo>
                <a:pt x="7967438" y="-37266"/>
                <a:pt x="8145845" y="-12131"/>
                <a:pt x="8564679" y="0"/>
              </a:cubicBezTo>
              <a:cubicBezTo>
                <a:pt x="8145845" y="-12131"/>
                <a:pt x="8514816" y="2043"/>
                <a:pt x="8467825" y="0"/>
              </a:cubicBezTo>
              <a:cubicBezTo>
                <a:pt x="8514816" y="2043"/>
                <a:pt x="8575119" y="-3905"/>
                <a:pt x="8633861" y="0"/>
              </a:cubicBezTo>
              <a:cubicBezTo>
                <a:pt x="8692603" y="3905"/>
                <a:pt x="8956410" y="18231"/>
                <a:pt x="9062787" y="0"/>
              </a:cubicBezTo>
              <a:cubicBezTo>
                <a:pt x="9169164" y="-18231"/>
                <a:pt x="9159826" y="-3492"/>
                <a:pt x="9228823" y="0"/>
              </a:cubicBezTo>
              <a:cubicBezTo>
                <a:pt x="9297820" y="3492"/>
                <a:pt x="9684258" y="14565"/>
                <a:pt x="9920638" y="0"/>
              </a:cubicBezTo>
              <a:cubicBezTo>
                <a:pt x="10157018" y="-14565"/>
                <a:pt x="10013608" y="-8211"/>
                <a:pt x="10086674" y="0"/>
              </a:cubicBezTo>
              <a:cubicBezTo>
                <a:pt x="10159740" y="8211"/>
                <a:pt x="10847794" y="-27800"/>
                <a:pt x="11304270" y="0"/>
              </a:cubicBezTo>
              <a:cubicBezTo>
                <a:pt x="11760746" y="27800"/>
                <a:pt x="12144697" y="18274"/>
                <a:pt x="12521866" y="0"/>
              </a:cubicBezTo>
              <a:cubicBezTo>
                <a:pt x="12144697" y="18274"/>
                <a:pt x="12449644" y="-4194"/>
                <a:pt x="12425012" y="0"/>
              </a:cubicBezTo>
              <a:cubicBezTo>
                <a:pt x="12400380" y="4194"/>
                <a:pt x="12376471" y="1120"/>
                <a:pt x="12328157" y="0"/>
              </a:cubicBezTo>
              <a:cubicBezTo>
                <a:pt x="12376471" y="1120"/>
                <a:pt x="12417354" y="-7333"/>
                <a:pt x="12494193" y="0"/>
              </a:cubicBezTo>
              <a:cubicBezTo>
                <a:pt x="12571032" y="7333"/>
                <a:pt x="12788396" y="-2029"/>
                <a:pt x="12923119" y="0"/>
              </a:cubicBezTo>
              <a:cubicBezTo>
                <a:pt x="13057842" y="2029"/>
                <a:pt x="13007726" y="-2230"/>
                <a:pt x="13089155" y="0"/>
              </a:cubicBezTo>
              <a:cubicBezTo>
                <a:pt x="13170584" y="2230"/>
                <a:pt x="13208282" y="-4803"/>
                <a:pt x="13255191" y="0"/>
              </a:cubicBezTo>
              <a:cubicBezTo>
                <a:pt x="13302100" y="4803"/>
                <a:pt x="13374586" y="-5014"/>
                <a:pt x="13421226" y="0"/>
              </a:cubicBezTo>
              <a:cubicBezTo>
                <a:pt x="13467867" y="5014"/>
                <a:pt x="13973300" y="17297"/>
                <a:pt x="14375932" y="0"/>
              </a:cubicBezTo>
              <a:cubicBezTo>
                <a:pt x="14778564" y="-17297"/>
                <a:pt x="14460731" y="-570"/>
                <a:pt x="14541968" y="0"/>
              </a:cubicBezTo>
              <a:cubicBezTo>
                <a:pt x="14623205" y="570"/>
                <a:pt x="15065045" y="-16831"/>
                <a:pt x="15233784" y="0"/>
              </a:cubicBezTo>
              <a:cubicBezTo>
                <a:pt x="15402523" y="16831"/>
                <a:pt x="15339485" y="-6001"/>
                <a:pt x="15399819" y="0"/>
              </a:cubicBezTo>
              <a:cubicBezTo>
                <a:pt x="15460153" y="6001"/>
                <a:pt x="16264650" y="44511"/>
                <a:pt x="16617415" y="0"/>
              </a:cubicBezTo>
              <a:cubicBezTo>
                <a:pt x="16970180" y="-44511"/>
                <a:pt x="17362237" y="29390"/>
                <a:pt x="17572121" y="0"/>
              </a:cubicBezTo>
              <a:cubicBezTo>
                <a:pt x="17782005" y="-29390"/>
                <a:pt x="18053475" y="-20215"/>
                <a:pt x="18263937" y="0"/>
              </a:cubicBezTo>
              <a:cubicBezTo>
                <a:pt x="18474399" y="20215"/>
                <a:pt x="18361720" y="3700"/>
                <a:pt x="18429973" y="0"/>
              </a:cubicBezTo>
              <a:cubicBezTo>
                <a:pt x="18361720" y="3700"/>
                <a:pt x="18360012" y="-4036"/>
                <a:pt x="18333118" y="0"/>
              </a:cubicBezTo>
              <a:cubicBezTo>
                <a:pt x="18360012" y="-4036"/>
                <a:pt x="19092857" y="43606"/>
                <a:pt x="19287824" y="0"/>
              </a:cubicBezTo>
              <a:cubicBezTo>
                <a:pt x="19482791" y="-43606"/>
                <a:pt x="20060055" y="21964"/>
                <a:pt x="20505420" y="0"/>
              </a:cubicBezTo>
              <a:cubicBezTo>
                <a:pt x="20950785" y="-21964"/>
                <a:pt x="21310902" y="37308"/>
                <a:pt x="21723016" y="0"/>
              </a:cubicBezTo>
              <a:cubicBezTo>
                <a:pt x="22135130" y="-37308"/>
                <a:pt x="22275255" y="36999"/>
                <a:pt x="22677722" y="0"/>
              </a:cubicBezTo>
              <a:cubicBezTo>
                <a:pt x="23080189" y="-36999"/>
                <a:pt x="22925437" y="16412"/>
                <a:pt x="23106647" y="0"/>
              </a:cubicBezTo>
              <a:cubicBezTo>
                <a:pt x="22925437" y="16412"/>
                <a:pt x="23033831" y="-3407"/>
                <a:pt x="23009793" y="0"/>
              </a:cubicBezTo>
              <a:cubicBezTo>
                <a:pt x="23033831" y="-3407"/>
                <a:pt x="23133501" y="6726"/>
                <a:pt x="23175829" y="0"/>
              </a:cubicBezTo>
              <a:cubicBezTo>
                <a:pt x="23218157" y="-6726"/>
                <a:pt x="23894791" y="2085"/>
                <a:pt x="24130535" y="0"/>
              </a:cubicBezTo>
              <a:cubicBezTo>
                <a:pt x="23894791" y="2085"/>
                <a:pt x="24059388" y="-3774"/>
                <a:pt x="24033681" y="0"/>
              </a:cubicBezTo>
              <a:cubicBezTo>
                <a:pt x="24059388" y="-3774"/>
                <a:pt x="24145835" y="-641"/>
                <a:pt x="24199716" y="0"/>
              </a:cubicBezTo>
              <a:cubicBezTo>
                <a:pt x="24253598" y="641"/>
                <a:pt x="24696174" y="26347"/>
                <a:pt x="24891532" y="0"/>
              </a:cubicBezTo>
              <a:cubicBezTo>
                <a:pt x="25086890" y="-26347"/>
                <a:pt x="25319479" y="-10596"/>
                <a:pt x="25583348" y="0"/>
              </a:cubicBezTo>
              <a:cubicBezTo>
                <a:pt x="25319479" y="-10596"/>
                <a:pt x="25520885" y="2590"/>
                <a:pt x="25486494" y="0"/>
              </a:cubicBezTo>
              <a:cubicBezTo>
                <a:pt x="25452103" y="-2590"/>
                <a:pt x="25425418" y="4642"/>
                <a:pt x="25389639" y="0"/>
              </a:cubicBezTo>
              <a:cubicBezTo>
                <a:pt x="25425418" y="4642"/>
                <a:pt x="25915906" y="-23673"/>
                <a:pt x="26289000" y="0"/>
              </a:cubicBezTo>
              <a:cubicBezTo>
                <a:pt x="26301051" y="184843"/>
                <a:pt x="26279721" y="331335"/>
                <a:pt x="26289000" y="437414"/>
              </a:cubicBezTo>
              <a:cubicBezTo>
                <a:pt x="26298279" y="543493"/>
                <a:pt x="26307990" y="853725"/>
                <a:pt x="26289000" y="1100161"/>
              </a:cubicBezTo>
              <a:cubicBezTo>
                <a:pt x="26270010" y="1346597"/>
                <a:pt x="26287570" y="1568642"/>
                <a:pt x="26289000" y="1875577"/>
              </a:cubicBezTo>
              <a:cubicBezTo>
                <a:pt x="26290430" y="2182512"/>
                <a:pt x="26289520" y="2555922"/>
                <a:pt x="26289000" y="2763659"/>
              </a:cubicBezTo>
              <a:cubicBezTo>
                <a:pt x="26288480" y="2971396"/>
                <a:pt x="26289779" y="3259088"/>
                <a:pt x="26289000" y="3539074"/>
              </a:cubicBezTo>
              <a:cubicBezTo>
                <a:pt x="26288221" y="3819061"/>
                <a:pt x="26294997" y="3767139"/>
                <a:pt x="26289000" y="3863820"/>
              </a:cubicBezTo>
              <a:cubicBezTo>
                <a:pt x="26283003" y="3960501"/>
                <a:pt x="26277613" y="4251515"/>
                <a:pt x="26289000" y="4526568"/>
              </a:cubicBezTo>
              <a:cubicBezTo>
                <a:pt x="26300387" y="4801621"/>
                <a:pt x="26304730" y="5029470"/>
                <a:pt x="26289000" y="5414650"/>
              </a:cubicBezTo>
              <a:cubicBezTo>
                <a:pt x="26273270" y="5799830"/>
                <a:pt x="26261129" y="6009186"/>
                <a:pt x="26289000" y="6190065"/>
              </a:cubicBezTo>
              <a:cubicBezTo>
                <a:pt x="26316871" y="6370944"/>
                <a:pt x="26290595" y="6440176"/>
                <a:pt x="26289000" y="6627479"/>
              </a:cubicBezTo>
              <a:cubicBezTo>
                <a:pt x="26287405" y="6814782"/>
                <a:pt x="26278001" y="7095080"/>
                <a:pt x="26289000" y="7290227"/>
              </a:cubicBezTo>
              <a:cubicBezTo>
                <a:pt x="26299999" y="7485374"/>
                <a:pt x="26300860" y="7817440"/>
                <a:pt x="26289000" y="7952975"/>
              </a:cubicBezTo>
              <a:cubicBezTo>
                <a:pt x="26277140" y="8088510"/>
                <a:pt x="26273870" y="8284431"/>
                <a:pt x="26289000" y="8503055"/>
              </a:cubicBezTo>
              <a:cubicBezTo>
                <a:pt x="26304130" y="8721679"/>
                <a:pt x="26296713" y="9008503"/>
                <a:pt x="26289000" y="9391137"/>
              </a:cubicBezTo>
              <a:cubicBezTo>
                <a:pt x="26281287" y="9773771"/>
                <a:pt x="26297101" y="9625868"/>
                <a:pt x="26289000" y="9828551"/>
              </a:cubicBezTo>
              <a:cubicBezTo>
                <a:pt x="26280899" y="10031234"/>
                <a:pt x="26261082" y="10160361"/>
                <a:pt x="26289000" y="10491299"/>
              </a:cubicBezTo>
              <a:cubicBezTo>
                <a:pt x="26316918" y="10822237"/>
                <a:pt x="26277890" y="10942582"/>
                <a:pt x="26289000" y="11266714"/>
              </a:cubicBezTo>
              <a:cubicBezTo>
                <a:pt x="25751031" y="11257419"/>
                <a:pt x="25582005" y="11265541"/>
                <a:pt x="25071404" y="11266714"/>
              </a:cubicBezTo>
              <a:cubicBezTo>
                <a:pt x="24560803" y="11267887"/>
                <a:pt x="24973177" y="11270644"/>
                <a:pt x="24905368" y="11266714"/>
              </a:cubicBezTo>
              <a:cubicBezTo>
                <a:pt x="24837559" y="11262784"/>
                <a:pt x="24393001" y="11260242"/>
                <a:pt x="23950663" y="11266714"/>
              </a:cubicBezTo>
              <a:cubicBezTo>
                <a:pt x="24393001" y="11260242"/>
                <a:pt x="24007670" y="11268704"/>
                <a:pt x="24047517" y="11266714"/>
              </a:cubicBezTo>
              <a:cubicBezTo>
                <a:pt x="24007670" y="11268704"/>
                <a:pt x="23495737" y="11253434"/>
                <a:pt x="23092811" y="11266714"/>
              </a:cubicBezTo>
              <a:cubicBezTo>
                <a:pt x="23495737" y="11253434"/>
                <a:pt x="23145342" y="11271457"/>
                <a:pt x="23189665" y="11266714"/>
              </a:cubicBezTo>
              <a:cubicBezTo>
                <a:pt x="23145342" y="11271457"/>
                <a:pt x="22847231" y="11261329"/>
                <a:pt x="22760739" y="11266714"/>
              </a:cubicBezTo>
              <a:cubicBezTo>
                <a:pt x="22674247" y="11272099"/>
                <a:pt x="22635229" y="11266672"/>
                <a:pt x="22594704" y="11266714"/>
              </a:cubicBezTo>
              <a:cubicBezTo>
                <a:pt x="22554179" y="11266756"/>
                <a:pt x="22503506" y="11273606"/>
                <a:pt x="22428668" y="11266714"/>
              </a:cubicBezTo>
              <a:cubicBezTo>
                <a:pt x="22353830" y="11259822"/>
                <a:pt x="22339021" y="11263194"/>
                <a:pt x="22262632" y="11266714"/>
              </a:cubicBezTo>
              <a:cubicBezTo>
                <a:pt x="22186243" y="11270234"/>
                <a:pt x="21557274" y="11231788"/>
                <a:pt x="21045036" y="11266714"/>
              </a:cubicBezTo>
              <a:cubicBezTo>
                <a:pt x="20532798" y="11301640"/>
                <a:pt x="20756504" y="11288073"/>
                <a:pt x="20616111" y="11266714"/>
              </a:cubicBezTo>
              <a:cubicBezTo>
                <a:pt x="20475719" y="11245355"/>
                <a:pt x="20504223" y="11274960"/>
                <a:pt x="20450075" y="11266714"/>
              </a:cubicBezTo>
              <a:cubicBezTo>
                <a:pt x="20395927" y="11258468"/>
                <a:pt x="20318641" y="11271237"/>
                <a:pt x="20284039" y="11266714"/>
              </a:cubicBezTo>
              <a:cubicBezTo>
                <a:pt x="20249437" y="11262191"/>
                <a:pt x="19844610" y="11296010"/>
                <a:pt x="19592223" y="11266714"/>
              </a:cubicBezTo>
              <a:cubicBezTo>
                <a:pt x="19339836" y="11237418"/>
                <a:pt x="18796166" y="11260550"/>
                <a:pt x="18374627" y="11266714"/>
              </a:cubicBezTo>
              <a:cubicBezTo>
                <a:pt x="17953088" y="11272878"/>
                <a:pt x="18268872" y="11268174"/>
                <a:pt x="18208592" y="11266714"/>
              </a:cubicBezTo>
              <a:cubicBezTo>
                <a:pt x="18148312" y="11265254"/>
                <a:pt x="17823418" y="11278050"/>
                <a:pt x="17516776" y="11266714"/>
              </a:cubicBezTo>
              <a:cubicBezTo>
                <a:pt x="17210134" y="11255378"/>
                <a:pt x="16813983" y="11276172"/>
                <a:pt x="16299180" y="11266714"/>
              </a:cubicBezTo>
              <a:cubicBezTo>
                <a:pt x="16813983" y="11276172"/>
                <a:pt x="16372631" y="11269216"/>
                <a:pt x="16396034" y="11266714"/>
              </a:cubicBezTo>
              <a:cubicBezTo>
                <a:pt x="16372631" y="11269216"/>
                <a:pt x="16162769" y="11255244"/>
                <a:pt x="15967108" y="11266714"/>
              </a:cubicBezTo>
              <a:cubicBezTo>
                <a:pt x="16162769" y="11255244"/>
                <a:pt x="16035170" y="11269316"/>
                <a:pt x="16063963" y="11266714"/>
              </a:cubicBezTo>
              <a:cubicBezTo>
                <a:pt x="16092756" y="11264112"/>
                <a:pt x="16117217" y="11264456"/>
                <a:pt x="16160817" y="11266714"/>
              </a:cubicBezTo>
              <a:cubicBezTo>
                <a:pt x="16117217" y="11264456"/>
                <a:pt x="16038821" y="11274556"/>
                <a:pt x="15994781" y="11266714"/>
              </a:cubicBezTo>
              <a:cubicBezTo>
                <a:pt x="16038821" y="11274556"/>
                <a:pt x="16053067" y="11266912"/>
                <a:pt x="16091635" y="11266714"/>
              </a:cubicBezTo>
              <a:cubicBezTo>
                <a:pt x="16130203" y="11266516"/>
                <a:pt x="16149659" y="11263858"/>
                <a:pt x="16188489" y="11266714"/>
              </a:cubicBezTo>
              <a:cubicBezTo>
                <a:pt x="16149659" y="11263858"/>
                <a:pt x="15698627" y="11291412"/>
                <a:pt x="15496674" y="11266714"/>
              </a:cubicBezTo>
              <a:cubicBezTo>
                <a:pt x="15698627" y="11291412"/>
                <a:pt x="15562395" y="11261992"/>
                <a:pt x="15593528" y="11266714"/>
              </a:cubicBezTo>
              <a:cubicBezTo>
                <a:pt x="15562395" y="11261992"/>
                <a:pt x="15480799" y="11269183"/>
                <a:pt x="15427492" y="11266714"/>
              </a:cubicBezTo>
              <a:cubicBezTo>
                <a:pt x="15374185" y="11264245"/>
                <a:pt x="15134062" y="11261716"/>
                <a:pt x="14998566" y="11266714"/>
              </a:cubicBezTo>
              <a:cubicBezTo>
                <a:pt x="15134062" y="11261716"/>
                <a:pt x="15061220" y="11269689"/>
                <a:pt x="15095421" y="11266714"/>
              </a:cubicBezTo>
              <a:cubicBezTo>
                <a:pt x="15061220" y="11269689"/>
                <a:pt x="14783854" y="11254762"/>
                <a:pt x="14666495" y="11266714"/>
              </a:cubicBezTo>
              <a:cubicBezTo>
                <a:pt x="14549136" y="11278666"/>
                <a:pt x="13926320" y="11283032"/>
                <a:pt x="13448899" y="11266714"/>
              </a:cubicBezTo>
              <a:cubicBezTo>
                <a:pt x="12971478" y="11250396"/>
                <a:pt x="12930803" y="11222599"/>
                <a:pt x="12494193" y="11266714"/>
              </a:cubicBezTo>
              <a:cubicBezTo>
                <a:pt x="12930803" y="11222599"/>
                <a:pt x="12544425" y="11262646"/>
                <a:pt x="12591047" y="11266714"/>
              </a:cubicBezTo>
              <a:cubicBezTo>
                <a:pt x="12544425" y="11262646"/>
                <a:pt x="12502294" y="11258861"/>
                <a:pt x="12425012" y="11266714"/>
              </a:cubicBezTo>
              <a:cubicBezTo>
                <a:pt x="12502294" y="11258861"/>
                <a:pt x="12492027" y="11268329"/>
                <a:pt x="12521866" y="11266714"/>
              </a:cubicBezTo>
              <a:cubicBezTo>
                <a:pt x="12492027" y="11268329"/>
                <a:pt x="12223003" y="11268727"/>
                <a:pt x="12092940" y="11266714"/>
              </a:cubicBezTo>
              <a:cubicBezTo>
                <a:pt x="12223003" y="11268727"/>
                <a:pt x="12142614" y="11267428"/>
                <a:pt x="12189794" y="11266714"/>
              </a:cubicBezTo>
              <a:cubicBezTo>
                <a:pt x="12142614" y="11267428"/>
                <a:pt x="11251668" y="11273844"/>
                <a:pt x="10972198" y="11266714"/>
              </a:cubicBezTo>
              <a:cubicBezTo>
                <a:pt x="10692728" y="11259584"/>
                <a:pt x="10209144" y="11272157"/>
                <a:pt x="10017493" y="11266714"/>
              </a:cubicBezTo>
              <a:cubicBezTo>
                <a:pt x="9825843" y="11261271"/>
                <a:pt x="9119436" y="11237195"/>
                <a:pt x="8799897" y="11266714"/>
              </a:cubicBezTo>
              <a:cubicBezTo>
                <a:pt x="9119436" y="11237195"/>
                <a:pt x="8872455" y="11269206"/>
                <a:pt x="8896751" y="11266714"/>
              </a:cubicBezTo>
              <a:cubicBezTo>
                <a:pt x="8921047" y="11264222"/>
                <a:pt x="8973724" y="11270462"/>
                <a:pt x="8993605" y="11266714"/>
              </a:cubicBezTo>
              <a:cubicBezTo>
                <a:pt x="8973724" y="11270462"/>
                <a:pt x="8382275" y="11214840"/>
                <a:pt x="7776009" y="11266714"/>
              </a:cubicBezTo>
              <a:cubicBezTo>
                <a:pt x="7169743" y="11318588"/>
                <a:pt x="7559754" y="11254814"/>
                <a:pt x="7347084" y="11266714"/>
              </a:cubicBezTo>
              <a:cubicBezTo>
                <a:pt x="7134415" y="11278614"/>
                <a:pt x="7080526" y="11248593"/>
                <a:pt x="6918158" y="11266714"/>
              </a:cubicBezTo>
              <a:cubicBezTo>
                <a:pt x="6755790" y="11284835"/>
                <a:pt x="6700765" y="11257911"/>
                <a:pt x="6489232" y="11266714"/>
              </a:cubicBezTo>
              <a:cubicBezTo>
                <a:pt x="6277699" y="11275517"/>
                <a:pt x="5975795" y="11237063"/>
                <a:pt x="5534526" y="11266714"/>
              </a:cubicBezTo>
              <a:cubicBezTo>
                <a:pt x="5093257" y="11296365"/>
                <a:pt x="5082533" y="11252570"/>
                <a:pt x="4842711" y="11266714"/>
              </a:cubicBezTo>
              <a:cubicBezTo>
                <a:pt x="4602889" y="11280858"/>
                <a:pt x="4276153" y="11232343"/>
                <a:pt x="3888005" y="11266714"/>
              </a:cubicBezTo>
              <a:cubicBezTo>
                <a:pt x="3499857" y="11301085"/>
                <a:pt x="3577207" y="11267496"/>
                <a:pt x="3459079" y="11266714"/>
              </a:cubicBezTo>
              <a:cubicBezTo>
                <a:pt x="3340951" y="11265932"/>
                <a:pt x="3188927" y="11275053"/>
                <a:pt x="3030153" y="11266714"/>
              </a:cubicBezTo>
              <a:cubicBezTo>
                <a:pt x="2871379" y="11258375"/>
                <a:pt x="2302106" y="11301817"/>
                <a:pt x="1812557" y="11266714"/>
              </a:cubicBezTo>
              <a:cubicBezTo>
                <a:pt x="1323008" y="11231611"/>
                <a:pt x="1309380" y="11272770"/>
                <a:pt x="857852" y="11266714"/>
              </a:cubicBezTo>
              <a:cubicBezTo>
                <a:pt x="406324" y="11260658"/>
                <a:pt x="188143" y="11258883"/>
                <a:pt x="0" y="11266714"/>
              </a:cubicBezTo>
              <a:cubicBezTo>
                <a:pt x="-17890" y="10882119"/>
                <a:pt x="-3302" y="10677099"/>
                <a:pt x="0" y="10378632"/>
              </a:cubicBezTo>
              <a:cubicBezTo>
                <a:pt x="3302" y="10080165"/>
                <a:pt x="-21183" y="10034574"/>
                <a:pt x="0" y="9828551"/>
              </a:cubicBezTo>
              <a:cubicBezTo>
                <a:pt x="21183" y="9622528"/>
                <a:pt x="23862" y="9362742"/>
                <a:pt x="0" y="9165803"/>
              </a:cubicBezTo>
              <a:cubicBezTo>
                <a:pt x="-23862" y="8968864"/>
                <a:pt x="15638" y="8637093"/>
                <a:pt x="0" y="8390388"/>
              </a:cubicBezTo>
              <a:cubicBezTo>
                <a:pt x="-15638" y="8143684"/>
                <a:pt x="-4539" y="7958050"/>
                <a:pt x="0" y="7840307"/>
              </a:cubicBezTo>
              <a:cubicBezTo>
                <a:pt x="4539" y="7722564"/>
                <a:pt x="3276" y="7586710"/>
                <a:pt x="0" y="7515561"/>
              </a:cubicBezTo>
              <a:cubicBezTo>
                <a:pt x="-3276" y="7444412"/>
                <a:pt x="9407" y="6806241"/>
                <a:pt x="0" y="6627479"/>
              </a:cubicBezTo>
              <a:cubicBezTo>
                <a:pt x="-9407" y="6448717"/>
                <a:pt x="8826" y="6449447"/>
                <a:pt x="0" y="6302732"/>
              </a:cubicBezTo>
              <a:cubicBezTo>
                <a:pt x="-8826" y="6156017"/>
                <a:pt x="-24547" y="5927321"/>
                <a:pt x="0" y="5639984"/>
              </a:cubicBezTo>
              <a:cubicBezTo>
                <a:pt x="24547" y="5352647"/>
                <a:pt x="182" y="5349804"/>
                <a:pt x="0" y="5089904"/>
              </a:cubicBezTo>
              <a:cubicBezTo>
                <a:pt x="-182" y="4830004"/>
                <a:pt x="6041" y="4546925"/>
                <a:pt x="0" y="4314489"/>
              </a:cubicBezTo>
              <a:cubicBezTo>
                <a:pt x="-6041" y="4082054"/>
                <a:pt x="15283" y="3758834"/>
                <a:pt x="0" y="3539074"/>
              </a:cubicBezTo>
              <a:cubicBezTo>
                <a:pt x="-15283" y="3319315"/>
                <a:pt x="16333" y="3088831"/>
                <a:pt x="0" y="2763659"/>
              </a:cubicBezTo>
              <a:cubicBezTo>
                <a:pt x="-16333" y="2438487"/>
                <a:pt x="-11013" y="2418078"/>
                <a:pt x="0" y="2100911"/>
              </a:cubicBezTo>
              <a:cubicBezTo>
                <a:pt x="11013" y="1783744"/>
                <a:pt x="-3618" y="1912837"/>
                <a:pt x="0" y="1776164"/>
              </a:cubicBezTo>
              <a:cubicBezTo>
                <a:pt x="3618" y="1639491"/>
                <a:pt x="17344" y="1400880"/>
                <a:pt x="0" y="1226084"/>
              </a:cubicBezTo>
              <a:cubicBezTo>
                <a:pt x="-17344" y="1051288"/>
                <a:pt x="60502" y="299381"/>
                <a:pt x="0" y="0"/>
              </a:cubicBezTo>
              <a:close/>
            </a:path>
            <a:path w="26289000" h="11266714" stroke="0" extrusionOk="0">
              <a:moveTo>
                <a:pt x="0" y="0"/>
              </a:moveTo>
              <a:cubicBezTo>
                <a:pt x="164785" y="-3322"/>
                <a:pt x="295886" y="4656"/>
                <a:pt x="428926" y="0"/>
              </a:cubicBezTo>
              <a:cubicBezTo>
                <a:pt x="295886" y="4656"/>
                <a:pt x="370936" y="-4363"/>
                <a:pt x="332072" y="0"/>
              </a:cubicBezTo>
              <a:cubicBezTo>
                <a:pt x="370936" y="-4363"/>
                <a:pt x="1135165" y="1162"/>
                <a:pt x="1549667" y="0"/>
              </a:cubicBezTo>
              <a:cubicBezTo>
                <a:pt x="1964170" y="-1162"/>
                <a:pt x="1777759" y="-11891"/>
                <a:pt x="1978593" y="0"/>
              </a:cubicBezTo>
              <a:cubicBezTo>
                <a:pt x="2179427" y="11891"/>
                <a:pt x="2246940" y="-9530"/>
                <a:pt x="2407519" y="0"/>
              </a:cubicBezTo>
              <a:cubicBezTo>
                <a:pt x="2568098" y="9530"/>
                <a:pt x="3325578" y="28248"/>
                <a:pt x="3625115" y="0"/>
              </a:cubicBezTo>
              <a:cubicBezTo>
                <a:pt x="3924652" y="-28248"/>
                <a:pt x="3754827" y="-586"/>
                <a:pt x="3791151" y="0"/>
              </a:cubicBezTo>
              <a:cubicBezTo>
                <a:pt x="3827475" y="586"/>
                <a:pt x="4571877" y="-41056"/>
                <a:pt x="5008746" y="0"/>
              </a:cubicBezTo>
              <a:cubicBezTo>
                <a:pt x="5445615" y="41056"/>
                <a:pt x="5790529" y="40678"/>
                <a:pt x="6226342" y="0"/>
              </a:cubicBezTo>
              <a:cubicBezTo>
                <a:pt x="6662155" y="-40678"/>
                <a:pt x="6709923" y="-86"/>
                <a:pt x="6918158" y="0"/>
              </a:cubicBezTo>
              <a:cubicBezTo>
                <a:pt x="7126393" y="86"/>
                <a:pt x="7612485" y="-33370"/>
                <a:pt x="8135754" y="0"/>
              </a:cubicBezTo>
              <a:cubicBezTo>
                <a:pt x="8659023" y="33370"/>
                <a:pt x="8350720" y="9165"/>
                <a:pt x="8564679" y="0"/>
              </a:cubicBezTo>
              <a:cubicBezTo>
                <a:pt x="8778638" y="-9165"/>
                <a:pt x="8827613" y="14570"/>
                <a:pt x="8993605" y="0"/>
              </a:cubicBezTo>
              <a:cubicBezTo>
                <a:pt x="9159597" y="-14570"/>
                <a:pt x="9676042" y="40227"/>
                <a:pt x="9948311" y="0"/>
              </a:cubicBezTo>
              <a:cubicBezTo>
                <a:pt x="10220580" y="-40227"/>
                <a:pt x="10223125" y="-5288"/>
                <a:pt x="10377237" y="0"/>
              </a:cubicBezTo>
              <a:cubicBezTo>
                <a:pt x="10531349" y="5288"/>
                <a:pt x="11213754" y="19479"/>
                <a:pt x="11594833" y="0"/>
              </a:cubicBezTo>
              <a:cubicBezTo>
                <a:pt x="11975912" y="-19479"/>
                <a:pt x="12492698" y="41214"/>
                <a:pt x="12812428" y="0"/>
              </a:cubicBezTo>
              <a:cubicBezTo>
                <a:pt x="13132159" y="-41214"/>
                <a:pt x="13325508" y="-15169"/>
                <a:pt x="13504244" y="0"/>
              </a:cubicBezTo>
              <a:cubicBezTo>
                <a:pt x="13682980" y="15169"/>
                <a:pt x="13733315" y="-19432"/>
                <a:pt x="13933170" y="0"/>
              </a:cubicBezTo>
              <a:cubicBezTo>
                <a:pt x="13733315" y="-19432"/>
                <a:pt x="13855750" y="4241"/>
                <a:pt x="13836316" y="0"/>
              </a:cubicBezTo>
              <a:cubicBezTo>
                <a:pt x="13855750" y="4241"/>
                <a:pt x="13935940" y="2473"/>
                <a:pt x="14002352" y="0"/>
              </a:cubicBezTo>
              <a:cubicBezTo>
                <a:pt x="14068764" y="-2473"/>
                <a:pt x="14125772" y="3090"/>
                <a:pt x="14168387" y="0"/>
              </a:cubicBezTo>
              <a:cubicBezTo>
                <a:pt x="14211002" y="-3090"/>
                <a:pt x="14456117" y="-8734"/>
                <a:pt x="14597313" y="0"/>
              </a:cubicBezTo>
              <a:cubicBezTo>
                <a:pt x="14738509" y="8734"/>
                <a:pt x="15489966" y="-37342"/>
                <a:pt x="15814909" y="0"/>
              </a:cubicBezTo>
              <a:cubicBezTo>
                <a:pt x="16139852" y="37342"/>
                <a:pt x="16254407" y="23942"/>
                <a:pt x="16506725" y="0"/>
              </a:cubicBezTo>
              <a:cubicBezTo>
                <a:pt x="16759043" y="-23942"/>
                <a:pt x="16797886" y="-6975"/>
                <a:pt x="16935651" y="0"/>
              </a:cubicBezTo>
              <a:cubicBezTo>
                <a:pt x="16797886" y="-6975"/>
                <a:pt x="16866542" y="4496"/>
                <a:pt x="16838796" y="0"/>
              </a:cubicBezTo>
              <a:cubicBezTo>
                <a:pt x="16811050" y="-4496"/>
                <a:pt x="16773510" y="1225"/>
                <a:pt x="16741942" y="0"/>
              </a:cubicBezTo>
              <a:cubicBezTo>
                <a:pt x="16773510" y="1225"/>
                <a:pt x="17245200" y="-14464"/>
                <a:pt x="17696648" y="0"/>
              </a:cubicBezTo>
              <a:cubicBezTo>
                <a:pt x="18148096" y="14464"/>
                <a:pt x="17808695" y="-387"/>
                <a:pt x="17862684" y="0"/>
              </a:cubicBezTo>
              <a:cubicBezTo>
                <a:pt x="17916673" y="387"/>
                <a:pt x="18650716" y="-36392"/>
                <a:pt x="19080279" y="0"/>
              </a:cubicBezTo>
              <a:cubicBezTo>
                <a:pt x="19509843" y="36392"/>
                <a:pt x="19300304" y="16431"/>
                <a:pt x="19509205" y="0"/>
              </a:cubicBezTo>
              <a:cubicBezTo>
                <a:pt x="19300304" y="16431"/>
                <a:pt x="19448630" y="324"/>
                <a:pt x="19412351" y="0"/>
              </a:cubicBezTo>
              <a:cubicBezTo>
                <a:pt x="19448630" y="324"/>
                <a:pt x="20050673" y="-22496"/>
                <a:pt x="20367057" y="0"/>
              </a:cubicBezTo>
              <a:cubicBezTo>
                <a:pt x="20683441" y="22496"/>
                <a:pt x="20469902" y="3373"/>
                <a:pt x="20533093" y="0"/>
              </a:cubicBezTo>
              <a:cubicBezTo>
                <a:pt x="20596284" y="-3373"/>
                <a:pt x="21101478" y="-39938"/>
                <a:pt x="21487798" y="0"/>
              </a:cubicBezTo>
              <a:cubicBezTo>
                <a:pt x="21874118" y="39938"/>
                <a:pt x="22203808" y="60755"/>
                <a:pt x="22705394" y="0"/>
              </a:cubicBezTo>
              <a:cubicBezTo>
                <a:pt x="23206980" y="-60755"/>
                <a:pt x="23023645" y="-15572"/>
                <a:pt x="23134320" y="0"/>
              </a:cubicBezTo>
              <a:cubicBezTo>
                <a:pt x="23244995" y="15572"/>
                <a:pt x="24082704" y="2257"/>
                <a:pt x="24351916" y="0"/>
              </a:cubicBezTo>
              <a:cubicBezTo>
                <a:pt x="24621128" y="-2257"/>
                <a:pt x="24442381" y="-5104"/>
                <a:pt x="24517952" y="0"/>
              </a:cubicBezTo>
              <a:cubicBezTo>
                <a:pt x="24442381" y="-5104"/>
                <a:pt x="24446303" y="3205"/>
                <a:pt x="24421097" y="0"/>
              </a:cubicBezTo>
              <a:cubicBezTo>
                <a:pt x="24395891" y="-3205"/>
                <a:pt x="24347234" y="-2175"/>
                <a:pt x="24324243" y="0"/>
              </a:cubicBezTo>
              <a:cubicBezTo>
                <a:pt x="24347234" y="-2175"/>
                <a:pt x="24989471" y="-38589"/>
                <a:pt x="25278949" y="0"/>
              </a:cubicBezTo>
              <a:cubicBezTo>
                <a:pt x="24989471" y="-38589"/>
                <a:pt x="25208573" y="-1741"/>
                <a:pt x="25182095" y="0"/>
              </a:cubicBezTo>
              <a:cubicBezTo>
                <a:pt x="25208573" y="-1741"/>
                <a:pt x="25834735" y="-28084"/>
                <a:pt x="26289000" y="0"/>
              </a:cubicBezTo>
              <a:cubicBezTo>
                <a:pt x="26308447" y="97424"/>
                <a:pt x="26288863" y="287962"/>
                <a:pt x="26289000" y="437414"/>
              </a:cubicBezTo>
              <a:cubicBezTo>
                <a:pt x="26289137" y="586866"/>
                <a:pt x="26299788" y="608670"/>
                <a:pt x="26289000" y="762160"/>
              </a:cubicBezTo>
              <a:cubicBezTo>
                <a:pt x="26278212" y="915650"/>
                <a:pt x="26284772" y="1290333"/>
                <a:pt x="26289000" y="1424908"/>
              </a:cubicBezTo>
              <a:cubicBezTo>
                <a:pt x="26293228" y="1559483"/>
                <a:pt x="26314623" y="2066278"/>
                <a:pt x="26289000" y="2312990"/>
              </a:cubicBezTo>
              <a:cubicBezTo>
                <a:pt x="26263377" y="2559702"/>
                <a:pt x="26316036" y="2679816"/>
                <a:pt x="26289000" y="2863071"/>
              </a:cubicBezTo>
              <a:cubicBezTo>
                <a:pt x="26261964" y="3046326"/>
                <a:pt x="26270793" y="3276053"/>
                <a:pt x="26289000" y="3413152"/>
              </a:cubicBezTo>
              <a:cubicBezTo>
                <a:pt x="26307207" y="3550251"/>
                <a:pt x="26307126" y="3781494"/>
                <a:pt x="26289000" y="4075899"/>
              </a:cubicBezTo>
              <a:cubicBezTo>
                <a:pt x="26270874" y="4370304"/>
                <a:pt x="26326327" y="4475499"/>
                <a:pt x="26289000" y="4851314"/>
              </a:cubicBezTo>
              <a:cubicBezTo>
                <a:pt x="26251673" y="5227129"/>
                <a:pt x="26253225" y="5454781"/>
                <a:pt x="26289000" y="5626730"/>
              </a:cubicBezTo>
              <a:cubicBezTo>
                <a:pt x="26324775" y="5798679"/>
                <a:pt x="26265614" y="6211859"/>
                <a:pt x="26289000" y="6402145"/>
              </a:cubicBezTo>
              <a:cubicBezTo>
                <a:pt x="26312386" y="6592431"/>
                <a:pt x="26266383" y="7042791"/>
                <a:pt x="26289000" y="7290227"/>
              </a:cubicBezTo>
              <a:cubicBezTo>
                <a:pt x="26311617" y="7537663"/>
                <a:pt x="26261695" y="7631052"/>
                <a:pt x="26289000" y="7952975"/>
              </a:cubicBezTo>
              <a:cubicBezTo>
                <a:pt x="26316305" y="8274898"/>
                <a:pt x="26262542" y="8390256"/>
                <a:pt x="26289000" y="8728390"/>
              </a:cubicBezTo>
              <a:cubicBezTo>
                <a:pt x="26315458" y="9066525"/>
                <a:pt x="26264082" y="9212739"/>
                <a:pt x="26289000" y="9391137"/>
              </a:cubicBezTo>
              <a:cubicBezTo>
                <a:pt x="26313918" y="9569535"/>
                <a:pt x="26291897" y="9809371"/>
                <a:pt x="26289000" y="10053885"/>
              </a:cubicBezTo>
              <a:cubicBezTo>
                <a:pt x="26286103" y="10298399"/>
                <a:pt x="26260031" y="10951641"/>
                <a:pt x="26289000" y="11266714"/>
              </a:cubicBezTo>
              <a:cubicBezTo>
                <a:pt x="26315963" y="11264965"/>
                <a:pt x="26338731" y="11265064"/>
                <a:pt x="26385854" y="11266714"/>
              </a:cubicBezTo>
              <a:cubicBezTo>
                <a:pt x="26338731" y="11265064"/>
                <a:pt x="25859343" y="11267645"/>
                <a:pt x="25431148" y="11266714"/>
              </a:cubicBezTo>
              <a:cubicBezTo>
                <a:pt x="25002953" y="11265783"/>
                <a:pt x="25318852" y="11269116"/>
                <a:pt x="25265113" y="11266714"/>
              </a:cubicBezTo>
              <a:cubicBezTo>
                <a:pt x="25211375" y="11264312"/>
                <a:pt x="24636229" y="11280173"/>
                <a:pt x="24310407" y="11266714"/>
              </a:cubicBezTo>
              <a:cubicBezTo>
                <a:pt x="23984585" y="11253255"/>
                <a:pt x="23995276" y="11281795"/>
                <a:pt x="23881481" y="11266714"/>
              </a:cubicBezTo>
              <a:cubicBezTo>
                <a:pt x="23767686" y="11251633"/>
                <a:pt x="23792654" y="11262259"/>
                <a:pt x="23715445" y="11266714"/>
              </a:cubicBezTo>
              <a:cubicBezTo>
                <a:pt x="23792654" y="11262259"/>
                <a:pt x="23790006" y="11269652"/>
                <a:pt x="23812299" y="11266714"/>
              </a:cubicBezTo>
              <a:cubicBezTo>
                <a:pt x="23790006" y="11269652"/>
                <a:pt x="23724262" y="11270799"/>
                <a:pt x="23646264" y="11266714"/>
              </a:cubicBezTo>
              <a:cubicBezTo>
                <a:pt x="23568267" y="11262629"/>
                <a:pt x="23538724" y="11266579"/>
                <a:pt x="23480228" y="11266714"/>
              </a:cubicBezTo>
              <a:cubicBezTo>
                <a:pt x="23421732" y="11266849"/>
                <a:pt x="23081738" y="11292887"/>
                <a:pt x="22788412" y="11266714"/>
              </a:cubicBezTo>
              <a:cubicBezTo>
                <a:pt x="22495086" y="11240541"/>
                <a:pt x="22402161" y="11259247"/>
                <a:pt x="22096596" y="11266714"/>
              </a:cubicBezTo>
              <a:cubicBezTo>
                <a:pt x="21791031" y="11274181"/>
                <a:pt x="21759272" y="11286516"/>
                <a:pt x="21667671" y="11266714"/>
              </a:cubicBezTo>
              <a:cubicBezTo>
                <a:pt x="21576071" y="11246912"/>
                <a:pt x="20726150" y="11228540"/>
                <a:pt x="20450075" y="11266714"/>
              </a:cubicBezTo>
              <a:cubicBezTo>
                <a:pt x="20174000" y="11304888"/>
                <a:pt x="20336217" y="11270450"/>
                <a:pt x="20284039" y="11266714"/>
              </a:cubicBezTo>
              <a:cubicBezTo>
                <a:pt x="20231861" y="11262978"/>
                <a:pt x="19358059" y="11256278"/>
                <a:pt x="19066443" y="11266714"/>
              </a:cubicBezTo>
              <a:cubicBezTo>
                <a:pt x="18774827" y="11277150"/>
                <a:pt x="18961553" y="11273035"/>
                <a:pt x="18900407" y="11266714"/>
              </a:cubicBezTo>
              <a:cubicBezTo>
                <a:pt x="18839261" y="11260393"/>
                <a:pt x="18392361" y="11313642"/>
                <a:pt x="17945702" y="11266714"/>
              </a:cubicBezTo>
              <a:cubicBezTo>
                <a:pt x="17499044" y="11219786"/>
                <a:pt x="17131296" y="11218614"/>
                <a:pt x="16728106" y="11266714"/>
              </a:cubicBezTo>
              <a:cubicBezTo>
                <a:pt x="17131296" y="11218614"/>
                <a:pt x="16788024" y="11262991"/>
                <a:pt x="16824960" y="11266714"/>
              </a:cubicBezTo>
              <a:cubicBezTo>
                <a:pt x="16788024" y="11262991"/>
                <a:pt x="15964867" y="11219681"/>
                <a:pt x="15607364" y="11266714"/>
              </a:cubicBezTo>
              <a:cubicBezTo>
                <a:pt x="15249861" y="11313747"/>
                <a:pt x="14820846" y="11287514"/>
                <a:pt x="14389768" y="11266714"/>
              </a:cubicBezTo>
              <a:cubicBezTo>
                <a:pt x="14820846" y="11287514"/>
                <a:pt x="14439800" y="11270774"/>
                <a:pt x="14486623" y="11266714"/>
              </a:cubicBezTo>
              <a:cubicBezTo>
                <a:pt x="14439800" y="11270774"/>
                <a:pt x="13995893" y="11236058"/>
                <a:pt x="13794807" y="11266714"/>
              </a:cubicBezTo>
              <a:cubicBezTo>
                <a:pt x="13593721" y="11297370"/>
                <a:pt x="13567593" y="11267212"/>
                <a:pt x="13365881" y="11266714"/>
              </a:cubicBezTo>
              <a:cubicBezTo>
                <a:pt x="13164169" y="11266216"/>
                <a:pt x="13060503" y="11284778"/>
                <a:pt x="12936955" y="11266714"/>
              </a:cubicBezTo>
              <a:cubicBezTo>
                <a:pt x="12813407" y="11248650"/>
                <a:pt x="12627749" y="11272132"/>
                <a:pt x="12508029" y="11266714"/>
              </a:cubicBezTo>
              <a:cubicBezTo>
                <a:pt x="12627749" y="11272132"/>
                <a:pt x="12580352" y="11270329"/>
                <a:pt x="12604884" y="11266714"/>
              </a:cubicBezTo>
              <a:cubicBezTo>
                <a:pt x="12580352" y="11270329"/>
                <a:pt x="11971624" y="11246287"/>
                <a:pt x="11387288" y="11266714"/>
              </a:cubicBezTo>
              <a:cubicBezTo>
                <a:pt x="10802952" y="11287141"/>
                <a:pt x="10445889" y="11326162"/>
                <a:pt x="10169692" y="11266714"/>
              </a:cubicBezTo>
              <a:cubicBezTo>
                <a:pt x="10445889" y="11326162"/>
                <a:pt x="10228612" y="11270324"/>
                <a:pt x="10266546" y="11266714"/>
              </a:cubicBezTo>
              <a:cubicBezTo>
                <a:pt x="10228612" y="11270324"/>
                <a:pt x="10139112" y="11263416"/>
                <a:pt x="10100511" y="11266714"/>
              </a:cubicBezTo>
              <a:cubicBezTo>
                <a:pt x="10061910" y="11270012"/>
                <a:pt x="9704565" y="11292222"/>
                <a:pt x="9408695" y="11266714"/>
              </a:cubicBezTo>
              <a:cubicBezTo>
                <a:pt x="9112825" y="11241206"/>
                <a:pt x="8860237" y="11270695"/>
                <a:pt x="8453989" y="11266714"/>
              </a:cubicBezTo>
              <a:cubicBezTo>
                <a:pt x="8047741" y="11262733"/>
                <a:pt x="8120204" y="11270578"/>
                <a:pt x="8025063" y="11266714"/>
              </a:cubicBezTo>
              <a:cubicBezTo>
                <a:pt x="7929922" y="11262850"/>
                <a:pt x="7917231" y="11266462"/>
                <a:pt x="7859027" y="11266714"/>
              </a:cubicBezTo>
              <a:cubicBezTo>
                <a:pt x="7800823" y="11266966"/>
                <a:pt x="7750411" y="11271360"/>
                <a:pt x="7692992" y="11266714"/>
              </a:cubicBezTo>
              <a:cubicBezTo>
                <a:pt x="7635574" y="11262068"/>
                <a:pt x="6965181" y="11269587"/>
                <a:pt x="6738286" y="11266714"/>
              </a:cubicBezTo>
              <a:cubicBezTo>
                <a:pt x="6965181" y="11269587"/>
                <a:pt x="6801018" y="11270362"/>
                <a:pt x="6835140" y="11266714"/>
              </a:cubicBezTo>
              <a:cubicBezTo>
                <a:pt x="6801018" y="11270362"/>
                <a:pt x="6515697" y="11252881"/>
                <a:pt x="6406214" y="11266714"/>
              </a:cubicBezTo>
              <a:cubicBezTo>
                <a:pt x="6296731" y="11280547"/>
                <a:pt x="5979458" y="11269630"/>
                <a:pt x="5714398" y="11266714"/>
              </a:cubicBezTo>
              <a:cubicBezTo>
                <a:pt x="5449338" y="11263798"/>
                <a:pt x="5617975" y="11274216"/>
                <a:pt x="5548363" y="11266714"/>
              </a:cubicBezTo>
              <a:cubicBezTo>
                <a:pt x="5478752" y="11259212"/>
                <a:pt x="4644852" y="11294311"/>
                <a:pt x="4330767" y="11266714"/>
              </a:cubicBezTo>
              <a:cubicBezTo>
                <a:pt x="4644852" y="11294311"/>
                <a:pt x="4407855" y="11262458"/>
                <a:pt x="4427621" y="11266714"/>
              </a:cubicBezTo>
              <a:cubicBezTo>
                <a:pt x="4447387" y="11270970"/>
                <a:pt x="4485553" y="11265733"/>
                <a:pt x="4524475" y="11266714"/>
              </a:cubicBezTo>
              <a:cubicBezTo>
                <a:pt x="4485553" y="11265733"/>
                <a:pt x="4293117" y="11257052"/>
                <a:pt x="4095549" y="11266714"/>
              </a:cubicBezTo>
              <a:cubicBezTo>
                <a:pt x="3897981" y="11276376"/>
                <a:pt x="3635552" y="11260717"/>
                <a:pt x="3403734" y="11266714"/>
              </a:cubicBezTo>
              <a:cubicBezTo>
                <a:pt x="3171917" y="11272711"/>
                <a:pt x="2921622" y="11283762"/>
                <a:pt x="2449028" y="11266714"/>
              </a:cubicBezTo>
              <a:cubicBezTo>
                <a:pt x="1976434" y="11249666"/>
                <a:pt x="1815391" y="11229052"/>
                <a:pt x="1494322" y="11266714"/>
              </a:cubicBezTo>
              <a:cubicBezTo>
                <a:pt x="1173253" y="11304376"/>
                <a:pt x="413539" y="11233967"/>
                <a:pt x="0" y="11266714"/>
              </a:cubicBezTo>
              <a:cubicBezTo>
                <a:pt x="14110" y="11048452"/>
                <a:pt x="22888" y="10847552"/>
                <a:pt x="0" y="10603966"/>
              </a:cubicBezTo>
              <a:cubicBezTo>
                <a:pt x="-22888" y="10360380"/>
                <a:pt x="9004" y="10219825"/>
                <a:pt x="0" y="10053885"/>
              </a:cubicBezTo>
              <a:cubicBezTo>
                <a:pt x="-9004" y="9887945"/>
                <a:pt x="30625" y="9540517"/>
                <a:pt x="0" y="9278470"/>
              </a:cubicBezTo>
              <a:cubicBezTo>
                <a:pt x="-30625" y="9016423"/>
                <a:pt x="28461" y="8880177"/>
                <a:pt x="0" y="8503055"/>
              </a:cubicBezTo>
              <a:cubicBezTo>
                <a:pt x="-28461" y="8125933"/>
                <a:pt x="-30929" y="8015563"/>
                <a:pt x="0" y="7840307"/>
              </a:cubicBezTo>
              <a:cubicBezTo>
                <a:pt x="30929" y="7665051"/>
                <a:pt x="2112" y="7546866"/>
                <a:pt x="0" y="7290227"/>
              </a:cubicBezTo>
              <a:cubicBezTo>
                <a:pt x="-2112" y="7033588"/>
                <a:pt x="35094" y="6636477"/>
                <a:pt x="0" y="6402145"/>
              </a:cubicBezTo>
              <a:cubicBezTo>
                <a:pt x="-35094" y="6167813"/>
                <a:pt x="-7202" y="6033277"/>
                <a:pt x="0" y="5739397"/>
              </a:cubicBezTo>
              <a:cubicBezTo>
                <a:pt x="7202" y="5445517"/>
                <a:pt x="18212" y="5511248"/>
                <a:pt x="0" y="5301983"/>
              </a:cubicBezTo>
              <a:cubicBezTo>
                <a:pt x="-18212" y="5092718"/>
                <a:pt x="4384" y="4973913"/>
                <a:pt x="0" y="4864569"/>
              </a:cubicBezTo>
              <a:cubicBezTo>
                <a:pt x="-4384" y="4755225"/>
                <a:pt x="2447" y="4635763"/>
                <a:pt x="0" y="4539823"/>
              </a:cubicBezTo>
              <a:cubicBezTo>
                <a:pt x="-2447" y="4443883"/>
                <a:pt x="11286" y="4130563"/>
                <a:pt x="0" y="3877075"/>
              </a:cubicBezTo>
              <a:cubicBezTo>
                <a:pt x="-11286" y="3623587"/>
                <a:pt x="10308" y="3643664"/>
                <a:pt x="0" y="3439662"/>
              </a:cubicBezTo>
              <a:cubicBezTo>
                <a:pt x="-10308" y="3235660"/>
                <a:pt x="-28356" y="2786427"/>
                <a:pt x="0" y="2551579"/>
              </a:cubicBezTo>
              <a:cubicBezTo>
                <a:pt x="28356" y="2316731"/>
                <a:pt x="7938" y="2015263"/>
                <a:pt x="0" y="1776164"/>
              </a:cubicBezTo>
              <a:cubicBezTo>
                <a:pt x="-7938" y="1537065"/>
                <a:pt x="-21224" y="1358211"/>
                <a:pt x="0" y="1226084"/>
              </a:cubicBezTo>
              <a:cubicBezTo>
                <a:pt x="21224" y="1093957"/>
                <a:pt x="-35565" y="458269"/>
                <a:pt x="0" y="0"/>
              </a:cubicBezTo>
              <a:close/>
            </a:path>
          </a:pathLst>
        </a:custGeom>
        <a:gradFill flip="none" rotWithShape="1">
          <a:gsLst>
            <a:gs pos="100000">
              <a:schemeClr val="bg2">
                <a:lumMod val="25000"/>
              </a:schemeClr>
            </a:gs>
            <a:gs pos="27000">
              <a:srgbClr val="14171A"/>
            </a:gs>
          </a:gsLst>
          <a:lin ang="18900000" scaled="1"/>
          <a:tileRect/>
        </a:gradFill>
        <a:ln>
          <a:noFill/>
          <a:extLst>
            <a:ext uri="{C807C97D-BFC1-408E-A445-0C87EB9F89A2}">
              <ask:lineSketchStyleProps xmlns:ask="http://schemas.microsoft.com/office/drawing/2018/sketchyshapes" sd="1219033472">
                <a:prstGeom prst="rect">
                  <a:avLst/>
                </a:prstGeom>
                <ask:type>
                  <ask:lineSketchFreehand/>
                </ask:type>
              </ask:lineSketchStyleProps>
            </a:ext>
          </a:extLst>
        </a:ln>
        <a:effectLst>
          <a:outerShdw blurRad="50800" dist="38100" dir="16200000" rotWithShape="0">
            <a:prstClr val="black">
              <a:alpha val="40000"/>
            </a:prstClr>
          </a:outerShdw>
        </a:effectLst>
        <a:scene3d>
          <a:camera prst="orthographicFront"/>
          <a:lightRig rig="threePt" dir="t"/>
        </a:scene3d>
        <a:sp3d prstMaterial="matte"/>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l-PL" sz="1100"/>
        </a:p>
      </xdr:txBody>
    </xdr:sp>
    <xdr:clientData/>
  </xdr:twoCellAnchor>
  <xdr:twoCellAnchor>
    <xdr:from>
      <xdr:col>34</xdr:col>
      <xdr:colOff>0</xdr:colOff>
      <xdr:row>1</xdr:row>
      <xdr:rowOff>0</xdr:rowOff>
    </xdr:from>
    <xdr:to>
      <xdr:col>48</xdr:col>
      <xdr:colOff>0</xdr:colOff>
      <xdr:row>30</xdr:row>
      <xdr:rowOff>0</xdr:rowOff>
    </xdr:to>
    <xdr:graphicFrame macro="">
      <xdr:nvGraphicFramePr>
        <xdr:cNvPr id="17" name="Top10AvarageChart">
          <a:extLst>
            <a:ext uri="{FF2B5EF4-FFF2-40B4-BE49-F238E27FC236}">
              <a16:creationId xmlns:a16="http://schemas.microsoft.com/office/drawing/2014/main" id="{64D93A1D-0276-4815-9220-759503551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34</xdr:col>
      <xdr:colOff>122464</xdr:colOff>
      <xdr:row>3</xdr:row>
      <xdr:rowOff>290893</xdr:rowOff>
    </xdr:from>
    <xdr:to>
      <xdr:col>47</xdr:col>
      <xdr:colOff>209464</xdr:colOff>
      <xdr:row>6</xdr:row>
      <xdr:rowOff>0</xdr:rowOff>
    </xdr:to>
    <mc:AlternateContent xmlns:mc="http://schemas.openxmlformats.org/markup-compatibility/2006" xmlns:a14="http://schemas.microsoft.com/office/drawing/2010/main">
      <mc:Choice Requires="a14">
        <xdr:graphicFrame macro="">
          <xdr:nvGraphicFramePr>
            <xdr:cNvPr id="18" name="experience_level">
              <a:extLst>
                <a:ext uri="{FF2B5EF4-FFF2-40B4-BE49-F238E27FC236}">
                  <a16:creationId xmlns:a16="http://schemas.microsoft.com/office/drawing/2014/main" id="{8C84DCE3-4381-89D4-B36C-A5DECA239189}"/>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mlns="">
        <xdr:sp macro="" textlink="">
          <xdr:nvSpPr>
            <xdr:cNvPr id="0" name=""/>
            <xdr:cNvSpPr>
              <a:spLocks noTextEdit="1"/>
            </xdr:cNvSpPr>
          </xdr:nvSpPr>
          <xdr:spPr>
            <a:xfrm>
              <a:off x="13076464" y="1229786"/>
              <a:ext cx="5040000" cy="6480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68036</xdr:colOff>
      <xdr:row>1</xdr:row>
      <xdr:rowOff>1</xdr:rowOff>
    </xdr:from>
    <xdr:to>
      <xdr:col>17</xdr:col>
      <xdr:colOff>68036</xdr:colOff>
      <xdr:row>8</xdr:row>
      <xdr:rowOff>0</xdr:rowOff>
    </xdr:to>
    <xdr:sp macro="" textlink="">
      <xdr:nvSpPr>
        <xdr:cNvPr id="22" name="Rectangle: Rounded Corners 21">
          <a:extLst>
            <a:ext uri="{FF2B5EF4-FFF2-40B4-BE49-F238E27FC236}">
              <a16:creationId xmlns:a16="http://schemas.microsoft.com/office/drawing/2014/main" id="{B2F940BE-2F87-964F-F461-E0B2064A8EAD}"/>
            </a:ext>
          </a:extLst>
        </xdr:cNvPr>
        <xdr:cNvSpPr/>
      </xdr:nvSpPr>
      <xdr:spPr>
        <a:xfrm>
          <a:off x="449036" y="312965"/>
          <a:ext cx="6096000" cy="2190749"/>
        </a:xfrm>
        <a:prstGeom prst="roundRect">
          <a:avLst/>
        </a:prstGeom>
        <a:solidFill>
          <a:srgbClr val="14171A"/>
        </a:solidFill>
        <a:ln>
          <a:noFill/>
        </a:ln>
        <a:effectLst>
          <a:outerShdw blurRad="381000" dist="50800" dir="5400000" sx="103000" sy="103000" algn="bl"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l-PL" sz="4400" b="1">
              <a:solidFill>
                <a:schemeClr val="bg1">
                  <a:lumMod val="75000"/>
                </a:schemeClr>
              </a:solidFill>
            </a:rPr>
            <a:t>SALARY ANALYSIS IN DATA SCIENCE</a:t>
          </a:r>
          <a:endParaRPr lang="pl-PL" sz="4400" b="1">
            <a:solidFill>
              <a:schemeClr val="bg1">
                <a:lumMod val="75000"/>
              </a:schemeClr>
            </a:solidFill>
            <a:latin typeface="Daytona" panose="020B0604030500040204" pitchFamily="34" charset="0"/>
          </a:endParaRPr>
        </a:p>
      </xdr:txBody>
    </xdr:sp>
    <xdr:clientData/>
  </xdr:twoCellAnchor>
  <xdr:twoCellAnchor editAs="oneCell">
    <xdr:from>
      <xdr:col>34</xdr:col>
      <xdr:colOff>68036</xdr:colOff>
      <xdr:row>5</xdr:row>
      <xdr:rowOff>282979</xdr:rowOff>
    </xdr:from>
    <xdr:to>
      <xdr:col>47</xdr:col>
      <xdr:colOff>155036</xdr:colOff>
      <xdr:row>8</xdr:row>
      <xdr:rowOff>0</xdr:rowOff>
    </xdr:to>
    <mc:AlternateContent xmlns:mc="http://schemas.openxmlformats.org/markup-compatibility/2006" xmlns:a14="http://schemas.microsoft.com/office/drawing/2010/main">
      <mc:Choice Requires="a14">
        <xdr:graphicFrame macro="">
          <xdr:nvGraphicFramePr>
            <xdr:cNvPr id="24" name="work_year">
              <a:extLst>
                <a:ext uri="{FF2B5EF4-FFF2-40B4-BE49-F238E27FC236}">
                  <a16:creationId xmlns:a16="http://schemas.microsoft.com/office/drawing/2014/main" id="{3DEB32CB-C1C1-38E7-3F06-AD9E0B5E82FB}"/>
                </a:ext>
              </a:extLst>
            </xdr:cNvPr>
            <xdr:cNvGraphicFramePr/>
          </xdr:nvGraphicFramePr>
          <xdr:xfrm>
            <a:off x="0" y="0"/>
            <a:ext cx="0" cy="0"/>
          </xdr:xfrm>
          <a:graphic>
            <a:graphicData uri="http://schemas.microsoft.com/office/drawing/2010/slicer">
              <sle:slicer xmlns:sle="http://schemas.microsoft.com/office/drawing/2010/slicer" name="work_year"/>
            </a:graphicData>
          </a:graphic>
        </xdr:graphicFrame>
      </mc:Choice>
      <mc:Fallback xmlns="">
        <xdr:sp macro="" textlink="">
          <xdr:nvSpPr>
            <xdr:cNvPr id="0" name=""/>
            <xdr:cNvSpPr>
              <a:spLocks noTextEdit="1"/>
            </xdr:cNvSpPr>
          </xdr:nvSpPr>
          <xdr:spPr>
            <a:xfrm>
              <a:off x="13022036" y="1847800"/>
              <a:ext cx="5040000" cy="655914"/>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0</xdr:colOff>
      <xdr:row>10</xdr:row>
      <xdr:rowOff>1</xdr:rowOff>
    </xdr:from>
    <xdr:to>
      <xdr:col>32</xdr:col>
      <xdr:colOff>0</xdr:colOff>
      <xdr:row>30</xdr:row>
      <xdr:rowOff>1</xdr:rowOff>
    </xdr:to>
    <xdr:graphicFrame macro="">
      <xdr:nvGraphicFramePr>
        <xdr:cNvPr id="6" name="RangeOfSalaryChart">
          <a:extLst>
            <a:ext uri="{FF2B5EF4-FFF2-40B4-BE49-F238E27FC236}">
              <a16:creationId xmlns:a16="http://schemas.microsoft.com/office/drawing/2014/main" id="{E6D9715E-93C7-48C3-B6FA-6A745E7C4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179615</xdr:colOff>
      <xdr:row>11</xdr:row>
      <xdr:rowOff>231322</xdr:rowOff>
    </xdr:from>
    <xdr:to>
      <xdr:col>31</xdr:col>
      <xdr:colOff>179615</xdr:colOff>
      <xdr:row>15</xdr:row>
      <xdr:rowOff>151494</xdr:rowOff>
    </xdr:to>
    <mc:AlternateContent xmlns:mc="http://schemas.openxmlformats.org/markup-compatibility/2006" xmlns:a14="http://schemas.microsoft.com/office/drawing/2010/main">
      <mc:Choice Requires="a14">
        <xdr:graphicFrame macro="">
          <xdr:nvGraphicFramePr>
            <xdr:cNvPr id="2" name="job_category 1">
              <a:extLst>
                <a:ext uri="{FF2B5EF4-FFF2-40B4-BE49-F238E27FC236}">
                  <a16:creationId xmlns:a16="http://schemas.microsoft.com/office/drawing/2014/main" id="{B355AB35-BF83-9197-1CA9-18568730B629}"/>
                </a:ext>
              </a:extLst>
            </xdr:cNvPr>
            <xdr:cNvGraphicFramePr/>
          </xdr:nvGraphicFramePr>
          <xdr:xfrm>
            <a:off x="0" y="0"/>
            <a:ext cx="0" cy="0"/>
          </xdr:xfrm>
          <a:graphic>
            <a:graphicData uri="http://schemas.microsoft.com/office/drawing/2010/slicer">
              <sle:slicer xmlns:sle="http://schemas.microsoft.com/office/drawing/2010/slicer" name="job_category 1"/>
            </a:graphicData>
          </a:graphic>
        </xdr:graphicFrame>
      </mc:Choice>
      <mc:Fallback xmlns="">
        <xdr:sp macro="" textlink="">
          <xdr:nvSpPr>
            <xdr:cNvPr id="0" name=""/>
            <xdr:cNvSpPr>
              <a:spLocks noTextEdit="1"/>
            </xdr:cNvSpPr>
          </xdr:nvSpPr>
          <xdr:spPr>
            <a:xfrm>
              <a:off x="941615" y="3673929"/>
              <a:ext cx="11049000" cy="1172029"/>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50</xdr:col>
      <xdr:colOff>136072</xdr:colOff>
      <xdr:row>1</xdr:row>
      <xdr:rowOff>0</xdr:rowOff>
    </xdr:from>
    <xdr:to>
      <xdr:col>64</xdr:col>
      <xdr:colOff>380999</xdr:colOff>
      <xdr:row>30</xdr:row>
      <xdr:rowOff>0</xdr:rowOff>
    </xdr:to>
    <xdr:graphicFrame macro="">
      <xdr:nvGraphicFramePr>
        <xdr:cNvPr id="10" name="MostPopularChart">
          <a:extLst>
            <a:ext uri="{FF2B5EF4-FFF2-40B4-BE49-F238E27FC236}">
              <a16:creationId xmlns:a16="http://schemas.microsoft.com/office/drawing/2014/main" id="{4016A6FB-1976-402C-9CD5-08F589A43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51</xdr:col>
      <xdr:colOff>0</xdr:colOff>
      <xdr:row>3</xdr:row>
      <xdr:rowOff>290893</xdr:rowOff>
    </xdr:from>
    <xdr:to>
      <xdr:col>64</xdr:col>
      <xdr:colOff>353786</xdr:colOff>
      <xdr:row>6</xdr:row>
      <xdr:rowOff>0</xdr:rowOff>
    </xdr:to>
    <mc:AlternateContent xmlns:mc="http://schemas.openxmlformats.org/markup-compatibility/2006" xmlns:a14="http://schemas.microsoft.com/office/drawing/2010/main">
      <mc:Choice Requires="a14">
        <xdr:graphicFrame macro="">
          <xdr:nvGraphicFramePr>
            <xdr:cNvPr id="11" name="work_year 1">
              <a:extLst>
                <a:ext uri="{FF2B5EF4-FFF2-40B4-BE49-F238E27FC236}">
                  <a16:creationId xmlns:a16="http://schemas.microsoft.com/office/drawing/2014/main" id="{AB75AAE0-A361-1D1C-C246-1955C92D7060}"/>
                </a:ext>
              </a:extLst>
            </xdr:cNvPr>
            <xdr:cNvGraphicFramePr/>
          </xdr:nvGraphicFramePr>
          <xdr:xfrm>
            <a:off x="0" y="0"/>
            <a:ext cx="0" cy="0"/>
          </xdr:xfrm>
          <a:graphic>
            <a:graphicData uri="http://schemas.microsoft.com/office/drawing/2010/slicer">
              <sle:slicer xmlns:sle="http://schemas.microsoft.com/office/drawing/2010/slicer" name="work_year 1"/>
            </a:graphicData>
          </a:graphic>
        </xdr:graphicFrame>
      </mc:Choice>
      <mc:Fallback xmlns="">
        <xdr:sp macro="" textlink="">
          <xdr:nvSpPr>
            <xdr:cNvPr id="0" name=""/>
            <xdr:cNvSpPr>
              <a:spLocks noTextEdit="1"/>
            </xdr:cNvSpPr>
          </xdr:nvSpPr>
          <xdr:spPr>
            <a:xfrm>
              <a:off x="19431000" y="1229786"/>
              <a:ext cx="5306786" cy="6480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19</xdr:col>
      <xdr:colOff>0</xdr:colOff>
      <xdr:row>0</xdr:row>
      <xdr:rowOff>312963</xdr:rowOff>
    </xdr:from>
    <xdr:to>
      <xdr:col>32</xdr:col>
      <xdr:colOff>0</xdr:colOff>
      <xdr:row>8</xdr:row>
      <xdr:rowOff>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ACDCCFD4-BD27-4FA9-89F6-EC6A29804D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239000" y="312963"/>
              <a:ext cx="4953000" cy="2201637"/>
            </a:xfrm>
            <a:prstGeom prst="rect">
              <a:avLst/>
            </a:prstGeom>
            <a:solidFill>
              <a:prstClr val="white"/>
            </a:solidFill>
            <a:ln w="1">
              <a:solidFill>
                <a:prstClr val="green"/>
              </a:solidFill>
            </a:ln>
          </xdr:spPr>
          <xdr:txBody>
            <a:bodyPr vertOverflow="clip" horzOverflow="clip"/>
            <a:lstStyle/>
            <a:p>
              <a:r>
                <a:rPr lang="pl-PL"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tosz Peciak" refreshedDate="45480.522759953703" createdVersion="8" refreshedVersion="8" minRefreshableVersion="3" recordCount="9355" xr:uid="{412C2352-8D02-4FA0-9138-DA58C04C6B5E}">
  <cacheSource type="worksheet">
    <worksheetSource name="jobs_in_data"/>
  </cacheSource>
  <cacheFields count="12">
    <cacheField name="work_year" numFmtId="0">
      <sharedItems containsSemiMixedTypes="0" containsString="0" containsNumber="1" containsInteger="1" minValue="2020" maxValue="2023" count="4">
        <n v="2023"/>
        <n v="2022"/>
        <n v="2020"/>
        <n v="2021"/>
      </sharedItems>
    </cacheField>
    <cacheField name="job_title" numFmtId="0">
      <sharedItems count="125">
        <s v="Data Analyst"/>
        <s v="Research Analyst"/>
        <s v="Data Quality Analyst"/>
        <s v="MLOps Engineer"/>
        <s v="Data Scientist"/>
        <s v="ML Engineer"/>
        <s v="Research Engineer"/>
        <s v="Data Management Analyst"/>
        <s v="BI Data Analyst"/>
        <s v="Data Integration Specialist"/>
        <s v="Analytics Engineer"/>
        <s v="AI Research Engineer"/>
        <s v="Research Scientist"/>
        <s v="AI Engineer"/>
        <s v="Data Engineer"/>
        <s v="Business Intelligence Analyst"/>
        <s v="BI Developer"/>
        <s v="Applied Scientist"/>
        <s v="Machine Learning Engineer"/>
        <s v="AI Developer"/>
        <s v="Financial Data Analyst"/>
        <s v="Azure Data Engineer"/>
        <s v="Staff Data Analyst"/>
        <s v="Applied Data Scientist"/>
        <s v="Machine Learning Scientist"/>
        <s v="AI Programmer"/>
        <s v="Data Quality Engineer"/>
        <s v="Data Science Engineer"/>
        <s v="AI Scientist"/>
        <s v="Finance Data Analyst"/>
        <s v="Compliance Data Analyst"/>
        <s v="Computer Vision Engineer"/>
        <s v="Cloud Data Engineer"/>
        <s v="Business Intelligence Data Analyst"/>
        <s v="Product Data Analyst"/>
        <s v="BI Data Engineer"/>
        <s v="Business Data Analyst"/>
        <s v="Applied Machine Learning Scientist"/>
        <s v="Big Data Engineer"/>
        <s v="Marketing Data Engineer"/>
        <s v="Deep Learning Engineer"/>
        <s v="Machine Learning Developer"/>
        <s v="Data Science Consultant"/>
        <s v="Data Analytics Consultant"/>
        <s v="Machine Learning Research Engineer"/>
        <s v="Data Manager"/>
        <s v="BI Analyst"/>
        <s v="Data Specialist"/>
        <s v="Computer Vision Software Engineer"/>
        <s v="Data Analytics Engineer"/>
        <s v="Data DevOps Engineer"/>
        <s v="Machine Learning Researcher"/>
        <s v="Business Intelligence Engineer"/>
        <s v="Data Product Manager"/>
        <s v="Data Modeler"/>
        <s v="Data Product Owner"/>
        <s v="Data Architect"/>
        <s v="Business Intelligence Manager"/>
        <s v="Business Intelligence Developer"/>
        <s v="Business Intelligence Specialist"/>
        <s v="Decision Scientist"/>
        <s v="Insight Analyst"/>
        <s v="Director of Data Science"/>
        <s v="Data Analytics Manager"/>
        <s v="Data Lead"/>
        <s v="Data Developer"/>
        <s v="Machine Learning Software Engineer"/>
        <s v="Data Science Lead"/>
        <s v="Data Strategist"/>
        <s v="Data Analytics Lead"/>
        <s v="Data Operations Analyst"/>
        <s v="Power BI Developer"/>
        <s v="Machine Learning Specialist"/>
        <s v="Data Modeller"/>
        <s v="Data Operations Specialist"/>
        <s v="AWS Data Architect"/>
        <s v="Autonomous Vehicle Technician"/>
        <s v="Sales Data Analyst"/>
        <s v="Data Science Manager"/>
        <s v="Applied Machine Learning Engineer"/>
        <s v="ETL Engineer"/>
        <s v="Lead Data Analyst"/>
        <s v="Software Data Engineer"/>
        <s v="Machine Learning Infrastructure Engineer"/>
        <s v="Data Infrastructure Engineer"/>
        <s v="NLP Engineer"/>
        <s v="Data Scientist Lead"/>
        <s v="Data Operations Engineer"/>
        <s v="Lead Data Scientist"/>
        <s v="ETL Developer"/>
        <s v="Head of Data"/>
        <s v="Principal Data Analyst"/>
        <s v="Head of Data Science"/>
        <s v="Lead Data Engineer"/>
        <s v="Principal Data Scientist"/>
        <s v="Machine Learning Modeler"/>
        <s v="Data Integration Engineer"/>
        <s v="Data Science Practitioner"/>
        <s v="Data Management Specialist"/>
        <s v="AI Architect"/>
        <s v="Data Strategy Manager"/>
        <s v="Data Visualization Specialist"/>
        <s v="Data Visualization Engineer"/>
        <s v="Machine Learning Operations Engineer"/>
        <s v="Machine Learning Manager"/>
        <s v="Principal Machine Learning Engineer"/>
        <s v="Principal Data Engineer"/>
        <s v="Staff Machine Learning Engineer"/>
        <s v="Staff Data Scientist"/>
        <s v="Consultant Data Engineer"/>
        <s v="Data Operations Manager"/>
        <s v="Lead Machine Learning Engineer"/>
        <s v="Analytics Engineering Manager"/>
        <s v="Data Visualization Analyst"/>
        <s v="Cloud Database Engineer"/>
        <s v="Deep Learning Researcher"/>
        <s v="Data Analytics Specialist"/>
        <s v="Big Data Architect"/>
        <s v="Manager Data Management"/>
        <s v="Data Science Tech Lead"/>
        <s v="Marketing Data Analyst"/>
        <s v="Cloud Data Architect"/>
        <s v="Data Science Director"/>
        <s v="Head of Machine Learning"/>
        <s v="Managing Director Data Science"/>
      </sharedItems>
    </cacheField>
    <cacheField name="job_category" numFmtId="0">
      <sharedItems count="10">
        <s v="Data Analysis"/>
        <s v="Data Science and Research"/>
        <s v="Data Quality and Operations"/>
        <s v="Machine Learning and AI"/>
        <s v="Data Management and Strategy"/>
        <s v="Leadership and Management"/>
        <s v="Data Engineering"/>
        <s v="BI and Visualization"/>
        <s v="Data Architecture and Modeling"/>
        <s v="Cloud and Database"/>
      </sharedItems>
    </cacheField>
    <cacheField name="salary_in_usd" numFmtId="165">
      <sharedItems containsSemiMixedTypes="0" containsString="0" containsNumber="1" containsInteger="1" minValue="15000" maxValue="450000"/>
    </cacheField>
    <cacheField name="employee_residence" numFmtId="0">
      <sharedItems count="83">
        <s v="United States"/>
        <s v="United Kingdom"/>
        <s v="Spain"/>
        <s v="Netherlands"/>
        <s v="Ukraine"/>
        <s v="Portugal"/>
        <s v="Uganda"/>
        <s v="Greece"/>
        <s v="India"/>
        <s v="Mauritius"/>
        <s v="Canada"/>
        <s v="Croatia"/>
        <s v="Turkey"/>
        <s v="Italy"/>
        <s v="Russia"/>
        <s v="Kenya"/>
        <s v="South Korea"/>
        <s v="France"/>
        <s v="Switzerland"/>
        <s v="Ecuador"/>
        <s v="Germany"/>
        <s v="Nigeria"/>
        <s v="Uzbekistan"/>
        <s v="Argentina"/>
        <s v="Sweden"/>
        <s v="Poland"/>
        <s v="Brazil"/>
        <s v="Kuwait"/>
        <s v="Singapore"/>
        <s v="Bosnia and Herzegovina"/>
        <s v="Australia"/>
        <s v="Pakistan"/>
        <s v="Belgium"/>
        <s v="Iran"/>
        <s v="China"/>
        <s v="Costa Rica"/>
        <s v="Chile"/>
        <s v="Thailand"/>
        <s v="Denmark"/>
        <s v="Dominican Republic"/>
        <s v="Austria"/>
        <s v="Indonesia"/>
        <s v="Japan"/>
        <s v="Tunisia"/>
        <s v="Algeria"/>
        <s v="Iraq"/>
        <s v="Jersey"/>
        <s v="Colombia"/>
        <s v="Luxembourg"/>
        <s v="Czech Republic"/>
        <s v="Slovenia"/>
        <s v="Latvia"/>
        <s v="Armenia"/>
        <s v="Estonia"/>
        <s v="Philippines"/>
        <s v="Qatar"/>
        <s v="Ghana"/>
        <s v="Andorra"/>
        <s v="Peru"/>
        <s v="Saudi Arabia"/>
        <s v="Egypt"/>
        <s v="Finland"/>
        <s v="Ireland"/>
        <s v="Mexico"/>
        <s v="Romania"/>
        <s v="Lithuania"/>
        <s v="American Samoa"/>
        <s v="Bolivia"/>
        <s v="Honduras"/>
        <s v="Vietnam"/>
        <s v="United Arab Emirates"/>
        <s v="Serbia"/>
        <s v="Hong Kong"/>
        <s v="Moldova"/>
        <s v="Malta"/>
        <s v="South Africa"/>
        <s v="Georgia"/>
        <s v="Central African Republic"/>
        <s v="Cyprus"/>
        <s v="Puerto Rico"/>
        <s v="Malaysia"/>
        <s v="Bulgaria"/>
        <s v="New Zealand"/>
      </sharedItems>
    </cacheField>
    <cacheField name="experience_level" numFmtId="0">
      <sharedItems/>
    </cacheField>
    <cacheField name="employment_type" numFmtId="0">
      <sharedItems/>
    </cacheField>
    <cacheField name="work_setting" numFmtId="0">
      <sharedItems/>
    </cacheField>
    <cacheField name="company_location" numFmtId="0">
      <sharedItems/>
    </cacheField>
    <cacheField name="company_size" numFmtId="0">
      <sharedItems/>
    </cacheField>
    <cacheField name="Helper Median" numFmtId="0">
      <sharedItems containsSemiMixedTypes="0" containsString="0" containsNumber="1" minValue="44753" maxValue="399880"/>
    </cacheField>
    <cacheField name="Median" numFmtId="0" formula=" MEDIAN(salary_in_usd)" databaseField="0"/>
  </cacheFields>
  <extLst>
    <ext xmlns:x14="http://schemas.microsoft.com/office/spreadsheetml/2009/9/main" uri="{725AE2AE-9491-48be-B2B4-4EB974FC3084}">
      <x14:pivotCacheDefinition pivotCacheId="5659997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 Peciak" refreshedDate="45480.523629282405" backgroundQuery="1" createdVersion="8" refreshedVersion="8" minRefreshableVersion="3" recordCount="0" supportSubquery="1" supportAdvancedDrill="1" xr:uid="{8FB8E54D-2D31-454D-8151-9E922EF916C2}">
  <cacheSource type="external" connectionId="1"/>
  <cacheFields count="5">
    <cacheField name="[jobs_in_data].[job_category].[job_category]" caption="job_category" numFmtId="0" hierarchy="2" level="1">
      <sharedItems containsSemiMixedTypes="0" containsNonDate="0" containsString="0"/>
    </cacheField>
    <cacheField name="[jobs_in_data].[experience_level].[experience_level]" caption="experience_level" numFmtId="0" hierarchy="5" level="1">
      <sharedItems count="4">
        <s v="Entry-level"/>
        <s v="Executive"/>
        <s v="Mid-level"/>
        <s v="Senior"/>
      </sharedItems>
    </cacheField>
    <cacheField name="[jobs_in_data].[job_title].[job_title]" caption="job_title" numFmtId="0" hierarchy="1" level="1">
      <sharedItems count="19">
        <s v="AI Architect"/>
        <s v="AI Developer"/>
        <s v="AI Engineer"/>
        <s v="AI Programmer"/>
        <s v="AI Scientist"/>
        <s v="Applied Machine Learning Engineer"/>
        <s v="Applied Machine Learning Scientist"/>
        <s v="Computer Vision Engineer"/>
        <s v="Computer Vision Software Engineer"/>
        <s v="Deep Learning Engineer"/>
        <s v="Machine Learning Developer"/>
        <s v="Machine Learning Engineer"/>
        <s v="Machine Learning Infrastructure Engineer"/>
        <s v="Machine Learning Researcher"/>
        <s v="Machine Learning Scientist"/>
        <s v="Machine Learning Software Engineer"/>
        <s v="ML Engineer"/>
        <s v="MLOps Engineer"/>
        <s v="NLP Engineer"/>
      </sharedItems>
    </cacheField>
    <cacheField name="[jobs_in_data].[Count of Unique Experience leve].[Count of Unique Experience leve]" caption="Count of Unique Experience leve" numFmtId="0" hierarchy="10" level="1">
      <sharedItems containsSemiMixedTypes="0" containsNonDate="0" containsString="0"/>
    </cacheField>
    <cacheField name="[Measures].[Sum of Helper Median]" caption="Sum of Helper Median" numFmtId="0" hierarchy="23" level="32767"/>
  </cacheFields>
  <cacheHierarchies count="26">
    <cacheHierarchy uniqueName="[jobs_in_data].[work_year]" caption="work_year" attribute="1" defaultMemberUniqueName="[jobs_in_data].[work_year].[All]" allUniqueName="[jobs_in_data].[work_year].[All]" dimensionUniqueName="[jobs_in_data]" displayFolder="" count="0" memberValueDatatype="20" unbalanced="0"/>
    <cacheHierarchy uniqueName="[jobs_in_data].[job_title]" caption="job_title" attribute="1" defaultMemberUniqueName="[jobs_in_data].[job_title].[All]" allUniqueName="[jobs_in_data].[job_title].[All]" dimensionUniqueName="[jobs_in_data]" displayFolder="" count="2" memberValueDatatype="130" unbalanced="0">
      <fieldsUsage count="2">
        <fieldUsage x="-1"/>
        <fieldUsage x="2"/>
      </fieldsUsage>
    </cacheHierarchy>
    <cacheHierarchy uniqueName="[jobs_in_data].[job_category]" caption="job_category" attribute="1" defaultMemberUniqueName="[jobs_in_data].[job_category].[All]" allUniqueName="[jobs_in_data].[job_category].[All]" dimensionUniqueName="[jobs_in_data]" displayFolder="" count="2" memberValueDatatype="130" unbalanced="0">
      <fieldsUsage count="2">
        <fieldUsage x="-1"/>
        <fieldUsage x="0"/>
      </fieldsUsage>
    </cacheHierarchy>
    <cacheHierarchy uniqueName="[jobs_in_data].[salary_in_usd]" caption="salary_in_usd" attribute="1" defaultMemberUniqueName="[jobs_in_data].[salary_in_usd].[All]" allUniqueName="[jobs_in_data].[salary_in_usd].[All]" dimensionUniqueName="[jobs_in_data]" displayFolder="" count="0" memberValueDatatype="20" unbalanced="0"/>
    <cacheHierarchy uniqueName="[jobs_in_data].[employee_residence]" caption="employee_residence" attribute="1" defaultMemberUniqueName="[jobs_in_data].[employee_residence].[All]" allUniqueName="[jobs_in_data].[employee_residence].[All]" dimensionUniqueName="[jobs_in_data]" displayFolder="" count="0" memberValueDatatype="130" unbalanced="0"/>
    <cacheHierarchy uniqueName="[jobs_in_data].[experience_level]" caption="experience_level" attribute="1" defaultMemberUniqueName="[jobs_in_data].[experience_level].[All]" allUniqueName="[jobs_in_data].[experience_level].[All]" dimensionUniqueName="[jobs_in_data]" displayFolder="" count="2" memberValueDatatype="130" unbalanced="0">
      <fieldsUsage count="2">
        <fieldUsage x="-1"/>
        <fieldUsage x="1"/>
      </fieldsUsage>
    </cacheHierarchy>
    <cacheHierarchy uniqueName="[jobs_in_data].[employment_type]" caption="employment_type" attribute="1" defaultMemberUniqueName="[jobs_in_data].[employment_type].[All]" allUniqueName="[jobs_in_data].[employment_type].[All]" dimensionUniqueName="[jobs_in_data]" displayFolder="" count="0" memberValueDatatype="130" unbalanced="0"/>
    <cacheHierarchy uniqueName="[jobs_in_data].[work_setting]" caption="work_setting" attribute="1" defaultMemberUniqueName="[jobs_in_data].[work_setting].[All]" allUniqueName="[jobs_in_data].[work_setting].[All]" dimensionUniqueName="[jobs_in_data]" displayFolder="" count="0" memberValueDatatype="130" unbalanced="0"/>
    <cacheHierarchy uniqueName="[jobs_in_data].[company_location]" caption="company_location" attribute="1" defaultMemberUniqueName="[jobs_in_data].[company_location].[All]" allUniqueName="[jobs_in_data].[company_location].[All]" dimensionUniqueName="[jobs_in_data]" displayFolder="" count="0" memberValueDatatype="130" unbalanced="0"/>
    <cacheHierarchy uniqueName="[jobs_in_data].[company_size]" caption="company_size" attribute="1" defaultMemberUniqueName="[jobs_in_data].[company_size].[All]" allUniqueName="[jobs_in_data].[company_size].[All]" dimensionUniqueName="[jobs_in_data]" displayFolder="" count="0" memberValueDatatype="130" unbalanced="0"/>
    <cacheHierarchy uniqueName="[jobs_in_data].[Count of Unique Experience leve]" caption="Count of Unique Experience leve" attribute="1" defaultMemberUniqueName="[jobs_in_data].[Count of Unique Experience leve].[All]" allUniqueName="[jobs_in_data].[Count of Unique Experience leve].[All]" dimensionUniqueName="[jobs_in_data]" displayFolder="" count="2" memberValueDatatype="20" unbalanced="0">
      <fieldsUsage count="2">
        <fieldUsage x="-1"/>
        <fieldUsage x="3"/>
      </fieldsUsage>
    </cacheHierarchy>
    <cacheHierarchy uniqueName="[jobs_in_data].[Helper Median]" caption="Helper Median" attribute="1" defaultMemberUniqueName="[jobs_in_data].[Helper Median].[All]" allUniqueName="[jobs_in_data].[Helper Median].[All]" dimensionUniqueName="[jobs_in_data]" displayFolder="" count="0" memberValueDatatype="5" unbalanced="0"/>
    <cacheHierarchy uniqueName="[Measures].[__XL_Count jobs_in_data]" caption="__XL_Count jobs_in_data" measure="1" displayFolder="" measureGroup="jobs_in_data" count="0" hidden="1"/>
    <cacheHierarchy uniqueName="[Measures].[__No measures defined]" caption="__No measures defined" measure="1" displayFolder="" count="0" hidden="1"/>
    <cacheHierarchy uniqueName="[Measures].[Sum of salary_in_usd]" caption="Sum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Min of salary_in_usd]" caption="Min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Max of salary_in_usd]" caption="Max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Average of salary_in_usd]" caption="Average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Count of experience_level]" caption="Count of experience_level" measure="1" displayFolder="" measureGroup="jobs_in_data" count="0" hidden="1">
      <extLst>
        <ext xmlns:x15="http://schemas.microsoft.com/office/spreadsheetml/2010/11/main" uri="{B97F6D7D-B522-45F9-BDA1-12C45D357490}">
          <x15:cacheHierarchy aggregatedColumn="5"/>
        </ext>
      </extLst>
    </cacheHierarchy>
    <cacheHierarchy uniqueName="[Measures].[Count of job_category]" caption="Count of job_category" measure="1" displayFolder="" measureGroup="jobs_in_data" count="0" hidden="1">
      <extLst>
        <ext xmlns:x15="http://schemas.microsoft.com/office/spreadsheetml/2010/11/main" uri="{B97F6D7D-B522-45F9-BDA1-12C45D357490}">
          <x15:cacheHierarchy aggregatedColumn="2"/>
        </ext>
      </extLst>
    </cacheHierarchy>
    <cacheHierarchy uniqueName="[Measures].[Sum of Count of Unique Experience leve]" caption="Sum of Count of Unique Experience leve" measure="1" displayFolder="" measureGroup="jobs_in_data" count="0" hidden="1">
      <extLst>
        <ext xmlns:x15="http://schemas.microsoft.com/office/spreadsheetml/2010/11/main" uri="{B97F6D7D-B522-45F9-BDA1-12C45D357490}">
          <x15:cacheHierarchy aggregatedColumn="10"/>
        </ext>
      </extLst>
    </cacheHierarchy>
    <cacheHierarchy uniqueName="[Measures].[Average of Count of Unique Experience leve]" caption="Average of Count of Unique Experience leve" measure="1" displayFolder="" measureGroup="jobs_in_data" count="0" hidden="1">
      <extLst>
        <ext xmlns:x15="http://schemas.microsoft.com/office/spreadsheetml/2010/11/main" uri="{B97F6D7D-B522-45F9-BDA1-12C45D357490}">
          <x15:cacheHierarchy aggregatedColumn="10"/>
        </ext>
      </extLst>
    </cacheHierarchy>
    <cacheHierarchy uniqueName="[Measures].[Count of job_title]" caption="Count of job_title" measure="1" displayFolder="" measureGroup="jobs_in_data" count="0" hidden="1">
      <extLst>
        <ext xmlns:x15="http://schemas.microsoft.com/office/spreadsheetml/2010/11/main" uri="{B97F6D7D-B522-45F9-BDA1-12C45D357490}">
          <x15:cacheHierarchy aggregatedColumn="1"/>
        </ext>
      </extLst>
    </cacheHierarchy>
    <cacheHierarchy uniqueName="[Measures].[Sum of Helper Median]" caption="Sum of Helper Median" measure="1" displayFolder="" measureGroup="jobs_in_data" count="0" oneField="1" hidden="1">
      <fieldsUsage count="1">
        <fieldUsage x="4"/>
      </fieldsUsage>
      <extLst>
        <ext xmlns:x15="http://schemas.microsoft.com/office/spreadsheetml/2010/11/main" uri="{B97F6D7D-B522-45F9-BDA1-12C45D357490}">
          <x15:cacheHierarchy aggregatedColumn="11"/>
        </ext>
      </extLst>
    </cacheHierarchy>
    <cacheHierarchy uniqueName="[Measures].[Average of Helper Median]" caption="Average of Helper Median" measure="1" displayFolder="" measureGroup="jobs_in_data" count="0" hidden="1">
      <extLst>
        <ext xmlns:x15="http://schemas.microsoft.com/office/spreadsheetml/2010/11/main" uri="{B97F6D7D-B522-45F9-BDA1-12C45D357490}">
          <x15:cacheHierarchy aggregatedColumn="11"/>
        </ext>
      </extLst>
    </cacheHierarchy>
    <cacheHierarchy uniqueName="[Measures].[Count of Helper Median]" caption="Count of Helper Median" measure="1" displayFolder="" measureGroup="jobs_in_data" count="0" hidden="1">
      <extLst>
        <ext xmlns:x15="http://schemas.microsoft.com/office/spreadsheetml/2010/11/main" uri="{B97F6D7D-B522-45F9-BDA1-12C45D357490}">
          <x15:cacheHierarchy aggregatedColumn="11"/>
        </ext>
      </extLst>
    </cacheHierarchy>
  </cacheHierarchies>
  <kpis count="0"/>
  <dimensions count="2">
    <dimension name="jobs_in_data" uniqueName="[jobs_in_data]" caption="jobs_in_data"/>
    <dimension measure="1" name="Measures" uniqueName="[Measures]" caption="Measures"/>
  </dimensions>
  <measureGroups count="1">
    <measureGroup name="jobs_in_data" caption="jobs_i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 Peciak" refreshedDate="45480.675227662039" backgroundQuery="1" createdVersion="8" refreshedVersion="8" minRefreshableVersion="3" recordCount="0" supportSubquery="1" supportAdvancedDrill="1" xr:uid="{CECD63E6-8721-40A0-8F36-0D03E594DCF0}">
  <cacheSource type="external" connectionId="1"/>
  <cacheFields count="4">
    <cacheField name="[Measures].[Average of salary_in_usd]" caption="Average of salary_in_usd" numFmtId="0" hierarchy="17" level="32767"/>
    <cacheField name="[jobs_in_data].[job_title].[job_title]" caption="job_title" numFmtId="0" hierarchy="1" level="1">
      <sharedItems count="10">
        <s v="AI Developer"/>
        <s v="Applied Scientist"/>
        <s v="Big Data Engineer"/>
        <s v="Cloud Data Engineer"/>
        <s v="Computer Vision Engineer"/>
        <s v="Deep Learning Engineer"/>
        <s v="Machine Learning Engineer"/>
        <s v="ML Engineer"/>
        <s v="Research Engineer"/>
        <s v="Research Scientist"/>
      </sharedItems>
    </cacheField>
    <cacheField name="[jobs_in_data].[experience_level].[experience_level]" caption="experience_level" numFmtId="0" hierarchy="5" level="1">
      <sharedItems containsSemiMixedTypes="0" containsNonDate="0" containsString="0"/>
    </cacheField>
    <cacheField name="[jobs_in_data].[work_year].[work_year]" caption="work_year" numFmtId="0" level="1">
      <sharedItems containsSemiMixedTypes="0" containsNonDate="0" containsString="0"/>
    </cacheField>
  </cacheFields>
  <cacheHierarchies count="26">
    <cacheHierarchy uniqueName="[jobs_in_data].[work_year]" caption="work_year" attribute="1" defaultMemberUniqueName="[jobs_in_data].[work_year].[All]" allUniqueName="[jobs_in_data].[work_year].[All]" dimensionUniqueName="[jobs_in_data]" displayFolder="" count="2" memberValueDatatype="20" unbalanced="0">
      <fieldsUsage count="2">
        <fieldUsage x="-1"/>
        <fieldUsage x="3"/>
      </fieldsUsage>
    </cacheHierarchy>
    <cacheHierarchy uniqueName="[jobs_in_data].[job_title]" caption="job_title" attribute="1" defaultMemberUniqueName="[jobs_in_data].[job_title].[All]" allUniqueName="[jobs_in_data].[job_title].[All]" dimensionUniqueName="[jobs_in_data]" displayFolder="" count="2" memberValueDatatype="130" unbalanced="0">
      <fieldsUsage count="2">
        <fieldUsage x="-1"/>
        <fieldUsage x="1"/>
      </fieldsUsage>
    </cacheHierarchy>
    <cacheHierarchy uniqueName="[jobs_in_data].[job_category]" caption="job_category" attribute="1" defaultMemberUniqueName="[jobs_in_data].[job_category].[All]" allUniqueName="[jobs_in_data].[job_category].[All]" dimensionUniqueName="[jobs_in_data]" displayFolder="" count="0" memberValueDatatype="130" unbalanced="0"/>
    <cacheHierarchy uniqueName="[jobs_in_data].[salary_in_usd]" caption="salary_in_usd" attribute="1" defaultMemberUniqueName="[jobs_in_data].[salary_in_usd].[All]" allUniqueName="[jobs_in_data].[salary_in_usd].[All]" dimensionUniqueName="[jobs_in_data]" displayFolder="" count="0" memberValueDatatype="20" unbalanced="0"/>
    <cacheHierarchy uniqueName="[jobs_in_data].[employee_residence]" caption="employee_residence" attribute="1" defaultMemberUniqueName="[jobs_in_data].[employee_residence].[All]" allUniqueName="[jobs_in_data].[employee_residence].[All]" dimensionUniqueName="[jobs_in_data]" displayFolder="" count="0" memberValueDatatype="130" unbalanced="0"/>
    <cacheHierarchy uniqueName="[jobs_in_data].[experience_level]" caption="experience_level" attribute="1" defaultMemberUniqueName="[jobs_in_data].[experience_level].[All]" allUniqueName="[jobs_in_data].[experience_level].[All]" dimensionUniqueName="[jobs_in_data]" displayFolder="" count="2" memberValueDatatype="130" unbalanced="0">
      <fieldsUsage count="2">
        <fieldUsage x="-1"/>
        <fieldUsage x="2"/>
      </fieldsUsage>
    </cacheHierarchy>
    <cacheHierarchy uniqueName="[jobs_in_data].[employment_type]" caption="employment_type" attribute="1" defaultMemberUniqueName="[jobs_in_data].[employment_type].[All]" allUniqueName="[jobs_in_data].[employment_type].[All]" dimensionUniqueName="[jobs_in_data]" displayFolder="" count="0" memberValueDatatype="130" unbalanced="0"/>
    <cacheHierarchy uniqueName="[jobs_in_data].[work_setting]" caption="work_setting" attribute="1" defaultMemberUniqueName="[jobs_in_data].[work_setting].[All]" allUniqueName="[jobs_in_data].[work_setting].[All]" dimensionUniqueName="[jobs_in_data]" displayFolder="" count="0" memberValueDatatype="130" unbalanced="0"/>
    <cacheHierarchy uniqueName="[jobs_in_data].[company_location]" caption="company_location" attribute="1" defaultMemberUniqueName="[jobs_in_data].[company_location].[All]" allUniqueName="[jobs_in_data].[company_location].[All]" dimensionUniqueName="[jobs_in_data]" displayFolder="" count="0" memberValueDatatype="130" unbalanced="0"/>
    <cacheHierarchy uniqueName="[jobs_in_data].[company_size]" caption="company_size" attribute="1" defaultMemberUniqueName="[jobs_in_data].[company_size].[All]" allUniqueName="[jobs_in_data].[company_size].[All]" dimensionUniqueName="[jobs_in_data]" displayFolder="" count="0" memberValueDatatype="130" unbalanced="0"/>
    <cacheHierarchy uniqueName="[jobs_in_data].[Count of Unique Experience leve]" caption="Count of Unique Experience leve" attribute="1" defaultMemberUniqueName="[jobs_in_data].[Count of Unique Experience leve].[All]" allUniqueName="[jobs_in_data].[Count of Unique Experience leve].[All]" dimensionUniqueName="[jobs_in_data]" displayFolder="" count="0" memberValueDatatype="20" unbalanced="0"/>
    <cacheHierarchy uniqueName="[jobs_in_data].[Helper Median]" caption="Helper Median" attribute="1" defaultMemberUniqueName="[jobs_in_data].[Helper Median].[All]" allUniqueName="[jobs_in_data].[Helper Median].[All]" dimensionUniqueName="[jobs_in_data]" displayFolder="" count="0" memberValueDatatype="5" unbalanced="0"/>
    <cacheHierarchy uniqueName="[Measures].[__XL_Count jobs_in_data]" caption="__XL_Count jobs_in_data" measure="1" displayFolder="" measureGroup="jobs_in_data" count="0" hidden="1"/>
    <cacheHierarchy uniqueName="[Measures].[__No measures defined]" caption="__No measures defined" measure="1" displayFolder="" count="0" hidden="1"/>
    <cacheHierarchy uniqueName="[Measures].[Sum of salary_in_usd]" caption="Sum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Min of salary_in_usd]" caption="Min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Max of salary_in_usd]" caption="Max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Average of salary_in_usd]" caption="Average of salary_in_usd" measure="1" displayFolder="" measureGroup="jobs_in_data"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experience_level]" caption="Count of experience_level" measure="1" displayFolder="" measureGroup="jobs_in_data" count="0" hidden="1">
      <extLst>
        <ext xmlns:x15="http://schemas.microsoft.com/office/spreadsheetml/2010/11/main" uri="{B97F6D7D-B522-45F9-BDA1-12C45D357490}">
          <x15:cacheHierarchy aggregatedColumn="5"/>
        </ext>
      </extLst>
    </cacheHierarchy>
    <cacheHierarchy uniqueName="[Measures].[Count of job_category]" caption="Count of job_category" measure="1" displayFolder="" measureGroup="jobs_in_data" count="0" hidden="1">
      <extLst>
        <ext xmlns:x15="http://schemas.microsoft.com/office/spreadsheetml/2010/11/main" uri="{B97F6D7D-B522-45F9-BDA1-12C45D357490}">
          <x15:cacheHierarchy aggregatedColumn="2"/>
        </ext>
      </extLst>
    </cacheHierarchy>
    <cacheHierarchy uniqueName="[Measures].[Sum of Count of Unique Experience leve]" caption="Sum of Count of Unique Experience leve" measure="1" displayFolder="" measureGroup="jobs_in_data" count="0" hidden="1">
      <extLst>
        <ext xmlns:x15="http://schemas.microsoft.com/office/spreadsheetml/2010/11/main" uri="{B97F6D7D-B522-45F9-BDA1-12C45D357490}">
          <x15:cacheHierarchy aggregatedColumn="10"/>
        </ext>
      </extLst>
    </cacheHierarchy>
    <cacheHierarchy uniqueName="[Measures].[Average of Count of Unique Experience leve]" caption="Average of Count of Unique Experience leve" measure="1" displayFolder="" measureGroup="jobs_in_data" count="0" hidden="1">
      <extLst>
        <ext xmlns:x15="http://schemas.microsoft.com/office/spreadsheetml/2010/11/main" uri="{B97F6D7D-B522-45F9-BDA1-12C45D357490}">
          <x15:cacheHierarchy aggregatedColumn="10"/>
        </ext>
      </extLst>
    </cacheHierarchy>
    <cacheHierarchy uniqueName="[Measures].[Count of job_title]" caption="Count of job_title" measure="1" displayFolder="" measureGroup="jobs_in_data" count="0" hidden="1">
      <extLst>
        <ext xmlns:x15="http://schemas.microsoft.com/office/spreadsheetml/2010/11/main" uri="{B97F6D7D-B522-45F9-BDA1-12C45D357490}">
          <x15:cacheHierarchy aggregatedColumn="1"/>
        </ext>
      </extLst>
    </cacheHierarchy>
    <cacheHierarchy uniqueName="[Measures].[Sum of Helper Median]" caption="Sum of Helper Median" measure="1" displayFolder="" measureGroup="jobs_in_data" count="0" hidden="1">
      <extLst>
        <ext xmlns:x15="http://schemas.microsoft.com/office/spreadsheetml/2010/11/main" uri="{B97F6D7D-B522-45F9-BDA1-12C45D357490}">
          <x15:cacheHierarchy aggregatedColumn="11"/>
        </ext>
      </extLst>
    </cacheHierarchy>
    <cacheHierarchy uniqueName="[Measures].[Average of Helper Median]" caption="Average of Helper Median" measure="1" displayFolder="" measureGroup="jobs_in_data" count="0" hidden="1">
      <extLst>
        <ext xmlns:x15="http://schemas.microsoft.com/office/spreadsheetml/2010/11/main" uri="{B97F6D7D-B522-45F9-BDA1-12C45D357490}">
          <x15:cacheHierarchy aggregatedColumn="11"/>
        </ext>
      </extLst>
    </cacheHierarchy>
    <cacheHierarchy uniqueName="[Measures].[Count of Helper Median]" caption="Count of Helper Median" measure="1" displayFolder="" measureGroup="jobs_in_data" count="0" hidden="1">
      <extLst>
        <ext xmlns:x15="http://schemas.microsoft.com/office/spreadsheetml/2010/11/main" uri="{B97F6D7D-B522-45F9-BDA1-12C45D357490}">
          <x15:cacheHierarchy aggregatedColumn="11"/>
        </ext>
      </extLst>
    </cacheHierarchy>
  </cacheHierarchies>
  <kpis count="0"/>
  <dimensions count="2">
    <dimension name="jobs_in_data" uniqueName="[jobs_in_data]" caption="jobs_in_data"/>
    <dimension measure="1" name="Measures" uniqueName="[Measures]" caption="Measures"/>
  </dimensions>
  <measureGroups count="1">
    <measureGroup name="jobs_in_data" caption="jobs_i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 Peciak" refreshedDate="45480.522742476853" backgroundQuery="1" createdVersion="3" refreshedVersion="8" minRefreshableVersion="3" recordCount="0" supportSubquery="1" supportAdvancedDrill="1" xr:uid="{A9551F47-3146-497B-A87C-53EBFC90BDB5}">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jobs_in_data].[work_year]" caption="work_year" attribute="1" defaultMemberUniqueName="[jobs_in_data].[work_year].[All]" allUniqueName="[jobs_in_data].[work_year].[All]" dimensionUniqueName="[jobs_in_data]" displayFolder="" count="0" memberValueDatatype="20" unbalanced="0"/>
    <cacheHierarchy uniqueName="[jobs_in_data].[job_title]" caption="job_title" attribute="1" defaultMemberUniqueName="[jobs_in_data].[job_title].[All]" allUniqueName="[jobs_in_data].[job_title].[All]" dimensionUniqueName="[jobs_in_data]" displayFolder="" count="2" memberValueDatatype="130" unbalanced="0"/>
    <cacheHierarchy uniqueName="[jobs_in_data].[job_category]" caption="job_category" attribute="1" defaultMemberUniqueName="[jobs_in_data].[job_category].[All]" allUniqueName="[jobs_in_data].[job_category].[All]" dimensionUniqueName="[jobs_in_data]" displayFolder="" count="0" memberValueDatatype="130" unbalanced="0"/>
    <cacheHierarchy uniqueName="[jobs_in_data].[salary_in_usd]" caption="salary_in_usd" attribute="1" defaultMemberUniqueName="[jobs_in_data].[salary_in_usd].[All]" allUniqueName="[jobs_in_data].[salary_in_usd].[All]" dimensionUniqueName="[jobs_in_data]" displayFolder="" count="0" memberValueDatatype="20" unbalanced="0"/>
    <cacheHierarchy uniqueName="[jobs_in_data].[employee_residence]" caption="employee_residence" attribute="1" defaultMemberUniqueName="[jobs_in_data].[employee_residence].[All]" allUniqueName="[jobs_in_data].[employee_residence].[All]" dimensionUniqueName="[jobs_in_data]" displayFolder="" count="0" memberValueDatatype="130" unbalanced="0"/>
    <cacheHierarchy uniqueName="[jobs_in_data].[experience_level]" caption="experience_level" attribute="1" defaultMemberUniqueName="[jobs_in_data].[experience_level].[All]" allUniqueName="[jobs_in_data].[experience_level].[All]" dimensionUniqueName="[jobs_in_data]" displayFolder="" count="0" memberValueDatatype="130" unbalanced="0"/>
    <cacheHierarchy uniqueName="[jobs_in_data].[employment_type]" caption="employment_type" attribute="1" defaultMemberUniqueName="[jobs_in_data].[employment_type].[All]" allUniqueName="[jobs_in_data].[employment_type].[All]" dimensionUniqueName="[jobs_in_data]" displayFolder="" count="0" memberValueDatatype="130" unbalanced="0"/>
    <cacheHierarchy uniqueName="[jobs_in_data].[work_setting]" caption="work_setting" attribute="1" defaultMemberUniqueName="[jobs_in_data].[work_setting].[All]" allUniqueName="[jobs_in_data].[work_setting].[All]" dimensionUniqueName="[jobs_in_data]" displayFolder="" count="0" memberValueDatatype="130" unbalanced="0"/>
    <cacheHierarchy uniqueName="[jobs_in_data].[company_location]" caption="company_location" attribute="1" defaultMemberUniqueName="[jobs_in_data].[company_location].[All]" allUniqueName="[jobs_in_data].[company_location].[All]" dimensionUniqueName="[jobs_in_data]" displayFolder="" count="0" memberValueDatatype="130" unbalanced="0"/>
    <cacheHierarchy uniqueName="[jobs_in_data].[company_size]" caption="company_size" attribute="1" defaultMemberUniqueName="[jobs_in_data].[company_size].[All]" allUniqueName="[jobs_in_data].[company_size].[All]" dimensionUniqueName="[jobs_in_data]" displayFolder="" count="0" memberValueDatatype="130" unbalanced="0"/>
    <cacheHierarchy uniqueName="[jobs_in_data].[Count of Unique Experience leve]" caption="Count of Unique Experience leve" attribute="1" defaultMemberUniqueName="[jobs_in_data].[Count of Unique Experience leve].[All]" allUniqueName="[jobs_in_data].[Count of Unique Experience leve].[All]" dimensionUniqueName="[jobs_in_data]" displayFolder="" count="2" memberValueDatatype="20" unbalanced="0"/>
    <cacheHierarchy uniqueName="[jobs_in_data].[Helper Median]" caption="Helper Median" attribute="1" defaultMemberUniqueName="[jobs_in_data].[Helper Median].[All]" allUniqueName="[jobs_in_data].[Helper Median].[All]" dimensionUniqueName="[jobs_in_data]" displayFolder="" count="0" memberValueDatatype="5" unbalanced="0"/>
    <cacheHierarchy uniqueName="[Measures].[__XL_Count jobs_in_data]" caption="__XL_Count jobs_in_data" measure="1" displayFolder="" measureGroup="jobs_in_data" count="0" hidden="1"/>
    <cacheHierarchy uniqueName="[Measures].[__No measures defined]" caption="__No measures defined" measure="1" displayFolder="" count="0" hidden="1"/>
    <cacheHierarchy uniqueName="[Measures].[Sum of salary_in_usd]" caption="Sum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Min of salary_in_usd]" caption="Min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Max of salary_in_usd]" caption="Max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Average of salary_in_usd]" caption="Average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Count of experience_level]" caption="Count of experience_level" measure="1" displayFolder="" measureGroup="jobs_in_data" count="0" hidden="1">
      <extLst>
        <ext xmlns:x15="http://schemas.microsoft.com/office/spreadsheetml/2010/11/main" uri="{B97F6D7D-B522-45F9-BDA1-12C45D357490}">
          <x15:cacheHierarchy aggregatedColumn="5"/>
        </ext>
      </extLst>
    </cacheHierarchy>
    <cacheHierarchy uniqueName="[Measures].[Count of job_category]" caption="Count of job_category" measure="1" displayFolder="" measureGroup="jobs_in_data" count="0" hidden="1">
      <extLst>
        <ext xmlns:x15="http://schemas.microsoft.com/office/spreadsheetml/2010/11/main" uri="{B97F6D7D-B522-45F9-BDA1-12C45D357490}">
          <x15:cacheHierarchy aggregatedColumn="2"/>
        </ext>
      </extLst>
    </cacheHierarchy>
    <cacheHierarchy uniqueName="[Measures].[Sum of Count of Unique Experience leve]" caption="Sum of Count of Unique Experience leve" measure="1" displayFolder="" measureGroup="jobs_in_data" count="0" hidden="1">
      <extLst>
        <ext xmlns:x15="http://schemas.microsoft.com/office/spreadsheetml/2010/11/main" uri="{B97F6D7D-B522-45F9-BDA1-12C45D357490}">
          <x15:cacheHierarchy aggregatedColumn="10"/>
        </ext>
      </extLst>
    </cacheHierarchy>
    <cacheHierarchy uniqueName="[Measures].[Average of Count of Unique Experience leve]" caption="Average of Count of Unique Experience leve" measure="1" displayFolder="" measureGroup="jobs_in_data" count="0" hidden="1">
      <extLst>
        <ext xmlns:x15="http://schemas.microsoft.com/office/spreadsheetml/2010/11/main" uri="{B97F6D7D-B522-45F9-BDA1-12C45D357490}">
          <x15:cacheHierarchy aggregatedColumn="10"/>
        </ext>
      </extLst>
    </cacheHierarchy>
    <cacheHierarchy uniqueName="[Measures].[Count of job_title]" caption="Count of job_title" measure="1" displayFolder="" measureGroup="jobs_in_data" count="0" hidden="1">
      <extLst>
        <ext xmlns:x15="http://schemas.microsoft.com/office/spreadsheetml/2010/11/main" uri="{B97F6D7D-B522-45F9-BDA1-12C45D357490}">
          <x15:cacheHierarchy aggregatedColumn="1"/>
        </ext>
      </extLst>
    </cacheHierarchy>
    <cacheHierarchy uniqueName="[Measures].[Sum of Helper Median]" caption="Sum of Helper Median" measure="1" displayFolder="" measureGroup="jobs_in_data" count="0" hidden="1">
      <extLst>
        <ext xmlns:x15="http://schemas.microsoft.com/office/spreadsheetml/2010/11/main" uri="{B97F6D7D-B522-45F9-BDA1-12C45D357490}">
          <x15:cacheHierarchy aggregatedColumn="11"/>
        </ext>
      </extLst>
    </cacheHierarchy>
    <cacheHierarchy uniqueName="[Measures].[Average of Helper Median]" caption="Average of Helper Median" measure="1" displayFolder="" measureGroup="jobs_in_data" count="0" hidden="1">
      <extLst>
        <ext xmlns:x15="http://schemas.microsoft.com/office/spreadsheetml/2010/11/main" uri="{B97F6D7D-B522-45F9-BDA1-12C45D357490}">
          <x15:cacheHierarchy aggregatedColumn="11"/>
        </ext>
      </extLst>
    </cacheHierarchy>
    <cacheHierarchy uniqueName="[Measures].[Count of Helper Median]" caption="Count of Helper Median" measure="1" displayFolder="" measureGroup="jobs_in_data"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198382351"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sz Peciak" refreshedDate="45480.522753356483" backgroundQuery="1" createdVersion="3" refreshedVersion="8" minRefreshableVersion="3" recordCount="0" supportSubquery="1" supportAdvancedDrill="1" xr:uid="{CAAAEF00-7A80-4210-B81D-C6654752799F}">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jobs_in_data].[work_year]" caption="work_year" attribute="1" defaultMemberUniqueName="[jobs_in_data].[work_year].[All]" allUniqueName="[jobs_in_data].[work_year].[All]" dimensionUniqueName="[jobs_in_data]" displayFolder="" count="2" memberValueDatatype="20" unbalanced="0"/>
    <cacheHierarchy uniqueName="[jobs_in_data].[job_title]" caption="job_title" attribute="1" defaultMemberUniqueName="[jobs_in_data].[job_title].[All]" allUniqueName="[jobs_in_data].[job_title].[All]" dimensionUniqueName="[jobs_in_data]" displayFolder="" count="0" memberValueDatatype="130" unbalanced="0"/>
    <cacheHierarchy uniqueName="[jobs_in_data].[job_category]" caption="job_category" attribute="1" defaultMemberUniqueName="[jobs_in_data].[job_category].[All]" allUniqueName="[jobs_in_data].[job_category].[All]" dimensionUniqueName="[jobs_in_data]" displayFolder="" count="0" memberValueDatatype="130" unbalanced="0"/>
    <cacheHierarchy uniqueName="[jobs_in_data].[salary_in_usd]" caption="salary_in_usd" attribute="1" defaultMemberUniqueName="[jobs_in_data].[salary_in_usd].[All]" allUniqueName="[jobs_in_data].[salary_in_usd].[All]" dimensionUniqueName="[jobs_in_data]" displayFolder="" count="0" memberValueDatatype="20" unbalanced="0"/>
    <cacheHierarchy uniqueName="[jobs_in_data].[employee_residence]" caption="employee_residence" attribute="1" defaultMemberUniqueName="[jobs_in_data].[employee_residence].[All]" allUniqueName="[jobs_in_data].[employee_residence].[All]" dimensionUniqueName="[jobs_in_data]" displayFolder="" count="0" memberValueDatatype="130" unbalanced="0"/>
    <cacheHierarchy uniqueName="[jobs_in_data].[experience_level]" caption="experience_level" attribute="1" defaultMemberUniqueName="[jobs_in_data].[experience_level].[All]" allUniqueName="[jobs_in_data].[experience_level].[All]" dimensionUniqueName="[jobs_in_data]" displayFolder="" count="2" memberValueDatatype="130" unbalanced="0"/>
    <cacheHierarchy uniqueName="[jobs_in_data].[employment_type]" caption="employment_type" attribute="1" defaultMemberUniqueName="[jobs_in_data].[employment_type].[All]" allUniqueName="[jobs_in_data].[employment_type].[All]" dimensionUniqueName="[jobs_in_data]" displayFolder="" count="0" memberValueDatatype="130" unbalanced="0"/>
    <cacheHierarchy uniqueName="[jobs_in_data].[work_setting]" caption="work_setting" attribute="1" defaultMemberUniqueName="[jobs_in_data].[work_setting].[All]" allUniqueName="[jobs_in_data].[work_setting].[All]" dimensionUniqueName="[jobs_in_data]" displayFolder="" count="0" memberValueDatatype="130" unbalanced="0"/>
    <cacheHierarchy uniqueName="[jobs_in_data].[company_location]" caption="company_location" attribute="1" defaultMemberUniqueName="[jobs_in_data].[company_location].[All]" allUniqueName="[jobs_in_data].[company_location].[All]" dimensionUniqueName="[jobs_in_data]" displayFolder="" count="0" memberValueDatatype="130" unbalanced="0"/>
    <cacheHierarchy uniqueName="[jobs_in_data].[company_size]" caption="company_size" attribute="1" defaultMemberUniqueName="[jobs_in_data].[company_size].[All]" allUniqueName="[jobs_in_data].[company_size].[All]" dimensionUniqueName="[jobs_in_data]" displayFolder="" count="0" memberValueDatatype="130" unbalanced="0"/>
    <cacheHierarchy uniqueName="[jobs_in_data].[Count of Unique Experience leve]" caption="Count of Unique Experience leve" attribute="1" defaultMemberUniqueName="[jobs_in_data].[Count of Unique Experience leve].[All]" allUniqueName="[jobs_in_data].[Count of Unique Experience leve].[All]" dimensionUniqueName="[jobs_in_data]" displayFolder="" count="0" memberValueDatatype="20" unbalanced="0"/>
    <cacheHierarchy uniqueName="[jobs_in_data].[Helper Median]" caption="Helper Median" attribute="1" defaultMemberUniqueName="[jobs_in_data].[Helper Median].[All]" allUniqueName="[jobs_in_data].[Helper Median].[All]" dimensionUniqueName="[jobs_in_data]" displayFolder="" count="0" memberValueDatatype="5" unbalanced="0"/>
    <cacheHierarchy uniqueName="[Measures].[__XL_Count jobs_in_data]" caption="__XL_Count jobs_in_data" measure="1" displayFolder="" measureGroup="jobs_in_data" count="0" hidden="1"/>
    <cacheHierarchy uniqueName="[Measures].[__No measures defined]" caption="__No measures defined" measure="1" displayFolder="" count="0" hidden="1"/>
    <cacheHierarchy uniqueName="[Measures].[Sum of salary_in_usd]" caption="Sum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Min of salary_in_usd]" caption="Min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Max of salary_in_usd]" caption="Max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Average of salary_in_usd]" caption="Average of salary_in_usd" measure="1" displayFolder="" measureGroup="jobs_in_data" count="0" hidden="1">
      <extLst>
        <ext xmlns:x15="http://schemas.microsoft.com/office/spreadsheetml/2010/11/main" uri="{B97F6D7D-B522-45F9-BDA1-12C45D357490}">
          <x15:cacheHierarchy aggregatedColumn="3"/>
        </ext>
      </extLst>
    </cacheHierarchy>
    <cacheHierarchy uniqueName="[Measures].[Count of experience_level]" caption="Count of experience_level" measure="1" displayFolder="" measureGroup="jobs_in_data" count="0" hidden="1">
      <extLst>
        <ext xmlns:x15="http://schemas.microsoft.com/office/spreadsheetml/2010/11/main" uri="{B97F6D7D-B522-45F9-BDA1-12C45D357490}">
          <x15:cacheHierarchy aggregatedColumn="5"/>
        </ext>
      </extLst>
    </cacheHierarchy>
    <cacheHierarchy uniqueName="[Measures].[Count of job_category]" caption="Count of job_category" measure="1" displayFolder="" measureGroup="jobs_in_data" count="0" hidden="1">
      <extLst>
        <ext xmlns:x15="http://schemas.microsoft.com/office/spreadsheetml/2010/11/main" uri="{B97F6D7D-B522-45F9-BDA1-12C45D357490}">
          <x15:cacheHierarchy aggregatedColumn="2"/>
        </ext>
      </extLst>
    </cacheHierarchy>
    <cacheHierarchy uniqueName="[Measures].[Sum of Count of Unique Experience leve]" caption="Sum of Count of Unique Experience leve" measure="1" displayFolder="" measureGroup="jobs_in_data" count="0" hidden="1">
      <extLst>
        <ext xmlns:x15="http://schemas.microsoft.com/office/spreadsheetml/2010/11/main" uri="{B97F6D7D-B522-45F9-BDA1-12C45D357490}">
          <x15:cacheHierarchy aggregatedColumn="10"/>
        </ext>
      </extLst>
    </cacheHierarchy>
    <cacheHierarchy uniqueName="[Measures].[Average of Count of Unique Experience leve]" caption="Average of Count of Unique Experience leve" measure="1" displayFolder="" measureGroup="jobs_in_data" count="0" hidden="1">
      <extLst>
        <ext xmlns:x15="http://schemas.microsoft.com/office/spreadsheetml/2010/11/main" uri="{B97F6D7D-B522-45F9-BDA1-12C45D357490}">
          <x15:cacheHierarchy aggregatedColumn="10"/>
        </ext>
      </extLst>
    </cacheHierarchy>
    <cacheHierarchy uniqueName="[Measures].[Count of job_title]" caption="Count of job_title" measure="1" displayFolder="" measureGroup="jobs_in_data" count="0" hidden="1">
      <extLst>
        <ext xmlns:x15="http://schemas.microsoft.com/office/spreadsheetml/2010/11/main" uri="{B97F6D7D-B522-45F9-BDA1-12C45D357490}">
          <x15:cacheHierarchy aggregatedColumn="1"/>
        </ext>
      </extLst>
    </cacheHierarchy>
    <cacheHierarchy uniqueName="[Measures].[Sum of Helper Median]" caption="Sum of Helper Median" measure="1" displayFolder="" measureGroup="jobs_in_data" count="0" hidden="1">
      <extLst>
        <ext xmlns:x15="http://schemas.microsoft.com/office/spreadsheetml/2010/11/main" uri="{B97F6D7D-B522-45F9-BDA1-12C45D357490}">
          <x15:cacheHierarchy aggregatedColumn="11"/>
        </ext>
      </extLst>
    </cacheHierarchy>
    <cacheHierarchy uniqueName="[Measures].[Average of Helper Median]" caption="Average of Helper Median" measure="1" displayFolder="" measureGroup="jobs_in_data" count="0" hidden="1">
      <extLst>
        <ext xmlns:x15="http://schemas.microsoft.com/office/spreadsheetml/2010/11/main" uri="{B97F6D7D-B522-45F9-BDA1-12C45D357490}">
          <x15:cacheHierarchy aggregatedColumn="11"/>
        </ext>
      </extLst>
    </cacheHierarchy>
    <cacheHierarchy uniqueName="[Measures].[Count of Helper Median]" caption="Count of Helper Median" measure="1" displayFolder="" measureGroup="jobs_in_data"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42040392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55">
  <r>
    <x v="0"/>
    <x v="0"/>
    <x v="0"/>
    <n v="95000"/>
    <x v="0"/>
    <s v="Entry-level"/>
    <s v="Full-time"/>
    <s v="In-person"/>
    <s v="United States"/>
    <s v="M"/>
    <n v="105320"/>
  </r>
  <r>
    <x v="0"/>
    <x v="0"/>
    <x v="0"/>
    <n v="75000"/>
    <x v="0"/>
    <s v="Entry-level"/>
    <s v="Full-time"/>
    <s v="In-person"/>
    <s v="United States"/>
    <s v="M"/>
    <n v="105320"/>
  </r>
  <r>
    <x v="0"/>
    <x v="1"/>
    <x v="1"/>
    <n v="72000"/>
    <x v="0"/>
    <s v="Entry-level"/>
    <s v="Full-time"/>
    <s v="Remote"/>
    <s v="United States"/>
    <s v="M"/>
    <n v="81400"/>
  </r>
  <r>
    <x v="0"/>
    <x v="1"/>
    <x v="1"/>
    <n v="64000"/>
    <x v="0"/>
    <s v="Entry-level"/>
    <s v="Full-time"/>
    <s v="Remote"/>
    <s v="United States"/>
    <s v="M"/>
    <n v="81400"/>
  </r>
  <r>
    <x v="0"/>
    <x v="0"/>
    <x v="0"/>
    <n v="100000"/>
    <x v="0"/>
    <s v="Entry-level"/>
    <s v="Full-time"/>
    <s v="In-person"/>
    <s v="United States"/>
    <s v="M"/>
    <n v="105320"/>
  </r>
  <r>
    <x v="0"/>
    <x v="0"/>
    <x v="0"/>
    <n v="75000"/>
    <x v="0"/>
    <s v="Entry-level"/>
    <s v="Full-time"/>
    <s v="In-person"/>
    <s v="United States"/>
    <s v="M"/>
    <n v="105320"/>
  </r>
  <r>
    <x v="0"/>
    <x v="2"/>
    <x v="2"/>
    <n v="49216"/>
    <x v="1"/>
    <s v="Entry-level"/>
    <s v="Full-time"/>
    <s v="Remote"/>
    <s v="United Kingdom"/>
    <s v="M"/>
    <n v="81000"/>
  </r>
  <r>
    <x v="0"/>
    <x v="2"/>
    <x v="2"/>
    <n v="36912"/>
    <x v="1"/>
    <s v="Entry-level"/>
    <s v="Full-time"/>
    <s v="Remote"/>
    <s v="United Kingdom"/>
    <s v="M"/>
    <n v="81000"/>
  </r>
  <r>
    <x v="0"/>
    <x v="0"/>
    <x v="0"/>
    <n v="105000"/>
    <x v="0"/>
    <s v="Entry-level"/>
    <s v="Full-time"/>
    <s v="In-person"/>
    <s v="United States"/>
    <s v="M"/>
    <n v="105320"/>
  </r>
  <r>
    <x v="0"/>
    <x v="3"/>
    <x v="3"/>
    <n v="133000"/>
    <x v="0"/>
    <s v="Entry-level"/>
    <s v="Full-time"/>
    <s v="In-person"/>
    <s v="United States"/>
    <s v="M"/>
    <n v="133000"/>
  </r>
  <r>
    <x v="0"/>
    <x v="3"/>
    <x v="3"/>
    <n v="58300"/>
    <x v="0"/>
    <s v="Entry-level"/>
    <s v="Full-time"/>
    <s v="In-person"/>
    <s v="United States"/>
    <s v="M"/>
    <n v="133000"/>
  </r>
  <r>
    <x v="0"/>
    <x v="4"/>
    <x v="1"/>
    <n v="43187"/>
    <x v="2"/>
    <s v="Entry-level"/>
    <s v="Full-time"/>
    <s v="In-person"/>
    <s v="Spain"/>
    <s v="M"/>
    <n v="154800"/>
  </r>
  <r>
    <x v="0"/>
    <x v="4"/>
    <x v="1"/>
    <n v="31310"/>
    <x v="2"/>
    <s v="Entry-level"/>
    <s v="Full-time"/>
    <s v="In-person"/>
    <s v="Spain"/>
    <s v="M"/>
    <n v="154800"/>
  </r>
  <r>
    <x v="0"/>
    <x v="0"/>
    <x v="0"/>
    <n v="92280"/>
    <x v="1"/>
    <s v="Entry-level"/>
    <s v="Full-time"/>
    <s v="In-person"/>
    <s v="United Kingdom"/>
    <s v="M"/>
    <n v="105320"/>
  </r>
  <r>
    <x v="0"/>
    <x v="0"/>
    <x v="0"/>
    <n v="67672"/>
    <x v="1"/>
    <s v="Entry-level"/>
    <s v="Full-time"/>
    <s v="In-person"/>
    <s v="United Kingdom"/>
    <s v="M"/>
    <n v="105320"/>
  </r>
  <r>
    <x v="0"/>
    <x v="0"/>
    <x v="0"/>
    <n v="92280"/>
    <x v="1"/>
    <s v="Entry-level"/>
    <s v="Full-time"/>
    <s v="In-person"/>
    <s v="United Kingdom"/>
    <s v="M"/>
    <n v="105320"/>
  </r>
  <r>
    <x v="0"/>
    <x v="0"/>
    <x v="0"/>
    <n v="67672"/>
    <x v="1"/>
    <s v="Entry-level"/>
    <s v="Full-time"/>
    <s v="In-person"/>
    <s v="United Kingdom"/>
    <s v="M"/>
    <n v="105320"/>
  </r>
  <r>
    <x v="0"/>
    <x v="4"/>
    <x v="1"/>
    <n v="85000"/>
    <x v="0"/>
    <s v="Entry-level"/>
    <s v="Full-time"/>
    <s v="In-person"/>
    <s v="United States"/>
    <s v="M"/>
    <n v="154800"/>
  </r>
  <r>
    <x v="0"/>
    <x v="4"/>
    <x v="1"/>
    <n v="65000"/>
    <x v="0"/>
    <s v="Entry-level"/>
    <s v="Full-time"/>
    <s v="In-person"/>
    <s v="United States"/>
    <s v="M"/>
    <n v="154800"/>
  </r>
  <r>
    <x v="0"/>
    <x v="0"/>
    <x v="0"/>
    <n v="32974"/>
    <x v="1"/>
    <s v="Entry-level"/>
    <s v="Full-time"/>
    <s v="In-person"/>
    <s v="United Kingdom"/>
    <s v="M"/>
    <n v="105320"/>
  </r>
  <r>
    <x v="0"/>
    <x v="0"/>
    <x v="0"/>
    <n v="32974"/>
    <x v="1"/>
    <s v="Entry-level"/>
    <s v="Full-time"/>
    <s v="In-person"/>
    <s v="United Kingdom"/>
    <s v="M"/>
    <n v="105320"/>
  </r>
  <r>
    <x v="0"/>
    <x v="0"/>
    <x v="0"/>
    <n v="133000"/>
    <x v="0"/>
    <s v="Entry-level"/>
    <s v="Full-time"/>
    <s v="In-person"/>
    <s v="United States"/>
    <s v="M"/>
    <n v="105320"/>
  </r>
  <r>
    <x v="0"/>
    <x v="0"/>
    <x v="0"/>
    <n v="58400"/>
    <x v="0"/>
    <s v="Entry-level"/>
    <s v="Full-time"/>
    <s v="In-person"/>
    <s v="United States"/>
    <s v="M"/>
    <n v="105320"/>
  </r>
  <r>
    <x v="0"/>
    <x v="0"/>
    <x v="0"/>
    <n v="163800"/>
    <x v="0"/>
    <s v="Entry-level"/>
    <s v="Full-time"/>
    <s v="Remote"/>
    <s v="United States"/>
    <s v="M"/>
    <n v="105320"/>
  </r>
  <r>
    <x v="0"/>
    <x v="0"/>
    <x v="0"/>
    <n v="88200"/>
    <x v="0"/>
    <s v="Entry-level"/>
    <s v="Full-time"/>
    <s v="Remote"/>
    <s v="United States"/>
    <s v="M"/>
    <n v="105320"/>
  </r>
  <r>
    <x v="0"/>
    <x v="4"/>
    <x v="1"/>
    <n v="133000"/>
    <x v="0"/>
    <s v="Entry-level"/>
    <s v="Part-time"/>
    <s v="In-person"/>
    <s v="United States"/>
    <s v="M"/>
    <n v="154800"/>
  </r>
  <r>
    <x v="0"/>
    <x v="4"/>
    <x v="1"/>
    <n v="58300"/>
    <x v="0"/>
    <s v="Entry-level"/>
    <s v="Part-time"/>
    <s v="In-person"/>
    <s v="United States"/>
    <s v="M"/>
    <n v="154800"/>
  </r>
  <r>
    <x v="0"/>
    <x v="1"/>
    <x v="1"/>
    <n v="81400"/>
    <x v="0"/>
    <s v="Entry-level"/>
    <s v="Full-time"/>
    <s v="Remote"/>
    <s v="United States"/>
    <s v="M"/>
    <n v="81400"/>
  </r>
  <r>
    <x v="0"/>
    <x v="1"/>
    <x v="1"/>
    <n v="43500"/>
    <x v="0"/>
    <s v="Entry-level"/>
    <s v="Full-time"/>
    <s v="Remote"/>
    <s v="United States"/>
    <s v="M"/>
    <n v="81400"/>
  </r>
  <r>
    <x v="0"/>
    <x v="4"/>
    <x v="1"/>
    <n v="166000"/>
    <x v="0"/>
    <s v="Entry-level"/>
    <s v="Full-time"/>
    <s v="Remote"/>
    <s v="United States"/>
    <s v="M"/>
    <n v="154800"/>
  </r>
  <r>
    <x v="0"/>
    <x v="4"/>
    <x v="1"/>
    <n v="73100"/>
    <x v="0"/>
    <s v="Entry-level"/>
    <s v="Full-time"/>
    <s v="Remote"/>
    <s v="United States"/>
    <s v="M"/>
    <n v="154800"/>
  </r>
  <r>
    <x v="0"/>
    <x v="5"/>
    <x v="3"/>
    <n v="220000"/>
    <x v="0"/>
    <s v="Entry-level"/>
    <s v="Full-time"/>
    <s v="In-person"/>
    <s v="United States"/>
    <s v="M"/>
    <n v="184375"/>
  </r>
  <r>
    <x v="0"/>
    <x v="5"/>
    <x v="3"/>
    <n v="130000"/>
    <x v="0"/>
    <s v="Entry-level"/>
    <s v="Full-time"/>
    <s v="In-person"/>
    <s v="United States"/>
    <s v="M"/>
    <n v="184375"/>
  </r>
  <r>
    <x v="0"/>
    <x v="1"/>
    <x v="1"/>
    <n v="91200"/>
    <x v="0"/>
    <s v="Entry-level"/>
    <s v="Full-time"/>
    <s v="In-person"/>
    <s v="United States"/>
    <s v="M"/>
    <n v="81400"/>
  </r>
  <r>
    <x v="0"/>
    <x v="1"/>
    <x v="1"/>
    <n v="58200"/>
    <x v="0"/>
    <s v="Entry-level"/>
    <s v="Full-time"/>
    <s v="In-person"/>
    <s v="United States"/>
    <s v="M"/>
    <n v="81400"/>
  </r>
  <r>
    <x v="0"/>
    <x v="6"/>
    <x v="1"/>
    <n v="160000"/>
    <x v="0"/>
    <s v="Entry-level"/>
    <s v="Full-time"/>
    <s v="In-person"/>
    <s v="United States"/>
    <s v="M"/>
    <n v="169056"/>
  </r>
  <r>
    <x v="0"/>
    <x v="6"/>
    <x v="1"/>
    <n v="150000"/>
    <x v="0"/>
    <s v="Entry-level"/>
    <s v="Full-time"/>
    <s v="In-person"/>
    <s v="United States"/>
    <s v="M"/>
    <n v="169056"/>
  </r>
  <r>
    <x v="0"/>
    <x v="4"/>
    <x v="1"/>
    <n v="135000"/>
    <x v="0"/>
    <s v="Entry-level"/>
    <s v="Full-time"/>
    <s v="In-person"/>
    <s v="United States"/>
    <s v="M"/>
    <n v="154800"/>
  </r>
  <r>
    <x v="0"/>
    <x v="4"/>
    <x v="1"/>
    <n v="110000"/>
    <x v="0"/>
    <s v="Entry-level"/>
    <s v="Full-time"/>
    <s v="In-person"/>
    <s v="United States"/>
    <s v="M"/>
    <n v="154800"/>
  </r>
  <r>
    <x v="0"/>
    <x v="0"/>
    <x v="0"/>
    <n v="85256"/>
    <x v="0"/>
    <s v="Entry-level"/>
    <s v="Full-time"/>
    <s v="In-person"/>
    <s v="United States"/>
    <s v="M"/>
    <n v="105320"/>
  </r>
  <r>
    <x v="0"/>
    <x v="0"/>
    <x v="0"/>
    <n v="71615"/>
    <x v="0"/>
    <s v="Entry-level"/>
    <s v="Full-time"/>
    <s v="In-person"/>
    <s v="United States"/>
    <s v="M"/>
    <n v="105320"/>
  </r>
  <r>
    <x v="0"/>
    <x v="4"/>
    <x v="1"/>
    <n v="100000"/>
    <x v="0"/>
    <s v="Entry-level"/>
    <s v="Full-time"/>
    <s v="In-person"/>
    <s v="United States"/>
    <s v="L"/>
    <n v="154800"/>
  </r>
  <r>
    <x v="0"/>
    <x v="7"/>
    <x v="4"/>
    <n v="60000"/>
    <x v="0"/>
    <s v="Entry-level"/>
    <s v="Full-time"/>
    <s v="Remote"/>
    <s v="United States"/>
    <s v="M"/>
    <n v="56000"/>
  </r>
  <r>
    <x v="0"/>
    <x v="7"/>
    <x v="4"/>
    <n v="52000"/>
    <x v="0"/>
    <s v="Entry-level"/>
    <s v="Full-time"/>
    <s v="Remote"/>
    <s v="United States"/>
    <s v="M"/>
    <n v="56000"/>
  </r>
  <r>
    <x v="0"/>
    <x v="4"/>
    <x v="1"/>
    <n v="57223"/>
    <x v="3"/>
    <s v="Entry-level"/>
    <s v="Full-time"/>
    <s v="Hybrid"/>
    <s v="Netherlands"/>
    <s v="L"/>
    <n v="154800"/>
  </r>
  <r>
    <x v="0"/>
    <x v="8"/>
    <x v="0"/>
    <n v="25000"/>
    <x v="4"/>
    <s v="Entry-level"/>
    <s v="Full-time"/>
    <s v="Remote"/>
    <s v="Netherlands"/>
    <s v="M"/>
    <n v="60469"/>
  </r>
  <r>
    <x v="0"/>
    <x v="0"/>
    <x v="0"/>
    <n v="109900"/>
    <x v="0"/>
    <s v="Entry-level"/>
    <s v="Full-time"/>
    <s v="In-person"/>
    <s v="United States"/>
    <s v="M"/>
    <n v="105320"/>
  </r>
  <r>
    <x v="0"/>
    <x v="0"/>
    <x v="0"/>
    <n v="61200"/>
    <x v="0"/>
    <s v="Entry-level"/>
    <s v="Full-time"/>
    <s v="In-person"/>
    <s v="United States"/>
    <s v="M"/>
    <n v="105320"/>
  </r>
  <r>
    <x v="0"/>
    <x v="9"/>
    <x v="4"/>
    <n v="240000"/>
    <x v="0"/>
    <s v="Entry-level"/>
    <s v="Full-time"/>
    <s v="Remote"/>
    <s v="United States"/>
    <s v="M"/>
    <n v="85000"/>
  </r>
  <r>
    <x v="0"/>
    <x v="9"/>
    <x v="4"/>
    <n v="100000"/>
    <x v="0"/>
    <s v="Entry-level"/>
    <s v="Full-time"/>
    <s v="Remote"/>
    <s v="United States"/>
    <s v="M"/>
    <n v="85000"/>
  </r>
  <r>
    <x v="0"/>
    <x v="4"/>
    <x v="1"/>
    <n v="133000"/>
    <x v="0"/>
    <s v="Entry-level"/>
    <s v="Full-time"/>
    <s v="In-person"/>
    <s v="United States"/>
    <s v="M"/>
    <n v="154800"/>
  </r>
  <r>
    <x v="0"/>
    <x v="4"/>
    <x v="1"/>
    <n v="58400"/>
    <x v="0"/>
    <s v="Entry-level"/>
    <s v="Full-time"/>
    <s v="In-person"/>
    <s v="United States"/>
    <s v="M"/>
    <n v="154800"/>
  </r>
  <r>
    <x v="0"/>
    <x v="10"/>
    <x v="5"/>
    <n v="37573"/>
    <x v="3"/>
    <s v="Entry-level"/>
    <s v="Full-time"/>
    <s v="Remote"/>
    <s v="Netherlands"/>
    <s v="M"/>
    <n v="149400"/>
  </r>
  <r>
    <x v="1"/>
    <x v="11"/>
    <x v="1"/>
    <n v="36940"/>
    <x v="1"/>
    <s v="Entry-level"/>
    <s v="Full-time"/>
    <s v="Remote"/>
    <s v="United Kingdom"/>
    <s v="L"/>
    <n v="59073"/>
  </r>
  <r>
    <x v="0"/>
    <x v="12"/>
    <x v="1"/>
    <n v="250800"/>
    <x v="0"/>
    <s v="Entry-level"/>
    <s v="Full-time"/>
    <s v="In-person"/>
    <s v="United States"/>
    <s v="M"/>
    <n v="175000"/>
  </r>
  <r>
    <x v="0"/>
    <x v="12"/>
    <x v="1"/>
    <n v="167200"/>
    <x v="0"/>
    <s v="Entry-level"/>
    <s v="Full-time"/>
    <s v="In-person"/>
    <s v="United States"/>
    <s v="M"/>
    <n v="175000"/>
  </r>
  <r>
    <x v="0"/>
    <x v="4"/>
    <x v="1"/>
    <n v="156450"/>
    <x v="0"/>
    <s v="Entry-level"/>
    <s v="Full-time"/>
    <s v="Remote"/>
    <s v="United States"/>
    <s v="M"/>
    <n v="154800"/>
  </r>
  <r>
    <x v="0"/>
    <x v="4"/>
    <x v="1"/>
    <n v="119200"/>
    <x v="0"/>
    <s v="Entry-level"/>
    <s v="Full-time"/>
    <s v="Remote"/>
    <s v="United States"/>
    <s v="M"/>
    <n v="154800"/>
  </r>
  <r>
    <x v="0"/>
    <x v="13"/>
    <x v="3"/>
    <n v="21593"/>
    <x v="5"/>
    <s v="Entry-level"/>
    <s v="Full-time"/>
    <s v="Hybrid"/>
    <s v="Portugal"/>
    <s v="L"/>
    <n v="172600"/>
  </r>
  <r>
    <x v="0"/>
    <x v="14"/>
    <x v="6"/>
    <n v="85000"/>
    <x v="0"/>
    <s v="Entry-level"/>
    <s v="Full-time"/>
    <s v="Remote"/>
    <s v="United States"/>
    <s v="M"/>
    <n v="140000"/>
  </r>
  <r>
    <x v="0"/>
    <x v="14"/>
    <x v="6"/>
    <n v="61800"/>
    <x v="0"/>
    <s v="Entry-level"/>
    <s v="Full-time"/>
    <s v="Remote"/>
    <s v="United States"/>
    <s v="M"/>
    <n v="140000"/>
  </r>
  <r>
    <x v="0"/>
    <x v="0"/>
    <x v="0"/>
    <n v="116000"/>
    <x v="0"/>
    <s v="Entry-level"/>
    <s v="Full-time"/>
    <s v="In-person"/>
    <s v="United States"/>
    <s v="M"/>
    <n v="105320"/>
  </r>
  <r>
    <x v="0"/>
    <x v="0"/>
    <x v="0"/>
    <n v="72500"/>
    <x v="0"/>
    <s v="Entry-level"/>
    <s v="Full-time"/>
    <s v="In-person"/>
    <s v="United States"/>
    <s v="M"/>
    <n v="105320"/>
  </r>
  <r>
    <x v="0"/>
    <x v="0"/>
    <x v="0"/>
    <n v="86500"/>
    <x v="0"/>
    <s v="Entry-level"/>
    <s v="Full-time"/>
    <s v="In-person"/>
    <s v="United States"/>
    <s v="L"/>
    <n v="105320"/>
  </r>
  <r>
    <x v="0"/>
    <x v="0"/>
    <x v="0"/>
    <n v="40400"/>
    <x v="0"/>
    <s v="Entry-level"/>
    <s v="Full-time"/>
    <s v="In-person"/>
    <s v="United States"/>
    <s v="L"/>
    <n v="105320"/>
  </r>
  <r>
    <x v="0"/>
    <x v="14"/>
    <x v="6"/>
    <n v="88000"/>
    <x v="0"/>
    <s v="Entry-level"/>
    <s v="Full-time"/>
    <s v="In-person"/>
    <s v="United States"/>
    <s v="M"/>
    <n v="140000"/>
  </r>
  <r>
    <x v="0"/>
    <x v="14"/>
    <x v="6"/>
    <n v="60000"/>
    <x v="0"/>
    <s v="Entry-level"/>
    <s v="Full-time"/>
    <s v="In-person"/>
    <s v="United States"/>
    <s v="M"/>
    <n v="140000"/>
  </r>
  <r>
    <x v="0"/>
    <x v="15"/>
    <x v="7"/>
    <n v="78800"/>
    <x v="0"/>
    <s v="Entry-level"/>
    <s v="Full-time"/>
    <s v="In-person"/>
    <s v="United States"/>
    <s v="M"/>
    <n v="124400"/>
  </r>
  <r>
    <x v="0"/>
    <x v="15"/>
    <x v="7"/>
    <n v="44100"/>
    <x v="0"/>
    <s v="Entry-level"/>
    <s v="Full-time"/>
    <s v="In-person"/>
    <s v="United States"/>
    <s v="M"/>
    <n v="124400"/>
  </r>
  <r>
    <x v="0"/>
    <x v="16"/>
    <x v="7"/>
    <n v="85600"/>
    <x v="0"/>
    <s v="Entry-level"/>
    <s v="Full-time"/>
    <s v="In-person"/>
    <s v="United States"/>
    <s v="M"/>
    <n v="110000"/>
  </r>
  <r>
    <x v="0"/>
    <x v="16"/>
    <x v="7"/>
    <n v="57000"/>
    <x v="0"/>
    <s v="Entry-level"/>
    <s v="Full-time"/>
    <s v="In-person"/>
    <s v="United States"/>
    <s v="M"/>
    <n v="110000"/>
  </r>
  <r>
    <x v="0"/>
    <x v="4"/>
    <x v="1"/>
    <n v="105000"/>
    <x v="0"/>
    <s v="Entry-level"/>
    <s v="Full-time"/>
    <s v="In-person"/>
    <s v="United States"/>
    <s v="M"/>
    <n v="154800"/>
  </r>
  <r>
    <x v="0"/>
    <x v="4"/>
    <x v="1"/>
    <n v="70000"/>
    <x v="0"/>
    <s v="Entry-level"/>
    <s v="Full-time"/>
    <s v="In-person"/>
    <s v="United States"/>
    <s v="M"/>
    <n v="154800"/>
  </r>
  <r>
    <x v="0"/>
    <x v="17"/>
    <x v="1"/>
    <n v="281700"/>
    <x v="0"/>
    <s v="Entry-level"/>
    <s v="Full-time"/>
    <s v="In-person"/>
    <s v="United States"/>
    <s v="M"/>
    <n v="192000"/>
  </r>
  <r>
    <x v="0"/>
    <x v="17"/>
    <x v="1"/>
    <n v="141100"/>
    <x v="0"/>
    <s v="Entry-level"/>
    <s v="Full-time"/>
    <s v="In-person"/>
    <s v="United States"/>
    <s v="M"/>
    <n v="192000"/>
  </r>
  <r>
    <x v="0"/>
    <x v="0"/>
    <x v="0"/>
    <n v="80800"/>
    <x v="0"/>
    <s v="Entry-level"/>
    <s v="Full-time"/>
    <s v="In-person"/>
    <s v="United States"/>
    <s v="M"/>
    <n v="105320"/>
  </r>
  <r>
    <x v="0"/>
    <x v="0"/>
    <x v="0"/>
    <n v="53800"/>
    <x v="0"/>
    <s v="Entry-level"/>
    <s v="Full-time"/>
    <s v="In-person"/>
    <s v="United States"/>
    <s v="M"/>
    <n v="105320"/>
  </r>
  <r>
    <x v="0"/>
    <x v="18"/>
    <x v="3"/>
    <n v="36000"/>
    <x v="6"/>
    <s v="Entry-level"/>
    <s v="Full-time"/>
    <s v="Remote"/>
    <s v="United States"/>
    <s v="M"/>
    <n v="182200"/>
  </r>
  <r>
    <x v="0"/>
    <x v="0"/>
    <x v="0"/>
    <n v="80000"/>
    <x v="0"/>
    <s v="Entry-level"/>
    <s v="Full-time"/>
    <s v="In-person"/>
    <s v="United States"/>
    <s v="M"/>
    <n v="105320"/>
  </r>
  <r>
    <x v="0"/>
    <x v="0"/>
    <x v="0"/>
    <n v="50000"/>
    <x v="0"/>
    <s v="Entry-level"/>
    <s v="Full-time"/>
    <s v="In-person"/>
    <s v="United States"/>
    <s v="M"/>
    <n v="105320"/>
  </r>
  <r>
    <x v="0"/>
    <x v="19"/>
    <x v="3"/>
    <n v="50000"/>
    <x v="4"/>
    <s v="Entry-level"/>
    <s v="Full-time"/>
    <s v="Remote"/>
    <s v="Ukraine"/>
    <s v="M"/>
    <n v="127000"/>
  </r>
  <r>
    <x v="0"/>
    <x v="20"/>
    <x v="0"/>
    <n v="56500"/>
    <x v="0"/>
    <s v="Entry-level"/>
    <s v="Full-time"/>
    <s v="Hybrid"/>
    <s v="United States"/>
    <s v="L"/>
    <n v="87500"/>
  </r>
  <r>
    <x v="0"/>
    <x v="4"/>
    <x v="1"/>
    <n v="19434"/>
    <x v="7"/>
    <s v="Entry-level"/>
    <s v="Full-time"/>
    <s v="Remote"/>
    <s v="Greece"/>
    <s v="L"/>
    <n v="154800"/>
  </r>
  <r>
    <x v="0"/>
    <x v="0"/>
    <x v="0"/>
    <n v="80000"/>
    <x v="0"/>
    <s v="Entry-level"/>
    <s v="Full-time"/>
    <s v="In-person"/>
    <s v="United States"/>
    <s v="M"/>
    <n v="105320"/>
  </r>
  <r>
    <x v="0"/>
    <x v="0"/>
    <x v="0"/>
    <n v="50000"/>
    <x v="0"/>
    <s v="Entry-level"/>
    <s v="Full-time"/>
    <s v="In-person"/>
    <s v="United States"/>
    <s v="M"/>
    <n v="105320"/>
  </r>
  <r>
    <x v="0"/>
    <x v="14"/>
    <x v="6"/>
    <n v="130916"/>
    <x v="0"/>
    <s v="Entry-level"/>
    <s v="Full-time"/>
    <s v="In-person"/>
    <s v="United States"/>
    <s v="M"/>
    <n v="140000"/>
  </r>
  <r>
    <x v="0"/>
    <x v="14"/>
    <x v="6"/>
    <n v="120000"/>
    <x v="0"/>
    <s v="Entry-level"/>
    <s v="Full-time"/>
    <s v="In-person"/>
    <s v="United States"/>
    <s v="M"/>
    <n v="140000"/>
  </r>
  <r>
    <x v="0"/>
    <x v="5"/>
    <x v="3"/>
    <n v="76000"/>
    <x v="0"/>
    <s v="Entry-level"/>
    <s v="Full-time"/>
    <s v="In-person"/>
    <s v="United States"/>
    <s v="L"/>
    <n v="184375"/>
  </r>
  <r>
    <x v="0"/>
    <x v="0"/>
    <x v="0"/>
    <n v="80800"/>
    <x v="0"/>
    <s v="Entry-level"/>
    <s v="Full-time"/>
    <s v="In-person"/>
    <s v="United States"/>
    <s v="M"/>
    <n v="105320"/>
  </r>
  <r>
    <x v="0"/>
    <x v="0"/>
    <x v="0"/>
    <n v="53800"/>
    <x v="0"/>
    <s v="Entry-level"/>
    <s v="Full-time"/>
    <s v="In-person"/>
    <s v="United States"/>
    <s v="M"/>
    <n v="105320"/>
  </r>
  <r>
    <x v="0"/>
    <x v="9"/>
    <x v="4"/>
    <n v="63750"/>
    <x v="0"/>
    <s v="Entry-level"/>
    <s v="Full-time"/>
    <s v="Remote"/>
    <s v="United States"/>
    <s v="M"/>
    <n v="85000"/>
  </r>
  <r>
    <x v="0"/>
    <x v="9"/>
    <x v="4"/>
    <n v="46400"/>
    <x v="0"/>
    <s v="Entry-level"/>
    <s v="Full-time"/>
    <s v="Remote"/>
    <s v="United States"/>
    <s v="M"/>
    <n v="85000"/>
  </r>
  <r>
    <x v="0"/>
    <x v="14"/>
    <x v="6"/>
    <n v="220000"/>
    <x v="0"/>
    <s v="Entry-level"/>
    <s v="Full-time"/>
    <s v="In-person"/>
    <s v="United States"/>
    <s v="M"/>
    <n v="140000"/>
  </r>
  <r>
    <x v="0"/>
    <x v="14"/>
    <x v="6"/>
    <n v="187000"/>
    <x v="0"/>
    <s v="Entry-level"/>
    <s v="Full-time"/>
    <s v="In-person"/>
    <s v="United States"/>
    <s v="M"/>
    <n v="140000"/>
  </r>
  <r>
    <x v="0"/>
    <x v="4"/>
    <x v="1"/>
    <n v="135000"/>
    <x v="0"/>
    <s v="Entry-level"/>
    <s v="Full-time"/>
    <s v="In-person"/>
    <s v="United States"/>
    <s v="M"/>
    <n v="154800"/>
  </r>
  <r>
    <x v="0"/>
    <x v="4"/>
    <x v="1"/>
    <n v="110000"/>
    <x v="0"/>
    <s v="Entry-level"/>
    <s v="Full-time"/>
    <s v="In-person"/>
    <s v="United States"/>
    <s v="M"/>
    <n v="154800"/>
  </r>
  <r>
    <x v="0"/>
    <x v="14"/>
    <x v="6"/>
    <n v="18000"/>
    <x v="8"/>
    <s v="Entry-level"/>
    <s v="Full-time"/>
    <s v="Hybrid"/>
    <s v="India"/>
    <s v="M"/>
    <n v="140000"/>
  </r>
  <r>
    <x v="0"/>
    <x v="4"/>
    <x v="1"/>
    <n v="156450"/>
    <x v="0"/>
    <s v="Entry-level"/>
    <s v="Full-time"/>
    <s v="In-person"/>
    <s v="United States"/>
    <s v="M"/>
    <n v="154800"/>
  </r>
  <r>
    <x v="0"/>
    <x v="4"/>
    <x v="1"/>
    <n v="119200"/>
    <x v="0"/>
    <s v="Entry-level"/>
    <s v="Full-time"/>
    <s v="In-person"/>
    <s v="United States"/>
    <s v="M"/>
    <n v="154800"/>
  </r>
  <r>
    <x v="0"/>
    <x v="14"/>
    <x v="6"/>
    <n v="220000"/>
    <x v="0"/>
    <s v="Entry-level"/>
    <s v="Full-time"/>
    <s v="In-person"/>
    <s v="United States"/>
    <s v="M"/>
    <n v="140000"/>
  </r>
  <r>
    <x v="0"/>
    <x v="14"/>
    <x v="6"/>
    <n v="187000"/>
    <x v="0"/>
    <s v="Entry-level"/>
    <s v="Full-time"/>
    <s v="In-person"/>
    <s v="United States"/>
    <s v="M"/>
    <n v="140000"/>
  </r>
  <r>
    <x v="0"/>
    <x v="4"/>
    <x v="1"/>
    <n v="100000"/>
    <x v="0"/>
    <s v="Entry-level"/>
    <s v="Full-time"/>
    <s v="Remote"/>
    <s v="United States"/>
    <s v="M"/>
    <n v="154800"/>
  </r>
  <r>
    <x v="2"/>
    <x v="21"/>
    <x v="6"/>
    <n v="100000"/>
    <x v="9"/>
    <s v="Entry-level"/>
    <s v="Full-time"/>
    <s v="In-person"/>
    <s v="Mauritius"/>
    <s v="S"/>
    <n v="100000"/>
  </r>
  <r>
    <x v="2"/>
    <x v="22"/>
    <x v="0"/>
    <n v="44753"/>
    <x v="10"/>
    <s v="Entry-level"/>
    <s v="Contract"/>
    <s v="Hybrid"/>
    <s v="Canada"/>
    <s v="L"/>
    <n v="44753"/>
  </r>
  <r>
    <x v="0"/>
    <x v="13"/>
    <x v="3"/>
    <n v="35000"/>
    <x v="11"/>
    <s v="Entry-level"/>
    <s v="Full-time"/>
    <s v="Remote"/>
    <s v="Germany"/>
    <s v="M"/>
    <n v="172600"/>
  </r>
  <r>
    <x v="0"/>
    <x v="19"/>
    <x v="3"/>
    <n v="130000"/>
    <x v="0"/>
    <s v="Entry-level"/>
    <s v="Full-time"/>
    <s v="Remote"/>
    <s v="United States"/>
    <s v="L"/>
    <n v="127000"/>
  </r>
  <r>
    <x v="0"/>
    <x v="4"/>
    <x v="1"/>
    <n v="105000"/>
    <x v="0"/>
    <s v="Entry-level"/>
    <s v="Full-time"/>
    <s v="In-person"/>
    <s v="United States"/>
    <s v="M"/>
    <n v="154800"/>
  </r>
  <r>
    <x v="0"/>
    <x v="4"/>
    <x v="1"/>
    <n v="70000"/>
    <x v="0"/>
    <s v="Entry-level"/>
    <s v="Full-time"/>
    <s v="In-person"/>
    <s v="United States"/>
    <s v="M"/>
    <n v="154800"/>
  </r>
  <r>
    <x v="0"/>
    <x v="4"/>
    <x v="1"/>
    <n v="34924"/>
    <x v="12"/>
    <s v="Entry-level"/>
    <s v="Full-time"/>
    <s v="In-person"/>
    <s v="Poland"/>
    <s v="M"/>
    <n v="154800"/>
  </r>
  <r>
    <x v="0"/>
    <x v="23"/>
    <x v="1"/>
    <n v="29691"/>
    <x v="13"/>
    <s v="Entry-level"/>
    <s v="Full-time"/>
    <s v="Hybrid"/>
    <s v="Italy"/>
    <s v="L"/>
    <n v="67635"/>
  </r>
  <r>
    <x v="0"/>
    <x v="4"/>
    <x v="1"/>
    <n v="150000"/>
    <x v="0"/>
    <s v="Entry-level"/>
    <s v="Full-time"/>
    <s v="In-person"/>
    <s v="United States"/>
    <s v="M"/>
    <n v="154800"/>
  </r>
  <r>
    <x v="0"/>
    <x v="4"/>
    <x v="1"/>
    <n v="140000"/>
    <x v="0"/>
    <s v="Entry-level"/>
    <s v="Full-time"/>
    <s v="In-person"/>
    <s v="United States"/>
    <s v="M"/>
    <n v="154800"/>
  </r>
  <r>
    <x v="1"/>
    <x v="24"/>
    <x v="3"/>
    <n v="80000"/>
    <x v="10"/>
    <s v="Entry-level"/>
    <s v="Full-time"/>
    <s v="Hybrid"/>
    <s v="United States"/>
    <s v="S"/>
    <n v="170000"/>
  </r>
  <r>
    <x v="0"/>
    <x v="10"/>
    <x v="5"/>
    <n v="156450"/>
    <x v="0"/>
    <s v="Entry-level"/>
    <s v="Full-time"/>
    <s v="Remote"/>
    <s v="United States"/>
    <s v="M"/>
    <n v="149400"/>
  </r>
  <r>
    <x v="0"/>
    <x v="10"/>
    <x v="5"/>
    <n v="119200"/>
    <x v="0"/>
    <s v="Entry-level"/>
    <s v="Full-time"/>
    <s v="Remote"/>
    <s v="United States"/>
    <s v="M"/>
    <n v="149400"/>
  </r>
  <r>
    <x v="0"/>
    <x v="14"/>
    <x v="6"/>
    <n v="90000"/>
    <x v="0"/>
    <s v="Entry-level"/>
    <s v="Full-time"/>
    <s v="Hybrid"/>
    <s v="Canada"/>
    <s v="L"/>
    <n v="140000"/>
  </r>
  <r>
    <x v="0"/>
    <x v="9"/>
    <x v="4"/>
    <n v="115000"/>
    <x v="10"/>
    <s v="Entry-level"/>
    <s v="Full-time"/>
    <s v="In-person"/>
    <s v="Canada"/>
    <s v="M"/>
    <n v="85000"/>
  </r>
  <r>
    <x v="0"/>
    <x v="9"/>
    <x v="4"/>
    <n v="85000"/>
    <x v="10"/>
    <s v="Entry-level"/>
    <s v="Full-time"/>
    <s v="In-person"/>
    <s v="Canada"/>
    <s v="M"/>
    <n v="85000"/>
  </r>
  <r>
    <x v="0"/>
    <x v="0"/>
    <x v="0"/>
    <n v="94600"/>
    <x v="0"/>
    <s v="Entry-level"/>
    <s v="Full-time"/>
    <s v="In-person"/>
    <s v="United States"/>
    <s v="M"/>
    <n v="105320"/>
  </r>
  <r>
    <x v="0"/>
    <x v="0"/>
    <x v="0"/>
    <n v="86000"/>
    <x v="0"/>
    <s v="Entry-level"/>
    <s v="Full-time"/>
    <s v="In-person"/>
    <s v="United States"/>
    <s v="M"/>
    <n v="105320"/>
  </r>
  <r>
    <x v="0"/>
    <x v="12"/>
    <x v="1"/>
    <n v="252990"/>
    <x v="0"/>
    <s v="Entry-level"/>
    <s v="Full-time"/>
    <s v="Remote"/>
    <s v="United States"/>
    <s v="M"/>
    <n v="175000"/>
  </r>
  <r>
    <x v="0"/>
    <x v="12"/>
    <x v="1"/>
    <n v="162170"/>
    <x v="0"/>
    <s v="Entry-level"/>
    <s v="Full-time"/>
    <s v="Remote"/>
    <s v="United States"/>
    <s v="M"/>
    <n v="175000"/>
  </r>
  <r>
    <x v="0"/>
    <x v="0"/>
    <x v="0"/>
    <n v="75000"/>
    <x v="0"/>
    <s v="Entry-level"/>
    <s v="Full-time"/>
    <s v="In-person"/>
    <s v="United States"/>
    <s v="M"/>
    <n v="105320"/>
  </r>
  <r>
    <x v="0"/>
    <x v="0"/>
    <x v="0"/>
    <n v="67500"/>
    <x v="0"/>
    <s v="Entry-level"/>
    <s v="Full-time"/>
    <s v="In-person"/>
    <s v="United States"/>
    <s v="M"/>
    <n v="105320"/>
  </r>
  <r>
    <x v="0"/>
    <x v="11"/>
    <x v="1"/>
    <n v="24940"/>
    <x v="5"/>
    <s v="Entry-level"/>
    <s v="Full-time"/>
    <s v="Remote"/>
    <s v="Portugal"/>
    <s v="M"/>
    <n v="59073"/>
  </r>
  <r>
    <x v="0"/>
    <x v="9"/>
    <x v="4"/>
    <n v="115000"/>
    <x v="10"/>
    <s v="Entry-level"/>
    <s v="Full-time"/>
    <s v="In-person"/>
    <s v="Canada"/>
    <s v="M"/>
    <n v="85000"/>
  </r>
  <r>
    <x v="0"/>
    <x v="9"/>
    <x v="4"/>
    <n v="85000"/>
    <x v="10"/>
    <s v="Entry-level"/>
    <s v="Full-time"/>
    <s v="In-person"/>
    <s v="Canada"/>
    <s v="M"/>
    <n v="85000"/>
  </r>
  <r>
    <x v="0"/>
    <x v="0"/>
    <x v="0"/>
    <n v="94600"/>
    <x v="0"/>
    <s v="Entry-level"/>
    <s v="Full-time"/>
    <s v="In-person"/>
    <s v="United States"/>
    <s v="M"/>
    <n v="105320"/>
  </r>
  <r>
    <x v="0"/>
    <x v="0"/>
    <x v="0"/>
    <n v="86000"/>
    <x v="0"/>
    <s v="Entry-level"/>
    <s v="Full-time"/>
    <s v="In-person"/>
    <s v="United States"/>
    <s v="M"/>
    <n v="105320"/>
  </r>
  <r>
    <x v="0"/>
    <x v="4"/>
    <x v="1"/>
    <n v="160800"/>
    <x v="1"/>
    <s v="Entry-level"/>
    <s v="Full-time"/>
    <s v="In-person"/>
    <s v="United Kingdom"/>
    <s v="M"/>
    <n v="154800"/>
  </r>
  <r>
    <x v="0"/>
    <x v="4"/>
    <x v="1"/>
    <n v="132200"/>
    <x v="1"/>
    <s v="Entry-level"/>
    <s v="Full-time"/>
    <s v="In-person"/>
    <s v="United Kingdom"/>
    <s v="M"/>
    <n v="154800"/>
  </r>
  <r>
    <x v="0"/>
    <x v="4"/>
    <x v="1"/>
    <n v="85600"/>
    <x v="0"/>
    <s v="Entry-level"/>
    <s v="Full-time"/>
    <s v="In-person"/>
    <s v="United States"/>
    <s v="M"/>
    <n v="154800"/>
  </r>
  <r>
    <x v="0"/>
    <x v="4"/>
    <x v="1"/>
    <n v="48915"/>
    <x v="0"/>
    <s v="Entry-level"/>
    <s v="Full-time"/>
    <s v="In-person"/>
    <s v="United States"/>
    <s v="M"/>
    <n v="154800"/>
  </r>
  <r>
    <x v="1"/>
    <x v="6"/>
    <x v="1"/>
    <n v="16455"/>
    <x v="14"/>
    <s v="Entry-level"/>
    <s v="Full-time"/>
    <s v="Remote"/>
    <s v="Russia"/>
    <s v="M"/>
    <n v="169056"/>
  </r>
  <r>
    <x v="0"/>
    <x v="0"/>
    <x v="0"/>
    <n v="111000"/>
    <x v="0"/>
    <s v="Entry-level"/>
    <s v="Full-time"/>
    <s v="In-person"/>
    <s v="United States"/>
    <s v="M"/>
    <n v="105320"/>
  </r>
  <r>
    <x v="0"/>
    <x v="0"/>
    <x v="0"/>
    <n v="104000"/>
    <x v="0"/>
    <s v="Entry-level"/>
    <s v="Full-time"/>
    <s v="In-person"/>
    <s v="United States"/>
    <s v="M"/>
    <n v="105320"/>
  </r>
  <r>
    <x v="0"/>
    <x v="0"/>
    <x v="0"/>
    <n v="61520"/>
    <x v="1"/>
    <s v="Entry-level"/>
    <s v="Full-time"/>
    <s v="In-person"/>
    <s v="United Kingdom"/>
    <s v="M"/>
    <n v="105320"/>
  </r>
  <r>
    <x v="0"/>
    <x v="0"/>
    <x v="0"/>
    <n v="43064"/>
    <x v="1"/>
    <s v="Entry-level"/>
    <s v="Full-time"/>
    <s v="In-person"/>
    <s v="United Kingdom"/>
    <s v="M"/>
    <n v="105320"/>
  </r>
  <r>
    <x v="0"/>
    <x v="0"/>
    <x v="0"/>
    <n v="132600"/>
    <x v="0"/>
    <s v="Entry-level"/>
    <s v="Full-time"/>
    <s v="Remote"/>
    <s v="United States"/>
    <s v="M"/>
    <n v="105320"/>
  </r>
  <r>
    <x v="0"/>
    <x v="0"/>
    <x v="0"/>
    <n v="81500"/>
    <x v="0"/>
    <s v="Entry-level"/>
    <s v="Full-time"/>
    <s v="Remote"/>
    <s v="United States"/>
    <s v="M"/>
    <n v="105320"/>
  </r>
  <r>
    <x v="0"/>
    <x v="8"/>
    <x v="0"/>
    <n v="50000"/>
    <x v="15"/>
    <s v="Entry-level"/>
    <s v="Full-time"/>
    <s v="Remote"/>
    <s v="Kenya"/>
    <s v="S"/>
    <n v="60469"/>
  </r>
  <r>
    <x v="0"/>
    <x v="8"/>
    <x v="0"/>
    <n v="85000"/>
    <x v="10"/>
    <s v="Entry-level"/>
    <s v="Full-time"/>
    <s v="Remote"/>
    <s v="United States"/>
    <s v="M"/>
    <n v="60469"/>
  </r>
  <r>
    <x v="0"/>
    <x v="14"/>
    <x v="6"/>
    <n v="49216"/>
    <x v="1"/>
    <s v="Entry-level"/>
    <s v="Full-time"/>
    <s v="Remote"/>
    <s v="United Kingdom"/>
    <s v="M"/>
    <n v="140000"/>
  </r>
  <r>
    <x v="0"/>
    <x v="14"/>
    <x v="6"/>
    <n v="43064"/>
    <x v="1"/>
    <s v="Entry-level"/>
    <s v="Full-time"/>
    <s v="Remote"/>
    <s v="United Kingdom"/>
    <s v="M"/>
    <n v="140000"/>
  </r>
  <r>
    <x v="0"/>
    <x v="1"/>
    <x v="1"/>
    <n v="65000"/>
    <x v="0"/>
    <s v="Entry-level"/>
    <s v="Full-time"/>
    <s v="In-person"/>
    <s v="United States"/>
    <s v="M"/>
    <n v="81400"/>
  </r>
  <r>
    <x v="0"/>
    <x v="1"/>
    <x v="1"/>
    <n v="45000"/>
    <x v="0"/>
    <s v="Entry-level"/>
    <s v="Full-time"/>
    <s v="In-person"/>
    <s v="United States"/>
    <s v="M"/>
    <n v="81400"/>
  </r>
  <r>
    <x v="0"/>
    <x v="25"/>
    <x v="3"/>
    <n v="40000"/>
    <x v="16"/>
    <s v="Entry-level"/>
    <s v="Full-time"/>
    <s v="In-person"/>
    <s v="South Korea"/>
    <s v="S"/>
    <n v="70000"/>
  </r>
  <r>
    <x v="0"/>
    <x v="6"/>
    <x v="1"/>
    <n v="32390"/>
    <x v="17"/>
    <s v="Entry-level"/>
    <s v="Full-time"/>
    <s v="In-person"/>
    <s v="France"/>
    <s v="M"/>
    <n v="169056"/>
  </r>
  <r>
    <x v="0"/>
    <x v="0"/>
    <x v="0"/>
    <n v="90000"/>
    <x v="0"/>
    <s v="Entry-level"/>
    <s v="Full-time"/>
    <s v="In-person"/>
    <s v="United States"/>
    <s v="M"/>
    <n v="105320"/>
  </r>
  <r>
    <x v="0"/>
    <x v="0"/>
    <x v="0"/>
    <n v="60000"/>
    <x v="0"/>
    <s v="Entry-level"/>
    <s v="Full-time"/>
    <s v="In-person"/>
    <s v="United States"/>
    <s v="M"/>
    <n v="105320"/>
  </r>
  <r>
    <x v="0"/>
    <x v="0"/>
    <x v="0"/>
    <n v="49216"/>
    <x v="1"/>
    <s v="Entry-level"/>
    <s v="Full-time"/>
    <s v="In-person"/>
    <s v="United Kingdom"/>
    <s v="M"/>
    <n v="105320"/>
  </r>
  <r>
    <x v="0"/>
    <x v="0"/>
    <x v="0"/>
    <n v="41833"/>
    <x v="1"/>
    <s v="Entry-level"/>
    <s v="Full-time"/>
    <s v="In-person"/>
    <s v="United Kingdom"/>
    <s v="M"/>
    <n v="105320"/>
  </r>
  <r>
    <x v="0"/>
    <x v="14"/>
    <x v="6"/>
    <n v="80000"/>
    <x v="0"/>
    <s v="Entry-level"/>
    <s v="Full-time"/>
    <s v="In-person"/>
    <s v="United States"/>
    <s v="M"/>
    <n v="140000"/>
  </r>
  <r>
    <x v="0"/>
    <x v="14"/>
    <x v="6"/>
    <n v="52500"/>
    <x v="0"/>
    <s v="Entry-level"/>
    <s v="Full-time"/>
    <s v="In-person"/>
    <s v="United States"/>
    <s v="M"/>
    <n v="140000"/>
  </r>
  <r>
    <x v="0"/>
    <x v="0"/>
    <x v="0"/>
    <n v="40747"/>
    <x v="10"/>
    <s v="Entry-level"/>
    <s v="Full-time"/>
    <s v="In-person"/>
    <s v="Canada"/>
    <s v="L"/>
    <n v="105320"/>
  </r>
  <r>
    <x v="0"/>
    <x v="14"/>
    <x v="6"/>
    <n v="80000"/>
    <x v="0"/>
    <s v="Entry-level"/>
    <s v="Full-time"/>
    <s v="In-person"/>
    <s v="United States"/>
    <s v="M"/>
    <n v="140000"/>
  </r>
  <r>
    <x v="0"/>
    <x v="14"/>
    <x v="6"/>
    <n v="52500"/>
    <x v="0"/>
    <s v="Entry-level"/>
    <s v="Full-time"/>
    <s v="In-person"/>
    <s v="United States"/>
    <s v="M"/>
    <n v="140000"/>
  </r>
  <r>
    <x v="0"/>
    <x v="12"/>
    <x v="1"/>
    <n v="200000"/>
    <x v="0"/>
    <s v="Entry-level"/>
    <s v="Full-time"/>
    <s v="Remote"/>
    <s v="United States"/>
    <s v="M"/>
    <n v="175000"/>
  </r>
  <r>
    <x v="0"/>
    <x v="12"/>
    <x v="1"/>
    <n v="120000"/>
    <x v="0"/>
    <s v="Entry-level"/>
    <s v="Full-time"/>
    <s v="Remote"/>
    <s v="United States"/>
    <s v="M"/>
    <n v="175000"/>
  </r>
  <r>
    <x v="0"/>
    <x v="12"/>
    <x v="1"/>
    <n v="250800"/>
    <x v="0"/>
    <s v="Entry-level"/>
    <s v="Full-time"/>
    <s v="In-person"/>
    <s v="United States"/>
    <s v="M"/>
    <n v="175000"/>
  </r>
  <r>
    <x v="0"/>
    <x v="12"/>
    <x v="1"/>
    <n v="167200"/>
    <x v="0"/>
    <s v="Entry-level"/>
    <s v="Full-time"/>
    <s v="In-person"/>
    <s v="United States"/>
    <s v="M"/>
    <n v="175000"/>
  </r>
  <r>
    <x v="0"/>
    <x v="12"/>
    <x v="1"/>
    <n v="250800"/>
    <x v="0"/>
    <s v="Entry-level"/>
    <s v="Full-time"/>
    <s v="In-person"/>
    <s v="United States"/>
    <s v="M"/>
    <n v="175000"/>
  </r>
  <r>
    <x v="0"/>
    <x v="12"/>
    <x v="1"/>
    <n v="167200"/>
    <x v="0"/>
    <s v="Entry-level"/>
    <s v="Full-time"/>
    <s v="In-person"/>
    <s v="United States"/>
    <s v="M"/>
    <n v="175000"/>
  </r>
  <r>
    <x v="0"/>
    <x v="26"/>
    <x v="2"/>
    <n v="23753"/>
    <x v="5"/>
    <s v="Entry-level"/>
    <s v="Full-time"/>
    <s v="Hybrid"/>
    <s v="Portugal"/>
    <s v="L"/>
    <n v="121400"/>
  </r>
  <r>
    <x v="0"/>
    <x v="1"/>
    <x v="1"/>
    <n v="43064"/>
    <x v="1"/>
    <s v="Entry-level"/>
    <s v="Full-time"/>
    <s v="In-person"/>
    <s v="United Kingdom"/>
    <s v="M"/>
    <n v="81400"/>
  </r>
  <r>
    <x v="0"/>
    <x v="1"/>
    <x v="1"/>
    <n v="43064"/>
    <x v="1"/>
    <s v="Entry-level"/>
    <s v="Full-time"/>
    <s v="In-person"/>
    <s v="United Kingdom"/>
    <s v="M"/>
    <n v="81400"/>
  </r>
  <r>
    <x v="0"/>
    <x v="14"/>
    <x v="6"/>
    <n v="80000"/>
    <x v="0"/>
    <s v="Entry-level"/>
    <s v="Full-time"/>
    <s v="In-person"/>
    <s v="United States"/>
    <s v="M"/>
    <n v="140000"/>
  </r>
  <r>
    <x v="0"/>
    <x v="14"/>
    <x v="6"/>
    <n v="52500"/>
    <x v="0"/>
    <s v="Entry-level"/>
    <s v="Full-time"/>
    <s v="In-person"/>
    <s v="United States"/>
    <s v="M"/>
    <n v="140000"/>
  </r>
  <r>
    <x v="0"/>
    <x v="27"/>
    <x v="1"/>
    <n v="104024"/>
    <x v="18"/>
    <s v="Entry-level"/>
    <s v="Full-time"/>
    <s v="Hybrid"/>
    <s v="Switzerland"/>
    <s v="S"/>
    <n v="135000"/>
  </r>
  <r>
    <x v="0"/>
    <x v="0"/>
    <x v="0"/>
    <n v="125000"/>
    <x v="0"/>
    <s v="Entry-level"/>
    <s v="Full-time"/>
    <s v="In-person"/>
    <s v="United States"/>
    <s v="M"/>
    <n v="105320"/>
  </r>
  <r>
    <x v="0"/>
    <x v="0"/>
    <x v="0"/>
    <n v="105000"/>
    <x v="0"/>
    <s v="Entry-level"/>
    <s v="Full-time"/>
    <s v="In-person"/>
    <s v="United States"/>
    <s v="M"/>
    <n v="105320"/>
  </r>
  <r>
    <x v="0"/>
    <x v="25"/>
    <x v="3"/>
    <n v="74087"/>
    <x v="10"/>
    <s v="Entry-level"/>
    <s v="Full-time"/>
    <s v="Remote"/>
    <s v="Canada"/>
    <s v="L"/>
    <n v="70000"/>
  </r>
  <r>
    <x v="0"/>
    <x v="4"/>
    <x v="1"/>
    <n v="32390"/>
    <x v="3"/>
    <s v="Entry-level"/>
    <s v="Full-time"/>
    <s v="In-person"/>
    <s v="Netherlands"/>
    <s v="L"/>
    <n v="154800"/>
  </r>
  <r>
    <x v="0"/>
    <x v="10"/>
    <x v="5"/>
    <n v="90000"/>
    <x v="0"/>
    <s v="Entry-level"/>
    <s v="Full-time"/>
    <s v="In-person"/>
    <s v="United States"/>
    <s v="M"/>
    <n v="149400"/>
  </r>
  <r>
    <x v="0"/>
    <x v="10"/>
    <x v="5"/>
    <n v="84000"/>
    <x v="0"/>
    <s v="Entry-level"/>
    <s v="Full-time"/>
    <s v="In-person"/>
    <s v="United States"/>
    <s v="M"/>
    <n v="149400"/>
  </r>
  <r>
    <x v="0"/>
    <x v="14"/>
    <x v="6"/>
    <n v="80000"/>
    <x v="0"/>
    <s v="Entry-level"/>
    <s v="Full-time"/>
    <s v="In-person"/>
    <s v="United States"/>
    <s v="M"/>
    <n v="140000"/>
  </r>
  <r>
    <x v="0"/>
    <x v="14"/>
    <x v="6"/>
    <n v="52500"/>
    <x v="0"/>
    <s v="Entry-level"/>
    <s v="Full-time"/>
    <s v="In-person"/>
    <s v="United States"/>
    <s v="M"/>
    <n v="140000"/>
  </r>
  <r>
    <x v="0"/>
    <x v="4"/>
    <x v="1"/>
    <n v="16000"/>
    <x v="19"/>
    <s v="Entry-level"/>
    <s v="Full-time"/>
    <s v="Remote"/>
    <s v="Ecuador"/>
    <s v="L"/>
    <n v="154800"/>
  </r>
  <r>
    <x v="2"/>
    <x v="0"/>
    <x v="0"/>
    <n v="47899"/>
    <x v="20"/>
    <s v="Entry-level"/>
    <s v="Full-time"/>
    <s v="In-person"/>
    <s v="Germany"/>
    <s v="L"/>
    <n v="105320"/>
  </r>
  <r>
    <x v="0"/>
    <x v="28"/>
    <x v="3"/>
    <n v="20000"/>
    <x v="12"/>
    <s v="Entry-level"/>
    <s v="Full-time"/>
    <s v="Remote"/>
    <s v="Turkey"/>
    <s v="S"/>
    <n v="73309.5"/>
  </r>
  <r>
    <x v="0"/>
    <x v="29"/>
    <x v="0"/>
    <n v="40000"/>
    <x v="21"/>
    <s v="Entry-level"/>
    <s v="Full-time"/>
    <s v="In-person"/>
    <s v="Nigeria"/>
    <s v="S"/>
    <n v="61896"/>
  </r>
  <r>
    <x v="0"/>
    <x v="14"/>
    <x v="6"/>
    <n v="80000"/>
    <x v="0"/>
    <s v="Entry-level"/>
    <s v="Full-time"/>
    <s v="In-person"/>
    <s v="United States"/>
    <s v="M"/>
    <n v="140000"/>
  </r>
  <r>
    <x v="0"/>
    <x v="14"/>
    <x v="6"/>
    <n v="52500"/>
    <x v="0"/>
    <s v="Entry-level"/>
    <s v="Full-time"/>
    <s v="In-person"/>
    <s v="United States"/>
    <s v="M"/>
    <n v="140000"/>
  </r>
  <r>
    <x v="0"/>
    <x v="14"/>
    <x v="6"/>
    <n v="130002"/>
    <x v="0"/>
    <s v="Entry-level"/>
    <s v="Full-time"/>
    <s v="Remote"/>
    <s v="United States"/>
    <s v="M"/>
    <n v="140000"/>
  </r>
  <r>
    <x v="0"/>
    <x v="14"/>
    <x v="6"/>
    <n v="71908"/>
    <x v="0"/>
    <s v="Entry-level"/>
    <s v="Full-time"/>
    <s v="Remote"/>
    <s v="United States"/>
    <s v="M"/>
    <n v="140000"/>
  </r>
  <r>
    <x v="0"/>
    <x v="30"/>
    <x v="0"/>
    <n v="60000"/>
    <x v="0"/>
    <s v="Entry-level"/>
    <s v="Full-time"/>
    <s v="Remote"/>
    <s v="United States"/>
    <s v="L"/>
    <n v="45000"/>
  </r>
  <r>
    <x v="0"/>
    <x v="31"/>
    <x v="3"/>
    <n v="90000"/>
    <x v="8"/>
    <s v="Entry-level"/>
    <s v="Full-time"/>
    <s v="Remote"/>
    <s v="United States"/>
    <s v="M"/>
    <n v="185000"/>
  </r>
  <r>
    <x v="0"/>
    <x v="32"/>
    <x v="6"/>
    <n v="177177"/>
    <x v="1"/>
    <s v="Entry-level"/>
    <s v="Full-time"/>
    <s v="Remote"/>
    <s v="United Kingdom"/>
    <s v="L"/>
    <n v="130000"/>
  </r>
  <r>
    <x v="0"/>
    <x v="0"/>
    <x v="0"/>
    <n v="80000"/>
    <x v="0"/>
    <s v="Entry-level"/>
    <s v="Full-time"/>
    <s v="Remote"/>
    <s v="United States"/>
    <s v="M"/>
    <n v="105320"/>
  </r>
  <r>
    <x v="0"/>
    <x v="0"/>
    <x v="0"/>
    <n v="60000"/>
    <x v="0"/>
    <s v="Entry-level"/>
    <s v="Full-time"/>
    <s v="Remote"/>
    <s v="United States"/>
    <s v="M"/>
    <n v="105320"/>
  </r>
  <r>
    <x v="0"/>
    <x v="0"/>
    <x v="0"/>
    <n v="50000"/>
    <x v="0"/>
    <s v="Entry-level"/>
    <s v="Full-time"/>
    <s v="Remote"/>
    <s v="United States"/>
    <s v="M"/>
    <n v="105320"/>
  </r>
  <r>
    <x v="0"/>
    <x v="0"/>
    <x v="0"/>
    <n v="40000"/>
    <x v="0"/>
    <s v="Entry-level"/>
    <s v="Full-time"/>
    <s v="Remote"/>
    <s v="United States"/>
    <s v="M"/>
    <n v="105320"/>
  </r>
  <r>
    <x v="0"/>
    <x v="14"/>
    <x v="6"/>
    <n v="41027"/>
    <x v="2"/>
    <s v="Entry-level"/>
    <s v="Full-time"/>
    <s v="Remote"/>
    <s v="Spain"/>
    <s v="L"/>
    <n v="140000"/>
  </r>
  <r>
    <x v="0"/>
    <x v="4"/>
    <x v="1"/>
    <n v="24000"/>
    <x v="0"/>
    <s v="Entry-level"/>
    <s v="Full-time"/>
    <s v="Remote"/>
    <s v="United States"/>
    <s v="M"/>
    <n v="154800"/>
  </r>
  <r>
    <x v="0"/>
    <x v="33"/>
    <x v="0"/>
    <n v="99000"/>
    <x v="0"/>
    <s v="Entry-level"/>
    <s v="Full-time"/>
    <s v="Remote"/>
    <s v="United States"/>
    <s v="L"/>
    <n v="83209.5"/>
  </r>
  <r>
    <x v="0"/>
    <x v="4"/>
    <x v="1"/>
    <n v="151410"/>
    <x v="0"/>
    <s v="Entry-level"/>
    <s v="Full-time"/>
    <s v="Remote"/>
    <s v="United States"/>
    <s v="M"/>
    <n v="154800"/>
  </r>
  <r>
    <x v="0"/>
    <x v="4"/>
    <x v="1"/>
    <n v="115360"/>
    <x v="0"/>
    <s v="Entry-level"/>
    <s v="Full-time"/>
    <s v="Remote"/>
    <s v="United States"/>
    <s v="M"/>
    <n v="154800"/>
  </r>
  <r>
    <x v="0"/>
    <x v="0"/>
    <x v="0"/>
    <n v="115000"/>
    <x v="0"/>
    <s v="Entry-level"/>
    <s v="Full-time"/>
    <s v="In-person"/>
    <s v="United States"/>
    <s v="M"/>
    <n v="105320"/>
  </r>
  <r>
    <x v="0"/>
    <x v="0"/>
    <x v="0"/>
    <n v="105000"/>
    <x v="0"/>
    <s v="Entry-level"/>
    <s v="Full-time"/>
    <s v="In-person"/>
    <s v="United States"/>
    <s v="M"/>
    <n v="105320"/>
  </r>
  <r>
    <x v="0"/>
    <x v="0"/>
    <x v="0"/>
    <n v="94035"/>
    <x v="0"/>
    <s v="Entry-level"/>
    <s v="Full-time"/>
    <s v="Remote"/>
    <s v="United States"/>
    <s v="M"/>
    <n v="105320"/>
  </r>
  <r>
    <x v="0"/>
    <x v="0"/>
    <x v="0"/>
    <n v="57920"/>
    <x v="0"/>
    <s v="Entry-level"/>
    <s v="Full-time"/>
    <s v="Remote"/>
    <s v="United States"/>
    <s v="M"/>
    <n v="105320"/>
  </r>
  <r>
    <x v="0"/>
    <x v="34"/>
    <x v="0"/>
    <n v="83200"/>
    <x v="0"/>
    <s v="Entry-level"/>
    <s v="Contract"/>
    <s v="Hybrid"/>
    <s v="United States"/>
    <s v="S"/>
    <n v="83200"/>
  </r>
  <r>
    <x v="0"/>
    <x v="9"/>
    <x v="4"/>
    <n v="69500"/>
    <x v="0"/>
    <s v="Entry-level"/>
    <s v="Full-time"/>
    <s v="Remote"/>
    <s v="United States"/>
    <s v="M"/>
    <n v="85000"/>
  </r>
  <r>
    <x v="0"/>
    <x v="9"/>
    <x v="4"/>
    <n v="46400"/>
    <x v="0"/>
    <s v="Entry-level"/>
    <s v="Full-time"/>
    <s v="Remote"/>
    <s v="United States"/>
    <s v="M"/>
    <n v="85000"/>
  </r>
  <r>
    <x v="0"/>
    <x v="0"/>
    <x v="0"/>
    <n v="69525"/>
    <x v="0"/>
    <s v="Entry-level"/>
    <s v="Full-time"/>
    <s v="Remote"/>
    <s v="United States"/>
    <s v="M"/>
    <n v="105320"/>
  </r>
  <r>
    <x v="0"/>
    <x v="0"/>
    <x v="0"/>
    <n v="61800"/>
    <x v="0"/>
    <s v="Entry-level"/>
    <s v="Full-time"/>
    <s v="Remote"/>
    <s v="United States"/>
    <s v="M"/>
    <n v="105320"/>
  </r>
  <r>
    <x v="0"/>
    <x v="4"/>
    <x v="1"/>
    <n v="40000"/>
    <x v="22"/>
    <s v="Entry-level"/>
    <s v="Full-time"/>
    <s v="Remote"/>
    <s v="United States"/>
    <s v="M"/>
    <n v="154800"/>
  </r>
  <r>
    <x v="0"/>
    <x v="4"/>
    <x v="1"/>
    <n v="130001"/>
    <x v="0"/>
    <s v="Entry-level"/>
    <s v="Full-time"/>
    <s v="Remote"/>
    <s v="United States"/>
    <s v="M"/>
    <n v="154800"/>
  </r>
  <r>
    <x v="0"/>
    <x v="4"/>
    <x v="1"/>
    <n v="71907"/>
    <x v="0"/>
    <s v="Entry-level"/>
    <s v="Full-time"/>
    <s v="Remote"/>
    <s v="United States"/>
    <s v="M"/>
    <n v="154800"/>
  </r>
  <r>
    <x v="0"/>
    <x v="8"/>
    <x v="0"/>
    <n v="60000"/>
    <x v="23"/>
    <s v="Entry-level"/>
    <s v="Full-time"/>
    <s v="Remote"/>
    <s v="United States"/>
    <s v="M"/>
    <n v="60469"/>
  </r>
  <r>
    <x v="0"/>
    <x v="4"/>
    <x v="1"/>
    <n v="77791"/>
    <x v="10"/>
    <s v="Entry-level"/>
    <s v="Full-time"/>
    <s v="Hybrid"/>
    <s v="Canada"/>
    <s v="L"/>
    <n v="154800"/>
  </r>
  <r>
    <x v="0"/>
    <x v="32"/>
    <x v="6"/>
    <n v="100000"/>
    <x v="20"/>
    <s v="Entry-level"/>
    <s v="Full-time"/>
    <s v="Hybrid"/>
    <s v="United States"/>
    <s v="L"/>
    <n v="130000"/>
  </r>
  <r>
    <x v="0"/>
    <x v="12"/>
    <x v="1"/>
    <n v="150000"/>
    <x v="0"/>
    <s v="Entry-level"/>
    <s v="Full-time"/>
    <s v="In-person"/>
    <s v="United States"/>
    <s v="M"/>
    <n v="175000"/>
  </r>
  <r>
    <x v="0"/>
    <x v="12"/>
    <x v="1"/>
    <n v="100000"/>
    <x v="0"/>
    <s v="Entry-level"/>
    <s v="Full-time"/>
    <s v="In-person"/>
    <s v="United States"/>
    <s v="M"/>
    <n v="175000"/>
  </r>
  <r>
    <x v="0"/>
    <x v="6"/>
    <x v="1"/>
    <n v="165000"/>
    <x v="0"/>
    <s v="Entry-level"/>
    <s v="Full-time"/>
    <s v="In-person"/>
    <s v="United States"/>
    <s v="M"/>
    <n v="169056"/>
  </r>
  <r>
    <x v="0"/>
    <x v="6"/>
    <x v="1"/>
    <n v="145000"/>
    <x v="0"/>
    <s v="Entry-level"/>
    <s v="Full-time"/>
    <s v="In-person"/>
    <s v="United States"/>
    <s v="M"/>
    <n v="169056"/>
  </r>
  <r>
    <x v="0"/>
    <x v="14"/>
    <x v="6"/>
    <n v="49216"/>
    <x v="1"/>
    <s v="Entry-level"/>
    <s v="Full-time"/>
    <s v="Remote"/>
    <s v="United Kingdom"/>
    <s v="M"/>
    <n v="140000"/>
  </r>
  <r>
    <x v="0"/>
    <x v="14"/>
    <x v="6"/>
    <n v="43064"/>
    <x v="1"/>
    <s v="Entry-level"/>
    <s v="Full-time"/>
    <s v="Remote"/>
    <s v="United Kingdom"/>
    <s v="M"/>
    <n v="140000"/>
  </r>
  <r>
    <x v="0"/>
    <x v="12"/>
    <x v="1"/>
    <n v="155000"/>
    <x v="0"/>
    <s v="Entry-level"/>
    <s v="Full-time"/>
    <s v="In-person"/>
    <s v="United States"/>
    <s v="M"/>
    <n v="175000"/>
  </r>
  <r>
    <x v="0"/>
    <x v="12"/>
    <x v="1"/>
    <n v="125000"/>
    <x v="0"/>
    <s v="Entry-level"/>
    <s v="Full-time"/>
    <s v="In-person"/>
    <s v="United States"/>
    <s v="M"/>
    <n v="175000"/>
  </r>
  <r>
    <x v="0"/>
    <x v="17"/>
    <x v="1"/>
    <n v="213660"/>
    <x v="0"/>
    <s v="Entry-level"/>
    <s v="Full-time"/>
    <s v="In-person"/>
    <s v="United States"/>
    <s v="L"/>
    <n v="192000"/>
  </r>
  <r>
    <x v="0"/>
    <x v="17"/>
    <x v="1"/>
    <n v="130760"/>
    <x v="0"/>
    <s v="Entry-level"/>
    <s v="Full-time"/>
    <s v="In-person"/>
    <s v="United States"/>
    <s v="L"/>
    <n v="192000"/>
  </r>
  <r>
    <x v="0"/>
    <x v="30"/>
    <x v="0"/>
    <n v="30000"/>
    <x v="21"/>
    <s v="Entry-level"/>
    <s v="Full-time"/>
    <s v="Remote"/>
    <s v="Nigeria"/>
    <s v="L"/>
    <n v="45000"/>
  </r>
  <r>
    <x v="0"/>
    <x v="17"/>
    <x v="1"/>
    <n v="204620"/>
    <x v="0"/>
    <s v="Entry-level"/>
    <s v="Full-time"/>
    <s v="In-person"/>
    <s v="United States"/>
    <s v="L"/>
    <n v="192000"/>
  </r>
  <r>
    <x v="0"/>
    <x v="17"/>
    <x v="1"/>
    <n v="110680"/>
    <x v="0"/>
    <s v="Entry-level"/>
    <s v="Full-time"/>
    <s v="In-person"/>
    <s v="United States"/>
    <s v="L"/>
    <n v="192000"/>
  </r>
  <r>
    <x v="0"/>
    <x v="18"/>
    <x v="3"/>
    <n v="163196"/>
    <x v="0"/>
    <s v="Entry-level"/>
    <s v="Full-time"/>
    <s v="In-person"/>
    <s v="United States"/>
    <s v="M"/>
    <n v="182200"/>
  </r>
  <r>
    <x v="0"/>
    <x v="18"/>
    <x v="3"/>
    <n v="145885"/>
    <x v="0"/>
    <s v="Entry-level"/>
    <s v="Full-time"/>
    <s v="In-person"/>
    <s v="United States"/>
    <s v="M"/>
    <n v="182200"/>
  </r>
  <r>
    <x v="0"/>
    <x v="12"/>
    <x v="1"/>
    <n v="220000"/>
    <x v="0"/>
    <s v="Entry-level"/>
    <s v="Full-time"/>
    <s v="Hybrid"/>
    <s v="United States"/>
    <s v="L"/>
    <n v="175000"/>
  </r>
  <r>
    <x v="1"/>
    <x v="18"/>
    <x v="3"/>
    <n v="56536"/>
    <x v="18"/>
    <s v="Entry-level"/>
    <s v="Full-time"/>
    <s v="Remote"/>
    <s v="Switzerland"/>
    <s v="S"/>
    <n v="182200"/>
  </r>
  <r>
    <x v="0"/>
    <x v="14"/>
    <x v="6"/>
    <n v="85000"/>
    <x v="0"/>
    <s v="Entry-level"/>
    <s v="Full-time"/>
    <s v="In-person"/>
    <s v="United States"/>
    <s v="M"/>
    <n v="140000"/>
  </r>
  <r>
    <x v="0"/>
    <x v="14"/>
    <x v="6"/>
    <n v="65000"/>
    <x v="0"/>
    <s v="Entry-level"/>
    <s v="Full-time"/>
    <s v="In-person"/>
    <s v="United States"/>
    <s v="M"/>
    <n v="140000"/>
  </r>
  <r>
    <x v="0"/>
    <x v="0"/>
    <x v="0"/>
    <n v="75000"/>
    <x v="0"/>
    <s v="Entry-level"/>
    <s v="Full-time"/>
    <s v="In-person"/>
    <s v="United States"/>
    <s v="M"/>
    <n v="105320"/>
  </r>
  <r>
    <x v="0"/>
    <x v="0"/>
    <x v="0"/>
    <n v="70000"/>
    <x v="0"/>
    <s v="Entry-level"/>
    <s v="Full-time"/>
    <s v="In-person"/>
    <s v="United States"/>
    <s v="M"/>
    <n v="105320"/>
  </r>
  <r>
    <x v="0"/>
    <x v="0"/>
    <x v="0"/>
    <n v="85000"/>
    <x v="0"/>
    <s v="Entry-level"/>
    <s v="Full-time"/>
    <s v="Remote"/>
    <s v="United States"/>
    <s v="M"/>
    <n v="105320"/>
  </r>
  <r>
    <x v="0"/>
    <x v="0"/>
    <x v="0"/>
    <n v="75000"/>
    <x v="0"/>
    <s v="Entry-level"/>
    <s v="Full-time"/>
    <s v="Remote"/>
    <s v="United States"/>
    <s v="M"/>
    <n v="105320"/>
  </r>
  <r>
    <x v="0"/>
    <x v="14"/>
    <x v="6"/>
    <n v="85000"/>
    <x v="0"/>
    <s v="Entry-level"/>
    <s v="Full-time"/>
    <s v="In-person"/>
    <s v="United States"/>
    <s v="M"/>
    <n v="140000"/>
  </r>
  <r>
    <x v="0"/>
    <x v="14"/>
    <x v="6"/>
    <n v="65000"/>
    <x v="0"/>
    <s v="Entry-level"/>
    <s v="Full-time"/>
    <s v="In-person"/>
    <s v="United States"/>
    <s v="M"/>
    <n v="140000"/>
  </r>
  <r>
    <x v="0"/>
    <x v="0"/>
    <x v="0"/>
    <n v="40747"/>
    <x v="10"/>
    <s v="Entry-level"/>
    <s v="Full-time"/>
    <s v="In-person"/>
    <s v="Canada"/>
    <s v="L"/>
    <n v="105320"/>
  </r>
  <r>
    <x v="0"/>
    <x v="4"/>
    <x v="1"/>
    <n v="51861"/>
    <x v="10"/>
    <s v="Entry-level"/>
    <s v="Full-time"/>
    <s v="Remote"/>
    <s v="Canada"/>
    <s v="L"/>
    <n v="154800"/>
  </r>
  <r>
    <x v="0"/>
    <x v="4"/>
    <x v="1"/>
    <n v="130001"/>
    <x v="0"/>
    <s v="Entry-level"/>
    <s v="Full-time"/>
    <s v="Remote"/>
    <s v="United States"/>
    <s v="M"/>
    <n v="154800"/>
  </r>
  <r>
    <x v="0"/>
    <x v="4"/>
    <x v="1"/>
    <n v="71907"/>
    <x v="0"/>
    <s v="Entry-level"/>
    <s v="Full-time"/>
    <s v="Remote"/>
    <s v="United States"/>
    <s v="M"/>
    <n v="154800"/>
  </r>
  <r>
    <x v="0"/>
    <x v="14"/>
    <x v="6"/>
    <n v="85000"/>
    <x v="0"/>
    <s v="Entry-level"/>
    <s v="Full-time"/>
    <s v="In-person"/>
    <s v="United States"/>
    <s v="M"/>
    <n v="140000"/>
  </r>
  <r>
    <x v="0"/>
    <x v="14"/>
    <x v="6"/>
    <n v="65000"/>
    <x v="0"/>
    <s v="Entry-level"/>
    <s v="Full-time"/>
    <s v="In-person"/>
    <s v="United States"/>
    <s v="M"/>
    <n v="140000"/>
  </r>
  <r>
    <x v="0"/>
    <x v="17"/>
    <x v="1"/>
    <n v="213660"/>
    <x v="0"/>
    <s v="Entry-level"/>
    <s v="Full-time"/>
    <s v="In-person"/>
    <s v="United States"/>
    <s v="L"/>
    <n v="192000"/>
  </r>
  <r>
    <x v="0"/>
    <x v="17"/>
    <x v="1"/>
    <n v="130760"/>
    <x v="0"/>
    <s v="Entry-level"/>
    <s v="Full-time"/>
    <s v="In-person"/>
    <s v="United States"/>
    <s v="L"/>
    <n v="192000"/>
  </r>
  <r>
    <x v="0"/>
    <x v="35"/>
    <x v="6"/>
    <n v="60000"/>
    <x v="0"/>
    <s v="Entry-level"/>
    <s v="Full-time"/>
    <s v="Remote"/>
    <s v="United States"/>
    <s v="M"/>
    <n v="60000"/>
  </r>
  <r>
    <x v="0"/>
    <x v="14"/>
    <x v="6"/>
    <n v="85000"/>
    <x v="0"/>
    <s v="Entry-level"/>
    <s v="Full-time"/>
    <s v="In-person"/>
    <s v="United States"/>
    <s v="M"/>
    <n v="140000"/>
  </r>
  <r>
    <x v="0"/>
    <x v="14"/>
    <x v="6"/>
    <n v="65000"/>
    <x v="0"/>
    <s v="Entry-level"/>
    <s v="Full-time"/>
    <s v="In-person"/>
    <s v="United States"/>
    <s v="M"/>
    <n v="140000"/>
  </r>
  <r>
    <x v="0"/>
    <x v="6"/>
    <x v="1"/>
    <n v="155000"/>
    <x v="0"/>
    <s v="Entry-level"/>
    <s v="Full-time"/>
    <s v="In-person"/>
    <s v="United States"/>
    <s v="M"/>
    <n v="169056"/>
  </r>
  <r>
    <x v="0"/>
    <x v="6"/>
    <x v="1"/>
    <n v="125000"/>
    <x v="0"/>
    <s v="Entry-level"/>
    <s v="Full-time"/>
    <s v="In-person"/>
    <s v="United States"/>
    <s v="M"/>
    <n v="169056"/>
  </r>
  <r>
    <x v="0"/>
    <x v="6"/>
    <x v="1"/>
    <n v="155000"/>
    <x v="0"/>
    <s v="Entry-level"/>
    <s v="Full-time"/>
    <s v="In-person"/>
    <s v="United States"/>
    <s v="M"/>
    <n v="169056"/>
  </r>
  <r>
    <x v="0"/>
    <x v="6"/>
    <x v="1"/>
    <n v="125000"/>
    <x v="0"/>
    <s v="Entry-level"/>
    <s v="Full-time"/>
    <s v="In-person"/>
    <s v="United States"/>
    <s v="M"/>
    <n v="169056"/>
  </r>
  <r>
    <x v="0"/>
    <x v="0"/>
    <x v="0"/>
    <n v="64200"/>
    <x v="0"/>
    <s v="Entry-level"/>
    <s v="Full-time"/>
    <s v="Remote"/>
    <s v="United States"/>
    <s v="M"/>
    <n v="105320"/>
  </r>
  <r>
    <x v="0"/>
    <x v="0"/>
    <x v="0"/>
    <n v="56100"/>
    <x v="0"/>
    <s v="Entry-level"/>
    <s v="Full-time"/>
    <s v="Remote"/>
    <s v="United States"/>
    <s v="M"/>
    <n v="105320"/>
  </r>
  <r>
    <x v="0"/>
    <x v="14"/>
    <x v="6"/>
    <n v="92700"/>
    <x v="0"/>
    <s v="Entry-level"/>
    <s v="Full-time"/>
    <s v="Remote"/>
    <s v="United States"/>
    <s v="M"/>
    <n v="140000"/>
  </r>
  <r>
    <x v="0"/>
    <x v="14"/>
    <x v="6"/>
    <n v="61800"/>
    <x v="0"/>
    <s v="Entry-level"/>
    <s v="Full-time"/>
    <s v="Remote"/>
    <s v="United States"/>
    <s v="M"/>
    <n v="140000"/>
  </r>
  <r>
    <x v="1"/>
    <x v="14"/>
    <x v="6"/>
    <n v="59888"/>
    <x v="3"/>
    <s v="Entry-level"/>
    <s v="Full-time"/>
    <s v="Remote"/>
    <s v="Netherlands"/>
    <s v="L"/>
    <n v="140000"/>
  </r>
  <r>
    <x v="0"/>
    <x v="36"/>
    <x v="0"/>
    <n v="21593"/>
    <x v="2"/>
    <s v="Entry-level"/>
    <s v="Full-time"/>
    <s v="In-person"/>
    <s v="Spain"/>
    <s v="M"/>
    <n v="73566.5"/>
  </r>
  <r>
    <x v="0"/>
    <x v="6"/>
    <x v="1"/>
    <n v="160000"/>
    <x v="0"/>
    <s v="Entry-level"/>
    <s v="Full-time"/>
    <s v="In-person"/>
    <s v="United States"/>
    <s v="M"/>
    <n v="169056"/>
  </r>
  <r>
    <x v="0"/>
    <x v="6"/>
    <x v="1"/>
    <n v="120000"/>
    <x v="0"/>
    <s v="Entry-level"/>
    <s v="Full-time"/>
    <s v="In-person"/>
    <s v="United States"/>
    <s v="M"/>
    <n v="169056"/>
  </r>
  <r>
    <x v="0"/>
    <x v="37"/>
    <x v="3"/>
    <n v="43187"/>
    <x v="20"/>
    <s v="Entry-level"/>
    <s v="Full-time"/>
    <s v="Hybrid"/>
    <s v="Germany"/>
    <s v="M"/>
    <n v="83559.5"/>
  </r>
  <r>
    <x v="0"/>
    <x v="4"/>
    <x v="1"/>
    <n v="190000"/>
    <x v="0"/>
    <s v="Entry-level"/>
    <s v="Full-time"/>
    <s v="In-person"/>
    <s v="United States"/>
    <s v="M"/>
    <n v="154800"/>
  </r>
  <r>
    <x v="0"/>
    <x v="4"/>
    <x v="1"/>
    <n v="120000"/>
    <x v="0"/>
    <s v="Entry-level"/>
    <s v="Full-time"/>
    <s v="In-person"/>
    <s v="United States"/>
    <s v="M"/>
    <n v="154800"/>
  </r>
  <r>
    <x v="0"/>
    <x v="4"/>
    <x v="1"/>
    <n v="122638"/>
    <x v="18"/>
    <s v="Entry-level"/>
    <s v="Full-time"/>
    <s v="Hybrid"/>
    <s v="Switzerland"/>
    <s v="L"/>
    <n v="154800"/>
  </r>
  <r>
    <x v="0"/>
    <x v="0"/>
    <x v="0"/>
    <n v="85000"/>
    <x v="0"/>
    <s v="Entry-level"/>
    <s v="Full-time"/>
    <s v="Remote"/>
    <s v="United States"/>
    <s v="M"/>
    <n v="105320"/>
  </r>
  <r>
    <x v="0"/>
    <x v="0"/>
    <x v="0"/>
    <n v="75000"/>
    <x v="0"/>
    <s v="Entry-level"/>
    <s v="Full-time"/>
    <s v="Remote"/>
    <s v="United States"/>
    <s v="M"/>
    <n v="105320"/>
  </r>
  <r>
    <x v="0"/>
    <x v="14"/>
    <x v="6"/>
    <n v="92700"/>
    <x v="0"/>
    <s v="Entry-level"/>
    <s v="Full-time"/>
    <s v="Remote"/>
    <s v="United States"/>
    <s v="M"/>
    <n v="140000"/>
  </r>
  <r>
    <x v="0"/>
    <x v="14"/>
    <x v="6"/>
    <n v="61800"/>
    <x v="0"/>
    <s v="Entry-level"/>
    <s v="Full-time"/>
    <s v="Remote"/>
    <s v="United States"/>
    <s v="M"/>
    <n v="140000"/>
  </r>
  <r>
    <x v="0"/>
    <x v="14"/>
    <x v="6"/>
    <n v="62000"/>
    <x v="0"/>
    <s v="Entry-level"/>
    <s v="Full-time"/>
    <s v="Remote"/>
    <s v="United States"/>
    <s v="M"/>
    <n v="140000"/>
  </r>
  <r>
    <x v="0"/>
    <x v="14"/>
    <x v="6"/>
    <n v="58000"/>
    <x v="0"/>
    <s v="Entry-level"/>
    <s v="Full-time"/>
    <s v="Remote"/>
    <s v="United States"/>
    <s v="M"/>
    <n v="140000"/>
  </r>
  <r>
    <x v="0"/>
    <x v="14"/>
    <x v="6"/>
    <n v="125000"/>
    <x v="0"/>
    <s v="Entry-level"/>
    <s v="Full-time"/>
    <s v="In-person"/>
    <s v="United States"/>
    <s v="M"/>
    <n v="140000"/>
  </r>
  <r>
    <x v="0"/>
    <x v="14"/>
    <x v="6"/>
    <n v="90000"/>
    <x v="0"/>
    <s v="Entry-level"/>
    <s v="Full-time"/>
    <s v="In-person"/>
    <s v="United States"/>
    <s v="M"/>
    <n v="140000"/>
  </r>
  <r>
    <x v="0"/>
    <x v="0"/>
    <x v="0"/>
    <n v="95000"/>
    <x v="0"/>
    <s v="Entry-level"/>
    <s v="Full-time"/>
    <s v="Remote"/>
    <s v="United States"/>
    <s v="M"/>
    <n v="105320"/>
  </r>
  <r>
    <x v="0"/>
    <x v="0"/>
    <x v="0"/>
    <n v="70000"/>
    <x v="0"/>
    <s v="Entry-level"/>
    <s v="Full-time"/>
    <s v="Remote"/>
    <s v="United States"/>
    <s v="M"/>
    <n v="105320"/>
  </r>
  <r>
    <x v="0"/>
    <x v="14"/>
    <x v="6"/>
    <n v="115100"/>
    <x v="0"/>
    <s v="Entry-level"/>
    <s v="Full-time"/>
    <s v="In-person"/>
    <s v="United States"/>
    <s v="M"/>
    <n v="140000"/>
  </r>
  <r>
    <x v="0"/>
    <x v="14"/>
    <x v="6"/>
    <n v="73900"/>
    <x v="0"/>
    <s v="Entry-level"/>
    <s v="Full-time"/>
    <s v="In-person"/>
    <s v="United States"/>
    <s v="M"/>
    <n v="140000"/>
  </r>
  <r>
    <x v="0"/>
    <x v="25"/>
    <x v="3"/>
    <n v="70000"/>
    <x v="8"/>
    <s v="Entry-level"/>
    <s v="Full-time"/>
    <s v="In-person"/>
    <s v="Australia"/>
    <s v="L"/>
    <n v="70000"/>
  </r>
  <r>
    <x v="0"/>
    <x v="19"/>
    <x v="3"/>
    <n v="80000"/>
    <x v="24"/>
    <s v="Entry-level"/>
    <s v="Full-time"/>
    <s v="Hybrid"/>
    <s v="Sweden"/>
    <s v="M"/>
    <n v="127000"/>
  </r>
  <r>
    <x v="0"/>
    <x v="12"/>
    <x v="1"/>
    <n v="150000"/>
    <x v="0"/>
    <s v="Entry-level"/>
    <s v="Full-time"/>
    <s v="In-person"/>
    <s v="United States"/>
    <s v="M"/>
    <n v="175000"/>
  </r>
  <r>
    <x v="0"/>
    <x v="12"/>
    <x v="1"/>
    <n v="100000"/>
    <x v="0"/>
    <s v="Entry-level"/>
    <s v="Full-time"/>
    <s v="In-person"/>
    <s v="United States"/>
    <s v="M"/>
    <n v="175000"/>
  </r>
  <r>
    <x v="0"/>
    <x v="0"/>
    <x v="0"/>
    <n v="75000"/>
    <x v="0"/>
    <s v="Entry-level"/>
    <s v="Full-time"/>
    <s v="Remote"/>
    <s v="United States"/>
    <s v="M"/>
    <n v="105320"/>
  </r>
  <r>
    <x v="0"/>
    <x v="0"/>
    <x v="0"/>
    <n v="60000"/>
    <x v="0"/>
    <s v="Entry-level"/>
    <s v="Full-time"/>
    <s v="Remote"/>
    <s v="United States"/>
    <s v="M"/>
    <n v="105320"/>
  </r>
  <r>
    <x v="0"/>
    <x v="14"/>
    <x v="6"/>
    <n v="125000"/>
    <x v="0"/>
    <s v="Entry-level"/>
    <s v="Full-time"/>
    <s v="In-person"/>
    <s v="United States"/>
    <s v="M"/>
    <n v="140000"/>
  </r>
  <r>
    <x v="0"/>
    <x v="14"/>
    <x v="6"/>
    <n v="90000"/>
    <x v="0"/>
    <s v="Entry-level"/>
    <s v="Full-time"/>
    <s v="In-person"/>
    <s v="United States"/>
    <s v="M"/>
    <n v="140000"/>
  </r>
  <r>
    <x v="0"/>
    <x v="19"/>
    <x v="3"/>
    <n v="215936"/>
    <x v="20"/>
    <s v="Entry-level"/>
    <s v="Full-time"/>
    <s v="Remote"/>
    <s v="Germany"/>
    <s v="L"/>
    <n v="127000"/>
  </r>
  <r>
    <x v="0"/>
    <x v="0"/>
    <x v="0"/>
    <n v="100000"/>
    <x v="22"/>
    <s v="Entry-level"/>
    <s v="Full-time"/>
    <s v="Remote"/>
    <s v="United States"/>
    <s v="L"/>
    <n v="105320"/>
  </r>
  <r>
    <x v="0"/>
    <x v="0"/>
    <x v="0"/>
    <n v="150000"/>
    <x v="0"/>
    <s v="Entry-level"/>
    <s v="Full-time"/>
    <s v="In-person"/>
    <s v="United States"/>
    <s v="M"/>
    <n v="105320"/>
  </r>
  <r>
    <x v="0"/>
    <x v="0"/>
    <x v="0"/>
    <n v="100000"/>
    <x v="0"/>
    <s v="Entry-level"/>
    <s v="Full-time"/>
    <s v="In-person"/>
    <s v="United States"/>
    <s v="M"/>
    <n v="105320"/>
  </r>
  <r>
    <x v="0"/>
    <x v="12"/>
    <x v="1"/>
    <n v="150000"/>
    <x v="0"/>
    <s v="Entry-level"/>
    <s v="Full-time"/>
    <s v="In-person"/>
    <s v="United States"/>
    <s v="M"/>
    <n v="175000"/>
  </r>
  <r>
    <x v="0"/>
    <x v="12"/>
    <x v="1"/>
    <n v="100000"/>
    <x v="0"/>
    <s v="Entry-level"/>
    <s v="Full-time"/>
    <s v="In-person"/>
    <s v="United States"/>
    <s v="M"/>
    <n v="175000"/>
  </r>
  <r>
    <x v="0"/>
    <x v="0"/>
    <x v="0"/>
    <n v="85000"/>
    <x v="0"/>
    <s v="Entry-level"/>
    <s v="Full-time"/>
    <s v="Remote"/>
    <s v="United States"/>
    <s v="M"/>
    <n v="105320"/>
  </r>
  <r>
    <x v="0"/>
    <x v="0"/>
    <x v="0"/>
    <n v="75000"/>
    <x v="0"/>
    <s v="Entry-level"/>
    <s v="Full-time"/>
    <s v="Remote"/>
    <s v="United States"/>
    <s v="M"/>
    <n v="105320"/>
  </r>
  <r>
    <x v="0"/>
    <x v="0"/>
    <x v="0"/>
    <n v="30000"/>
    <x v="8"/>
    <s v="Entry-level"/>
    <s v="Full-time"/>
    <s v="Hybrid"/>
    <s v="India"/>
    <s v="M"/>
    <n v="105320"/>
  </r>
  <r>
    <x v="1"/>
    <x v="0"/>
    <x v="0"/>
    <n v="34320"/>
    <x v="0"/>
    <s v="Entry-level"/>
    <s v="Part-time"/>
    <s v="Remote"/>
    <s v="United States"/>
    <s v="S"/>
    <n v="105320"/>
  </r>
  <r>
    <x v="0"/>
    <x v="31"/>
    <x v="3"/>
    <n v="220000"/>
    <x v="0"/>
    <s v="Entry-level"/>
    <s v="Full-time"/>
    <s v="In-person"/>
    <s v="United States"/>
    <s v="M"/>
    <n v="185000"/>
  </r>
  <r>
    <x v="0"/>
    <x v="19"/>
    <x v="3"/>
    <n v="64781"/>
    <x v="20"/>
    <s v="Entry-level"/>
    <s v="Full-time"/>
    <s v="In-person"/>
    <s v="Germany"/>
    <s v="M"/>
    <n v="127000"/>
  </r>
  <r>
    <x v="1"/>
    <x v="4"/>
    <x v="1"/>
    <n v="168000"/>
    <x v="0"/>
    <s v="Entry-level"/>
    <s v="Full-time"/>
    <s v="Remote"/>
    <s v="United States"/>
    <s v="M"/>
    <n v="154800"/>
  </r>
  <r>
    <x v="0"/>
    <x v="0"/>
    <x v="0"/>
    <n v="55000"/>
    <x v="0"/>
    <s v="Entry-level"/>
    <s v="Full-time"/>
    <s v="In-person"/>
    <s v="United States"/>
    <s v="M"/>
    <n v="105320"/>
  </r>
  <r>
    <x v="0"/>
    <x v="0"/>
    <x v="0"/>
    <n v="48000"/>
    <x v="0"/>
    <s v="Entry-level"/>
    <s v="Full-time"/>
    <s v="In-person"/>
    <s v="United States"/>
    <s v="M"/>
    <n v="105320"/>
  </r>
  <r>
    <x v="0"/>
    <x v="0"/>
    <x v="0"/>
    <n v="18160"/>
    <x v="25"/>
    <s v="Entry-level"/>
    <s v="Part-time"/>
    <s v="Remote"/>
    <s v="India"/>
    <s v="L"/>
    <n v="105320"/>
  </r>
  <r>
    <x v="0"/>
    <x v="4"/>
    <x v="1"/>
    <n v="19910"/>
    <x v="26"/>
    <s v="Entry-level"/>
    <s v="Full-time"/>
    <s v="Remote"/>
    <s v="Brazil"/>
    <s v="L"/>
    <n v="154800"/>
  </r>
  <r>
    <x v="0"/>
    <x v="0"/>
    <x v="0"/>
    <n v="75000"/>
    <x v="0"/>
    <s v="Entry-level"/>
    <s v="Full-time"/>
    <s v="Remote"/>
    <s v="United States"/>
    <s v="M"/>
    <n v="105320"/>
  </r>
  <r>
    <x v="0"/>
    <x v="0"/>
    <x v="0"/>
    <n v="60000"/>
    <x v="0"/>
    <s v="Entry-level"/>
    <s v="Full-time"/>
    <s v="Remote"/>
    <s v="United States"/>
    <s v="M"/>
    <n v="105320"/>
  </r>
  <r>
    <x v="1"/>
    <x v="4"/>
    <x v="1"/>
    <n v="85000"/>
    <x v="0"/>
    <s v="Entry-level"/>
    <s v="Full-time"/>
    <s v="In-person"/>
    <s v="United States"/>
    <s v="M"/>
    <n v="154800"/>
  </r>
  <r>
    <x v="0"/>
    <x v="6"/>
    <x v="1"/>
    <n v="120000"/>
    <x v="1"/>
    <s v="Entry-level"/>
    <s v="Full-time"/>
    <s v="Remote"/>
    <s v="United Kingdom"/>
    <s v="M"/>
    <n v="169056"/>
  </r>
  <r>
    <x v="0"/>
    <x v="6"/>
    <x v="1"/>
    <n v="60000"/>
    <x v="1"/>
    <s v="Entry-level"/>
    <s v="Full-time"/>
    <s v="Remote"/>
    <s v="United Kingdom"/>
    <s v="M"/>
    <n v="169056"/>
  </r>
  <r>
    <x v="0"/>
    <x v="0"/>
    <x v="0"/>
    <n v="60000"/>
    <x v="0"/>
    <s v="Entry-level"/>
    <s v="Full-time"/>
    <s v="Remote"/>
    <s v="United States"/>
    <s v="L"/>
    <n v="105320"/>
  </r>
  <r>
    <x v="0"/>
    <x v="0"/>
    <x v="0"/>
    <n v="50000"/>
    <x v="27"/>
    <s v="Entry-level"/>
    <s v="Full-time"/>
    <s v="Hybrid"/>
    <s v="United States"/>
    <s v="L"/>
    <n v="105320"/>
  </r>
  <r>
    <x v="0"/>
    <x v="0"/>
    <x v="0"/>
    <n v="85000"/>
    <x v="0"/>
    <s v="Entry-level"/>
    <s v="Full-time"/>
    <s v="Remote"/>
    <s v="United States"/>
    <s v="M"/>
    <n v="105320"/>
  </r>
  <r>
    <x v="0"/>
    <x v="0"/>
    <x v="0"/>
    <n v="75000"/>
    <x v="0"/>
    <s v="Entry-level"/>
    <s v="Full-time"/>
    <s v="Remote"/>
    <s v="United States"/>
    <s v="M"/>
    <n v="105320"/>
  </r>
  <r>
    <x v="0"/>
    <x v="0"/>
    <x v="0"/>
    <n v="55000"/>
    <x v="0"/>
    <s v="Entry-level"/>
    <s v="Full-time"/>
    <s v="In-person"/>
    <s v="United States"/>
    <s v="M"/>
    <n v="105320"/>
  </r>
  <r>
    <x v="0"/>
    <x v="0"/>
    <x v="0"/>
    <n v="48000"/>
    <x v="0"/>
    <s v="Entry-level"/>
    <s v="Full-time"/>
    <s v="In-person"/>
    <s v="United States"/>
    <s v="M"/>
    <n v="105320"/>
  </r>
  <r>
    <x v="0"/>
    <x v="0"/>
    <x v="0"/>
    <n v="100000"/>
    <x v="0"/>
    <s v="Entry-level"/>
    <s v="Full-time"/>
    <s v="Hybrid"/>
    <s v="United States"/>
    <s v="M"/>
    <n v="105320"/>
  </r>
  <r>
    <x v="0"/>
    <x v="4"/>
    <x v="1"/>
    <n v="110000"/>
    <x v="0"/>
    <s v="Entry-level"/>
    <s v="Full-time"/>
    <s v="Hybrid"/>
    <s v="United States"/>
    <s v="S"/>
    <n v="154800"/>
  </r>
  <r>
    <x v="0"/>
    <x v="14"/>
    <x v="6"/>
    <n v="26992"/>
    <x v="20"/>
    <s v="Entry-level"/>
    <s v="Full-time"/>
    <s v="Remote"/>
    <s v="Germany"/>
    <s v="L"/>
    <n v="140000"/>
  </r>
  <r>
    <x v="1"/>
    <x v="4"/>
    <x v="1"/>
    <n v="180000"/>
    <x v="0"/>
    <s v="Entry-level"/>
    <s v="Full-time"/>
    <s v="Remote"/>
    <s v="United States"/>
    <s v="M"/>
    <n v="154800"/>
  </r>
  <r>
    <x v="0"/>
    <x v="16"/>
    <x v="7"/>
    <n v="160000"/>
    <x v="0"/>
    <s v="Entry-level"/>
    <s v="Full-time"/>
    <s v="In-person"/>
    <s v="United States"/>
    <s v="M"/>
    <n v="110000"/>
  </r>
  <r>
    <x v="0"/>
    <x v="16"/>
    <x v="7"/>
    <n v="100000"/>
    <x v="0"/>
    <s v="Entry-level"/>
    <s v="Full-time"/>
    <s v="In-person"/>
    <s v="United States"/>
    <s v="M"/>
    <n v="110000"/>
  </r>
  <r>
    <x v="0"/>
    <x v="38"/>
    <x v="6"/>
    <n v="130000"/>
    <x v="24"/>
    <s v="Entry-level"/>
    <s v="Full-time"/>
    <s v="Remote"/>
    <s v="Sweden"/>
    <s v="S"/>
    <n v="89512"/>
  </r>
  <r>
    <x v="0"/>
    <x v="14"/>
    <x v="6"/>
    <n v="160000"/>
    <x v="0"/>
    <s v="Entry-level"/>
    <s v="Full-time"/>
    <s v="In-person"/>
    <s v="United States"/>
    <s v="M"/>
    <n v="140000"/>
  </r>
  <r>
    <x v="0"/>
    <x v="14"/>
    <x v="6"/>
    <n v="135000"/>
    <x v="0"/>
    <s v="Entry-level"/>
    <s v="Full-time"/>
    <s v="In-person"/>
    <s v="United States"/>
    <s v="M"/>
    <n v="140000"/>
  </r>
  <r>
    <x v="3"/>
    <x v="39"/>
    <x v="6"/>
    <n v="66970"/>
    <x v="28"/>
    <s v="Entry-level"/>
    <s v="Full-time"/>
    <s v="Hybrid"/>
    <s v="Singapore"/>
    <s v="L"/>
    <n v="66970"/>
  </r>
  <r>
    <x v="0"/>
    <x v="0"/>
    <x v="0"/>
    <n v="30000"/>
    <x v="23"/>
    <s v="Entry-level"/>
    <s v="Full-time"/>
    <s v="Remote"/>
    <s v="United States"/>
    <s v="S"/>
    <n v="105320"/>
  </r>
  <r>
    <x v="0"/>
    <x v="4"/>
    <x v="1"/>
    <n v="124234"/>
    <x v="0"/>
    <s v="Entry-level"/>
    <s v="Full-time"/>
    <s v="In-person"/>
    <s v="United States"/>
    <s v="M"/>
    <n v="154800"/>
  </r>
  <r>
    <x v="0"/>
    <x v="4"/>
    <x v="1"/>
    <n v="74540"/>
    <x v="0"/>
    <s v="Entry-level"/>
    <s v="Full-time"/>
    <s v="In-person"/>
    <s v="United States"/>
    <s v="M"/>
    <n v="154800"/>
  </r>
  <r>
    <x v="1"/>
    <x v="36"/>
    <x v="0"/>
    <n v="48000"/>
    <x v="0"/>
    <s v="Entry-level"/>
    <s v="Full-time"/>
    <s v="Hybrid"/>
    <s v="United States"/>
    <s v="L"/>
    <n v="73566.5"/>
  </r>
  <r>
    <x v="0"/>
    <x v="19"/>
    <x v="3"/>
    <n v="120000"/>
    <x v="29"/>
    <s v="Entry-level"/>
    <s v="Full-time"/>
    <s v="Hybrid"/>
    <s v="Bosnia and Herzegovina"/>
    <s v="S"/>
    <n v="127000"/>
  </r>
  <r>
    <x v="0"/>
    <x v="14"/>
    <x v="6"/>
    <n v="160000"/>
    <x v="0"/>
    <s v="Entry-level"/>
    <s v="Full-time"/>
    <s v="In-person"/>
    <s v="United States"/>
    <s v="M"/>
    <n v="140000"/>
  </r>
  <r>
    <x v="0"/>
    <x v="14"/>
    <x v="6"/>
    <n v="135000"/>
    <x v="0"/>
    <s v="Entry-level"/>
    <s v="Full-time"/>
    <s v="In-person"/>
    <s v="United States"/>
    <s v="M"/>
    <n v="140000"/>
  </r>
  <r>
    <x v="0"/>
    <x v="4"/>
    <x v="1"/>
    <n v="50000"/>
    <x v="8"/>
    <s v="Entry-level"/>
    <s v="Full-time"/>
    <s v="Remote"/>
    <s v="United States"/>
    <s v="M"/>
    <n v="154800"/>
  </r>
  <r>
    <x v="1"/>
    <x v="0"/>
    <x v="0"/>
    <n v="25216"/>
    <x v="2"/>
    <s v="Entry-level"/>
    <s v="Part-time"/>
    <s v="Remote"/>
    <s v="United States"/>
    <s v="L"/>
    <n v="105320"/>
  </r>
  <r>
    <x v="0"/>
    <x v="14"/>
    <x v="6"/>
    <n v="160000"/>
    <x v="0"/>
    <s v="Entry-level"/>
    <s v="Full-time"/>
    <s v="In-person"/>
    <s v="United States"/>
    <s v="M"/>
    <n v="140000"/>
  </r>
  <r>
    <x v="0"/>
    <x v="14"/>
    <x v="6"/>
    <n v="135000"/>
    <x v="0"/>
    <s v="Entry-level"/>
    <s v="Full-time"/>
    <s v="In-person"/>
    <s v="United States"/>
    <s v="M"/>
    <n v="140000"/>
  </r>
  <r>
    <x v="1"/>
    <x v="4"/>
    <x v="1"/>
    <n v="100000"/>
    <x v="0"/>
    <s v="Entry-level"/>
    <s v="Full-time"/>
    <s v="Remote"/>
    <s v="United States"/>
    <s v="M"/>
    <n v="154800"/>
  </r>
  <r>
    <x v="0"/>
    <x v="6"/>
    <x v="1"/>
    <n v="160000"/>
    <x v="0"/>
    <s v="Entry-level"/>
    <s v="Full-time"/>
    <s v="In-person"/>
    <s v="United States"/>
    <s v="M"/>
    <n v="169056"/>
  </r>
  <r>
    <x v="0"/>
    <x v="6"/>
    <x v="1"/>
    <n v="120000"/>
    <x v="0"/>
    <s v="Entry-level"/>
    <s v="Full-time"/>
    <s v="In-person"/>
    <s v="United States"/>
    <s v="M"/>
    <n v="169056"/>
  </r>
  <r>
    <x v="0"/>
    <x v="40"/>
    <x v="3"/>
    <n v="150000"/>
    <x v="0"/>
    <s v="Entry-level"/>
    <s v="Full-time"/>
    <s v="In-person"/>
    <s v="United States"/>
    <s v="M"/>
    <n v="150000"/>
  </r>
  <r>
    <x v="0"/>
    <x v="40"/>
    <x v="3"/>
    <n v="120000"/>
    <x v="0"/>
    <s v="Entry-level"/>
    <s v="Full-time"/>
    <s v="In-person"/>
    <s v="United States"/>
    <s v="M"/>
    <n v="150000"/>
  </r>
  <r>
    <x v="1"/>
    <x v="4"/>
    <x v="1"/>
    <n v="130000"/>
    <x v="0"/>
    <s v="Entry-level"/>
    <s v="Full-time"/>
    <s v="In-person"/>
    <s v="United States"/>
    <s v="M"/>
    <n v="154800"/>
  </r>
  <r>
    <x v="0"/>
    <x v="14"/>
    <x v="6"/>
    <n v="160000"/>
    <x v="0"/>
    <s v="Entry-level"/>
    <s v="Full-time"/>
    <s v="In-person"/>
    <s v="United States"/>
    <s v="M"/>
    <n v="140000"/>
  </r>
  <r>
    <x v="0"/>
    <x v="14"/>
    <x v="6"/>
    <n v="135000"/>
    <x v="0"/>
    <s v="Entry-level"/>
    <s v="Full-time"/>
    <s v="In-person"/>
    <s v="United States"/>
    <s v="M"/>
    <n v="140000"/>
  </r>
  <r>
    <x v="1"/>
    <x v="23"/>
    <x v="1"/>
    <n v="40000"/>
    <x v="30"/>
    <s v="Entry-level"/>
    <s v="Full-time"/>
    <s v="Remote"/>
    <s v="Pakistan"/>
    <s v="M"/>
    <n v="67635"/>
  </r>
  <r>
    <x v="1"/>
    <x v="25"/>
    <x v="3"/>
    <n v="40000"/>
    <x v="31"/>
    <s v="Entry-level"/>
    <s v="Full-time"/>
    <s v="Remote"/>
    <s v="Australia"/>
    <s v="M"/>
    <n v="70000"/>
  </r>
  <r>
    <x v="1"/>
    <x v="41"/>
    <x v="3"/>
    <n v="40000"/>
    <x v="31"/>
    <s v="Entry-level"/>
    <s v="Full-time"/>
    <s v="Remote"/>
    <s v="Australia"/>
    <s v="M"/>
    <n v="68407"/>
  </r>
  <r>
    <x v="1"/>
    <x v="14"/>
    <x v="6"/>
    <n v="160000"/>
    <x v="0"/>
    <s v="Entry-level"/>
    <s v="Full-time"/>
    <s v="In-person"/>
    <s v="United States"/>
    <s v="M"/>
    <n v="140000"/>
  </r>
  <r>
    <x v="1"/>
    <x v="14"/>
    <x v="6"/>
    <n v="135000"/>
    <x v="0"/>
    <s v="Entry-level"/>
    <s v="Full-time"/>
    <s v="In-person"/>
    <s v="United States"/>
    <s v="M"/>
    <n v="140000"/>
  </r>
  <r>
    <x v="1"/>
    <x v="42"/>
    <x v="1"/>
    <n v="24165"/>
    <x v="13"/>
    <s v="Entry-level"/>
    <s v="Full-time"/>
    <s v="Hybrid"/>
    <s v="Italy"/>
    <s v="M"/>
    <n v="110325"/>
  </r>
  <r>
    <x v="1"/>
    <x v="14"/>
    <x v="6"/>
    <n v="85000"/>
    <x v="0"/>
    <s v="Entry-level"/>
    <s v="Full-time"/>
    <s v="In-person"/>
    <s v="United States"/>
    <s v="M"/>
    <n v="140000"/>
  </r>
  <r>
    <x v="1"/>
    <x v="14"/>
    <x v="6"/>
    <n v="65000"/>
    <x v="0"/>
    <s v="Entry-level"/>
    <s v="Full-time"/>
    <s v="In-person"/>
    <s v="United States"/>
    <s v="M"/>
    <n v="140000"/>
  </r>
  <r>
    <x v="1"/>
    <x v="34"/>
    <x v="0"/>
    <n v="100000"/>
    <x v="0"/>
    <s v="Entry-level"/>
    <s v="Full-time"/>
    <s v="Remote"/>
    <s v="United States"/>
    <s v="M"/>
    <n v="83200"/>
  </r>
  <r>
    <x v="1"/>
    <x v="0"/>
    <x v="0"/>
    <n v="55000"/>
    <x v="0"/>
    <s v="Entry-level"/>
    <s v="Full-time"/>
    <s v="In-person"/>
    <s v="United States"/>
    <s v="M"/>
    <n v="105320"/>
  </r>
  <r>
    <x v="1"/>
    <x v="0"/>
    <x v="0"/>
    <n v="48000"/>
    <x v="0"/>
    <s v="Entry-level"/>
    <s v="Full-time"/>
    <s v="In-person"/>
    <s v="United States"/>
    <s v="M"/>
    <n v="105320"/>
  </r>
  <r>
    <x v="1"/>
    <x v="14"/>
    <x v="6"/>
    <n v="160000"/>
    <x v="0"/>
    <s v="Entry-level"/>
    <s v="Full-time"/>
    <s v="In-person"/>
    <s v="United States"/>
    <s v="M"/>
    <n v="140000"/>
  </r>
  <r>
    <x v="1"/>
    <x v="14"/>
    <x v="6"/>
    <n v="135000"/>
    <x v="0"/>
    <s v="Entry-level"/>
    <s v="Full-time"/>
    <s v="In-person"/>
    <s v="United States"/>
    <s v="M"/>
    <n v="140000"/>
  </r>
  <r>
    <x v="1"/>
    <x v="8"/>
    <x v="0"/>
    <n v="60938"/>
    <x v="20"/>
    <s v="Entry-level"/>
    <s v="Full-time"/>
    <s v="In-person"/>
    <s v="Germany"/>
    <s v="L"/>
    <n v="60469"/>
  </r>
  <r>
    <x v="1"/>
    <x v="0"/>
    <x v="0"/>
    <n v="50000"/>
    <x v="0"/>
    <s v="Entry-level"/>
    <s v="Full-time"/>
    <s v="Hybrid"/>
    <s v="United States"/>
    <s v="L"/>
    <n v="105320"/>
  </r>
  <r>
    <x v="1"/>
    <x v="4"/>
    <x v="1"/>
    <n v="124234"/>
    <x v="0"/>
    <s v="Entry-level"/>
    <s v="Full-time"/>
    <s v="In-person"/>
    <s v="United States"/>
    <s v="M"/>
    <n v="154800"/>
  </r>
  <r>
    <x v="1"/>
    <x v="4"/>
    <x v="1"/>
    <n v="74540"/>
    <x v="0"/>
    <s v="Entry-level"/>
    <s v="Full-time"/>
    <s v="In-person"/>
    <s v="United States"/>
    <s v="M"/>
    <n v="154800"/>
  </r>
  <r>
    <x v="1"/>
    <x v="28"/>
    <x v="3"/>
    <n v="200000"/>
    <x v="10"/>
    <s v="Entry-level"/>
    <s v="Full-time"/>
    <s v="Hybrid"/>
    <s v="Canada"/>
    <s v="L"/>
    <n v="73309.5"/>
  </r>
  <r>
    <x v="1"/>
    <x v="0"/>
    <x v="0"/>
    <n v="50000"/>
    <x v="0"/>
    <s v="Entry-level"/>
    <s v="Full-time"/>
    <s v="Hybrid"/>
    <s v="United States"/>
    <s v="L"/>
    <n v="105320"/>
  </r>
  <r>
    <x v="1"/>
    <x v="14"/>
    <x v="6"/>
    <n v="160000"/>
    <x v="0"/>
    <s v="Entry-level"/>
    <s v="Full-time"/>
    <s v="In-person"/>
    <s v="United States"/>
    <s v="M"/>
    <n v="140000"/>
  </r>
  <r>
    <x v="1"/>
    <x v="14"/>
    <x v="6"/>
    <n v="135000"/>
    <x v="0"/>
    <s v="Entry-level"/>
    <s v="Full-time"/>
    <s v="In-person"/>
    <s v="United States"/>
    <s v="M"/>
    <n v="140000"/>
  </r>
  <r>
    <x v="1"/>
    <x v="43"/>
    <x v="5"/>
    <n v="50000"/>
    <x v="32"/>
    <s v="Entry-level"/>
    <s v="Freelance"/>
    <s v="Remote"/>
    <s v="United States"/>
    <s v="S"/>
    <n v="81500"/>
  </r>
  <r>
    <x v="1"/>
    <x v="18"/>
    <x v="3"/>
    <n v="189750"/>
    <x v="0"/>
    <s v="Entry-level"/>
    <s v="Full-time"/>
    <s v="In-person"/>
    <s v="United States"/>
    <s v="M"/>
    <n v="182200"/>
  </r>
  <r>
    <x v="1"/>
    <x v="18"/>
    <x v="3"/>
    <n v="140250"/>
    <x v="0"/>
    <s v="Entry-level"/>
    <s v="Full-time"/>
    <s v="In-person"/>
    <s v="United States"/>
    <s v="M"/>
    <n v="182200"/>
  </r>
  <r>
    <x v="1"/>
    <x v="14"/>
    <x v="6"/>
    <n v="160000"/>
    <x v="0"/>
    <s v="Entry-level"/>
    <s v="Full-time"/>
    <s v="In-person"/>
    <s v="United States"/>
    <s v="M"/>
    <n v="140000"/>
  </r>
  <r>
    <x v="1"/>
    <x v="14"/>
    <x v="6"/>
    <n v="135000"/>
    <x v="0"/>
    <s v="Entry-level"/>
    <s v="Full-time"/>
    <s v="In-person"/>
    <s v="United States"/>
    <s v="M"/>
    <n v="140000"/>
  </r>
  <r>
    <x v="1"/>
    <x v="44"/>
    <x v="1"/>
    <n v="66192"/>
    <x v="20"/>
    <s v="Entry-level"/>
    <s v="Full-time"/>
    <s v="Hybrid"/>
    <s v="Germany"/>
    <s v="L"/>
    <n v="70008"/>
  </r>
  <r>
    <x v="1"/>
    <x v="42"/>
    <x v="1"/>
    <n v="27317"/>
    <x v="2"/>
    <s v="Entry-level"/>
    <s v="Full-time"/>
    <s v="Hybrid"/>
    <s v="Spain"/>
    <s v="L"/>
    <n v="110325"/>
  </r>
  <r>
    <x v="1"/>
    <x v="18"/>
    <x v="3"/>
    <n v="100000"/>
    <x v="33"/>
    <s v="Entry-level"/>
    <s v="Freelance"/>
    <s v="Remote"/>
    <s v="Iran"/>
    <s v="M"/>
    <n v="182200"/>
  </r>
  <r>
    <x v="1"/>
    <x v="14"/>
    <x v="6"/>
    <n v="160000"/>
    <x v="0"/>
    <s v="Entry-level"/>
    <s v="Full-time"/>
    <s v="In-person"/>
    <s v="United States"/>
    <s v="M"/>
    <n v="140000"/>
  </r>
  <r>
    <x v="1"/>
    <x v="14"/>
    <x v="6"/>
    <n v="135000"/>
    <x v="0"/>
    <s v="Entry-level"/>
    <s v="Full-time"/>
    <s v="In-person"/>
    <s v="United States"/>
    <s v="M"/>
    <n v="140000"/>
  </r>
  <r>
    <x v="1"/>
    <x v="4"/>
    <x v="1"/>
    <n v="80000"/>
    <x v="0"/>
    <s v="Entry-level"/>
    <s v="Full-time"/>
    <s v="In-person"/>
    <s v="United States"/>
    <s v="M"/>
    <n v="154800"/>
  </r>
  <r>
    <x v="1"/>
    <x v="14"/>
    <x v="6"/>
    <n v="160000"/>
    <x v="0"/>
    <s v="Entry-level"/>
    <s v="Full-time"/>
    <s v="In-person"/>
    <s v="United States"/>
    <s v="M"/>
    <n v="140000"/>
  </r>
  <r>
    <x v="1"/>
    <x v="14"/>
    <x v="6"/>
    <n v="135000"/>
    <x v="0"/>
    <s v="Entry-level"/>
    <s v="Full-time"/>
    <s v="In-person"/>
    <s v="United States"/>
    <s v="M"/>
    <n v="140000"/>
  </r>
  <r>
    <x v="1"/>
    <x v="41"/>
    <x v="3"/>
    <n v="33000"/>
    <x v="13"/>
    <s v="Entry-level"/>
    <s v="Full-time"/>
    <s v="Remote"/>
    <s v="Germany"/>
    <s v="S"/>
    <n v="68407"/>
  </r>
  <r>
    <x v="1"/>
    <x v="24"/>
    <x v="3"/>
    <n v="34672"/>
    <x v="13"/>
    <s v="Entry-level"/>
    <s v="Full-time"/>
    <s v="Remote"/>
    <s v="Germany"/>
    <s v="S"/>
    <n v="170000"/>
  </r>
  <r>
    <x v="1"/>
    <x v="45"/>
    <x v="5"/>
    <n v="77300"/>
    <x v="0"/>
    <s v="Entry-level"/>
    <s v="Full-time"/>
    <s v="Remote"/>
    <s v="United States"/>
    <s v="M"/>
    <n v="115500"/>
  </r>
  <r>
    <x v="1"/>
    <x v="45"/>
    <x v="5"/>
    <n v="45600"/>
    <x v="0"/>
    <s v="Entry-level"/>
    <s v="Full-time"/>
    <s v="Remote"/>
    <s v="United States"/>
    <s v="M"/>
    <n v="115500"/>
  </r>
  <r>
    <x v="1"/>
    <x v="14"/>
    <x v="6"/>
    <n v="61566"/>
    <x v="1"/>
    <s v="Entry-level"/>
    <s v="Full-time"/>
    <s v="Remote"/>
    <s v="United Kingdom"/>
    <s v="M"/>
    <n v="140000"/>
  </r>
  <r>
    <x v="1"/>
    <x v="14"/>
    <x v="6"/>
    <n v="49253"/>
    <x v="1"/>
    <s v="Entry-level"/>
    <s v="Full-time"/>
    <s v="Remote"/>
    <s v="United Kingdom"/>
    <s v="M"/>
    <n v="140000"/>
  </r>
  <r>
    <x v="1"/>
    <x v="0"/>
    <x v="0"/>
    <n v="64000"/>
    <x v="0"/>
    <s v="Entry-level"/>
    <s v="Full-time"/>
    <s v="Remote"/>
    <s v="United States"/>
    <s v="L"/>
    <n v="105320"/>
  </r>
  <r>
    <x v="1"/>
    <x v="4"/>
    <x v="1"/>
    <n v="39925"/>
    <x v="17"/>
    <s v="Entry-level"/>
    <s v="Full-time"/>
    <s v="Hybrid"/>
    <s v="France"/>
    <s v="L"/>
    <n v="154800"/>
  </r>
  <r>
    <x v="1"/>
    <x v="46"/>
    <x v="7"/>
    <n v="76000"/>
    <x v="0"/>
    <s v="Entry-level"/>
    <s v="Full-time"/>
    <s v="Hybrid"/>
    <s v="United States"/>
    <s v="L"/>
    <n v="130800"/>
  </r>
  <r>
    <x v="1"/>
    <x v="0"/>
    <x v="0"/>
    <n v="125404"/>
    <x v="34"/>
    <s v="Entry-level"/>
    <s v="Part-time"/>
    <s v="Hybrid"/>
    <s v="United States"/>
    <s v="S"/>
    <n v="105320"/>
  </r>
  <r>
    <x v="1"/>
    <x v="4"/>
    <x v="1"/>
    <n v="180000"/>
    <x v="0"/>
    <s v="Entry-level"/>
    <s v="Full-time"/>
    <s v="Remote"/>
    <s v="United States"/>
    <s v="M"/>
    <n v="154800"/>
  </r>
  <r>
    <x v="1"/>
    <x v="4"/>
    <x v="1"/>
    <n v="100000"/>
    <x v="0"/>
    <s v="Entry-level"/>
    <s v="Full-time"/>
    <s v="Remote"/>
    <s v="United States"/>
    <s v="M"/>
    <n v="154800"/>
  </r>
  <r>
    <x v="1"/>
    <x v="4"/>
    <x v="1"/>
    <n v="80000"/>
    <x v="0"/>
    <s v="Entry-level"/>
    <s v="Full-time"/>
    <s v="Remote"/>
    <s v="United States"/>
    <s v="L"/>
    <n v="154800"/>
  </r>
  <r>
    <x v="1"/>
    <x v="4"/>
    <x v="1"/>
    <n v="73742"/>
    <x v="10"/>
    <s v="Entry-level"/>
    <s v="Full-time"/>
    <s v="Remote"/>
    <s v="Canada"/>
    <s v="L"/>
    <n v="154800"/>
  </r>
  <r>
    <x v="1"/>
    <x v="4"/>
    <x v="1"/>
    <n v="33246"/>
    <x v="1"/>
    <s v="Entry-level"/>
    <s v="Full-time"/>
    <s v="Hybrid"/>
    <s v="United Kingdom"/>
    <s v="L"/>
    <n v="154800"/>
  </r>
  <r>
    <x v="1"/>
    <x v="18"/>
    <x v="3"/>
    <n v="108000"/>
    <x v="0"/>
    <s v="Entry-level"/>
    <s v="Full-time"/>
    <s v="In-person"/>
    <s v="United States"/>
    <s v="S"/>
    <n v="182200"/>
  </r>
  <r>
    <x v="1"/>
    <x v="8"/>
    <x v="0"/>
    <n v="57000"/>
    <x v="0"/>
    <s v="Entry-level"/>
    <s v="Full-time"/>
    <s v="Remote"/>
    <s v="United States"/>
    <s v="L"/>
    <n v="60469"/>
  </r>
  <r>
    <x v="3"/>
    <x v="0"/>
    <x v="0"/>
    <n v="42028"/>
    <x v="30"/>
    <s v="Entry-level"/>
    <s v="Full-time"/>
    <s v="Hybrid"/>
    <s v="Australia"/>
    <s v="L"/>
    <n v="105320"/>
  </r>
  <r>
    <x v="1"/>
    <x v="0"/>
    <x v="0"/>
    <n v="20000"/>
    <x v="35"/>
    <s v="Entry-level"/>
    <s v="Full-time"/>
    <s v="Hybrid"/>
    <s v="United States"/>
    <s v="M"/>
    <n v="105320"/>
  </r>
  <r>
    <x v="1"/>
    <x v="28"/>
    <x v="3"/>
    <n v="50000"/>
    <x v="0"/>
    <s v="Entry-level"/>
    <s v="Full-time"/>
    <s v="Remote"/>
    <s v="United States"/>
    <s v="M"/>
    <n v="73309.5"/>
  </r>
  <r>
    <x v="1"/>
    <x v="47"/>
    <x v="4"/>
    <n v="105000"/>
    <x v="36"/>
    <s v="Entry-level"/>
    <s v="Full-time"/>
    <s v="Remote"/>
    <s v="United States"/>
    <s v="L"/>
    <n v="90000"/>
  </r>
  <r>
    <x v="1"/>
    <x v="28"/>
    <x v="3"/>
    <n v="31520"/>
    <x v="5"/>
    <s v="Entry-level"/>
    <s v="Full-time"/>
    <s v="Remote"/>
    <s v="Spain"/>
    <s v="M"/>
    <n v="73309.5"/>
  </r>
  <r>
    <x v="1"/>
    <x v="36"/>
    <x v="0"/>
    <n v="50000"/>
    <x v="8"/>
    <s v="Entry-level"/>
    <s v="Full-time"/>
    <s v="Remote"/>
    <s v="American Samoa"/>
    <s v="L"/>
    <n v="73566.5"/>
  </r>
  <r>
    <x v="3"/>
    <x v="44"/>
    <x v="1"/>
    <n v="20000"/>
    <x v="17"/>
    <s v="Entry-level"/>
    <s v="Full-time"/>
    <s v="Hybrid"/>
    <s v="France"/>
    <s v="M"/>
    <n v="70008"/>
  </r>
  <r>
    <x v="3"/>
    <x v="41"/>
    <x v="3"/>
    <n v="15000"/>
    <x v="37"/>
    <s v="Entry-level"/>
    <s v="Full-time"/>
    <s v="Remote"/>
    <s v="Thailand"/>
    <s v="L"/>
    <n v="68407"/>
  </r>
  <r>
    <x v="1"/>
    <x v="4"/>
    <x v="1"/>
    <n v="93000"/>
    <x v="0"/>
    <s v="Entry-level"/>
    <s v="Full-time"/>
    <s v="In-person"/>
    <s v="United States"/>
    <s v="M"/>
    <n v="154800"/>
  </r>
  <r>
    <x v="1"/>
    <x v="4"/>
    <x v="1"/>
    <n v="73000"/>
    <x v="0"/>
    <s v="Entry-level"/>
    <s v="Full-time"/>
    <s v="In-person"/>
    <s v="United States"/>
    <s v="M"/>
    <n v="154800"/>
  </r>
  <r>
    <x v="3"/>
    <x v="14"/>
    <x v="6"/>
    <n v="45390"/>
    <x v="1"/>
    <s v="Entry-level"/>
    <s v="Full-time"/>
    <s v="Hybrid"/>
    <s v="United Kingdom"/>
    <s v="L"/>
    <n v="140000"/>
  </r>
  <r>
    <x v="1"/>
    <x v="4"/>
    <x v="1"/>
    <n v="50000"/>
    <x v="0"/>
    <s v="Entry-level"/>
    <s v="Full-time"/>
    <s v="Hybrid"/>
    <s v="Germany"/>
    <s v="M"/>
    <n v="154800"/>
  </r>
  <r>
    <x v="1"/>
    <x v="4"/>
    <x v="1"/>
    <n v="31520"/>
    <x v="2"/>
    <s v="Entry-level"/>
    <s v="Full-time"/>
    <s v="Hybrid"/>
    <s v="Spain"/>
    <s v="M"/>
    <n v="154800"/>
  </r>
  <r>
    <x v="1"/>
    <x v="0"/>
    <x v="0"/>
    <n v="46000"/>
    <x v="0"/>
    <s v="Entry-level"/>
    <s v="Full-time"/>
    <s v="Remote"/>
    <s v="United States"/>
    <s v="L"/>
    <n v="105320"/>
  </r>
  <r>
    <x v="1"/>
    <x v="14"/>
    <x v="6"/>
    <n v="80000"/>
    <x v="0"/>
    <s v="Entry-level"/>
    <s v="Full-time"/>
    <s v="Remote"/>
    <s v="United States"/>
    <s v="L"/>
    <n v="140000"/>
  </r>
  <r>
    <x v="3"/>
    <x v="48"/>
    <x v="3"/>
    <n v="19073"/>
    <x v="38"/>
    <s v="Entry-level"/>
    <s v="Part-time"/>
    <s v="Hybrid"/>
    <s v="Denmark"/>
    <s v="L"/>
    <n v="70000"/>
  </r>
  <r>
    <x v="1"/>
    <x v="4"/>
    <x v="1"/>
    <n v="82000"/>
    <x v="0"/>
    <s v="Entry-level"/>
    <s v="Full-time"/>
    <s v="In-person"/>
    <s v="United States"/>
    <s v="L"/>
    <n v="154800"/>
  </r>
  <r>
    <x v="1"/>
    <x v="4"/>
    <x v="1"/>
    <n v="110000"/>
    <x v="39"/>
    <s v="Entry-level"/>
    <s v="Part-time"/>
    <s v="Remote"/>
    <s v="France"/>
    <s v="M"/>
    <n v="154800"/>
  </r>
  <r>
    <x v="1"/>
    <x v="18"/>
    <x v="3"/>
    <n v="55410"/>
    <x v="1"/>
    <s v="Entry-level"/>
    <s v="Full-time"/>
    <s v="Remote"/>
    <s v="United Kingdom"/>
    <s v="S"/>
    <n v="182200"/>
  </r>
  <r>
    <x v="1"/>
    <x v="0"/>
    <x v="0"/>
    <n v="50000"/>
    <x v="23"/>
    <s v="Entry-level"/>
    <s v="Full-time"/>
    <s v="Remote"/>
    <s v="Argentina"/>
    <s v="L"/>
    <n v="105320"/>
  </r>
  <r>
    <x v="1"/>
    <x v="4"/>
    <x v="1"/>
    <n v="84053"/>
    <x v="32"/>
    <s v="Entry-level"/>
    <s v="Full-time"/>
    <s v="Remote"/>
    <s v="Belgium"/>
    <s v="L"/>
    <n v="154800"/>
  </r>
  <r>
    <x v="1"/>
    <x v="18"/>
    <x v="3"/>
    <n v="115000"/>
    <x v="0"/>
    <s v="Entry-level"/>
    <s v="Full-time"/>
    <s v="Hybrid"/>
    <s v="United States"/>
    <s v="L"/>
    <n v="182200"/>
  </r>
  <r>
    <x v="1"/>
    <x v="0"/>
    <x v="0"/>
    <n v="150000"/>
    <x v="0"/>
    <s v="Entry-level"/>
    <s v="Full-time"/>
    <s v="Remote"/>
    <s v="United States"/>
    <s v="L"/>
    <n v="105320"/>
  </r>
  <r>
    <x v="1"/>
    <x v="23"/>
    <x v="1"/>
    <n v="50000"/>
    <x v="40"/>
    <s v="Entry-level"/>
    <s v="Full-time"/>
    <s v="Hybrid"/>
    <s v="Austria"/>
    <s v="M"/>
    <n v="67635"/>
  </r>
  <r>
    <x v="1"/>
    <x v="0"/>
    <x v="0"/>
    <n v="55000"/>
    <x v="0"/>
    <s v="Entry-level"/>
    <s v="Full-time"/>
    <s v="Remote"/>
    <s v="United States"/>
    <s v="S"/>
    <n v="105320"/>
  </r>
  <r>
    <x v="1"/>
    <x v="4"/>
    <x v="1"/>
    <n v="52008"/>
    <x v="32"/>
    <s v="Entry-level"/>
    <s v="Full-time"/>
    <s v="Hybrid"/>
    <s v="Belgium"/>
    <s v="S"/>
    <n v="154800"/>
  </r>
  <r>
    <x v="1"/>
    <x v="10"/>
    <x v="5"/>
    <n v="130000"/>
    <x v="0"/>
    <s v="Entry-level"/>
    <s v="Full-time"/>
    <s v="Hybrid"/>
    <s v="United States"/>
    <s v="L"/>
    <n v="149400"/>
  </r>
  <r>
    <x v="1"/>
    <x v="18"/>
    <x v="3"/>
    <n v="30000"/>
    <x v="1"/>
    <s v="Entry-level"/>
    <s v="Full-time"/>
    <s v="Remote"/>
    <s v="United Kingdom"/>
    <s v="L"/>
    <n v="182200"/>
  </r>
  <r>
    <x v="1"/>
    <x v="0"/>
    <x v="0"/>
    <n v="28368"/>
    <x v="17"/>
    <s v="Entry-level"/>
    <s v="Full-time"/>
    <s v="Hybrid"/>
    <s v="France"/>
    <s v="M"/>
    <n v="105320"/>
  </r>
  <r>
    <x v="1"/>
    <x v="14"/>
    <x v="6"/>
    <n v="129000"/>
    <x v="0"/>
    <s v="Entry-level"/>
    <s v="Full-time"/>
    <s v="Remote"/>
    <s v="United States"/>
    <s v="L"/>
    <n v="140000"/>
  </r>
  <r>
    <x v="1"/>
    <x v="14"/>
    <x v="6"/>
    <n v="86000"/>
    <x v="0"/>
    <s v="Entry-level"/>
    <s v="Full-time"/>
    <s v="Remote"/>
    <s v="United States"/>
    <s v="L"/>
    <n v="140000"/>
  </r>
  <r>
    <x v="1"/>
    <x v="41"/>
    <x v="3"/>
    <n v="180000"/>
    <x v="0"/>
    <s v="Entry-level"/>
    <s v="Full-time"/>
    <s v="Remote"/>
    <s v="United States"/>
    <s v="L"/>
    <n v="68407"/>
  </r>
  <r>
    <x v="2"/>
    <x v="0"/>
    <x v="0"/>
    <n v="22809"/>
    <x v="5"/>
    <s v="Entry-level"/>
    <s v="Full-time"/>
    <s v="Remote"/>
    <s v="Portugal"/>
    <s v="M"/>
    <n v="105320"/>
  </r>
  <r>
    <x v="1"/>
    <x v="0"/>
    <x v="0"/>
    <n v="15000"/>
    <x v="41"/>
    <s v="Entry-level"/>
    <s v="Full-time"/>
    <s v="In-person"/>
    <s v="Indonesia"/>
    <s v="L"/>
    <n v="105320"/>
  </r>
  <r>
    <x v="1"/>
    <x v="18"/>
    <x v="3"/>
    <n v="83000"/>
    <x v="0"/>
    <s v="Entry-level"/>
    <s v="Full-time"/>
    <s v="In-person"/>
    <s v="United States"/>
    <s v="L"/>
    <n v="182200"/>
  </r>
  <r>
    <x v="2"/>
    <x v="4"/>
    <x v="1"/>
    <n v="49268"/>
    <x v="20"/>
    <s v="Entry-level"/>
    <s v="Full-time"/>
    <s v="In-person"/>
    <s v="Germany"/>
    <s v="S"/>
    <n v="154800"/>
  </r>
  <r>
    <x v="1"/>
    <x v="18"/>
    <x v="3"/>
    <n v="35093"/>
    <x v="1"/>
    <s v="Entry-level"/>
    <s v="Full-time"/>
    <s v="Remote"/>
    <s v="United Kingdom"/>
    <s v="L"/>
    <n v="182200"/>
  </r>
  <r>
    <x v="1"/>
    <x v="14"/>
    <x v="6"/>
    <n v="49253"/>
    <x v="1"/>
    <s v="Entry-level"/>
    <s v="Full-time"/>
    <s v="Remote"/>
    <s v="United Kingdom"/>
    <s v="M"/>
    <n v="140000"/>
  </r>
  <r>
    <x v="1"/>
    <x v="14"/>
    <x v="6"/>
    <n v="43096"/>
    <x v="1"/>
    <s v="Entry-level"/>
    <s v="Full-time"/>
    <s v="Remote"/>
    <s v="United Kingdom"/>
    <s v="M"/>
    <n v="140000"/>
  </r>
  <r>
    <x v="1"/>
    <x v="0"/>
    <x v="0"/>
    <n v="67000"/>
    <x v="10"/>
    <s v="Entry-level"/>
    <s v="Full-time"/>
    <s v="In-person"/>
    <s v="Canada"/>
    <s v="M"/>
    <n v="105320"/>
  </r>
  <r>
    <x v="1"/>
    <x v="0"/>
    <x v="0"/>
    <n v="52000"/>
    <x v="10"/>
    <s v="Entry-level"/>
    <s v="Full-time"/>
    <s v="In-person"/>
    <s v="Canada"/>
    <s v="M"/>
    <n v="105320"/>
  </r>
  <r>
    <x v="1"/>
    <x v="14"/>
    <x v="6"/>
    <n v="65000"/>
    <x v="0"/>
    <s v="Entry-level"/>
    <s v="Full-time"/>
    <s v="Remote"/>
    <s v="United States"/>
    <s v="S"/>
    <n v="140000"/>
  </r>
  <r>
    <x v="1"/>
    <x v="4"/>
    <x v="1"/>
    <n v="51081"/>
    <x v="10"/>
    <s v="Entry-level"/>
    <s v="Full-time"/>
    <s v="Remote"/>
    <s v="Canada"/>
    <s v="L"/>
    <n v="154800"/>
  </r>
  <r>
    <x v="1"/>
    <x v="4"/>
    <x v="1"/>
    <n v="40000"/>
    <x v="42"/>
    <s v="Entry-level"/>
    <s v="Full-time"/>
    <s v="Remote"/>
    <s v="Malaysia"/>
    <s v="L"/>
    <n v="154800"/>
  </r>
  <r>
    <x v="2"/>
    <x v="14"/>
    <x v="6"/>
    <n v="54742"/>
    <x v="31"/>
    <s v="Entry-level"/>
    <s v="Full-time"/>
    <s v="Remote"/>
    <s v="Germany"/>
    <s v="L"/>
    <n v="140000"/>
  </r>
  <r>
    <x v="1"/>
    <x v="4"/>
    <x v="1"/>
    <n v="83171"/>
    <x v="30"/>
    <s v="Entry-level"/>
    <s v="Full-time"/>
    <s v="Hybrid"/>
    <s v="Australia"/>
    <s v="M"/>
    <n v="154800"/>
  </r>
  <r>
    <x v="1"/>
    <x v="37"/>
    <x v="3"/>
    <n v="30469"/>
    <x v="43"/>
    <s v="Entry-level"/>
    <s v="Contract"/>
    <s v="Remote"/>
    <s v="Czech Republic"/>
    <s v="M"/>
    <n v="83559.5"/>
  </r>
  <r>
    <x v="1"/>
    <x v="14"/>
    <x v="6"/>
    <n v="55475"/>
    <x v="31"/>
    <s v="Entry-level"/>
    <s v="Full-time"/>
    <s v="Remote"/>
    <s v="Germany"/>
    <s v="M"/>
    <n v="140000"/>
  </r>
  <r>
    <x v="1"/>
    <x v="12"/>
    <x v="1"/>
    <n v="120000"/>
    <x v="0"/>
    <s v="Entry-level"/>
    <s v="Full-time"/>
    <s v="Remote"/>
    <s v="United States"/>
    <s v="L"/>
    <n v="175000"/>
  </r>
  <r>
    <x v="3"/>
    <x v="4"/>
    <x v="1"/>
    <n v="80000"/>
    <x v="0"/>
    <s v="Entry-level"/>
    <s v="Full-time"/>
    <s v="Remote"/>
    <s v="United States"/>
    <s v="M"/>
    <n v="154800"/>
  </r>
  <r>
    <x v="1"/>
    <x v="49"/>
    <x v="5"/>
    <n v="20000"/>
    <x v="31"/>
    <s v="Entry-level"/>
    <s v="Full-time"/>
    <s v="In-person"/>
    <s v="Pakistan"/>
    <s v="M"/>
    <n v="79197"/>
  </r>
  <r>
    <x v="1"/>
    <x v="48"/>
    <x v="3"/>
    <n v="150000"/>
    <x v="30"/>
    <s v="Entry-level"/>
    <s v="Full-time"/>
    <s v="Remote"/>
    <s v="Australia"/>
    <s v="S"/>
    <n v="70000"/>
  </r>
  <r>
    <x v="3"/>
    <x v="4"/>
    <x v="1"/>
    <n v="100000"/>
    <x v="0"/>
    <s v="Entry-level"/>
    <s v="Full-time"/>
    <s v="In-person"/>
    <s v="United States"/>
    <s v="S"/>
    <n v="154800"/>
  </r>
  <r>
    <x v="1"/>
    <x v="4"/>
    <x v="1"/>
    <n v="100000"/>
    <x v="44"/>
    <s v="Entry-level"/>
    <s v="Part-time"/>
    <s v="Hybrid"/>
    <s v="Algeria"/>
    <s v="M"/>
    <n v="154800"/>
  </r>
  <r>
    <x v="1"/>
    <x v="20"/>
    <x v="0"/>
    <n v="100000"/>
    <x v="0"/>
    <s v="Entry-level"/>
    <s v="Full-time"/>
    <s v="Hybrid"/>
    <s v="United States"/>
    <s v="L"/>
    <n v="87500"/>
  </r>
  <r>
    <x v="3"/>
    <x v="4"/>
    <x v="1"/>
    <n v="49646"/>
    <x v="17"/>
    <s v="Entry-level"/>
    <s v="Full-time"/>
    <s v="Hybrid"/>
    <s v="France"/>
    <s v="M"/>
    <n v="154800"/>
  </r>
  <r>
    <x v="1"/>
    <x v="14"/>
    <x v="6"/>
    <n v="120000"/>
    <x v="0"/>
    <s v="Entry-level"/>
    <s v="Full-time"/>
    <s v="Remote"/>
    <s v="United States"/>
    <s v="M"/>
    <n v="140000"/>
  </r>
  <r>
    <x v="3"/>
    <x v="18"/>
    <x v="3"/>
    <n v="20000"/>
    <x v="8"/>
    <s v="Entry-level"/>
    <s v="Full-time"/>
    <s v="Remote"/>
    <s v="India"/>
    <s v="S"/>
    <n v="182200"/>
  </r>
  <r>
    <x v="1"/>
    <x v="31"/>
    <x v="3"/>
    <n v="125000"/>
    <x v="0"/>
    <s v="Entry-level"/>
    <s v="Full-time"/>
    <s v="In-person"/>
    <s v="United States"/>
    <s v="M"/>
    <n v="185000"/>
  </r>
  <r>
    <x v="3"/>
    <x v="23"/>
    <x v="1"/>
    <n v="110037"/>
    <x v="1"/>
    <s v="Entry-level"/>
    <s v="Full-time"/>
    <s v="In-person"/>
    <s v="United Kingdom"/>
    <s v="L"/>
    <n v="67635"/>
  </r>
  <r>
    <x v="1"/>
    <x v="5"/>
    <x v="3"/>
    <n v="21013"/>
    <x v="5"/>
    <s v="Entry-level"/>
    <s v="Full-time"/>
    <s v="Remote"/>
    <s v="Portugal"/>
    <s v="L"/>
    <n v="184375"/>
  </r>
  <r>
    <x v="3"/>
    <x v="0"/>
    <x v="0"/>
    <n v="50000"/>
    <x v="0"/>
    <s v="Entry-level"/>
    <s v="Full-time"/>
    <s v="Remote"/>
    <s v="United States"/>
    <s v="M"/>
    <n v="105320"/>
  </r>
  <r>
    <x v="3"/>
    <x v="41"/>
    <x v="3"/>
    <n v="100000"/>
    <x v="45"/>
    <s v="Entry-level"/>
    <s v="Full-time"/>
    <s v="Hybrid"/>
    <s v="Iraq"/>
    <s v="S"/>
    <n v="68407"/>
  </r>
  <r>
    <x v="3"/>
    <x v="8"/>
    <x v="0"/>
    <n v="55000"/>
    <x v="0"/>
    <s v="Entry-level"/>
    <s v="Full-time"/>
    <s v="Hybrid"/>
    <s v="United States"/>
    <s v="S"/>
    <n v="60469"/>
  </r>
  <r>
    <x v="3"/>
    <x v="14"/>
    <x v="6"/>
    <n v="80000"/>
    <x v="0"/>
    <s v="Entry-level"/>
    <s v="Full-time"/>
    <s v="Remote"/>
    <s v="United States"/>
    <s v="L"/>
    <n v="140000"/>
  </r>
  <r>
    <x v="2"/>
    <x v="38"/>
    <x v="6"/>
    <n v="70000"/>
    <x v="0"/>
    <s v="Entry-level"/>
    <s v="Full-time"/>
    <s v="Remote"/>
    <s v="United States"/>
    <s v="L"/>
    <n v="89512"/>
  </r>
  <r>
    <x v="3"/>
    <x v="42"/>
    <x v="1"/>
    <n v="63831"/>
    <x v="20"/>
    <s v="Entry-level"/>
    <s v="Full-time"/>
    <s v="Hybrid"/>
    <s v="Germany"/>
    <s v="L"/>
    <n v="110325"/>
  </r>
  <r>
    <x v="3"/>
    <x v="18"/>
    <x v="3"/>
    <n v="125000"/>
    <x v="0"/>
    <s v="Entry-level"/>
    <s v="Full-time"/>
    <s v="Remote"/>
    <s v="United States"/>
    <s v="S"/>
    <n v="182200"/>
  </r>
  <r>
    <x v="3"/>
    <x v="0"/>
    <x v="0"/>
    <n v="90000"/>
    <x v="0"/>
    <s v="Entry-level"/>
    <s v="Full-time"/>
    <s v="Remote"/>
    <s v="United States"/>
    <s v="S"/>
    <n v="105320"/>
  </r>
  <r>
    <x v="3"/>
    <x v="0"/>
    <x v="0"/>
    <n v="60000"/>
    <x v="0"/>
    <s v="Entry-level"/>
    <s v="Full-time"/>
    <s v="Remote"/>
    <s v="United States"/>
    <s v="S"/>
    <n v="105320"/>
  </r>
  <r>
    <x v="3"/>
    <x v="12"/>
    <x v="1"/>
    <n v="82528"/>
    <x v="1"/>
    <s v="Entry-level"/>
    <s v="Full-time"/>
    <s v="Hybrid"/>
    <s v="United Kingdom"/>
    <s v="L"/>
    <n v="175000"/>
  </r>
  <r>
    <x v="2"/>
    <x v="18"/>
    <x v="3"/>
    <n v="250000"/>
    <x v="0"/>
    <s v="Entry-level"/>
    <s v="Full-time"/>
    <s v="Hybrid"/>
    <s v="United States"/>
    <s v="L"/>
    <n v="182200"/>
  </r>
  <r>
    <x v="3"/>
    <x v="0"/>
    <x v="0"/>
    <n v="59102"/>
    <x v="17"/>
    <s v="Entry-level"/>
    <s v="Full-time"/>
    <s v="Hybrid"/>
    <s v="France"/>
    <s v="M"/>
    <n v="105320"/>
  </r>
  <r>
    <x v="2"/>
    <x v="18"/>
    <x v="3"/>
    <n v="138000"/>
    <x v="0"/>
    <s v="Entry-level"/>
    <s v="Full-time"/>
    <s v="Remote"/>
    <s v="United States"/>
    <s v="S"/>
    <n v="182200"/>
  </r>
  <r>
    <x v="3"/>
    <x v="0"/>
    <x v="0"/>
    <n v="80000"/>
    <x v="0"/>
    <s v="Entry-level"/>
    <s v="Full-time"/>
    <s v="Remote"/>
    <s v="United States"/>
    <s v="M"/>
    <n v="105320"/>
  </r>
  <r>
    <x v="3"/>
    <x v="24"/>
    <x v="3"/>
    <n v="225000"/>
    <x v="0"/>
    <s v="Entry-level"/>
    <s v="Full-time"/>
    <s v="Remote"/>
    <s v="United States"/>
    <s v="L"/>
    <n v="170000"/>
  </r>
  <r>
    <x v="3"/>
    <x v="42"/>
    <x v="1"/>
    <n v="76833"/>
    <x v="20"/>
    <s v="Entry-level"/>
    <s v="Full-time"/>
    <s v="Remote"/>
    <s v="Germany"/>
    <s v="S"/>
    <n v="110325"/>
  </r>
  <r>
    <x v="2"/>
    <x v="5"/>
    <x v="3"/>
    <n v="15966"/>
    <x v="20"/>
    <s v="Entry-level"/>
    <s v="Part-time"/>
    <s v="Remote"/>
    <s v="Germany"/>
    <s v="S"/>
    <n v="184375"/>
  </r>
  <r>
    <x v="3"/>
    <x v="48"/>
    <x v="3"/>
    <n v="70000"/>
    <x v="0"/>
    <s v="Entry-level"/>
    <s v="Full-time"/>
    <s v="Remote"/>
    <s v="United States"/>
    <s v="M"/>
    <n v="70000"/>
  </r>
  <r>
    <x v="3"/>
    <x v="4"/>
    <x v="1"/>
    <n v="90000"/>
    <x v="0"/>
    <s v="Entry-level"/>
    <s v="Full-time"/>
    <s v="Remote"/>
    <s v="United States"/>
    <s v="S"/>
    <n v="154800"/>
  </r>
  <r>
    <x v="3"/>
    <x v="4"/>
    <x v="1"/>
    <n v="36643"/>
    <x v="17"/>
    <s v="Entry-level"/>
    <s v="Full-time"/>
    <s v="Hybrid"/>
    <s v="France"/>
    <s v="L"/>
    <n v="154800"/>
  </r>
  <r>
    <x v="2"/>
    <x v="0"/>
    <x v="0"/>
    <n v="91000"/>
    <x v="0"/>
    <s v="Entry-level"/>
    <s v="Full-time"/>
    <s v="Remote"/>
    <s v="United States"/>
    <s v="L"/>
    <n v="105320"/>
  </r>
  <r>
    <x v="2"/>
    <x v="12"/>
    <x v="1"/>
    <n v="42000"/>
    <x v="3"/>
    <s v="Entry-level"/>
    <s v="Full-time"/>
    <s v="Hybrid"/>
    <s v="Netherlands"/>
    <s v="L"/>
    <n v="175000"/>
  </r>
  <r>
    <x v="3"/>
    <x v="14"/>
    <x v="6"/>
    <n v="72500"/>
    <x v="0"/>
    <s v="Entry-level"/>
    <s v="Full-time"/>
    <s v="Remote"/>
    <s v="United States"/>
    <s v="L"/>
    <n v="140000"/>
  </r>
  <r>
    <x v="3"/>
    <x v="12"/>
    <x v="1"/>
    <n v="100000"/>
    <x v="46"/>
    <s v="Entry-level"/>
    <s v="Full-time"/>
    <s v="In-person"/>
    <s v="China"/>
    <s v="L"/>
    <n v="175000"/>
  </r>
  <r>
    <x v="3"/>
    <x v="4"/>
    <x v="1"/>
    <n v="58000"/>
    <x v="0"/>
    <s v="Entry-level"/>
    <s v="Full-time"/>
    <s v="Hybrid"/>
    <s v="United States"/>
    <s v="L"/>
    <n v="154800"/>
  </r>
  <r>
    <x v="3"/>
    <x v="4"/>
    <x v="1"/>
    <n v="100000"/>
    <x v="0"/>
    <s v="Entry-level"/>
    <s v="Full-time"/>
    <s v="Remote"/>
    <s v="United States"/>
    <s v="M"/>
    <n v="154800"/>
  </r>
  <r>
    <x v="3"/>
    <x v="18"/>
    <x v="3"/>
    <n v="85000"/>
    <x v="3"/>
    <s v="Entry-level"/>
    <s v="Full-time"/>
    <s v="Remote"/>
    <s v="Germany"/>
    <s v="S"/>
    <n v="182200"/>
  </r>
  <r>
    <x v="3"/>
    <x v="42"/>
    <x v="1"/>
    <n v="76833"/>
    <x v="20"/>
    <s v="Entry-level"/>
    <s v="Full-time"/>
    <s v="In-person"/>
    <s v="Germany"/>
    <s v="L"/>
    <n v="110325"/>
  </r>
  <r>
    <x v="2"/>
    <x v="0"/>
    <x v="0"/>
    <n v="72000"/>
    <x v="0"/>
    <s v="Entry-level"/>
    <s v="Full-time"/>
    <s v="Remote"/>
    <s v="United States"/>
    <s v="L"/>
    <n v="105320"/>
  </r>
  <r>
    <x v="3"/>
    <x v="14"/>
    <x v="6"/>
    <n v="65013"/>
    <x v="20"/>
    <s v="Entry-level"/>
    <s v="Full-time"/>
    <s v="Hybrid"/>
    <s v="Germany"/>
    <s v="M"/>
    <n v="140000"/>
  </r>
  <r>
    <x v="3"/>
    <x v="18"/>
    <x v="3"/>
    <n v="24823"/>
    <x v="20"/>
    <s v="Entry-level"/>
    <s v="Full-time"/>
    <s v="Hybrid"/>
    <s v="Germany"/>
    <s v="M"/>
    <n v="182200"/>
  </r>
  <r>
    <x v="3"/>
    <x v="18"/>
    <x v="3"/>
    <n v="21844"/>
    <x v="47"/>
    <s v="Entry-level"/>
    <s v="Full-time"/>
    <s v="Hybrid"/>
    <s v="Colombia"/>
    <s v="M"/>
    <n v="182200"/>
  </r>
  <r>
    <x v="2"/>
    <x v="4"/>
    <x v="1"/>
    <n v="51321"/>
    <x v="17"/>
    <s v="Entry-level"/>
    <s v="Full-time"/>
    <s v="In-person"/>
    <s v="France"/>
    <s v="S"/>
    <n v="154800"/>
  </r>
  <r>
    <x v="2"/>
    <x v="4"/>
    <x v="1"/>
    <n v="39916"/>
    <x v="17"/>
    <s v="Entry-level"/>
    <s v="Full-time"/>
    <s v="In-person"/>
    <s v="France"/>
    <s v="M"/>
    <n v="154800"/>
  </r>
  <r>
    <x v="3"/>
    <x v="18"/>
    <x v="3"/>
    <n v="81000"/>
    <x v="0"/>
    <s v="Entry-level"/>
    <s v="Full-time"/>
    <s v="Hybrid"/>
    <s v="United States"/>
    <s v="S"/>
    <n v="182200"/>
  </r>
  <r>
    <x v="3"/>
    <x v="42"/>
    <x v="1"/>
    <n v="90000"/>
    <x v="0"/>
    <s v="Entry-level"/>
    <s v="Full-time"/>
    <s v="Remote"/>
    <s v="United States"/>
    <s v="S"/>
    <n v="110325"/>
  </r>
  <r>
    <x v="3"/>
    <x v="31"/>
    <x v="3"/>
    <n v="28609"/>
    <x v="38"/>
    <s v="Entry-level"/>
    <s v="Part-time"/>
    <s v="Hybrid"/>
    <s v="Denmark"/>
    <s v="S"/>
    <n v="185000"/>
  </r>
  <r>
    <x v="2"/>
    <x v="28"/>
    <x v="3"/>
    <n v="45896"/>
    <x v="38"/>
    <s v="Entry-level"/>
    <s v="Full-time"/>
    <s v="Hybrid"/>
    <s v="Denmark"/>
    <s v="S"/>
    <n v="73309.5"/>
  </r>
  <r>
    <x v="2"/>
    <x v="4"/>
    <x v="1"/>
    <n v="62726"/>
    <x v="20"/>
    <s v="Entry-level"/>
    <s v="Full-time"/>
    <s v="Hybrid"/>
    <s v="Germany"/>
    <s v="S"/>
    <n v="154800"/>
  </r>
  <r>
    <x v="2"/>
    <x v="4"/>
    <x v="1"/>
    <n v="21669"/>
    <x v="13"/>
    <s v="Entry-level"/>
    <s v="Part-time"/>
    <s v="Hybrid"/>
    <s v="Italy"/>
    <s v="S"/>
    <n v="154800"/>
  </r>
  <r>
    <x v="3"/>
    <x v="36"/>
    <x v="0"/>
    <n v="59102"/>
    <x v="48"/>
    <s v="Entry-level"/>
    <s v="Full-time"/>
    <s v="Remote"/>
    <s v="Luxembourg"/>
    <s v="L"/>
    <n v="73566.5"/>
  </r>
  <r>
    <x v="2"/>
    <x v="4"/>
    <x v="1"/>
    <n v="105000"/>
    <x v="0"/>
    <s v="Entry-level"/>
    <s v="Full-time"/>
    <s v="Remote"/>
    <s v="United States"/>
    <s v="S"/>
    <n v="154800"/>
  </r>
  <r>
    <x v="2"/>
    <x v="36"/>
    <x v="0"/>
    <n v="100000"/>
    <x v="0"/>
    <s v="Entry-level"/>
    <s v="Contract"/>
    <s v="Remote"/>
    <s v="United States"/>
    <s v="L"/>
    <n v="73566.5"/>
  </r>
  <r>
    <x v="0"/>
    <x v="50"/>
    <x v="6"/>
    <n v="95012"/>
    <x v="20"/>
    <s v="Mid-level"/>
    <s v="Full-time"/>
    <s v="Hybrid"/>
    <s v="Germany"/>
    <s v="L"/>
    <n v="74498"/>
  </r>
  <r>
    <x v="0"/>
    <x v="51"/>
    <x v="3"/>
    <n v="224400"/>
    <x v="0"/>
    <s v="Mid-level"/>
    <s v="Full-time"/>
    <s v="In-person"/>
    <s v="United States"/>
    <s v="M"/>
    <n v="138700"/>
  </r>
  <r>
    <x v="0"/>
    <x v="51"/>
    <x v="3"/>
    <n v="138700"/>
    <x v="0"/>
    <s v="Mid-level"/>
    <s v="Full-time"/>
    <s v="In-person"/>
    <s v="United States"/>
    <s v="M"/>
    <n v="138700"/>
  </r>
  <r>
    <x v="0"/>
    <x v="4"/>
    <x v="1"/>
    <n v="43064"/>
    <x v="1"/>
    <s v="Mid-level"/>
    <s v="Full-time"/>
    <s v="In-person"/>
    <s v="United Kingdom"/>
    <s v="M"/>
    <n v="154800"/>
  </r>
  <r>
    <x v="0"/>
    <x v="4"/>
    <x v="1"/>
    <n v="36912"/>
    <x v="1"/>
    <s v="Mid-level"/>
    <s v="Full-time"/>
    <s v="In-person"/>
    <s v="United Kingdom"/>
    <s v="M"/>
    <n v="154800"/>
  </r>
  <r>
    <x v="0"/>
    <x v="10"/>
    <x v="5"/>
    <n v="140000"/>
    <x v="0"/>
    <s v="Mid-level"/>
    <s v="Full-time"/>
    <s v="In-person"/>
    <s v="United States"/>
    <s v="M"/>
    <n v="149400"/>
  </r>
  <r>
    <x v="0"/>
    <x v="10"/>
    <x v="5"/>
    <n v="120000"/>
    <x v="0"/>
    <s v="Mid-level"/>
    <s v="Full-time"/>
    <s v="In-person"/>
    <s v="United States"/>
    <s v="M"/>
    <n v="149400"/>
  </r>
  <r>
    <x v="0"/>
    <x v="18"/>
    <x v="3"/>
    <n v="204500"/>
    <x v="0"/>
    <s v="Mid-level"/>
    <s v="Full-time"/>
    <s v="In-person"/>
    <s v="United States"/>
    <s v="M"/>
    <n v="182200"/>
  </r>
  <r>
    <x v="0"/>
    <x v="18"/>
    <x v="3"/>
    <n v="142200"/>
    <x v="0"/>
    <s v="Mid-level"/>
    <s v="Full-time"/>
    <s v="In-person"/>
    <s v="United States"/>
    <s v="M"/>
    <n v="182200"/>
  </r>
  <r>
    <x v="0"/>
    <x v="0"/>
    <x v="0"/>
    <n v="155000"/>
    <x v="0"/>
    <s v="Mid-level"/>
    <s v="Full-time"/>
    <s v="In-person"/>
    <s v="United States"/>
    <s v="M"/>
    <n v="105320"/>
  </r>
  <r>
    <x v="0"/>
    <x v="0"/>
    <x v="0"/>
    <n v="110000"/>
    <x v="0"/>
    <s v="Mid-level"/>
    <s v="Full-time"/>
    <s v="In-person"/>
    <s v="United States"/>
    <s v="M"/>
    <n v="105320"/>
  </r>
  <r>
    <x v="0"/>
    <x v="17"/>
    <x v="1"/>
    <n v="222200"/>
    <x v="0"/>
    <s v="Mid-level"/>
    <s v="Full-time"/>
    <s v="In-person"/>
    <s v="United States"/>
    <s v="L"/>
    <n v="192000"/>
  </r>
  <r>
    <x v="0"/>
    <x v="17"/>
    <x v="1"/>
    <n v="136000"/>
    <x v="0"/>
    <s v="Mid-level"/>
    <s v="Full-time"/>
    <s v="In-person"/>
    <s v="United States"/>
    <s v="L"/>
    <n v="192000"/>
  </r>
  <r>
    <x v="0"/>
    <x v="52"/>
    <x v="7"/>
    <n v="185000"/>
    <x v="0"/>
    <s v="Mid-level"/>
    <s v="Full-time"/>
    <s v="In-person"/>
    <s v="United States"/>
    <s v="L"/>
    <n v="156400"/>
  </r>
  <r>
    <x v="0"/>
    <x v="52"/>
    <x v="7"/>
    <n v="79600"/>
    <x v="0"/>
    <s v="Mid-level"/>
    <s v="Full-time"/>
    <s v="In-person"/>
    <s v="United States"/>
    <s v="L"/>
    <n v="156400"/>
  </r>
  <r>
    <x v="0"/>
    <x v="14"/>
    <x v="6"/>
    <n v="133000"/>
    <x v="0"/>
    <s v="Mid-level"/>
    <s v="Full-time"/>
    <s v="In-person"/>
    <s v="United States"/>
    <s v="M"/>
    <n v="140000"/>
  </r>
  <r>
    <x v="0"/>
    <x v="14"/>
    <x v="6"/>
    <n v="58400"/>
    <x v="0"/>
    <s v="Mid-level"/>
    <s v="Full-time"/>
    <s v="In-person"/>
    <s v="United States"/>
    <s v="M"/>
    <n v="140000"/>
  </r>
  <r>
    <x v="0"/>
    <x v="0"/>
    <x v="0"/>
    <n v="90000"/>
    <x v="0"/>
    <s v="Mid-level"/>
    <s v="Full-time"/>
    <s v="Remote"/>
    <s v="United States"/>
    <s v="M"/>
    <n v="105320"/>
  </r>
  <r>
    <x v="0"/>
    <x v="0"/>
    <x v="0"/>
    <n v="70000"/>
    <x v="0"/>
    <s v="Mid-level"/>
    <s v="Full-time"/>
    <s v="Remote"/>
    <s v="United States"/>
    <s v="M"/>
    <n v="105320"/>
  </r>
  <r>
    <x v="0"/>
    <x v="14"/>
    <x v="6"/>
    <n v="170884"/>
    <x v="0"/>
    <s v="Mid-level"/>
    <s v="Full-time"/>
    <s v="Remote"/>
    <s v="United States"/>
    <s v="M"/>
    <n v="140000"/>
  </r>
  <r>
    <x v="0"/>
    <x v="14"/>
    <x v="6"/>
    <n v="113923"/>
    <x v="0"/>
    <s v="Mid-level"/>
    <s v="Full-time"/>
    <s v="Remote"/>
    <s v="United States"/>
    <s v="M"/>
    <n v="140000"/>
  </r>
  <r>
    <x v="0"/>
    <x v="14"/>
    <x v="6"/>
    <n v="184000"/>
    <x v="0"/>
    <s v="Mid-level"/>
    <s v="Full-time"/>
    <s v="In-person"/>
    <s v="United States"/>
    <s v="M"/>
    <n v="140000"/>
  </r>
  <r>
    <x v="0"/>
    <x v="14"/>
    <x v="6"/>
    <n v="123000"/>
    <x v="0"/>
    <s v="Mid-level"/>
    <s v="Full-time"/>
    <s v="In-person"/>
    <s v="United States"/>
    <s v="M"/>
    <n v="140000"/>
  </r>
  <r>
    <x v="0"/>
    <x v="12"/>
    <x v="1"/>
    <n v="165000"/>
    <x v="0"/>
    <s v="Mid-level"/>
    <s v="Full-time"/>
    <s v="Remote"/>
    <s v="United States"/>
    <s v="M"/>
    <n v="175000"/>
  </r>
  <r>
    <x v="0"/>
    <x v="12"/>
    <x v="1"/>
    <n v="118800"/>
    <x v="0"/>
    <s v="Mid-level"/>
    <s v="Full-time"/>
    <s v="Remote"/>
    <s v="United States"/>
    <s v="M"/>
    <n v="175000"/>
  </r>
  <r>
    <x v="0"/>
    <x v="18"/>
    <x v="3"/>
    <n v="213900"/>
    <x v="0"/>
    <s v="Mid-level"/>
    <s v="Full-time"/>
    <s v="In-person"/>
    <s v="United States"/>
    <s v="M"/>
    <n v="182200"/>
  </r>
  <r>
    <x v="0"/>
    <x v="18"/>
    <x v="3"/>
    <n v="116800"/>
    <x v="0"/>
    <s v="Mid-level"/>
    <s v="Full-time"/>
    <s v="In-person"/>
    <s v="United States"/>
    <s v="M"/>
    <n v="182200"/>
  </r>
  <r>
    <x v="0"/>
    <x v="4"/>
    <x v="1"/>
    <n v="150000"/>
    <x v="0"/>
    <s v="Mid-level"/>
    <s v="Full-time"/>
    <s v="In-person"/>
    <s v="United States"/>
    <s v="M"/>
    <n v="154800"/>
  </r>
  <r>
    <x v="0"/>
    <x v="4"/>
    <x v="1"/>
    <n v="100000"/>
    <x v="0"/>
    <s v="Mid-level"/>
    <s v="Full-time"/>
    <s v="In-person"/>
    <s v="United States"/>
    <s v="M"/>
    <n v="154800"/>
  </r>
  <r>
    <x v="0"/>
    <x v="18"/>
    <x v="3"/>
    <n v="247500"/>
    <x v="0"/>
    <s v="Mid-level"/>
    <s v="Full-time"/>
    <s v="In-person"/>
    <s v="United States"/>
    <s v="M"/>
    <n v="182200"/>
  </r>
  <r>
    <x v="0"/>
    <x v="18"/>
    <x v="3"/>
    <n v="172200"/>
    <x v="0"/>
    <s v="Mid-level"/>
    <s v="Full-time"/>
    <s v="In-person"/>
    <s v="United States"/>
    <s v="M"/>
    <n v="182200"/>
  </r>
  <r>
    <x v="0"/>
    <x v="14"/>
    <x v="6"/>
    <n v="155000"/>
    <x v="0"/>
    <s v="Mid-level"/>
    <s v="Full-time"/>
    <s v="In-person"/>
    <s v="United States"/>
    <s v="M"/>
    <n v="140000"/>
  </r>
  <r>
    <x v="0"/>
    <x v="14"/>
    <x v="6"/>
    <n v="120000"/>
    <x v="0"/>
    <s v="Mid-level"/>
    <s v="Full-time"/>
    <s v="In-person"/>
    <s v="United States"/>
    <s v="M"/>
    <n v="140000"/>
  </r>
  <r>
    <x v="0"/>
    <x v="4"/>
    <x v="1"/>
    <n v="166000"/>
    <x v="0"/>
    <s v="Mid-level"/>
    <s v="Full-time"/>
    <s v="In-person"/>
    <s v="United States"/>
    <s v="M"/>
    <n v="154800"/>
  </r>
  <r>
    <x v="0"/>
    <x v="4"/>
    <x v="1"/>
    <n v="73000"/>
    <x v="0"/>
    <s v="Mid-level"/>
    <s v="Full-time"/>
    <s v="In-person"/>
    <s v="United States"/>
    <s v="M"/>
    <n v="154800"/>
  </r>
  <r>
    <x v="0"/>
    <x v="14"/>
    <x v="6"/>
    <n v="130000"/>
    <x v="0"/>
    <s v="Mid-level"/>
    <s v="Full-time"/>
    <s v="In-person"/>
    <s v="United States"/>
    <s v="M"/>
    <n v="140000"/>
  </r>
  <r>
    <x v="0"/>
    <x v="14"/>
    <x v="6"/>
    <n v="104000"/>
    <x v="0"/>
    <s v="Mid-level"/>
    <s v="Full-time"/>
    <s v="In-person"/>
    <s v="United States"/>
    <s v="M"/>
    <n v="140000"/>
  </r>
  <r>
    <x v="0"/>
    <x v="12"/>
    <x v="1"/>
    <n v="165000"/>
    <x v="0"/>
    <s v="Mid-level"/>
    <s v="Full-time"/>
    <s v="Remote"/>
    <s v="United States"/>
    <s v="M"/>
    <n v="175000"/>
  </r>
  <r>
    <x v="0"/>
    <x v="12"/>
    <x v="1"/>
    <n v="118800"/>
    <x v="0"/>
    <s v="Mid-level"/>
    <s v="Full-time"/>
    <s v="Remote"/>
    <s v="United States"/>
    <s v="M"/>
    <n v="175000"/>
  </r>
  <r>
    <x v="0"/>
    <x v="12"/>
    <x v="1"/>
    <n v="220000"/>
    <x v="0"/>
    <s v="Mid-level"/>
    <s v="Full-time"/>
    <s v="In-person"/>
    <s v="United States"/>
    <s v="M"/>
    <n v="175000"/>
  </r>
  <r>
    <x v="0"/>
    <x v="12"/>
    <x v="1"/>
    <n v="180000"/>
    <x v="0"/>
    <s v="Mid-level"/>
    <s v="Full-time"/>
    <s v="In-person"/>
    <s v="United States"/>
    <s v="M"/>
    <n v="175000"/>
  </r>
  <r>
    <x v="0"/>
    <x v="14"/>
    <x v="6"/>
    <n v="184000"/>
    <x v="0"/>
    <s v="Mid-level"/>
    <s v="Full-time"/>
    <s v="In-person"/>
    <s v="United States"/>
    <s v="M"/>
    <n v="140000"/>
  </r>
  <r>
    <x v="0"/>
    <x v="14"/>
    <x v="6"/>
    <n v="123000"/>
    <x v="0"/>
    <s v="Mid-level"/>
    <s v="Full-time"/>
    <s v="In-person"/>
    <s v="United States"/>
    <s v="M"/>
    <n v="140000"/>
  </r>
  <r>
    <x v="0"/>
    <x v="4"/>
    <x v="1"/>
    <n v="253000"/>
    <x v="0"/>
    <s v="Mid-level"/>
    <s v="Full-time"/>
    <s v="In-person"/>
    <s v="United States"/>
    <s v="M"/>
    <n v="154800"/>
  </r>
  <r>
    <x v="0"/>
    <x v="4"/>
    <x v="1"/>
    <n v="131000"/>
    <x v="0"/>
    <s v="Mid-level"/>
    <s v="Full-time"/>
    <s v="In-person"/>
    <s v="United States"/>
    <s v="M"/>
    <n v="154800"/>
  </r>
  <r>
    <x v="0"/>
    <x v="53"/>
    <x v="5"/>
    <n v="186000"/>
    <x v="0"/>
    <s v="Mid-level"/>
    <s v="Full-time"/>
    <s v="In-person"/>
    <s v="United States"/>
    <s v="M"/>
    <n v="145000"/>
  </r>
  <r>
    <x v="0"/>
    <x v="53"/>
    <x v="5"/>
    <n v="161000"/>
    <x v="0"/>
    <s v="Mid-level"/>
    <s v="Full-time"/>
    <s v="In-person"/>
    <s v="United States"/>
    <s v="M"/>
    <n v="145000"/>
  </r>
  <r>
    <x v="0"/>
    <x v="14"/>
    <x v="6"/>
    <n v="220000"/>
    <x v="10"/>
    <s v="Mid-level"/>
    <s v="Full-time"/>
    <s v="Remote"/>
    <s v="Canada"/>
    <s v="M"/>
    <n v="140000"/>
  </r>
  <r>
    <x v="0"/>
    <x v="14"/>
    <x v="6"/>
    <n v="190000"/>
    <x v="10"/>
    <s v="Mid-level"/>
    <s v="Full-time"/>
    <s v="Remote"/>
    <s v="Canada"/>
    <s v="M"/>
    <n v="140000"/>
  </r>
  <r>
    <x v="0"/>
    <x v="14"/>
    <x v="6"/>
    <n v="148000"/>
    <x v="0"/>
    <s v="Mid-level"/>
    <s v="Full-time"/>
    <s v="In-person"/>
    <s v="United States"/>
    <s v="M"/>
    <n v="140000"/>
  </r>
  <r>
    <x v="0"/>
    <x v="14"/>
    <x v="6"/>
    <n v="99000"/>
    <x v="0"/>
    <s v="Mid-level"/>
    <s v="Full-time"/>
    <s v="In-person"/>
    <s v="United States"/>
    <s v="M"/>
    <n v="140000"/>
  </r>
  <r>
    <x v="0"/>
    <x v="18"/>
    <x v="3"/>
    <n v="175000"/>
    <x v="0"/>
    <s v="Mid-level"/>
    <s v="Full-time"/>
    <s v="In-person"/>
    <s v="United States"/>
    <s v="M"/>
    <n v="182200"/>
  </r>
  <r>
    <x v="0"/>
    <x v="18"/>
    <x v="3"/>
    <n v="130000"/>
    <x v="0"/>
    <s v="Mid-level"/>
    <s v="Full-time"/>
    <s v="In-person"/>
    <s v="United States"/>
    <s v="M"/>
    <n v="182200"/>
  </r>
  <r>
    <x v="0"/>
    <x v="14"/>
    <x v="6"/>
    <n v="110244"/>
    <x v="1"/>
    <s v="Mid-level"/>
    <s v="Full-time"/>
    <s v="In-person"/>
    <s v="United Kingdom"/>
    <s v="M"/>
    <n v="140000"/>
  </r>
  <r>
    <x v="0"/>
    <x v="14"/>
    <x v="6"/>
    <n v="39372"/>
    <x v="1"/>
    <s v="Mid-level"/>
    <s v="Full-time"/>
    <s v="In-person"/>
    <s v="United Kingdom"/>
    <s v="M"/>
    <n v="140000"/>
  </r>
  <r>
    <x v="0"/>
    <x v="54"/>
    <x v="8"/>
    <n v="166000"/>
    <x v="0"/>
    <s v="Mid-level"/>
    <s v="Full-time"/>
    <s v="In-person"/>
    <s v="United States"/>
    <s v="M"/>
    <n v="135000"/>
  </r>
  <r>
    <x v="0"/>
    <x v="54"/>
    <x v="8"/>
    <n v="73100"/>
    <x v="0"/>
    <s v="Mid-level"/>
    <s v="Full-time"/>
    <s v="In-person"/>
    <s v="United States"/>
    <s v="M"/>
    <n v="135000"/>
  </r>
  <r>
    <x v="0"/>
    <x v="4"/>
    <x v="1"/>
    <n v="220000"/>
    <x v="0"/>
    <s v="Mid-level"/>
    <s v="Full-time"/>
    <s v="In-person"/>
    <s v="United States"/>
    <s v="M"/>
    <n v="154800"/>
  </r>
  <r>
    <x v="0"/>
    <x v="4"/>
    <x v="1"/>
    <n v="160000"/>
    <x v="0"/>
    <s v="Mid-level"/>
    <s v="Full-time"/>
    <s v="In-person"/>
    <s v="United States"/>
    <s v="M"/>
    <n v="154800"/>
  </r>
  <r>
    <x v="0"/>
    <x v="18"/>
    <x v="3"/>
    <n v="220000"/>
    <x v="0"/>
    <s v="Mid-level"/>
    <s v="Full-time"/>
    <s v="In-person"/>
    <s v="United States"/>
    <s v="M"/>
    <n v="182200"/>
  </r>
  <r>
    <x v="0"/>
    <x v="18"/>
    <x v="3"/>
    <n v="100000"/>
    <x v="0"/>
    <s v="Mid-level"/>
    <s v="Full-time"/>
    <s v="In-person"/>
    <s v="United States"/>
    <s v="M"/>
    <n v="182200"/>
  </r>
  <r>
    <x v="0"/>
    <x v="18"/>
    <x v="3"/>
    <n v="220000"/>
    <x v="0"/>
    <s v="Mid-level"/>
    <s v="Full-time"/>
    <s v="In-person"/>
    <s v="United States"/>
    <s v="M"/>
    <n v="182200"/>
  </r>
  <r>
    <x v="0"/>
    <x v="18"/>
    <x v="3"/>
    <n v="100000"/>
    <x v="0"/>
    <s v="Mid-level"/>
    <s v="Full-time"/>
    <s v="In-person"/>
    <s v="United States"/>
    <s v="M"/>
    <n v="182200"/>
  </r>
  <r>
    <x v="0"/>
    <x v="18"/>
    <x v="3"/>
    <n v="220000"/>
    <x v="0"/>
    <s v="Mid-level"/>
    <s v="Full-time"/>
    <s v="In-person"/>
    <s v="United States"/>
    <s v="M"/>
    <n v="182200"/>
  </r>
  <r>
    <x v="0"/>
    <x v="18"/>
    <x v="3"/>
    <n v="100000"/>
    <x v="0"/>
    <s v="Mid-level"/>
    <s v="Full-time"/>
    <s v="In-person"/>
    <s v="United States"/>
    <s v="M"/>
    <n v="182200"/>
  </r>
  <r>
    <x v="0"/>
    <x v="18"/>
    <x v="3"/>
    <n v="220000"/>
    <x v="0"/>
    <s v="Mid-level"/>
    <s v="Full-time"/>
    <s v="In-person"/>
    <s v="United States"/>
    <s v="M"/>
    <n v="182200"/>
  </r>
  <r>
    <x v="0"/>
    <x v="18"/>
    <x v="3"/>
    <n v="100000"/>
    <x v="0"/>
    <s v="Mid-level"/>
    <s v="Full-time"/>
    <s v="In-person"/>
    <s v="United States"/>
    <s v="M"/>
    <n v="182200"/>
  </r>
  <r>
    <x v="0"/>
    <x v="6"/>
    <x v="1"/>
    <n v="220000"/>
    <x v="0"/>
    <s v="Mid-level"/>
    <s v="Full-time"/>
    <s v="In-person"/>
    <s v="United States"/>
    <s v="M"/>
    <n v="169056"/>
  </r>
  <r>
    <x v="0"/>
    <x v="6"/>
    <x v="1"/>
    <n v="100000"/>
    <x v="0"/>
    <s v="Mid-level"/>
    <s v="Full-time"/>
    <s v="In-person"/>
    <s v="United States"/>
    <s v="M"/>
    <n v="169056"/>
  </r>
  <r>
    <x v="0"/>
    <x v="4"/>
    <x v="1"/>
    <n v="135000"/>
    <x v="0"/>
    <s v="Mid-level"/>
    <s v="Full-time"/>
    <s v="In-person"/>
    <s v="United States"/>
    <s v="M"/>
    <n v="154800"/>
  </r>
  <r>
    <x v="0"/>
    <x v="4"/>
    <x v="1"/>
    <n v="110000"/>
    <x v="0"/>
    <s v="Mid-level"/>
    <s v="Full-time"/>
    <s v="In-person"/>
    <s v="United States"/>
    <s v="M"/>
    <n v="154800"/>
  </r>
  <r>
    <x v="0"/>
    <x v="55"/>
    <x v="5"/>
    <n v="104584"/>
    <x v="1"/>
    <s v="Mid-level"/>
    <s v="Full-time"/>
    <s v="In-person"/>
    <s v="United Kingdom"/>
    <s v="M"/>
    <n v="89204"/>
  </r>
  <r>
    <x v="0"/>
    <x v="55"/>
    <x v="5"/>
    <n v="73824"/>
    <x v="1"/>
    <s v="Mid-level"/>
    <s v="Full-time"/>
    <s v="In-person"/>
    <s v="United Kingdom"/>
    <s v="M"/>
    <n v="89204"/>
  </r>
  <r>
    <x v="0"/>
    <x v="14"/>
    <x v="6"/>
    <n v="166000"/>
    <x v="0"/>
    <s v="Mid-level"/>
    <s v="Full-time"/>
    <s v="In-person"/>
    <s v="United States"/>
    <s v="M"/>
    <n v="140000"/>
  </r>
  <r>
    <x v="0"/>
    <x v="14"/>
    <x v="6"/>
    <n v="73100"/>
    <x v="0"/>
    <s v="Mid-level"/>
    <s v="Full-time"/>
    <s v="In-person"/>
    <s v="United States"/>
    <s v="M"/>
    <n v="140000"/>
  </r>
  <r>
    <x v="0"/>
    <x v="10"/>
    <x v="5"/>
    <n v="150000"/>
    <x v="0"/>
    <s v="Mid-level"/>
    <s v="Full-time"/>
    <s v="Remote"/>
    <s v="United States"/>
    <s v="M"/>
    <n v="149400"/>
  </r>
  <r>
    <x v="0"/>
    <x v="0"/>
    <x v="0"/>
    <n v="167000"/>
    <x v="0"/>
    <s v="Mid-level"/>
    <s v="Full-time"/>
    <s v="In-person"/>
    <s v="United States"/>
    <s v="M"/>
    <n v="105320"/>
  </r>
  <r>
    <x v="0"/>
    <x v="0"/>
    <x v="0"/>
    <n v="121000"/>
    <x v="0"/>
    <s v="Mid-level"/>
    <s v="Full-time"/>
    <s v="In-person"/>
    <s v="United States"/>
    <s v="M"/>
    <n v="105320"/>
  </r>
  <r>
    <x v="0"/>
    <x v="52"/>
    <x v="7"/>
    <n v="185000"/>
    <x v="0"/>
    <s v="Mid-level"/>
    <s v="Full-time"/>
    <s v="In-person"/>
    <s v="United States"/>
    <s v="L"/>
    <n v="156400"/>
  </r>
  <r>
    <x v="0"/>
    <x v="52"/>
    <x v="7"/>
    <n v="79600"/>
    <x v="0"/>
    <s v="Mid-level"/>
    <s v="Full-time"/>
    <s v="In-person"/>
    <s v="United States"/>
    <s v="L"/>
    <n v="156400"/>
  </r>
  <r>
    <x v="0"/>
    <x v="14"/>
    <x v="6"/>
    <n v="90000"/>
    <x v="0"/>
    <s v="Mid-level"/>
    <s v="Full-time"/>
    <s v="Remote"/>
    <s v="United States"/>
    <s v="M"/>
    <n v="140000"/>
  </r>
  <r>
    <x v="0"/>
    <x v="14"/>
    <x v="6"/>
    <n v="70000"/>
    <x v="0"/>
    <s v="Mid-level"/>
    <s v="Full-time"/>
    <s v="Remote"/>
    <s v="United States"/>
    <s v="M"/>
    <n v="140000"/>
  </r>
  <r>
    <x v="0"/>
    <x v="4"/>
    <x v="1"/>
    <n v="166000"/>
    <x v="0"/>
    <s v="Mid-level"/>
    <s v="Full-time"/>
    <s v="In-person"/>
    <s v="United States"/>
    <s v="M"/>
    <n v="154800"/>
  </r>
  <r>
    <x v="0"/>
    <x v="4"/>
    <x v="1"/>
    <n v="73100"/>
    <x v="0"/>
    <s v="Mid-level"/>
    <s v="Full-time"/>
    <s v="In-person"/>
    <s v="United States"/>
    <s v="M"/>
    <n v="154800"/>
  </r>
  <r>
    <x v="0"/>
    <x v="0"/>
    <x v="0"/>
    <n v="67672"/>
    <x v="1"/>
    <s v="Mid-level"/>
    <s v="Full-time"/>
    <s v="In-person"/>
    <s v="United Kingdom"/>
    <s v="M"/>
    <n v="105320"/>
  </r>
  <r>
    <x v="0"/>
    <x v="0"/>
    <x v="0"/>
    <n v="55368"/>
    <x v="1"/>
    <s v="Mid-level"/>
    <s v="Full-time"/>
    <s v="In-person"/>
    <s v="United Kingdom"/>
    <s v="M"/>
    <n v="105320"/>
  </r>
  <r>
    <x v="0"/>
    <x v="14"/>
    <x v="6"/>
    <n v="178300"/>
    <x v="0"/>
    <s v="Mid-level"/>
    <s v="Full-time"/>
    <s v="In-person"/>
    <s v="United States"/>
    <s v="M"/>
    <n v="140000"/>
  </r>
  <r>
    <x v="0"/>
    <x v="14"/>
    <x v="6"/>
    <n v="105400"/>
    <x v="0"/>
    <s v="Mid-level"/>
    <s v="Full-time"/>
    <s v="In-person"/>
    <s v="United States"/>
    <s v="M"/>
    <n v="140000"/>
  </r>
  <r>
    <x v="0"/>
    <x v="17"/>
    <x v="1"/>
    <n v="222200"/>
    <x v="0"/>
    <s v="Mid-level"/>
    <s v="Full-time"/>
    <s v="In-person"/>
    <s v="United States"/>
    <s v="L"/>
    <n v="192000"/>
  </r>
  <r>
    <x v="0"/>
    <x v="17"/>
    <x v="1"/>
    <n v="136000"/>
    <x v="0"/>
    <s v="Mid-level"/>
    <s v="Full-time"/>
    <s v="In-person"/>
    <s v="United States"/>
    <s v="L"/>
    <n v="192000"/>
  </r>
  <r>
    <x v="0"/>
    <x v="14"/>
    <x v="6"/>
    <n v="150000"/>
    <x v="0"/>
    <s v="Mid-level"/>
    <s v="Full-time"/>
    <s v="In-person"/>
    <s v="United States"/>
    <s v="M"/>
    <n v="140000"/>
  </r>
  <r>
    <x v="0"/>
    <x v="18"/>
    <x v="3"/>
    <n v="180000"/>
    <x v="0"/>
    <s v="Mid-level"/>
    <s v="Full-time"/>
    <s v="Remote"/>
    <s v="United States"/>
    <s v="M"/>
    <n v="182200"/>
  </r>
  <r>
    <x v="0"/>
    <x v="18"/>
    <x v="3"/>
    <n v="125000"/>
    <x v="0"/>
    <s v="Mid-level"/>
    <s v="Full-time"/>
    <s v="Remote"/>
    <s v="United States"/>
    <s v="M"/>
    <n v="182200"/>
  </r>
  <r>
    <x v="0"/>
    <x v="4"/>
    <x v="1"/>
    <n v="60000"/>
    <x v="0"/>
    <s v="Mid-level"/>
    <s v="Full-time"/>
    <s v="In-person"/>
    <s v="United States"/>
    <s v="M"/>
    <n v="154800"/>
  </r>
  <r>
    <x v="0"/>
    <x v="4"/>
    <x v="1"/>
    <n v="55000"/>
    <x v="0"/>
    <s v="Mid-level"/>
    <s v="Full-time"/>
    <s v="In-person"/>
    <s v="United States"/>
    <s v="M"/>
    <n v="154800"/>
  </r>
  <r>
    <x v="0"/>
    <x v="14"/>
    <x v="6"/>
    <n v="250000"/>
    <x v="0"/>
    <s v="Mid-level"/>
    <s v="Full-time"/>
    <s v="In-person"/>
    <s v="United States"/>
    <s v="M"/>
    <n v="140000"/>
  </r>
  <r>
    <x v="0"/>
    <x v="14"/>
    <x v="6"/>
    <n v="125000"/>
    <x v="0"/>
    <s v="Mid-level"/>
    <s v="Full-time"/>
    <s v="In-person"/>
    <s v="United States"/>
    <s v="M"/>
    <n v="140000"/>
  </r>
  <r>
    <x v="0"/>
    <x v="14"/>
    <x v="6"/>
    <n v="132000"/>
    <x v="0"/>
    <s v="Mid-level"/>
    <s v="Full-time"/>
    <s v="Remote"/>
    <s v="United States"/>
    <s v="M"/>
    <n v="140000"/>
  </r>
  <r>
    <x v="0"/>
    <x v="14"/>
    <x v="6"/>
    <n v="111000"/>
    <x v="0"/>
    <s v="Mid-level"/>
    <s v="Full-time"/>
    <s v="Remote"/>
    <s v="United States"/>
    <s v="M"/>
    <n v="140000"/>
  </r>
  <r>
    <x v="0"/>
    <x v="15"/>
    <x v="7"/>
    <n v="125009"/>
    <x v="0"/>
    <s v="Mid-level"/>
    <s v="Full-time"/>
    <s v="Remote"/>
    <s v="United States"/>
    <s v="M"/>
    <n v="124400"/>
  </r>
  <r>
    <x v="0"/>
    <x v="15"/>
    <x v="7"/>
    <n v="83339"/>
    <x v="0"/>
    <s v="Mid-level"/>
    <s v="Full-time"/>
    <s v="Remote"/>
    <s v="United States"/>
    <s v="M"/>
    <n v="124400"/>
  </r>
  <r>
    <x v="0"/>
    <x v="14"/>
    <x v="6"/>
    <n v="160000"/>
    <x v="0"/>
    <s v="Mid-level"/>
    <s v="Full-time"/>
    <s v="In-person"/>
    <s v="United States"/>
    <s v="M"/>
    <n v="140000"/>
  </r>
  <r>
    <x v="0"/>
    <x v="14"/>
    <x v="6"/>
    <n v="130000"/>
    <x v="0"/>
    <s v="Mid-level"/>
    <s v="Full-time"/>
    <s v="In-person"/>
    <s v="United States"/>
    <s v="M"/>
    <n v="140000"/>
  </r>
  <r>
    <x v="0"/>
    <x v="4"/>
    <x v="1"/>
    <n v="130500"/>
    <x v="0"/>
    <s v="Mid-level"/>
    <s v="Full-time"/>
    <s v="In-person"/>
    <s v="United States"/>
    <s v="M"/>
    <n v="154800"/>
  </r>
  <r>
    <x v="0"/>
    <x v="4"/>
    <x v="1"/>
    <n v="116000"/>
    <x v="0"/>
    <s v="Mid-level"/>
    <s v="Full-time"/>
    <s v="In-person"/>
    <s v="United States"/>
    <s v="M"/>
    <n v="154800"/>
  </r>
  <r>
    <x v="0"/>
    <x v="14"/>
    <x v="6"/>
    <n v="169000"/>
    <x v="0"/>
    <s v="Mid-level"/>
    <s v="Full-time"/>
    <s v="In-person"/>
    <s v="United States"/>
    <s v="M"/>
    <n v="140000"/>
  </r>
  <r>
    <x v="0"/>
    <x v="14"/>
    <x v="6"/>
    <n v="92000"/>
    <x v="0"/>
    <s v="Mid-level"/>
    <s v="Full-time"/>
    <s v="In-person"/>
    <s v="United States"/>
    <s v="M"/>
    <n v="140000"/>
  </r>
  <r>
    <x v="0"/>
    <x v="14"/>
    <x v="6"/>
    <n v="150000"/>
    <x v="0"/>
    <s v="Mid-level"/>
    <s v="Full-time"/>
    <s v="In-person"/>
    <s v="United States"/>
    <s v="M"/>
    <n v="140000"/>
  </r>
  <r>
    <x v="0"/>
    <x v="14"/>
    <x v="6"/>
    <n v="130000"/>
    <x v="0"/>
    <s v="Mid-level"/>
    <s v="Full-time"/>
    <s v="In-person"/>
    <s v="United States"/>
    <s v="M"/>
    <n v="140000"/>
  </r>
  <r>
    <x v="0"/>
    <x v="14"/>
    <x v="6"/>
    <n v="167100"/>
    <x v="0"/>
    <s v="Mid-level"/>
    <s v="Full-time"/>
    <s v="In-person"/>
    <s v="United States"/>
    <s v="M"/>
    <n v="140000"/>
  </r>
  <r>
    <x v="0"/>
    <x v="14"/>
    <x v="6"/>
    <n v="111400"/>
    <x v="0"/>
    <s v="Mid-level"/>
    <s v="Full-time"/>
    <s v="In-person"/>
    <s v="United States"/>
    <s v="M"/>
    <n v="140000"/>
  </r>
  <r>
    <x v="0"/>
    <x v="45"/>
    <x v="5"/>
    <n v="127000"/>
    <x v="0"/>
    <s v="Mid-level"/>
    <s v="Full-time"/>
    <s v="Remote"/>
    <s v="United States"/>
    <s v="M"/>
    <n v="115500"/>
  </r>
  <r>
    <x v="0"/>
    <x v="45"/>
    <x v="5"/>
    <n v="65000"/>
    <x v="0"/>
    <s v="Mid-level"/>
    <s v="Full-time"/>
    <s v="Remote"/>
    <s v="United States"/>
    <s v="M"/>
    <n v="115500"/>
  </r>
  <r>
    <x v="0"/>
    <x v="0"/>
    <x v="0"/>
    <n v="83000"/>
    <x v="0"/>
    <s v="Mid-level"/>
    <s v="Full-time"/>
    <s v="Remote"/>
    <s v="United States"/>
    <s v="M"/>
    <n v="105320"/>
  </r>
  <r>
    <x v="0"/>
    <x v="0"/>
    <x v="0"/>
    <n v="66000"/>
    <x v="0"/>
    <s v="Mid-level"/>
    <s v="Full-time"/>
    <s v="Remote"/>
    <s v="United States"/>
    <s v="M"/>
    <n v="105320"/>
  </r>
  <r>
    <x v="0"/>
    <x v="4"/>
    <x v="1"/>
    <n v="166000"/>
    <x v="0"/>
    <s v="Mid-level"/>
    <s v="Full-time"/>
    <s v="In-person"/>
    <s v="United States"/>
    <s v="M"/>
    <n v="154800"/>
  </r>
  <r>
    <x v="0"/>
    <x v="4"/>
    <x v="1"/>
    <n v="73100"/>
    <x v="0"/>
    <s v="Mid-level"/>
    <s v="Full-time"/>
    <s v="In-person"/>
    <s v="United States"/>
    <s v="M"/>
    <n v="154800"/>
  </r>
  <r>
    <x v="0"/>
    <x v="14"/>
    <x v="6"/>
    <n v="109000"/>
    <x v="0"/>
    <s v="Mid-level"/>
    <s v="Full-time"/>
    <s v="Remote"/>
    <s v="United States"/>
    <s v="M"/>
    <n v="140000"/>
  </r>
  <r>
    <x v="0"/>
    <x v="14"/>
    <x v="6"/>
    <n v="100000"/>
    <x v="0"/>
    <s v="Mid-level"/>
    <s v="Full-time"/>
    <s v="Remote"/>
    <s v="United States"/>
    <s v="M"/>
    <n v="140000"/>
  </r>
  <r>
    <x v="0"/>
    <x v="4"/>
    <x v="1"/>
    <n v="160000"/>
    <x v="0"/>
    <s v="Mid-level"/>
    <s v="Full-time"/>
    <s v="Remote"/>
    <s v="United States"/>
    <s v="M"/>
    <n v="154800"/>
  </r>
  <r>
    <x v="0"/>
    <x v="4"/>
    <x v="1"/>
    <n v="110000"/>
    <x v="0"/>
    <s v="Mid-level"/>
    <s v="Full-time"/>
    <s v="Remote"/>
    <s v="United States"/>
    <s v="M"/>
    <n v="154800"/>
  </r>
  <r>
    <x v="0"/>
    <x v="6"/>
    <x v="1"/>
    <n v="130000"/>
    <x v="0"/>
    <s v="Mid-level"/>
    <s v="Full-time"/>
    <s v="Remote"/>
    <s v="United States"/>
    <s v="M"/>
    <n v="169056"/>
  </r>
  <r>
    <x v="0"/>
    <x v="6"/>
    <x v="1"/>
    <n v="100000"/>
    <x v="0"/>
    <s v="Mid-level"/>
    <s v="Full-time"/>
    <s v="Remote"/>
    <s v="United States"/>
    <s v="M"/>
    <n v="169056"/>
  </r>
  <r>
    <x v="0"/>
    <x v="4"/>
    <x v="1"/>
    <n v="242000"/>
    <x v="0"/>
    <s v="Mid-level"/>
    <s v="Full-time"/>
    <s v="In-person"/>
    <s v="United States"/>
    <s v="M"/>
    <n v="154800"/>
  </r>
  <r>
    <x v="0"/>
    <x v="4"/>
    <x v="1"/>
    <n v="106200"/>
    <x v="0"/>
    <s v="Mid-level"/>
    <s v="Full-time"/>
    <s v="In-person"/>
    <s v="United States"/>
    <s v="M"/>
    <n v="154800"/>
  </r>
  <r>
    <x v="0"/>
    <x v="14"/>
    <x v="6"/>
    <n v="106700"/>
    <x v="0"/>
    <s v="Mid-level"/>
    <s v="Full-time"/>
    <s v="In-person"/>
    <s v="United States"/>
    <s v="M"/>
    <n v="140000"/>
  </r>
  <r>
    <x v="0"/>
    <x v="14"/>
    <x v="6"/>
    <n v="57700"/>
    <x v="0"/>
    <s v="Mid-level"/>
    <s v="Full-time"/>
    <s v="In-person"/>
    <s v="United States"/>
    <s v="M"/>
    <n v="140000"/>
  </r>
  <r>
    <x v="0"/>
    <x v="0"/>
    <x v="0"/>
    <n v="125000"/>
    <x v="0"/>
    <s v="Mid-level"/>
    <s v="Full-time"/>
    <s v="In-person"/>
    <s v="United States"/>
    <s v="M"/>
    <n v="105320"/>
  </r>
  <r>
    <x v="0"/>
    <x v="0"/>
    <x v="0"/>
    <n v="100000"/>
    <x v="0"/>
    <s v="Mid-level"/>
    <s v="Full-time"/>
    <s v="In-person"/>
    <s v="United States"/>
    <s v="M"/>
    <n v="105320"/>
  </r>
  <r>
    <x v="0"/>
    <x v="4"/>
    <x v="1"/>
    <n v="210400"/>
    <x v="0"/>
    <s v="Mid-level"/>
    <s v="Full-time"/>
    <s v="In-person"/>
    <s v="United States"/>
    <s v="M"/>
    <n v="154800"/>
  </r>
  <r>
    <x v="0"/>
    <x v="4"/>
    <x v="1"/>
    <n v="170500"/>
    <x v="0"/>
    <s v="Mid-level"/>
    <s v="Full-time"/>
    <s v="In-person"/>
    <s v="United States"/>
    <s v="M"/>
    <n v="154800"/>
  </r>
  <r>
    <x v="0"/>
    <x v="14"/>
    <x v="6"/>
    <n v="170000"/>
    <x v="0"/>
    <s v="Mid-level"/>
    <s v="Full-time"/>
    <s v="Remote"/>
    <s v="United States"/>
    <s v="M"/>
    <n v="140000"/>
  </r>
  <r>
    <x v="0"/>
    <x v="14"/>
    <x v="6"/>
    <n v="160000"/>
    <x v="0"/>
    <s v="Mid-level"/>
    <s v="Full-time"/>
    <s v="Remote"/>
    <s v="United States"/>
    <s v="M"/>
    <n v="140000"/>
  </r>
  <r>
    <x v="0"/>
    <x v="17"/>
    <x v="1"/>
    <n v="222200"/>
    <x v="0"/>
    <s v="Mid-level"/>
    <s v="Full-time"/>
    <s v="In-person"/>
    <s v="United States"/>
    <s v="L"/>
    <n v="192000"/>
  </r>
  <r>
    <x v="0"/>
    <x v="17"/>
    <x v="1"/>
    <n v="136000"/>
    <x v="0"/>
    <s v="Mid-level"/>
    <s v="Full-time"/>
    <s v="In-person"/>
    <s v="United States"/>
    <s v="L"/>
    <n v="192000"/>
  </r>
  <r>
    <x v="0"/>
    <x v="14"/>
    <x v="6"/>
    <n v="148000"/>
    <x v="0"/>
    <s v="Mid-level"/>
    <s v="Full-time"/>
    <s v="In-person"/>
    <s v="United States"/>
    <s v="M"/>
    <n v="140000"/>
  </r>
  <r>
    <x v="0"/>
    <x v="14"/>
    <x v="6"/>
    <n v="99000"/>
    <x v="0"/>
    <s v="Mid-level"/>
    <s v="Full-time"/>
    <s v="In-person"/>
    <s v="United States"/>
    <s v="M"/>
    <n v="140000"/>
  </r>
  <r>
    <x v="0"/>
    <x v="0"/>
    <x v="0"/>
    <n v="95000"/>
    <x v="0"/>
    <s v="Mid-level"/>
    <s v="Full-time"/>
    <s v="Remote"/>
    <s v="United States"/>
    <s v="M"/>
    <n v="105320"/>
  </r>
  <r>
    <x v="0"/>
    <x v="0"/>
    <x v="0"/>
    <n v="75000"/>
    <x v="0"/>
    <s v="Mid-level"/>
    <s v="Full-time"/>
    <s v="Remote"/>
    <s v="United States"/>
    <s v="M"/>
    <n v="105320"/>
  </r>
  <r>
    <x v="0"/>
    <x v="0"/>
    <x v="0"/>
    <n v="115000"/>
    <x v="0"/>
    <s v="Mid-level"/>
    <s v="Full-time"/>
    <s v="In-person"/>
    <s v="United States"/>
    <s v="M"/>
    <n v="105320"/>
  </r>
  <r>
    <x v="0"/>
    <x v="0"/>
    <x v="0"/>
    <n v="105000"/>
    <x v="0"/>
    <s v="Mid-level"/>
    <s v="Full-time"/>
    <s v="In-person"/>
    <s v="United States"/>
    <s v="M"/>
    <n v="105320"/>
  </r>
  <r>
    <x v="0"/>
    <x v="0"/>
    <x v="0"/>
    <n v="90000"/>
    <x v="0"/>
    <s v="Mid-level"/>
    <s v="Full-time"/>
    <s v="Remote"/>
    <s v="United States"/>
    <s v="M"/>
    <n v="105320"/>
  </r>
  <r>
    <x v="0"/>
    <x v="0"/>
    <x v="0"/>
    <n v="80000"/>
    <x v="0"/>
    <s v="Mid-level"/>
    <s v="Full-time"/>
    <s v="Remote"/>
    <s v="United States"/>
    <s v="M"/>
    <n v="105320"/>
  </r>
  <r>
    <x v="0"/>
    <x v="10"/>
    <x v="5"/>
    <n v="100000"/>
    <x v="0"/>
    <s v="Mid-level"/>
    <s v="Full-time"/>
    <s v="In-person"/>
    <s v="United States"/>
    <s v="M"/>
    <n v="149400"/>
  </r>
  <r>
    <x v="0"/>
    <x v="10"/>
    <x v="5"/>
    <n v="75000"/>
    <x v="0"/>
    <s v="Mid-level"/>
    <s v="Full-time"/>
    <s v="In-person"/>
    <s v="United States"/>
    <s v="M"/>
    <n v="149400"/>
  </r>
  <r>
    <x v="0"/>
    <x v="14"/>
    <x v="6"/>
    <n v="169000"/>
    <x v="0"/>
    <s v="Mid-level"/>
    <s v="Full-time"/>
    <s v="In-person"/>
    <s v="United States"/>
    <s v="M"/>
    <n v="140000"/>
  </r>
  <r>
    <x v="0"/>
    <x v="14"/>
    <x v="6"/>
    <n v="91000"/>
    <x v="0"/>
    <s v="Mid-level"/>
    <s v="Full-time"/>
    <s v="In-person"/>
    <s v="United States"/>
    <s v="M"/>
    <n v="140000"/>
  </r>
  <r>
    <x v="0"/>
    <x v="14"/>
    <x v="6"/>
    <n v="133000"/>
    <x v="0"/>
    <s v="Mid-level"/>
    <s v="Full-time"/>
    <s v="In-person"/>
    <s v="United States"/>
    <s v="M"/>
    <n v="140000"/>
  </r>
  <r>
    <x v="0"/>
    <x v="14"/>
    <x v="6"/>
    <n v="58400"/>
    <x v="0"/>
    <s v="Mid-level"/>
    <s v="Full-time"/>
    <s v="In-person"/>
    <s v="United States"/>
    <s v="M"/>
    <n v="140000"/>
  </r>
  <r>
    <x v="0"/>
    <x v="4"/>
    <x v="1"/>
    <n v="166000"/>
    <x v="0"/>
    <s v="Mid-level"/>
    <s v="Full-time"/>
    <s v="In-person"/>
    <s v="United States"/>
    <s v="M"/>
    <n v="154800"/>
  </r>
  <r>
    <x v="0"/>
    <x v="4"/>
    <x v="1"/>
    <n v="73100"/>
    <x v="0"/>
    <s v="Mid-level"/>
    <s v="Full-time"/>
    <s v="In-person"/>
    <s v="United States"/>
    <s v="M"/>
    <n v="154800"/>
  </r>
  <r>
    <x v="0"/>
    <x v="46"/>
    <x v="7"/>
    <n v="160000"/>
    <x v="0"/>
    <s v="Mid-level"/>
    <s v="Full-time"/>
    <s v="In-person"/>
    <s v="United States"/>
    <s v="M"/>
    <n v="130800"/>
  </r>
  <r>
    <x v="0"/>
    <x v="46"/>
    <x v="7"/>
    <n v="140000"/>
    <x v="0"/>
    <s v="Mid-level"/>
    <s v="Full-time"/>
    <s v="In-person"/>
    <s v="United States"/>
    <s v="M"/>
    <n v="130800"/>
  </r>
  <r>
    <x v="0"/>
    <x v="4"/>
    <x v="1"/>
    <n v="136000"/>
    <x v="0"/>
    <s v="Mid-level"/>
    <s v="Full-time"/>
    <s v="In-person"/>
    <s v="United States"/>
    <s v="M"/>
    <n v="154800"/>
  </r>
  <r>
    <x v="0"/>
    <x v="4"/>
    <x v="1"/>
    <n v="91000"/>
    <x v="0"/>
    <s v="Mid-level"/>
    <s v="Full-time"/>
    <s v="In-person"/>
    <s v="United States"/>
    <s v="M"/>
    <n v="154800"/>
  </r>
  <r>
    <x v="0"/>
    <x v="14"/>
    <x v="6"/>
    <n v="142000"/>
    <x v="10"/>
    <s v="Mid-level"/>
    <s v="Full-time"/>
    <s v="In-person"/>
    <s v="Canada"/>
    <s v="M"/>
    <n v="140000"/>
  </r>
  <r>
    <x v="0"/>
    <x v="14"/>
    <x v="6"/>
    <n v="102200"/>
    <x v="10"/>
    <s v="Mid-level"/>
    <s v="Full-time"/>
    <s v="In-person"/>
    <s v="Canada"/>
    <s v="M"/>
    <n v="140000"/>
  </r>
  <r>
    <x v="0"/>
    <x v="4"/>
    <x v="1"/>
    <n v="123040"/>
    <x v="1"/>
    <s v="Mid-level"/>
    <s v="Full-time"/>
    <s v="In-person"/>
    <s v="United Kingdom"/>
    <s v="M"/>
    <n v="154800"/>
  </r>
  <r>
    <x v="0"/>
    <x v="4"/>
    <x v="1"/>
    <n v="86128"/>
    <x v="1"/>
    <s v="Mid-level"/>
    <s v="Full-time"/>
    <s v="In-person"/>
    <s v="United Kingdom"/>
    <s v="M"/>
    <n v="154800"/>
  </r>
  <r>
    <x v="0"/>
    <x v="1"/>
    <x v="1"/>
    <n v="100000"/>
    <x v="0"/>
    <s v="Mid-level"/>
    <s v="Full-time"/>
    <s v="In-person"/>
    <s v="United States"/>
    <s v="S"/>
    <n v="81400"/>
  </r>
  <r>
    <x v="0"/>
    <x v="1"/>
    <x v="1"/>
    <n v="71000"/>
    <x v="0"/>
    <s v="Mid-level"/>
    <s v="Full-time"/>
    <s v="Remote"/>
    <s v="United States"/>
    <s v="M"/>
    <n v="81400"/>
  </r>
  <r>
    <x v="0"/>
    <x v="1"/>
    <x v="1"/>
    <n v="57000"/>
    <x v="0"/>
    <s v="Mid-level"/>
    <s v="Full-time"/>
    <s v="Remote"/>
    <s v="United States"/>
    <s v="M"/>
    <n v="81400"/>
  </r>
  <r>
    <x v="0"/>
    <x v="0"/>
    <x v="0"/>
    <n v="59000"/>
    <x v="0"/>
    <s v="Mid-level"/>
    <s v="Full-time"/>
    <s v="Remote"/>
    <s v="United States"/>
    <s v="M"/>
    <n v="105320"/>
  </r>
  <r>
    <x v="0"/>
    <x v="0"/>
    <x v="0"/>
    <n v="50000"/>
    <x v="0"/>
    <s v="Mid-level"/>
    <s v="Full-time"/>
    <s v="Remote"/>
    <s v="United States"/>
    <s v="M"/>
    <n v="105320"/>
  </r>
  <r>
    <x v="0"/>
    <x v="13"/>
    <x v="3"/>
    <n v="50000"/>
    <x v="49"/>
    <s v="Mid-level"/>
    <s v="Contract"/>
    <s v="Remote"/>
    <s v="Canada"/>
    <s v="L"/>
    <n v="172600"/>
  </r>
  <r>
    <x v="0"/>
    <x v="4"/>
    <x v="1"/>
    <n v="64781"/>
    <x v="2"/>
    <s v="Mid-level"/>
    <s v="Full-time"/>
    <s v="Remote"/>
    <s v="Spain"/>
    <s v="L"/>
    <n v="154800"/>
  </r>
  <r>
    <x v="0"/>
    <x v="42"/>
    <x v="1"/>
    <n v="21000"/>
    <x v="31"/>
    <s v="Mid-level"/>
    <s v="Freelance"/>
    <s v="Remote"/>
    <s v="Luxembourg"/>
    <s v="S"/>
    <n v="110325"/>
  </r>
  <r>
    <x v="0"/>
    <x v="0"/>
    <x v="0"/>
    <n v="135000"/>
    <x v="0"/>
    <s v="Mid-level"/>
    <s v="Full-time"/>
    <s v="In-person"/>
    <s v="United States"/>
    <s v="M"/>
    <n v="105320"/>
  </r>
  <r>
    <x v="0"/>
    <x v="0"/>
    <x v="0"/>
    <n v="120000"/>
    <x v="0"/>
    <s v="Mid-level"/>
    <s v="Full-time"/>
    <s v="In-person"/>
    <s v="United States"/>
    <s v="M"/>
    <n v="105320"/>
  </r>
  <r>
    <x v="0"/>
    <x v="56"/>
    <x v="8"/>
    <n v="150000"/>
    <x v="0"/>
    <s v="Mid-level"/>
    <s v="Full-time"/>
    <s v="Remote"/>
    <s v="United States"/>
    <s v="M"/>
    <n v="159500"/>
  </r>
  <r>
    <x v="0"/>
    <x v="56"/>
    <x v="8"/>
    <n v="140000"/>
    <x v="0"/>
    <s v="Mid-level"/>
    <s v="Full-time"/>
    <s v="Remote"/>
    <s v="United States"/>
    <s v="M"/>
    <n v="159500"/>
  </r>
  <r>
    <x v="0"/>
    <x v="52"/>
    <x v="7"/>
    <n v="43064"/>
    <x v="1"/>
    <s v="Mid-level"/>
    <s v="Full-time"/>
    <s v="In-person"/>
    <s v="United Kingdom"/>
    <s v="M"/>
    <n v="156400"/>
  </r>
  <r>
    <x v="0"/>
    <x v="52"/>
    <x v="7"/>
    <n v="43064"/>
    <x v="1"/>
    <s v="Mid-level"/>
    <s v="Full-time"/>
    <s v="In-person"/>
    <s v="United Kingdom"/>
    <s v="M"/>
    <n v="156400"/>
  </r>
  <r>
    <x v="0"/>
    <x v="47"/>
    <x v="4"/>
    <n v="90000"/>
    <x v="0"/>
    <s v="Mid-level"/>
    <s v="Full-time"/>
    <s v="In-person"/>
    <s v="United States"/>
    <s v="M"/>
    <n v="90000"/>
  </r>
  <r>
    <x v="0"/>
    <x v="47"/>
    <x v="4"/>
    <n v="80000"/>
    <x v="0"/>
    <s v="Mid-level"/>
    <s v="Full-time"/>
    <s v="In-person"/>
    <s v="United States"/>
    <s v="M"/>
    <n v="90000"/>
  </r>
  <r>
    <x v="0"/>
    <x v="4"/>
    <x v="1"/>
    <n v="212000"/>
    <x v="0"/>
    <s v="Mid-level"/>
    <s v="Full-time"/>
    <s v="In-person"/>
    <s v="United States"/>
    <s v="M"/>
    <n v="154800"/>
  </r>
  <r>
    <x v="0"/>
    <x v="4"/>
    <x v="1"/>
    <n v="93300"/>
    <x v="0"/>
    <s v="Mid-level"/>
    <s v="Full-time"/>
    <s v="In-person"/>
    <s v="United States"/>
    <s v="M"/>
    <n v="154800"/>
  </r>
  <r>
    <x v="0"/>
    <x v="14"/>
    <x v="6"/>
    <n v="133000"/>
    <x v="0"/>
    <s v="Mid-level"/>
    <s v="Full-time"/>
    <s v="In-person"/>
    <s v="United States"/>
    <s v="M"/>
    <n v="140000"/>
  </r>
  <r>
    <x v="0"/>
    <x v="14"/>
    <x v="6"/>
    <n v="58300"/>
    <x v="0"/>
    <s v="Mid-level"/>
    <s v="Full-time"/>
    <s v="In-person"/>
    <s v="United States"/>
    <s v="M"/>
    <n v="140000"/>
  </r>
  <r>
    <x v="0"/>
    <x v="18"/>
    <x v="3"/>
    <n v="300000"/>
    <x v="0"/>
    <s v="Mid-level"/>
    <s v="Full-time"/>
    <s v="In-person"/>
    <s v="United States"/>
    <s v="M"/>
    <n v="182200"/>
  </r>
  <r>
    <x v="0"/>
    <x v="18"/>
    <x v="3"/>
    <n v="260000"/>
    <x v="0"/>
    <s v="Mid-level"/>
    <s v="Full-time"/>
    <s v="In-person"/>
    <s v="United States"/>
    <s v="M"/>
    <n v="182200"/>
  </r>
  <r>
    <x v="0"/>
    <x v="4"/>
    <x v="1"/>
    <n v="130410"/>
    <x v="0"/>
    <s v="Mid-level"/>
    <s v="Full-time"/>
    <s v="In-person"/>
    <s v="United States"/>
    <s v="M"/>
    <n v="154800"/>
  </r>
  <r>
    <x v="0"/>
    <x v="4"/>
    <x v="1"/>
    <n v="92000"/>
    <x v="0"/>
    <s v="Mid-level"/>
    <s v="Full-time"/>
    <s v="In-person"/>
    <s v="United States"/>
    <s v="M"/>
    <n v="154800"/>
  </r>
  <r>
    <x v="0"/>
    <x v="4"/>
    <x v="1"/>
    <n v="166000"/>
    <x v="0"/>
    <s v="Mid-level"/>
    <s v="Full-time"/>
    <s v="In-person"/>
    <s v="United States"/>
    <s v="M"/>
    <n v="154800"/>
  </r>
  <r>
    <x v="0"/>
    <x v="4"/>
    <x v="1"/>
    <n v="73100"/>
    <x v="0"/>
    <s v="Mid-level"/>
    <s v="Full-time"/>
    <s v="In-person"/>
    <s v="United States"/>
    <s v="M"/>
    <n v="154800"/>
  </r>
  <r>
    <x v="0"/>
    <x v="14"/>
    <x v="6"/>
    <n v="210500"/>
    <x v="0"/>
    <s v="Mid-level"/>
    <s v="Full-time"/>
    <s v="In-person"/>
    <s v="United States"/>
    <s v="M"/>
    <n v="140000"/>
  </r>
  <r>
    <x v="0"/>
    <x v="14"/>
    <x v="6"/>
    <n v="105300"/>
    <x v="0"/>
    <s v="Mid-level"/>
    <s v="Full-time"/>
    <s v="In-person"/>
    <s v="United States"/>
    <s v="M"/>
    <n v="140000"/>
  </r>
  <r>
    <x v="0"/>
    <x v="14"/>
    <x v="6"/>
    <n v="158400"/>
    <x v="0"/>
    <s v="Mid-level"/>
    <s v="Full-time"/>
    <s v="In-person"/>
    <s v="United States"/>
    <s v="M"/>
    <n v="140000"/>
  </r>
  <r>
    <x v="0"/>
    <x v="14"/>
    <x v="6"/>
    <n v="85800"/>
    <x v="0"/>
    <s v="Mid-level"/>
    <s v="Full-time"/>
    <s v="In-person"/>
    <s v="United States"/>
    <s v="M"/>
    <n v="140000"/>
  </r>
  <r>
    <x v="0"/>
    <x v="0"/>
    <x v="0"/>
    <n v="105000"/>
    <x v="0"/>
    <s v="Mid-level"/>
    <s v="Full-time"/>
    <s v="In-person"/>
    <s v="United States"/>
    <s v="M"/>
    <n v="105320"/>
  </r>
  <r>
    <x v="0"/>
    <x v="0"/>
    <x v="0"/>
    <n v="85000"/>
    <x v="0"/>
    <s v="Mid-level"/>
    <s v="Full-time"/>
    <s v="In-person"/>
    <s v="United States"/>
    <s v="M"/>
    <n v="105320"/>
  </r>
  <r>
    <x v="0"/>
    <x v="0"/>
    <x v="0"/>
    <n v="95400"/>
    <x v="0"/>
    <s v="Mid-level"/>
    <s v="Full-time"/>
    <s v="Remote"/>
    <s v="United States"/>
    <s v="M"/>
    <n v="105320"/>
  </r>
  <r>
    <x v="0"/>
    <x v="0"/>
    <x v="0"/>
    <n v="57800"/>
    <x v="0"/>
    <s v="Mid-level"/>
    <s v="Full-time"/>
    <s v="Remote"/>
    <s v="United States"/>
    <s v="M"/>
    <n v="105320"/>
  </r>
  <r>
    <x v="0"/>
    <x v="4"/>
    <x v="1"/>
    <n v="110000"/>
    <x v="0"/>
    <s v="Mid-level"/>
    <s v="Full-time"/>
    <s v="In-person"/>
    <s v="United States"/>
    <s v="M"/>
    <n v="154800"/>
  </r>
  <r>
    <x v="0"/>
    <x v="4"/>
    <x v="1"/>
    <n v="86000"/>
    <x v="0"/>
    <s v="Mid-level"/>
    <s v="Full-time"/>
    <s v="In-person"/>
    <s v="United States"/>
    <s v="M"/>
    <n v="154800"/>
  </r>
  <r>
    <x v="0"/>
    <x v="4"/>
    <x v="1"/>
    <n v="205000"/>
    <x v="0"/>
    <s v="Mid-level"/>
    <s v="Full-time"/>
    <s v="Remote"/>
    <s v="United States"/>
    <s v="M"/>
    <n v="154800"/>
  </r>
  <r>
    <x v="0"/>
    <x v="4"/>
    <x v="1"/>
    <n v="166000"/>
    <x v="0"/>
    <s v="Mid-level"/>
    <s v="Full-time"/>
    <s v="Remote"/>
    <s v="United States"/>
    <s v="M"/>
    <n v="154800"/>
  </r>
  <r>
    <x v="0"/>
    <x v="14"/>
    <x v="6"/>
    <n v="158600"/>
    <x v="0"/>
    <s v="Mid-level"/>
    <s v="Full-time"/>
    <s v="Remote"/>
    <s v="United States"/>
    <s v="M"/>
    <n v="140000"/>
  </r>
  <r>
    <x v="0"/>
    <x v="14"/>
    <x v="6"/>
    <n v="115300"/>
    <x v="0"/>
    <s v="Mid-level"/>
    <s v="Full-time"/>
    <s v="Remote"/>
    <s v="United States"/>
    <s v="M"/>
    <n v="140000"/>
  </r>
  <r>
    <x v="0"/>
    <x v="0"/>
    <x v="0"/>
    <n v="166000"/>
    <x v="0"/>
    <s v="Mid-level"/>
    <s v="Full-time"/>
    <s v="In-person"/>
    <s v="United States"/>
    <s v="M"/>
    <n v="105320"/>
  </r>
  <r>
    <x v="0"/>
    <x v="0"/>
    <x v="0"/>
    <n v="73100"/>
    <x v="0"/>
    <s v="Mid-level"/>
    <s v="Full-time"/>
    <s v="In-person"/>
    <s v="United States"/>
    <s v="M"/>
    <n v="105320"/>
  </r>
  <r>
    <x v="0"/>
    <x v="4"/>
    <x v="1"/>
    <n v="138510"/>
    <x v="0"/>
    <s v="Mid-level"/>
    <s v="Full-time"/>
    <s v="In-person"/>
    <s v="United States"/>
    <s v="M"/>
    <n v="154800"/>
  </r>
  <r>
    <x v="0"/>
    <x v="4"/>
    <x v="1"/>
    <n v="95490"/>
    <x v="0"/>
    <s v="Mid-level"/>
    <s v="Full-time"/>
    <s v="In-person"/>
    <s v="United States"/>
    <s v="M"/>
    <n v="154800"/>
  </r>
  <r>
    <x v="0"/>
    <x v="0"/>
    <x v="0"/>
    <n v="150000"/>
    <x v="0"/>
    <s v="Mid-level"/>
    <s v="Full-time"/>
    <s v="Remote"/>
    <s v="United States"/>
    <s v="M"/>
    <n v="105320"/>
  </r>
  <r>
    <x v="0"/>
    <x v="0"/>
    <x v="0"/>
    <n v="110000"/>
    <x v="0"/>
    <s v="Mid-level"/>
    <s v="Full-time"/>
    <s v="Remote"/>
    <s v="United States"/>
    <s v="M"/>
    <n v="105320"/>
  </r>
  <r>
    <x v="0"/>
    <x v="52"/>
    <x v="7"/>
    <n v="165600"/>
    <x v="0"/>
    <s v="Mid-level"/>
    <s v="Full-time"/>
    <s v="In-person"/>
    <s v="United States"/>
    <s v="L"/>
    <n v="156400"/>
  </r>
  <r>
    <x v="0"/>
    <x v="52"/>
    <x v="7"/>
    <n v="65800"/>
    <x v="0"/>
    <s v="Mid-level"/>
    <s v="Full-time"/>
    <s v="In-person"/>
    <s v="United States"/>
    <s v="L"/>
    <n v="156400"/>
  </r>
  <r>
    <x v="0"/>
    <x v="57"/>
    <x v="7"/>
    <n v="160000"/>
    <x v="0"/>
    <s v="Mid-level"/>
    <s v="Full-time"/>
    <s v="Remote"/>
    <s v="United States"/>
    <s v="M"/>
    <n v="135000"/>
  </r>
  <r>
    <x v="0"/>
    <x v="57"/>
    <x v="7"/>
    <n v="110000"/>
    <x v="0"/>
    <s v="Mid-level"/>
    <s v="Full-time"/>
    <s v="Remote"/>
    <s v="United States"/>
    <s v="M"/>
    <n v="135000"/>
  </r>
  <r>
    <x v="0"/>
    <x v="0"/>
    <x v="0"/>
    <n v="110000"/>
    <x v="0"/>
    <s v="Mid-level"/>
    <s v="Full-time"/>
    <s v="Remote"/>
    <s v="United States"/>
    <s v="M"/>
    <n v="105320"/>
  </r>
  <r>
    <x v="0"/>
    <x v="0"/>
    <x v="0"/>
    <n v="87500"/>
    <x v="0"/>
    <s v="Mid-level"/>
    <s v="Full-time"/>
    <s v="Remote"/>
    <s v="United States"/>
    <s v="M"/>
    <n v="105320"/>
  </r>
  <r>
    <x v="0"/>
    <x v="4"/>
    <x v="1"/>
    <n v="60000"/>
    <x v="0"/>
    <s v="Mid-level"/>
    <s v="Full-time"/>
    <s v="In-person"/>
    <s v="United States"/>
    <s v="M"/>
    <n v="154800"/>
  </r>
  <r>
    <x v="0"/>
    <x v="4"/>
    <x v="1"/>
    <n v="55000"/>
    <x v="0"/>
    <s v="Mid-level"/>
    <s v="Full-time"/>
    <s v="In-person"/>
    <s v="United States"/>
    <s v="M"/>
    <n v="154800"/>
  </r>
  <r>
    <x v="0"/>
    <x v="18"/>
    <x v="3"/>
    <n v="105000"/>
    <x v="5"/>
    <s v="Mid-level"/>
    <s v="Full-time"/>
    <s v="Remote"/>
    <s v="Portugal"/>
    <s v="M"/>
    <n v="182200"/>
  </r>
  <r>
    <x v="0"/>
    <x v="18"/>
    <x v="3"/>
    <n v="95000"/>
    <x v="5"/>
    <s v="Mid-level"/>
    <s v="Full-time"/>
    <s v="Remote"/>
    <s v="Portugal"/>
    <s v="M"/>
    <n v="182200"/>
  </r>
  <r>
    <x v="0"/>
    <x v="14"/>
    <x v="6"/>
    <n v="167500"/>
    <x v="0"/>
    <s v="Mid-level"/>
    <s v="Full-time"/>
    <s v="In-person"/>
    <s v="United States"/>
    <s v="M"/>
    <n v="140000"/>
  </r>
  <r>
    <x v="0"/>
    <x v="14"/>
    <x v="6"/>
    <n v="106500"/>
    <x v="0"/>
    <s v="Mid-level"/>
    <s v="Full-time"/>
    <s v="In-person"/>
    <s v="United States"/>
    <s v="M"/>
    <n v="140000"/>
  </r>
  <r>
    <x v="0"/>
    <x v="17"/>
    <x v="1"/>
    <n v="249300"/>
    <x v="0"/>
    <s v="Mid-level"/>
    <s v="Full-time"/>
    <s v="In-person"/>
    <s v="United States"/>
    <s v="L"/>
    <n v="192000"/>
  </r>
  <r>
    <x v="0"/>
    <x v="17"/>
    <x v="1"/>
    <n v="149300"/>
    <x v="0"/>
    <s v="Mid-level"/>
    <s v="Full-time"/>
    <s v="In-person"/>
    <s v="United States"/>
    <s v="L"/>
    <n v="192000"/>
  </r>
  <r>
    <x v="0"/>
    <x v="10"/>
    <x v="5"/>
    <n v="100000"/>
    <x v="0"/>
    <s v="Mid-level"/>
    <s v="Full-time"/>
    <s v="In-person"/>
    <s v="United States"/>
    <s v="M"/>
    <n v="149400"/>
  </r>
  <r>
    <x v="0"/>
    <x v="10"/>
    <x v="5"/>
    <n v="75000"/>
    <x v="0"/>
    <s v="Mid-level"/>
    <s v="Full-time"/>
    <s v="In-person"/>
    <s v="United States"/>
    <s v="M"/>
    <n v="149400"/>
  </r>
  <r>
    <x v="0"/>
    <x v="0"/>
    <x v="0"/>
    <n v="111000"/>
    <x v="0"/>
    <s v="Mid-level"/>
    <s v="Full-time"/>
    <s v="In-person"/>
    <s v="United States"/>
    <s v="M"/>
    <n v="105320"/>
  </r>
  <r>
    <x v="0"/>
    <x v="0"/>
    <x v="0"/>
    <n v="104000"/>
    <x v="0"/>
    <s v="Mid-level"/>
    <s v="Full-time"/>
    <s v="In-person"/>
    <s v="United States"/>
    <s v="M"/>
    <n v="105320"/>
  </r>
  <r>
    <x v="0"/>
    <x v="14"/>
    <x v="6"/>
    <n v="85000"/>
    <x v="0"/>
    <s v="Mid-level"/>
    <s v="Full-time"/>
    <s v="In-person"/>
    <s v="United States"/>
    <s v="M"/>
    <n v="140000"/>
  </r>
  <r>
    <x v="0"/>
    <x v="14"/>
    <x v="6"/>
    <n v="75000"/>
    <x v="0"/>
    <s v="Mid-level"/>
    <s v="Full-time"/>
    <s v="In-person"/>
    <s v="United States"/>
    <s v="M"/>
    <n v="140000"/>
  </r>
  <r>
    <x v="0"/>
    <x v="0"/>
    <x v="0"/>
    <n v="85000"/>
    <x v="0"/>
    <s v="Mid-level"/>
    <s v="Full-time"/>
    <s v="In-person"/>
    <s v="United States"/>
    <s v="M"/>
    <n v="105320"/>
  </r>
  <r>
    <x v="0"/>
    <x v="0"/>
    <x v="0"/>
    <n v="75000"/>
    <x v="0"/>
    <s v="Mid-level"/>
    <s v="Full-time"/>
    <s v="In-person"/>
    <s v="United States"/>
    <s v="M"/>
    <n v="105320"/>
  </r>
  <r>
    <x v="0"/>
    <x v="58"/>
    <x v="7"/>
    <n v="140000"/>
    <x v="0"/>
    <s v="Mid-level"/>
    <s v="Full-time"/>
    <s v="Remote"/>
    <s v="United States"/>
    <s v="M"/>
    <n v="110600"/>
  </r>
  <r>
    <x v="0"/>
    <x v="58"/>
    <x v="7"/>
    <n v="110000"/>
    <x v="0"/>
    <s v="Mid-level"/>
    <s v="Full-time"/>
    <s v="Remote"/>
    <s v="United States"/>
    <s v="M"/>
    <n v="110600"/>
  </r>
  <r>
    <x v="0"/>
    <x v="4"/>
    <x v="1"/>
    <n v="130900"/>
    <x v="0"/>
    <s v="Mid-level"/>
    <s v="Full-time"/>
    <s v="In-person"/>
    <s v="United States"/>
    <s v="M"/>
    <n v="154800"/>
  </r>
  <r>
    <x v="0"/>
    <x v="4"/>
    <x v="1"/>
    <n v="72700"/>
    <x v="0"/>
    <s v="Mid-level"/>
    <s v="Full-time"/>
    <s v="In-person"/>
    <s v="United States"/>
    <s v="M"/>
    <n v="154800"/>
  </r>
  <r>
    <x v="0"/>
    <x v="0"/>
    <x v="0"/>
    <n v="149000"/>
    <x v="0"/>
    <s v="Mid-level"/>
    <s v="Full-time"/>
    <s v="In-person"/>
    <s v="United States"/>
    <s v="M"/>
    <n v="105320"/>
  </r>
  <r>
    <x v="0"/>
    <x v="0"/>
    <x v="0"/>
    <n v="65300"/>
    <x v="0"/>
    <s v="Mid-level"/>
    <s v="Full-time"/>
    <s v="In-person"/>
    <s v="United States"/>
    <s v="M"/>
    <n v="105320"/>
  </r>
  <r>
    <x v="0"/>
    <x v="14"/>
    <x v="6"/>
    <n v="187000"/>
    <x v="0"/>
    <s v="Mid-level"/>
    <s v="Full-time"/>
    <s v="Remote"/>
    <s v="United States"/>
    <s v="M"/>
    <n v="140000"/>
  </r>
  <r>
    <x v="0"/>
    <x v="14"/>
    <x v="6"/>
    <n v="180000"/>
    <x v="0"/>
    <s v="Mid-level"/>
    <s v="Full-time"/>
    <s v="Remote"/>
    <s v="United States"/>
    <s v="M"/>
    <n v="140000"/>
  </r>
  <r>
    <x v="0"/>
    <x v="4"/>
    <x v="1"/>
    <n v="212000"/>
    <x v="0"/>
    <s v="Mid-level"/>
    <s v="Full-time"/>
    <s v="In-person"/>
    <s v="United States"/>
    <s v="M"/>
    <n v="154800"/>
  </r>
  <r>
    <x v="0"/>
    <x v="4"/>
    <x v="1"/>
    <n v="93400"/>
    <x v="0"/>
    <s v="Mid-level"/>
    <s v="Full-time"/>
    <s v="In-person"/>
    <s v="United States"/>
    <s v="M"/>
    <n v="154800"/>
  </r>
  <r>
    <x v="0"/>
    <x v="0"/>
    <x v="0"/>
    <n v="115950"/>
    <x v="0"/>
    <s v="Mid-level"/>
    <s v="Full-time"/>
    <s v="In-person"/>
    <s v="United States"/>
    <s v="M"/>
    <n v="105320"/>
  </r>
  <r>
    <x v="0"/>
    <x v="0"/>
    <x v="0"/>
    <n v="69570"/>
    <x v="0"/>
    <s v="Mid-level"/>
    <s v="Full-time"/>
    <s v="In-person"/>
    <s v="United States"/>
    <s v="M"/>
    <n v="105320"/>
  </r>
  <r>
    <x v="0"/>
    <x v="5"/>
    <x v="3"/>
    <n v="179000"/>
    <x v="0"/>
    <s v="Mid-level"/>
    <s v="Full-time"/>
    <s v="In-person"/>
    <s v="United States"/>
    <s v="M"/>
    <n v="184375"/>
  </r>
  <r>
    <x v="0"/>
    <x v="5"/>
    <x v="3"/>
    <n v="144000"/>
    <x v="0"/>
    <s v="Mid-level"/>
    <s v="Full-time"/>
    <s v="In-person"/>
    <s v="United States"/>
    <s v="M"/>
    <n v="184375"/>
  </r>
  <r>
    <x v="0"/>
    <x v="12"/>
    <x v="1"/>
    <n v="144000"/>
    <x v="0"/>
    <s v="Mid-level"/>
    <s v="Full-time"/>
    <s v="In-person"/>
    <s v="United States"/>
    <s v="M"/>
    <n v="175000"/>
  </r>
  <r>
    <x v="0"/>
    <x v="12"/>
    <x v="1"/>
    <n v="76000"/>
    <x v="0"/>
    <s v="Mid-level"/>
    <s v="Full-time"/>
    <s v="In-person"/>
    <s v="United States"/>
    <s v="M"/>
    <n v="175000"/>
  </r>
  <r>
    <x v="0"/>
    <x v="5"/>
    <x v="3"/>
    <n v="155000"/>
    <x v="0"/>
    <s v="Mid-level"/>
    <s v="Full-time"/>
    <s v="In-person"/>
    <s v="United States"/>
    <s v="M"/>
    <n v="184375"/>
  </r>
  <r>
    <x v="0"/>
    <x v="5"/>
    <x v="3"/>
    <n v="125000"/>
    <x v="0"/>
    <s v="Mid-level"/>
    <s v="Full-time"/>
    <s v="In-person"/>
    <s v="United States"/>
    <s v="M"/>
    <n v="184375"/>
  </r>
  <r>
    <x v="0"/>
    <x v="52"/>
    <x v="7"/>
    <n v="89500"/>
    <x v="0"/>
    <s v="Mid-level"/>
    <s v="Full-time"/>
    <s v="Remote"/>
    <s v="United States"/>
    <s v="M"/>
    <n v="156400"/>
  </r>
  <r>
    <x v="0"/>
    <x v="52"/>
    <x v="7"/>
    <n v="65000"/>
    <x v="0"/>
    <s v="Mid-level"/>
    <s v="Full-time"/>
    <s v="Remote"/>
    <s v="United States"/>
    <s v="M"/>
    <n v="156400"/>
  </r>
  <r>
    <x v="0"/>
    <x v="14"/>
    <x v="6"/>
    <n v="70748"/>
    <x v="1"/>
    <s v="Mid-level"/>
    <s v="Full-time"/>
    <s v="In-person"/>
    <s v="United Kingdom"/>
    <s v="M"/>
    <n v="140000"/>
  </r>
  <r>
    <x v="0"/>
    <x v="14"/>
    <x v="6"/>
    <n v="67056"/>
    <x v="1"/>
    <s v="Mid-level"/>
    <s v="Full-time"/>
    <s v="In-person"/>
    <s v="United Kingdom"/>
    <s v="M"/>
    <n v="140000"/>
  </r>
  <r>
    <x v="0"/>
    <x v="4"/>
    <x v="1"/>
    <n v="225300"/>
    <x v="0"/>
    <s v="Mid-level"/>
    <s v="Full-time"/>
    <s v="In-person"/>
    <s v="United States"/>
    <s v="M"/>
    <n v="154800"/>
  </r>
  <r>
    <x v="0"/>
    <x v="4"/>
    <x v="1"/>
    <n v="197400"/>
    <x v="0"/>
    <s v="Mid-level"/>
    <s v="Full-time"/>
    <s v="In-person"/>
    <s v="United States"/>
    <s v="M"/>
    <n v="154800"/>
  </r>
  <r>
    <x v="0"/>
    <x v="15"/>
    <x v="7"/>
    <n v="106700"/>
    <x v="0"/>
    <s v="Mid-level"/>
    <s v="Full-time"/>
    <s v="In-person"/>
    <s v="United States"/>
    <s v="M"/>
    <n v="124400"/>
  </r>
  <r>
    <x v="0"/>
    <x v="15"/>
    <x v="7"/>
    <n v="97000"/>
    <x v="0"/>
    <s v="Mid-level"/>
    <s v="Full-time"/>
    <s v="In-person"/>
    <s v="United States"/>
    <s v="M"/>
    <n v="124400"/>
  </r>
  <r>
    <x v="0"/>
    <x v="0"/>
    <x v="0"/>
    <n v="95000"/>
    <x v="0"/>
    <s v="Mid-level"/>
    <s v="Full-time"/>
    <s v="Remote"/>
    <s v="United States"/>
    <s v="M"/>
    <n v="105320"/>
  </r>
  <r>
    <x v="0"/>
    <x v="0"/>
    <x v="0"/>
    <n v="80000"/>
    <x v="0"/>
    <s v="Mid-level"/>
    <s v="Full-time"/>
    <s v="Remote"/>
    <s v="United States"/>
    <s v="M"/>
    <n v="105320"/>
  </r>
  <r>
    <x v="0"/>
    <x v="4"/>
    <x v="1"/>
    <n v="131000"/>
    <x v="0"/>
    <s v="Mid-level"/>
    <s v="Full-time"/>
    <s v="Remote"/>
    <s v="United States"/>
    <s v="M"/>
    <n v="154800"/>
  </r>
  <r>
    <x v="0"/>
    <x v="4"/>
    <x v="1"/>
    <n v="110000"/>
    <x v="0"/>
    <s v="Mid-level"/>
    <s v="Full-time"/>
    <s v="Remote"/>
    <s v="United States"/>
    <s v="M"/>
    <n v="154800"/>
  </r>
  <r>
    <x v="0"/>
    <x v="14"/>
    <x v="6"/>
    <n v="148500"/>
    <x v="10"/>
    <s v="Mid-level"/>
    <s v="Full-time"/>
    <s v="In-person"/>
    <s v="Canada"/>
    <s v="M"/>
    <n v="140000"/>
  </r>
  <r>
    <x v="0"/>
    <x v="14"/>
    <x v="6"/>
    <n v="82500"/>
    <x v="10"/>
    <s v="Mid-level"/>
    <s v="Full-time"/>
    <s v="In-person"/>
    <s v="Canada"/>
    <s v="M"/>
    <n v="140000"/>
  </r>
  <r>
    <x v="0"/>
    <x v="14"/>
    <x v="6"/>
    <n v="133000"/>
    <x v="0"/>
    <s v="Mid-level"/>
    <s v="Full-time"/>
    <s v="In-person"/>
    <s v="United States"/>
    <s v="M"/>
    <n v="140000"/>
  </r>
  <r>
    <x v="0"/>
    <x v="14"/>
    <x v="6"/>
    <n v="58400"/>
    <x v="0"/>
    <s v="Mid-level"/>
    <s v="Full-time"/>
    <s v="In-person"/>
    <s v="United States"/>
    <s v="M"/>
    <n v="140000"/>
  </r>
  <r>
    <x v="0"/>
    <x v="3"/>
    <x v="3"/>
    <n v="166000"/>
    <x v="0"/>
    <s v="Mid-level"/>
    <s v="Full-time"/>
    <s v="In-person"/>
    <s v="United States"/>
    <s v="M"/>
    <n v="133000"/>
  </r>
  <r>
    <x v="0"/>
    <x v="3"/>
    <x v="3"/>
    <n v="73100"/>
    <x v="0"/>
    <s v="Mid-level"/>
    <s v="Full-time"/>
    <s v="In-person"/>
    <s v="United States"/>
    <s v="M"/>
    <n v="133000"/>
  </r>
  <r>
    <x v="0"/>
    <x v="14"/>
    <x v="6"/>
    <n v="154000"/>
    <x v="0"/>
    <s v="Mid-level"/>
    <s v="Full-time"/>
    <s v="In-person"/>
    <s v="United States"/>
    <s v="M"/>
    <n v="140000"/>
  </r>
  <r>
    <x v="0"/>
    <x v="14"/>
    <x v="6"/>
    <n v="103000"/>
    <x v="0"/>
    <s v="Mid-level"/>
    <s v="Full-time"/>
    <s v="In-person"/>
    <s v="United States"/>
    <s v="M"/>
    <n v="140000"/>
  </r>
  <r>
    <x v="0"/>
    <x v="15"/>
    <x v="7"/>
    <n v="80750"/>
    <x v="10"/>
    <s v="Mid-level"/>
    <s v="Full-time"/>
    <s v="In-person"/>
    <s v="Canada"/>
    <s v="M"/>
    <n v="124400"/>
  </r>
  <r>
    <x v="0"/>
    <x v="15"/>
    <x v="7"/>
    <n v="48450"/>
    <x v="10"/>
    <s v="Mid-level"/>
    <s v="Full-time"/>
    <s v="In-person"/>
    <s v="Canada"/>
    <s v="M"/>
    <n v="124400"/>
  </r>
  <r>
    <x v="0"/>
    <x v="0"/>
    <x v="0"/>
    <n v="98873"/>
    <x v="0"/>
    <s v="Mid-level"/>
    <s v="Full-time"/>
    <s v="In-person"/>
    <s v="United States"/>
    <s v="M"/>
    <n v="105320"/>
  </r>
  <r>
    <x v="0"/>
    <x v="0"/>
    <x v="0"/>
    <n v="58161"/>
    <x v="0"/>
    <s v="Mid-level"/>
    <s v="Full-time"/>
    <s v="In-person"/>
    <s v="United States"/>
    <s v="M"/>
    <n v="105320"/>
  </r>
  <r>
    <x v="0"/>
    <x v="0"/>
    <x v="0"/>
    <n v="250000"/>
    <x v="0"/>
    <s v="Mid-level"/>
    <s v="Full-time"/>
    <s v="In-person"/>
    <s v="United States"/>
    <s v="M"/>
    <n v="105320"/>
  </r>
  <r>
    <x v="0"/>
    <x v="0"/>
    <x v="0"/>
    <n v="125000"/>
    <x v="0"/>
    <s v="Mid-level"/>
    <s v="Full-time"/>
    <s v="In-person"/>
    <s v="United States"/>
    <s v="M"/>
    <n v="105320"/>
  </r>
  <r>
    <x v="0"/>
    <x v="0"/>
    <x v="0"/>
    <n v="74800"/>
    <x v="0"/>
    <s v="Mid-level"/>
    <s v="Full-time"/>
    <s v="In-person"/>
    <s v="United States"/>
    <s v="M"/>
    <n v="105320"/>
  </r>
  <r>
    <x v="0"/>
    <x v="0"/>
    <x v="0"/>
    <n v="63600"/>
    <x v="0"/>
    <s v="Mid-level"/>
    <s v="Full-time"/>
    <s v="In-person"/>
    <s v="United States"/>
    <s v="M"/>
    <n v="105320"/>
  </r>
  <r>
    <x v="0"/>
    <x v="4"/>
    <x v="1"/>
    <n v="138510"/>
    <x v="0"/>
    <s v="Mid-level"/>
    <s v="Full-time"/>
    <s v="In-person"/>
    <s v="United States"/>
    <s v="M"/>
    <n v="154800"/>
  </r>
  <r>
    <x v="0"/>
    <x v="4"/>
    <x v="1"/>
    <n v="95490"/>
    <x v="0"/>
    <s v="Mid-level"/>
    <s v="Full-time"/>
    <s v="In-person"/>
    <s v="United States"/>
    <s v="M"/>
    <n v="154800"/>
  </r>
  <r>
    <x v="0"/>
    <x v="18"/>
    <x v="3"/>
    <n v="92280"/>
    <x v="1"/>
    <s v="Mid-level"/>
    <s v="Full-time"/>
    <s v="Remote"/>
    <s v="United Kingdom"/>
    <s v="M"/>
    <n v="182200"/>
  </r>
  <r>
    <x v="0"/>
    <x v="18"/>
    <x v="3"/>
    <n v="67672"/>
    <x v="1"/>
    <s v="Mid-level"/>
    <s v="Full-time"/>
    <s v="Remote"/>
    <s v="United Kingdom"/>
    <s v="M"/>
    <n v="182200"/>
  </r>
  <r>
    <x v="0"/>
    <x v="1"/>
    <x v="1"/>
    <n v="142000"/>
    <x v="0"/>
    <s v="Mid-level"/>
    <s v="Full-time"/>
    <s v="In-person"/>
    <s v="United States"/>
    <s v="M"/>
    <n v="81400"/>
  </r>
  <r>
    <x v="0"/>
    <x v="1"/>
    <x v="1"/>
    <n v="102000"/>
    <x v="0"/>
    <s v="Mid-level"/>
    <s v="Full-time"/>
    <s v="In-person"/>
    <s v="United States"/>
    <s v="M"/>
    <n v="81400"/>
  </r>
  <r>
    <x v="0"/>
    <x v="0"/>
    <x v="0"/>
    <n v="55000"/>
    <x v="0"/>
    <s v="Mid-level"/>
    <s v="Full-time"/>
    <s v="In-person"/>
    <s v="United States"/>
    <s v="M"/>
    <n v="105320"/>
  </r>
  <r>
    <x v="0"/>
    <x v="0"/>
    <x v="0"/>
    <n v="49000"/>
    <x v="0"/>
    <s v="Mid-level"/>
    <s v="Full-time"/>
    <s v="In-person"/>
    <s v="United States"/>
    <s v="M"/>
    <n v="105320"/>
  </r>
  <r>
    <x v="0"/>
    <x v="18"/>
    <x v="3"/>
    <n v="258700"/>
    <x v="0"/>
    <s v="Mid-level"/>
    <s v="Full-time"/>
    <s v="In-person"/>
    <s v="United States"/>
    <s v="M"/>
    <n v="182200"/>
  </r>
  <r>
    <x v="0"/>
    <x v="18"/>
    <x v="3"/>
    <n v="133800"/>
    <x v="0"/>
    <s v="Mid-level"/>
    <s v="Full-time"/>
    <s v="In-person"/>
    <s v="United States"/>
    <s v="M"/>
    <n v="182200"/>
  </r>
  <r>
    <x v="0"/>
    <x v="0"/>
    <x v="0"/>
    <n v="120000"/>
    <x v="0"/>
    <s v="Mid-level"/>
    <s v="Full-time"/>
    <s v="In-person"/>
    <s v="United States"/>
    <s v="M"/>
    <n v="105320"/>
  </r>
  <r>
    <x v="0"/>
    <x v="0"/>
    <x v="0"/>
    <n v="85000"/>
    <x v="0"/>
    <s v="Mid-level"/>
    <s v="Full-time"/>
    <s v="In-person"/>
    <s v="United States"/>
    <s v="M"/>
    <n v="105320"/>
  </r>
  <r>
    <x v="0"/>
    <x v="18"/>
    <x v="3"/>
    <n v="225300"/>
    <x v="0"/>
    <s v="Mid-level"/>
    <s v="Full-time"/>
    <s v="In-person"/>
    <s v="United States"/>
    <s v="M"/>
    <n v="182200"/>
  </r>
  <r>
    <x v="0"/>
    <x v="18"/>
    <x v="3"/>
    <n v="197400"/>
    <x v="0"/>
    <s v="Mid-level"/>
    <s v="Full-time"/>
    <s v="In-person"/>
    <s v="United States"/>
    <s v="M"/>
    <n v="182200"/>
  </r>
  <r>
    <x v="0"/>
    <x v="14"/>
    <x v="6"/>
    <n v="140000"/>
    <x v="0"/>
    <s v="Mid-level"/>
    <s v="Full-time"/>
    <s v="In-person"/>
    <s v="United States"/>
    <s v="M"/>
    <n v="140000"/>
  </r>
  <r>
    <x v="0"/>
    <x v="14"/>
    <x v="6"/>
    <n v="65000"/>
    <x v="0"/>
    <s v="Mid-level"/>
    <s v="Full-time"/>
    <s v="In-person"/>
    <s v="United States"/>
    <s v="M"/>
    <n v="140000"/>
  </r>
  <r>
    <x v="0"/>
    <x v="14"/>
    <x v="6"/>
    <n v="49216"/>
    <x v="1"/>
    <s v="Mid-level"/>
    <s v="Full-time"/>
    <s v="In-person"/>
    <s v="United Kingdom"/>
    <s v="M"/>
    <n v="140000"/>
  </r>
  <r>
    <x v="0"/>
    <x v="14"/>
    <x v="6"/>
    <n v="49216"/>
    <x v="1"/>
    <s v="Mid-level"/>
    <s v="Full-time"/>
    <s v="In-person"/>
    <s v="United Kingdom"/>
    <s v="M"/>
    <n v="140000"/>
  </r>
  <r>
    <x v="0"/>
    <x v="14"/>
    <x v="6"/>
    <n v="110000"/>
    <x v="0"/>
    <s v="Mid-level"/>
    <s v="Full-time"/>
    <s v="In-person"/>
    <s v="United States"/>
    <s v="M"/>
    <n v="140000"/>
  </r>
  <r>
    <x v="0"/>
    <x v="14"/>
    <x v="6"/>
    <n v="73400"/>
    <x v="0"/>
    <s v="Mid-level"/>
    <s v="Full-time"/>
    <s v="In-person"/>
    <s v="United States"/>
    <s v="M"/>
    <n v="140000"/>
  </r>
  <r>
    <x v="0"/>
    <x v="14"/>
    <x v="6"/>
    <n v="170200"/>
    <x v="0"/>
    <s v="Mid-level"/>
    <s v="Full-time"/>
    <s v="In-person"/>
    <s v="United States"/>
    <s v="M"/>
    <n v="140000"/>
  </r>
  <r>
    <x v="0"/>
    <x v="14"/>
    <x v="6"/>
    <n v="83900"/>
    <x v="0"/>
    <s v="Mid-level"/>
    <s v="Full-time"/>
    <s v="In-person"/>
    <s v="United States"/>
    <s v="M"/>
    <n v="140000"/>
  </r>
  <r>
    <x v="0"/>
    <x v="0"/>
    <x v="0"/>
    <n v="110000"/>
    <x v="0"/>
    <s v="Mid-level"/>
    <s v="Full-time"/>
    <s v="Remote"/>
    <s v="United States"/>
    <s v="M"/>
    <n v="105320"/>
  </r>
  <r>
    <x v="0"/>
    <x v="0"/>
    <x v="0"/>
    <n v="90000"/>
    <x v="0"/>
    <s v="Mid-level"/>
    <s v="Full-time"/>
    <s v="Remote"/>
    <s v="United States"/>
    <s v="M"/>
    <n v="105320"/>
  </r>
  <r>
    <x v="0"/>
    <x v="4"/>
    <x v="1"/>
    <n v="143000"/>
    <x v="0"/>
    <s v="Mid-level"/>
    <s v="Full-time"/>
    <s v="Remote"/>
    <s v="United States"/>
    <s v="M"/>
    <n v="154800"/>
  </r>
  <r>
    <x v="0"/>
    <x v="4"/>
    <x v="1"/>
    <n v="117000"/>
    <x v="0"/>
    <s v="Mid-level"/>
    <s v="Full-time"/>
    <s v="Remote"/>
    <s v="United States"/>
    <s v="M"/>
    <n v="154800"/>
  </r>
  <r>
    <x v="0"/>
    <x v="4"/>
    <x v="1"/>
    <n v="73824"/>
    <x v="1"/>
    <s v="Mid-level"/>
    <s v="Full-time"/>
    <s v="In-person"/>
    <s v="United Kingdom"/>
    <s v="M"/>
    <n v="154800"/>
  </r>
  <r>
    <x v="0"/>
    <x v="4"/>
    <x v="1"/>
    <n v="55368"/>
    <x v="1"/>
    <s v="Mid-level"/>
    <s v="Full-time"/>
    <s v="In-person"/>
    <s v="United Kingdom"/>
    <s v="M"/>
    <n v="154800"/>
  </r>
  <r>
    <x v="0"/>
    <x v="59"/>
    <x v="7"/>
    <n v="109238"/>
    <x v="0"/>
    <s v="Mid-level"/>
    <s v="Full-time"/>
    <s v="In-person"/>
    <s v="United States"/>
    <s v="M"/>
    <n v="124219"/>
  </r>
  <r>
    <x v="0"/>
    <x v="59"/>
    <x v="7"/>
    <n v="68274"/>
    <x v="0"/>
    <s v="Mid-level"/>
    <s v="Full-time"/>
    <s v="In-person"/>
    <s v="United States"/>
    <s v="M"/>
    <n v="124219"/>
  </r>
  <r>
    <x v="0"/>
    <x v="14"/>
    <x v="6"/>
    <n v="57223"/>
    <x v="17"/>
    <s v="Mid-level"/>
    <s v="Full-time"/>
    <s v="Remote"/>
    <s v="France"/>
    <s v="M"/>
    <n v="140000"/>
  </r>
  <r>
    <x v="0"/>
    <x v="14"/>
    <x v="6"/>
    <n v="51824"/>
    <x v="17"/>
    <s v="Mid-level"/>
    <s v="Full-time"/>
    <s v="Remote"/>
    <s v="France"/>
    <s v="M"/>
    <n v="140000"/>
  </r>
  <r>
    <x v="0"/>
    <x v="14"/>
    <x v="6"/>
    <n v="70748"/>
    <x v="1"/>
    <s v="Mid-level"/>
    <s v="Full-time"/>
    <s v="In-person"/>
    <s v="United Kingdom"/>
    <s v="M"/>
    <n v="140000"/>
  </r>
  <r>
    <x v="0"/>
    <x v="14"/>
    <x v="6"/>
    <n v="67056"/>
    <x v="1"/>
    <s v="Mid-level"/>
    <s v="Full-time"/>
    <s v="In-person"/>
    <s v="United Kingdom"/>
    <s v="M"/>
    <n v="140000"/>
  </r>
  <r>
    <x v="0"/>
    <x v="15"/>
    <x v="7"/>
    <n v="120000"/>
    <x v="0"/>
    <s v="Mid-level"/>
    <s v="Full-time"/>
    <s v="Remote"/>
    <s v="United States"/>
    <s v="M"/>
    <n v="124400"/>
  </r>
  <r>
    <x v="0"/>
    <x v="15"/>
    <x v="7"/>
    <n v="110000"/>
    <x v="0"/>
    <s v="Mid-level"/>
    <s v="Full-time"/>
    <s v="Remote"/>
    <s v="United States"/>
    <s v="M"/>
    <n v="124400"/>
  </r>
  <r>
    <x v="0"/>
    <x v="2"/>
    <x v="2"/>
    <n v="65000"/>
    <x v="0"/>
    <s v="Mid-level"/>
    <s v="Full-time"/>
    <s v="Remote"/>
    <s v="United States"/>
    <s v="M"/>
    <n v="81000"/>
  </r>
  <r>
    <x v="0"/>
    <x v="2"/>
    <x v="2"/>
    <n v="60000"/>
    <x v="0"/>
    <s v="Mid-level"/>
    <s v="Full-time"/>
    <s v="Remote"/>
    <s v="United States"/>
    <s v="M"/>
    <n v="81000"/>
  </r>
  <r>
    <x v="0"/>
    <x v="0"/>
    <x v="0"/>
    <n v="87500"/>
    <x v="0"/>
    <s v="Mid-level"/>
    <s v="Full-time"/>
    <s v="Remote"/>
    <s v="United States"/>
    <s v="M"/>
    <n v="105320"/>
  </r>
  <r>
    <x v="0"/>
    <x v="0"/>
    <x v="0"/>
    <n v="62500"/>
    <x v="0"/>
    <s v="Mid-level"/>
    <s v="Full-time"/>
    <s v="Remote"/>
    <s v="United States"/>
    <s v="M"/>
    <n v="105320"/>
  </r>
  <r>
    <x v="0"/>
    <x v="4"/>
    <x v="1"/>
    <n v="90000"/>
    <x v="0"/>
    <s v="Mid-level"/>
    <s v="Full-time"/>
    <s v="In-person"/>
    <s v="United States"/>
    <s v="M"/>
    <n v="154800"/>
  </r>
  <r>
    <x v="0"/>
    <x v="4"/>
    <x v="1"/>
    <n v="55000"/>
    <x v="0"/>
    <s v="Mid-level"/>
    <s v="Full-time"/>
    <s v="In-person"/>
    <s v="United States"/>
    <s v="M"/>
    <n v="154800"/>
  </r>
  <r>
    <x v="0"/>
    <x v="6"/>
    <x v="1"/>
    <n v="300000"/>
    <x v="0"/>
    <s v="Mid-level"/>
    <s v="Full-time"/>
    <s v="In-person"/>
    <s v="United States"/>
    <s v="M"/>
    <n v="169056"/>
  </r>
  <r>
    <x v="0"/>
    <x v="6"/>
    <x v="1"/>
    <n v="100000"/>
    <x v="0"/>
    <s v="Mid-level"/>
    <s v="Full-time"/>
    <s v="In-person"/>
    <s v="United States"/>
    <s v="M"/>
    <n v="169056"/>
  </r>
  <r>
    <x v="0"/>
    <x v="6"/>
    <x v="1"/>
    <n v="300000"/>
    <x v="0"/>
    <s v="Mid-level"/>
    <s v="Full-time"/>
    <s v="In-person"/>
    <s v="United States"/>
    <s v="M"/>
    <n v="169056"/>
  </r>
  <r>
    <x v="0"/>
    <x v="6"/>
    <x v="1"/>
    <n v="100000"/>
    <x v="0"/>
    <s v="Mid-level"/>
    <s v="Full-time"/>
    <s v="In-person"/>
    <s v="United States"/>
    <s v="M"/>
    <n v="169056"/>
  </r>
  <r>
    <x v="0"/>
    <x v="0"/>
    <x v="0"/>
    <n v="116700"/>
    <x v="0"/>
    <s v="Mid-level"/>
    <s v="Full-time"/>
    <s v="In-person"/>
    <s v="United States"/>
    <s v="M"/>
    <n v="105320"/>
  </r>
  <r>
    <x v="0"/>
    <x v="0"/>
    <x v="0"/>
    <n v="93400"/>
    <x v="0"/>
    <s v="Mid-level"/>
    <s v="Full-time"/>
    <s v="In-person"/>
    <s v="United States"/>
    <s v="M"/>
    <n v="105320"/>
  </r>
  <r>
    <x v="0"/>
    <x v="17"/>
    <x v="1"/>
    <n v="179000"/>
    <x v="0"/>
    <s v="Mid-level"/>
    <s v="Full-time"/>
    <s v="In-person"/>
    <s v="United States"/>
    <s v="M"/>
    <n v="192000"/>
  </r>
  <r>
    <x v="0"/>
    <x v="17"/>
    <x v="1"/>
    <n v="176490"/>
    <x v="0"/>
    <s v="Mid-level"/>
    <s v="Full-time"/>
    <s v="In-person"/>
    <s v="United States"/>
    <s v="M"/>
    <n v="192000"/>
  </r>
  <r>
    <x v="0"/>
    <x v="4"/>
    <x v="1"/>
    <n v="180000"/>
    <x v="0"/>
    <s v="Mid-level"/>
    <s v="Full-time"/>
    <s v="In-person"/>
    <s v="United States"/>
    <s v="M"/>
    <n v="154800"/>
  </r>
  <r>
    <x v="0"/>
    <x v="4"/>
    <x v="1"/>
    <n v="162000"/>
    <x v="0"/>
    <s v="Mid-level"/>
    <s v="Full-time"/>
    <s v="In-person"/>
    <s v="United States"/>
    <s v="M"/>
    <n v="154800"/>
  </r>
  <r>
    <x v="0"/>
    <x v="16"/>
    <x v="7"/>
    <n v="110000"/>
    <x v="0"/>
    <s v="Mid-level"/>
    <s v="Full-time"/>
    <s v="In-person"/>
    <s v="United States"/>
    <s v="M"/>
    <n v="110000"/>
  </r>
  <r>
    <x v="0"/>
    <x v="16"/>
    <x v="7"/>
    <n v="75000"/>
    <x v="0"/>
    <s v="Mid-level"/>
    <s v="Full-time"/>
    <s v="In-person"/>
    <s v="United States"/>
    <s v="M"/>
    <n v="110000"/>
  </r>
  <r>
    <x v="0"/>
    <x v="0"/>
    <x v="0"/>
    <n v="46426"/>
    <x v="50"/>
    <s v="Mid-level"/>
    <s v="Full-time"/>
    <s v="In-person"/>
    <s v="Slovenia"/>
    <s v="M"/>
    <n v="105320"/>
  </r>
  <r>
    <x v="0"/>
    <x v="0"/>
    <x v="0"/>
    <n v="38868"/>
    <x v="50"/>
    <s v="Mid-level"/>
    <s v="Full-time"/>
    <s v="In-person"/>
    <s v="Slovenia"/>
    <s v="M"/>
    <n v="105320"/>
  </r>
  <r>
    <x v="0"/>
    <x v="14"/>
    <x v="6"/>
    <n v="167500"/>
    <x v="0"/>
    <s v="Mid-level"/>
    <s v="Full-time"/>
    <s v="In-person"/>
    <s v="United States"/>
    <s v="M"/>
    <n v="140000"/>
  </r>
  <r>
    <x v="0"/>
    <x v="14"/>
    <x v="6"/>
    <n v="106500"/>
    <x v="0"/>
    <s v="Mid-level"/>
    <s v="Full-time"/>
    <s v="In-person"/>
    <s v="United States"/>
    <s v="M"/>
    <n v="140000"/>
  </r>
  <r>
    <x v="0"/>
    <x v="12"/>
    <x v="1"/>
    <n v="150000"/>
    <x v="0"/>
    <s v="Mid-level"/>
    <s v="Full-time"/>
    <s v="In-person"/>
    <s v="United States"/>
    <s v="M"/>
    <n v="175000"/>
  </r>
  <r>
    <x v="0"/>
    <x v="12"/>
    <x v="1"/>
    <n v="130000"/>
    <x v="0"/>
    <s v="Mid-level"/>
    <s v="Full-time"/>
    <s v="In-person"/>
    <s v="United States"/>
    <s v="M"/>
    <n v="175000"/>
  </r>
  <r>
    <x v="0"/>
    <x v="60"/>
    <x v="1"/>
    <n v="204500"/>
    <x v="0"/>
    <s v="Mid-level"/>
    <s v="Full-time"/>
    <s v="In-person"/>
    <s v="United States"/>
    <s v="M"/>
    <n v="162500"/>
  </r>
  <r>
    <x v="0"/>
    <x v="60"/>
    <x v="1"/>
    <n v="142200"/>
    <x v="0"/>
    <s v="Mid-level"/>
    <s v="Full-time"/>
    <s v="In-person"/>
    <s v="United States"/>
    <s v="M"/>
    <n v="162500"/>
  </r>
  <r>
    <x v="0"/>
    <x v="0"/>
    <x v="0"/>
    <n v="147600"/>
    <x v="0"/>
    <s v="Mid-level"/>
    <s v="Full-time"/>
    <s v="In-person"/>
    <s v="United States"/>
    <s v="M"/>
    <n v="105320"/>
  </r>
  <r>
    <x v="0"/>
    <x v="0"/>
    <x v="0"/>
    <n v="106300"/>
    <x v="0"/>
    <s v="Mid-level"/>
    <s v="Full-time"/>
    <s v="In-person"/>
    <s v="United States"/>
    <s v="M"/>
    <n v="105320"/>
  </r>
  <r>
    <x v="0"/>
    <x v="18"/>
    <x v="3"/>
    <n v="230000"/>
    <x v="0"/>
    <s v="Mid-level"/>
    <s v="Full-time"/>
    <s v="In-person"/>
    <s v="United States"/>
    <s v="M"/>
    <n v="182200"/>
  </r>
  <r>
    <x v="0"/>
    <x v="18"/>
    <x v="3"/>
    <n v="160000"/>
    <x v="0"/>
    <s v="Mid-level"/>
    <s v="Full-time"/>
    <s v="In-person"/>
    <s v="United States"/>
    <s v="M"/>
    <n v="182200"/>
  </r>
  <r>
    <x v="0"/>
    <x v="0"/>
    <x v="0"/>
    <n v="111151"/>
    <x v="0"/>
    <s v="Mid-level"/>
    <s v="Full-time"/>
    <s v="Remote"/>
    <s v="United States"/>
    <s v="M"/>
    <n v="105320"/>
  </r>
  <r>
    <x v="0"/>
    <x v="0"/>
    <x v="0"/>
    <n v="66691"/>
    <x v="0"/>
    <s v="Mid-level"/>
    <s v="Full-time"/>
    <s v="Remote"/>
    <s v="United States"/>
    <s v="M"/>
    <n v="105320"/>
  </r>
  <r>
    <x v="0"/>
    <x v="14"/>
    <x v="6"/>
    <n v="89819"/>
    <x v="1"/>
    <s v="Mid-level"/>
    <s v="Full-time"/>
    <s v="In-person"/>
    <s v="United Kingdom"/>
    <s v="M"/>
    <n v="140000"/>
  </r>
  <r>
    <x v="0"/>
    <x v="14"/>
    <x v="6"/>
    <n v="72593"/>
    <x v="1"/>
    <s v="Mid-level"/>
    <s v="Full-time"/>
    <s v="In-person"/>
    <s v="United Kingdom"/>
    <s v="M"/>
    <n v="140000"/>
  </r>
  <r>
    <x v="0"/>
    <x v="14"/>
    <x v="6"/>
    <n v="154000"/>
    <x v="0"/>
    <s v="Mid-level"/>
    <s v="Full-time"/>
    <s v="In-person"/>
    <s v="United States"/>
    <s v="M"/>
    <n v="140000"/>
  </r>
  <r>
    <x v="0"/>
    <x v="14"/>
    <x v="6"/>
    <n v="103000"/>
    <x v="0"/>
    <s v="Mid-level"/>
    <s v="Full-time"/>
    <s v="In-person"/>
    <s v="United States"/>
    <s v="M"/>
    <n v="140000"/>
  </r>
  <r>
    <x v="0"/>
    <x v="1"/>
    <x v="1"/>
    <n v="80000"/>
    <x v="0"/>
    <s v="Mid-level"/>
    <s v="Full-time"/>
    <s v="In-person"/>
    <s v="United States"/>
    <s v="M"/>
    <n v="81400"/>
  </r>
  <r>
    <x v="0"/>
    <x v="1"/>
    <x v="1"/>
    <n v="70000"/>
    <x v="0"/>
    <s v="Mid-level"/>
    <s v="Full-time"/>
    <s v="In-person"/>
    <s v="United States"/>
    <s v="M"/>
    <n v="81400"/>
  </r>
  <r>
    <x v="0"/>
    <x v="18"/>
    <x v="3"/>
    <n v="150000"/>
    <x v="0"/>
    <s v="Mid-level"/>
    <s v="Full-time"/>
    <s v="Remote"/>
    <s v="United States"/>
    <s v="M"/>
    <n v="182200"/>
  </r>
  <r>
    <x v="0"/>
    <x v="18"/>
    <x v="3"/>
    <n v="50000"/>
    <x v="0"/>
    <s v="Mid-level"/>
    <s v="Full-time"/>
    <s v="Remote"/>
    <s v="United States"/>
    <s v="M"/>
    <n v="182200"/>
  </r>
  <r>
    <x v="0"/>
    <x v="14"/>
    <x v="6"/>
    <n v="73824"/>
    <x v="1"/>
    <s v="Mid-level"/>
    <s v="Full-time"/>
    <s v="In-person"/>
    <s v="United Kingdom"/>
    <s v="M"/>
    <n v="140000"/>
  </r>
  <r>
    <x v="0"/>
    <x v="14"/>
    <x v="6"/>
    <n v="55368"/>
    <x v="1"/>
    <s v="Mid-level"/>
    <s v="Full-time"/>
    <s v="In-person"/>
    <s v="United Kingdom"/>
    <s v="M"/>
    <n v="140000"/>
  </r>
  <r>
    <x v="0"/>
    <x v="14"/>
    <x v="6"/>
    <n v="190000"/>
    <x v="0"/>
    <s v="Mid-level"/>
    <s v="Full-time"/>
    <s v="Remote"/>
    <s v="United States"/>
    <s v="M"/>
    <n v="140000"/>
  </r>
  <r>
    <x v="0"/>
    <x v="14"/>
    <x v="6"/>
    <n v="130000"/>
    <x v="0"/>
    <s v="Mid-level"/>
    <s v="Full-time"/>
    <s v="Remote"/>
    <s v="United States"/>
    <s v="M"/>
    <n v="140000"/>
  </r>
  <r>
    <x v="0"/>
    <x v="14"/>
    <x v="6"/>
    <n v="150000"/>
    <x v="0"/>
    <s v="Mid-level"/>
    <s v="Full-time"/>
    <s v="Remote"/>
    <s v="United States"/>
    <s v="M"/>
    <n v="140000"/>
  </r>
  <r>
    <x v="0"/>
    <x v="14"/>
    <x v="6"/>
    <n v="50000"/>
    <x v="0"/>
    <s v="Mid-level"/>
    <s v="Full-time"/>
    <s v="Remote"/>
    <s v="United States"/>
    <s v="M"/>
    <n v="140000"/>
  </r>
  <r>
    <x v="0"/>
    <x v="10"/>
    <x v="5"/>
    <n v="172200"/>
    <x v="0"/>
    <s v="Mid-level"/>
    <s v="Full-time"/>
    <s v="Remote"/>
    <s v="United States"/>
    <s v="M"/>
    <n v="149400"/>
  </r>
  <r>
    <x v="0"/>
    <x v="10"/>
    <x v="5"/>
    <n v="131200"/>
    <x v="0"/>
    <s v="Mid-level"/>
    <s v="Full-time"/>
    <s v="Remote"/>
    <s v="United States"/>
    <s v="M"/>
    <n v="149400"/>
  </r>
  <r>
    <x v="0"/>
    <x v="45"/>
    <x v="5"/>
    <n v="73824"/>
    <x v="1"/>
    <s v="Mid-level"/>
    <s v="Full-time"/>
    <s v="In-person"/>
    <s v="United Kingdom"/>
    <s v="M"/>
    <n v="115500"/>
  </r>
  <r>
    <x v="0"/>
    <x v="45"/>
    <x v="5"/>
    <n v="67672"/>
    <x v="1"/>
    <s v="Mid-level"/>
    <s v="Full-time"/>
    <s v="In-person"/>
    <s v="United Kingdom"/>
    <s v="M"/>
    <n v="115500"/>
  </r>
  <r>
    <x v="0"/>
    <x v="14"/>
    <x v="6"/>
    <n v="130000"/>
    <x v="0"/>
    <s v="Mid-level"/>
    <s v="Full-time"/>
    <s v="Remote"/>
    <s v="United States"/>
    <s v="M"/>
    <n v="140000"/>
  </r>
  <r>
    <x v="0"/>
    <x v="14"/>
    <x v="6"/>
    <n v="100000"/>
    <x v="0"/>
    <s v="Mid-level"/>
    <s v="Full-time"/>
    <s v="Remote"/>
    <s v="United States"/>
    <s v="M"/>
    <n v="140000"/>
  </r>
  <r>
    <x v="0"/>
    <x v="14"/>
    <x v="6"/>
    <n v="250000"/>
    <x v="0"/>
    <s v="Mid-level"/>
    <s v="Full-time"/>
    <s v="In-person"/>
    <s v="United States"/>
    <s v="M"/>
    <n v="140000"/>
  </r>
  <r>
    <x v="0"/>
    <x v="14"/>
    <x v="6"/>
    <n v="125000"/>
    <x v="0"/>
    <s v="Mid-level"/>
    <s v="Full-time"/>
    <s v="In-person"/>
    <s v="United States"/>
    <s v="M"/>
    <n v="140000"/>
  </r>
  <r>
    <x v="0"/>
    <x v="14"/>
    <x v="6"/>
    <n v="131000"/>
    <x v="47"/>
    <s v="Mid-level"/>
    <s v="Full-time"/>
    <s v="In-person"/>
    <s v="Colombia"/>
    <s v="M"/>
    <n v="140000"/>
  </r>
  <r>
    <x v="0"/>
    <x v="14"/>
    <x v="6"/>
    <n v="88000"/>
    <x v="47"/>
    <s v="Mid-level"/>
    <s v="Full-time"/>
    <s v="In-person"/>
    <s v="Colombia"/>
    <s v="M"/>
    <n v="140000"/>
  </r>
  <r>
    <x v="0"/>
    <x v="12"/>
    <x v="1"/>
    <n v="150000"/>
    <x v="0"/>
    <s v="Mid-level"/>
    <s v="Full-time"/>
    <s v="In-person"/>
    <s v="United States"/>
    <s v="M"/>
    <n v="175000"/>
  </r>
  <r>
    <x v="0"/>
    <x v="12"/>
    <x v="1"/>
    <n v="130000"/>
    <x v="0"/>
    <s v="Mid-level"/>
    <s v="Full-time"/>
    <s v="In-person"/>
    <s v="United States"/>
    <s v="M"/>
    <n v="175000"/>
  </r>
  <r>
    <x v="0"/>
    <x v="0"/>
    <x v="0"/>
    <n v="53000"/>
    <x v="0"/>
    <s v="Mid-level"/>
    <s v="Full-time"/>
    <s v="Remote"/>
    <s v="United States"/>
    <s v="M"/>
    <n v="105320"/>
  </r>
  <r>
    <x v="0"/>
    <x v="0"/>
    <x v="0"/>
    <n v="48000"/>
    <x v="0"/>
    <s v="Mid-level"/>
    <s v="Full-time"/>
    <s v="Remote"/>
    <s v="United States"/>
    <s v="M"/>
    <n v="105320"/>
  </r>
  <r>
    <x v="0"/>
    <x v="10"/>
    <x v="5"/>
    <n v="369120"/>
    <x v="1"/>
    <s v="Mid-level"/>
    <s v="Full-time"/>
    <s v="In-person"/>
    <s v="United Kingdom"/>
    <s v="M"/>
    <n v="149400"/>
  </r>
  <r>
    <x v="0"/>
    <x v="10"/>
    <x v="5"/>
    <n v="73824"/>
    <x v="1"/>
    <s v="Mid-level"/>
    <s v="Full-time"/>
    <s v="In-person"/>
    <s v="United Kingdom"/>
    <s v="M"/>
    <n v="149400"/>
  </r>
  <r>
    <x v="0"/>
    <x v="4"/>
    <x v="1"/>
    <n v="150000"/>
    <x v="0"/>
    <s v="Mid-level"/>
    <s v="Full-time"/>
    <s v="In-person"/>
    <s v="United States"/>
    <s v="M"/>
    <n v="154800"/>
  </r>
  <r>
    <x v="0"/>
    <x v="4"/>
    <x v="1"/>
    <n v="125000"/>
    <x v="0"/>
    <s v="Mid-level"/>
    <s v="Full-time"/>
    <s v="In-person"/>
    <s v="United States"/>
    <s v="M"/>
    <n v="154800"/>
  </r>
  <r>
    <x v="0"/>
    <x v="14"/>
    <x v="6"/>
    <n v="70748"/>
    <x v="1"/>
    <s v="Mid-level"/>
    <s v="Full-time"/>
    <s v="In-person"/>
    <s v="United Kingdom"/>
    <s v="M"/>
    <n v="140000"/>
  </r>
  <r>
    <x v="0"/>
    <x v="14"/>
    <x v="6"/>
    <n v="67056"/>
    <x v="1"/>
    <s v="Mid-level"/>
    <s v="Full-time"/>
    <s v="In-person"/>
    <s v="United Kingdom"/>
    <s v="M"/>
    <n v="140000"/>
  </r>
  <r>
    <x v="0"/>
    <x v="14"/>
    <x v="6"/>
    <n v="150000"/>
    <x v="0"/>
    <s v="Mid-level"/>
    <s v="Full-time"/>
    <s v="Remote"/>
    <s v="United States"/>
    <s v="M"/>
    <n v="140000"/>
  </r>
  <r>
    <x v="0"/>
    <x v="14"/>
    <x v="6"/>
    <n v="115000"/>
    <x v="0"/>
    <s v="Mid-level"/>
    <s v="Full-time"/>
    <s v="Remote"/>
    <s v="United States"/>
    <s v="M"/>
    <n v="140000"/>
  </r>
  <r>
    <x v="0"/>
    <x v="17"/>
    <x v="1"/>
    <n v="222200"/>
    <x v="0"/>
    <s v="Mid-level"/>
    <s v="Full-time"/>
    <s v="In-person"/>
    <s v="United States"/>
    <s v="L"/>
    <n v="192000"/>
  </r>
  <r>
    <x v="0"/>
    <x v="17"/>
    <x v="1"/>
    <n v="136000"/>
    <x v="0"/>
    <s v="Mid-level"/>
    <s v="Full-time"/>
    <s v="In-person"/>
    <s v="United States"/>
    <s v="L"/>
    <n v="192000"/>
  </r>
  <r>
    <x v="0"/>
    <x v="17"/>
    <x v="1"/>
    <n v="222200"/>
    <x v="0"/>
    <s v="Mid-level"/>
    <s v="Full-time"/>
    <s v="In-person"/>
    <s v="United States"/>
    <s v="L"/>
    <n v="192000"/>
  </r>
  <r>
    <x v="0"/>
    <x v="17"/>
    <x v="1"/>
    <n v="136000"/>
    <x v="0"/>
    <s v="Mid-level"/>
    <s v="Full-time"/>
    <s v="In-person"/>
    <s v="United States"/>
    <s v="L"/>
    <n v="192000"/>
  </r>
  <r>
    <x v="0"/>
    <x v="5"/>
    <x v="3"/>
    <n v="155000"/>
    <x v="0"/>
    <s v="Mid-level"/>
    <s v="Full-time"/>
    <s v="In-person"/>
    <s v="United States"/>
    <s v="M"/>
    <n v="184375"/>
  </r>
  <r>
    <x v="0"/>
    <x v="5"/>
    <x v="3"/>
    <n v="125000"/>
    <x v="0"/>
    <s v="Mid-level"/>
    <s v="Full-time"/>
    <s v="In-person"/>
    <s v="United States"/>
    <s v="M"/>
    <n v="184375"/>
  </r>
  <r>
    <x v="0"/>
    <x v="61"/>
    <x v="0"/>
    <n v="53984"/>
    <x v="5"/>
    <s v="Mid-level"/>
    <s v="Full-time"/>
    <s v="Remote"/>
    <s v="Portugal"/>
    <s v="M"/>
    <n v="47431.5"/>
  </r>
  <r>
    <x v="0"/>
    <x v="61"/>
    <x v="0"/>
    <n v="43187"/>
    <x v="5"/>
    <s v="Mid-level"/>
    <s v="Full-time"/>
    <s v="Remote"/>
    <s v="Portugal"/>
    <s v="M"/>
    <n v="47431.5"/>
  </r>
  <r>
    <x v="0"/>
    <x v="15"/>
    <x v="7"/>
    <n v="150000"/>
    <x v="0"/>
    <s v="Mid-level"/>
    <s v="Full-time"/>
    <s v="In-person"/>
    <s v="United States"/>
    <s v="M"/>
    <n v="124400"/>
  </r>
  <r>
    <x v="0"/>
    <x v="15"/>
    <x v="7"/>
    <n v="125000"/>
    <x v="0"/>
    <s v="Mid-level"/>
    <s v="Full-time"/>
    <s v="In-person"/>
    <s v="United States"/>
    <s v="M"/>
    <n v="124400"/>
  </r>
  <r>
    <x v="0"/>
    <x v="13"/>
    <x v="3"/>
    <n v="180000"/>
    <x v="0"/>
    <s v="Mid-level"/>
    <s v="Full-time"/>
    <s v="In-person"/>
    <s v="United States"/>
    <s v="M"/>
    <n v="172600"/>
  </r>
  <r>
    <x v="0"/>
    <x v="13"/>
    <x v="3"/>
    <n v="120000"/>
    <x v="0"/>
    <s v="Mid-level"/>
    <s v="Full-time"/>
    <s v="In-person"/>
    <s v="United States"/>
    <s v="M"/>
    <n v="172600"/>
  </r>
  <r>
    <x v="0"/>
    <x v="4"/>
    <x v="1"/>
    <n v="260600"/>
    <x v="0"/>
    <s v="Mid-level"/>
    <s v="Full-time"/>
    <s v="In-person"/>
    <s v="United States"/>
    <s v="M"/>
    <n v="154800"/>
  </r>
  <r>
    <x v="0"/>
    <x v="4"/>
    <x v="1"/>
    <n v="170500"/>
    <x v="0"/>
    <s v="Mid-level"/>
    <s v="Full-time"/>
    <s v="In-person"/>
    <s v="United States"/>
    <s v="M"/>
    <n v="154800"/>
  </r>
  <r>
    <x v="0"/>
    <x v="0"/>
    <x v="0"/>
    <n v="95000"/>
    <x v="0"/>
    <s v="Mid-level"/>
    <s v="Full-time"/>
    <s v="In-person"/>
    <s v="United States"/>
    <s v="M"/>
    <n v="105320"/>
  </r>
  <r>
    <x v="0"/>
    <x v="0"/>
    <x v="0"/>
    <n v="70600"/>
    <x v="0"/>
    <s v="Mid-level"/>
    <s v="Full-time"/>
    <s v="In-person"/>
    <s v="United States"/>
    <s v="M"/>
    <n v="105320"/>
  </r>
  <r>
    <x v="0"/>
    <x v="0"/>
    <x v="0"/>
    <n v="149500"/>
    <x v="0"/>
    <s v="Mid-level"/>
    <s v="Full-time"/>
    <s v="Remote"/>
    <s v="United States"/>
    <s v="M"/>
    <n v="105320"/>
  </r>
  <r>
    <x v="0"/>
    <x v="0"/>
    <x v="0"/>
    <n v="127075"/>
    <x v="0"/>
    <s v="Mid-level"/>
    <s v="Full-time"/>
    <s v="Remote"/>
    <s v="United States"/>
    <s v="M"/>
    <n v="105320"/>
  </r>
  <r>
    <x v="0"/>
    <x v="14"/>
    <x v="6"/>
    <n v="154000"/>
    <x v="0"/>
    <s v="Mid-level"/>
    <s v="Full-time"/>
    <s v="In-person"/>
    <s v="United States"/>
    <s v="M"/>
    <n v="140000"/>
  </r>
  <r>
    <x v="0"/>
    <x v="14"/>
    <x v="6"/>
    <n v="103000"/>
    <x v="0"/>
    <s v="Mid-level"/>
    <s v="Full-time"/>
    <s v="In-person"/>
    <s v="United States"/>
    <s v="M"/>
    <n v="140000"/>
  </r>
  <r>
    <x v="0"/>
    <x v="0"/>
    <x v="0"/>
    <n v="61520"/>
    <x v="1"/>
    <s v="Mid-level"/>
    <s v="Full-time"/>
    <s v="In-person"/>
    <s v="United Kingdom"/>
    <s v="M"/>
    <n v="105320"/>
  </r>
  <r>
    <x v="0"/>
    <x v="0"/>
    <x v="0"/>
    <n v="49216"/>
    <x v="1"/>
    <s v="Mid-level"/>
    <s v="Full-time"/>
    <s v="In-person"/>
    <s v="United Kingdom"/>
    <s v="M"/>
    <n v="105320"/>
  </r>
  <r>
    <x v="0"/>
    <x v="18"/>
    <x v="3"/>
    <n v="285000"/>
    <x v="0"/>
    <s v="Mid-level"/>
    <s v="Full-time"/>
    <s v="In-person"/>
    <s v="United States"/>
    <s v="L"/>
    <n v="182200"/>
  </r>
  <r>
    <x v="0"/>
    <x v="18"/>
    <x v="3"/>
    <n v="190000"/>
    <x v="0"/>
    <s v="Mid-level"/>
    <s v="Full-time"/>
    <s v="In-person"/>
    <s v="United States"/>
    <s v="L"/>
    <n v="182200"/>
  </r>
  <r>
    <x v="0"/>
    <x v="12"/>
    <x v="1"/>
    <n v="405000"/>
    <x v="0"/>
    <s v="Mid-level"/>
    <s v="Full-time"/>
    <s v="In-person"/>
    <s v="United States"/>
    <s v="L"/>
    <n v="175000"/>
  </r>
  <r>
    <x v="0"/>
    <x v="12"/>
    <x v="1"/>
    <n v="270000"/>
    <x v="0"/>
    <s v="Mid-level"/>
    <s v="Full-time"/>
    <s v="In-person"/>
    <s v="United States"/>
    <s v="L"/>
    <n v="175000"/>
  </r>
  <r>
    <x v="0"/>
    <x v="14"/>
    <x v="6"/>
    <n v="214300"/>
    <x v="0"/>
    <s v="Mid-level"/>
    <s v="Full-time"/>
    <s v="In-person"/>
    <s v="United States"/>
    <s v="M"/>
    <n v="140000"/>
  </r>
  <r>
    <x v="0"/>
    <x v="14"/>
    <x v="6"/>
    <n v="108500"/>
    <x v="0"/>
    <s v="Mid-level"/>
    <s v="Full-time"/>
    <s v="In-person"/>
    <s v="United States"/>
    <s v="M"/>
    <n v="140000"/>
  </r>
  <r>
    <x v="0"/>
    <x v="4"/>
    <x v="1"/>
    <n v="145000"/>
    <x v="0"/>
    <s v="Mid-level"/>
    <s v="Full-time"/>
    <s v="Remote"/>
    <s v="United States"/>
    <s v="M"/>
    <n v="154800"/>
  </r>
  <r>
    <x v="0"/>
    <x v="4"/>
    <x v="1"/>
    <n v="115000"/>
    <x v="0"/>
    <s v="Mid-level"/>
    <s v="Full-time"/>
    <s v="Remote"/>
    <s v="United States"/>
    <s v="M"/>
    <n v="154800"/>
  </r>
  <r>
    <x v="0"/>
    <x v="27"/>
    <x v="1"/>
    <n v="130000"/>
    <x v="0"/>
    <s v="Mid-level"/>
    <s v="Full-time"/>
    <s v="Remote"/>
    <s v="United States"/>
    <s v="M"/>
    <n v="135000"/>
  </r>
  <r>
    <x v="0"/>
    <x v="27"/>
    <x v="1"/>
    <n v="113000"/>
    <x v="0"/>
    <s v="Mid-level"/>
    <s v="Full-time"/>
    <s v="Remote"/>
    <s v="United States"/>
    <s v="M"/>
    <n v="135000"/>
  </r>
  <r>
    <x v="0"/>
    <x v="0"/>
    <x v="0"/>
    <n v="55368"/>
    <x v="1"/>
    <s v="Mid-level"/>
    <s v="Full-time"/>
    <s v="Remote"/>
    <s v="United Kingdom"/>
    <s v="M"/>
    <n v="105320"/>
  </r>
  <r>
    <x v="0"/>
    <x v="0"/>
    <x v="0"/>
    <n v="44294"/>
    <x v="1"/>
    <s v="Mid-level"/>
    <s v="Full-time"/>
    <s v="Remote"/>
    <s v="United Kingdom"/>
    <s v="M"/>
    <n v="105320"/>
  </r>
  <r>
    <x v="0"/>
    <x v="17"/>
    <x v="1"/>
    <n v="222200"/>
    <x v="0"/>
    <s v="Mid-level"/>
    <s v="Full-time"/>
    <s v="In-person"/>
    <s v="United States"/>
    <s v="L"/>
    <n v="192000"/>
  </r>
  <r>
    <x v="0"/>
    <x v="17"/>
    <x v="1"/>
    <n v="136000"/>
    <x v="0"/>
    <s v="Mid-level"/>
    <s v="Full-time"/>
    <s v="In-person"/>
    <s v="United States"/>
    <s v="L"/>
    <n v="192000"/>
  </r>
  <r>
    <x v="0"/>
    <x v="14"/>
    <x v="6"/>
    <n v="80976"/>
    <x v="17"/>
    <s v="Mid-level"/>
    <s v="Full-time"/>
    <s v="Hybrid"/>
    <s v="France"/>
    <s v="M"/>
    <n v="140000"/>
  </r>
  <r>
    <x v="0"/>
    <x v="12"/>
    <x v="1"/>
    <n v="300000"/>
    <x v="0"/>
    <s v="Mid-level"/>
    <s v="Full-time"/>
    <s v="In-person"/>
    <s v="United States"/>
    <s v="M"/>
    <n v="175000"/>
  </r>
  <r>
    <x v="0"/>
    <x v="12"/>
    <x v="1"/>
    <n v="100000"/>
    <x v="0"/>
    <s v="Mid-level"/>
    <s v="Full-time"/>
    <s v="In-person"/>
    <s v="United States"/>
    <s v="M"/>
    <n v="175000"/>
  </r>
  <r>
    <x v="0"/>
    <x v="0"/>
    <x v="0"/>
    <n v="115000"/>
    <x v="0"/>
    <s v="Mid-level"/>
    <s v="Full-time"/>
    <s v="Remote"/>
    <s v="United States"/>
    <s v="M"/>
    <n v="105320"/>
  </r>
  <r>
    <x v="0"/>
    <x v="0"/>
    <x v="0"/>
    <n v="110000"/>
    <x v="0"/>
    <s v="Mid-level"/>
    <s v="Full-time"/>
    <s v="Remote"/>
    <s v="United States"/>
    <s v="M"/>
    <n v="105320"/>
  </r>
  <r>
    <x v="0"/>
    <x v="0"/>
    <x v="0"/>
    <n v="70900"/>
    <x v="0"/>
    <s v="Mid-level"/>
    <s v="Full-time"/>
    <s v="In-person"/>
    <s v="United States"/>
    <s v="M"/>
    <n v="105320"/>
  </r>
  <r>
    <x v="0"/>
    <x v="0"/>
    <x v="0"/>
    <n v="49000"/>
    <x v="0"/>
    <s v="Mid-level"/>
    <s v="Full-time"/>
    <s v="In-person"/>
    <s v="United States"/>
    <s v="M"/>
    <n v="105320"/>
  </r>
  <r>
    <x v="0"/>
    <x v="14"/>
    <x v="6"/>
    <n v="154000"/>
    <x v="0"/>
    <s v="Mid-level"/>
    <s v="Full-time"/>
    <s v="In-person"/>
    <s v="United States"/>
    <s v="M"/>
    <n v="140000"/>
  </r>
  <r>
    <x v="0"/>
    <x v="14"/>
    <x v="6"/>
    <n v="103000"/>
    <x v="0"/>
    <s v="Mid-level"/>
    <s v="Full-time"/>
    <s v="In-person"/>
    <s v="United States"/>
    <s v="M"/>
    <n v="140000"/>
  </r>
  <r>
    <x v="0"/>
    <x v="14"/>
    <x v="6"/>
    <n v="275000"/>
    <x v="10"/>
    <s v="Mid-level"/>
    <s v="Full-time"/>
    <s v="In-person"/>
    <s v="Canada"/>
    <s v="M"/>
    <n v="140000"/>
  </r>
  <r>
    <x v="0"/>
    <x v="14"/>
    <x v="6"/>
    <n v="243000"/>
    <x v="10"/>
    <s v="Mid-level"/>
    <s v="Full-time"/>
    <s v="In-person"/>
    <s v="Canada"/>
    <s v="M"/>
    <n v="140000"/>
  </r>
  <r>
    <x v="0"/>
    <x v="4"/>
    <x v="1"/>
    <n v="96313"/>
    <x v="10"/>
    <s v="Mid-level"/>
    <s v="Full-time"/>
    <s v="Remote"/>
    <s v="Canada"/>
    <s v="S"/>
    <n v="154800"/>
  </r>
  <r>
    <x v="0"/>
    <x v="0"/>
    <x v="0"/>
    <n v="48585"/>
    <x v="5"/>
    <s v="Mid-level"/>
    <s v="Full-time"/>
    <s v="Remote"/>
    <s v="Portugal"/>
    <s v="M"/>
    <n v="105320"/>
  </r>
  <r>
    <x v="0"/>
    <x v="0"/>
    <x v="0"/>
    <n v="43187"/>
    <x v="5"/>
    <s v="Mid-level"/>
    <s v="Full-time"/>
    <s v="Remote"/>
    <s v="Portugal"/>
    <s v="M"/>
    <n v="105320"/>
  </r>
  <r>
    <x v="0"/>
    <x v="0"/>
    <x v="0"/>
    <n v="130000"/>
    <x v="0"/>
    <s v="Mid-level"/>
    <s v="Full-time"/>
    <s v="In-person"/>
    <s v="United States"/>
    <s v="M"/>
    <n v="105320"/>
  </r>
  <r>
    <x v="0"/>
    <x v="0"/>
    <x v="0"/>
    <n v="105000"/>
    <x v="0"/>
    <s v="Mid-level"/>
    <s v="Full-time"/>
    <s v="In-person"/>
    <s v="United States"/>
    <s v="M"/>
    <n v="105320"/>
  </r>
  <r>
    <x v="0"/>
    <x v="14"/>
    <x v="6"/>
    <n v="154000"/>
    <x v="0"/>
    <s v="Mid-level"/>
    <s v="Full-time"/>
    <s v="In-person"/>
    <s v="United States"/>
    <s v="M"/>
    <n v="140000"/>
  </r>
  <r>
    <x v="0"/>
    <x v="14"/>
    <x v="6"/>
    <n v="103000"/>
    <x v="0"/>
    <s v="Mid-level"/>
    <s v="Full-time"/>
    <s v="In-person"/>
    <s v="United States"/>
    <s v="M"/>
    <n v="140000"/>
  </r>
  <r>
    <x v="0"/>
    <x v="62"/>
    <x v="1"/>
    <n v="217000"/>
    <x v="0"/>
    <s v="Mid-level"/>
    <s v="Full-time"/>
    <s v="In-person"/>
    <s v="United States"/>
    <s v="M"/>
    <n v="217000"/>
  </r>
  <r>
    <x v="0"/>
    <x v="62"/>
    <x v="1"/>
    <n v="192000"/>
    <x v="0"/>
    <s v="Mid-level"/>
    <s v="Full-time"/>
    <s v="In-person"/>
    <s v="United States"/>
    <s v="M"/>
    <n v="217000"/>
  </r>
  <r>
    <x v="0"/>
    <x v="4"/>
    <x v="1"/>
    <n v="250000"/>
    <x v="0"/>
    <s v="Mid-level"/>
    <s v="Full-time"/>
    <s v="In-person"/>
    <s v="United States"/>
    <s v="M"/>
    <n v="154800"/>
  </r>
  <r>
    <x v="0"/>
    <x v="4"/>
    <x v="1"/>
    <n v="125000"/>
    <x v="0"/>
    <s v="Mid-level"/>
    <s v="Full-time"/>
    <s v="In-person"/>
    <s v="United States"/>
    <s v="M"/>
    <n v="154800"/>
  </r>
  <r>
    <x v="0"/>
    <x v="14"/>
    <x v="6"/>
    <n v="169000"/>
    <x v="0"/>
    <s v="Mid-level"/>
    <s v="Full-time"/>
    <s v="In-person"/>
    <s v="United States"/>
    <s v="M"/>
    <n v="140000"/>
  </r>
  <r>
    <x v="0"/>
    <x v="14"/>
    <x v="6"/>
    <n v="91000"/>
    <x v="0"/>
    <s v="Mid-level"/>
    <s v="Full-time"/>
    <s v="In-person"/>
    <s v="United States"/>
    <s v="M"/>
    <n v="140000"/>
  </r>
  <r>
    <x v="0"/>
    <x v="13"/>
    <x v="3"/>
    <n v="369120"/>
    <x v="1"/>
    <s v="Mid-level"/>
    <s v="Full-time"/>
    <s v="In-person"/>
    <s v="United Kingdom"/>
    <s v="M"/>
    <n v="172600"/>
  </r>
  <r>
    <x v="0"/>
    <x v="13"/>
    <x v="3"/>
    <n v="40680"/>
    <x v="1"/>
    <s v="Mid-level"/>
    <s v="Full-time"/>
    <s v="In-person"/>
    <s v="United Kingdom"/>
    <s v="M"/>
    <n v="172600"/>
  </r>
  <r>
    <x v="0"/>
    <x v="18"/>
    <x v="3"/>
    <n v="75577"/>
    <x v="3"/>
    <s v="Mid-level"/>
    <s v="Full-time"/>
    <s v="In-person"/>
    <s v="Netherlands"/>
    <s v="M"/>
    <n v="182200"/>
  </r>
  <r>
    <x v="0"/>
    <x v="0"/>
    <x v="0"/>
    <n v="369120"/>
    <x v="1"/>
    <s v="Mid-level"/>
    <s v="Full-time"/>
    <s v="In-person"/>
    <s v="United Kingdom"/>
    <s v="M"/>
    <n v="105320"/>
  </r>
  <r>
    <x v="0"/>
    <x v="0"/>
    <x v="0"/>
    <n v="61520"/>
    <x v="1"/>
    <s v="Mid-level"/>
    <s v="Full-time"/>
    <s v="In-person"/>
    <s v="United Kingdom"/>
    <s v="M"/>
    <n v="105320"/>
  </r>
  <r>
    <x v="0"/>
    <x v="4"/>
    <x v="1"/>
    <n v="204500"/>
    <x v="0"/>
    <s v="Mid-level"/>
    <s v="Full-time"/>
    <s v="In-person"/>
    <s v="United States"/>
    <s v="M"/>
    <n v="154800"/>
  </r>
  <r>
    <x v="0"/>
    <x v="4"/>
    <x v="1"/>
    <n v="142200"/>
    <x v="0"/>
    <s v="Mid-level"/>
    <s v="Full-time"/>
    <s v="In-person"/>
    <s v="United States"/>
    <s v="M"/>
    <n v="154800"/>
  </r>
  <r>
    <x v="0"/>
    <x v="0"/>
    <x v="0"/>
    <n v="92280"/>
    <x v="1"/>
    <s v="Mid-level"/>
    <s v="Full-time"/>
    <s v="In-person"/>
    <s v="United Kingdom"/>
    <s v="M"/>
    <n v="105320"/>
  </r>
  <r>
    <x v="0"/>
    <x v="0"/>
    <x v="0"/>
    <n v="67672"/>
    <x v="1"/>
    <s v="Mid-level"/>
    <s v="Full-time"/>
    <s v="In-person"/>
    <s v="United Kingdom"/>
    <s v="M"/>
    <n v="105320"/>
  </r>
  <r>
    <x v="0"/>
    <x v="4"/>
    <x v="1"/>
    <n v="180000"/>
    <x v="0"/>
    <s v="Mid-level"/>
    <s v="Full-time"/>
    <s v="In-person"/>
    <s v="United States"/>
    <s v="M"/>
    <n v="154800"/>
  </r>
  <r>
    <x v="0"/>
    <x v="4"/>
    <x v="1"/>
    <n v="162000"/>
    <x v="0"/>
    <s v="Mid-level"/>
    <s v="Full-time"/>
    <s v="In-person"/>
    <s v="United States"/>
    <s v="M"/>
    <n v="154800"/>
  </r>
  <r>
    <x v="0"/>
    <x v="4"/>
    <x v="1"/>
    <n v="154800"/>
    <x v="0"/>
    <s v="Mid-level"/>
    <s v="Full-time"/>
    <s v="In-person"/>
    <s v="United States"/>
    <s v="M"/>
    <n v="154800"/>
  </r>
  <r>
    <x v="0"/>
    <x v="4"/>
    <x v="1"/>
    <n v="76300"/>
    <x v="0"/>
    <s v="Mid-level"/>
    <s v="Full-time"/>
    <s v="In-person"/>
    <s v="United States"/>
    <s v="M"/>
    <n v="154800"/>
  </r>
  <r>
    <x v="0"/>
    <x v="16"/>
    <x v="7"/>
    <n v="100000"/>
    <x v="0"/>
    <s v="Mid-level"/>
    <s v="Full-time"/>
    <s v="In-person"/>
    <s v="United States"/>
    <s v="M"/>
    <n v="110000"/>
  </r>
  <r>
    <x v="0"/>
    <x v="16"/>
    <x v="7"/>
    <n v="75000"/>
    <x v="0"/>
    <s v="Mid-level"/>
    <s v="Full-time"/>
    <s v="In-person"/>
    <s v="United States"/>
    <s v="M"/>
    <n v="110000"/>
  </r>
  <r>
    <x v="0"/>
    <x v="4"/>
    <x v="1"/>
    <n v="78125"/>
    <x v="51"/>
    <s v="Mid-level"/>
    <s v="Full-time"/>
    <s v="In-person"/>
    <s v="Latvia"/>
    <s v="M"/>
    <n v="154800"/>
  </r>
  <r>
    <x v="0"/>
    <x v="4"/>
    <x v="1"/>
    <n v="40423"/>
    <x v="51"/>
    <s v="Mid-level"/>
    <s v="Full-time"/>
    <s v="In-person"/>
    <s v="Latvia"/>
    <s v="M"/>
    <n v="154800"/>
  </r>
  <r>
    <x v="0"/>
    <x v="63"/>
    <x v="5"/>
    <n v="125000"/>
    <x v="0"/>
    <s v="Mid-level"/>
    <s v="Full-time"/>
    <s v="In-person"/>
    <s v="United States"/>
    <s v="M"/>
    <n v="140000"/>
  </r>
  <r>
    <x v="0"/>
    <x v="63"/>
    <x v="5"/>
    <n v="120000"/>
    <x v="0"/>
    <s v="Mid-level"/>
    <s v="Full-time"/>
    <s v="In-person"/>
    <s v="United States"/>
    <s v="M"/>
    <n v="140000"/>
  </r>
  <r>
    <x v="0"/>
    <x v="14"/>
    <x v="6"/>
    <n v="130000"/>
    <x v="0"/>
    <s v="Mid-level"/>
    <s v="Full-time"/>
    <s v="Remote"/>
    <s v="United States"/>
    <s v="M"/>
    <n v="140000"/>
  </r>
  <r>
    <x v="0"/>
    <x v="14"/>
    <x v="6"/>
    <n v="120000"/>
    <x v="0"/>
    <s v="Mid-level"/>
    <s v="Full-time"/>
    <s v="Remote"/>
    <s v="United States"/>
    <s v="M"/>
    <n v="140000"/>
  </r>
  <r>
    <x v="0"/>
    <x v="4"/>
    <x v="1"/>
    <n v="180000"/>
    <x v="0"/>
    <s v="Mid-level"/>
    <s v="Full-time"/>
    <s v="In-person"/>
    <s v="United States"/>
    <s v="M"/>
    <n v="154800"/>
  </r>
  <r>
    <x v="0"/>
    <x v="4"/>
    <x v="1"/>
    <n v="162000"/>
    <x v="0"/>
    <s v="Mid-level"/>
    <s v="Full-time"/>
    <s v="In-person"/>
    <s v="United States"/>
    <s v="M"/>
    <n v="154800"/>
  </r>
  <r>
    <x v="0"/>
    <x v="14"/>
    <x v="6"/>
    <n v="140000"/>
    <x v="0"/>
    <s v="Mid-level"/>
    <s v="Full-time"/>
    <s v="Remote"/>
    <s v="United States"/>
    <s v="M"/>
    <n v="140000"/>
  </r>
  <r>
    <x v="0"/>
    <x v="14"/>
    <x v="6"/>
    <n v="90000"/>
    <x v="0"/>
    <s v="Mid-level"/>
    <s v="Full-time"/>
    <s v="Remote"/>
    <s v="United States"/>
    <s v="M"/>
    <n v="140000"/>
  </r>
  <r>
    <x v="0"/>
    <x v="0"/>
    <x v="0"/>
    <n v="115000"/>
    <x v="0"/>
    <s v="Mid-level"/>
    <s v="Full-time"/>
    <s v="In-person"/>
    <s v="United States"/>
    <s v="M"/>
    <n v="105320"/>
  </r>
  <r>
    <x v="0"/>
    <x v="0"/>
    <x v="0"/>
    <n v="105000"/>
    <x v="0"/>
    <s v="Mid-level"/>
    <s v="Full-time"/>
    <s v="In-person"/>
    <s v="United States"/>
    <s v="M"/>
    <n v="105320"/>
  </r>
  <r>
    <x v="0"/>
    <x v="18"/>
    <x v="3"/>
    <n v="48585"/>
    <x v="13"/>
    <s v="Mid-level"/>
    <s v="Full-time"/>
    <s v="Remote"/>
    <s v="United Kingdom"/>
    <s v="M"/>
    <n v="182200"/>
  </r>
  <r>
    <x v="0"/>
    <x v="0"/>
    <x v="0"/>
    <n v="142000"/>
    <x v="0"/>
    <s v="Mid-level"/>
    <s v="Full-time"/>
    <s v="In-person"/>
    <s v="United States"/>
    <s v="M"/>
    <n v="105320"/>
  </r>
  <r>
    <x v="0"/>
    <x v="0"/>
    <x v="0"/>
    <n v="128000"/>
    <x v="0"/>
    <s v="Mid-level"/>
    <s v="Full-time"/>
    <s v="In-person"/>
    <s v="United States"/>
    <s v="M"/>
    <n v="105320"/>
  </r>
  <r>
    <x v="0"/>
    <x v="14"/>
    <x v="6"/>
    <n v="167500"/>
    <x v="0"/>
    <s v="Mid-level"/>
    <s v="Full-time"/>
    <s v="In-person"/>
    <s v="United States"/>
    <s v="M"/>
    <n v="140000"/>
  </r>
  <r>
    <x v="0"/>
    <x v="14"/>
    <x v="6"/>
    <n v="106500"/>
    <x v="0"/>
    <s v="Mid-level"/>
    <s v="Full-time"/>
    <s v="In-person"/>
    <s v="United States"/>
    <s v="M"/>
    <n v="140000"/>
  </r>
  <r>
    <x v="0"/>
    <x v="14"/>
    <x v="6"/>
    <n v="150000"/>
    <x v="0"/>
    <s v="Mid-level"/>
    <s v="Full-time"/>
    <s v="Remote"/>
    <s v="United States"/>
    <s v="M"/>
    <n v="140000"/>
  </r>
  <r>
    <x v="0"/>
    <x v="14"/>
    <x v="6"/>
    <n v="100000"/>
    <x v="0"/>
    <s v="Mid-level"/>
    <s v="Full-time"/>
    <s v="Remote"/>
    <s v="United States"/>
    <s v="M"/>
    <n v="140000"/>
  </r>
  <r>
    <x v="0"/>
    <x v="12"/>
    <x v="1"/>
    <n v="252990"/>
    <x v="0"/>
    <s v="Mid-level"/>
    <s v="Full-time"/>
    <s v="Remote"/>
    <s v="United States"/>
    <s v="M"/>
    <n v="175000"/>
  </r>
  <r>
    <x v="0"/>
    <x v="12"/>
    <x v="1"/>
    <n v="162170"/>
    <x v="0"/>
    <s v="Mid-level"/>
    <s v="Full-time"/>
    <s v="Remote"/>
    <s v="United States"/>
    <s v="M"/>
    <n v="175000"/>
  </r>
  <r>
    <x v="0"/>
    <x v="18"/>
    <x v="3"/>
    <n v="204500"/>
    <x v="0"/>
    <s v="Mid-level"/>
    <s v="Full-time"/>
    <s v="In-person"/>
    <s v="United States"/>
    <s v="M"/>
    <n v="182200"/>
  </r>
  <r>
    <x v="0"/>
    <x v="18"/>
    <x v="3"/>
    <n v="142200"/>
    <x v="0"/>
    <s v="Mid-level"/>
    <s v="Full-time"/>
    <s v="In-person"/>
    <s v="United States"/>
    <s v="M"/>
    <n v="182200"/>
  </r>
  <r>
    <x v="0"/>
    <x v="16"/>
    <x v="7"/>
    <n v="154800"/>
    <x v="0"/>
    <s v="Mid-level"/>
    <s v="Full-time"/>
    <s v="In-person"/>
    <s v="United States"/>
    <s v="M"/>
    <n v="110000"/>
  </r>
  <r>
    <x v="0"/>
    <x v="16"/>
    <x v="7"/>
    <n v="76300"/>
    <x v="0"/>
    <s v="Mid-level"/>
    <s v="Full-time"/>
    <s v="In-person"/>
    <s v="United States"/>
    <s v="M"/>
    <n v="110000"/>
  </r>
  <r>
    <x v="0"/>
    <x v="64"/>
    <x v="5"/>
    <n v="130000"/>
    <x v="0"/>
    <s v="Mid-level"/>
    <s v="Full-time"/>
    <s v="Remote"/>
    <s v="United States"/>
    <s v="M"/>
    <n v="190000"/>
  </r>
  <r>
    <x v="0"/>
    <x v="64"/>
    <x v="5"/>
    <n v="115000"/>
    <x v="0"/>
    <s v="Mid-level"/>
    <s v="Full-time"/>
    <s v="Remote"/>
    <s v="United States"/>
    <s v="M"/>
    <n v="190000"/>
  </r>
  <r>
    <x v="0"/>
    <x v="0"/>
    <x v="0"/>
    <n v="42107"/>
    <x v="20"/>
    <s v="Mid-level"/>
    <s v="Full-time"/>
    <s v="Hybrid"/>
    <s v="Germany"/>
    <s v="M"/>
    <n v="105320"/>
  </r>
  <r>
    <x v="0"/>
    <x v="18"/>
    <x v="3"/>
    <n v="300000"/>
    <x v="0"/>
    <s v="Mid-level"/>
    <s v="Full-time"/>
    <s v="In-person"/>
    <s v="United States"/>
    <s v="M"/>
    <n v="182200"/>
  </r>
  <r>
    <x v="0"/>
    <x v="18"/>
    <x v="3"/>
    <n v="200000"/>
    <x v="0"/>
    <s v="Mid-level"/>
    <s v="Full-time"/>
    <s v="In-person"/>
    <s v="United States"/>
    <s v="M"/>
    <n v="182200"/>
  </r>
  <r>
    <x v="0"/>
    <x v="45"/>
    <x v="5"/>
    <n v="115500"/>
    <x v="0"/>
    <s v="Mid-level"/>
    <s v="Full-time"/>
    <s v="In-person"/>
    <s v="United States"/>
    <s v="M"/>
    <n v="115500"/>
  </r>
  <r>
    <x v="0"/>
    <x v="45"/>
    <x v="5"/>
    <n v="73500"/>
    <x v="0"/>
    <s v="Mid-level"/>
    <s v="Full-time"/>
    <s v="In-person"/>
    <s v="United States"/>
    <s v="M"/>
    <n v="115500"/>
  </r>
  <r>
    <x v="0"/>
    <x v="17"/>
    <x v="1"/>
    <n v="222200"/>
    <x v="0"/>
    <s v="Mid-level"/>
    <s v="Full-time"/>
    <s v="In-person"/>
    <s v="United States"/>
    <s v="L"/>
    <n v="192000"/>
  </r>
  <r>
    <x v="0"/>
    <x v="17"/>
    <x v="1"/>
    <n v="136000"/>
    <x v="0"/>
    <s v="Mid-level"/>
    <s v="Full-time"/>
    <s v="In-person"/>
    <s v="United States"/>
    <s v="L"/>
    <n v="192000"/>
  </r>
  <r>
    <x v="0"/>
    <x v="0"/>
    <x v="0"/>
    <n v="167000"/>
    <x v="0"/>
    <s v="Mid-level"/>
    <s v="Full-time"/>
    <s v="In-person"/>
    <s v="United States"/>
    <s v="M"/>
    <n v="105320"/>
  </r>
  <r>
    <x v="0"/>
    <x v="0"/>
    <x v="0"/>
    <n v="150000"/>
    <x v="0"/>
    <s v="Mid-level"/>
    <s v="Full-time"/>
    <s v="In-person"/>
    <s v="United States"/>
    <s v="M"/>
    <n v="105320"/>
  </r>
  <r>
    <x v="0"/>
    <x v="4"/>
    <x v="1"/>
    <n v="155000"/>
    <x v="0"/>
    <s v="Mid-level"/>
    <s v="Full-time"/>
    <s v="Remote"/>
    <s v="United States"/>
    <s v="M"/>
    <n v="154800"/>
  </r>
  <r>
    <x v="0"/>
    <x v="4"/>
    <x v="1"/>
    <n v="135000"/>
    <x v="0"/>
    <s v="Mid-level"/>
    <s v="Full-time"/>
    <s v="Remote"/>
    <s v="United States"/>
    <s v="M"/>
    <n v="154800"/>
  </r>
  <r>
    <x v="0"/>
    <x v="0"/>
    <x v="0"/>
    <n v="67500"/>
    <x v="0"/>
    <s v="Mid-level"/>
    <s v="Full-time"/>
    <s v="In-person"/>
    <s v="United States"/>
    <s v="M"/>
    <n v="105320"/>
  </r>
  <r>
    <x v="0"/>
    <x v="0"/>
    <x v="0"/>
    <n v="46500"/>
    <x v="0"/>
    <s v="Mid-level"/>
    <s v="Full-time"/>
    <s v="In-person"/>
    <s v="United States"/>
    <s v="M"/>
    <n v="105320"/>
  </r>
  <r>
    <x v="0"/>
    <x v="14"/>
    <x v="6"/>
    <n v="43187"/>
    <x v="25"/>
    <s v="Mid-level"/>
    <s v="Full-time"/>
    <s v="Remote"/>
    <s v="Poland"/>
    <s v="L"/>
    <n v="140000"/>
  </r>
  <r>
    <x v="0"/>
    <x v="0"/>
    <x v="0"/>
    <n v="105000"/>
    <x v="0"/>
    <s v="Mid-level"/>
    <s v="Full-time"/>
    <s v="In-person"/>
    <s v="United States"/>
    <s v="M"/>
    <n v="105320"/>
  </r>
  <r>
    <x v="0"/>
    <x v="0"/>
    <x v="0"/>
    <n v="78000"/>
    <x v="0"/>
    <s v="Mid-level"/>
    <s v="Full-time"/>
    <s v="In-person"/>
    <s v="United States"/>
    <s v="M"/>
    <n v="105320"/>
  </r>
  <r>
    <x v="0"/>
    <x v="45"/>
    <x v="5"/>
    <n v="115500"/>
    <x v="0"/>
    <s v="Mid-level"/>
    <s v="Full-time"/>
    <s v="In-person"/>
    <s v="United States"/>
    <s v="M"/>
    <n v="115500"/>
  </r>
  <r>
    <x v="0"/>
    <x v="45"/>
    <x v="5"/>
    <n v="73500"/>
    <x v="0"/>
    <s v="Mid-level"/>
    <s v="Full-time"/>
    <s v="In-person"/>
    <s v="United States"/>
    <s v="M"/>
    <n v="115500"/>
  </r>
  <r>
    <x v="0"/>
    <x v="0"/>
    <x v="0"/>
    <n v="250000"/>
    <x v="0"/>
    <s v="Mid-level"/>
    <s v="Full-time"/>
    <s v="In-person"/>
    <s v="United States"/>
    <s v="M"/>
    <n v="105320"/>
  </r>
  <r>
    <x v="0"/>
    <x v="0"/>
    <x v="0"/>
    <n v="125000"/>
    <x v="0"/>
    <s v="Mid-level"/>
    <s v="Full-time"/>
    <s v="In-person"/>
    <s v="United States"/>
    <s v="M"/>
    <n v="105320"/>
  </r>
  <r>
    <x v="0"/>
    <x v="4"/>
    <x v="1"/>
    <n v="204000"/>
    <x v="0"/>
    <s v="Mid-level"/>
    <s v="Full-time"/>
    <s v="In-person"/>
    <s v="United States"/>
    <s v="M"/>
    <n v="154800"/>
  </r>
  <r>
    <x v="0"/>
    <x v="4"/>
    <x v="1"/>
    <n v="150000"/>
    <x v="0"/>
    <s v="Mid-level"/>
    <s v="Full-time"/>
    <s v="In-person"/>
    <s v="United States"/>
    <s v="M"/>
    <n v="154800"/>
  </r>
  <r>
    <x v="0"/>
    <x v="14"/>
    <x v="6"/>
    <n v="143000"/>
    <x v="0"/>
    <s v="Mid-level"/>
    <s v="Full-time"/>
    <s v="In-person"/>
    <s v="United States"/>
    <s v="M"/>
    <n v="140000"/>
  </r>
  <r>
    <x v="0"/>
    <x v="14"/>
    <x v="6"/>
    <n v="95000"/>
    <x v="0"/>
    <s v="Mid-level"/>
    <s v="Full-time"/>
    <s v="In-person"/>
    <s v="United States"/>
    <s v="M"/>
    <n v="140000"/>
  </r>
  <r>
    <x v="0"/>
    <x v="14"/>
    <x v="6"/>
    <n v="250000"/>
    <x v="0"/>
    <s v="Mid-level"/>
    <s v="Full-time"/>
    <s v="In-person"/>
    <s v="United States"/>
    <s v="M"/>
    <n v="140000"/>
  </r>
  <r>
    <x v="0"/>
    <x v="14"/>
    <x v="6"/>
    <n v="125000"/>
    <x v="0"/>
    <s v="Mid-level"/>
    <s v="Full-time"/>
    <s v="In-person"/>
    <s v="United States"/>
    <s v="M"/>
    <n v="140000"/>
  </r>
  <r>
    <x v="0"/>
    <x v="65"/>
    <x v="5"/>
    <n v="120681"/>
    <x v="0"/>
    <s v="Mid-level"/>
    <s v="Full-time"/>
    <s v="Remote"/>
    <s v="United States"/>
    <s v="M"/>
    <n v="103090.5"/>
  </r>
  <r>
    <x v="0"/>
    <x v="65"/>
    <x v="5"/>
    <n v="72409"/>
    <x v="0"/>
    <s v="Mid-level"/>
    <s v="Full-time"/>
    <s v="Remote"/>
    <s v="United States"/>
    <s v="M"/>
    <n v="103090.5"/>
  </r>
  <r>
    <x v="0"/>
    <x v="17"/>
    <x v="1"/>
    <n v="222200"/>
    <x v="0"/>
    <s v="Mid-level"/>
    <s v="Full-time"/>
    <s v="In-person"/>
    <s v="United States"/>
    <s v="L"/>
    <n v="192000"/>
  </r>
  <r>
    <x v="0"/>
    <x v="17"/>
    <x v="1"/>
    <n v="136000"/>
    <x v="0"/>
    <s v="Mid-level"/>
    <s v="Full-time"/>
    <s v="In-person"/>
    <s v="United States"/>
    <s v="L"/>
    <n v="192000"/>
  </r>
  <r>
    <x v="0"/>
    <x v="36"/>
    <x v="0"/>
    <n v="17000"/>
    <x v="52"/>
    <s v="Mid-level"/>
    <s v="Full-time"/>
    <s v="Remote"/>
    <s v="Russia"/>
    <s v="L"/>
    <n v="73566.5"/>
  </r>
  <r>
    <x v="0"/>
    <x v="51"/>
    <x v="3"/>
    <n v="150000"/>
    <x v="0"/>
    <s v="Mid-level"/>
    <s v="Full-time"/>
    <s v="Remote"/>
    <s v="United States"/>
    <s v="M"/>
    <n v="138700"/>
  </r>
  <r>
    <x v="0"/>
    <x v="51"/>
    <x v="3"/>
    <n v="100000"/>
    <x v="0"/>
    <s v="Mid-level"/>
    <s v="Full-time"/>
    <s v="Remote"/>
    <s v="United States"/>
    <s v="M"/>
    <n v="138700"/>
  </r>
  <r>
    <x v="0"/>
    <x v="14"/>
    <x v="6"/>
    <n v="131000"/>
    <x v="47"/>
    <s v="Mid-level"/>
    <s v="Full-time"/>
    <s v="In-person"/>
    <s v="Colombia"/>
    <s v="M"/>
    <n v="140000"/>
  </r>
  <r>
    <x v="0"/>
    <x v="14"/>
    <x v="6"/>
    <n v="88000"/>
    <x v="47"/>
    <s v="Mid-level"/>
    <s v="Full-time"/>
    <s v="In-person"/>
    <s v="Colombia"/>
    <s v="M"/>
    <n v="140000"/>
  </r>
  <r>
    <x v="0"/>
    <x v="45"/>
    <x v="5"/>
    <n v="115500"/>
    <x v="0"/>
    <s v="Mid-level"/>
    <s v="Full-time"/>
    <s v="In-person"/>
    <s v="United States"/>
    <s v="M"/>
    <n v="115500"/>
  </r>
  <r>
    <x v="0"/>
    <x v="45"/>
    <x v="5"/>
    <n v="73500"/>
    <x v="0"/>
    <s v="Mid-level"/>
    <s v="Full-time"/>
    <s v="In-person"/>
    <s v="United States"/>
    <s v="M"/>
    <n v="115500"/>
  </r>
  <r>
    <x v="0"/>
    <x v="5"/>
    <x v="3"/>
    <n v="125000"/>
    <x v="0"/>
    <s v="Mid-level"/>
    <s v="Full-time"/>
    <s v="In-person"/>
    <s v="United States"/>
    <s v="M"/>
    <n v="184375"/>
  </r>
  <r>
    <x v="0"/>
    <x v="5"/>
    <x v="3"/>
    <n v="85000"/>
    <x v="0"/>
    <s v="Mid-level"/>
    <s v="Full-time"/>
    <s v="In-person"/>
    <s v="United States"/>
    <s v="M"/>
    <n v="184375"/>
  </r>
  <r>
    <x v="0"/>
    <x v="45"/>
    <x v="5"/>
    <n v="80000"/>
    <x v="0"/>
    <s v="Mid-level"/>
    <s v="Full-time"/>
    <s v="In-person"/>
    <s v="United States"/>
    <s v="M"/>
    <n v="115500"/>
  </r>
  <r>
    <x v="0"/>
    <x v="45"/>
    <x v="5"/>
    <n v="70000"/>
    <x v="0"/>
    <s v="Mid-level"/>
    <s v="Full-time"/>
    <s v="In-person"/>
    <s v="United States"/>
    <s v="M"/>
    <n v="115500"/>
  </r>
  <r>
    <x v="0"/>
    <x v="14"/>
    <x v="6"/>
    <n v="150000"/>
    <x v="0"/>
    <s v="Mid-level"/>
    <s v="Full-time"/>
    <s v="In-person"/>
    <s v="United States"/>
    <s v="M"/>
    <n v="140000"/>
  </r>
  <r>
    <x v="0"/>
    <x v="14"/>
    <x v="6"/>
    <n v="110000"/>
    <x v="0"/>
    <s v="Mid-level"/>
    <s v="Full-time"/>
    <s v="In-person"/>
    <s v="United States"/>
    <s v="M"/>
    <n v="140000"/>
  </r>
  <r>
    <x v="0"/>
    <x v="4"/>
    <x v="1"/>
    <n v="170000"/>
    <x v="0"/>
    <s v="Mid-level"/>
    <s v="Full-time"/>
    <s v="Remote"/>
    <s v="United States"/>
    <s v="M"/>
    <n v="154800"/>
  </r>
  <r>
    <x v="0"/>
    <x v="4"/>
    <x v="1"/>
    <n v="144500"/>
    <x v="0"/>
    <s v="Mid-level"/>
    <s v="Full-time"/>
    <s v="Remote"/>
    <s v="United States"/>
    <s v="M"/>
    <n v="154800"/>
  </r>
  <r>
    <x v="0"/>
    <x v="65"/>
    <x v="5"/>
    <n v="130000"/>
    <x v="0"/>
    <s v="Mid-level"/>
    <s v="Full-time"/>
    <s v="Remote"/>
    <s v="United States"/>
    <s v="M"/>
    <n v="103090.5"/>
  </r>
  <r>
    <x v="0"/>
    <x v="65"/>
    <x v="5"/>
    <n v="69139"/>
    <x v="0"/>
    <s v="Mid-level"/>
    <s v="Full-time"/>
    <s v="Remote"/>
    <s v="United States"/>
    <s v="M"/>
    <n v="103090.5"/>
  </r>
  <r>
    <x v="0"/>
    <x v="15"/>
    <x v="7"/>
    <n v="100631"/>
    <x v="10"/>
    <s v="Mid-level"/>
    <s v="Full-time"/>
    <s v="In-person"/>
    <s v="Canada"/>
    <s v="M"/>
    <n v="124400"/>
  </r>
  <r>
    <x v="0"/>
    <x v="15"/>
    <x v="7"/>
    <n v="80505"/>
    <x v="10"/>
    <s v="Mid-level"/>
    <s v="Full-time"/>
    <s v="In-person"/>
    <s v="Canada"/>
    <s v="M"/>
    <n v="124400"/>
  </r>
  <r>
    <x v="0"/>
    <x v="66"/>
    <x v="3"/>
    <n v="217600"/>
    <x v="0"/>
    <s v="Mid-level"/>
    <s v="Full-time"/>
    <s v="In-person"/>
    <s v="United States"/>
    <s v="M"/>
    <n v="189000"/>
  </r>
  <r>
    <x v="0"/>
    <x v="66"/>
    <x v="3"/>
    <n v="145000"/>
    <x v="0"/>
    <s v="Mid-level"/>
    <s v="Full-time"/>
    <s v="In-person"/>
    <s v="United States"/>
    <s v="M"/>
    <n v="189000"/>
  </r>
  <r>
    <x v="0"/>
    <x v="4"/>
    <x v="1"/>
    <n v="79976"/>
    <x v="1"/>
    <s v="Mid-level"/>
    <s v="Full-time"/>
    <s v="Remote"/>
    <s v="United Kingdom"/>
    <s v="M"/>
    <n v="154800"/>
  </r>
  <r>
    <x v="0"/>
    <x v="4"/>
    <x v="1"/>
    <n v="55368"/>
    <x v="1"/>
    <s v="Mid-level"/>
    <s v="Full-time"/>
    <s v="Remote"/>
    <s v="United Kingdom"/>
    <s v="M"/>
    <n v="154800"/>
  </r>
  <r>
    <x v="0"/>
    <x v="0"/>
    <x v="0"/>
    <n v="80000"/>
    <x v="0"/>
    <s v="Mid-level"/>
    <s v="Full-time"/>
    <s v="In-person"/>
    <s v="United States"/>
    <s v="M"/>
    <n v="105320"/>
  </r>
  <r>
    <x v="0"/>
    <x v="0"/>
    <x v="0"/>
    <n v="59500"/>
    <x v="0"/>
    <s v="Mid-level"/>
    <s v="Full-time"/>
    <s v="In-person"/>
    <s v="United States"/>
    <s v="M"/>
    <n v="105320"/>
  </r>
  <r>
    <x v="0"/>
    <x v="28"/>
    <x v="3"/>
    <n v="54000"/>
    <x v="16"/>
    <s v="Mid-level"/>
    <s v="Full-time"/>
    <s v="In-person"/>
    <s v="South Korea"/>
    <s v="S"/>
    <n v="73309.5"/>
  </r>
  <r>
    <x v="0"/>
    <x v="0"/>
    <x v="0"/>
    <n v="73824"/>
    <x v="1"/>
    <s v="Mid-level"/>
    <s v="Full-time"/>
    <s v="In-person"/>
    <s v="United Kingdom"/>
    <s v="M"/>
    <n v="105320"/>
  </r>
  <r>
    <x v="0"/>
    <x v="0"/>
    <x v="0"/>
    <n v="61520"/>
    <x v="1"/>
    <s v="Mid-level"/>
    <s v="Full-time"/>
    <s v="In-person"/>
    <s v="United Kingdom"/>
    <s v="M"/>
    <n v="105320"/>
  </r>
  <r>
    <x v="0"/>
    <x v="11"/>
    <x v="1"/>
    <n v="81206"/>
    <x v="1"/>
    <s v="Mid-level"/>
    <s v="Full-time"/>
    <s v="In-person"/>
    <s v="United Kingdom"/>
    <s v="M"/>
    <n v="59073"/>
  </r>
  <r>
    <x v="0"/>
    <x v="46"/>
    <x v="7"/>
    <n v="140000"/>
    <x v="0"/>
    <s v="Mid-level"/>
    <s v="Full-time"/>
    <s v="In-person"/>
    <s v="United States"/>
    <s v="M"/>
    <n v="130800"/>
  </r>
  <r>
    <x v="0"/>
    <x v="46"/>
    <x v="7"/>
    <n v="110000"/>
    <x v="0"/>
    <s v="Mid-level"/>
    <s v="Full-time"/>
    <s v="In-person"/>
    <s v="United States"/>
    <s v="M"/>
    <n v="130800"/>
  </r>
  <r>
    <x v="0"/>
    <x v="47"/>
    <x v="4"/>
    <n v="90000"/>
    <x v="0"/>
    <s v="Mid-level"/>
    <s v="Full-time"/>
    <s v="Remote"/>
    <s v="United States"/>
    <s v="M"/>
    <n v="90000"/>
  </r>
  <r>
    <x v="0"/>
    <x v="47"/>
    <x v="4"/>
    <n v="73000"/>
    <x v="0"/>
    <s v="Mid-level"/>
    <s v="Full-time"/>
    <s v="Remote"/>
    <s v="United States"/>
    <s v="M"/>
    <n v="90000"/>
  </r>
  <r>
    <x v="0"/>
    <x v="4"/>
    <x v="1"/>
    <n v="145000"/>
    <x v="0"/>
    <s v="Mid-level"/>
    <s v="Full-time"/>
    <s v="Remote"/>
    <s v="United States"/>
    <s v="M"/>
    <n v="154800"/>
  </r>
  <r>
    <x v="0"/>
    <x v="4"/>
    <x v="1"/>
    <n v="115000"/>
    <x v="0"/>
    <s v="Mid-level"/>
    <s v="Full-time"/>
    <s v="Remote"/>
    <s v="United States"/>
    <s v="M"/>
    <n v="154800"/>
  </r>
  <r>
    <x v="0"/>
    <x v="60"/>
    <x v="1"/>
    <n v="204500"/>
    <x v="0"/>
    <s v="Mid-level"/>
    <s v="Full-time"/>
    <s v="In-person"/>
    <s v="United States"/>
    <s v="M"/>
    <n v="162500"/>
  </r>
  <r>
    <x v="0"/>
    <x v="60"/>
    <x v="1"/>
    <n v="142200"/>
    <x v="0"/>
    <s v="Mid-level"/>
    <s v="Full-time"/>
    <s v="In-person"/>
    <s v="United States"/>
    <s v="M"/>
    <n v="162500"/>
  </r>
  <r>
    <x v="0"/>
    <x v="15"/>
    <x v="7"/>
    <n v="150000"/>
    <x v="0"/>
    <s v="Mid-level"/>
    <s v="Full-time"/>
    <s v="Remote"/>
    <s v="United States"/>
    <s v="M"/>
    <n v="124400"/>
  </r>
  <r>
    <x v="0"/>
    <x v="15"/>
    <x v="7"/>
    <n v="135000"/>
    <x v="0"/>
    <s v="Mid-level"/>
    <s v="Full-time"/>
    <s v="Remote"/>
    <s v="United States"/>
    <s v="M"/>
    <n v="124400"/>
  </r>
  <r>
    <x v="0"/>
    <x v="67"/>
    <x v="1"/>
    <n v="185900"/>
    <x v="0"/>
    <s v="Mid-level"/>
    <s v="Full-time"/>
    <s v="In-person"/>
    <s v="United States"/>
    <s v="M"/>
    <n v="168600"/>
  </r>
  <r>
    <x v="0"/>
    <x v="67"/>
    <x v="1"/>
    <n v="129300"/>
    <x v="0"/>
    <s v="Mid-level"/>
    <s v="Full-time"/>
    <s v="In-person"/>
    <s v="United States"/>
    <s v="M"/>
    <n v="168600"/>
  </r>
  <r>
    <x v="0"/>
    <x v="0"/>
    <x v="0"/>
    <n v="80000"/>
    <x v="0"/>
    <s v="Mid-level"/>
    <s v="Full-time"/>
    <s v="Remote"/>
    <s v="United States"/>
    <s v="M"/>
    <n v="105320"/>
  </r>
  <r>
    <x v="0"/>
    <x v="0"/>
    <x v="0"/>
    <n v="70000"/>
    <x v="0"/>
    <s v="Mid-level"/>
    <s v="Full-time"/>
    <s v="Remote"/>
    <s v="United States"/>
    <s v="M"/>
    <n v="105320"/>
  </r>
  <r>
    <x v="0"/>
    <x v="45"/>
    <x v="5"/>
    <n v="115500"/>
    <x v="0"/>
    <s v="Mid-level"/>
    <s v="Full-time"/>
    <s v="In-person"/>
    <s v="United States"/>
    <s v="M"/>
    <n v="115500"/>
  </r>
  <r>
    <x v="0"/>
    <x v="45"/>
    <x v="5"/>
    <n v="73500"/>
    <x v="0"/>
    <s v="Mid-level"/>
    <s v="Full-time"/>
    <s v="In-person"/>
    <s v="United States"/>
    <s v="M"/>
    <n v="115500"/>
  </r>
  <r>
    <x v="0"/>
    <x v="14"/>
    <x v="6"/>
    <n v="146000"/>
    <x v="0"/>
    <s v="Mid-level"/>
    <s v="Full-time"/>
    <s v="In-person"/>
    <s v="United States"/>
    <s v="M"/>
    <n v="140000"/>
  </r>
  <r>
    <x v="0"/>
    <x v="14"/>
    <x v="6"/>
    <n v="97000"/>
    <x v="0"/>
    <s v="Mid-level"/>
    <s v="Full-time"/>
    <s v="In-person"/>
    <s v="United States"/>
    <s v="M"/>
    <n v="140000"/>
  </r>
  <r>
    <x v="0"/>
    <x v="4"/>
    <x v="1"/>
    <n v="135344"/>
    <x v="1"/>
    <s v="Mid-level"/>
    <s v="Full-time"/>
    <s v="In-person"/>
    <s v="United Kingdom"/>
    <s v="M"/>
    <n v="154800"/>
  </r>
  <r>
    <x v="0"/>
    <x v="4"/>
    <x v="1"/>
    <n v="98432"/>
    <x v="1"/>
    <s v="Mid-level"/>
    <s v="Full-time"/>
    <s v="In-person"/>
    <s v="United Kingdom"/>
    <s v="M"/>
    <n v="154800"/>
  </r>
  <r>
    <x v="0"/>
    <x v="0"/>
    <x v="0"/>
    <n v="53120"/>
    <x v="53"/>
    <s v="Mid-level"/>
    <s v="Full-time"/>
    <s v="In-person"/>
    <s v="Estonia"/>
    <s v="M"/>
    <n v="105320"/>
  </r>
  <r>
    <x v="0"/>
    <x v="0"/>
    <x v="0"/>
    <n v="33686"/>
    <x v="53"/>
    <s v="Mid-level"/>
    <s v="Full-time"/>
    <s v="In-person"/>
    <s v="Estonia"/>
    <s v="M"/>
    <n v="105320"/>
  </r>
  <r>
    <x v="0"/>
    <x v="5"/>
    <x v="3"/>
    <n v="125000"/>
    <x v="0"/>
    <s v="Mid-level"/>
    <s v="Full-time"/>
    <s v="Remote"/>
    <s v="United States"/>
    <s v="M"/>
    <n v="184375"/>
  </r>
  <r>
    <x v="0"/>
    <x v="5"/>
    <x v="3"/>
    <n v="85000"/>
    <x v="0"/>
    <s v="Mid-level"/>
    <s v="Full-time"/>
    <s v="Remote"/>
    <s v="United States"/>
    <s v="M"/>
    <n v="184375"/>
  </r>
  <r>
    <x v="0"/>
    <x v="4"/>
    <x v="1"/>
    <n v="172200"/>
    <x v="0"/>
    <s v="Mid-level"/>
    <s v="Full-time"/>
    <s v="Remote"/>
    <s v="United States"/>
    <s v="M"/>
    <n v="154800"/>
  </r>
  <r>
    <x v="0"/>
    <x v="4"/>
    <x v="1"/>
    <n v="131200"/>
    <x v="0"/>
    <s v="Mid-level"/>
    <s v="Full-time"/>
    <s v="Remote"/>
    <s v="United States"/>
    <s v="M"/>
    <n v="154800"/>
  </r>
  <r>
    <x v="0"/>
    <x v="4"/>
    <x v="1"/>
    <n v="180000"/>
    <x v="0"/>
    <s v="Mid-level"/>
    <s v="Full-time"/>
    <s v="In-person"/>
    <s v="United States"/>
    <s v="M"/>
    <n v="154800"/>
  </r>
  <r>
    <x v="0"/>
    <x v="4"/>
    <x v="1"/>
    <n v="162000"/>
    <x v="0"/>
    <s v="Mid-level"/>
    <s v="Full-time"/>
    <s v="In-person"/>
    <s v="United States"/>
    <s v="M"/>
    <n v="154800"/>
  </r>
  <r>
    <x v="0"/>
    <x v="0"/>
    <x v="0"/>
    <n v="87500"/>
    <x v="0"/>
    <s v="Mid-level"/>
    <s v="Full-time"/>
    <s v="Remote"/>
    <s v="United States"/>
    <s v="M"/>
    <n v="105320"/>
  </r>
  <r>
    <x v="0"/>
    <x v="0"/>
    <x v="0"/>
    <n v="62500"/>
    <x v="0"/>
    <s v="Mid-level"/>
    <s v="Full-time"/>
    <s v="Remote"/>
    <s v="United States"/>
    <s v="M"/>
    <n v="105320"/>
  </r>
  <r>
    <x v="0"/>
    <x v="45"/>
    <x v="5"/>
    <n v="115500"/>
    <x v="0"/>
    <s v="Mid-level"/>
    <s v="Full-time"/>
    <s v="In-person"/>
    <s v="United States"/>
    <s v="M"/>
    <n v="115500"/>
  </r>
  <r>
    <x v="0"/>
    <x v="45"/>
    <x v="5"/>
    <n v="73500"/>
    <x v="0"/>
    <s v="Mid-level"/>
    <s v="Full-time"/>
    <s v="In-person"/>
    <s v="United States"/>
    <s v="M"/>
    <n v="115500"/>
  </r>
  <r>
    <x v="0"/>
    <x v="14"/>
    <x v="6"/>
    <n v="67672"/>
    <x v="1"/>
    <s v="Mid-level"/>
    <s v="Full-time"/>
    <s v="Remote"/>
    <s v="United Kingdom"/>
    <s v="M"/>
    <n v="140000"/>
  </r>
  <r>
    <x v="0"/>
    <x v="14"/>
    <x v="6"/>
    <n v="67672"/>
    <x v="1"/>
    <s v="Mid-level"/>
    <s v="Full-time"/>
    <s v="Remote"/>
    <s v="United Kingdom"/>
    <s v="M"/>
    <n v="140000"/>
  </r>
  <r>
    <x v="0"/>
    <x v="0"/>
    <x v="0"/>
    <n v="95000"/>
    <x v="0"/>
    <s v="Mid-level"/>
    <s v="Full-time"/>
    <s v="Remote"/>
    <s v="United States"/>
    <s v="M"/>
    <n v="105320"/>
  </r>
  <r>
    <x v="0"/>
    <x v="0"/>
    <x v="0"/>
    <n v="80000"/>
    <x v="0"/>
    <s v="Mid-level"/>
    <s v="Full-time"/>
    <s v="Remote"/>
    <s v="United States"/>
    <s v="M"/>
    <n v="105320"/>
  </r>
  <r>
    <x v="0"/>
    <x v="60"/>
    <x v="1"/>
    <n v="204500"/>
    <x v="0"/>
    <s v="Mid-level"/>
    <s v="Full-time"/>
    <s v="In-person"/>
    <s v="United States"/>
    <s v="M"/>
    <n v="162500"/>
  </r>
  <r>
    <x v="0"/>
    <x v="60"/>
    <x v="1"/>
    <n v="142200"/>
    <x v="0"/>
    <s v="Mid-level"/>
    <s v="Full-time"/>
    <s v="In-person"/>
    <s v="United States"/>
    <s v="M"/>
    <n v="162500"/>
  </r>
  <r>
    <x v="0"/>
    <x v="45"/>
    <x v="5"/>
    <n v="115500"/>
    <x v="0"/>
    <s v="Mid-level"/>
    <s v="Full-time"/>
    <s v="In-person"/>
    <s v="United States"/>
    <s v="M"/>
    <n v="115500"/>
  </r>
  <r>
    <x v="0"/>
    <x v="45"/>
    <x v="5"/>
    <n v="73500"/>
    <x v="0"/>
    <s v="Mid-level"/>
    <s v="Full-time"/>
    <s v="In-person"/>
    <s v="United States"/>
    <s v="M"/>
    <n v="115500"/>
  </r>
  <r>
    <x v="0"/>
    <x v="18"/>
    <x v="3"/>
    <n v="170000"/>
    <x v="0"/>
    <s v="Mid-level"/>
    <s v="Full-time"/>
    <s v="In-person"/>
    <s v="United States"/>
    <s v="S"/>
    <n v="182200"/>
  </r>
  <r>
    <x v="0"/>
    <x v="18"/>
    <x v="3"/>
    <n v="120000"/>
    <x v="0"/>
    <s v="Mid-level"/>
    <s v="Full-time"/>
    <s v="In-person"/>
    <s v="United States"/>
    <s v="S"/>
    <n v="182200"/>
  </r>
  <r>
    <x v="0"/>
    <x v="0"/>
    <x v="0"/>
    <n v="229000"/>
    <x v="0"/>
    <s v="Mid-level"/>
    <s v="Full-time"/>
    <s v="In-person"/>
    <s v="United States"/>
    <s v="M"/>
    <n v="105320"/>
  </r>
  <r>
    <x v="0"/>
    <x v="0"/>
    <x v="0"/>
    <n v="131000"/>
    <x v="0"/>
    <s v="Mid-level"/>
    <s v="Full-time"/>
    <s v="In-person"/>
    <s v="United States"/>
    <s v="M"/>
    <n v="105320"/>
  </r>
  <r>
    <x v="0"/>
    <x v="6"/>
    <x v="1"/>
    <n v="257400"/>
    <x v="0"/>
    <s v="Mid-level"/>
    <s v="Full-time"/>
    <s v="In-person"/>
    <s v="United States"/>
    <s v="M"/>
    <n v="169056"/>
  </r>
  <r>
    <x v="0"/>
    <x v="6"/>
    <x v="1"/>
    <n v="193500"/>
    <x v="0"/>
    <s v="Mid-level"/>
    <s v="Full-time"/>
    <s v="In-person"/>
    <s v="United States"/>
    <s v="M"/>
    <n v="169056"/>
  </r>
  <r>
    <x v="0"/>
    <x v="68"/>
    <x v="8"/>
    <n v="115500"/>
    <x v="0"/>
    <s v="Mid-level"/>
    <s v="Full-time"/>
    <s v="In-person"/>
    <s v="United States"/>
    <s v="M"/>
    <n v="88000"/>
  </r>
  <r>
    <x v="0"/>
    <x v="68"/>
    <x v="8"/>
    <n v="73500"/>
    <x v="0"/>
    <s v="Mid-level"/>
    <s v="Full-time"/>
    <s v="In-person"/>
    <s v="United States"/>
    <s v="M"/>
    <n v="88000"/>
  </r>
  <r>
    <x v="0"/>
    <x v="6"/>
    <x v="1"/>
    <n v="86128"/>
    <x v="1"/>
    <s v="Mid-level"/>
    <s v="Full-time"/>
    <s v="Remote"/>
    <s v="United Kingdom"/>
    <s v="M"/>
    <n v="169056"/>
  </r>
  <r>
    <x v="0"/>
    <x v="6"/>
    <x v="1"/>
    <n v="67672"/>
    <x v="1"/>
    <s v="Mid-level"/>
    <s v="Full-time"/>
    <s v="Remote"/>
    <s v="United Kingdom"/>
    <s v="M"/>
    <n v="169056"/>
  </r>
  <r>
    <x v="0"/>
    <x v="0"/>
    <x v="0"/>
    <n v="110000"/>
    <x v="0"/>
    <s v="Mid-level"/>
    <s v="Full-time"/>
    <s v="In-person"/>
    <s v="United States"/>
    <s v="M"/>
    <n v="105320"/>
  </r>
  <r>
    <x v="0"/>
    <x v="0"/>
    <x v="0"/>
    <n v="85000"/>
    <x v="0"/>
    <s v="Mid-level"/>
    <s v="Full-time"/>
    <s v="In-person"/>
    <s v="United States"/>
    <s v="M"/>
    <n v="105320"/>
  </r>
  <r>
    <x v="0"/>
    <x v="61"/>
    <x v="0"/>
    <n v="51676"/>
    <x v="1"/>
    <s v="Mid-level"/>
    <s v="Full-time"/>
    <s v="In-person"/>
    <s v="United Kingdom"/>
    <s v="M"/>
    <n v="47431.5"/>
  </r>
  <r>
    <x v="0"/>
    <x v="61"/>
    <x v="0"/>
    <n v="43064"/>
    <x v="1"/>
    <s v="Mid-level"/>
    <s v="Full-time"/>
    <s v="In-person"/>
    <s v="United Kingdom"/>
    <s v="M"/>
    <n v="47431.5"/>
  </r>
  <r>
    <x v="0"/>
    <x v="4"/>
    <x v="1"/>
    <n v="140000"/>
    <x v="0"/>
    <s v="Mid-level"/>
    <s v="Full-time"/>
    <s v="In-person"/>
    <s v="United States"/>
    <s v="M"/>
    <n v="154800"/>
  </r>
  <r>
    <x v="0"/>
    <x v="4"/>
    <x v="1"/>
    <n v="100000"/>
    <x v="0"/>
    <s v="Mid-level"/>
    <s v="Full-time"/>
    <s v="In-person"/>
    <s v="United States"/>
    <s v="M"/>
    <n v="154800"/>
  </r>
  <r>
    <x v="0"/>
    <x v="14"/>
    <x v="6"/>
    <n v="147100"/>
    <x v="0"/>
    <s v="Mid-level"/>
    <s v="Full-time"/>
    <s v="In-person"/>
    <s v="United States"/>
    <s v="M"/>
    <n v="140000"/>
  </r>
  <r>
    <x v="0"/>
    <x v="14"/>
    <x v="6"/>
    <n v="90700"/>
    <x v="0"/>
    <s v="Mid-level"/>
    <s v="Full-time"/>
    <s v="In-person"/>
    <s v="United States"/>
    <s v="M"/>
    <n v="140000"/>
  </r>
  <r>
    <x v="0"/>
    <x v="4"/>
    <x v="1"/>
    <n v="115000"/>
    <x v="0"/>
    <s v="Mid-level"/>
    <s v="Full-time"/>
    <s v="Remote"/>
    <s v="United States"/>
    <s v="M"/>
    <n v="154800"/>
  </r>
  <r>
    <x v="0"/>
    <x v="4"/>
    <x v="1"/>
    <n v="90000"/>
    <x v="0"/>
    <s v="Mid-level"/>
    <s v="Full-time"/>
    <s v="Remote"/>
    <s v="United States"/>
    <s v="M"/>
    <n v="154800"/>
  </r>
  <r>
    <x v="0"/>
    <x v="13"/>
    <x v="3"/>
    <n v="140000"/>
    <x v="0"/>
    <s v="Mid-level"/>
    <s v="Full-time"/>
    <s v="Remote"/>
    <s v="United States"/>
    <s v="S"/>
    <n v="172600"/>
  </r>
  <r>
    <x v="0"/>
    <x v="45"/>
    <x v="5"/>
    <n v="130000"/>
    <x v="0"/>
    <s v="Mid-level"/>
    <s v="Full-time"/>
    <s v="In-person"/>
    <s v="United States"/>
    <s v="M"/>
    <n v="115500"/>
  </r>
  <r>
    <x v="0"/>
    <x v="45"/>
    <x v="5"/>
    <n v="100000"/>
    <x v="0"/>
    <s v="Mid-level"/>
    <s v="Full-time"/>
    <s v="In-person"/>
    <s v="United States"/>
    <s v="M"/>
    <n v="115500"/>
  </r>
  <r>
    <x v="0"/>
    <x v="45"/>
    <x v="5"/>
    <n v="115500"/>
    <x v="0"/>
    <s v="Mid-level"/>
    <s v="Full-time"/>
    <s v="In-person"/>
    <s v="United States"/>
    <s v="M"/>
    <n v="115500"/>
  </r>
  <r>
    <x v="0"/>
    <x v="45"/>
    <x v="5"/>
    <n v="73500"/>
    <x v="0"/>
    <s v="Mid-level"/>
    <s v="Full-time"/>
    <s v="In-person"/>
    <s v="United States"/>
    <s v="M"/>
    <n v="115500"/>
  </r>
  <r>
    <x v="0"/>
    <x v="0"/>
    <x v="0"/>
    <n v="104000"/>
    <x v="0"/>
    <s v="Mid-level"/>
    <s v="Full-time"/>
    <s v="In-person"/>
    <s v="United States"/>
    <s v="M"/>
    <n v="105320"/>
  </r>
  <r>
    <x v="0"/>
    <x v="0"/>
    <x v="0"/>
    <n v="88000"/>
    <x v="0"/>
    <s v="Mid-level"/>
    <s v="Full-time"/>
    <s v="In-person"/>
    <s v="United States"/>
    <s v="M"/>
    <n v="105320"/>
  </r>
  <r>
    <x v="0"/>
    <x v="0"/>
    <x v="0"/>
    <n v="92280"/>
    <x v="1"/>
    <s v="Mid-level"/>
    <s v="Full-time"/>
    <s v="In-person"/>
    <s v="United Kingdom"/>
    <s v="M"/>
    <n v="105320"/>
  </r>
  <r>
    <x v="0"/>
    <x v="0"/>
    <x v="0"/>
    <n v="67672"/>
    <x v="1"/>
    <s v="Mid-level"/>
    <s v="Full-time"/>
    <s v="In-person"/>
    <s v="United Kingdom"/>
    <s v="M"/>
    <n v="105320"/>
  </r>
  <r>
    <x v="0"/>
    <x v="0"/>
    <x v="0"/>
    <n v="80000"/>
    <x v="0"/>
    <s v="Mid-level"/>
    <s v="Full-time"/>
    <s v="In-person"/>
    <s v="United States"/>
    <s v="M"/>
    <n v="105320"/>
  </r>
  <r>
    <x v="0"/>
    <x v="0"/>
    <x v="0"/>
    <n v="70000"/>
    <x v="0"/>
    <s v="Mid-level"/>
    <s v="Full-time"/>
    <s v="In-person"/>
    <s v="United States"/>
    <s v="M"/>
    <n v="105320"/>
  </r>
  <r>
    <x v="0"/>
    <x v="51"/>
    <x v="3"/>
    <n v="210000"/>
    <x v="0"/>
    <s v="Mid-level"/>
    <s v="Full-time"/>
    <s v="In-person"/>
    <s v="United States"/>
    <s v="S"/>
    <n v="138700"/>
  </r>
  <r>
    <x v="0"/>
    <x v="13"/>
    <x v="3"/>
    <n v="225000"/>
    <x v="0"/>
    <s v="Mid-level"/>
    <s v="Full-time"/>
    <s v="In-person"/>
    <s v="United States"/>
    <s v="M"/>
    <n v="172600"/>
  </r>
  <r>
    <x v="0"/>
    <x v="13"/>
    <x v="3"/>
    <n v="175000"/>
    <x v="0"/>
    <s v="Mid-level"/>
    <s v="Full-time"/>
    <s v="In-person"/>
    <s v="United States"/>
    <s v="M"/>
    <n v="172600"/>
  </r>
  <r>
    <x v="0"/>
    <x v="13"/>
    <x v="3"/>
    <n v="32811"/>
    <x v="2"/>
    <s v="Mid-level"/>
    <s v="Full-time"/>
    <s v="Remote"/>
    <s v="Spain"/>
    <s v="L"/>
    <n v="172600"/>
  </r>
  <r>
    <x v="0"/>
    <x v="67"/>
    <x v="1"/>
    <n v="185900"/>
    <x v="0"/>
    <s v="Mid-level"/>
    <s v="Full-time"/>
    <s v="In-person"/>
    <s v="United States"/>
    <s v="M"/>
    <n v="168600"/>
  </r>
  <r>
    <x v="0"/>
    <x v="67"/>
    <x v="1"/>
    <n v="129300"/>
    <x v="0"/>
    <s v="Mid-level"/>
    <s v="Full-time"/>
    <s v="In-person"/>
    <s v="United States"/>
    <s v="M"/>
    <n v="168600"/>
  </r>
  <r>
    <x v="0"/>
    <x v="45"/>
    <x v="5"/>
    <n v="115500"/>
    <x v="0"/>
    <s v="Mid-level"/>
    <s v="Full-time"/>
    <s v="In-person"/>
    <s v="United States"/>
    <s v="M"/>
    <n v="115500"/>
  </r>
  <r>
    <x v="0"/>
    <x v="45"/>
    <x v="5"/>
    <n v="73500"/>
    <x v="0"/>
    <s v="Mid-level"/>
    <s v="Full-time"/>
    <s v="In-person"/>
    <s v="United States"/>
    <s v="M"/>
    <n v="115500"/>
  </r>
  <r>
    <x v="0"/>
    <x v="18"/>
    <x v="3"/>
    <n v="145000"/>
    <x v="0"/>
    <s v="Mid-level"/>
    <s v="Full-time"/>
    <s v="In-person"/>
    <s v="United States"/>
    <s v="M"/>
    <n v="182200"/>
  </r>
  <r>
    <x v="0"/>
    <x v="18"/>
    <x v="3"/>
    <n v="135000"/>
    <x v="0"/>
    <s v="Mid-level"/>
    <s v="Full-time"/>
    <s v="In-person"/>
    <s v="United States"/>
    <s v="M"/>
    <n v="182200"/>
  </r>
  <r>
    <x v="0"/>
    <x v="4"/>
    <x v="1"/>
    <n v="126900"/>
    <x v="0"/>
    <s v="Mid-level"/>
    <s v="Full-time"/>
    <s v="In-person"/>
    <s v="United States"/>
    <s v="M"/>
    <n v="154800"/>
  </r>
  <r>
    <x v="0"/>
    <x v="4"/>
    <x v="1"/>
    <n v="77900"/>
    <x v="0"/>
    <s v="Mid-level"/>
    <s v="Full-time"/>
    <s v="In-person"/>
    <s v="United States"/>
    <s v="M"/>
    <n v="154800"/>
  </r>
  <r>
    <x v="0"/>
    <x v="14"/>
    <x v="6"/>
    <n v="110736"/>
    <x v="1"/>
    <s v="Mid-level"/>
    <s v="Full-time"/>
    <s v="Remote"/>
    <s v="United Kingdom"/>
    <s v="M"/>
    <n v="140000"/>
  </r>
  <r>
    <x v="0"/>
    <x v="14"/>
    <x v="6"/>
    <n v="92280"/>
    <x v="1"/>
    <s v="Mid-level"/>
    <s v="Full-time"/>
    <s v="Remote"/>
    <s v="United Kingdom"/>
    <s v="M"/>
    <n v="140000"/>
  </r>
  <r>
    <x v="0"/>
    <x v="45"/>
    <x v="5"/>
    <n v="115500"/>
    <x v="0"/>
    <s v="Mid-level"/>
    <s v="Full-time"/>
    <s v="In-person"/>
    <s v="United States"/>
    <s v="M"/>
    <n v="115500"/>
  </r>
  <r>
    <x v="0"/>
    <x v="45"/>
    <x v="5"/>
    <n v="73500"/>
    <x v="0"/>
    <s v="Mid-level"/>
    <s v="Full-time"/>
    <s v="In-person"/>
    <s v="United States"/>
    <s v="M"/>
    <n v="115500"/>
  </r>
  <r>
    <x v="0"/>
    <x v="14"/>
    <x v="6"/>
    <n v="185900"/>
    <x v="0"/>
    <s v="Mid-level"/>
    <s v="Full-time"/>
    <s v="In-person"/>
    <s v="United States"/>
    <s v="M"/>
    <n v="140000"/>
  </r>
  <r>
    <x v="0"/>
    <x v="14"/>
    <x v="6"/>
    <n v="129300"/>
    <x v="0"/>
    <s v="Mid-level"/>
    <s v="Full-time"/>
    <s v="In-person"/>
    <s v="United States"/>
    <s v="M"/>
    <n v="140000"/>
  </r>
  <r>
    <x v="0"/>
    <x v="18"/>
    <x v="3"/>
    <n v="38868"/>
    <x v="2"/>
    <s v="Mid-level"/>
    <s v="Full-time"/>
    <s v="Remote"/>
    <s v="Spain"/>
    <s v="L"/>
    <n v="182200"/>
  </r>
  <r>
    <x v="0"/>
    <x v="14"/>
    <x v="6"/>
    <n v="152000"/>
    <x v="0"/>
    <s v="Mid-level"/>
    <s v="Full-time"/>
    <s v="Remote"/>
    <s v="United States"/>
    <s v="M"/>
    <n v="140000"/>
  </r>
  <r>
    <x v="0"/>
    <x v="45"/>
    <x v="5"/>
    <n v="115500"/>
    <x v="0"/>
    <s v="Mid-level"/>
    <s v="Full-time"/>
    <s v="In-person"/>
    <s v="United States"/>
    <s v="M"/>
    <n v="115500"/>
  </r>
  <r>
    <x v="0"/>
    <x v="45"/>
    <x v="5"/>
    <n v="73500"/>
    <x v="0"/>
    <s v="Mid-level"/>
    <s v="Full-time"/>
    <s v="In-person"/>
    <s v="United States"/>
    <s v="M"/>
    <n v="115500"/>
  </r>
  <r>
    <x v="0"/>
    <x v="0"/>
    <x v="0"/>
    <n v="53120"/>
    <x v="53"/>
    <s v="Mid-level"/>
    <s v="Full-time"/>
    <s v="In-person"/>
    <s v="Estonia"/>
    <s v="M"/>
    <n v="105320"/>
  </r>
  <r>
    <x v="0"/>
    <x v="0"/>
    <x v="0"/>
    <n v="38868"/>
    <x v="53"/>
    <s v="Mid-level"/>
    <s v="Full-time"/>
    <s v="In-person"/>
    <s v="Estonia"/>
    <s v="M"/>
    <n v="105320"/>
  </r>
  <r>
    <x v="0"/>
    <x v="0"/>
    <x v="0"/>
    <n v="67500"/>
    <x v="0"/>
    <s v="Mid-level"/>
    <s v="Full-time"/>
    <s v="In-person"/>
    <s v="United States"/>
    <s v="M"/>
    <n v="105320"/>
  </r>
  <r>
    <x v="0"/>
    <x v="0"/>
    <x v="0"/>
    <n v="46500"/>
    <x v="0"/>
    <s v="Mid-level"/>
    <s v="Full-time"/>
    <s v="In-person"/>
    <s v="United States"/>
    <s v="M"/>
    <n v="105320"/>
  </r>
  <r>
    <x v="0"/>
    <x v="0"/>
    <x v="0"/>
    <n v="95000"/>
    <x v="0"/>
    <s v="Mid-level"/>
    <s v="Full-time"/>
    <s v="Remote"/>
    <s v="United States"/>
    <s v="M"/>
    <n v="105320"/>
  </r>
  <r>
    <x v="0"/>
    <x v="0"/>
    <x v="0"/>
    <n v="80000"/>
    <x v="0"/>
    <s v="Mid-level"/>
    <s v="Full-time"/>
    <s v="Remote"/>
    <s v="United States"/>
    <s v="M"/>
    <n v="105320"/>
  </r>
  <r>
    <x v="0"/>
    <x v="4"/>
    <x v="1"/>
    <n v="130500"/>
    <x v="0"/>
    <s v="Mid-level"/>
    <s v="Full-time"/>
    <s v="In-person"/>
    <s v="United States"/>
    <s v="M"/>
    <n v="154800"/>
  </r>
  <r>
    <x v="0"/>
    <x v="4"/>
    <x v="1"/>
    <n v="111000"/>
    <x v="0"/>
    <s v="Mid-level"/>
    <s v="Full-time"/>
    <s v="In-person"/>
    <s v="United States"/>
    <s v="M"/>
    <n v="154800"/>
  </r>
  <r>
    <x v="0"/>
    <x v="45"/>
    <x v="5"/>
    <n v="115500"/>
    <x v="0"/>
    <s v="Mid-level"/>
    <s v="Full-time"/>
    <s v="In-person"/>
    <s v="United States"/>
    <s v="M"/>
    <n v="115500"/>
  </r>
  <r>
    <x v="0"/>
    <x v="45"/>
    <x v="5"/>
    <n v="73500"/>
    <x v="0"/>
    <s v="Mid-level"/>
    <s v="Full-time"/>
    <s v="In-person"/>
    <s v="United States"/>
    <s v="M"/>
    <n v="115500"/>
  </r>
  <r>
    <x v="0"/>
    <x v="18"/>
    <x v="3"/>
    <n v="300000"/>
    <x v="0"/>
    <s v="Mid-level"/>
    <s v="Full-time"/>
    <s v="In-person"/>
    <s v="United States"/>
    <s v="M"/>
    <n v="182200"/>
  </r>
  <r>
    <x v="0"/>
    <x v="18"/>
    <x v="3"/>
    <n v="200000"/>
    <x v="0"/>
    <s v="Mid-level"/>
    <s v="Full-time"/>
    <s v="In-person"/>
    <s v="United States"/>
    <s v="M"/>
    <n v="182200"/>
  </r>
  <r>
    <x v="0"/>
    <x v="67"/>
    <x v="1"/>
    <n v="225000"/>
    <x v="0"/>
    <s v="Mid-level"/>
    <s v="Full-time"/>
    <s v="In-person"/>
    <s v="United States"/>
    <s v="M"/>
    <n v="168600"/>
  </r>
  <r>
    <x v="0"/>
    <x v="67"/>
    <x v="1"/>
    <n v="152700"/>
    <x v="0"/>
    <s v="Mid-level"/>
    <s v="Full-time"/>
    <s v="In-person"/>
    <s v="United States"/>
    <s v="M"/>
    <n v="168600"/>
  </r>
  <r>
    <x v="0"/>
    <x v="45"/>
    <x v="5"/>
    <n v="115500"/>
    <x v="0"/>
    <s v="Mid-level"/>
    <s v="Full-time"/>
    <s v="In-person"/>
    <s v="United States"/>
    <s v="M"/>
    <n v="115500"/>
  </r>
  <r>
    <x v="0"/>
    <x v="45"/>
    <x v="5"/>
    <n v="73500"/>
    <x v="0"/>
    <s v="Mid-level"/>
    <s v="Full-time"/>
    <s v="In-person"/>
    <s v="United States"/>
    <s v="M"/>
    <n v="115500"/>
  </r>
  <r>
    <x v="0"/>
    <x v="14"/>
    <x v="6"/>
    <n v="160000"/>
    <x v="0"/>
    <s v="Mid-level"/>
    <s v="Full-time"/>
    <s v="In-person"/>
    <s v="United States"/>
    <s v="M"/>
    <n v="140000"/>
  </r>
  <r>
    <x v="0"/>
    <x v="14"/>
    <x v="6"/>
    <n v="140000"/>
    <x v="0"/>
    <s v="Mid-level"/>
    <s v="Full-time"/>
    <s v="In-person"/>
    <s v="United States"/>
    <s v="M"/>
    <n v="140000"/>
  </r>
  <r>
    <x v="0"/>
    <x v="14"/>
    <x v="6"/>
    <n v="139152"/>
    <x v="0"/>
    <s v="Mid-level"/>
    <s v="Full-time"/>
    <s v="In-person"/>
    <s v="United States"/>
    <s v="L"/>
    <n v="140000"/>
  </r>
  <r>
    <x v="0"/>
    <x v="14"/>
    <x v="6"/>
    <n v="82452"/>
    <x v="0"/>
    <s v="Mid-level"/>
    <s v="Full-time"/>
    <s v="In-person"/>
    <s v="United States"/>
    <s v="L"/>
    <n v="140000"/>
  </r>
  <r>
    <x v="0"/>
    <x v="68"/>
    <x v="8"/>
    <n v="85000"/>
    <x v="0"/>
    <s v="Mid-level"/>
    <s v="Full-time"/>
    <s v="In-person"/>
    <s v="United States"/>
    <s v="M"/>
    <n v="88000"/>
  </r>
  <r>
    <x v="0"/>
    <x v="68"/>
    <x v="8"/>
    <n v="65000"/>
    <x v="0"/>
    <s v="Mid-level"/>
    <s v="Full-time"/>
    <s v="In-person"/>
    <s v="United States"/>
    <s v="M"/>
    <n v="88000"/>
  </r>
  <r>
    <x v="0"/>
    <x v="5"/>
    <x v="3"/>
    <n v="235000"/>
    <x v="0"/>
    <s v="Mid-level"/>
    <s v="Full-time"/>
    <s v="In-person"/>
    <s v="United States"/>
    <s v="M"/>
    <n v="184375"/>
  </r>
  <r>
    <x v="0"/>
    <x v="5"/>
    <x v="3"/>
    <n v="135000"/>
    <x v="0"/>
    <s v="Mid-level"/>
    <s v="Full-time"/>
    <s v="In-person"/>
    <s v="United States"/>
    <s v="M"/>
    <n v="184375"/>
  </r>
  <r>
    <x v="0"/>
    <x v="0"/>
    <x v="0"/>
    <n v="110000"/>
    <x v="0"/>
    <s v="Mid-level"/>
    <s v="Full-time"/>
    <s v="In-person"/>
    <s v="United States"/>
    <s v="M"/>
    <n v="105320"/>
  </r>
  <r>
    <x v="0"/>
    <x v="0"/>
    <x v="0"/>
    <n v="75000"/>
    <x v="0"/>
    <s v="Mid-level"/>
    <s v="Full-time"/>
    <s v="In-person"/>
    <s v="United States"/>
    <s v="M"/>
    <n v="105320"/>
  </r>
  <r>
    <x v="0"/>
    <x v="14"/>
    <x v="6"/>
    <n v="49216"/>
    <x v="1"/>
    <s v="Mid-level"/>
    <s v="Full-time"/>
    <s v="Remote"/>
    <s v="United Kingdom"/>
    <s v="M"/>
    <n v="140000"/>
  </r>
  <r>
    <x v="0"/>
    <x v="14"/>
    <x v="6"/>
    <n v="43064"/>
    <x v="1"/>
    <s v="Mid-level"/>
    <s v="Full-time"/>
    <s v="Remote"/>
    <s v="United Kingdom"/>
    <s v="M"/>
    <n v="140000"/>
  </r>
  <r>
    <x v="0"/>
    <x v="0"/>
    <x v="0"/>
    <n v="65000"/>
    <x v="0"/>
    <s v="Mid-level"/>
    <s v="Full-time"/>
    <s v="In-person"/>
    <s v="United States"/>
    <s v="M"/>
    <n v="105320"/>
  </r>
  <r>
    <x v="0"/>
    <x v="0"/>
    <x v="0"/>
    <n v="55000"/>
    <x v="0"/>
    <s v="Mid-level"/>
    <s v="Full-time"/>
    <s v="In-person"/>
    <s v="United States"/>
    <s v="M"/>
    <n v="105320"/>
  </r>
  <r>
    <x v="0"/>
    <x v="3"/>
    <x v="3"/>
    <n v="27568"/>
    <x v="26"/>
    <s v="Mid-level"/>
    <s v="Full-time"/>
    <s v="Remote"/>
    <s v="Brazil"/>
    <s v="L"/>
    <n v="133000"/>
  </r>
  <r>
    <x v="0"/>
    <x v="67"/>
    <x v="1"/>
    <n v="191765"/>
    <x v="0"/>
    <s v="Mid-level"/>
    <s v="Full-time"/>
    <s v="In-person"/>
    <s v="United States"/>
    <s v="M"/>
    <n v="168600"/>
  </r>
  <r>
    <x v="0"/>
    <x v="67"/>
    <x v="1"/>
    <n v="134326"/>
    <x v="0"/>
    <s v="Mid-level"/>
    <s v="Full-time"/>
    <s v="In-person"/>
    <s v="United States"/>
    <s v="M"/>
    <n v="168600"/>
  </r>
  <r>
    <x v="0"/>
    <x v="4"/>
    <x v="1"/>
    <n v="135000"/>
    <x v="0"/>
    <s v="Mid-level"/>
    <s v="Full-time"/>
    <s v="In-person"/>
    <s v="United States"/>
    <s v="M"/>
    <n v="154800"/>
  </r>
  <r>
    <x v="0"/>
    <x v="4"/>
    <x v="1"/>
    <n v="70000"/>
    <x v="0"/>
    <s v="Mid-level"/>
    <s v="Full-time"/>
    <s v="In-person"/>
    <s v="United States"/>
    <s v="M"/>
    <n v="154800"/>
  </r>
  <r>
    <x v="0"/>
    <x v="10"/>
    <x v="5"/>
    <n v="90000"/>
    <x v="0"/>
    <s v="Mid-level"/>
    <s v="Full-time"/>
    <s v="Remote"/>
    <s v="United States"/>
    <s v="M"/>
    <n v="149400"/>
  </r>
  <r>
    <x v="0"/>
    <x v="10"/>
    <x v="5"/>
    <n v="84000"/>
    <x v="0"/>
    <s v="Mid-level"/>
    <s v="Full-time"/>
    <s v="Remote"/>
    <s v="United States"/>
    <s v="M"/>
    <n v="149400"/>
  </r>
  <r>
    <x v="0"/>
    <x v="14"/>
    <x v="6"/>
    <n v="110000"/>
    <x v="17"/>
    <s v="Mid-level"/>
    <s v="Full-time"/>
    <s v="Remote"/>
    <s v="France"/>
    <s v="M"/>
    <n v="140000"/>
  </r>
  <r>
    <x v="0"/>
    <x v="14"/>
    <x v="6"/>
    <n v="90000"/>
    <x v="17"/>
    <s v="Mid-level"/>
    <s v="Full-time"/>
    <s v="Remote"/>
    <s v="France"/>
    <s v="M"/>
    <n v="140000"/>
  </r>
  <r>
    <x v="0"/>
    <x v="14"/>
    <x v="6"/>
    <n v="110000"/>
    <x v="0"/>
    <s v="Mid-level"/>
    <s v="Full-time"/>
    <s v="In-person"/>
    <s v="United States"/>
    <s v="M"/>
    <n v="140000"/>
  </r>
  <r>
    <x v="0"/>
    <x v="14"/>
    <x v="6"/>
    <n v="70000"/>
    <x v="0"/>
    <s v="Mid-level"/>
    <s v="Full-time"/>
    <s v="In-person"/>
    <s v="United States"/>
    <s v="M"/>
    <n v="140000"/>
  </r>
  <r>
    <x v="0"/>
    <x v="4"/>
    <x v="1"/>
    <n v="123040"/>
    <x v="1"/>
    <s v="Mid-level"/>
    <s v="Full-time"/>
    <s v="In-person"/>
    <s v="United Kingdom"/>
    <s v="M"/>
    <n v="154800"/>
  </r>
  <r>
    <x v="0"/>
    <x v="4"/>
    <x v="1"/>
    <n v="73824"/>
    <x v="1"/>
    <s v="Mid-level"/>
    <s v="Full-time"/>
    <s v="In-person"/>
    <s v="United Kingdom"/>
    <s v="M"/>
    <n v="154800"/>
  </r>
  <r>
    <x v="0"/>
    <x v="45"/>
    <x v="5"/>
    <n v="115500"/>
    <x v="0"/>
    <s v="Mid-level"/>
    <s v="Full-time"/>
    <s v="In-person"/>
    <s v="United States"/>
    <s v="M"/>
    <n v="115500"/>
  </r>
  <r>
    <x v="0"/>
    <x v="45"/>
    <x v="5"/>
    <n v="73500"/>
    <x v="0"/>
    <s v="Mid-level"/>
    <s v="Full-time"/>
    <s v="In-person"/>
    <s v="United States"/>
    <s v="M"/>
    <n v="115500"/>
  </r>
  <r>
    <x v="0"/>
    <x v="36"/>
    <x v="0"/>
    <n v="35000"/>
    <x v="54"/>
    <s v="Mid-level"/>
    <s v="Contract"/>
    <s v="Remote"/>
    <s v="United States"/>
    <s v="M"/>
    <n v="73566.5"/>
  </r>
  <r>
    <x v="0"/>
    <x v="13"/>
    <x v="3"/>
    <n v="300000"/>
    <x v="55"/>
    <s v="Mid-level"/>
    <s v="Full-time"/>
    <s v="Remote"/>
    <s v="Qatar"/>
    <s v="M"/>
    <n v="172600"/>
  </r>
  <r>
    <x v="0"/>
    <x v="45"/>
    <x v="5"/>
    <n v="115500"/>
    <x v="0"/>
    <s v="Mid-level"/>
    <s v="Full-time"/>
    <s v="In-person"/>
    <s v="United States"/>
    <s v="M"/>
    <n v="115500"/>
  </r>
  <r>
    <x v="0"/>
    <x v="45"/>
    <x v="5"/>
    <n v="73500"/>
    <x v="0"/>
    <s v="Mid-level"/>
    <s v="Full-time"/>
    <s v="In-person"/>
    <s v="United States"/>
    <s v="M"/>
    <n v="115500"/>
  </r>
  <r>
    <x v="0"/>
    <x v="14"/>
    <x v="6"/>
    <n v="86128"/>
    <x v="10"/>
    <s v="Mid-level"/>
    <s v="Full-time"/>
    <s v="Remote"/>
    <s v="Canada"/>
    <s v="M"/>
    <n v="140000"/>
  </r>
  <r>
    <x v="0"/>
    <x v="14"/>
    <x v="6"/>
    <n v="61520"/>
    <x v="10"/>
    <s v="Mid-level"/>
    <s v="Full-time"/>
    <s v="Remote"/>
    <s v="Canada"/>
    <s v="M"/>
    <n v="140000"/>
  </r>
  <r>
    <x v="0"/>
    <x v="4"/>
    <x v="1"/>
    <n v="160000"/>
    <x v="0"/>
    <s v="Mid-level"/>
    <s v="Full-time"/>
    <s v="Remote"/>
    <s v="United States"/>
    <s v="M"/>
    <n v="154800"/>
  </r>
  <r>
    <x v="0"/>
    <x v="4"/>
    <x v="1"/>
    <n v="140000"/>
    <x v="0"/>
    <s v="Mid-level"/>
    <s v="Full-time"/>
    <s v="Remote"/>
    <s v="United States"/>
    <s v="M"/>
    <n v="154800"/>
  </r>
  <r>
    <x v="0"/>
    <x v="45"/>
    <x v="5"/>
    <n v="115500"/>
    <x v="0"/>
    <s v="Mid-level"/>
    <s v="Full-time"/>
    <s v="In-person"/>
    <s v="United States"/>
    <s v="M"/>
    <n v="115500"/>
  </r>
  <r>
    <x v="0"/>
    <x v="45"/>
    <x v="5"/>
    <n v="73500"/>
    <x v="0"/>
    <s v="Mid-level"/>
    <s v="Full-time"/>
    <s v="In-person"/>
    <s v="United States"/>
    <s v="M"/>
    <n v="115500"/>
  </r>
  <r>
    <x v="0"/>
    <x v="4"/>
    <x v="1"/>
    <n v="145000"/>
    <x v="0"/>
    <s v="Mid-level"/>
    <s v="Full-time"/>
    <s v="Remote"/>
    <s v="United States"/>
    <s v="M"/>
    <n v="154800"/>
  </r>
  <r>
    <x v="0"/>
    <x v="4"/>
    <x v="1"/>
    <n v="115000"/>
    <x v="0"/>
    <s v="Mid-level"/>
    <s v="Full-time"/>
    <s v="Remote"/>
    <s v="United States"/>
    <s v="M"/>
    <n v="154800"/>
  </r>
  <r>
    <x v="0"/>
    <x v="56"/>
    <x v="8"/>
    <n v="140000"/>
    <x v="0"/>
    <s v="Mid-level"/>
    <s v="Full-time"/>
    <s v="Remote"/>
    <s v="United States"/>
    <s v="M"/>
    <n v="159500"/>
  </r>
  <r>
    <x v="0"/>
    <x v="56"/>
    <x v="8"/>
    <n v="110000"/>
    <x v="0"/>
    <s v="Mid-level"/>
    <s v="Full-time"/>
    <s v="Remote"/>
    <s v="United States"/>
    <s v="M"/>
    <n v="159500"/>
  </r>
  <r>
    <x v="0"/>
    <x v="14"/>
    <x v="6"/>
    <n v="185900"/>
    <x v="0"/>
    <s v="Mid-level"/>
    <s v="Full-time"/>
    <s v="In-person"/>
    <s v="United States"/>
    <s v="M"/>
    <n v="140000"/>
  </r>
  <r>
    <x v="0"/>
    <x v="14"/>
    <x v="6"/>
    <n v="129300"/>
    <x v="0"/>
    <s v="Mid-level"/>
    <s v="Full-time"/>
    <s v="In-person"/>
    <s v="United States"/>
    <s v="M"/>
    <n v="140000"/>
  </r>
  <r>
    <x v="0"/>
    <x v="0"/>
    <x v="0"/>
    <n v="120000"/>
    <x v="0"/>
    <s v="Mid-level"/>
    <s v="Full-time"/>
    <s v="Remote"/>
    <s v="United States"/>
    <s v="M"/>
    <n v="105320"/>
  </r>
  <r>
    <x v="0"/>
    <x v="0"/>
    <x v="0"/>
    <n v="110000"/>
    <x v="0"/>
    <s v="Mid-level"/>
    <s v="Full-time"/>
    <s v="Remote"/>
    <s v="United States"/>
    <s v="M"/>
    <n v="105320"/>
  </r>
  <r>
    <x v="0"/>
    <x v="14"/>
    <x v="6"/>
    <n v="49216"/>
    <x v="1"/>
    <s v="Mid-level"/>
    <s v="Full-time"/>
    <s v="Remote"/>
    <s v="United Kingdom"/>
    <s v="M"/>
    <n v="140000"/>
  </r>
  <r>
    <x v="0"/>
    <x v="14"/>
    <x v="6"/>
    <n v="43064"/>
    <x v="1"/>
    <s v="Mid-level"/>
    <s v="Full-time"/>
    <s v="Remote"/>
    <s v="United Kingdom"/>
    <s v="M"/>
    <n v="140000"/>
  </r>
  <r>
    <x v="1"/>
    <x v="37"/>
    <x v="3"/>
    <n v="97712"/>
    <x v="13"/>
    <s v="Mid-level"/>
    <s v="Contract"/>
    <s v="Remote"/>
    <s v="Netherlands"/>
    <s v="L"/>
    <n v="83559.5"/>
  </r>
  <r>
    <x v="0"/>
    <x v="10"/>
    <x v="5"/>
    <n v="172200"/>
    <x v="0"/>
    <s v="Mid-level"/>
    <s v="Full-time"/>
    <s v="Remote"/>
    <s v="United States"/>
    <s v="M"/>
    <n v="149400"/>
  </r>
  <r>
    <x v="0"/>
    <x v="10"/>
    <x v="5"/>
    <n v="131200"/>
    <x v="0"/>
    <s v="Mid-level"/>
    <s v="Full-time"/>
    <s v="Remote"/>
    <s v="United States"/>
    <s v="M"/>
    <n v="149400"/>
  </r>
  <r>
    <x v="0"/>
    <x v="45"/>
    <x v="5"/>
    <n v="115500"/>
    <x v="0"/>
    <s v="Mid-level"/>
    <s v="Full-time"/>
    <s v="In-person"/>
    <s v="United States"/>
    <s v="M"/>
    <n v="115500"/>
  </r>
  <r>
    <x v="0"/>
    <x v="45"/>
    <x v="5"/>
    <n v="73500"/>
    <x v="0"/>
    <s v="Mid-level"/>
    <s v="Full-time"/>
    <s v="In-person"/>
    <s v="United States"/>
    <s v="M"/>
    <n v="115500"/>
  </r>
  <r>
    <x v="0"/>
    <x v="4"/>
    <x v="1"/>
    <n v="135000"/>
    <x v="0"/>
    <s v="Mid-level"/>
    <s v="Full-time"/>
    <s v="In-person"/>
    <s v="United States"/>
    <s v="M"/>
    <n v="154800"/>
  </r>
  <r>
    <x v="0"/>
    <x v="4"/>
    <x v="1"/>
    <n v="70000"/>
    <x v="0"/>
    <s v="Mid-level"/>
    <s v="Full-time"/>
    <s v="In-person"/>
    <s v="United States"/>
    <s v="M"/>
    <n v="154800"/>
  </r>
  <r>
    <x v="0"/>
    <x v="0"/>
    <x v="0"/>
    <n v="90000"/>
    <x v="0"/>
    <s v="Mid-level"/>
    <s v="Full-time"/>
    <s v="In-person"/>
    <s v="United States"/>
    <s v="M"/>
    <n v="105320"/>
  </r>
  <r>
    <x v="0"/>
    <x v="0"/>
    <x v="0"/>
    <n v="70000"/>
    <x v="0"/>
    <s v="Mid-level"/>
    <s v="Full-time"/>
    <s v="In-person"/>
    <s v="United States"/>
    <s v="M"/>
    <n v="105320"/>
  </r>
  <r>
    <x v="0"/>
    <x v="4"/>
    <x v="1"/>
    <n v="25912"/>
    <x v="13"/>
    <s v="Mid-level"/>
    <s v="Full-time"/>
    <s v="Remote"/>
    <s v="Italy"/>
    <s v="S"/>
    <n v="154800"/>
  </r>
  <r>
    <x v="0"/>
    <x v="18"/>
    <x v="3"/>
    <n v="155810"/>
    <x v="0"/>
    <s v="Mid-level"/>
    <s v="Full-time"/>
    <s v="In-person"/>
    <s v="United States"/>
    <s v="M"/>
    <n v="182200"/>
  </r>
  <r>
    <x v="0"/>
    <x v="18"/>
    <x v="3"/>
    <n v="106720"/>
    <x v="0"/>
    <s v="Mid-level"/>
    <s v="Full-time"/>
    <s v="In-person"/>
    <s v="United States"/>
    <s v="M"/>
    <n v="182200"/>
  </r>
  <r>
    <x v="0"/>
    <x v="14"/>
    <x v="6"/>
    <n v="121000"/>
    <x v="0"/>
    <s v="Mid-level"/>
    <s v="Full-time"/>
    <s v="In-person"/>
    <s v="United States"/>
    <s v="M"/>
    <n v="140000"/>
  </r>
  <r>
    <x v="0"/>
    <x v="14"/>
    <x v="6"/>
    <n v="78000"/>
    <x v="0"/>
    <s v="Mid-level"/>
    <s v="Full-time"/>
    <s v="In-person"/>
    <s v="United States"/>
    <s v="M"/>
    <n v="140000"/>
  </r>
  <r>
    <x v="0"/>
    <x v="0"/>
    <x v="0"/>
    <n v="78000"/>
    <x v="0"/>
    <s v="Mid-level"/>
    <s v="Full-time"/>
    <s v="In-person"/>
    <s v="United States"/>
    <s v="M"/>
    <n v="105320"/>
  </r>
  <r>
    <x v="0"/>
    <x v="0"/>
    <x v="0"/>
    <n v="68000"/>
    <x v="0"/>
    <s v="Mid-level"/>
    <s v="Full-time"/>
    <s v="In-person"/>
    <s v="United States"/>
    <s v="M"/>
    <n v="105320"/>
  </r>
  <r>
    <x v="0"/>
    <x v="16"/>
    <x v="7"/>
    <n v="128000"/>
    <x v="0"/>
    <s v="Mid-level"/>
    <s v="Full-time"/>
    <s v="In-person"/>
    <s v="United States"/>
    <s v="M"/>
    <n v="110000"/>
  </r>
  <r>
    <x v="0"/>
    <x v="16"/>
    <x v="7"/>
    <n v="81500"/>
    <x v="0"/>
    <s v="Mid-level"/>
    <s v="Full-time"/>
    <s v="In-person"/>
    <s v="United States"/>
    <s v="M"/>
    <n v="110000"/>
  </r>
  <r>
    <x v="0"/>
    <x v="0"/>
    <x v="0"/>
    <n v="97750"/>
    <x v="0"/>
    <s v="Mid-level"/>
    <s v="Full-time"/>
    <s v="In-person"/>
    <s v="United States"/>
    <s v="M"/>
    <n v="105320"/>
  </r>
  <r>
    <x v="0"/>
    <x v="0"/>
    <x v="0"/>
    <n v="75000"/>
    <x v="0"/>
    <s v="Mid-level"/>
    <s v="Full-time"/>
    <s v="In-person"/>
    <s v="United States"/>
    <s v="M"/>
    <n v="105320"/>
  </r>
  <r>
    <x v="0"/>
    <x v="14"/>
    <x v="6"/>
    <n v="202400"/>
    <x v="0"/>
    <s v="Mid-level"/>
    <s v="Full-time"/>
    <s v="In-person"/>
    <s v="United States"/>
    <s v="M"/>
    <n v="140000"/>
  </r>
  <r>
    <x v="0"/>
    <x v="14"/>
    <x v="6"/>
    <n v="147200"/>
    <x v="0"/>
    <s v="Mid-level"/>
    <s v="Full-time"/>
    <s v="In-person"/>
    <s v="United States"/>
    <s v="M"/>
    <n v="140000"/>
  </r>
  <r>
    <x v="0"/>
    <x v="0"/>
    <x v="0"/>
    <n v="54000"/>
    <x v="0"/>
    <s v="Mid-level"/>
    <s v="Full-time"/>
    <s v="Remote"/>
    <s v="United States"/>
    <s v="M"/>
    <n v="105320"/>
  </r>
  <r>
    <x v="0"/>
    <x v="0"/>
    <x v="0"/>
    <n v="36000"/>
    <x v="0"/>
    <s v="Mid-level"/>
    <s v="Full-time"/>
    <s v="Remote"/>
    <s v="United States"/>
    <s v="M"/>
    <n v="105320"/>
  </r>
  <r>
    <x v="0"/>
    <x v="14"/>
    <x v="6"/>
    <n v="140000"/>
    <x v="0"/>
    <s v="Mid-level"/>
    <s v="Full-time"/>
    <s v="Remote"/>
    <s v="United States"/>
    <s v="M"/>
    <n v="140000"/>
  </r>
  <r>
    <x v="0"/>
    <x v="14"/>
    <x v="6"/>
    <n v="95000"/>
    <x v="0"/>
    <s v="Mid-level"/>
    <s v="Full-time"/>
    <s v="Remote"/>
    <s v="United States"/>
    <s v="M"/>
    <n v="140000"/>
  </r>
  <r>
    <x v="0"/>
    <x v="14"/>
    <x v="6"/>
    <n v="165000"/>
    <x v="0"/>
    <s v="Mid-level"/>
    <s v="Full-time"/>
    <s v="Remote"/>
    <s v="United States"/>
    <s v="M"/>
    <n v="140000"/>
  </r>
  <r>
    <x v="0"/>
    <x v="14"/>
    <x v="6"/>
    <n v="136000"/>
    <x v="0"/>
    <s v="Mid-level"/>
    <s v="Full-time"/>
    <s v="Remote"/>
    <s v="United States"/>
    <s v="M"/>
    <n v="140000"/>
  </r>
  <r>
    <x v="0"/>
    <x v="14"/>
    <x v="6"/>
    <n v="167500"/>
    <x v="0"/>
    <s v="Mid-level"/>
    <s v="Full-time"/>
    <s v="In-person"/>
    <s v="United States"/>
    <s v="M"/>
    <n v="140000"/>
  </r>
  <r>
    <x v="0"/>
    <x v="14"/>
    <x v="6"/>
    <n v="106500"/>
    <x v="0"/>
    <s v="Mid-level"/>
    <s v="Full-time"/>
    <s v="In-person"/>
    <s v="United States"/>
    <s v="M"/>
    <n v="140000"/>
  </r>
  <r>
    <x v="0"/>
    <x v="52"/>
    <x v="7"/>
    <n v="165600"/>
    <x v="0"/>
    <s v="Mid-level"/>
    <s v="Full-time"/>
    <s v="In-person"/>
    <s v="United States"/>
    <s v="L"/>
    <n v="156400"/>
  </r>
  <r>
    <x v="0"/>
    <x v="52"/>
    <x v="7"/>
    <n v="65800"/>
    <x v="0"/>
    <s v="Mid-level"/>
    <s v="Full-time"/>
    <s v="In-person"/>
    <s v="United States"/>
    <s v="L"/>
    <n v="156400"/>
  </r>
  <r>
    <x v="0"/>
    <x v="69"/>
    <x v="5"/>
    <n v="123040"/>
    <x v="1"/>
    <s v="Mid-level"/>
    <s v="Full-time"/>
    <s v="In-person"/>
    <s v="United Kingdom"/>
    <s v="M"/>
    <n v="123040"/>
  </r>
  <r>
    <x v="0"/>
    <x v="69"/>
    <x v="5"/>
    <n v="104584"/>
    <x v="1"/>
    <s v="Mid-level"/>
    <s v="Full-time"/>
    <s v="In-person"/>
    <s v="United Kingdom"/>
    <s v="M"/>
    <n v="123040"/>
  </r>
  <r>
    <x v="0"/>
    <x v="12"/>
    <x v="1"/>
    <n v="185000"/>
    <x v="0"/>
    <s v="Mid-level"/>
    <s v="Full-time"/>
    <s v="Remote"/>
    <s v="United States"/>
    <s v="M"/>
    <n v="175000"/>
  </r>
  <r>
    <x v="0"/>
    <x v="12"/>
    <x v="1"/>
    <n v="137700"/>
    <x v="0"/>
    <s v="Mid-level"/>
    <s v="Full-time"/>
    <s v="Remote"/>
    <s v="United States"/>
    <s v="M"/>
    <n v="175000"/>
  </r>
  <r>
    <x v="0"/>
    <x v="70"/>
    <x v="2"/>
    <n v="65100"/>
    <x v="0"/>
    <s v="Mid-level"/>
    <s v="Full-time"/>
    <s v="Remote"/>
    <s v="United States"/>
    <s v="M"/>
    <n v="81500"/>
  </r>
  <r>
    <x v="0"/>
    <x v="70"/>
    <x v="2"/>
    <n v="44640"/>
    <x v="0"/>
    <s v="Mid-level"/>
    <s v="Full-time"/>
    <s v="Remote"/>
    <s v="United States"/>
    <s v="M"/>
    <n v="81500"/>
  </r>
  <r>
    <x v="0"/>
    <x v="0"/>
    <x v="0"/>
    <n v="161000"/>
    <x v="0"/>
    <s v="Mid-level"/>
    <s v="Full-time"/>
    <s v="Remote"/>
    <s v="United States"/>
    <s v="M"/>
    <n v="105320"/>
  </r>
  <r>
    <x v="0"/>
    <x v="0"/>
    <x v="0"/>
    <n v="123000"/>
    <x v="0"/>
    <s v="Mid-level"/>
    <s v="Full-time"/>
    <s v="Remote"/>
    <s v="United States"/>
    <s v="M"/>
    <n v="105320"/>
  </r>
  <r>
    <x v="0"/>
    <x v="4"/>
    <x v="1"/>
    <n v="180000"/>
    <x v="0"/>
    <s v="Mid-level"/>
    <s v="Full-time"/>
    <s v="In-person"/>
    <s v="United States"/>
    <s v="M"/>
    <n v="154800"/>
  </r>
  <r>
    <x v="0"/>
    <x v="4"/>
    <x v="1"/>
    <n v="140000"/>
    <x v="0"/>
    <s v="Mid-level"/>
    <s v="Full-time"/>
    <s v="In-person"/>
    <s v="United States"/>
    <s v="M"/>
    <n v="154800"/>
  </r>
  <r>
    <x v="0"/>
    <x v="4"/>
    <x v="1"/>
    <n v="230000"/>
    <x v="0"/>
    <s v="Mid-level"/>
    <s v="Full-time"/>
    <s v="In-person"/>
    <s v="United States"/>
    <s v="M"/>
    <n v="154800"/>
  </r>
  <r>
    <x v="0"/>
    <x v="4"/>
    <x v="1"/>
    <n v="175000"/>
    <x v="0"/>
    <s v="Mid-level"/>
    <s v="Full-time"/>
    <s v="In-person"/>
    <s v="United States"/>
    <s v="M"/>
    <n v="154800"/>
  </r>
  <r>
    <x v="0"/>
    <x v="14"/>
    <x v="6"/>
    <n v="130000"/>
    <x v="0"/>
    <s v="Mid-level"/>
    <s v="Full-time"/>
    <s v="Remote"/>
    <s v="United States"/>
    <s v="M"/>
    <n v="140000"/>
  </r>
  <r>
    <x v="0"/>
    <x v="14"/>
    <x v="6"/>
    <n v="100000"/>
    <x v="0"/>
    <s v="Mid-level"/>
    <s v="Full-time"/>
    <s v="Remote"/>
    <s v="United States"/>
    <s v="M"/>
    <n v="140000"/>
  </r>
  <r>
    <x v="0"/>
    <x v="14"/>
    <x v="6"/>
    <n v="183000"/>
    <x v="10"/>
    <s v="Mid-level"/>
    <s v="Full-time"/>
    <s v="Remote"/>
    <s v="Canada"/>
    <s v="M"/>
    <n v="140000"/>
  </r>
  <r>
    <x v="0"/>
    <x v="14"/>
    <x v="6"/>
    <n v="122000"/>
    <x v="10"/>
    <s v="Mid-level"/>
    <s v="Full-time"/>
    <s v="Remote"/>
    <s v="Canada"/>
    <s v="M"/>
    <n v="140000"/>
  </r>
  <r>
    <x v="0"/>
    <x v="14"/>
    <x v="6"/>
    <n v="135000"/>
    <x v="0"/>
    <s v="Mid-level"/>
    <s v="Full-time"/>
    <s v="Remote"/>
    <s v="United States"/>
    <s v="M"/>
    <n v="140000"/>
  </r>
  <r>
    <x v="0"/>
    <x v="14"/>
    <x v="6"/>
    <n v="125000"/>
    <x v="0"/>
    <s v="Mid-level"/>
    <s v="Full-time"/>
    <s v="Remote"/>
    <s v="United States"/>
    <s v="M"/>
    <n v="140000"/>
  </r>
  <r>
    <x v="0"/>
    <x v="14"/>
    <x v="6"/>
    <n v="135000"/>
    <x v="0"/>
    <s v="Mid-level"/>
    <s v="Full-time"/>
    <s v="In-person"/>
    <s v="United States"/>
    <s v="M"/>
    <n v="140000"/>
  </r>
  <r>
    <x v="0"/>
    <x v="14"/>
    <x v="6"/>
    <n v="108000"/>
    <x v="0"/>
    <s v="Mid-level"/>
    <s v="Full-time"/>
    <s v="In-person"/>
    <s v="United States"/>
    <s v="M"/>
    <n v="140000"/>
  </r>
  <r>
    <x v="0"/>
    <x v="0"/>
    <x v="0"/>
    <n v="90000"/>
    <x v="0"/>
    <s v="Mid-level"/>
    <s v="Full-time"/>
    <s v="In-person"/>
    <s v="United States"/>
    <s v="M"/>
    <n v="105320"/>
  </r>
  <r>
    <x v="0"/>
    <x v="0"/>
    <x v="0"/>
    <n v="70000"/>
    <x v="0"/>
    <s v="Mid-level"/>
    <s v="Full-time"/>
    <s v="In-person"/>
    <s v="United States"/>
    <s v="M"/>
    <n v="105320"/>
  </r>
  <r>
    <x v="0"/>
    <x v="0"/>
    <x v="0"/>
    <n v="107500"/>
    <x v="0"/>
    <s v="Mid-level"/>
    <s v="Full-time"/>
    <s v="In-person"/>
    <s v="United States"/>
    <s v="M"/>
    <n v="105320"/>
  </r>
  <r>
    <x v="0"/>
    <x v="0"/>
    <x v="0"/>
    <n v="96750"/>
    <x v="0"/>
    <s v="Mid-level"/>
    <s v="Full-time"/>
    <s v="In-person"/>
    <s v="United States"/>
    <s v="M"/>
    <n v="105320"/>
  </r>
  <r>
    <x v="0"/>
    <x v="45"/>
    <x v="5"/>
    <n v="115500"/>
    <x v="0"/>
    <s v="Mid-level"/>
    <s v="Full-time"/>
    <s v="In-person"/>
    <s v="United States"/>
    <s v="M"/>
    <n v="115500"/>
  </r>
  <r>
    <x v="0"/>
    <x v="45"/>
    <x v="5"/>
    <n v="73500"/>
    <x v="0"/>
    <s v="Mid-level"/>
    <s v="Full-time"/>
    <s v="In-person"/>
    <s v="United States"/>
    <s v="M"/>
    <n v="115500"/>
  </r>
  <r>
    <x v="0"/>
    <x v="16"/>
    <x v="7"/>
    <n v="128000"/>
    <x v="0"/>
    <s v="Mid-level"/>
    <s v="Full-time"/>
    <s v="In-person"/>
    <s v="United States"/>
    <s v="M"/>
    <n v="110000"/>
  </r>
  <r>
    <x v="0"/>
    <x v="16"/>
    <x v="7"/>
    <n v="81500"/>
    <x v="0"/>
    <s v="Mid-level"/>
    <s v="Full-time"/>
    <s v="In-person"/>
    <s v="United States"/>
    <s v="M"/>
    <n v="110000"/>
  </r>
  <r>
    <x v="0"/>
    <x v="14"/>
    <x v="6"/>
    <n v="181500"/>
    <x v="0"/>
    <s v="Mid-level"/>
    <s v="Full-time"/>
    <s v="In-person"/>
    <s v="United States"/>
    <s v="M"/>
    <n v="140000"/>
  </r>
  <r>
    <x v="0"/>
    <x v="14"/>
    <x v="6"/>
    <n v="127000"/>
    <x v="0"/>
    <s v="Mid-level"/>
    <s v="Full-time"/>
    <s v="In-person"/>
    <s v="United States"/>
    <s v="M"/>
    <n v="140000"/>
  </r>
  <r>
    <x v="0"/>
    <x v="47"/>
    <x v="4"/>
    <n v="186000"/>
    <x v="0"/>
    <s v="Mid-level"/>
    <s v="Full-time"/>
    <s v="In-person"/>
    <s v="United States"/>
    <s v="M"/>
    <n v="90000"/>
  </r>
  <r>
    <x v="0"/>
    <x v="47"/>
    <x v="4"/>
    <n v="138000"/>
    <x v="0"/>
    <s v="Mid-level"/>
    <s v="Full-time"/>
    <s v="In-person"/>
    <s v="United States"/>
    <s v="M"/>
    <n v="90000"/>
  </r>
  <r>
    <x v="0"/>
    <x v="4"/>
    <x v="1"/>
    <n v="185000"/>
    <x v="0"/>
    <s v="Mid-level"/>
    <s v="Full-time"/>
    <s v="In-person"/>
    <s v="United States"/>
    <s v="M"/>
    <n v="154800"/>
  </r>
  <r>
    <x v="0"/>
    <x v="4"/>
    <x v="1"/>
    <n v="122000"/>
    <x v="0"/>
    <s v="Mid-level"/>
    <s v="Full-time"/>
    <s v="In-person"/>
    <s v="United States"/>
    <s v="M"/>
    <n v="154800"/>
  </r>
  <r>
    <x v="0"/>
    <x v="17"/>
    <x v="1"/>
    <n v="222200"/>
    <x v="0"/>
    <s v="Mid-level"/>
    <s v="Full-time"/>
    <s v="In-person"/>
    <s v="United States"/>
    <s v="L"/>
    <n v="192000"/>
  </r>
  <r>
    <x v="0"/>
    <x v="17"/>
    <x v="1"/>
    <n v="136000"/>
    <x v="0"/>
    <s v="Mid-level"/>
    <s v="Full-time"/>
    <s v="In-person"/>
    <s v="United States"/>
    <s v="L"/>
    <n v="192000"/>
  </r>
  <r>
    <x v="0"/>
    <x v="4"/>
    <x v="1"/>
    <n v="204500"/>
    <x v="0"/>
    <s v="Mid-level"/>
    <s v="Full-time"/>
    <s v="In-person"/>
    <s v="United States"/>
    <s v="M"/>
    <n v="154800"/>
  </r>
  <r>
    <x v="0"/>
    <x v="4"/>
    <x v="1"/>
    <n v="138900"/>
    <x v="0"/>
    <s v="Mid-level"/>
    <s v="Full-time"/>
    <s v="In-person"/>
    <s v="United States"/>
    <s v="M"/>
    <n v="154800"/>
  </r>
  <r>
    <x v="0"/>
    <x v="4"/>
    <x v="1"/>
    <n v="172200"/>
    <x v="0"/>
    <s v="Mid-level"/>
    <s v="Full-time"/>
    <s v="Remote"/>
    <s v="United States"/>
    <s v="M"/>
    <n v="154800"/>
  </r>
  <r>
    <x v="0"/>
    <x v="4"/>
    <x v="1"/>
    <n v="131200"/>
    <x v="0"/>
    <s v="Mid-level"/>
    <s v="Full-time"/>
    <s v="Remote"/>
    <s v="United States"/>
    <s v="M"/>
    <n v="154800"/>
  </r>
  <r>
    <x v="0"/>
    <x v="4"/>
    <x v="1"/>
    <n v="110736"/>
    <x v="1"/>
    <s v="Mid-level"/>
    <s v="Full-time"/>
    <s v="Remote"/>
    <s v="United Kingdom"/>
    <s v="M"/>
    <n v="154800"/>
  </r>
  <r>
    <x v="0"/>
    <x v="4"/>
    <x v="1"/>
    <n v="86128"/>
    <x v="1"/>
    <s v="Mid-level"/>
    <s v="Full-time"/>
    <s v="Remote"/>
    <s v="United Kingdom"/>
    <s v="M"/>
    <n v="154800"/>
  </r>
  <r>
    <x v="0"/>
    <x v="47"/>
    <x v="4"/>
    <n v="87500"/>
    <x v="0"/>
    <s v="Mid-level"/>
    <s v="Full-time"/>
    <s v="Remote"/>
    <s v="United States"/>
    <s v="M"/>
    <n v="90000"/>
  </r>
  <r>
    <x v="0"/>
    <x v="47"/>
    <x v="4"/>
    <n v="62500"/>
    <x v="0"/>
    <s v="Mid-level"/>
    <s v="Full-time"/>
    <s v="Remote"/>
    <s v="United States"/>
    <s v="M"/>
    <n v="90000"/>
  </r>
  <r>
    <x v="0"/>
    <x v="63"/>
    <x v="5"/>
    <n v="177000"/>
    <x v="0"/>
    <s v="Mid-level"/>
    <s v="Full-time"/>
    <s v="In-person"/>
    <s v="United States"/>
    <s v="M"/>
    <n v="140000"/>
  </r>
  <r>
    <x v="0"/>
    <x v="63"/>
    <x v="5"/>
    <n v="110000"/>
    <x v="0"/>
    <s v="Mid-level"/>
    <s v="Full-time"/>
    <s v="In-person"/>
    <s v="United States"/>
    <s v="M"/>
    <n v="140000"/>
  </r>
  <r>
    <x v="0"/>
    <x v="0"/>
    <x v="0"/>
    <n v="65000"/>
    <x v="0"/>
    <s v="Mid-level"/>
    <s v="Full-time"/>
    <s v="Remote"/>
    <s v="United States"/>
    <s v="M"/>
    <n v="105320"/>
  </r>
  <r>
    <x v="0"/>
    <x v="0"/>
    <x v="0"/>
    <n v="55000"/>
    <x v="0"/>
    <s v="Mid-level"/>
    <s v="Full-time"/>
    <s v="Remote"/>
    <s v="United States"/>
    <s v="M"/>
    <n v="105320"/>
  </r>
  <r>
    <x v="0"/>
    <x v="4"/>
    <x v="1"/>
    <n v="183200"/>
    <x v="0"/>
    <s v="Mid-level"/>
    <s v="Full-time"/>
    <s v="In-person"/>
    <s v="United States"/>
    <s v="M"/>
    <n v="154800"/>
  </r>
  <r>
    <x v="0"/>
    <x v="4"/>
    <x v="1"/>
    <n v="122200"/>
    <x v="0"/>
    <s v="Mid-level"/>
    <s v="Full-time"/>
    <s v="In-person"/>
    <s v="United States"/>
    <s v="M"/>
    <n v="154800"/>
  </r>
  <r>
    <x v="0"/>
    <x v="11"/>
    <x v="1"/>
    <n v="150000"/>
    <x v="43"/>
    <s v="Mid-level"/>
    <s v="Full-time"/>
    <s v="Remote"/>
    <s v="United States"/>
    <s v="M"/>
    <n v="59073"/>
  </r>
  <r>
    <x v="0"/>
    <x v="63"/>
    <x v="5"/>
    <n v="177000"/>
    <x v="0"/>
    <s v="Mid-level"/>
    <s v="Full-time"/>
    <s v="In-person"/>
    <s v="United States"/>
    <s v="M"/>
    <n v="140000"/>
  </r>
  <r>
    <x v="0"/>
    <x v="63"/>
    <x v="5"/>
    <n v="110000"/>
    <x v="0"/>
    <s v="Mid-level"/>
    <s v="Full-time"/>
    <s v="In-person"/>
    <s v="United States"/>
    <s v="M"/>
    <n v="140000"/>
  </r>
  <r>
    <x v="0"/>
    <x v="4"/>
    <x v="1"/>
    <n v="82254"/>
    <x v="10"/>
    <s v="Mid-level"/>
    <s v="Full-time"/>
    <s v="Remote"/>
    <s v="Canada"/>
    <s v="L"/>
    <n v="154800"/>
  </r>
  <r>
    <x v="0"/>
    <x v="4"/>
    <x v="1"/>
    <n v="61699"/>
    <x v="10"/>
    <s v="Mid-level"/>
    <s v="Full-time"/>
    <s v="Remote"/>
    <s v="Canada"/>
    <s v="L"/>
    <n v="154800"/>
  </r>
  <r>
    <x v="0"/>
    <x v="15"/>
    <x v="7"/>
    <n v="87500"/>
    <x v="0"/>
    <s v="Mid-level"/>
    <s v="Full-time"/>
    <s v="Remote"/>
    <s v="United States"/>
    <s v="M"/>
    <n v="124400"/>
  </r>
  <r>
    <x v="0"/>
    <x v="15"/>
    <x v="7"/>
    <n v="62500"/>
    <x v="0"/>
    <s v="Mid-level"/>
    <s v="Full-time"/>
    <s v="Remote"/>
    <s v="United States"/>
    <s v="M"/>
    <n v="124400"/>
  </r>
  <r>
    <x v="0"/>
    <x v="19"/>
    <x v="3"/>
    <n v="140000"/>
    <x v="0"/>
    <s v="Mid-level"/>
    <s v="Full-time"/>
    <s v="Remote"/>
    <s v="United States"/>
    <s v="S"/>
    <n v="127000"/>
  </r>
  <r>
    <x v="0"/>
    <x v="0"/>
    <x v="0"/>
    <n v="75000"/>
    <x v="0"/>
    <s v="Mid-level"/>
    <s v="Full-time"/>
    <s v="Remote"/>
    <s v="United States"/>
    <s v="M"/>
    <n v="105320"/>
  </r>
  <r>
    <x v="0"/>
    <x v="0"/>
    <x v="0"/>
    <n v="65000"/>
    <x v="0"/>
    <s v="Mid-level"/>
    <s v="Full-time"/>
    <s v="Remote"/>
    <s v="United States"/>
    <s v="M"/>
    <n v="105320"/>
  </r>
  <r>
    <x v="0"/>
    <x v="71"/>
    <x v="7"/>
    <n v="64781"/>
    <x v="25"/>
    <s v="Mid-level"/>
    <s v="Full-time"/>
    <s v="Remote"/>
    <s v="Denmark"/>
    <s v="L"/>
    <n v="64781"/>
  </r>
  <r>
    <x v="0"/>
    <x v="4"/>
    <x v="1"/>
    <n v="156000"/>
    <x v="0"/>
    <s v="Mid-level"/>
    <s v="Full-time"/>
    <s v="In-person"/>
    <s v="United States"/>
    <s v="M"/>
    <n v="154800"/>
  </r>
  <r>
    <x v="0"/>
    <x v="4"/>
    <x v="1"/>
    <n v="105000"/>
    <x v="0"/>
    <s v="Mid-level"/>
    <s v="Full-time"/>
    <s v="In-person"/>
    <s v="United States"/>
    <s v="M"/>
    <n v="154800"/>
  </r>
  <r>
    <x v="0"/>
    <x v="4"/>
    <x v="1"/>
    <n v="230000"/>
    <x v="0"/>
    <s v="Mid-level"/>
    <s v="Full-time"/>
    <s v="In-person"/>
    <s v="United States"/>
    <s v="M"/>
    <n v="154800"/>
  </r>
  <r>
    <x v="0"/>
    <x v="4"/>
    <x v="1"/>
    <n v="175000"/>
    <x v="0"/>
    <s v="Mid-level"/>
    <s v="Full-time"/>
    <s v="In-person"/>
    <s v="United States"/>
    <s v="M"/>
    <n v="154800"/>
  </r>
  <r>
    <x v="0"/>
    <x v="14"/>
    <x v="6"/>
    <n v="105000"/>
    <x v="0"/>
    <s v="Mid-level"/>
    <s v="Full-time"/>
    <s v="In-person"/>
    <s v="United States"/>
    <s v="M"/>
    <n v="140000"/>
  </r>
  <r>
    <x v="0"/>
    <x v="14"/>
    <x v="6"/>
    <n v="65000"/>
    <x v="0"/>
    <s v="Mid-level"/>
    <s v="Full-time"/>
    <s v="In-person"/>
    <s v="United States"/>
    <s v="M"/>
    <n v="140000"/>
  </r>
  <r>
    <x v="0"/>
    <x v="4"/>
    <x v="1"/>
    <n v="135000"/>
    <x v="1"/>
    <s v="Mid-level"/>
    <s v="Full-time"/>
    <s v="Remote"/>
    <s v="United Kingdom"/>
    <s v="M"/>
    <n v="154800"/>
  </r>
  <r>
    <x v="0"/>
    <x v="4"/>
    <x v="1"/>
    <n v="100000"/>
    <x v="1"/>
    <s v="Mid-level"/>
    <s v="Full-time"/>
    <s v="Remote"/>
    <s v="United Kingdom"/>
    <s v="M"/>
    <n v="154800"/>
  </r>
  <r>
    <x v="0"/>
    <x v="0"/>
    <x v="0"/>
    <n v="100000"/>
    <x v="0"/>
    <s v="Mid-level"/>
    <s v="Full-time"/>
    <s v="Remote"/>
    <s v="United States"/>
    <s v="M"/>
    <n v="105320"/>
  </r>
  <r>
    <x v="0"/>
    <x v="0"/>
    <x v="0"/>
    <n v="59000"/>
    <x v="0"/>
    <s v="Mid-level"/>
    <s v="Full-time"/>
    <s v="Remote"/>
    <s v="United States"/>
    <s v="M"/>
    <n v="105320"/>
  </r>
  <r>
    <x v="0"/>
    <x v="42"/>
    <x v="1"/>
    <n v="70132"/>
    <x v="1"/>
    <s v="Mid-level"/>
    <s v="Full-time"/>
    <s v="In-person"/>
    <s v="United Kingdom"/>
    <s v="M"/>
    <n v="110325"/>
  </r>
  <r>
    <x v="0"/>
    <x v="42"/>
    <x v="1"/>
    <n v="51676"/>
    <x v="1"/>
    <s v="Mid-level"/>
    <s v="Full-time"/>
    <s v="In-person"/>
    <s v="United Kingdom"/>
    <s v="M"/>
    <n v="110325"/>
  </r>
  <r>
    <x v="1"/>
    <x v="58"/>
    <x v="7"/>
    <n v="15000"/>
    <x v="56"/>
    <s v="Mid-level"/>
    <s v="Full-time"/>
    <s v="Remote"/>
    <s v="Ghana"/>
    <s v="M"/>
    <n v="110600"/>
  </r>
  <r>
    <x v="0"/>
    <x v="63"/>
    <x v="5"/>
    <n v="177000"/>
    <x v="0"/>
    <s v="Mid-level"/>
    <s v="Full-time"/>
    <s v="In-person"/>
    <s v="United States"/>
    <s v="M"/>
    <n v="140000"/>
  </r>
  <r>
    <x v="0"/>
    <x v="63"/>
    <x v="5"/>
    <n v="110000"/>
    <x v="0"/>
    <s v="Mid-level"/>
    <s v="Full-time"/>
    <s v="In-person"/>
    <s v="United States"/>
    <s v="M"/>
    <n v="140000"/>
  </r>
  <r>
    <x v="0"/>
    <x v="4"/>
    <x v="1"/>
    <n v="145000"/>
    <x v="0"/>
    <s v="Mid-level"/>
    <s v="Full-time"/>
    <s v="Remote"/>
    <s v="United States"/>
    <s v="M"/>
    <n v="154800"/>
  </r>
  <r>
    <x v="0"/>
    <x v="4"/>
    <x v="1"/>
    <n v="115000"/>
    <x v="0"/>
    <s v="Mid-level"/>
    <s v="Full-time"/>
    <s v="Remote"/>
    <s v="United States"/>
    <s v="M"/>
    <n v="154800"/>
  </r>
  <r>
    <x v="0"/>
    <x v="5"/>
    <x v="3"/>
    <n v="180000"/>
    <x v="0"/>
    <s v="Mid-level"/>
    <s v="Full-time"/>
    <s v="In-person"/>
    <s v="United States"/>
    <s v="M"/>
    <n v="184375"/>
  </r>
  <r>
    <x v="0"/>
    <x v="5"/>
    <x v="3"/>
    <n v="120000"/>
    <x v="0"/>
    <s v="Mid-level"/>
    <s v="Full-time"/>
    <s v="In-person"/>
    <s v="United States"/>
    <s v="M"/>
    <n v="184375"/>
  </r>
  <r>
    <x v="0"/>
    <x v="0"/>
    <x v="0"/>
    <n v="110000"/>
    <x v="0"/>
    <s v="Mid-level"/>
    <s v="Full-time"/>
    <s v="Remote"/>
    <s v="United States"/>
    <s v="M"/>
    <n v="105320"/>
  </r>
  <r>
    <x v="0"/>
    <x v="0"/>
    <x v="0"/>
    <n v="90000"/>
    <x v="0"/>
    <s v="Mid-level"/>
    <s v="Full-time"/>
    <s v="Remote"/>
    <s v="United States"/>
    <s v="M"/>
    <n v="105320"/>
  </r>
  <r>
    <x v="0"/>
    <x v="14"/>
    <x v="6"/>
    <n v="104584"/>
    <x v="1"/>
    <s v="Mid-level"/>
    <s v="Full-time"/>
    <s v="Remote"/>
    <s v="United Kingdom"/>
    <s v="M"/>
    <n v="140000"/>
  </r>
  <r>
    <x v="0"/>
    <x v="14"/>
    <x v="6"/>
    <n v="92280"/>
    <x v="1"/>
    <s v="Mid-level"/>
    <s v="Full-time"/>
    <s v="Remote"/>
    <s v="United Kingdom"/>
    <s v="M"/>
    <n v="140000"/>
  </r>
  <r>
    <x v="0"/>
    <x v="4"/>
    <x v="1"/>
    <n v="61520"/>
    <x v="1"/>
    <s v="Mid-level"/>
    <s v="Full-time"/>
    <s v="Remote"/>
    <s v="United Kingdom"/>
    <s v="M"/>
    <n v="154800"/>
  </r>
  <r>
    <x v="0"/>
    <x v="4"/>
    <x v="1"/>
    <n v="49216"/>
    <x v="1"/>
    <s v="Mid-level"/>
    <s v="Full-time"/>
    <s v="Remote"/>
    <s v="United Kingdom"/>
    <s v="M"/>
    <n v="154800"/>
  </r>
  <r>
    <x v="0"/>
    <x v="4"/>
    <x v="1"/>
    <n v="125000"/>
    <x v="0"/>
    <s v="Mid-level"/>
    <s v="Full-time"/>
    <s v="In-person"/>
    <s v="United States"/>
    <s v="M"/>
    <n v="154800"/>
  </r>
  <r>
    <x v="0"/>
    <x v="4"/>
    <x v="1"/>
    <n v="90000"/>
    <x v="0"/>
    <s v="Mid-level"/>
    <s v="Full-time"/>
    <s v="In-person"/>
    <s v="United States"/>
    <s v="M"/>
    <n v="154800"/>
  </r>
  <r>
    <x v="0"/>
    <x v="14"/>
    <x v="6"/>
    <n v="114000"/>
    <x v="0"/>
    <s v="Mid-level"/>
    <s v="Full-time"/>
    <s v="Remote"/>
    <s v="United States"/>
    <s v="M"/>
    <n v="140000"/>
  </r>
  <r>
    <x v="0"/>
    <x v="14"/>
    <x v="6"/>
    <n v="100000"/>
    <x v="0"/>
    <s v="Mid-level"/>
    <s v="Full-time"/>
    <s v="Remote"/>
    <s v="United States"/>
    <s v="M"/>
    <n v="140000"/>
  </r>
  <r>
    <x v="0"/>
    <x v="63"/>
    <x v="5"/>
    <n v="177000"/>
    <x v="0"/>
    <s v="Mid-level"/>
    <s v="Full-time"/>
    <s v="In-person"/>
    <s v="United States"/>
    <s v="M"/>
    <n v="140000"/>
  </r>
  <r>
    <x v="0"/>
    <x v="63"/>
    <x v="5"/>
    <n v="110000"/>
    <x v="0"/>
    <s v="Mid-level"/>
    <s v="Full-time"/>
    <s v="In-person"/>
    <s v="United States"/>
    <s v="M"/>
    <n v="140000"/>
  </r>
  <r>
    <x v="0"/>
    <x v="14"/>
    <x v="6"/>
    <n v="91000"/>
    <x v="0"/>
    <s v="Mid-level"/>
    <s v="Full-time"/>
    <s v="In-person"/>
    <s v="United States"/>
    <s v="M"/>
    <n v="140000"/>
  </r>
  <r>
    <x v="0"/>
    <x v="14"/>
    <x v="6"/>
    <n v="82000"/>
    <x v="0"/>
    <s v="Mid-level"/>
    <s v="Full-time"/>
    <s v="In-person"/>
    <s v="United States"/>
    <s v="M"/>
    <n v="140000"/>
  </r>
  <r>
    <x v="0"/>
    <x v="6"/>
    <x v="1"/>
    <n v="257400"/>
    <x v="0"/>
    <s v="Mid-level"/>
    <s v="Full-time"/>
    <s v="In-person"/>
    <s v="United States"/>
    <s v="M"/>
    <n v="169056"/>
  </r>
  <r>
    <x v="0"/>
    <x v="6"/>
    <x v="1"/>
    <n v="193500"/>
    <x v="0"/>
    <s v="Mid-level"/>
    <s v="Full-time"/>
    <s v="In-person"/>
    <s v="United States"/>
    <s v="M"/>
    <n v="169056"/>
  </r>
  <r>
    <x v="0"/>
    <x v="0"/>
    <x v="0"/>
    <n v="177000"/>
    <x v="0"/>
    <s v="Mid-level"/>
    <s v="Full-time"/>
    <s v="In-person"/>
    <s v="United States"/>
    <s v="M"/>
    <n v="105320"/>
  </r>
  <r>
    <x v="0"/>
    <x v="0"/>
    <x v="0"/>
    <n v="110000"/>
    <x v="0"/>
    <s v="Mid-level"/>
    <s v="Full-time"/>
    <s v="In-person"/>
    <s v="United States"/>
    <s v="M"/>
    <n v="105320"/>
  </r>
  <r>
    <x v="0"/>
    <x v="0"/>
    <x v="0"/>
    <n v="110000"/>
    <x v="0"/>
    <s v="Mid-level"/>
    <s v="Full-time"/>
    <s v="In-person"/>
    <s v="United States"/>
    <s v="M"/>
    <n v="105320"/>
  </r>
  <r>
    <x v="0"/>
    <x v="0"/>
    <x v="0"/>
    <n v="79000"/>
    <x v="0"/>
    <s v="Mid-level"/>
    <s v="Full-time"/>
    <s v="In-person"/>
    <s v="United States"/>
    <s v="M"/>
    <n v="105320"/>
  </r>
  <r>
    <x v="0"/>
    <x v="0"/>
    <x v="0"/>
    <n v="160000"/>
    <x v="0"/>
    <s v="Mid-level"/>
    <s v="Full-time"/>
    <s v="In-person"/>
    <s v="United States"/>
    <s v="M"/>
    <n v="105320"/>
  </r>
  <r>
    <x v="0"/>
    <x v="0"/>
    <x v="0"/>
    <n v="112000"/>
    <x v="0"/>
    <s v="Mid-level"/>
    <s v="Full-time"/>
    <s v="In-person"/>
    <s v="United States"/>
    <s v="M"/>
    <n v="105320"/>
  </r>
  <r>
    <x v="0"/>
    <x v="14"/>
    <x v="6"/>
    <n v="200000"/>
    <x v="0"/>
    <s v="Mid-level"/>
    <s v="Full-time"/>
    <s v="Remote"/>
    <s v="United States"/>
    <s v="M"/>
    <n v="140000"/>
  </r>
  <r>
    <x v="0"/>
    <x v="14"/>
    <x v="6"/>
    <n v="180000"/>
    <x v="0"/>
    <s v="Mid-level"/>
    <s v="Full-time"/>
    <s v="Remote"/>
    <s v="United States"/>
    <s v="M"/>
    <n v="140000"/>
  </r>
  <r>
    <x v="0"/>
    <x v="17"/>
    <x v="1"/>
    <n v="250000"/>
    <x v="0"/>
    <s v="Mid-level"/>
    <s v="Full-time"/>
    <s v="In-person"/>
    <s v="United States"/>
    <s v="M"/>
    <n v="192000"/>
  </r>
  <r>
    <x v="0"/>
    <x v="17"/>
    <x v="1"/>
    <n v="125000"/>
    <x v="0"/>
    <s v="Mid-level"/>
    <s v="Full-time"/>
    <s v="In-person"/>
    <s v="United States"/>
    <s v="M"/>
    <n v="192000"/>
  </r>
  <r>
    <x v="0"/>
    <x v="0"/>
    <x v="0"/>
    <n v="110000"/>
    <x v="0"/>
    <s v="Mid-level"/>
    <s v="Full-time"/>
    <s v="In-person"/>
    <s v="United States"/>
    <s v="M"/>
    <n v="105320"/>
  </r>
  <r>
    <x v="0"/>
    <x v="0"/>
    <x v="0"/>
    <n v="90000"/>
    <x v="0"/>
    <s v="Mid-level"/>
    <s v="Full-time"/>
    <s v="In-person"/>
    <s v="United States"/>
    <s v="M"/>
    <n v="105320"/>
  </r>
  <r>
    <x v="0"/>
    <x v="12"/>
    <x v="1"/>
    <n v="275000"/>
    <x v="0"/>
    <s v="Mid-level"/>
    <s v="Full-time"/>
    <s v="In-person"/>
    <s v="United States"/>
    <s v="M"/>
    <n v="175000"/>
  </r>
  <r>
    <x v="0"/>
    <x v="12"/>
    <x v="1"/>
    <n v="200000"/>
    <x v="0"/>
    <s v="Mid-level"/>
    <s v="Full-time"/>
    <s v="In-person"/>
    <s v="United States"/>
    <s v="M"/>
    <n v="175000"/>
  </r>
  <r>
    <x v="0"/>
    <x v="12"/>
    <x v="1"/>
    <n v="275000"/>
    <x v="0"/>
    <s v="Mid-level"/>
    <s v="Full-time"/>
    <s v="In-person"/>
    <s v="United States"/>
    <s v="M"/>
    <n v="175000"/>
  </r>
  <r>
    <x v="0"/>
    <x v="12"/>
    <x v="1"/>
    <n v="200000"/>
    <x v="0"/>
    <s v="Mid-level"/>
    <s v="Full-time"/>
    <s v="In-person"/>
    <s v="United States"/>
    <s v="M"/>
    <n v="175000"/>
  </r>
  <r>
    <x v="0"/>
    <x v="0"/>
    <x v="0"/>
    <n v="110000"/>
    <x v="0"/>
    <s v="Mid-level"/>
    <s v="Full-time"/>
    <s v="In-person"/>
    <s v="United States"/>
    <s v="M"/>
    <n v="105320"/>
  </r>
  <r>
    <x v="0"/>
    <x v="0"/>
    <x v="0"/>
    <n v="80000"/>
    <x v="0"/>
    <s v="Mid-level"/>
    <s v="Full-time"/>
    <s v="In-person"/>
    <s v="United States"/>
    <s v="M"/>
    <n v="105320"/>
  </r>
  <r>
    <x v="0"/>
    <x v="14"/>
    <x v="6"/>
    <n v="120000"/>
    <x v="0"/>
    <s v="Mid-level"/>
    <s v="Full-time"/>
    <s v="In-person"/>
    <s v="United States"/>
    <s v="M"/>
    <n v="140000"/>
  </r>
  <r>
    <x v="0"/>
    <x v="14"/>
    <x v="6"/>
    <n v="110000"/>
    <x v="0"/>
    <s v="Mid-level"/>
    <s v="Full-time"/>
    <s v="In-person"/>
    <s v="United States"/>
    <s v="M"/>
    <n v="140000"/>
  </r>
  <r>
    <x v="0"/>
    <x v="0"/>
    <x v="0"/>
    <n v="100000"/>
    <x v="0"/>
    <s v="Mid-level"/>
    <s v="Full-time"/>
    <s v="Remote"/>
    <s v="United States"/>
    <s v="M"/>
    <n v="105320"/>
  </r>
  <r>
    <x v="0"/>
    <x v="0"/>
    <x v="0"/>
    <n v="75000"/>
    <x v="0"/>
    <s v="Mid-level"/>
    <s v="Full-time"/>
    <s v="Remote"/>
    <s v="United States"/>
    <s v="M"/>
    <n v="105320"/>
  </r>
  <r>
    <x v="0"/>
    <x v="4"/>
    <x v="1"/>
    <n v="135000"/>
    <x v="0"/>
    <s v="Mid-level"/>
    <s v="Full-time"/>
    <s v="In-person"/>
    <s v="United States"/>
    <s v="M"/>
    <n v="154800"/>
  </r>
  <r>
    <x v="0"/>
    <x v="4"/>
    <x v="1"/>
    <n v="105000"/>
    <x v="0"/>
    <s v="Mid-level"/>
    <s v="Full-time"/>
    <s v="In-person"/>
    <s v="United States"/>
    <s v="M"/>
    <n v="154800"/>
  </r>
  <r>
    <x v="0"/>
    <x v="4"/>
    <x v="1"/>
    <n v="230000"/>
    <x v="0"/>
    <s v="Mid-level"/>
    <s v="Full-time"/>
    <s v="In-person"/>
    <s v="United States"/>
    <s v="M"/>
    <n v="154800"/>
  </r>
  <r>
    <x v="0"/>
    <x v="4"/>
    <x v="1"/>
    <n v="175000"/>
    <x v="0"/>
    <s v="Mid-level"/>
    <s v="Full-time"/>
    <s v="In-person"/>
    <s v="United States"/>
    <s v="M"/>
    <n v="154800"/>
  </r>
  <r>
    <x v="0"/>
    <x v="31"/>
    <x v="3"/>
    <n v="110736"/>
    <x v="1"/>
    <s v="Mid-level"/>
    <s v="Full-time"/>
    <s v="Remote"/>
    <s v="United Kingdom"/>
    <s v="M"/>
    <n v="185000"/>
  </r>
  <r>
    <x v="0"/>
    <x v="31"/>
    <x v="3"/>
    <n v="92280"/>
    <x v="1"/>
    <s v="Mid-level"/>
    <s v="Full-time"/>
    <s v="Remote"/>
    <s v="United Kingdom"/>
    <s v="M"/>
    <n v="185000"/>
  </r>
  <r>
    <x v="0"/>
    <x v="14"/>
    <x v="6"/>
    <n v="152375"/>
    <x v="0"/>
    <s v="Mid-level"/>
    <s v="Full-time"/>
    <s v="Remote"/>
    <s v="United States"/>
    <s v="M"/>
    <n v="140000"/>
  </r>
  <r>
    <x v="0"/>
    <x v="14"/>
    <x v="6"/>
    <n v="94000"/>
    <x v="0"/>
    <s v="Mid-level"/>
    <s v="Full-time"/>
    <s v="Remote"/>
    <s v="United States"/>
    <s v="M"/>
    <n v="140000"/>
  </r>
  <r>
    <x v="0"/>
    <x v="16"/>
    <x v="7"/>
    <n v="128000"/>
    <x v="0"/>
    <s v="Mid-level"/>
    <s v="Full-time"/>
    <s v="In-person"/>
    <s v="United States"/>
    <s v="M"/>
    <n v="110000"/>
  </r>
  <r>
    <x v="0"/>
    <x v="16"/>
    <x v="7"/>
    <n v="81500"/>
    <x v="0"/>
    <s v="Mid-level"/>
    <s v="Full-time"/>
    <s v="In-person"/>
    <s v="United States"/>
    <s v="M"/>
    <n v="110000"/>
  </r>
  <r>
    <x v="0"/>
    <x v="18"/>
    <x v="3"/>
    <n v="287500"/>
    <x v="30"/>
    <s v="Mid-level"/>
    <s v="Full-time"/>
    <s v="In-person"/>
    <s v="Australia"/>
    <s v="M"/>
    <n v="182200"/>
  </r>
  <r>
    <x v="0"/>
    <x v="18"/>
    <x v="3"/>
    <n v="207500"/>
    <x v="30"/>
    <s v="Mid-level"/>
    <s v="Full-time"/>
    <s v="In-person"/>
    <s v="Australia"/>
    <s v="M"/>
    <n v="182200"/>
  </r>
  <r>
    <x v="0"/>
    <x v="17"/>
    <x v="1"/>
    <n v="198000"/>
    <x v="0"/>
    <s v="Mid-level"/>
    <s v="Full-time"/>
    <s v="Remote"/>
    <s v="United States"/>
    <s v="M"/>
    <n v="192000"/>
  </r>
  <r>
    <x v="0"/>
    <x v="17"/>
    <x v="1"/>
    <n v="132000"/>
    <x v="0"/>
    <s v="Mid-level"/>
    <s v="Full-time"/>
    <s v="Remote"/>
    <s v="United States"/>
    <s v="M"/>
    <n v="192000"/>
  </r>
  <r>
    <x v="0"/>
    <x v="4"/>
    <x v="1"/>
    <n v="141600"/>
    <x v="0"/>
    <s v="Mid-level"/>
    <s v="Full-time"/>
    <s v="Remote"/>
    <s v="United States"/>
    <s v="M"/>
    <n v="154800"/>
  </r>
  <r>
    <x v="0"/>
    <x v="4"/>
    <x v="1"/>
    <n v="94400"/>
    <x v="0"/>
    <s v="Mid-level"/>
    <s v="Full-time"/>
    <s v="Remote"/>
    <s v="United States"/>
    <s v="M"/>
    <n v="154800"/>
  </r>
  <r>
    <x v="0"/>
    <x v="14"/>
    <x v="6"/>
    <n v="135000"/>
    <x v="0"/>
    <s v="Mid-level"/>
    <s v="Full-time"/>
    <s v="In-person"/>
    <s v="United States"/>
    <s v="M"/>
    <n v="140000"/>
  </r>
  <r>
    <x v="0"/>
    <x v="14"/>
    <x v="6"/>
    <n v="108000"/>
    <x v="0"/>
    <s v="Mid-level"/>
    <s v="Full-time"/>
    <s v="In-person"/>
    <s v="United States"/>
    <s v="M"/>
    <n v="140000"/>
  </r>
  <r>
    <x v="0"/>
    <x v="14"/>
    <x v="6"/>
    <n v="61520"/>
    <x v="1"/>
    <s v="Mid-level"/>
    <s v="Full-time"/>
    <s v="Remote"/>
    <s v="United Kingdom"/>
    <s v="M"/>
    <n v="140000"/>
  </r>
  <r>
    <x v="0"/>
    <x v="14"/>
    <x v="6"/>
    <n v="43064"/>
    <x v="1"/>
    <s v="Mid-level"/>
    <s v="Full-time"/>
    <s v="Remote"/>
    <s v="United Kingdom"/>
    <s v="M"/>
    <n v="140000"/>
  </r>
  <r>
    <x v="0"/>
    <x v="12"/>
    <x v="1"/>
    <n v="220000"/>
    <x v="0"/>
    <s v="Mid-level"/>
    <s v="Full-time"/>
    <s v="Remote"/>
    <s v="United States"/>
    <s v="M"/>
    <n v="175000"/>
  </r>
  <r>
    <x v="0"/>
    <x v="12"/>
    <x v="1"/>
    <n v="190000"/>
    <x v="0"/>
    <s v="Mid-level"/>
    <s v="Full-time"/>
    <s v="Remote"/>
    <s v="United States"/>
    <s v="M"/>
    <n v="175000"/>
  </r>
  <r>
    <x v="0"/>
    <x v="0"/>
    <x v="0"/>
    <n v="86128"/>
    <x v="1"/>
    <s v="Mid-level"/>
    <s v="Full-time"/>
    <s v="Hybrid"/>
    <s v="United Kingdom"/>
    <s v="L"/>
    <n v="105320"/>
  </r>
  <r>
    <x v="0"/>
    <x v="14"/>
    <x v="6"/>
    <n v="135000"/>
    <x v="0"/>
    <s v="Mid-level"/>
    <s v="Full-time"/>
    <s v="In-person"/>
    <s v="United States"/>
    <s v="M"/>
    <n v="140000"/>
  </r>
  <r>
    <x v="0"/>
    <x v="14"/>
    <x v="6"/>
    <n v="108000"/>
    <x v="0"/>
    <s v="Mid-level"/>
    <s v="Full-time"/>
    <s v="In-person"/>
    <s v="United States"/>
    <s v="M"/>
    <n v="140000"/>
  </r>
  <r>
    <x v="0"/>
    <x v="14"/>
    <x v="6"/>
    <n v="95000"/>
    <x v="0"/>
    <s v="Mid-level"/>
    <s v="Full-time"/>
    <s v="Remote"/>
    <s v="United States"/>
    <s v="M"/>
    <n v="140000"/>
  </r>
  <r>
    <x v="0"/>
    <x v="14"/>
    <x v="6"/>
    <n v="76000"/>
    <x v="0"/>
    <s v="Mid-level"/>
    <s v="Full-time"/>
    <s v="Remote"/>
    <s v="United States"/>
    <s v="M"/>
    <n v="140000"/>
  </r>
  <r>
    <x v="0"/>
    <x v="0"/>
    <x v="0"/>
    <n v="80000"/>
    <x v="0"/>
    <s v="Mid-level"/>
    <s v="Full-time"/>
    <s v="Remote"/>
    <s v="United States"/>
    <s v="M"/>
    <n v="105320"/>
  </r>
  <r>
    <x v="0"/>
    <x v="0"/>
    <x v="0"/>
    <n v="60000"/>
    <x v="0"/>
    <s v="Mid-level"/>
    <s v="Full-time"/>
    <s v="Remote"/>
    <s v="United States"/>
    <s v="M"/>
    <n v="105320"/>
  </r>
  <r>
    <x v="0"/>
    <x v="16"/>
    <x v="7"/>
    <n v="128000"/>
    <x v="0"/>
    <s v="Mid-level"/>
    <s v="Full-time"/>
    <s v="In-person"/>
    <s v="United States"/>
    <s v="M"/>
    <n v="110000"/>
  </r>
  <r>
    <x v="0"/>
    <x v="16"/>
    <x v="7"/>
    <n v="81500"/>
    <x v="0"/>
    <s v="Mid-level"/>
    <s v="Full-time"/>
    <s v="In-person"/>
    <s v="United States"/>
    <s v="M"/>
    <n v="110000"/>
  </r>
  <r>
    <x v="0"/>
    <x v="0"/>
    <x v="0"/>
    <n v="120000"/>
    <x v="0"/>
    <s v="Mid-level"/>
    <s v="Full-time"/>
    <s v="In-person"/>
    <s v="United States"/>
    <s v="M"/>
    <n v="105320"/>
  </r>
  <r>
    <x v="0"/>
    <x v="0"/>
    <x v="0"/>
    <n v="100000"/>
    <x v="0"/>
    <s v="Mid-level"/>
    <s v="Full-time"/>
    <s v="In-person"/>
    <s v="United States"/>
    <s v="M"/>
    <n v="105320"/>
  </r>
  <r>
    <x v="0"/>
    <x v="72"/>
    <x v="3"/>
    <n v="70000"/>
    <x v="17"/>
    <s v="Mid-level"/>
    <s v="Full-time"/>
    <s v="Remote"/>
    <s v="France"/>
    <s v="M"/>
    <n v="55000"/>
  </r>
  <r>
    <x v="0"/>
    <x v="72"/>
    <x v="3"/>
    <n v="40000"/>
    <x v="17"/>
    <s v="Mid-level"/>
    <s v="Full-time"/>
    <s v="Remote"/>
    <s v="France"/>
    <s v="M"/>
    <n v="55000"/>
  </r>
  <r>
    <x v="0"/>
    <x v="12"/>
    <x v="1"/>
    <n v="190000"/>
    <x v="0"/>
    <s v="Mid-level"/>
    <s v="Full-time"/>
    <s v="In-person"/>
    <s v="United States"/>
    <s v="M"/>
    <n v="175000"/>
  </r>
  <r>
    <x v="0"/>
    <x v="12"/>
    <x v="1"/>
    <n v="158080"/>
    <x v="0"/>
    <s v="Mid-level"/>
    <s v="Full-time"/>
    <s v="In-person"/>
    <s v="United States"/>
    <s v="M"/>
    <n v="175000"/>
  </r>
  <r>
    <x v="0"/>
    <x v="18"/>
    <x v="3"/>
    <n v="165000"/>
    <x v="0"/>
    <s v="Mid-level"/>
    <s v="Full-time"/>
    <s v="In-person"/>
    <s v="United States"/>
    <s v="M"/>
    <n v="182200"/>
  </r>
  <r>
    <x v="0"/>
    <x v="18"/>
    <x v="3"/>
    <n v="149094"/>
    <x v="0"/>
    <s v="Mid-level"/>
    <s v="Full-time"/>
    <s v="In-person"/>
    <s v="United States"/>
    <s v="M"/>
    <n v="182200"/>
  </r>
  <r>
    <x v="0"/>
    <x v="14"/>
    <x v="6"/>
    <n v="198900"/>
    <x v="0"/>
    <s v="Mid-level"/>
    <s v="Full-time"/>
    <s v="In-person"/>
    <s v="United States"/>
    <s v="M"/>
    <n v="140000"/>
  </r>
  <r>
    <x v="0"/>
    <x v="14"/>
    <x v="6"/>
    <n v="183310"/>
    <x v="0"/>
    <s v="Mid-level"/>
    <s v="Full-time"/>
    <s v="In-person"/>
    <s v="United States"/>
    <s v="M"/>
    <n v="140000"/>
  </r>
  <r>
    <x v="0"/>
    <x v="14"/>
    <x v="6"/>
    <n v="128000"/>
    <x v="0"/>
    <s v="Mid-level"/>
    <s v="Full-time"/>
    <s v="In-person"/>
    <s v="United States"/>
    <s v="M"/>
    <n v="140000"/>
  </r>
  <r>
    <x v="0"/>
    <x v="14"/>
    <x v="6"/>
    <n v="81500"/>
    <x v="0"/>
    <s v="Mid-level"/>
    <s v="Full-time"/>
    <s v="In-person"/>
    <s v="United States"/>
    <s v="M"/>
    <n v="140000"/>
  </r>
  <r>
    <x v="0"/>
    <x v="4"/>
    <x v="1"/>
    <n v="120681"/>
    <x v="0"/>
    <s v="Mid-level"/>
    <s v="Full-time"/>
    <s v="In-person"/>
    <s v="United States"/>
    <s v="M"/>
    <n v="154800"/>
  </r>
  <r>
    <x v="0"/>
    <x v="4"/>
    <x v="1"/>
    <n v="72409"/>
    <x v="0"/>
    <s v="Mid-level"/>
    <s v="Full-time"/>
    <s v="In-person"/>
    <s v="United States"/>
    <s v="M"/>
    <n v="154800"/>
  </r>
  <r>
    <x v="0"/>
    <x v="4"/>
    <x v="1"/>
    <n v="230000"/>
    <x v="0"/>
    <s v="Mid-level"/>
    <s v="Full-time"/>
    <s v="In-person"/>
    <s v="United States"/>
    <s v="M"/>
    <n v="154800"/>
  </r>
  <r>
    <x v="0"/>
    <x v="4"/>
    <x v="1"/>
    <n v="175000"/>
    <x v="0"/>
    <s v="Mid-level"/>
    <s v="Full-time"/>
    <s v="In-person"/>
    <s v="United States"/>
    <s v="M"/>
    <n v="154800"/>
  </r>
  <r>
    <x v="0"/>
    <x v="14"/>
    <x v="6"/>
    <n v="167500"/>
    <x v="0"/>
    <s v="Mid-level"/>
    <s v="Full-time"/>
    <s v="In-person"/>
    <s v="United States"/>
    <s v="M"/>
    <n v="140000"/>
  </r>
  <r>
    <x v="0"/>
    <x v="14"/>
    <x v="6"/>
    <n v="106500"/>
    <x v="0"/>
    <s v="Mid-level"/>
    <s v="Full-time"/>
    <s v="In-person"/>
    <s v="United States"/>
    <s v="M"/>
    <n v="140000"/>
  </r>
  <r>
    <x v="0"/>
    <x v="18"/>
    <x v="3"/>
    <n v="287500"/>
    <x v="30"/>
    <s v="Mid-level"/>
    <s v="Full-time"/>
    <s v="In-person"/>
    <s v="Australia"/>
    <s v="M"/>
    <n v="182200"/>
  </r>
  <r>
    <x v="0"/>
    <x v="18"/>
    <x v="3"/>
    <n v="207500"/>
    <x v="30"/>
    <s v="Mid-level"/>
    <s v="Full-time"/>
    <s v="In-person"/>
    <s v="Australia"/>
    <s v="M"/>
    <n v="182200"/>
  </r>
  <r>
    <x v="0"/>
    <x v="33"/>
    <x v="0"/>
    <n v="67419"/>
    <x v="10"/>
    <s v="Mid-level"/>
    <s v="Full-time"/>
    <s v="Hybrid"/>
    <s v="Canada"/>
    <s v="L"/>
    <n v="83209.5"/>
  </r>
  <r>
    <x v="0"/>
    <x v="0"/>
    <x v="0"/>
    <n v="131650"/>
    <x v="0"/>
    <s v="Mid-level"/>
    <s v="Full-time"/>
    <s v="In-person"/>
    <s v="United States"/>
    <s v="M"/>
    <n v="105320"/>
  </r>
  <r>
    <x v="0"/>
    <x v="0"/>
    <x v="0"/>
    <n v="105320"/>
    <x v="0"/>
    <s v="Mid-level"/>
    <s v="Full-time"/>
    <s v="In-person"/>
    <s v="United States"/>
    <s v="M"/>
    <n v="105320"/>
  </r>
  <r>
    <x v="0"/>
    <x v="12"/>
    <x v="1"/>
    <n v="190000"/>
    <x v="0"/>
    <s v="Mid-level"/>
    <s v="Full-time"/>
    <s v="Remote"/>
    <s v="United States"/>
    <s v="M"/>
    <n v="175000"/>
  </r>
  <r>
    <x v="0"/>
    <x v="12"/>
    <x v="1"/>
    <n v="175000"/>
    <x v="0"/>
    <s v="Mid-level"/>
    <s v="Full-time"/>
    <s v="Remote"/>
    <s v="United States"/>
    <s v="M"/>
    <n v="175000"/>
  </r>
  <r>
    <x v="0"/>
    <x v="56"/>
    <x v="8"/>
    <n v="150000"/>
    <x v="0"/>
    <s v="Mid-level"/>
    <s v="Full-time"/>
    <s v="In-person"/>
    <s v="United States"/>
    <s v="M"/>
    <n v="159500"/>
  </r>
  <r>
    <x v="0"/>
    <x v="56"/>
    <x v="8"/>
    <n v="100000"/>
    <x v="0"/>
    <s v="Mid-level"/>
    <s v="Full-time"/>
    <s v="In-person"/>
    <s v="United States"/>
    <s v="M"/>
    <n v="159500"/>
  </r>
  <r>
    <x v="0"/>
    <x v="18"/>
    <x v="3"/>
    <n v="300000"/>
    <x v="1"/>
    <s v="Mid-level"/>
    <s v="Full-time"/>
    <s v="In-person"/>
    <s v="United Kingdom"/>
    <s v="M"/>
    <n v="182200"/>
  </r>
  <r>
    <x v="0"/>
    <x v="18"/>
    <x v="3"/>
    <n v="200000"/>
    <x v="1"/>
    <s v="Mid-level"/>
    <s v="Full-time"/>
    <s v="In-person"/>
    <s v="United Kingdom"/>
    <s v="M"/>
    <n v="182200"/>
  </r>
  <r>
    <x v="0"/>
    <x v="4"/>
    <x v="1"/>
    <n v="50745"/>
    <x v="57"/>
    <s v="Mid-level"/>
    <s v="Full-time"/>
    <s v="Hybrid"/>
    <s v="Andorra"/>
    <s v="S"/>
    <n v="154800"/>
  </r>
  <r>
    <x v="0"/>
    <x v="4"/>
    <x v="1"/>
    <n v="86128"/>
    <x v="1"/>
    <s v="Mid-level"/>
    <s v="Full-time"/>
    <s v="In-person"/>
    <s v="United Kingdom"/>
    <s v="M"/>
    <n v="154800"/>
  </r>
  <r>
    <x v="0"/>
    <x v="4"/>
    <x v="1"/>
    <n v="51676"/>
    <x v="1"/>
    <s v="Mid-level"/>
    <s v="Full-time"/>
    <s v="In-person"/>
    <s v="United Kingdom"/>
    <s v="M"/>
    <n v="154800"/>
  </r>
  <r>
    <x v="0"/>
    <x v="14"/>
    <x v="6"/>
    <n v="70179"/>
    <x v="17"/>
    <s v="Mid-level"/>
    <s v="Full-time"/>
    <s v="Remote"/>
    <s v="France"/>
    <s v="M"/>
    <n v="140000"/>
  </r>
  <r>
    <x v="0"/>
    <x v="14"/>
    <x v="6"/>
    <n v="64781"/>
    <x v="17"/>
    <s v="Mid-level"/>
    <s v="Full-time"/>
    <s v="Remote"/>
    <s v="France"/>
    <s v="M"/>
    <n v="140000"/>
  </r>
  <r>
    <x v="0"/>
    <x v="14"/>
    <x v="6"/>
    <n v="128000"/>
    <x v="0"/>
    <s v="Mid-level"/>
    <s v="Full-time"/>
    <s v="In-person"/>
    <s v="United States"/>
    <s v="M"/>
    <n v="140000"/>
  </r>
  <r>
    <x v="0"/>
    <x v="14"/>
    <x v="6"/>
    <n v="81500"/>
    <x v="0"/>
    <s v="Mid-level"/>
    <s v="Full-time"/>
    <s v="In-person"/>
    <s v="United States"/>
    <s v="M"/>
    <n v="140000"/>
  </r>
  <r>
    <x v="0"/>
    <x v="14"/>
    <x v="6"/>
    <n v="167500"/>
    <x v="0"/>
    <s v="Mid-level"/>
    <s v="Full-time"/>
    <s v="In-person"/>
    <s v="United States"/>
    <s v="M"/>
    <n v="140000"/>
  </r>
  <r>
    <x v="0"/>
    <x v="14"/>
    <x v="6"/>
    <n v="106500"/>
    <x v="0"/>
    <s v="Mid-level"/>
    <s v="Full-time"/>
    <s v="In-person"/>
    <s v="United States"/>
    <s v="M"/>
    <n v="140000"/>
  </r>
  <r>
    <x v="0"/>
    <x v="0"/>
    <x v="0"/>
    <n v="250000"/>
    <x v="0"/>
    <s v="Mid-level"/>
    <s v="Full-time"/>
    <s v="Remote"/>
    <s v="United States"/>
    <s v="M"/>
    <n v="105320"/>
  </r>
  <r>
    <x v="0"/>
    <x v="0"/>
    <x v="0"/>
    <n v="100000"/>
    <x v="0"/>
    <s v="Mid-level"/>
    <s v="Full-time"/>
    <s v="Remote"/>
    <s v="United States"/>
    <s v="M"/>
    <n v="105320"/>
  </r>
  <r>
    <x v="0"/>
    <x v="14"/>
    <x v="6"/>
    <n v="27000"/>
    <x v="58"/>
    <s v="Mid-level"/>
    <s v="Full-time"/>
    <s v="Remote"/>
    <s v="Portugal"/>
    <s v="S"/>
    <n v="140000"/>
  </r>
  <r>
    <x v="0"/>
    <x v="4"/>
    <x v="1"/>
    <n v="123040"/>
    <x v="1"/>
    <s v="Mid-level"/>
    <s v="Full-time"/>
    <s v="In-person"/>
    <s v="United Kingdom"/>
    <s v="M"/>
    <n v="154800"/>
  </r>
  <r>
    <x v="0"/>
    <x v="4"/>
    <x v="1"/>
    <n v="73824"/>
    <x v="1"/>
    <s v="Mid-level"/>
    <s v="Full-time"/>
    <s v="In-person"/>
    <s v="United Kingdom"/>
    <s v="M"/>
    <n v="154800"/>
  </r>
  <r>
    <x v="0"/>
    <x v="45"/>
    <x v="5"/>
    <n v="167000"/>
    <x v="0"/>
    <s v="Mid-level"/>
    <s v="Full-time"/>
    <s v="In-person"/>
    <s v="United States"/>
    <s v="M"/>
    <n v="115500"/>
  </r>
  <r>
    <x v="0"/>
    <x v="45"/>
    <x v="5"/>
    <n v="109000"/>
    <x v="0"/>
    <s v="Mid-level"/>
    <s v="Full-time"/>
    <s v="In-person"/>
    <s v="United States"/>
    <s v="M"/>
    <n v="115500"/>
  </r>
  <r>
    <x v="0"/>
    <x v="2"/>
    <x v="2"/>
    <n v="95000"/>
    <x v="0"/>
    <s v="Mid-level"/>
    <s v="Full-time"/>
    <s v="In-person"/>
    <s v="United States"/>
    <s v="M"/>
    <n v="81000"/>
  </r>
  <r>
    <x v="0"/>
    <x v="2"/>
    <x v="2"/>
    <n v="70000"/>
    <x v="0"/>
    <s v="Mid-level"/>
    <s v="Full-time"/>
    <s v="In-person"/>
    <s v="United States"/>
    <s v="M"/>
    <n v="81000"/>
  </r>
  <r>
    <x v="0"/>
    <x v="14"/>
    <x v="6"/>
    <n v="258000"/>
    <x v="0"/>
    <s v="Mid-level"/>
    <s v="Full-time"/>
    <s v="In-person"/>
    <s v="United States"/>
    <s v="M"/>
    <n v="140000"/>
  </r>
  <r>
    <x v="0"/>
    <x v="14"/>
    <x v="6"/>
    <n v="171000"/>
    <x v="0"/>
    <s v="Mid-level"/>
    <s v="Full-time"/>
    <s v="In-person"/>
    <s v="United States"/>
    <s v="M"/>
    <n v="140000"/>
  </r>
  <r>
    <x v="0"/>
    <x v="73"/>
    <x v="8"/>
    <n v="110736"/>
    <x v="1"/>
    <s v="Mid-level"/>
    <s v="Full-time"/>
    <s v="In-person"/>
    <s v="United Kingdom"/>
    <s v="M"/>
    <n v="83052"/>
  </r>
  <r>
    <x v="0"/>
    <x v="73"/>
    <x v="8"/>
    <n v="55368"/>
    <x v="1"/>
    <s v="Mid-level"/>
    <s v="Full-time"/>
    <s v="In-person"/>
    <s v="United Kingdom"/>
    <s v="M"/>
    <n v="83052"/>
  </r>
  <r>
    <x v="0"/>
    <x v="44"/>
    <x v="1"/>
    <n v="90000"/>
    <x v="59"/>
    <s v="Mid-level"/>
    <s v="Full-time"/>
    <s v="Remote"/>
    <s v="Saudi Arabia"/>
    <s v="M"/>
    <n v="70008"/>
  </r>
  <r>
    <x v="0"/>
    <x v="0"/>
    <x v="0"/>
    <n v="59382"/>
    <x v="20"/>
    <s v="Mid-level"/>
    <s v="Full-time"/>
    <s v="Hybrid"/>
    <s v="Germany"/>
    <s v="L"/>
    <n v="105320"/>
  </r>
  <r>
    <x v="0"/>
    <x v="14"/>
    <x v="6"/>
    <n v="128000"/>
    <x v="0"/>
    <s v="Mid-level"/>
    <s v="Full-time"/>
    <s v="In-person"/>
    <s v="United States"/>
    <s v="M"/>
    <n v="140000"/>
  </r>
  <r>
    <x v="0"/>
    <x v="14"/>
    <x v="6"/>
    <n v="81500"/>
    <x v="0"/>
    <s v="Mid-level"/>
    <s v="Full-time"/>
    <s v="In-person"/>
    <s v="United States"/>
    <s v="M"/>
    <n v="140000"/>
  </r>
  <r>
    <x v="0"/>
    <x v="14"/>
    <x v="6"/>
    <n v="72000"/>
    <x v="47"/>
    <s v="Mid-level"/>
    <s v="Full-time"/>
    <s v="Remote"/>
    <s v="Colombia"/>
    <s v="M"/>
    <n v="140000"/>
  </r>
  <r>
    <x v="0"/>
    <x v="14"/>
    <x v="6"/>
    <n v="60000"/>
    <x v="47"/>
    <s v="Mid-level"/>
    <s v="Full-time"/>
    <s v="Remote"/>
    <s v="Colombia"/>
    <s v="M"/>
    <n v="140000"/>
  </r>
  <r>
    <x v="0"/>
    <x v="56"/>
    <x v="8"/>
    <n v="150000"/>
    <x v="0"/>
    <s v="Mid-level"/>
    <s v="Full-time"/>
    <s v="Remote"/>
    <s v="United States"/>
    <s v="M"/>
    <n v="159500"/>
  </r>
  <r>
    <x v="0"/>
    <x v="56"/>
    <x v="8"/>
    <n v="90000"/>
    <x v="0"/>
    <s v="Mid-level"/>
    <s v="Full-time"/>
    <s v="Remote"/>
    <s v="United States"/>
    <s v="M"/>
    <n v="159500"/>
  </r>
  <r>
    <x v="0"/>
    <x v="4"/>
    <x v="1"/>
    <n v="190000"/>
    <x v="10"/>
    <s v="Mid-level"/>
    <s v="Full-time"/>
    <s v="Remote"/>
    <s v="Canada"/>
    <s v="M"/>
    <n v="154800"/>
  </r>
  <r>
    <x v="0"/>
    <x v="4"/>
    <x v="1"/>
    <n v="125000"/>
    <x v="10"/>
    <s v="Mid-level"/>
    <s v="Full-time"/>
    <s v="Remote"/>
    <s v="Canada"/>
    <s v="M"/>
    <n v="154800"/>
  </r>
  <r>
    <x v="0"/>
    <x v="0"/>
    <x v="0"/>
    <n v="80000"/>
    <x v="0"/>
    <s v="Mid-level"/>
    <s v="Full-time"/>
    <s v="In-person"/>
    <s v="United States"/>
    <s v="M"/>
    <n v="105320"/>
  </r>
  <r>
    <x v="0"/>
    <x v="0"/>
    <x v="0"/>
    <n v="60000"/>
    <x v="0"/>
    <s v="Mid-level"/>
    <s v="Full-time"/>
    <s v="In-person"/>
    <s v="United States"/>
    <s v="M"/>
    <n v="105320"/>
  </r>
  <r>
    <x v="0"/>
    <x v="14"/>
    <x v="6"/>
    <n v="167500"/>
    <x v="0"/>
    <s v="Mid-level"/>
    <s v="Full-time"/>
    <s v="In-person"/>
    <s v="United States"/>
    <s v="M"/>
    <n v="140000"/>
  </r>
  <r>
    <x v="0"/>
    <x v="14"/>
    <x v="6"/>
    <n v="106500"/>
    <x v="0"/>
    <s v="Mid-level"/>
    <s v="Full-time"/>
    <s v="In-person"/>
    <s v="United States"/>
    <s v="M"/>
    <n v="140000"/>
  </r>
  <r>
    <x v="0"/>
    <x v="28"/>
    <x v="3"/>
    <n v="81838"/>
    <x v="30"/>
    <s v="Mid-level"/>
    <s v="Full-time"/>
    <s v="Remote"/>
    <s v="Australia"/>
    <s v="L"/>
    <n v="73309.5"/>
  </r>
  <r>
    <x v="0"/>
    <x v="12"/>
    <x v="1"/>
    <n v="155000"/>
    <x v="0"/>
    <s v="Mid-level"/>
    <s v="Full-time"/>
    <s v="In-person"/>
    <s v="United States"/>
    <s v="M"/>
    <n v="175000"/>
  </r>
  <r>
    <x v="0"/>
    <x v="12"/>
    <x v="1"/>
    <n v="102000"/>
    <x v="0"/>
    <s v="Mid-level"/>
    <s v="Full-time"/>
    <s v="In-person"/>
    <s v="United States"/>
    <s v="M"/>
    <n v="175000"/>
  </r>
  <r>
    <x v="0"/>
    <x v="17"/>
    <x v="1"/>
    <n v="20000"/>
    <x v="21"/>
    <s v="Mid-level"/>
    <s v="Full-time"/>
    <s v="Remote"/>
    <s v="United States"/>
    <s v="L"/>
    <n v="192000"/>
  </r>
  <r>
    <x v="0"/>
    <x v="2"/>
    <x v="2"/>
    <n v="95000"/>
    <x v="0"/>
    <s v="Mid-level"/>
    <s v="Full-time"/>
    <s v="In-person"/>
    <s v="United States"/>
    <s v="M"/>
    <n v="81000"/>
  </r>
  <r>
    <x v="0"/>
    <x v="2"/>
    <x v="2"/>
    <n v="70000"/>
    <x v="0"/>
    <s v="Mid-level"/>
    <s v="Full-time"/>
    <s v="In-person"/>
    <s v="United States"/>
    <s v="M"/>
    <n v="81000"/>
  </r>
  <r>
    <x v="0"/>
    <x v="0"/>
    <x v="0"/>
    <n v="73824"/>
    <x v="1"/>
    <s v="Mid-level"/>
    <s v="Full-time"/>
    <s v="In-person"/>
    <s v="United Kingdom"/>
    <s v="M"/>
    <n v="105320"/>
  </r>
  <r>
    <x v="0"/>
    <x v="0"/>
    <x v="0"/>
    <n v="61520"/>
    <x v="1"/>
    <s v="Mid-level"/>
    <s v="Full-time"/>
    <s v="In-person"/>
    <s v="United Kingdom"/>
    <s v="M"/>
    <n v="105320"/>
  </r>
  <r>
    <x v="3"/>
    <x v="36"/>
    <x v="0"/>
    <n v="56000"/>
    <x v="56"/>
    <s v="Mid-level"/>
    <s v="Part-time"/>
    <s v="Remote"/>
    <s v="United States"/>
    <s v="M"/>
    <n v="73566.5"/>
  </r>
  <r>
    <x v="0"/>
    <x v="56"/>
    <x v="8"/>
    <n v="135000"/>
    <x v="0"/>
    <s v="Mid-level"/>
    <s v="Full-time"/>
    <s v="In-person"/>
    <s v="United States"/>
    <s v="M"/>
    <n v="159500"/>
  </r>
  <r>
    <x v="0"/>
    <x v="56"/>
    <x v="8"/>
    <n v="115000"/>
    <x v="0"/>
    <s v="Mid-level"/>
    <s v="Full-time"/>
    <s v="In-person"/>
    <s v="United States"/>
    <s v="M"/>
    <n v="159500"/>
  </r>
  <r>
    <x v="0"/>
    <x v="0"/>
    <x v="0"/>
    <n v="65000"/>
    <x v="0"/>
    <s v="Mid-level"/>
    <s v="Full-time"/>
    <s v="Remote"/>
    <s v="United States"/>
    <s v="M"/>
    <n v="105320"/>
  </r>
  <r>
    <x v="0"/>
    <x v="0"/>
    <x v="0"/>
    <n v="55000"/>
    <x v="0"/>
    <s v="Mid-level"/>
    <s v="Full-time"/>
    <s v="Remote"/>
    <s v="United States"/>
    <s v="M"/>
    <n v="105320"/>
  </r>
  <r>
    <x v="0"/>
    <x v="42"/>
    <x v="1"/>
    <n v="100000"/>
    <x v="0"/>
    <s v="Mid-level"/>
    <s v="Full-time"/>
    <s v="Remote"/>
    <s v="United States"/>
    <s v="M"/>
    <n v="110325"/>
  </r>
  <r>
    <x v="0"/>
    <x v="4"/>
    <x v="1"/>
    <n v="128750"/>
    <x v="0"/>
    <s v="Mid-level"/>
    <s v="Full-time"/>
    <s v="In-person"/>
    <s v="United States"/>
    <s v="M"/>
    <n v="154800"/>
  </r>
  <r>
    <x v="0"/>
    <x v="4"/>
    <x v="1"/>
    <n v="79350"/>
    <x v="0"/>
    <s v="Mid-level"/>
    <s v="Full-time"/>
    <s v="In-person"/>
    <s v="United States"/>
    <s v="M"/>
    <n v="154800"/>
  </r>
  <r>
    <x v="0"/>
    <x v="45"/>
    <x v="5"/>
    <n v="73824"/>
    <x v="1"/>
    <s v="Mid-level"/>
    <s v="Full-time"/>
    <s v="In-person"/>
    <s v="United Kingdom"/>
    <s v="M"/>
    <n v="115500"/>
  </r>
  <r>
    <x v="0"/>
    <x v="45"/>
    <x v="5"/>
    <n v="67672"/>
    <x v="1"/>
    <s v="Mid-level"/>
    <s v="Full-time"/>
    <s v="In-person"/>
    <s v="United Kingdom"/>
    <s v="M"/>
    <n v="115500"/>
  </r>
  <r>
    <x v="0"/>
    <x v="6"/>
    <x v="1"/>
    <n v="155000"/>
    <x v="0"/>
    <s v="Mid-level"/>
    <s v="Full-time"/>
    <s v="In-person"/>
    <s v="United States"/>
    <s v="M"/>
    <n v="169056"/>
  </r>
  <r>
    <x v="0"/>
    <x v="6"/>
    <x v="1"/>
    <n v="125000"/>
    <x v="0"/>
    <s v="Mid-level"/>
    <s v="Full-time"/>
    <s v="In-person"/>
    <s v="United States"/>
    <s v="M"/>
    <n v="169056"/>
  </r>
  <r>
    <x v="0"/>
    <x v="0"/>
    <x v="0"/>
    <n v="165000"/>
    <x v="30"/>
    <s v="Mid-level"/>
    <s v="Full-time"/>
    <s v="In-person"/>
    <s v="Australia"/>
    <s v="M"/>
    <n v="105320"/>
  </r>
  <r>
    <x v="0"/>
    <x v="0"/>
    <x v="0"/>
    <n v="142500"/>
    <x v="30"/>
    <s v="Mid-level"/>
    <s v="Full-time"/>
    <s v="In-person"/>
    <s v="Australia"/>
    <s v="M"/>
    <n v="105320"/>
  </r>
  <r>
    <x v="0"/>
    <x v="14"/>
    <x v="6"/>
    <n v="204000"/>
    <x v="0"/>
    <s v="Mid-level"/>
    <s v="Full-time"/>
    <s v="Remote"/>
    <s v="United States"/>
    <s v="M"/>
    <n v="140000"/>
  </r>
  <r>
    <x v="0"/>
    <x v="14"/>
    <x v="6"/>
    <n v="161500"/>
    <x v="0"/>
    <s v="Mid-level"/>
    <s v="Full-time"/>
    <s v="Remote"/>
    <s v="United States"/>
    <s v="M"/>
    <n v="140000"/>
  </r>
  <r>
    <x v="0"/>
    <x v="12"/>
    <x v="1"/>
    <n v="200000"/>
    <x v="0"/>
    <s v="Mid-level"/>
    <s v="Full-time"/>
    <s v="In-person"/>
    <s v="United States"/>
    <s v="M"/>
    <n v="175000"/>
  </r>
  <r>
    <x v="0"/>
    <x v="12"/>
    <x v="1"/>
    <n v="100000"/>
    <x v="0"/>
    <s v="Mid-level"/>
    <s v="Full-time"/>
    <s v="In-person"/>
    <s v="United States"/>
    <s v="M"/>
    <n v="175000"/>
  </r>
  <r>
    <x v="0"/>
    <x v="18"/>
    <x v="3"/>
    <n v="180000"/>
    <x v="0"/>
    <s v="Mid-level"/>
    <s v="Full-time"/>
    <s v="Remote"/>
    <s v="United States"/>
    <s v="M"/>
    <n v="182200"/>
  </r>
  <r>
    <x v="0"/>
    <x v="18"/>
    <x v="3"/>
    <n v="150000"/>
    <x v="0"/>
    <s v="Mid-level"/>
    <s v="Full-time"/>
    <s v="Remote"/>
    <s v="United States"/>
    <s v="M"/>
    <n v="182200"/>
  </r>
  <r>
    <x v="0"/>
    <x v="10"/>
    <x v="5"/>
    <n v="146100"/>
    <x v="1"/>
    <s v="Mid-level"/>
    <s v="Full-time"/>
    <s v="In-person"/>
    <s v="United Kingdom"/>
    <s v="M"/>
    <n v="149400"/>
  </r>
  <r>
    <x v="0"/>
    <x v="10"/>
    <x v="5"/>
    <n v="112400"/>
    <x v="1"/>
    <s v="Mid-level"/>
    <s v="Full-time"/>
    <s v="In-person"/>
    <s v="United Kingdom"/>
    <s v="M"/>
    <n v="149400"/>
  </r>
  <r>
    <x v="0"/>
    <x v="56"/>
    <x v="8"/>
    <n v="86128"/>
    <x v="1"/>
    <s v="Mid-level"/>
    <s v="Full-time"/>
    <s v="In-person"/>
    <s v="United Kingdom"/>
    <s v="M"/>
    <n v="159500"/>
  </r>
  <r>
    <x v="0"/>
    <x v="56"/>
    <x v="8"/>
    <n v="79976"/>
    <x v="1"/>
    <s v="Mid-level"/>
    <s v="Full-time"/>
    <s v="In-person"/>
    <s v="United Kingdom"/>
    <s v="M"/>
    <n v="159500"/>
  </r>
  <r>
    <x v="0"/>
    <x v="18"/>
    <x v="3"/>
    <n v="237400"/>
    <x v="0"/>
    <s v="Mid-level"/>
    <s v="Full-time"/>
    <s v="In-person"/>
    <s v="United States"/>
    <s v="M"/>
    <n v="182200"/>
  </r>
  <r>
    <x v="0"/>
    <x v="18"/>
    <x v="3"/>
    <n v="158200"/>
    <x v="0"/>
    <s v="Mid-level"/>
    <s v="Full-time"/>
    <s v="In-person"/>
    <s v="United States"/>
    <s v="M"/>
    <n v="182200"/>
  </r>
  <r>
    <x v="0"/>
    <x v="18"/>
    <x v="3"/>
    <n v="180000"/>
    <x v="0"/>
    <s v="Mid-level"/>
    <s v="Contract"/>
    <s v="Remote"/>
    <s v="United States"/>
    <s v="S"/>
    <n v="182200"/>
  </r>
  <r>
    <x v="0"/>
    <x v="18"/>
    <x v="3"/>
    <n v="105000"/>
    <x v="0"/>
    <s v="Mid-level"/>
    <s v="Contract"/>
    <s v="Remote"/>
    <s v="United States"/>
    <s v="S"/>
    <n v="182200"/>
  </r>
  <r>
    <x v="0"/>
    <x v="10"/>
    <x v="5"/>
    <n v="144628"/>
    <x v="0"/>
    <s v="Mid-level"/>
    <s v="Full-time"/>
    <s v="In-person"/>
    <s v="United States"/>
    <s v="M"/>
    <n v="149400"/>
  </r>
  <r>
    <x v="0"/>
    <x v="10"/>
    <x v="5"/>
    <n v="115702"/>
    <x v="0"/>
    <s v="Mid-level"/>
    <s v="Full-time"/>
    <s v="In-person"/>
    <s v="United States"/>
    <s v="M"/>
    <n v="149400"/>
  </r>
  <r>
    <x v="0"/>
    <x v="0"/>
    <x v="0"/>
    <n v="98432"/>
    <x v="1"/>
    <s v="Mid-level"/>
    <s v="Full-time"/>
    <s v="In-person"/>
    <s v="United Kingdom"/>
    <s v="M"/>
    <n v="105320"/>
  </r>
  <r>
    <x v="0"/>
    <x v="0"/>
    <x v="0"/>
    <n v="55368"/>
    <x v="1"/>
    <s v="Mid-level"/>
    <s v="Full-time"/>
    <s v="In-person"/>
    <s v="United Kingdom"/>
    <s v="M"/>
    <n v="105320"/>
  </r>
  <r>
    <x v="0"/>
    <x v="14"/>
    <x v="6"/>
    <n v="83500"/>
    <x v="0"/>
    <s v="Mid-level"/>
    <s v="Full-time"/>
    <s v="In-person"/>
    <s v="United States"/>
    <s v="M"/>
    <n v="140000"/>
  </r>
  <r>
    <x v="0"/>
    <x v="14"/>
    <x v="6"/>
    <n v="52500"/>
    <x v="0"/>
    <s v="Mid-level"/>
    <s v="Full-time"/>
    <s v="In-person"/>
    <s v="United States"/>
    <s v="M"/>
    <n v="140000"/>
  </r>
  <r>
    <x v="0"/>
    <x v="12"/>
    <x v="1"/>
    <n v="280000"/>
    <x v="1"/>
    <s v="Mid-level"/>
    <s v="Full-time"/>
    <s v="Hybrid"/>
    <s v="United Kingdom"/>
    <s v="L"/>
    <n v="175000"/>
  </r>
  <r>
    <x v="0"/>
    <x v="14"/>
    <x v="6"/>
    <n v="100000"/>
    <x v="0"/>
    <s v="Mid-level"/>
    <s v="Full-time"/>
    <s v="Remote"/>
    <s v="United States"/>
    <s v="M"/>
    <n v="140000"/>
  </r>
  <r>
    <x v="0"/>
    <x v="14"/>
    <x v="6"/>
    <n v="70000"/>
    <x v="0"/>
    <s v="Mid-level"/>
    <s v="Full-time"/>
    <s v="Remote"/>
    <s v="United States"/>
    <s v="M"/>
    <n v="140000"/>
  </r>
  <r>
    <x v="0"/>
    <x v="14"/>
    <x v="6"/>
    <n v="100000"/>
    <x v="0"/>
    <s v="Mid-level"/>
    <s v="Full-time"/>
    <s v="Remote"/>
    <s v="United States"/>
    <s v="M"/>
    <n v="140000"/>
  </r>
  <r>
    <x v="0"/>
    <x v="14"/>
    <x v="6"/>
    <n v="70000"/>
    <x v="0"/>
    <s v="Mid-level"/>
    <s v="Full-time"/>
    <s v="Remote"/>
    <s v="United States"/>
    <s v="M"/>
    <n v="140000"/>
  </r>
  <r>
    <x v="0"/>
    <x v="4"/>
    <x v="1"/>
    <n v="130000"/>
    <x v="0"/>
    <s v="Mid-level"/>
    <s v="Full-time"/>
    <s v="In-person"/>
    <s v="United States"/>
    <s v="M"/>
    <n v="154800"/>
  </r>
  <r>
    <x v="0"/>
    <x v="4"/>
    <x v="1"/>
    <n v="85000"/>
    <x v="0"/>
    <s v="Mid-level"/>
    <s v="Full-time"/>
    <s v="In-person"/>
    <s v="United States"/>
    <s v="M"/>
    <n v="154800"/>
  </r>
  <r>
    <x v="0"/>
    <x v="0"/>
    <x v="0"/>
    <n v="75000"/>
    <x v="0"/>
    <s v="Mid-level"/>
    <s v="Full-time"/>
    <s v="Remote"/>
    <s v="United States"/>
    <s v="M"/>
    <n v="105320"/>
  </r>
  <r>
    <x v="0"/>
    <x v="0"/>
    <x v="0"/>
    <n v="65000"/>
    <x v="0"/>
    <s v="Mid-level"/>
    <s v="Full-time"/>
    <s v="Remote"/>
    <s v="United States"/>
    <s v="M"/>
    <n v="105320"/>
  </r>
  <r>
    <x v="0"/>
    <x v="56"/>
    <x v="8"/>
    <n v="240000"/>
    <x v="0"/>
    <s v="Mid-level"/>
    <s v="Full-time"/>
    <s v="Remote"/>
    <s v="United States"/>
    <s v="M"/>
    <n v="159500"/>
  </r>
  <r>
    <x v="0"/>
    <x v="56"/>
    <x v="8"/>
    <n v="150000"/>
    <x v="0"/>
    <s v="Mid-level"/>
    <s v="Full-time"/>
    <s v="Remote"/>
    <s v="United States"/>
    <s v="M"/>
    <n v="159500"/>
  </r>
  <r>
    <x v="0"/>
    <x v="45"/>
    <x v="5"/>
    <n v="130000"/>
    <x v="0"/>
    <s v="Mid-level"/>
    <s v="Full-time"/>
    <s v="In-person"/>
    <s v="United States"/>
    <s v="M"/>
    <n v="115500"/>
  </r>
  <r>
    <x v="0"/>
    <x v="45"/>
    <x v="5"/>
    <n v="120000"/>
    <x v="0"/>
    <s v="Mid-level"/>
    <s v="Full-time"/>
    <s v="In-person"/>
    <s v="United States"/>
    <s v="M"/>
    <n v="115500"/>
  </r>
  <r>
    <x v="0"/>
    <x v="0"/>
    <x v="0"/>
    <n v="93000"/>
    <x v="0"/>
    <s v="Mid-level"/>
    <s v="Full-time"/>
    <s v="Remote"/>
    <s v="United States"/>
    <s v="L"/>
    <n v="105320"/>
  </r>
  <r>
    <x v="0"/>
    <x v="18"/>
    <x v="3"/>
    <n v="170000"/>
    <x v="0"/>
    <s v="Mid-level"/>
    <s v="Full-time"/>
    <s v="In-person"/>
    <s v="United States"/>
    <s v="M"/>
    <n v="182200"/>
  </r>
  <r>
    <x v="0"/>
    <x v="18"/>
    <x v="3"/>
    <n v="125000"/>
    <x v="0"/>
    <s v="Mid-level"/>
    <s v="Full-time"/>
    <s v="In-person"/>
    <s v="United States"/>
    <s v="M"/>
    <n v="182200"/>
  </r>
  <r>
    <x v="0"/>
    <x v="14"/>
    <x v="6"/>
    <n v="80976"/>
    <x v="2"/>
    <s v="Mid-level"/>
    <s v="Full-time"/>
    <s v="Remote"/>
    <s v="Spain"/>
    <s v="M"/>
    <n v="140000"/>
  </r>
  <r>
    <x v="0"/>
    <x v="14"/>
    <x v="6"/>
    <n v="66940"/>
    <x v="2"/>
    <s v="Mid-level"/>
    <s v="Full-time"/>
    <s v="Remote"/>
    <s v="Spain"/>
    <s v="M"/>
    <n v="140000"/>
  </r>
  <r>
    <x v="0"/>
    <x v="14"/>
    <x v="6"/>
    <n v="92280"/>
    <x v="1"/>
    <s v="Mid-level"/>
    <s v="Full-time"/>
    <s v="Remote"/>
    <s v="United Kingdom"/>
    <s v="M"/>
    <n v="140000"/>
  </r>
  <r>
    <x v="0"/>
    <x v="14"/>
    <x v="6"/>
    <n v="76284"/>
    <x v="1"/>
    <s v="Mid-level"/>
    <s v="Full-time"/>
    <s v="Remote"/>
    <s v="United Kingdom"/>
    <s v="M"/>
    <n v="140000"/>
  </r>
  <r>
    <x v="0"/>
    <x v="74"/>
    <x v="2"/>
    <n v="65000"/>
    <x v="0"/>
    <s v="Mid-level"/>
    <s v="Full-time"/>
    <s v="In-person"/>
    <s v="United States"/>
    <s v="M"/>
    <n v="53210"/>
  </r>
  <r>
    <x v="0"/>
    <x v="74"/>
    <x v="2"/>
    <n v="50000"/>
    <x v="0"/>
    <s v="Mid-level"/>
    <s v="Full-time"/>
    <s v="In-person"/>
    <s v="United States"/>
    <s v="M"/>
    <n v="53210"/>
  </r>
  <r>
    <x v="0"/>
    <x v="24"/>
    <x v="3"/>
    <n v="170000"/>
    <x v="0"/>
    <s v="Mid-level"/>
    <s v="Full-time"/>
    <s v="In-person"/>
    <s v="United States"/>
    <s v="M"/>
    <n v="170000"/>
  </r>
  <r>
    <x v="0"/>
    <x v="24"/>
    <x v="3"/>
    <n v="125000"/>
    <x v="0"/>
    <s v="Mid-level"/>
    <s v="Full-time"/>
    <s v="In-person"/>
    <s v="United States"/>
    <s v="M"/>
    <n v="170000"/>
  </r>
  <r>
    <x v="0"/>
    <x v="0"/>
    <x v="0"/>
    <n v="105000"/>
    <x v="0"/>
    <s v="Mid-level"/>
    <s v="Full-time"/>
    <s v="Remote"/>
    <s v="United States"/>
    <s v="M"/>
    <n v="105320"/>
  </r>
  <r>
    <x v="0"/>
    <x v="0"/>
    <x v="0"/>
    <n v="80000"/>
    <x v="0"/>
    <s v="Mid-level"/>
    <s v="Full-time"/>
    <s v="Remote"/>
    <s v="United States"/>
    <s v="M"/>
    <n v="105320"/>
  </r>
  <r>
    <x v="0"/>
    <x v="4"/>
    <x v="1"/>
    <n v="120000"/>
    <x v="0"/>
    <s v="Mid-level"/>
    <s v="Full-time"/>
    <s v="Remote"/>
    <s v="United States"/>
    <s v="M"/>
    <n v="154800"/>
  </r>
  <r>
    <x v="0"/>
    <x v="4"/>
    <x v="1"/>
    <n v="90000"/>
    <x v="0"/>
    <s v="Mid-level"/>
    <s v="Full-time"/>
    <s v="Remote"/>
    <s v="United States"/>
    <s v="M"/>
    <n v="154800"/>
  </r>
  <r>
    <x v="0"/>
    <x v="61"/>
    <x v="0"/>
    <n v="51676"/>
    <x v="1"/>
    <s v="Mid-level"/>
    <s v="Full-time"/>
    <s v="In-person"/>
    <s v="United Kingdom"/>
    <s v="M"/>
    <n v="47431.5"/>
  </r>
  <r>
    <x v="0"/>
    <x v="61"/>
    <x v="0"/>
    <n v="43064"/>
    <x v="1"/>
    <s v="Mid-level"/>
    <s v="Full-time"/>
    <s v="In-person"/>
    <s v="United Kingdom"/>
    <s v="M"/>
    <n v="47431.5"/>
  </r>
  <r>
    <x v="0"/>
    <x v="0"/>
    <x v="0"/>
    <n v="105000"/>
    <x v="0"/>
    <s v="Mid-level"/>
    <s v="Full-time"/>
    <s v="Remote"/>
    <s v="United States"/>
    <s v="M"/>
    <n v="105320"/>
  </r>
  <r>
    <x v="0"/>
    <x v="0"/>
    <x v="0"/>
    <n v="95000"/>
    <x v="0"/>
    <s v="Mid-level"/>
    <s v="Full-time"/>
    <s v="Remote"/>
    <s v="United States"/>
    <s v="M"/>
    <n v="105320"/>
  </r>
  <r>
    <x v="0"/>
    <x v="0"/>
    <x v="0"/>
    <n v="126000"/>
    <x v="0"/>
    <s v="Mid-level"/>
    <s v="Full-time"/>
    <s v="In-person"/>
    <s v="United States"/>
    <s v="M"/>
    <n v="105320"/>
  </r>
  <r>
    <x v="0"/>
    <x v="0"/>
    <x v="0"/>
    <n v="86400"/>
    <x v="0"/>
    <s v="Mid-level"/>
    <s v="Full-time"/>
    <s v="In-person"/>
    <s v="United States"/>
    <s v="M"/>
    <n v="105320"/>
  </r>
  <r>
    <x v="0"/>
    <x v="14"/>
    <x v="6"/>
    <n v="162500"/>
    <x v="0"/>
    <s v="Mid-level"/>
    <s v="Full-time"/>
    <s v="In-person"/>
    <s v="United States"/>
    <s v="M"/>
    <n v="140000"/>
  </r>
  <r>
    <x v="0"/>
    <x v="14"/>
    <x v="6"/>
    <n v="130000"/>
    <x v="0"/>
    <s v="Mid-level"/>
    <s v="Full-time"/>
    <s v="In-person"/>
    <s v="United States"/>
    <s v="M"/>
    <n v="140000"/>
  </r>
  <r>
    <x v="0"/>
    <x v="0"/>
    <x v="0"/>
    <n v="94100"/>
    <x v="1"/>
    <s v="Mid-level"/>
    <s v="Full-time"/>
    <s v="In-person"/>
    <s v="United Kingdom"/>
    <s v="M"/>
    <n v="105320"/>
  </r>
  <r>
    <x v="0"/>
    <x v="0"/>
    <x v="0"/>
    <n v="72400"/>
    <x v="1"/>
    <s v="Mid-level"/>
    <s v="Full-time"/>
    <s v="In-person"/>
    <s v="United Kingdom"/>
    <s v="M"/>
    <n v="105320"/>
  </r>
  <r>
    <x v="0"/>
    <x v="47"/>
    <x v="4"/>
    <n v="110000"/>
    <x v="0"/>
    <s v="Mid-level"/>
    <s v="Full-time"/>
    <s v="In-person"/>
    <s v="United States"/>
    <s v="M"/>
    <n v="90000"/>
  </r>
  <r>
    <x v="0"/>
    <x v="47"/>
    <x v="4"/>
    <n v="70000"/>
    <x v="0"/>
    <s v="Mid-level"/>
    <s v="Full-time"/>
    <s v="In-person"/>
    <s v="United States"/>
    <s v="M"/>
    <n v="90000"/>
  </r>
  <r>
    <x v="0"/>
    <x v="4"/>
    <x v="1"/>
    <n v="155000"/>
    <x v="0"/>
    <s v="Mid-level"/>
    <s v="Full-time"/>
    <s v="In-person"/>
    <s v="United States"/>
    <s v="M"/>
    <n v="154800"/>
  </r>
  <r>
    <x v="0"/>
    <x v="4"/>
    <x v="1"/>
    <n v="100000"/>
    <x v="0"/>
    <s v="Mid-level"/>
    <s v="Full-time"/>
    <s v="In-person"/>
    <s v="United States"/>
    <s v="M"/>
    <n v="154800"/>
  </r>
  <r>
    <x v="0"/>
    <x v="14"/>
    <x v="6"/>
    <n v="151410"/>
    <x v="0"/>
    <s v="Mid-level"/>
    <s v="Full-time"/>
    <s v="In-person"/>
    <s v="United States"/>
    <s v="M"/>
    <n v="140000"/>
  </r>
  <r>
    <x v="0"/>
    <x v="14"/>
    <x v="6"/>
    <n v="144200"/>
    <x v="0"/>
    <s v="Mid-level"/>
    <s v="Full-time"/>
    <s v="In-person"/>
    <s v="United States"/>
    <s v="M"/>
    <n v="140000"/>
  </r>
  <r>
    <x v="0"/>
    <x v="10"/>
    <x v="5"/>
    <n v="193170"/>
    <x v="0"/>
    <s v="Mid-level"/>
    <s v="Full-time"/>
    <s v="In-person"/>
    <s v="United States"/>
    <s v="M"/>
    <n v="149400"/>
  </r>
  <r>
    <x v="0"/>
    <x v="10"/>
    <x v="5"/>
    <n v="116480"/>
    <x v="0"/>
    <s v="Mid-level"/>
    <s v="Full-time"/>
    <s v="In-person"/>
    <s v="United States"/>
    <s v="M"/>
    <n v="149400"/>
  </r>
  <r>
    <x v="0"/>
    <x v="17"/>
    <x v="1"/>
    <n v="250000"/>
    <x v="0"/>
    <s v="Mid-level"/>
    <s v="Full-time"/>
    <s v="In-person"/>
    <s v="United States"/>
    <s v="M"/>
    <n v="192000"/>
  </r>
  <r>
    <x v="0"/>
    <x v="17"/>
    <x v="1"/>
    <n v="125000"/>
    <x v="0"/>
    <s v="Mid-level"/>
    <s v="Full-time"/>
    <s v="In-person"/>
    <s v="United States"/>
    <s v="M"/>
    <n v="192000"/>
  </r>
  <r>
    <x v="0"/>
    <x v="36"/>
    <x v="0"/>
    <n v="36000"/>
    <x v="56"/>
    <s v="Mid-level"/>
    <s v="Freelance"/>
    <s v="In-person"/>
    <s v="Ghana"/>
    <s v="S"/>
    <n v="73566.5"/>
  </r>
  <r>
    <x v="0"/>
    <x v="14"/>
    <x v="6"/>
    <n v="175000"/>
    <x v="0"/>
    <s v="Mid-level"/>
    <s v="Full-time"/>
    <s v="In-person"/>
    <s v="United States"/>
    <s v="M"/>
    <n v="140000"/>
  </r>
  <r>
    <x v="0"/>
    <x v="14"/>
    <x v="6"/>
    <n v="125000"/>
    <x v="0"/>
    <s v="Mid-level"/>
    <s v="Full-time"/>
    <s v="In-person"/>
    <s v="United States"/>
    <s v="M"/>
    <n v="140000"/>
  </r>
  <r>
    <x v="0"/>
    <x v="22"/>
    <x v="0"/>
    <n v="179998"/>
    <x v="59"/>
    <s v="Mid-level"/>
    <s v="Full-time"/>
    <s v="Remote"/>
    <s v="Saudi Arabia"/>
    <s v="S"/>
    <n v="44753"/>
  </r>
  <r>
    <x v="0"/>
    <x v="4"/>
    <x v="1"/>
    <n v="35000"/>
    <x v="8"/>
    <s v="Mid-level"/>
    <s v="Full-time"/>
    <s v="In-person"/>
    <s v="India"/>
    <s v="L"/>
    <n v="154800"/>
  </r>
  <r>
    <x v="0"/>
    <x v="75"/>
    <x v="8"/>
    <n v="258000"/>
    <x v="0"/>
    <s v="Mid-level"/>
    <s v="Full-time"/>
    <s v="Remote"/>
    <s v="United States"/>
    <s v="L"/>
    <n v="258000"/>
  </r>
  <r>
    <x v="0"/>
    <x v="5"/>
    <x v="3"/>
    <n v="300000"/>
    <x v="30"/>
    <s v="Mid-level"/>
    <s v="Full-time"/>
    <s v="In-person"/>
    <s v="Australia"/>
    <s v="M"/>
    <n v="184375"/>
  </r>
  <r>
    <x v="0"/>
    <x v="5"/>
    <x v="3"/>
    <n v="260000"/>
    <x v="30"/>
    <s v="Mid-level"/>
    <s v="Full-time"/>
    <s v="In-person"/>
    <s v="Australia"/>
    <s v="M"/>
    <n v="184375"/>
  </r>
  <r>
    <x v="0"/>
    <x v="45"/>
    <x v="5"/>
    <n v="110000"/>
    <x v="0"/>
    <s v="Mid-level"/>
    <s v="Full-time"/>
    <s v="In-person"/>
    <s v="United States"/>
    <s v="M"/>
    <n v="115500"/>
  </r>
  <r>
    <x v="0"/>
    <x v="45"/>
    <x v="5"/>
    <n v="70000"/>
    <x v="0"/>
    <s v="Mid-level"/>
    <s v="Full-time"/>
    <s v="In-person"/>
    <s v="United States"/>
    <s v="M"/>
    <n v="115500"/>
  </r>
  <r>
    <x v="0"/>
    <x v="14"/>
    <x v="6"/>
    <n v="147648"/>
    <x v="1"/>
    <s v="Mid-level"/>
    <s v="Full-time"/>
    <s v="In-person"/>
    <s v="United Kingdom"/>
    <s v="M"/>
    <n v="140000"/>
  </r>
  <r>
    <x v="0"/>
    <x v="14"/>
    <x v="6"/>
    <n v="123040"/>
    <x v="1"/>
    <s v="Mid-level"/>
    <s v="Full-time"/>
    <s v="In-person"/>
    <s v="United Kingdom"/>
    <s v="M"/>
    <n v="140000"/>
  </r>
  <r>
    <x v="0"/>
    <x v="14"/>
    <x v="6"/>
    <n v="162500"/>
    <x v="0"/>
    <s v="Mid-level"/>
    <s v="Full-time"/>
    <s v="In-person"/>
    <s v="United States"/>
    <s v="M"/>
    <n v="140000"/>
  </r>
  <r>
    <x v="0"/>
    <x v="14"/>
    <x v="6"/>
    <n v="130000"/>
    <x v="0"/>
    <s v="Mid-level"/>
    <s v="Full-time"/>
    <s v="In-person"/>
    <s v="United States"/>
    <s v="M"/>
    <n v="140000"/>
  </r>
  <r>
    <x v="0"/>
    <x v="4"/>
    <x v="1"/>
    <n v="140000"/>
    <x v="0"/>
    <s v="Mid-level"/>
    <s v="Full-time"/>
    <s v="Remote"/>
    <s v="United States"/>
    <s v="M"/>
    <n v="154800"/>
  </r>
  <r>
    <x v="0"/>
    <x v="4"/>
    <x v="1"/>
    <n v="115000"/>
    <x v="0"/>
    <s v="Mid-level"/>
    <s v="Full-time"/>
    <s v="Remote"/>
    <s v="United States"/>
    <s v="M"/>
    <n v="154800"/>
  </r>
  <r>
    <x v="0"/>
    <x v="10"/>
    <x v="5"/>
    <n v="73824"/>
    <x v="1"/>
    <s v="Mid-level"/>
    <s v="Full-time"/>
    <s v="In-person"/>
    <s v="United Kingdom"/>
    <s v="M"/>
    <n v="149400"/>
  </r>
  <r>
    <x v="0"/>
    <x v="10"/>
    <x v="5"/>
    <n v="61520"/>
    <x v="1"/>
    <s v="Mid-level"/>
    <s v="Full-time"/>
    <s v="In-person"/>
    <s v="United Kingdom"/>
    <s v="M"/>
    <n v="149400"/>
  </r>
  <r>
    <x v="0"/>
    <x v="8"/>
    <x v="0"/>
    <n v="70000"/>
    <x v="60"/>
    <s v="Mid-level"/>
    <s v="Full-time"/>
    <s v="Remote"/>
    <s v="United States"/>
    <s v="M"/>
    <n v="60469"/>
  </r>
  <r>
    <x v="0"/>
    <x v="14"/>
    <x v="6"/>
    <n v="120000"/>
    <x v="0"/>
    <s v="Mid-level"/>
    <s v="Full-time"/>
    <s v="In-person"/>
    <s v="United States"/>
    <s v="M"/>
    <n v="140000"/>
  </r>
  <r>
    <x v="0"/>
    <x v="14"/>
    <x v="6"/>
    <n v="120000"/>
    <x v="0"/>
    <s v="Mid-level"/>
    <s v="Full-time"/>
    <s v="In-person"/>
    <s v="United States"/>
    <s v="M"/>
    <n v="140000"/>
  </r>
  <r>
    <x v="1"/>
    <x v="4"/>
    <x v="1"/>
    <n v="55410"/>
    <x v="17"/>
    <s v="Mid-level"/>
    <s v="Full-time"/>
    <s v="Remote"/>
    <s v="United Kingdom"/>
    <s v="M"/>
    <n v="154800"/>
  </r>
  <r>
    <x v="0"/>
    <x v="76"/>
    <x v="3"/>
    <n v="120000"/>
    <x v="1"/>
    <s v="Mid-level"/>
    <s v="Full-time"/>
    <s v="Hybrid"/>
    <s v="United Kingdom"/>
    <s v="M"/>
    <n v="82777.5"/>
  </r>
  <r>
    <x v="0"/>
    <x v="18"/>
    <x v="3"/>
    <n v="165000"/>
    <x v="0"/>
    <s v="Mid-level"/>
    <s v="Full-time"/>
    <s v="In-person"/>
    <s v="United States"/>
    <s v="M"/>
    <n v="182200"/>
  </r>
  <r>
    <x v="0"/>
    <x v="18"/>
    <x v="3"/>
    <n v="150000"/>
    <x v="0"/>
    <s v="Mid-level"/>
    <s v="Full-time"/>
    <s v="In-person"/>
    <s v="United States"/>
    <s v="M"/>
    <n v="182200"/>
  </r>
  <r>
    <x v="2"/>
    <x v="77"/>
    <x v="0"/>
    <n v="60000"/>
    <x v="21"/>
    <s v="Mid-level"/>
    <s v="Contract"/>
    <s v="In-person"/>
    <s v="Nigeria"/>
    <s v="M"/>
    <n v="60000"/>
  </r>
  <r>
    <x v="0"/>
    <x v="63"/>
    <x v="5"/>
    <n v="155000"/>
    <x v="0"/>
    <s v="Mid-level"/>
    <s v="Full-time"/>
    <s v="In-person"/>
    <s v="United States"/>
    <s v="M"/>
    <n v="140000"/>
  </r>
  <r>
    <x v="0"/>
    <x v="63"/>
    <x v="5"/>
    <n v="140000"/>
    <x v="0"/>
    <s v="Mid-level"/>
    <s v="Full-time"/>
    <s v="In-person"/>
    <s v="United States"/>
    <s v="M"/>
    <n v="140000"/>
  </r>
  <r>
    <x v="0"/>
    <x v="17"/>
    <x v="1"/>
    <n v="36000"/>
    <x v="21"/>
    <s v="Mid-level"/>
    <s v="Full-time"/>
    <s v="Hybrid"/>
    <s v="Nigeria"/>
    <s v="M"/>
    <n v="192000"/>
  </r>
  <r>
    <x v="0"/>
    <x v="47"/>
    <x v="4"/>
    <n v="110000"/>
    <x v="0"/>
    <s v="Mid-level"/>
    <s v="Full-time"/>
    <s v="In-person"/>
    <s v="United States"/>
    <s v="M"/>
    <n v="90000"/>
  </r>
  <r>
    <x v="0"/>
    <x v="47"/>
    <x v="4"/>
    <n v="70000"/>
    <x v="0"/>
    <s v="Mid-level"/>
    <s v="Full-time"/>
    <s v="In-person"/>
    <s v="United States"/>
    <s v="M"/>
    <n v="90000"/>
  </r>
  <r>
    <x v="0"/>
    <x v="14"/>
    <x v="6"/>
    <n v="204000"/>
    <x v="0"/>
    <s v="Mid-level"/>
    <s v="Full-time"/>
    <s v="Remote"/>
    <s v="United States"/>
    <s v="M"/>
    <n v="140000"/>
  </r>
  <r>
    <x v="0"/>
    <x v="14"/>
    <x v="6"/>
    <n v="161500"/>
    <x v="0"/>
    <s v="Mid-level"/>
    <s v="Full-time"/>
    <s v="Remote"/>
    <s v="United States"/>
    <s v="M"/>
    <n v="140000"/>
  </r>
  <r>
    <x v="0"/>
    <x v="47"/>
    <x v="4"/>
    <n v="87500"/>
    <x v="0"/>
    <s v="Mid-level"/>
    <s v="Full-time"/>
    <s v="Remote"/>
    <s v="United States"/>
    <s v="M"/>
    <n v="90000"/>
  </r>
  <r>
    <x v="0"/>
    <x v="47"/>
    <x v="4"/>
    <n v="62500"/>
    <x v="0"/>
    <s v="Mid-level"/>
    <s v="Full-time"/>
    <s v="Remote"/>
    <s v="United States"/>
    <s v="M"/>
    <n v="90000"/>
  </r>
  <r>
    <x v="0"/>
    <x v="54"/>
    <x v="8"/>
    <n v="110736"/>
    <x v="1"/>
    <s v="Mid-level"/>
    <s v="Full-time"/>
    <s v="In-person"/>
    <s v="United Kingdom"/>
    <s v="M"/>
    <n v="135000"/>
  </r>
  <r>
    <x v="0"/>
    <x v="54"/>
    <x v="8"/>
    <n v="55368"/>
    <x v="1"/>
    <s v="Mid-level"/>
    <s v="Full-time"/>
    <s v="In-person"/>
    <s v="United Kingdom"/>
    <s v="M"/>
    <n v="135000"/>
  </r>
  <r>
    <x v="0"/>
    <x v="4"/>
    <x v="1"/>
    <n v="189750"/>
    <x v="0"/>
    <s v="Mid-level"/>
    <s v="Full-time"/>
    <s v="In-person"/>
    <s v="United States"/>
    <s v="M"/>
    <n v="154800"/>
  </r>
  <r>
    <x v="0"/>
    <x v="4"/>
    <x v="1"/>
    <n v="131100"/>
    <x v="0"/>
    <s v="Mid-level"/>
    <s v="Full-time"/>
    <s v="In-person"/>
    <s v="United States"/>
    <s v="M"/>
    <n v="154800"/>
  </r>
  <r>
    <x v="0"/>
    <x v="78"/>
    <x v="1"/>
    <n v="270000"/>
    <x v="0"/>
    <s v="Mid-level"/>
    <s v="Full-time"/>
    <s v="Remote"/>
    <s v="United States"/>
    <s v="M"/>
    <n v="190982.5"/>
  </r>
  <r>
    <x v="0"/>
    <x v="78"/>
    <x v="1"/>
    <n v="95000"/>
    <x v="0"/>
    <s v="Mid-level"/>
    <s v="Full-time"/>
    <s v="Remote"/>
    <s v="United States"/>
    <s v="M"/>
    <n v="190982.5"/>
  </r>
  <r>
    <x v="0"/>
    <x v="14"/>
    <x v="6"/>
    <n v="117300"/>
    <x v="0"/>
    <s v="Mid-level"/>
    <s v="Full-time"/>
    <s v="In-person"/>
    <s v="United States"/>
    <s v="M"/>
    <n v="140000"/>
  </r>
  <r>
    <x v="0"/>
    <x v="14"/>
    <x v="6"/>
    <n v="69000"/>
    <x v="0"/>
    <s v="Mid-level"/>
    <s v="Full-time"/>
    <s v="In-person"/>
    <s v="United States"/>
    <s v="M"/>
    <n v="140000"/>
  </r>
  <r>
    <x v="0"/>
    <x v="67"/>
    <x v="1"/>
    <n v="244000"/>
    <x v="0"/>
    <s v="Mid-level"/>
    <s v="Full-time"/>
    <s v="In-person"/>
    <s v="United States"/>
    <s v="M"/>
    <n v="168600"/>
  </r>
  <r>
    <x v="0"/>
    <x v="67"/>
    <x v="1"/>
    <n v="200000"/>
    <x v="0"/>
    <s v="Mid-level"/>
    <s v="Full-time"/>
    <s v="In-person"/>
    <s v="United States"/>
    <s v="M"/>
    <n v="168600"/>
  </r>
  <r>
    <x v="0"/>
    <x v="14"/>
    <x v="6"/>
    <n v="260000"/>
    <x v="0"/>
    <s v="Mid-level"/>
    <s v="Full-time"/>
    <s v="In-person"/>
    <s v="United States"/>
    <s v="M"/>
    <n v="140000"/>
  </r>
  <r>
    <x v="0"/>
    <x v="14"/>
    <x v="6"/>
    <n v="175000"/>
    <x v="0"/>
    <s v="Mid-level"/>
    <s v="Full-time"/>
    <s v="In-person"/>
    <s v="United States"/>
    <s v="M"/>
    <n v="140000"/>
  </r>
  <r>
    <x v="0"/>
    <x v="4"/>
    <x v="1"/>
    <n v="105000"/>
    <x v="0"/>
    <s v="Mid-level"/>
    <s v="Full-time"/>
    <s v="In-person"/>
    <s v="United States"/>
    <s v="M"/>
    <n v="154800"/>
  </r>
  <r>
    <x v="0"/>
    <x v="4"/>
    <x v="1"/>
    <n v="102500"/>
    <x v="0"/>
    <s v="Mid-level"/>
    <s v="Full-time"/>
    <s v="In-person"/>
    <s v="United States"/>
    <s v="M"/>
    <n v="154800"/>
  </r>
  <r>
    <x v="0"/>
    <x v="14"/>
    <x v="6"/>
    <n v="186600"/>
    <x v="0"/>
    <s v="Mid-level"/>
    <s v="Full-time"/>
    <s v="Remote"/>
    <s v="United States"/>
    <s v="M"/>
    <n v="140000"/>
  </r>
  <r>
    <x v="0"/>
    <x v="14"/>
    <x v="6"/>
    <n v="116500"/>
    <x v="0"/>
    <s v="Mid-level"/>
    <s v="Full-time"/>
    <s v="Remote"/>
    <s v="United States"/>
    <s v="M"/>
    <n v="140000"/>
  </r>
  <r>
    <x v="0"/>
    <x v="28"/>
    <x v="3"/>
    <n v="120000"/>
    <x v="20"/>
    <s v="Mid-level"/>
    <s v="Full-time"/>
    <s v="Remote"/>
    <s v="Germany"/>
    <s v="M"/>
    <n v="73309.5"/>
  </r>
  <r>
    <x v="0"/>
    <x v="4"/>
    <x v="1"/>
    <n v="170000"/>
    <x v="0"/>
    <s v="Mid-level"/>
    <s v="Full-time"/>
    <s v="Remote"/>
    <s v="United States"/>
    <s v="M"/>
    <n v="154800"/>
  </r>
  <r>
    <x v="0"/>
    <x v="4"/>
    <x v="1"/>
    <n v="150000"/>
    <x v="0"/>
    <s v="Mid-level"/>
    <s v="Full-time"/>
    <s v="Remote"/>
    <s v="United States"/>
    <s v="M"/>
    <n v="154800"/>
  </r>
  <r>
    <x v="0"/>
    <x v="18"/>
    <x v="3"/>
    <n v="200000"/>
    <x v="0"/>
    <s v="Mid-level"/>
    <s v="Full-time"/>
    <s v="Remote"/>
    <s v="United States"/>
    <s v="M"/>
    <n v="182200"/>
  </r>
  <r>
    <x v="0"/>
    <x v="18"/>
    <x v="3"/>
    <n v="170000"/>
    <x v="0"/>
    <s v="Mid-level"/>
    <s v="Full-time"/>
    <s v="Remote"/>
    <s v="United States"/>
    <s v="M"/>
    <n v="182200"/>
  </r>
  <r>
    <x v="1"/>
    <x v="6"/>
    <x v="1"/>
    <n v="105066"/>
    <x v="1"/>
    <s v="Mid-level"/>
    <s v="Full-time"/>
    <s v="Hybrid"/>
    <s v="United Kingdom"/>
    <s v="S"/>
    <n v="169056"/>
  </r>
  <r>
    <x v="0"/>
    <x v="14"/>
    <x v="6"/>
    <n v="110736"/>
    <x v="1"/>
    <s v="Mid-level"/>
    <s v="Full-time"/>
    <s v="In-person"/>
    <s v="United Kingdom"/>
    <s v="M"/>
    <n v="140000"/>
  </r>
  <r>
    <x v="0"/>
    <x v="14"/>
    <x v="6"/>
    <n v="86128"/>
    <x v="1"/>
    <s v="Mid-level"/>
    <s v="Full-time"/>
    <s v="In-person"/>
    <s v="United Kingdom"/>
    <s v="M"/>
    <n v="140000"/>
  </r>
  <r>
    <x v="0"/>
    <x v="0"/>
    <x v="0"/>
    <n v="105000"/>
    <x v="0"/>
    <s v="Mid-level"/>
    <s v="Full-time"/>
    <s v="In-person"/>
    <s v="United States"/>
    <s v="M"/>
    <n v="105320"/>
  </r>
  <r>
    <x v="0"/>
    <x v="0"/>
    <x v="0"/>
    <n v="85000"/>
    <x v="0"/>
    <s v="Mid-level"/>
    <s v="Full-time"/>
    <s v="In-person"/>
    <s v="United States"/>
    <s v="M"/>
    <n v="105320"/>
  </r>
  <r>
    <x v="0"/>
    <x v="16"/>
    <x v="7"/>
    <n v="92280"/>
    <x v="1"/>
    <s v="Mid-level"/>
    <s v="Full-time"/>
    <s v="In-person"/>
    <s v="United Kingdom"/>
    <s v="M"/>
    <n v="110000"/>
  </r>
  <r>
    <x v="0"/>
    <x v="16"/>
    <x v="7"/>
    <n v="49216"/>
    <x v="1"/>
    <s v="Mid-level"/>
    <s v="Full-time"/>
    <s v="In-person"/>
    <s v="United Kingdom"/>
    <s v="M"/>
    <n v="110000"/>
  </r>
  <r>
    <x v="0"/>
    <x v="14"/>
    <x v="6"/>
    <n v="162500"/>
    <x v="0"/>
    <s v="Mid-level"/>
    <s v="Full-time"/>
    <s v="In-person"/>
    <s v="United States"/>
    <s v="M"/>
    <n v="140000"/>
  </r>
  <r>
    <x v="0"/>
    <x v="14"/>
    <x v="6"/>
    <n v="130000"/>
    <x v="0"/>
    <s v="Mid-level"/>
    <s v="Full-time"/>
    <s v="In-person"/>
    <s v="United States"/>
    <s v="M"/>
    <n v="140000"/>
  </r>
  <r>
    <x v="0"/>
    <x v="18"/>
    <x v="3"/>
    <n v="155000"/>
    <x v="0"/>
    <s v="Mid-level"/>
    <s v="Full-time"/>
    <s v="In-person"/>
    <s v="United States"/>
    <s v="M"/>
    <n v="182200"/>
  </r>
  <r>
    <x v="0"/>
    <x v="18"/>
    <x v="3"/>
    <n v="125000"/>
    <x v="0"/>
    <s v="Mid-level"/>
    <s v="Full-time"/>
    <s v="In-person"/>
    <s v="United States"/>
    <s v="M"/>
    <n v="182200"/>
  </r>
  <r>
    <x v="0"/>
    <x v="14"/>
    <x v="6"/>
    <n v="242000"/>
    <x v="0"/>
    <s v="Mid-level"/>
    <s v="Full-time"/>
    <s v="In-person"/>
    <s v="United States"/>
    <s v="M"/>
    <n v="140000"/>
  </r>
  <r>
    <x v="0"/>
    <x v="14"/>
    <x v="6"/>
    <n v="195000"/>
    <x v="0"/>
    <s v="Mid-level"/>
    <s v="Full-time"/>
    <s v="In-person"/>
    <s v="United States"/>
    <s v="M"/>
    <n v="140000"/>
  </r>
  <r>
    <x v="0"/>
    <x v="18"/>
    <x v="3"/>
    <n v="160000"/>
    <x v="0"/>
    <s v="Mid-level"/>
    <s v="Full-time"/>
    <s v="Remote"/>
    <s v="United States"/>
    <s v="M"/>
    <n v="182200"/>
  </r>
  <r>
    <x v="0"/>
    <x v="18"/>
    <x v="3"/>
    <n v="140000"/>
    <x v="0"/>
    <s v="Mid-level"/>
    <s v="Full-time"/>
    <s v="Remote"/>
    <s v="United States"/>
    <s v="M"/>
    <n v="182200"/>
  </r>
  <r>
    <x v="0"/>
    <x v="47"/>
    <x v="4"/>
    <n v="110000"/>
    <x v="0"/>
    <s v="Mid-level"/>
    <s v="Full-time"/>
    <s v="In-person"/>
    <s v="United States"/>
    <s v="M"/>
    <n v="90000"/>
  </r>
  <r>
    <x v="0"/>
    <x v="47"/>
    <x v="4"/>
    <n v="70000"/>
    <x v="0"/>
    <s v="Mid-level"/>
    <s v="Full-time"/>
    <s v="In-person"/>
    <s v="United States"/>
    <s v="M"/>
    <n v="90000"/>
  </r>
  <r>
    <x v="0"/>
    <x v="10"/>
    <x v="5"/>
    <n v="430640"/>
    <x v="1"/>
    <s v="Mid-level"/>
    <s v="Full-time"/>
    <s v="In-person"/>
    <s v="United Kingdom"/>
    <s v="M"/>
    <n v="149400"/>
  </r>
  <r>
    <x v="0"/>
    <x v="10"/>
    <x v="5"/>
    <n v="61520"/>
    <x v="1"/>
    <s v="Mid-level"/>
    <s v="Full-time"/>
    <s v="In-person"/>
    <s v="United Kingdom"/>
    <s v="M"/>
    <n v="149400"/>
  </r>
  <r>
    <x v="0"/>
    <x v="5"/>
    <x v="3"/>
    <n v="30000"/>
    <x v="0"/>
    <s v="Mid-level"/>
    <s v="Contract"/>
    <s v="Remote"/>
    <s v="United States"/>
    <s v="S"/>
    <n v="184375"/>
  </r>
  <r>
    <x v="0"/>
    <x v="5"/>
    <x v="3"/>
    <n v="25500"/>
    <x v="0"/>
    <s v="Mid-level"/>
    <s v="Contract"/>
    <s v="Remote"/>
    <s v="United States"/>
    <s v="S"/>
    <n v="184375"/>
  </r>
  <r>
    <x v="0"/>
    <x v="0"/>
    <x v="0"/>
    <n v="150000"/>
    <x v="0"/>
    <s v="Mid-level"/>
    <s v="Full-time"/>
    <s v="Remote"/>
    <s v="United States"/>
    <s v="M"/>
    <n v="105320"/>
  </r>
  <r>
    <x v="0"/>
    <x v="0"/>
    <x v="0"/>
    <n v="110000"/>
    <x v="0"/>
    <s v="Mid-level"/>
    <s v="Full-time"/>
    <s v="Remote"/>
    <s v="United States"/>
    <s v="M"/>
    <n v="105320"/>
  </r>
  <r>
    <x v="0"/>
    <x v="14"/>
    <x v="6"/>
    <n v="162500"/>
    <x v="0"/>
    <s v="Mid-level"/>
    <s v="Full-time"/>
    <s v="In-person"/>
    <s v="United States"/>
    <s v="M"/>
    <n v="140000"/>
  </r>
  <r>
    <x v="0"/>
    <x v="14"/>
    <x v="6"/>
    <n v="130000"/>
    <x v="0"/>
    <s v="Mid-level"/>
    <s v="Full-time"/>
    <s v="In-person"/>
    <s v="United States"/>
    <s v="M"/>
    <n v="140000"/>
  </r>
  <r>
    <x v="0"/>
    <x v="0"/>
    <x v="0"/>
    <n v="105380"/>
    <x v="0"/>
    <s v="Mid-level"/>
    <s v="Full-time"/>
    <s v="In-person"/>
    <s v="United States"/>
    <s v="M"/>
    <n v="105320"/>
  </r>
  <r>
    <x v="0"/>
    <x v="0"/>
    <x v="0"/>
    <n v="64500"/>
    <x v="0"/>
    <s v="Mid-level"/>
    <s v="Full-time"/>
    <s v="In-person"/>
    <s v="United States"/>
    <s v="M"/>
    <n v="105320"/>
  </r>
  <r>
    <x v="0"/>
    <x v="79"/>
    <x v="3"/>
    <n v="70179"/>
    <x v="8"/>
    <s v="Mid-level"/>
    <s v="Full-time"/>
    <s v="Remote"/>
    <s v="Germany"/>
    <s v="S"/>
    <n v="130000"/>
  </r>
  <r>
    <x v="0"/>
    <x v="18"/>
    <x v="3"/>
    <n v="97171"/>
    <x v="3"/>
    <s v="Mid-level"/>
    <s v="Full-time"/>
    <s v="Remote"/>
    <s v="Netherlands"/>
    <s v="L"/>
    <n v="182200"/>
  </r>
  <r>
    <x v="0"/>
    <x v="63"/>
    <x v="5"/>
    <n v="155000"/>
    <x v="0"/>
    <s v="Mid-level"/>
    <s v="Full-time"/>
    <s v="In-person"/>
    <s v="United States"/>
    <s v="M"/>
    <n v="140000"/>
  </r>
  <r>
    <x v="0"/>
    <x v="63"/>
    <x v="5"/>
    <n v="140000"/>
    <x v="0"/>
    <s v="Mid-level"/>
    <s v="Full-time"/>
    <s v="In-person"/>
    <s v="United States"/>
    <s v="M"/>
    <n v="140000"/>
  </r>
  <r>
    <x v="0"/>
    <x v="14"/>
    <x v="6"/>
    <n v="100000"/>
    <x v="0"/>
    <s v="Mid-level"/>
    <s v="Full-time"/>
    <s v="Remote"/>
    <s v="United States"/>
    <s v="M"/>
    <n v="140000"/>
  </r>
  <r>
    <x v="0"/>
    <x v="14"/>
    <x v="6"/>
    <n v="70000"/>
    <x v="0"/>
    <s v="Mid-level"/>
    <s v="Full-time"/>
    <s v="Remote"/>
    <s v="United States"/>
    <s v="M"/>
    <n v="140000"/>
  </r>
  <r>
    <x v="0"/>
    <x v="14"/>
    <x v="6"/>
    <n v="100000"/>
    <x v="0"/>
    <s v="Mid-level"/>
    <s v="Full-time"/>
    <s v="Remote"/>
    <s v="United States"/>
    <s v="M"/>
    <n v="140000"/>
  </r>
  <r>
    <x v="0"/>
    <x v="14"/>
    <x v="6"/>
    <n v="70000"/>
    <x v="0"/>
    <s v="Mid-level"/>
    <s v="Full-time"/>
    <s v="Remote"/>
    <s v="United States"/>
    <s v="M"/>
    <n v="140000"/>
  </r>
  <r>
    <x v="0"/>
    <x v="36"/>
    <x v="0"/>
    <n v="105000"/>
    <x v="0"/>
    <s v="Mid-level"/>
    <s v="Full-time"/>
    <s v="Hybrid"/>
    <s v="United States"/>
    <s v="L"/>
    <n v="73566.5"/>
  </r>
  <r>
    <x v="0"/>
    <x v="0"/>
    <x v="0"/>
    <n v="46755"/>
    <x v="1"/>
    <s v="Mid-level"/>
    <s v="Full-time"/>
    <s v="In-person"/>
    <s v="United Kingdom"/>
    <s v="M"/>
    <n v="105320"/>
  </r>
  <r>
    <x v="0"/>
    <x v="0"/>
    <x v="0"/>
    <n v="43064"/>
    <x v="1"/>
    <s v="Mid-level"/>
    <s v="Full-time"/>
    <s v="In-person"/>
    <s v="United Kingdom"/>
    <s v="M"/>
    <n v="105320"/>
  </r>
  <r>
    <x v="0"/>
    <x v="14"/>
    <x v="6"/>
    <n v="162500"/>
    <x v="0"/>
    <s v="Mid-level"/>
    <s v="Full-time"/>
    <s v="In-person"/>
    <s v="United States"/>
    <s v="M"/>
    <n v="140000"/>
  </r>
  <r>
    <x v="0"/>
    <x v="14"/>
    <x v="6"/>
    <n v="130000"/>
    <x v="0"/>
    <s v="Mid-level"/>
    <s v="Full-time"/>
    <s v="In-person"/>
    <s v="United States"/>
    <s v="M"/>
    <n v="140000"/>
  </r>
  <r>
    <x v="0"/>
    <x v="4"/>
    <x v="1"/>
    <n v="67672"/>
    <x v="1"/>
    <s v="Mid-level"/>
    <s v="Full-time"/>
    <s v="In-person"/>
    <s v="United Kingdom"/>
    <s v="M"/>
    <n v="154800"/>
  </r>
  <r>
    <x v="0"/>
    <x v="4"/>
    <x v="1"/>
    <n v="55368"/>
    <x v="1"/>
    <s v="Mid-level"/>
    <s v="Full-time"/>
    <s v="In-person"/>
    <s v="United Kingdom"/>
    <s v="M"/>
    <n v="154800"/>
  </r>
  <r>
    <x v="0"/>
    <x v="80"/>
    <x v="6"/>
    <n v="86128"/>
    <x v="1"/>
    <s v="Mid-level"/>
    <s v="Full-time"/>
    <s v="Remote"/>
    <s v="United Kingdom"/>
    <s v="M"/>
    <n v="72286"/>
  </r>
  <r>
    <x v="0"/>
    <x v="80"/>
    <x v="6"/>
    <n v="58444"/>
    <x v="1"/>
    <s v="Mid-level"/>
    <s v="Full-time"/>
    <s v="Remote"/>
    <s v="United Kingdom"/>
    <s v="M"/>
    <n v="72286"/>
  </r>
  <r>
    <x v="0"/>
    <x v="18"/>
    <x v="3"/>
    <n v="300000"/>
    <x v="0"/>
    <s v="Mid-level"/>
    <s v="Full-time"/>
    <s v="In-person"/>
    <s v="United States"/>
    <s v="M"/>
    <n v="182200"/>
  </r>
  <r>
    <x v="0"/>
    <x v="18"/>
    <x v="3"/>
    <n v="250000"/>
    <x v="0"/>
    <s v="Mid-level"/>
    <s v="Full-time"/>
    <s v="In-person"/>
    <s v="United States"/>
    <s v="M"/>
    <n v="182200"/>
  </r>
  <r>
    <x v="0"/>
    <x v="6"/>
    <x v="1"/>
    <n v="230000"/>
    <x v="0"/>
    <s v="Mid-level"/>
    <s v="Full-time"/>
    <s v="In-person"/>
    <s v="United States"/>
    <s v="M"/>
    <n v="169056"/>
  </r>
  <r>
    <x v="0"/>
    <x v="6"/>
    <x v="1"/>
    <n v="200000"/>
    <x v="0"/>
    <s v="Mid-level"/>
    <s v="Full-time"/>
    <s v="In-person"/>
    <s v="United States"/>
    <s v="M"/>
    <n v="169056"/>
  </r>
  <r>
    <x v="0"/>
    <x v="14"/>
    <x v="6"/>
    <n v="180000"/>
    <x v="0"/>
    <s v="Mid-level"/>
    <s v="Full-time"/>
    <s v="In-person"/>
    <s v="United States"/>
    <s v="M"/>
    <n v="140000"/>
  </r>
  <r>
    <x v="0"/>
    <x v="14"/>
    <x v="6"/>
    <n v="130000"/>
    <x v="0"/>
    <s v="Mid-level"/>
    <s v="Full-time"/>
    <s v="In-person"/>
    <s v="United States"/>
    <s v="M"/>
    <n v="140000"/>
  </r>
  <r>
    <x v="0"/>
    <x v="19"/>
    <x v="3"/>
    <n v="74883"/>
    <x v="61"/>
    <s v="Mid-level"/>
    <s v="Full-time"/>
    <s v="In-person"/>
    <s v="Finland"/>
    <s v="M"/>
    <n v="127000"/>
  </r>
  <r>
    <x v="0"/>
    <x v="19"/>
    <x v="3"/>
    <n v="200000"/>
    <x v="0"/>
    <s v="Mid-level"/>
    <s v="Full-time"/>
    <s v="Remote"/>
    <s v="United States"/>
    <s v="M"/>
    <n v="127000"/>
  </r>
  <r>
    <x v="0"/>
    <x v="18"/>
    <x v="3"/>
    <n v="280700"/>
    <x v="0"/>
    <s v="Mid-level"/>
    <s v="Full-time"/>
    <s v="Remote"/>
    <s v="United States"/>
    <s v="M"/>
    <n v="182200"/>
  </r>
  <r>
    <x v="0"/>
    <x v="18"/>
    <x v="3"/>
    <n v="150450"/>
    <x v="0"/>
    <s v="Mid-level"/>
    <s v="Full-time"/>
    <s v="Remote"/>
    <s v="United States"/>
    <s v="M"/>
    <n v="182200"/>
  </r>
  <r>
    <x v="0"/>
    <x v="4"/>
    <x v="1"/>
    <n v="93918"/>
    <x v="0"/>
    <s v="Mid-level"/>
    <s v="Full-time"/>
    <s v="Remote"/>
    <s v="United States"/>
    <s v="M"/>
    <n v="154800"/>
  </r>
  <r>
    <x v="0"/>
    <x v="4"/>
    <x v="1"/>
    <n v="51962"/>
    <x v="0"/>
    <s v="Mid-level"/>
    <s v="Full-time"/>
    <s v="Remote"/>
    <s v="United States"/>
    <s v="M"/>
    <n v="154800"/>
  </r>
  <r>
    <x v="0"/>
    <x v="38"/>
    <x v="6"/>
    <n v="48585"/>
    <x v="2"/>
    <s v="Mid-level"/>
    <s v="Full-time"/>
    <s v="Remote"/>
    <s v="Spain"/>
    <s v="M"/>
    <n v="89512"/>
  </r>
  <r>
    <x v="0"/>
    <x v="0"/>
    <x v="0"/>
    <n v="90000"/>
    <x v="0"/>
    <s v="Mid-level"/>
    <s v="Full-time"/>
    <s v="In-person"/>
    <s v="United States"/>
    <s v="M"/>
    <n v="105320"/>
  </r>
  <r>
    <x v="0"/>
    <x v="0"/>
    <x v="0"/>
    <n v="75000"/>
    <x v="0"/>
    <s v="Mid-level"/>
    <s v="Full-time"/>
    <s v="In-person"/>
    <s v="United States"/>
    <s v="M"/>
    <n v="105320"/>
  </r>
  <r>
    <x v="0"/>
    <x v="12"/>
    <x v="1"/>
    <n v="198340"/>
    <x v="1"/>
    <s v="Mid-level"/>
    <s v="Full-time"/>
    <s v="In-person"/>
    <s v="United Kingdom"/>
    <s v="M"/>
    <n v="175000"/>
  </r>
  <r>
    <x v="0"/>
    <x v="12"/>
    <x v="1"/>
    <n v="104055"/>
    <x v="1"/>
    <s v="Mid-level"/>
    <s v="Full-time"/>
    <s v="In-person"/>
    <s v="United Kingdom"/>
    <s v="M"/>
    <n v="175000"/>
  </r>
  <r>
    <x v="0"/>
    <x v="47"/>
    <x v="4"/>
    <n v="130000"/>
    <x v="0"/>
    <s v="Mid-level"/>
    <s v="Full-time"/>
    <s v="In-person"/>
    <s v="United States"/>
    <s v="M"/>
    <n v="90000"/>
  </r>
  <r>
    <x v="0"/>
    <x v="47"/>
    <x v="4"/>
    <n v="80000"/>
    <x v="0"/>
    <s v="Mid-level"/>
    <s v="Full-time"/>
    <s v="In-person"/>
    <s v="United States"/>
    <s v="M"/>
    <n v="90000"/>
  </r>
  <r>
    <x v="0"/>
    <x v="4"/>
    <x v="1"/>
    <n v="180000"/>
    <x v="0"/>
    <s v="Mid-level"/>
    <s v="Full-time"/>
    <s v="Remote"/>
    <s v="United States"/>
    <s v="M"/>
    <n v="154800"/>
  </r>
  <r>
    <x v="0"/>
    <x v="4"/>
    <x v="1"/>
    <n v="140000"/>
    <x v="0"/>
    <s v="Mid-level"/>
    <s v="Full-time"/>
    <s v="Remote"/>
    <s v="United States"/>
    <s v="M"/>
    <n v="154800"/>
  </r>
  <r>
    <x v="0"/>
    <x v="81"/>
    <x v="0"/>
    <n v="68000"/>
    <x v="0"/>
    <s v="Mid-level"/>
    <s v="Full-time"/>
    <s v="In-person"/>
    <s v="United States"/>
    <s v="L"/>
    <n v="87000"/>
  </r>
  <r>
    <x v="0"/>
    <x v="14"/>
    <x v="6"/>
    <n v="125000"/>
    <x v="0"/>
    <s v="Mid-level"/>
    <s v="Full-time"/>
    <s v="In-person"/>
    <s v="United States"/>
    <s v="M"/>
    <n v="140000"/>
  </r>
  <r>
    <x v="0"/>
    <x v="14"/>
    <x v="6"/>
    <n v="90000"/>
    <x v="0"/>
    <s v="Mid-level"/>
    <s v="Full-time"/>
    <s v="In-person"/>
    <s v="United States"/>
    <s v="M"/>
    <n v="140000"/>
  </r>
  <r>
    <x v="0"/>
    <x v="45"/>
    <x v="5"/>
    <n v="135000"/>
    <x v="0"/>
    <s v="Mid-level"/>
    <s v="Full-time"/>
    <s v="In-person"/>
    <s v="United States"/>
    <s v="M"/>
    <n v="115500"/>
  </r>
  <r>
    <x v="0"/>
    <x v="45"/>
    <x v="5"/>
    <n v="120000"/>
    <x v="0"/>
    <s v="Mid-level"/>
    <s v="Full-time"/>
    <s v="In-person"/>
    <s v="United States"/>
    <s v="M"/>
    <n v="115500"/>
  </r>
  <r>
    <x v="0"/>
    <x v="0"/>
    <x v="0"/>
    <n v="182500"/>
    <x v="0"/>
    <s v="Mid-level"/>
    <s v="Full-time"/>
    <s v="In-person"/>
    <s v="United States"/>
    <s v="M"/>
    <n v="105320"/>
  </r>
  <r>
    <x v="0"/>
    <x v="0"/>
    <x v="0"/>
    <n v="121500"/>
    <x v="0"/>
    <s v="Mid-level"/>
    <s v="Full-time"/>
    <s v="In-person"/>
    <s v="United States"/>
    <s v="M"/>
    <n v="105320"/>
  </r>
  <r>
    <x v="0"/>
    <x v="0"/>
    <x v="0"/>
    <n v="73824"/>
    <x v="1"/>
    <s v="Mid-level"/>
    <s v="Full-time"/>
    <s v="In-person"/>
    <s v="United Kingdom"/>
    <s v="M"/>
    <n v="105320"/>
  </r>
  <r>
    <x v="0"/>
    <x v="0"/>
    <x v="0"/>
    <n v="55368"/>
    <x v="1"/>
    <s v="Mid-level"/>
    <s v="Full-time"/>
    <s v="In-person"/>
    <s v="United Kingdom"/>
    <s v="M"/>
    <n v="105320"/>
  </r>
  <r>
    <x v="0"/>
    <x v="56"/>
    <x v="8"/>
    <n v="167500"/>
    <x v="0"/>
    <s v="Mid-level"/>
    <s v="Full-time"/>
    <s v="In-person"/>
    <s v="United States"/>
    <s v="M"/>
    <n v="159500"/>
  </r>
  <r>
    <x v="0"/>
    <x v="56"/>
    <x v="8"/>
    <n v="106500"/>
    <x v="0"/>
    <s v="Mid-level"/>
    <s v="Full-time"/>
    <s v="In-person"/>
    <s v="United States"/>
    <s v="M"/>
    <n v="159500"/>
  </r>
  <r>
    <x v="0"/>
    <x v="14"/>
    <x v="6"/>
    <n v="146000"/>
    <x v="0"/>
    <s v="Mid-level"/>
    <s v="Full-time"/>
    <s v="In-person"/>
    <s v="United States"/>
    <s v="M"/>
    <n v="140000"/>
  </r>
  <r>
    <x v="0"/>
    <x v="14"/>
    <x v="6"/>
    <n v="75000"/>
    <x v="0"/>
    <s v="Mid-level"/>
    <s v="Full-time"/>
    <s v="In-person"/>
    <s v="United States"/>
    <s v="M"/>
    <n v="140000"/>
  </r>
  <r>
    <x v="0"/>
    <x v="24"/>
    <x v="3"/>
    <n v="230000"/>
    <x v="0"/>
    <s v="Mid-level"/>
    <s v="Full-time"/>
    <s v="In-person"/>
    <s v="United States"/>
    <s v="M"/>
    <n v="170000"/>
  </r>
  <r>
    <x v="0"/>
    <x v="24"/>
    <x v="3"/>
    <n v="220000"/>
    <x v="0"/>
    <s v="Mid-level"/>
    <s v="Full-time"/>
    <s v="In-person"/>
    <s v="United States"/>
    <s v="M"/>
    <n v="170000"/>
  </r>
  <r>
    <x v="0"/>
    <x v="12"/>
    <x v="1"/>
    <n v="210000"/>
    <x v="0"/>
    <s v="Mid-level"/>
    <s v="Full-time"/>
    <s v="Remote"/>
    <s v="United States"/>
    <s v="M"/>
    <n v="175000"/>
  </r>
  <r>
    <x v="0"/>
    <x v="12"/>
    <x v="1"/>
    <n v="151800"/>
    <x v="0"/>
    <s v="Mid-level"/>
    <s v="Full-time"/>
    <s v="Remote"/>
    <s v="United States"/>
    <s v="M"/>
    <n v="175000"/>
  </r>
  <r>
    <x v="0"/>
    <x v="3"/>
    <x v="3"/>
    <n v="134000"/>
    <x v="0"/>
    <s v="Mid-level"/>
    <s v="Full-time"/>
    <s v="Remote"/>
    <s v="United States"/>
    <s v="M"/>
    <n v="133000"/>
  </r>
  <r>
    <x v="0"/>
    <x v="3"/>
    <x v="3"/>
    <n v="124000"/>
    <x v="0"/>
    <s v="Mid-level"/>
    <s v="Full-time"/>
    <s v="Remote"/>
    <s v="United States"/>
    <s v="M"/>
    <n v="133000"/>
  </r>
  <r>
    <x v="0"/>
    <x v="56"/>
    <x v="8"/>
    <n v="167500"/>
    <x v="0"/>
    <s v="Mid-level"/>
    <s v="Full-time"/>
    <s v="In-person"/>
    <s v="United States"/>
    <s v="M"/>
    <n v="159500"/>
  </r>
  <r>
    <x v="0"/>
    <x v="56"/>
    <x v="8"/>
    <n v="106500"/>
    <x v="0"/>
    <s v="Mid-level"/>
    <s v="Full-time"/>
    <s v="In-person"/>
    <s v="United States"/>
    <s v="M"/>
    <n v="159500"/>
  </r>
  <r>
    <x v="0"/>
    <x v="18"/>
    <x v="3"/>
    <n v="135000"/>
    <x v="0"/>
    <s v="Mid-level"/>
    <s v="Full-time"/>
    <s v="Hybrid"/>
    <s v="United States"/>
    <s v="L"/>
    <n v="182200"/>
  </r>
  <r>
    <x v="0"/>
    <x v="14"/>
    <x v="6"/>
    <n v="143865"/>
    <x v="0"/>
    <s v="Mid-level"/>
    <s v="Full-time"/>
    <s v="In-person"/>
    <s v="United States"/>
    <s v="M"/>
    <n v="140000"/>
  </r>
  <r>
    <x v="0"/>
    <x v="14"/>
    <x v="6"/>
    <n v="115092"/>
    <x v="0"/>
    <s v="Mid-level"/>
    <s v="Full-time"/>
    <s v="In-person"/>
    <s v="United States"/>
    <s v="M"/>
    <n v="140000"/>
  </r>
  <r>
    <x v="0"/>
    <x v="18"/>
    <x v="3"/>
    <n v="130000"/>
    <x v="0"/>
    <s v="Mid-level"/>
    <s v="Full-time"/>
    <s v="In-person"/>
    <s v="United States"/>
    <s v="M"/>
    <n v="182200"/>
  </r>
  <r>
    <x v="0"/>
    <x v="18"/>
    <x v="3"/>
    <n v="90000"/>
    <x v="0"/>
    <s v="Mid-level"/>
    <s v="Full-time"/>
    <s v="In-person"/>
    <s v="United States"/>
    <s v="M"/>
    <n v="182200"/>
  </r>
  <r>
    <x v="0"/>
    <x v="14"/>
    <x v="6"/>
    <n v="149600"/>
    <x v="0"/>
    <s v="Mid-level"/>
    <s v="Full-time"/>
    <s v="In-person"/>
    <s v="United States"/>
    <s v="M"/>
    <n v="140000"/>
  </r>
  <r>
    <x v="0"/>
    <x v="14"/>
    <x v="6"/>
    <n v="102000"/>
    <x v="0"/>
    <s v="Mid-level"/>
    <s v="Full-time"/>
    <s v="In-person"/>
    <s v="United States"/>
    <s v="M"/>
    <n v="140000"/>
  </r>
  <r>
    <x v="0"/>
    <x v="4"/>
    <x v="1"/>
    <n v="97171"/>
    <x v="62"/>
    <s v="Mid-level"/>
    <s v="Full-time"/>
    <s v="In-person"/>
    <s v="Ireland"/>
    <s v="M"/>
    <n v="154800"/>
  </r>
  <r>
    <x v="0"/>
    <x v="4"/>
    <x v="1"/>
    <n v="80976"/>
    <x v="62"/>
    <s v="Mid-level"/>
    <s v="Full-time"/>
    <s v="In-person"/>
    <s v="Ireland"/>
    <s v="M"/>
    <n v="154800"/>
  </r>
  <r>
    <x v="0"/>
    <x v="0"/>
    <x v="0"/>
    <n v="128000"/>
    <x v="0"/>
    <s v="Mid-level"/>
    <s v="Full-time"/>
    <s v="In-person"/>
    <s v="United States"/>
    <s v="M"/>
    <n v="105320"/>
  </r>
  <r>
    <x v="0"/>
    <x v="0"/>
    <x v="0"/>
    <n v="85000"/>
    <x v="0"/>
    <s v="Mid-level"/>
    <s v="Full-time"/>
    <s v="In-person"/>
    <s v="United States"/>
    <s v="M"/>
    <n v="105320"/>
  </r>
  <r>
    <x v="0"/>
    <x v="14"/>
    <x v="6"/>
    <n v="151000"/>
    <x v="0"/>
    <s v="Mid-level"/>
    <s v="Full-time"/>
    <s v="In-person"/>
    <s v="United States"/>
    <s v="M"/>
    <n v="140000"/>
  </r>
  <r>
    <x v="0"/>
    <x v="14"/>
    <x v="6"/>
    <n v="140000"/>
    <x v="0"/>
    <s v="Mid-level"/>
    <s v="Full-time"/>
    <s v="In-person"/>
    <s v="United States"/>
    <s v="M"/>
    <n v="140000"/>
  </r>
  <r>
    <x v="0"/>
    <x v="0"/>
    <x v="0"/>
    <n v="154000"/>
    <x v="0"/>
    <s v="Mid-level"/>
    <s v="Full-time"/>
    <s v="In-person"/>
    <s v="United States"/>
    <s v="M"/>
    <n v="105320"/>
  </r>
  <r>
    <x v="0"/>
    <x v="0"/>
    <x v="0"/>
    <n v="143000"/>
    <x v="0"/>
    <s v="Mid-level"/>
    <s v="Full-time"/>
    <s v="In-person"/>
    <s v="United States"/>
    <s v="M"/>
    <n v="105320"/>
  </r>
  <r>
    <x v="0"/>
    <x v="4"/>
    <x v="1"/>
    <n v="79976"/>
    <x v="1"/>
    <s v="Mid-level"/>
    <s v="Full-time"/>
    <s v="In-person"/>
    <s v="United Kingdom"/>
    <s v="M"/>
    <n v="154800"/>
  </r>
  <r>
    <x v="0"/>
    <x v="4"/>
    <x v="1"/>
    <n v="51676"/>
    <x v="1"/>
    <s v="Mid-level"/>
    <s v="Full-time"/>
    <s v="In-person"/>
    <s v="United Kingdom"/>
    <s v="M"/>
    <n v="154800"/>
  </r>
  <r>
    <x v="0"/>
    <x v="4"/>
    <x v="1"/>
    <n v="86128"/>
    <x v="1"/>
    <s v="Mid-level"/>
    <s v="Full-time"/>
    <s v="In-person"/>
    <s v="United Kingdom"/>
    <s v="M"/>
    <n v="154800"/>
  </r>
  <r>
    <x v="0"/>
    <x v="4"/>
    <x v="1"/>
    <n v="51676"/>
    <x v="1"/>
    <s v="Mid-level"/>
    <s v="Full-time"/>
    <s v="In-person"/>
    <s v="United Kingdom"/>
    <s v="M"/>
    <n v="154800"/>
  </r>
  <r>
    <x v="0"/>
    <x v="4"/>
    <x v="1"/>
    <n v="110736"/>
    <x v="1"/>
    <s v="Mid-level"/>
    <s v="Full-time"/>
    <s v="In-person"/>
    <s v="United Kingdom"/>
    <s v="M"/>
    <n v="154800"/>
  </r>
  <r>
    <x v="0"/>
    <x v="4"/>
    <x v="1"/>
    <n v="73824"/>
    <x v="1"/>
    <s v="Mid-level"/>
    <s v="Full-time"/>
    <s v="In-person"/>
    <s v="United Kingdom"/>
    <s v="M"/>
    <n v="154800"/>
  </r>
  <r>
    <x v="1"/>
    <x v="4"/>
    <x v="1"/>
    <n v="73546"/>
    <x v="20"/>
    <s v="Mid-level"/>
    <s v="Full-time"/>
    <s v="Remote"/>
    <s v="Germany"/>
    <s v="M"/>
    <n v="154800"/>
  </r>
  <r>
    <x v="0"/>
    <x v="14"/>
    <x v="6"/>
    <n v="75000"/>
    <x v="0"/>
    <s v="Mid-level"/>
    <s v="Full-time"/>
    <s v="Remote"/>
    <s v="United States"/>
    <s v="M"/>
    <n v="140000"/>
  </r>
  <r>
    <x v="0"/>
    <x v="14"/>
    <x v="6"/>
    <n v="60400"/>
    <x v="0"/>
    <s v="Mid-level"/>
    <s v="Full-time"/>
    <s v="Remote"/>
    <s v="United States"/>
    <s v="M"/>
    <n v="140000"/>
  </r>
  <r>
    <x v="0"/>
    <x v="4"/>
    <x v="1"/>
    <n v="60462"/>
    <x v="40"/>
    <s v="Mid-level"/>
    <s v="Full-time"/>
    <s v="Remote"/>
    <s v="Germany"/>
    <s v="M"/>
    <n v="154800"/>
  </r>
  <r>
    <x v="0"/>
    <x v="0"/>
    <x v="0"/>
    <n v="83500"/>
    <x v="0"/>
    <s v="Mid-level"/>
    <s v="Full-time"/>
    <s v="Remote"/>
    <s v="United States"/>
    <s v="M"/>
    <n v="105320"/>
  </r>
  <r>
    <x v="0"/>
    <x v="0"/>
    <x v="0"/>
    <n v="52500"/>
    <x v="0"/>
    <s v="Mid-level"/>
    <s v="Full-time"/>
    <s v="Remote"/>
    <s v="United States"/>
    <s v="M"/>
    <n v="105320"/>
  </r>
  <r>
    <x v="0"/>
    <x v="14"/>
    <x v="6"/>
    <n v="90000"/>
    <x v="0"/>
    <s v="Mid-level"/>
    <s v="Full-time"/>
    <s v="Remote"/>
    <s v="United States"/>
    <s v="M"/>
    <n v="140000"/>
  </r>
  <r>
    <x v="0"/>
    <x v="14"/>
    <x v="6"/>
    <n v="90000"/>
    <x v="0"/>
    <s v="Mid-level"/>
    <s v="Full-time"/>
    <s v="Remote"/>
    <s v="United States"/>
    <s v="M"/>
    <n v="140000"/>
  </r>
  <r>
    <x v="0"/>
    <x v="14"/>
    <x v="6"/>
    <n v="145000"/>
    <x v="0"/>
    <s v="Mid-level"/>
    <s v="Full-time"/>
    <s v="In-person"/>
    <s v="United States"/>
    <s v="M"/>
    <n v="140000"/>
  </r>
  <r>
    <x v="0"/>
    <x v="14"/>
    <x v="6"/>
    <n v="120000"/>
    <x v="0"/>
    <s v="Mid-level"/>
    <s v="Full-time"/>
    <s v="In-person"/>
    <s v="United States"/>
    <s v="M"/>
    <n v="140000"/>
  </r>
  <r>
    <x v="0"/>
    <x v="0"/>
    <x v="0"/>
    <n v="206000"/>
    <x v="0"/>
    <s v="Mid-level"/>
    <s v="Full-time"/>
    <s v="In-person"/>
    <s v="United States"/>
    <s v="M"/>
    <n v="105320"/>
  </r>
  <r>
    <x v="0"/>
    <x v="0"/>
    <x v="0"/>
    <n v="130000"/>
    <x v="0"/>
    <s v="Mid-level"/>
    <s v="Full-time"/>
    <s v="In-person"/>
    <s v="United States"/>
    <s v="M"/>
    <n v="105320"/>
  </r>
  <r>
    <x v="0"/>
    <x v="0"/>
    <x v="0"/>
    <n v="160000"/>
    <x v="0"/>
    <s v="Mid-level"/>
    <s v="Full-time"/>
    <s v="In-person"/>
    <s v="United States"/>
    <s v="M"/>
    <n v="105320"/>
  </r>
  <r>
    <x v="0"/>
    <x v="0"/>
    <x v="0"/>
    <n v="112000"/>
    <x v="0"/>
    <s v="Mid-level"/>
    <s v="Full-time"/>
    <s v="In-person"/>
    <s v="United States"/>
    <s v="M"/>
    <n v="105320"/>
  </r>
  <r>
    <x v="0"/>
    <x v="14"/>
    <x v="6"/>
    <n v="162500"/>
    <x v="0"/>
    <s v="Mid-level"/>
    <s v="Full-time"/>
    <s v="In-person"/>
    <s v="United States"/>
    <s v="M"/>
    <n v="140000"/>
  </r>
  <r>
    <x v="0"/>
    <x v="14"/>
    <x v="6"/>
    <n v="130000"/>
    <x v="0"/>
    <s v="Mid-level"/>
    <s v="Full-time"/>
    <s v="In-person"/>
    <s v="United States"/>
    <s v="M"/>
    <n v="140000"/>
  </r>
  <r>
    <x v="0"/>
    <x v="4"/>
    <x v="1"/>
    <n v="145000"/>
    <x v="0"/>
    <s v="Mid-level"/>
    <s v="Full-time"/>
    <s v="In-person"/>
    <s v="United States"/>
    <s v="M"/>
    <n v="154800"/>
  </r>
  <r>
    <x v="0"/>
    <x v="4"/>
    <x v="1"/>
    <n v="100000"/>
    <x v="0"/>
    <s v="Mid-level"/>
    <s v="Full-time"/>
    <s v="In-person"/>
    <s v="United States"/>
    <s v="M"/>
    <n v="154800"/>
  </r>
  <r>
    <x v="0"/>
    <x v="4"/>
    <x v="1"/>
    <n v="145000"/>
    <x v="0"/>
    <s v="Mid-level"/>
    <s v="Full-time"/>
    <s v="In-person"/>
    <s v="United States"/>
    <s v="M"/>
    <n v="154800"/>
  </r>
  <r>
    <x v="0"/>
    <x v="4"/>
    <x v="1"/>
    <n v="100000"/>
    <x v="0"/>
    <s v="Mid-level"/>
    <s v="Full-time"/>
    <s v="In-person"/>
    <s v="United States"/>
    <s v="M"/>
    <n v="154800"/>
  </r>
  <r>
    <x v="0"/>
    <x v="0"/>
    <x v="0"/>
    <n v="100000"/>
    <x v="0"/>
    <s v="Mid-level"/>
    <s v="Full-time"/>
    <s v="In-person"/>
    <s v="United States"/>
    <s v="M"/>
    <n v="105320"/>
  </r>
  <r>
    <x v="0"/>
    <x v="0"/>
    <x v="0"/>
    <n v="85000"/>
    <x v="0"/>
    <s v="Mid-level"/>
    <s v="Full-time"/>
    <s v="In-person"/>
    <s v="United States"/>
    <s v="M"/>
    <n v="105320"/>
  </r>
  <r>
    <x v="0"/>
    <x v="14"/>
    <x v="6"/>
    <n v="86128"/>
    <x v="1"/>
    <s v="Mid-level"/>
    <s v="Full-time"/>
    <s v="Remote"/>
    <s v="United Kingdom"/>
    <s v="M"/>
    <n v="140000"/>
  </r>
  <r>
    <x v="0"/>
    <x v="14"/>
    <x v="6"/>
    <n v="58444"/>
    <x v="1"/>
    <s v="Mid-level"/>
    <s v="Full-time"/>
    <s v="Remote"/>
    <s v="United Kingdom"/>
    <s v="M"/>
    <n v="140000"/>
  </r>
  <r>
    <x v="0"/>
    <x v="14"/>
    <x v="6"/>
    <n v="140000"/>
    <x v="0"/>
    <s v="Mid-level"/>
    <s v="Full-time"/>
    <s v="In-person"/>
    <s v="United States"/>
    <s v="M"/>
    <n v="140000"/>
  </r>
  <r>
    <x v="0"/>
    <x v="14"/>
    <x v="6"/>
    <n v="95000"/>
    <x v="0"/>
    <s v="Mid-level"/>
    <s v="Full-time"/>
    <s v="In-person"/>
    <s v="United States"/>
    <s v="M"/>
    <n v="140000"/>
  </r>
  <r>
    <x v="0"/>
    <x v="20"/>
    <x v="0"/>
    <n v="130000"/>
    <x v="0"/>
    <s v="Mid-level"/>
    <s v="Full-time"/>
    <s v="Remote"/>
    <s v="United States"/>
    <s v="L"/>
    <n v="87500"/>
  </r>
  <r>
    <x v="0"/>
    <x v="0"/>
    <x v="0"/>
    <n v="75000"/>
    <x v="0"/>
    <s v="Mid-level"/>
    <s v="Full-time"/>
    <s v="Remote"/>
    <s v="United States"/>
    <s v="M"/>
    <n v="105320"/>
  </r>
  <r>
    <x v="0"/>
    <x v="0"/>
    <x v="0"/>
    <n v="65000"/>
    <x v="0"/>
    <s v="Mid-level"/>
    <s v="Full-time"/>
    <s v="Remote"/>
    <s v="United States"/>
    <s v="M"/>
    <n v="105320"/>
  </r>
  <r>
    <x v="0"/>
    <x v="5"/>
    <x v="3"/>
    <n v="160000"/>
    <x v="0"/>
    <s v="Mid-level"/>
    <s v="Full-time"/>
    <s v="In-person"/>
    <s v="United States"/>
    <s v="M"/>
    <n v="184375"/>
  </r>
  <r>
    <x v="0"/>
    <x v="5"/>
    <x v="3"/>
    <n v="147000"/>
    <x v="0"/>
    <s v="Mid-level"/>
    <s v="Full-time"/>
    <s v="In-person"/>
    <s v="United States"/>
    <s v="M"/>
    <n v="184375"/>
  </r>
  <r>
    <x v="0"/>
    <x v="82"/>
    <x v="6"/>
    <n v="74883"/>
    <x v="28"/>
    <s v="Mid-level"/>
    <s v="Full-time"/>
    <s v="Remote"/>
    <s v="Singapore"/>
    <s v="L"/>
    <n v="74883"/>
  </r>
  <r>
    <x v="0"/>
    <x v="18"/>
    <x v="3"/>
    <n v="250000"/>
    <x v="0"/>
    <s v="Mid-level"/>
    <s v="Full-time"/>
    <s v="In-person"/>
    <s v="United States"/>
    <s v="M"/>
    <n v="182200"/>
  </r>
  <r>
    <x v="0"/>
    <x v="18"/>
    <x v="3"/>
    <n v="150000"/>
    <x v="0"/>
    <s v="Mid-level"/>
    <s v="Full-time"/>
    <s v="In-person"/>
    <s v="United States"/>
    <s v="M"/>
    <n v="182200"/>
  </r>
  <r>
    <x v="0"/>
    <x v="10"/>
    <x v="5"/>
    <n v="185700"/>
    <x v="0"/>
    <s v="Mid-level"/>
    <s v="Full-time"/>
    <s v="In-person"/>
    <s v="United States"/>
    <s v="M"/>
    <n v="149400"/>
  </r>
  <r>
    <x v="0"/>
    <x v="10"/>
    <x v="5"/>
    <n v="165000"/>
    <x v="0"/>
    <s v="Mid-level"/>
    <s v="Full-time"/>
    <s v="In-person"/>
    <s v="United States"/>
    <s v="M"/>
    <n v="149400"/>
  </r>
  <r>
    <x v="0"/>
    <x v="4"/>
    <x v="1"/>
    <n v="59382"/>
    <x v="2"/>
    <s v="Mid-level"/>
    <s v="Full-time"/>
    <s v="In-person"/>
    <s v="Spain"/>
    <s v="M"/>
    <n v="154800"/>
  </r>
  <r>
    <x v="0"/>
    <x v="4"/>
    <x v="1"/>
    <n v="48585"/>
    <x v="2"/>
    <s v="Mid-level"/>
    <s v="Full-time"/>
    <s v="In-person"/>
    <s v="Spain"/>
    <s v="M"/>
    <n v="154800"/>
  </r>
  <r>
    <x v="0"/>
    <x v="14"/>
    <x v="6"/>
    <n v="75577"/>
    <x v="50"/>
    <s v="Mid-level"/>
    <s v="Full-time"/>
    <s v="Remote"/>
    <s v="Slovenia"/>
    <s v="M"/>
    <n v="140000"/>
  </r>
  <r>
    <x v="0"/>
    <x v="14"/>
    <x v="6"/>
    <n v="48585"/>
    <x v="50"/>
    <s v="Mid-level"/>
    <s v="Full-time"/>
    <s v="Remote"/>
    <s v="Slovenia"/>
    <s v="M"/>
    <n v="140000"/>
  </r>
  <r>
    <x v="3"/>
    <x v="67"/>
    <x v="1"/>
    <n v="150000"/>
    <x v="0"/>
    <s v="Mid-level"/>
    <s v="Full-time"/>
    <s v="Remote"/>
    <s v="United States"/>
    <s v="M"/>
    <n v="168600"/>
  </r>
  <r>
    <x v="0"/>
    <x v="4"/>
    <x v="1"/>
    <n v="128750"/>
    <x v="0"/>
    <s v="Mid-level"/>
    <s v="Full-time"/>
    <s v="In-person"/>
    <s v="United States"/>
    <s v="M"/>
    <n v="154800"/>
  </r>
  <r>
    <x v="0"/>
    <x v="4"/>
    <x v="1"/>
    <n v="106250"/>
    <x v="0"/>
    <s v="Mid-level"/>
    <s v="Full-time"/>
    <s v="In-person"/>
    <s v="United States"/>
    <s v="M"/>
    <n v="154800"/>
  </r>
  <r>
    <x v="0"/>
    <x v="63"/>
    <x v="5"/>
    <n v="155000"/>
    <x v="0"/>
    <s v="Mid-level"/>
    <s v="Full-time"/>
    <s v="In-person"/>
    <s v="United States"/>
    <s v="M"/>
    <n v="140000"/>
  </r>
  <r>
    <x v="0"/>
    <x v="63"/>
    <x v="5"/>
    <n v="140000"/>
    <x v="0"/>
    <s v="Mid-level"/>
    <s v="Full-time"/>
    <s v="In-person"/>
    <s v="United States"/>
    <s v="M"/>
    <n v="140000"/>
  </r>
  <r>
    <x v="0"/>
    <x v="0"/>
    <x v="0"/>
    <n v="130000"/>
    <x v="10"/>
    <s v="Mid-level"/>
    <s v="Full-time"/>
    <s v="Remote"/>
    <s v="Canada"/>
    <s v="M"/>
    <n v="105320"/>
  </r>
  <r>
    <x v="0"/>
    <x v="0"/>
    <x v="0"/>
    <n v="100000"/>
    <x v="10"/>
    <s v="Mid-level"/>
    <s v="Full-time"/>
    <s v="Remote"/>
    <s v="Canada"/>
    <s v="M"/>
    <n v="105320"/>
  </r>
  <r>
    <x v="0"/>
    <x v="78"/>
    <x v="1"/>
    <n v="104500"/>
    <x v="0"/>
    <s v="Mid-level"/>
    <s v="Full-time"/>
    <s v="In-person"/>
    <s v="United States"/>
    <s v="M"/>
    <n v="190982.5"/>
  </r>
  <r>
    <x v="0"/>
    <x v="78"/>
    <x v="1"/>
    <n v="70000"/>
    <x v="0"/>
    <s v="Mid-level"/>
    <s v="Full-time"/>
    <s v="In-person"/>
    <s v="United States"/>
    <s v="M"/>
    <n v="190982.5"/>
  </r>
  <r>
    <x v="0"/>
    <x v="42"/>
    <x v="1"/>
    <n v="90000"/>
    <x v="0"/>
    <s v="Mid-level"/>
    <s v="Full-time"/>
    <s v="In-person"/>
    <s v="United States"/>
    <s v="M"/>
    <n v="110325"/>
  </r>
  <r>
    <x v="0"/>
    <x v="42"/>
    <x v="1"/>
    <n v="70000"/>
    <x v="0"/>
    <s v="Mid-level"/>
    <s v="Full-time"/>
    <s v="In-person"/>
    <s v="United States"/>
    <s v="M"/>
    <n v="110325"/>
  </r>
  <r>
    <x v="0"/>
    <x v="12"/>
    <x v="1"/>
    <n v="185000"/>
    <x v="0"/>
    <s v="Mid-level"/>
    <s v="Full-time"/>
    <s v="Remote"/>
    <s v="United States"/>
    <s v="M"/>
    <n v="175000"/>
  </r>
  <r>
    <x v="0"/>
    <x v="12"/>
    <x v="1"/>
    <n v="125000"/>
    <x v="0"/>
    <s v="Mid-level"/>
    <s v="Full-time"/>
    <s v="Remote"/>
    <s v="United States"/>
    <s v="M"/>
    <n v="175000"/>
  </r>
  <r>
    <x v="0"/>
    <x v="4"/>
    <x v="1"/>
    <n v="200000"/>
    <x v="0"/>
    <s v="Mid-level"/>
    <s v="Full-time"/>
    <s v="Remote"/>
    <s v="United States"/>
    <s v="M"/>
    <n v="154800"/>
  </r>
  <r>
    <x v="0"/>
    <x v="4"/>
    <x v="1"/>
    <n v="150000"/>
    <x v="0"/>
    <s v="Mid-level"/>
    <s v="Full-time"/>
    <s v="Remote"/>
    <s v="United States"/>
    <s v="M"/>
    <n v="154800"/>
  </r>
  <r>
    <x v="0"/>
    <x v="14"/>
    <x v="6"/>
    <n v="72000"/>
    <x v="63"/>
    <s v="Mid-level"/>
    <s v="Full-time"/>
    <s v="Remote"/>
    <s v="Mexico"/>
    <s v="M"/>
    <n v="140000"/>
  </r>
  <r>
    <x v="0"/>
    <x v="14"/>
    <x v="6"/>
    <n v="60000"/>
    <x v="63"/>
    <s v="Mid-level"/>
    <s v="Full-time"/>
    <s v="Remote"/>
    <s v="Mexico"/>
    <s v="M"/>
    <n v="140000"/>
  </r>
  <r>
    <x v="0"/>
    <x v="14"/>
    <x v="6"/>
    <n v="260000"/>
    <x v="0"/>
    <s v="Mid-level"/>
    <s v="Full-time"/>
    <s v="In-person"/>
    <s v="United States"/>
    <s v="M"/>
    <n v="140000"/>
  </r>
  <r>
    <x v="0"/>
    <x v="14"/>
    <x v="6"/>
    <n v="175000"/>
    <x v="0"/>
    <s v="Mid-level"/>
    <s v="Full-time"/>
    <s v="In-person"/>
    <s v="United States"/>
    <s v="M"/>
    <n v="140000"/>
  </r>
  <r>
    <x v="0"/>
    <x v="12"/>
    <x v="1"/>
    <n v="340000"/>
    <x v="0"/>
    <s v="Mid-level"/>
    <s v="Full-time"/>
    <s v="Remote"/>
    <s v="United States"/>
    <s v="M"/>
    <n v="175000"/>
  </r>
  <r>
    <x v="0"/>
    <x v="12"/>
    <x v="1"/>
    <n v="150000"/>
    <x v="0"/>
    <s v="Mid-level"/>
    <s v="Full-time"/>
    <s v="Remote"/>
    <s v="United States"/>
    <s v="M"/>
    <n v="175000"/>
  </r>
  <r>
    <x v="0"/>
    <x v="14"/>
    <x v="6"/>
    <n v="250000"/>
    <x v="0"/>
    <s v="Mid-level"/>
    <s v="Full-time"/>
    <s v="In-person"/>
    <s v="United States"/>
    <s v="M"/>
    <n v="140000"/>
  </r>
  <r>
    <x v="0"/>
    <x v="14"/>
    <x v="6"/>
    <n v="175000"/>
    <x v="0"/>
    <s v="Mid-level"/>
    <s v="Full-time"/>
    <s v="In-person"/>
    <s v="United States"/>
    <s v="M"/>
    <n v="140000"/>
  </r>
  <r>
    <x v="0"/>
    <x v="4"/>
    <x v="1"/>
    <n v="64781"/>
    <x v="17"/>
    <s v="Mid-level"/>
    <s v="Full-time"/>
    <s v="Hybrid"/>
    <s v="France"/>
    <s v="M"/>
    <n v="154800"/>
  </r>
  <r>
    <x v="0"/>
    <x v="14"/>
    <x v="6"/>
    <n v="146000"/>
    <x v="0"/>
    <s v="Mid-level"/>
    <s v="Full-time"/>
    <s v="In-person"/>
    <s v="United States"/>
    <s v="M"/>
    <n v="140000"/>
  </r>
  <r>
    <x v="0"/>
    <x v="14"/>
    <x v="6"/>
    <n v="75000"/>
    <x v="0"/>
    <s v="Mid-level"/>
    <s v="Full-time"/>
    <s v="In-person"/>
    <s v="United States"/>
    <s v="M"/>
    <n v="140000"/>
  </r>
  <r>
    <x v="0"/>
    <x v="14"/>
    <x v="6"/>
    <n v="149600"/>
    <x v="0"/>
    <s v="Mid-level"/>
    <s v="Full-time"/>
    <s v="In-person"/>
    <s v="United States"/>
    <s v="M"/>
    <n v="140000"/>
  </r>
  <r>
    <x v="0"/>
    <x v="14"/>
    <x v="6"/>
    <n v="102000"/>
    <x v="0"/>
    <s v="Mid-level"/>
    <s v="Full-time"/>
    <s v="In-person"/>
    <s v="United States"/>
    <s v="M"/>
    <n v="140000"/>
  </r>
  <r>
    <x v="0"/>
    <x v="0"/>
    <x v="0"/>
    <n v="98432"/>
    <x v="1"/>
    <s v="Mid-level"/>
    <s v="Full-time"/>
    <s v="In-person"/>
    <s v="United Kingdom"/>
    <s v="M"/>
    <n v="105320"/>
  </r>
  <r>
    <x v="0"/>
    <x v="0"/>
    <x v="0"/>
    <n v="49216"/>
    <x v="1"/>
    <s v="Mid-level"/>
    <s v="Full-time"/>
    <s v="In-person"/>
    <s v="United Kingdom"/>
    <s v="M"/>
    <n v="105320"/>
  </r>
  <r>
    <x v="0"/>
    <x v="14"/>
    <x v="6"/>
    <n v="145000"/>
    <x v="0"/>
    <s v="Mid-level"/>
    <s v="Full-time"/>
    <s v="In-person"/>
    <s v="United States"/>
    <s v="M"/>
    <n v="140000"/>
  </r>
  <r>
    <x v="0"/>
    <x v="14"/>
    <x v="6"/>
    <n v="125000"/>
    <x v="0"/>
    <s v="Mid-level"/>
    <s v="Full-time"/>
    <s v="In-person"/>
    <s v="United States"/>
    <s v="M"/>
    <n v="140000"/>
  </r>
  <r>
    <x v="0"/>
    <x v="4"/>
    <x v="1"/>
    <n v="150000"/>
    <x v="0"/>
    <s v="Mid-level"/>
    <s v="Full-time"/>
    <s v="Remote"/>
    <s v="United States"/>
    <s v="M"/>
    <n v="154800"/>
  </r>
  <r>
    <x v="0"/>
    <x v="4"/>
    <x v="1"/>
    <n v="97750"/>
    <x v="0"/>
    <s v="Mid-level"/>
    <s v="Full-time"/>
    <s v="Remote"/>
    <s v="United States"/>
    <s v="M"/>
    <n v="154800"/>
  </r>
  <r>
    <x v="0"/>
    <x v="4"/>
    <x v="1"/>
    <n v="116990"/>
    <x v="0"/>
    <s v="Mid-level"/>
    <s v="Full-time"/>
    <s v="Remote"/>
    <s v="United States"/>
    <s v="M"/>
    <n v="154800"/>
  </r>
  <r>
    <x v="0"/>
    <x v="4"/>
    <x v="1"/>
    <n v="82920"/>
    <x v="0"/>
    <s v="Mid-level"/>
    <s v="Full-time"/>
    <s v="Remote"/>
    <s v="United States"/>
    <s v="M"/>
    <n v="154800"/>
  </r>
  <r>
    <x v="0"/>
    <x v="24"/>
    <x v="3"/>
    <n v="200000"/>
    <x v="0"/>
    <s v="Mid-level"/>
    <s v="Full-time"/>
    <s v="In-person"/>
    <s v="United States"/>
    <s v="S"/>
    <n v="170000"/>
  </r>
  <r>
    <x v="0"/>
    <x v="24"/>
    <x v="3"/>
    <n v="125000"/>
    <x v="0"/>
    <s v="Mid-level"/>
    <s v="Full-time"/>
    <s v="In-person"/>
    <s v="United States"/>
    <s v="S"/>
    <n v="170000"/>
  </r>
  <r>
    <x v="0"/>
    <x v="83"/>
    <x v="3"/>
    <n v="205920"/>
    <x v="0"/>
    <s v="Mid-level"/>
    <s v="Full-time"/>
    <s v="In-person"/>
    <s v="United States"/>
    <s v="M"/>
    <n v="165400"/>
  </r>
  <r>
    <x v="0"/>
    <x v="83"/>
    <x v="3"/>
    <n v="171600"/>
    <x v="0"/>
    <s v="Mid-level"/>
    <s v="Full-time"/>
    <s v="In-person"/>
    <s v="United States"/>
    <s v="M"/>
    <n v="165400"/>
  </r>
  <r>
    <x v="0"/>
    <x v="14"/>
    <x v="6"/>
    <n v="154000"/>
    <x v="0"/>
    <s v="Mid-level"/>
    <s v="Full-time"/>
    <s v="In-person"/>
    <s v="United States"/>
    <s v="M"/>
    <n v="140000"/>
  </r>
  <r>
    <x v="0"/>
    <x v="14"/>
    <x v="6"/>
    <n v="116000"/>
    <x v="0"/>
    <s v="Mid-level"/>
    <s v="Full-time"/>
    <s v="In-person"/>
    <s v="United States"/>
    <s v="M"/>
    <n v="140000"/>
  </r>
  <r>
    <x v="0"/>
    <x v="0"/>
    <x v="0"/>
    <n v="79976"/>
    <x v="1"/>
    <s v="Mid-level"/>
    <s v="Full-time"/>
    <s v="Remote"/>
    <s v="United Kingdom"/>
    <s v="M"/>
    <n v="105320"/>
  </r>
  <r>
    <x v="0"/>
    <x v="0"/>
    <x v="0"/>
    <n v="44356"/>
    <x v="1"/>
    <s v="Mid-level"/>
    <s v="Full-time"/>
    <s v="Remote"/>
    <s v="United Kingdom"/>
    <s v="M"/>
    <n v="105320"/>
  </r>
  <r>
    <x v="0"/>
    <x v="14"/>
    <x v="6"/>
    <n v="200000"/>
    <x v="0"/>
    <s v="Mid-level"/>
    <s v="Full-time"/>
    <s v="In-person"/>
    <s v="United States"/>
    <s v="M"/>
    <n v="140000"/>
  </r>
  <r>
    <x v="0"/>
    <x v="14"/>
    <x v="6"/>
    <n v="120000"/>
    <x v="0"/>
    <s v="Mid-level"/>
    <s v="Full-time"/>
    <s v="In-person"/>
    <s v="United States"/>
    <s v="M"/>
    <n v="140000"/>
  </r>
  <r>
    <x v="0"/>
    <x v="14"/>
    <x v="6"/>
    <n v="129192"/>
    <x v="1"/>
    <s v="Mid-level"/>
    <s v="Full-time"/>
    <s v="In-person"/>
    <s v="United Kingdom"/>
    <s v="M"/>
    <n v="140000"/>
  </r>
  <r>
    <x v="0"/>
    <x v="14"/>
    <x v="6"/>
    <n v="104584"/>
    <x v="1"/>
    <s v="Mid-level"/>
    <s v="Full-time"/>
    <s v="In-person"/>
    <s v="United Kingdom"/>
    <s v="M"/>
    <n v="140000"/>
  </r>
  <r>
    <x v="0"/>
    <x v="63"/>
    <x v="5"/>
    <n v="155000"/>
    <x v="0"/>
    <s v="Mid-level"/>
    <s v="Full-time"/>
    <s v="In-person"/>
    <s v="United States"/>
    <s v="M"/>
    <n v="140000"/>
  </r>
  <r>
    <x v="0"/>
    <x v="63"/>
    <x v="5"/>
    <n v="140000"/>
    <x v="0"/>
    <s v="Mid-level"/>
    <s v="Full-time"/>
    <s v="In-person"/>
    <s v="United States"/>
    <s v="M"/>
    <n v="140000"/>
  </r>
  <r>
    <x v="0"/>
    <x v="12"/>
    <x v="1"/>
    <n v="185000"/>
    <x v="0"/>
    <s v="Mid-level"/>
    <s v="Full-time"/>
    <s v="In-person"/>
    <s v="United States"/>
    <s v="M"/>
    <n v="175000"/>
  </r>
  <r>
    <x v="0"/>
    <x v="12"/>
    <x v="1"/>
    <n v="125000"/>
    <x v="0"/>
    <s v="Mid-level"/>
    <s v="Full-time"/>
    <s v="In-person"/>
    <s v="United States"/>
    <s v="M"/>
    <n v="175000"/>
  </r>
  <r>
    <x v="0"/>
    <x v="18"/>
    <x v="3"/>
    <n v="200000"/>
    <x v="0"/>
    <s v="Mid-level"/>
    <s v="Full-time"/>
    <s v="In-person"/>
    <s v="United States"/>
    <s v="M"/>
    <n v="182200"/>
  </r>
  <r>
    <x v="0"/>
    <x v="18"/>
    <x v="3"/>
    <n v="175000"/>
    <x v="0"/>
    <s v="Mid-level"/>
    <s v="Full-time"/>
    <s v="In-person"/>
    <s v="United States"/>
    <s v="M"/>
    <n v="182200"/>
  </r>
  <r>
    <x v="0"/>
    <x v="4"/>
    <x v="1"/>
    <n v="40000"/>
    <x v="17"/>
    <s v="Mid-level"/>
    <s v="Full-time"/>
    <s v="Hybrid"/>
    <s v="France"/>
    <s v="L"/>
    <n v="154800"/>
  </r>
  <r>
    <x v="0"/>
    <x v="14"/>
    <x v="6"/>
    <n v="140000"/>
    <x v="0"/>
    <s v="Mid-level"/>
    <s v="Full-time"/>
    <s v="In-person"/>
    <s v="United States"/>
    <s v="M"/>
    <n v="140000"/>
  </r>
  <r>
    <x v="0"/>
    <x v="14"/>
    <x v="6"/>
    <n v="100000"/>
    <x v="0"/>
    <s v="Mid-level"/>
    <s v="Full-time"/>
    <s v="In-person"/>
    <s v="United States"/>
    <s v="M"/>
    <n v="140000"/>
  </r>
  <r>
    <x v="0"/>
    <x v="61"/>
    <x v="0"/>
    <n v="51676"/>
    <x v="1"/>
    <s v="Mid-level"/>
    <s v="Full-time"/>
    <s v="In-person"/>
    <s v="United Kingdom"/>
    <s v="M"/>
    <n v="47431.5"/>
  </r>
  <r>
    <x v="0"/>
    <x v="61"/>
    <x v="0"/>
    <n v="43064"/>
    <x v="1"/>
    <s v="Mid-level"/>
    <s v="Full-time"/>
    <s v="In-person"/>
    <s v="United Kingdom"/>
    <s v="M"/>
    <n v="47431.5"/>
  </r>
  <r>
    <x v="0"/>
    <x v="79"/>
    <x v="3"/>
    <n v="130000"/>
    <x v="0"/>
    <s v="Mid-level"/>
    <s v="Full-time"/>
    <s v="In-person"/>
    <s v="United States"/>
    <s v="M"/>
    <n v="130000"/>
  </r>
  <r>
    <x v="0"/>
    <x v="28"/>
    <x v="3"/>
    <n v="38868"/>
    <x v="2"/>
    <s v="Mid-level"/>
    <s v="Full-time"/>
    <s v="Hybrid"/>
    <s v="Spain"/>
    <s v="L"/>
    <n v="73309.5"/>
  </r>
  <r>
    <x v="0"/>
    <x v="40"/>
    <x v="3"/>
    <n v="150000"/>
    <x v="0"/>
    <s v="Mid-level"/>
    <s v="Full-time"/>
    <s v="Remote"/>
    <s v="United States"/>
    <s v="M"/>
    <n v="150000"/>
  </r>
  <r>
    <x v="0"/>
    <x v="40"/>
    <x v="3"/>
    <n v="100000"/>
    <x v="0"/>
    <s v="Mid-level"/>
    <s v="Full-time"/>
    <s v="Remote"/>
    <s v="United States"/>
    <s v="M"/>
    <n v="150000"/>
  </r>
  <r>
    <x v="0"/>
    <x v="14"/>
    <x v="6"/>
    <n v="116888"/>
    <x v="1"/>
    <s v="Mid-level"/>
    <s v="Full-time"/>
    <s v="Remote"/>
    <s v="United Kingdom"/>
    <s v="L"/>
    <n v="140000"/>
  </r>
  <r>
    <x v="3"/>
    <x v="28"/>
    <x v="3"/>
    <n v="30000"/>
    <x v="56"/>
    <s v="Mid-level"/>
    <s v="Full-time"/>
    <s v="In-person"/>
    <s v="Ghana"/>
    <s v="S"/>
    <n v="73309.5"/>
  </r>
  <r>
    <x v="0"/>
    <x v="84"/>
    <x v="6"/>
    <n v="190000"/>
    <x v="0"/>
    <s v="Mid-level"/>
    <s v="Full-time"/>
    <s v="Remote"/>
    <s v="United States"/>
    <s v="M"/>
    <n v="184500"/>
  </r>
  <r>
    <x v="0"/>
    <x v="84"/>
    <x v="6"/>
    <n v="160000"/>
    <x v="0"/>
    <s v="Mid-level"/>
    <s v="Full-time"/>
    <s v="Remote"/>
    <s v="United States"/>
    <s v="M"/>
    <n v="184500"/>
  </r>
  <r>
    <x v="0"/>
    <x v="84"/>
    <x v="6"/>
    <n v="190000"/>
    <x v="0"/>
    <s v="Mid-level"/>
    <s v="Full-time"/>
    <s v="In-person"/>
    <s v="United States"/>
    <s v="M"/>
    <n v="184500"/>
  </r>
  <r>
    <x v="0"/>
    <x v="84"/>
    <x v="6"/>
    <n v="183310"/>
    <x v="0"/>
    <s v="Mid-level"/>
    <s v="Full-time"/>
    <s v="In-person"/>
    <s v="United States"/>
    <s v="M"/>
    <n v="184500"/>
  </r>
  <r>
    <x v="0"/>
    <x v="18"/>
    <x v="3"/>
    <n v="148500"/>
    <x v="0"/>
    <s v="Mid-level"/>
    <s v="Full-time"/>
    <s v="In-person"/>
    <s v="United States"/>
    <s v="M"/>
    <n v="182200"/>
  </r>
  <r>
    <x v="0"/>
    <x v="18"/>
    <x v="3"/>
    <n v="126277"/>
    <x v="0"/>
    <s v="Mid-level"/>
    <s v="Full-time"/>
    <s v="In-person"/>
    <s v="United States"/>
    <s v="M"/>
    <n v="182200"/>
  </r>
  <r>
    <x v="0"/>
    <x v="0"/>
    <x v="0"/>
    <n v="80000"/>
    <x v="0"/>
    <s v="Mid-level"/>
    <s v="Full-time"/>
    <s v="In-person"/>
    <s v="United States"/>
    <s v="M"/>
    <n v="105320"/>
  </r>
  <r>
    <x v="0"/>
    <x v="0"/>
    <x v="0"/>
    <n v="60000"/>
    <x v="0"/>
    <s v="Mid-level"/>
    <s v="Full-time"/>
    <s v="In-person"/>
    <s v="United States"/>
    <s v="M"/>
    <n v="105320"/>
  </r>
  <r>
    <x v="0"/>
    <x v="14"/>
    <x v="6"/>
    <n v="140000"/>
    <x v="0"/>
    <s v="Mid-level"/>
    <s v="Full-time"/>
    <s v="Remote"/>
    <s v="United States"/>
    <s v="M"/>
    <n v="140000"/>
  </r>
  <r>
    <x v="0"/>
    <x v="14"/>
    <x v="6"/>
    <n v="120000"/>
    <x v="0"/>
    <s v="Mid-level"/>
    <s v="Full-time"/>
    <s v="Remote"/>
    <s v="United States"/>
    <s v="M"/>
    <n v="140000"/>
  </r>
  <r>
    <x v="0"/>
    <x v="0"/>
    <x v="0"/>
    <n v="110736"/>
    <x v="11"/>
    <s v="Mid-level"/>
    <s v="Full-time"/>
    <s v="In-person"/>
    <s v="Croatia"/>
    <s v="M"/>
    <n v="105320"/>
  </r>
  <r>
    <x v="0"/>
    <x v="0"/>
    <x v="0"/>
    <n v="73824"/>
    <x v="11"/>
    <s v="Mid-level"/>
    <s v="Full-time"/>
    <s v="In-person"/>
    <s v="Croatia"/>
    <s v="M"/>
    <n v="105320"/>
  </r>
  <r>
    <x v="0"/>
    <x v="14"/>
    <x v="6"/>
    <n v="125000"/>
    <x v="0"/>
    <s v="Mid-level"/>
    <s v="Full-time"/>
    <s v="In-person"/>
    <s v="United States"/>
    <s v="M"/>
    <n v="140000"/>
  </r>
  <r>
    <x v="0"/>
    <x v="14"/>
    <x v="6"/>
    <n v="90000"/>
    <x v="0"/>
    <s v="Mid-level"/>
    <s v="Full-time"/>
    <s v="In-person"/>
    <s v="United States"/>
    <s v="M"/>
    <n v="140000"/>
  </r>
  <r>
    <x v="0"/>
    <x v="14"/>
    <x v="6"/>
    <n v="120000"/>
    <x v="0"/>
    <s v="Mid-level"/>
    <s v="Full-time"/>
    <s v="In-person"/>
    <s v="United States"/>
    <s v="M"/>
    <n v="140000"/>
  </r>
  <r>
    <x v="0"/>
    <x v="14"/>
    <x v="6"/>
    <n v="90000"/>
    <x v="0"/>
    <s v="Mid-level"/>
    <s v="Full-time"/>
    <s v="In-person"/>
    <s v="United States"/>
    <s v="M"/>
    <n v="140000"/>
  </r>
  <r>
    <x v="0"/>
    <x v="67"/>
    <x v="1"/>
    <n v="73824"/>
    <x v="1"/>
    <s v="Mid-level"/>
    <s v="Full-time"/>
    <s v="In-person"/>
    <s v="United Kingdom"/>
    <s v="M"/>
    <n v="168600"/>
  </r>
  <r>
    <x v="0"/>
    <x v="67"/>
    <x v="1"/>
    <n v="61520"/>
    <x v="1"/>
    <s v="Mid-level"/>
    <s v="Full-time"/>
    <s v="In-person"/>
    <s v="United Kingdom"/>
    <s v="M"/>
    <n v="168600"/>
  </r>
  <r>
    <x v="0"/>
    <x v="18"/>
    <x v="3"/>
    <n v="49216"/>
    <x v="1"/>
    <s v="Mid-level"/>
    <s v="Full-time"/>
    <s v="Remote"/>
    <s v="United Kingdom"/>
    <s v="M"/>
    <n v="182200"/>
  </r>
  <r>
    <x v="0"/>
    <x v="0"/>
    <x v="0"/>
    <n v="165000"/>
    <x v="0"/>
    <s v="Mid-level"/>
    <s v="Full-time"/>
    <s v="In-person"/>
    <s v="United States"/>
    <s v="M"/>
    <n v="105320"/>
  </r>
  <r>
    <x v="0"/>
    <x v="0"/>
    <x v="0"/>
    <n v="124000"/>
    <x v="0"/>
    <s v="Mid-level"/>
    <s v="Full-time"/>
    <s v="In-person"/>
    <s v="United States"/>
    <s v="M"/>
    <n v="105320"/>
  </r>
  <r>
    <x v="0"/>
    <x v="4"/>
    <x v="1"/>
    <n v="170000"/>
    <x v="0"/>
    <s v="Mid-level"/>
    <s v="Full-time"/>
    <s v="In-person"/>
    <s v="United States"/>
    <s v="M"/>
    <n v="154800"/>
  </r>
  <r>
    <x v="0"/>
    <x v="4"/>
    <x v="1"/>
    <n v="120000"/>
    <x v="0"/>
    <s v="Mid-level"/>
    <s v="Full-time"/>
    <s v="In-person"/>
    <s v="United States"/>
    <s v="M"/>
    <n v="154800"/>
  </r>
  <r>
    <x v="0"/>
    <x v="0"/>
    <x v="0"/>
    <n v="125000"/>
    <x v="0"/>
    <s v="Mid-level"/>
    <s v="Full-time"/>
    <s v="In-person"/>
    <s v="United States"/>
    <s v="M"/>
    <n v="105320"/>
  </r>
  <r>
    <x v="0"/>
    <x v="0"/>
    <x v="0"/>
    <n v="105000"/>
    <x v="0"/>
    <s v="Mid-level"/>
    <s v="Full-time"/>
    <s v="In-person"/>
    <s v="United States"/>
    <s v="M"/>
    <n v="105320"/>
  </r>
  <r>
    <x v="0"/>
    <x v="0"/>
    <x v="0"/>
    <n v="110736"/>
    <x v="1"/>
    <s v="Mid-level"/>
    <s v="Full-time"/>
    <s v="In-person"/>
    <s v="United Kingdom"/>
    <s v="M"/>
    <n v="105320"/>
  </r>
  <r>
    <x v="0"/>
    <x v="0"/>
    <x v="0"/>
    <n v="86128"/>
    <x v="1"/>
    <s v="Mid-level"/>
    <s v="Full-time"/>
    <s v="In-person"/>
    <s v="United Kingdom"/>
    <s v="M"/>
    <n v="105320"/>
  </r>
  <r>
    <x v="0"/>
    <x v="0"/>
    <x v="0"/>
    <n v="110000"/>
    <x v="0"/>
    <s v="Mid-level"/>
    <s v="Full-time"/>
    <s v="Remote"/>
    <s v="United States"/>
    <s v="M"/>
    <n v="105320"/>
  </r>
  <r>
    <x v="0"/>
    <x v="0"/>
    <x v="0"/>
    <n v="95000"/>
    <x v="0"/>
    <s v="Mid-level"/>
    <s v="Full-time"/>
    <s v="Remote"/>
    <s v="United States"/>
    <s v="M"/>
    <n v="105320"/>
  </r>
  <r>
    <x v="0"/>
    <x v="18"/>
    <x v="3"/>
    <n v="36000"/>
    <x v="63"/>
    <s v="Mid-level"/>
    <s v="Full-time"/>
    <s v="Remote"/>
    <s v="Mexico"/>
    <s v="S"/>
    <n v="182200"/>
  </r>
  <r>
    <x v="0"/>
    <x v="18"/>
    <x v="3"/>
    <n v="123040"/>
    <x v="1"/>
    <s v="Mid-level"/>
    <s v="Full-time"/>
    <s v="In-person"/>
    <s v="United Kingdom"/>
    <s v="M"/>
    <n v="182200"/>
  </r>
  <r>
    <x v="0"/>
    <x v="18"/>
    <x v="3"/>
    <n v="98432"/>
    <x v="1"/>
    <s v="Mid-level"/>
    <s v="Full-time"/>
    <s v="In-person"/>
    <s v="United Kingdom"/>
    <s v="M"/>
    <n v="182200"/>
  </r>
  <r>
    <x v="0"/>
    <x v="18"/>
    <x v="3"/>
    <n v="147648"/>
    <x v="1"/>
    <s v="Mid-level"/>
    <s v="Full-time"/>
    <s v="In-person"/>
    <s v="United Kingdom"/>
    <s v="M"/>
    <n v="182200"/>
  </r>
  <r>
    <x v="0"/>
    <x v="18"/>
    <x v="3"/>
    <n v="123040"/>
    <x v="1"/>
    <s v="Mid-level"/>
    <s v="Full-time"/>
    <s v="In-person"/>
    <s v="United Kingdom"/>
    <s v="M"/>
    <n v="182200"/>
  </r>
  <r>
    <x v="0"/>
    <x v="14"/>
    <x v="6"/>
    <n v="67672"/>
    <x v="1"/>
    <s v="Mid-level"/>
    <s v="Full-time"/>
    <s v="Remote"/>
    <s v="United Kingdom"/>
    <s v="M"/>
    <n v="140000"/>
  </r>
  <r>
    <x v="0"/>
    <x v="14"/>
    <x v="6"/>
    <n v="63980"/>
    <x v="1"/>
    <s v="Mid-level"/>
    <s v="Full-time"/>
    <s v="Remote"/>
    <s v="United Kingdom"/>
    <s v="M"/>
    <n v="140000"/>
  </r>
  <r>
    <x v="0"/>
    <x v="0"/>
    <x v="0"/>
    <n v="61520"/>
    <x v="1"/>
    <s v="Mid-level"/>
    <s v="Full-time"/>
    <s v="In-person"/>
    <s v="United Kingdom"/>
    <s v="M"/>
    <n v="105320"/>
  </r>
  <r>
    <x v="0"/>
    <x v="0"/>
    <x v="0"/>
    <n v="55368"/>
    <x v="1"/>
    <s v="Mid-level"/>
    <s v="Full-time"/>
    <s v="In-person"/>
    <s v="United Kingdom"/>
    <s v="M"/>
    <n v="105320"/>
  </r>
  <r>
    <x v="0"/>
    <x v="4"/>
    <x v="1"/>
    <n v="151410"/>
    <x v="0"/>
    <s v="Mid-level"/>
    <s v="Full-time"/>
    <s v="Remote"/>
    <s v="United States"/>
    <s v="M"/>
    <n v="154800"/>
  </r>
  <r>
    <x v="0"/>
    <x v="4"/>
    <x v="1"/>
    <n v="115360"/>
    <x v="0"/>
    <s v="Mid-level"/>
    <s v="Full-time"/>
    <s v="Remote"/>
    <s v="United States"/>
    <s v="M"/>
    <n v="154800"/>
  </r>
  <r>
    <x v="0"/>
    <x v="14"/>
    <x v="6"/>
    <n v="66940"/>
    <x v="2"/>
    <s v="Mid-level"/>
    <s v="Full-time"/>
    <s v="Remote"/>
    <s v="Spain"/>
    <s v="M"/>
    <n v="140000"/>
  </r>
  <r>
    <x v="0"/>
    <x v="14"/>
    <x v="6"/>
    <n v="59382"/>
    <x v="2"/>
    <s v="Mid-level"/>
    <s v="Full-time"/>
    <s v="Remote"/>
    <s v="Spain"/>
    <s v="M"/>
    <n v="140000"/>
  </r>
  <r>
    <x v="0"/>
    <x v="12"/>
    <x v="1"/>
    <n v="85000"/>
    <x v="0"/>
    <s v="Mid-level"/>
    <s v="Full-time"/>
    <s v="In-person"/>
    <s v="United States"/>
    <s v="M"/>
    <n v="175000"/>
  </r>
  <r>
    <x v="0"/>
    <x v="12"/>
    <x v="1"/>
    <n v="70000"/>
    <x v="0"/>
    <s v="Mid-level"/>
    <s v="Full-time"/>
    <s v="In-person"/>
    <s v="United States"/>
    <s v="M"/>
    <n v="175000"/>
  </r>
  <r>
    <x v="0"/>
    <x v="14"/>
    <x v="6"/>
    <n v="162500"/>
    <x v="0"/>
    <s v="Mid-level"/>
    <s v="Full-time"/>
    <s v="In-person"/>
    <s v="United States"/>
    <s v="M"/>
    <n v="140000"/>
  </r>
  <r>
    <x v="0"/>
    <x v="14"/>
    <x v="6"/>
    <n v="130000"/>
    <x v="0"/>
    <s v="Mid-level"/>
    <s v="Full-time"/>
    <s v="In-person"/>
    <s v="United States"/>
    <s v="M"/>
    <n v="140000"/>
  </r>
  <r>
    <x v="1"/>
    <x v="12"/>
    <x v="1"/>
    <n v="23000"/>
    <x v="8"/>
    <s v="Mid-level"/>
    <s v="Full-time"/>
    <s v="Remote"/>
    <s v="India"/>
    <s v="L"/>
    <n v="175000"/>
  </r>
  <r>
    <x v="0"/>
    <x v="18"/>
    <x v="3"/>
    <n v="110000"/>
    <x v="0"/>
    <s v="Mid-level"/>
    <s v="Full-time"/>
    <s v="Remote"/>
    <s v="United States"/>
    <s v="L"/>
    <n v="182200"/>
  </r>
  <r>
    <x v="0"/>
    <x v="0"/>
    <x v="0"/>
    <n v="130000"/>
    <x v="0"/>
    <s v="Mid-level"/>
    <s v="Full-time"/>
    <s v="In-person"/>
    <s v="United States"/>
    <s v="M"/>
    <n v="105320"/>
  </r>
  <r>
    <x v="0"/>
    <x v="0"/>
    <x v="0"/>
    <n v="100000"/>
    <x v="0"/>
    <s v="Mid-level"/>
    <s v="Full-time"/>
    <s v="In-person"/>
    <s v="United States"/>
    <s v="M"/>
    <n v="105320"/>
  </r>
  <r>
    <x v="0"/>
    <x v="0"/>
    <x v="0"/>
    <n v="150000"/>
    <x v="0"/>
    <s v="Mid-level"/>
    <s v="Full-time"/>
    <s v="In-person"/>
    <s v="United States"/>
    <s v="M"/>
    <n v="105320"/>
  </r>
  <r>
    <x v="0"/>
    <x v="0"/>
    <x v="0"/>
    <n v="100000"/>
    <x v="0"/>
    <s v="Mid-level"/>
    <s v="Full-time"/>
    <s v="In-person"/>
    <s v="United States"/>
    <s v="M"/>
    <n v="105320"/>
  </r>
  <r>
    <x v="0"/>
    <x v="18"/>
    <x v="3"/>
    <n v="180000"/>
    <x v="0"/>
    <s v="Mid-level"/>
    <s v="Full-time"/>
    <s v="Remote"/>
    <s v="United States"/>
    <s v="M"/>
    <n v="182200"/>
  </r>
  <r>
    <x v="0"/>
    <x v="18"/>
    <x v="3"/>
    <n v="150000"/>
    <x v="0"/>
    <s v="Mid-level"/>
    <s v="Full-time"/>
    <s v="Remote"/>
    <s v="United States"/>
    <s v="M"/>
    <n v="182200"/>
  </r>
  <r>
    <x v="0"/>
    <x v="0"/>
    <x v="0"/>
    <n v="103200"/>
    <x v="0"/>
    <s v="Mid-level"/>
    <s v="Full-time"/>
    <s v="In-person"/>
    <s v="United States"/>
    <s v="M"/>
    <n v="105320"/>
  </r>
  <r>
    <x v="0"/>
    <x v="0"/>
    <x v="0"/>
    <n v="61200"/>
    <x v="0"/>
    <s v="Mid-level"/>
    <s v="Full-time"/>
    <s v="In-person"/>
    <s v="United States"/>
    <s v="M"/>
    <n v="105320"/>
  </r>
  <r>
    <x v="1"/>
    <x v="4"/>
    <x v="1"/>
    <n v="155000"/>
    <x v="0"/>
    <s v="Mid-level"/>
    <s v="Full-time"/>
    <s v="Remote"/>
    <s v="United States"/>
    <s v="L"/>
    <n v="154800"/>
  </r>
  <r>
    <x v="0"/>
    <x v="78"/>
    <x v="1"/>
    <n v="220000"/>
    <x v="0"/>
    <s v="Mid-level"/>
    <s v="Full-time"/>
    <s v="In-person"/>
    <s v="United States"/>
    <s v="M"/>
    <n v="190982.5"/>
  </r>
  <r>
    <x v="0"/>
    <x v="78"/>
    <x v="1"/>
    <n v="195000"/>
    <x v="0"/>
    <s v="Mid-level"/>
    <s v="Full-time"/>
    <s v="In-person"/>
    <s v="United States"/>
    <s v="M"/>
    <n v="190982.5"/>
  </r>
  <r>
    <x v="0"/>
    <x v="0"/>
    <x v="0"/>
    <n v="206000"/>
    <x v="0"/>
    <s v="Mid-level"/>
    <s v="Full-time"/>
    <s v="In-person"/>
    <s v="United States"/>
    <s v="M"/>
    <n v="105320"/>
  </r>
  <r>
    <x v="0"/>
    <x v="0"/>
    <x v="0"/>
    <n v="160000"/>
    <x v="0"/>
    <s v="Mid-level"/>
    <s v="Full-time"/>
    <s v="In-person"/>
    <s v="United States"/>
    <s v="M"/>
    <n v="105320"/>
  </r>
  <r>
    <x v="0"/>
    <x v="0"/>
    <x v="0"/>
    <n v="109000"/>
    <x v="0"/>
    <s v="Mid-level"/>
    <s v="Full-time"/>
    <s v="In-person"/>
    <s v="United States"/>
    <s v="M"/>
    <n v="105320"/>
  </r>
  <r>
    <x v="0"/>
    <x v="0"/>
    <x v="0"/>
    <n v="79000"/>
    <x v="0"/>
    <s v="Mid-level"/>
    <s v="Full-time"/>
    <s v="In-person"/>
    <s v="United States"/>
    <s v="M"/>
    <n v="105320"/>
  </r>
  <r>
    <x v="0"/>
    <x v="18"/>
    <x v="3"/>
    <n v="50000"/>
    <x v="52"/>
    <s v="Mid-level"/>
    <s v="Full-time"/>
    <s v="In-person"/>
    <s v="Armenia"/>
    <s v="S"/>
    <n v="182200"/>
  </r>
  <r>
    <x v="0"/>
    <x v="14"/>
    <x v="6"/>
    <n v="120000"/>
    <x v="0"/>
    <s v="Mid-level"/>
    <s v="Full-time"/>
    <s v="In-person"/>
    <s v="United States"/>
    <s v="M"/>
    <n v="140000"/>
  </r>
  <r>
    <x v="0"/>
    <x v="14"/>
    <x v="6"/>
    <n v="95000"/>
    <x v="0"/>
    <s v="Mid-level"/>
    <s v="Full-time"/>
    <s v="In-person"/>
    <s v="United States"/>
    <s v="M"/>
    <n v="140000"/>
  </r>
  <r>
    <x v="0"/>
    <x v="14"/>
    <x v="6"/>
    <n v="250000"/>
    <x v="0"/>
    <s v="Mid-level"/>
    <s v="Full-time"/>
    <s v="In-person"/>
    <s v="United States"/>
    <s v="M"/>
    <n v="140000"/>
  </r>
  <r>
    <x v="0"/>
    <x v="14"/>
    <x v="6"/>
    <n v="175000"/>
    <x v="0"/>
    <s v="Mid-level"/>
    <s v="Full-time"/>
    <s v="In-person"/>
    <s v="United States"/>
    <s v="M"/>
    <n v="140000"/>
  </r>
  <r>
    <x v="0"/>
    <x v="0"/>
    <x v="0"/>
    <n v="80000"/>
    <x v="0"/>
    <s v="Mid-level"/>
    <s v="Full-time"/>
    <s v="In-person"/>
    <s v="United States"/>
    <s v="M"/>
    <n v="105320"/>
  </r>
  <r>
    <x v="0"/>
    <x v="0"/>
    <x v="0"/>
    <n v="52500"/>
    <x v="0"/>
    <s v="Mid-level"/>
    <s v="Full-time"/>
    <s v="In-person"/>
    <s v="United States"/>
    <s v="M"/>
    <n v="105320"/>
  </r>
  <r>
    <x v="0"/>
    <x v="0"/>
    <x v="0"/>
    <n v="90000"/>
    <x v="0"/>
    <s v="Mid-level"/>
    <s v="Full-time"/>
    <s v="In-person"/>
    <s v="United States"/>
    <s v="M"/>
    <n v="105320"/>
  </r>
  <r>
    <x v="0"/>
    <x v="0"/>
    <x v="0"/>
    <n v="80000"/>
    <x v="0"/>
    <s v="Mid-level"/>
    <s v="Full-time"/>
    <s v="In-person"/>
    <s v="United States"/>
    <s v="M"/>
    <n v="105320"/>
  </r>
  <r>
    <x v="0"/>
    <x v="0"/>
    <x v="0"/>
    <n v="150000"/>
    <x v="0"/>
    <s v="Mid-level"/>
    <s v="Full-time"/>
    <s v="In-person"/>
    <s v="United States"/>
    <s v="M"/>
    <n v="105320"/>
  </r>
  <r>
    <x v="0"/>
    <x v="0"/>
    <x v="0"/>
    <n v="100000"/>
    <x v="0"/>
    <s v="Mid-level"/>
    <s v="Full-time"/>
    <s v="In-person"/>
    <s v="United States"/>
    <s v="M"/>
    <n v="105320"/>
  </r>
  <r>
    <x v="0"/>
    <x v="14"/>
    <x v="6"/>
    <n v="150000"/>
    <x v="0"/>
    <s v="Mid-level"/>
    <s v="Full-time"/>
    <s v="In-person"/>
    <s v="United States"/>
    <s v="M"/>
    <n v="140000"/>
  </r>
  <r>
    <x v="0"/>
    <x v="14"/>
    <x v="6"/>
    <n v="130000"/>
    <x v="0"/>
    <s v="Mid-level"/>
    <s v="Full-time"/>
    <s v="In-person"/>
    <s v="United States"/>
    <s v="M"/>
    <n v="140000"/>
  </r>
  <r>
    <x v="0"/>
    <x v="23"/>
    <x v="1"/>
    <n v="80000"/>
    <x v="15"/>
    <s v="Mid-level"/>
    <s v="Full-time"/>
    <s v="Remote"/>
    <s v="Kenya"/>
    <s v="S"/>
    <n v="67635"/>
  </r>
  <r>
    <x v="0"/>
    <x v="4"/>
    <x v="1"/>
    <n v="53984"/>
    <x v="64"/>
    <s v="Mid-level"/>
    <s v="Full-time"/>
    <s v="Hybrid"/>
    <s v="Romania"/>
    <s v="L"/>
    <n v="154800"/>
  </r>
  <r>
    <x v="0"/>
    <x v="14"/>
    <x v="6"/>
    <n v="120000"/>
    <x v="0"/>
    <s v="Mid-level"/>
    <s v="Full-time"/>
    <s v="Remote"/>
    <s v="United States"/>
    <s v="M"/>
    <n v="140000"/>
  </r>
  <r>
    <x v="0"/>
    <x v="14"/>
    <x v="6"/>
    <n v="95000"/>
    <x v="0"/>
    <s v="Mid-level"/>
    <s v="Full-time"/>
    <s v="Remote"/>
    <s v="United States"/>
    <s v="M"/>
    <n v="140000"/>
  </r>
  <r>
    <x v="0"/>
    <x v="0"/>
    <x v="0"/>
    <n v="120000"/>
    <x v="0"/>
    <s v="Mid-level"/>
    <s v="Full-time"/>
    <s v="Remote"/>
    <s v="United States"/>
    <s v="M"/>
    <n v="105320"/>
  </r>
  <r>
    <x v="0"/>
    <x v="0"/>
    <x v="0"/>
    <n v="100000"/>
    <x v="0"/>
    <s v="Mid-level"/>
    <s v="Full-time"/>
    <s v="Remote"/>
    <s v="United States"/>
    <s v="M"/>
    <n v="105320"/>
  </r>
  <r>
    <x v="0"/>
    <x v="4"/>
    <x v="1"/>
    <n v="183310"/>
    <x v="0"/>
    <s v="Mid-level"/>
    <s v="Full-time"/>
    <s v="In-person"/>
    <s v="United States"/>
    <s v="M"/>
    <n v="154800"/>
  </r>
  <r>
    <x v="0"/>
    <x v="4"/>
    <x v="1"/>
    <n v="183310"/>
    <x v="0"/>
    <s v="Mid-level"/>
    <s v="Full-time"/>
    <s v="In-person"/>
    <s v="United States"/>
    <s v="M"/>
    <n v="154800"/>
  </r>
  <r>
    <x v="0"/>
    <x v="0"/>
    <x v="0"/>
    <n v="135000"/>
    <x v="0"/>
    <s v="Mid-level"/>
    <s v="Full-time"/>
    <s v="In-person"/>
    <s v="United States"/>
    <s v="M"/>
    <n v="105320"/>
  </r>
  <r>
    <x v="0"/>
    <x v="0"/>
    <x v="0"/>
    <n v="105500"/>
    <x v="0"/>
    <s v="Mid-level"/>
    <s v="Full-time"/>
    <s v="In-person"/>
    <s v="United States"/>
    <s v="M"/>
    <n v="105320"/>
  </r>
  <r>
    <x v="1"/>
    <x v="4"/>
    <x v="1"/>
    <n v="110000"/>
    <x v="0"/>
    <s v="Mid-level"/>
    <s v="Full-time"/>
    <s v="Remote"/>
    <s v="United States"/>
    <s v="L"/>
    <n v="154800"/>
  </r>
  <r>
    <x v="0"/>
    <x v="0"/>
    <x v="0"/>
    <n v="79976"/>
    <x v="1"/>
    <s v="Mid-level"/>
    <s v="Full-time"/>
    <s v="In-person"/>
    <s v="United Kingdom"/>
    <s v="M"/>
    <n v="105320"/>
  </r>
  <r>
    <x v="0"/>
    <x v="0"/>
    <x v="0"/>
    <n v="44356"/>
    <x v="1"/>
    <s v="Mid-level"/>
    <s v="Full-time"/>
    <s v="In-person"/>
    <s v="United Kingdom"/>
    <s v="M"/>
    <n v="105320"/>
  </r>
  <r>
    <x v="0"/>
    <x v="14"/>
    <x v="6"/>
    <n v="120000"/>
    <x v="0"/>
    <s v="Mid-level"/>
    <s v="Full-time"/>
    <s v="In-person"/>
    <s v="United States"/>
    <s v="M"/>
    <n v="140000"/>
  </r>
  <r>
    <x v="0"/>
    <x v="14"/>
    <x v="6"/>
    <n v="95000"/>
    <x v="0"/>
    <s v="Mid-level"/>
    <s v="Full-time"/>
    <s v="In-person"/>
    <s v="United States"/>
    <s v="M"/>
    <n v="140000"/>
  </r>
  <r>
    <x v="0"/>
    <x v="18"/>
    <x v="3"/>
    <n v="145000"/>
    <x v="0"/>
    <s v="Mid-level"/>
    <s v="Full-time"/>
    <s v="In-person"/>
    <s v="United States"/>
    <s v="M"/>
    <n v="182200"/>
  </r>
  <r>
    <x v="0"/>
    <x v="18"/>
    <x v="3"/>
    <n v="87000"/>
    <x v="0"/>
    <s v="Mid-level"/>
    <s v="Full-time"/>
    <s v="In-person"/>
    <s v="United States"/>
    <s v="M"/>
    <n v="182200"/>
  </r>
  <r>
    <x v="0"/>
    <x v="14"/>
    <x v="6"/>
    <n v="95000"/>
    <x v="2"/>
    <s v="Mid-level"/>
    <s v="Full-time"/>
    <s v="Remote"/>
    <s v="Spain"/>
    <s v="M"/>
    <n v="140000"/>
  </r>
  <r>
    <x v="0"/>
    <x v="14"/>
    <x v="6"/>
    <n v="80000"/>
    <x v="2"/>
    <s v="Mid-level"/>
    <s v="Full-time"/>
    <s v="Remote"/>
    <s v="Spain"/>
    <s v="M"/>
    <n v="140000"/>
  </r>
  <r>
    <x v="0"/>
    <x v="0"/>
    <x v="0"/>
    <n v="116000"/>
    <x v="0"/>
    <s v="Mid-level"/>
    <s v="Full-time"/>
    <s v="In-person"/>
    <s v="United States"/>
    <s v="M"/>
    <n v="105320"/>
  </r>
  <r>
    <x v="0"/>
    <x v="0"/>
    <x v="0"/>
    <n v="72000"/>
    <x v="0"/>
    <s v="Mid-level"/>
    <s v="Full-time"/>
    <s v="In-person"/>
    <s v="United States"/>
    <s v="M"/>
    <n v="105320"/>
  </r>
  <r>
    <x v="0"/>
    <x v="14"/>
    <x v="6"/>
    <n v="105000"/>
    <x v="0"/>
    <s v="Mid-level"/>
    <s v="Full-time"/>
    <s v="In-person"/>
    <s v="United States"/>
    <s v="M"/>
    <n v="140000"/>
  </r>
  <r>
    <x v="0"/>
    <x v="14"/>
    <x v="6"/>
    <n v="70000"/>
    <x v="0"/>
    <s v="Mid-level"/>
    <s v="Full-time"/>
    <s v="In-person"/>
    <s v="United States"/>
    <s v="M"/>
    <n v="140000"/>
  </r>
  <r>
    <x v="0"/>
    <x v="0"/>
    <x v="0"/>
    <n v="120000"/>
    <x v="0"/>
    <s v="Mid-level"/>
    <s v="Full-time"/>
    <s v="In-person"/>
    <s v="United States"/>
    <s v="M"/>
    <n v="105320"/>
  </r>
  <r>
    <x v="0"/>
    <x v="0"/>
    <x v="0"/>
    <n v="80000"/>
    <x v="0"/>
    <s v="Mid-level"/>
    <s v="Full-time"/>
    <s v="In-person"/>
    <s v="United States"/>
    <s v="M"/>
    <n v="105320"/>
  </r>
  <r>
    <x v="0"/>
    <x v="18"/>
    <x v="3"/>
    <n v="219000"/>
    <x v="0"/>
    <s v="Mid-level"/>
    <s v="Full-time"/>
    <s v="Hybrid"/>
    <s v="United States"/>
    <s v="L"/>
    <n v="182200"/>
  </r>
  <r>
    <x v="0"/>
    <x v="0"/>
    <x v="0"/>
    <n v="150000"/>
    <x v="0"/>
    <s v="Mid-level"/>
    <s v="Full-time"/>
    <s v="In-person"/>
    <s v="United States"/>
    <s v="M"/>
    <n v="105320"/>
  </r>
  <r>
    <x v="0"/>
    <x v="0"/>
    <x v="0"/>
    <n v="100000"/>
    <x v="0"/>
    <s v="Mid-level"/>
    <s v="Full-time"/>
    <s v="In-person"/>
    <s v="United States"/>
    <s v="M"/>
    <n v="105320"/>
  </r>
  <r>
    <x v="0"/>
    <x v="18"/>
    <x v="3"/>
    <n v="175000"/>
    <x v="0"/>
    <s v="Mid-level"/>
    <s v="Full-time"/>
    <s v="Remote"/>
    <s v="United States"/>
    <s v="M"/>
    <n v="182200"/>
  </r>
  <r>
    <x v="0"/>
    <x v="18"/>
    <x v="3"/>
    <n v="140000"/>
    <x v="0"/>
    <s v="Mid-level"/>
    <s v="Full-time"/>
    <s v="Remote"/>
    <s v="United States"/>
    <s v="M"/>
    <n v="182200"/>
  </r>
  <r>
    <x v="0"/>
    <x v="4"/>
    <x v="1"/>
    <n v="187500"/>
    <x v="0"/>
    <s v="Mid-level"/>
    <s v="Full-time"/>
    <s v="In-person"/>
    <s v="United States"/>
    <s v="M"/>
    <n v="154800"/>
  </r>
  <r>
    <x v="0"/>
    <x v="4"/>
    <x v="1"/>
    <n v="165000"/>
    <x v="0"/>
    <s v="Mid-level"/>
    <s v="Full-time"/>
    <s v="In-person"/>
    <s v="United States"/>
    <s v="M"/>
    <n v="154800"/>
  </r>
  <r>
    <x v="0"/>
    <x v="44"/>
    <x v="1"/>
    <n v="73824"/>
    <x v="1"/>
    <s v="Mid-level"/>
    <s v="Full-time"/>
    <s v="In-person"/>
    <s v="United Kingdom"/>
    <s v="L"/>
    <n v="70008"/>
  </r>
  <r>
    <x v="0"/>
    <x v="18"/>
    <x v="3"/>
    <n v="110367"/>
    <x v="1"/>
    <s v="Mid-level"/>
    <s v="Full-time"/>
    <s v="In-person"/>
    <s v="United Kingdom"/>
    <s v="M"/>
    <n v="182200"/>
  </r>
  <r>
    <x v="0"/>
    <x v="18"/>
    <x v="3"/>
    <n v="67979"/>
    <x v="1"/>
    <s v="Mid-level"/>
    <s v="Full-time"/>
    <s v="In-person"/>
    <s v="United Kingdom"/>
    <s v="M"/>
    <n v="182200"/>
  </r>
  <r>
    <x v="0"/>
    <x v="6"/>
    <x v="1"/>
    <n v="120000"/>
    <x v="0"/>
    <s v="Mid-level"/>
    <s v="Full-time"/>
    <s v="Remote"/>
    <s v="United States"/>
    <s v="M"/>
    <n v="169056"/>
  </r>
  <r>
    <x v="0"/>
    <x v="6"/>
    <x v="1"/>
    <n v="100000"/>
    <x v="0"/>
    <s v="Mid-level"/>
    <s v="Full-time"/>
    <s v="Remote"/>
    <s v="United States"/>
    <s v="M"/>
    <n v="169056"/>
  </r>
  <r>
    <x v="0"/>
    <x v="14"/>
    <x v="6"/>
    <n v="120000"/>
    <x v="0"/>
    <s v="Mid-level"/>
    <s v="Full-time"/>
    <s v="In-person"/>
    <s v="United States"/>
    <s v="M"/>
    <n v="140000"/>
  </r>
  <r>
    <x v="0"/>
    <x v="14"/>
    <x v="6"/>
    <n v="100000"/>
    <x v="0"/>
    <s v="Mid-level"/>
    <s v="Full-time"/>
    <s v="In-person"/>
    <s v="United States"/>
    <s v="M"/>
    <n v="140000"/>
  </r>
  <r>
    <x v="0"/>
    <x v="4"/>
    <x v="1"/>
    <n v="120000"/>
    <x v="0"/>
    <s v="Mid-level"/>
    <s v="Full-time"/>
    <s v="In-person"/>
    <s v="United States"/>
    <s v="M"/>
    <n v="154800"/>
  </r>
  <r>
    <x v="0"/>
    <x v="4"/>
    <x v="1"/>
    <n v="105000"/>
    <x v="0"/>
    <s v="Mid-level"/>
    <s v="Full-time"/>
    <s v="In-person"/>
    <s v="United States"/>
    <s v="M"/>
    <n v="154800"/>
  </r>
  <r>
    <x v="0"/>
    <x v="18"/>
    <x v="3"/>
    <n v="76284"/>
    <x v="1"/>
    <s v="Mid-level"/>
    <s v="Full-time"/>
    <s v="Remote"/>
    <s v="United Kingdom"/>
    <s v="M"/>
    <n v="182200"/>
  </r>
  <r>
    <x v="0"/>
    <x v="18"/>
    <x v="3"/>
    <n v="63980"/>
    <x v="1"/>
    <s v="Mid-level"/>
    <s v="Full-time"/>
    <s v="Remote"/>
    <s v="United Kingdom"/>
    <s v="M"/>
    <n v="182200"/>
  </r>
  <r>
    <x v="0"/>
    <x v="18"/>
    <x v="3"/>
    <n v="59059"/>
    <x v="1"/>
    <s v="Mid-level"/>
    <s v="Full-time"/>
    <s v="Remote"/>
    <s v="United Kingdom"/>
    <s v="M"/>
    <n v="182200"/>
  </r>
  <r>
    <x v="0"/>
    <x v="18"/>
    <x v="3"/>
    <n v="46755"/>
    <x v="1"/>
    <s v="Mid-level"/>
    <s v="Full-time"/>
    <s v="Remote"/>
    <s v="United Kingdom"/>
    <s v="M"/>
    <n v="182200"/>
  </r>
  <r>
    <x v="0"/>
    <x v="0"/>
    <x v="0"/>
    <n v="150000"/>
    <x v="0"/>
    <s v="Mid-level"/>
    <s v="Full-time"/>
    <s v="In-person"/>
    <s v="United States"/>
    <s v="M"/>
    <n v="105320"/>
  </r>
  <r>
    <x v="0"/>
    <x v="0"/>
    <x v="0"/>
    <n v="100000"/>
    <x v="0"/>
    <s v="Mid-level"/>
    <s v="Full-time"/>
    <s v="In-person"/>
    <s v="United States"/>
    <s v="M"/>
    <n v="105320"/>
  </r>
  <r>
    <x v="0"/>
    <x v="4"/>
    <x v="1"/>
    <n v="130000"/>
    <x v="0"/>
    <s v="Mid-level"/>
    <s v="Full-time"/>
    <s v="In-person"/>
    <s v="United States"/>
    <s v="M"/>
    <n v="154800"/>
  </r>
  <r>
    <x v="0"/>
    <x v="4"/>
    <x v="1"/>
    <n v="90000"/>
    <x v="0"/>
    <s v="Mid-level"/>
    <s v="Full-time"/>
    <s v="In-person"/>
    <s v="United States"/>
    <s v="M"/>
    <n v="154800"/>
  </r>
  <r>
    <x v="1"/>
    <x v="0"/>
    <x v="0"/>
    <n v="150000"/>
    <x v="0"/>
    <s v="Mid-level"/>
    <s v="Full-time"/>
    <s v="In-person"/>
    <s v="United States"/>
    <s v="M"/>
    <n v="105320"/>
  </r>
  <r>
    <x v="1"/>
    <x v="0"/>
    <x v="0"/>
    <n v="100000"/>
    <x v="0"/>
    <s v="Mid-level"/>
    <s v="Full-time"/>
    <s v="In-person"/>
    <s v="United States"/>
    <s v="M"/>
    <n v="105320"/>
  </r>
  <r>
    <x v="1"/>
    <x v="4"/>
    <x v="1"/>
    <n v="150000"/>
    <x v="0"/>
    <s v="Mid-level"/>
    <s v="Full-time"/>
    <s v="Remote"/>
    <s v="United States"/>
    <s v="M"/>
    <n v="154800"/>
  </r>
  <r>
    <x v="1"/>
    <x v="4"/>
    <x v="1"/>
    <n v="127500"/>
    <x v="0"/>
    <s v="Mid-level"/>
    <s v="Full-time"/>
    <s v="Remote"/>
    <s v="United States"/>
    <s v="M"/>
    <n v="154800"/>
  </r>
  <r>
    <x v="1"/>
    <x v="14"/>
    <x v="6"/>
    <n v="260000"/>
    <x v="0"/>
    <s v="Mid-level"/>
    <s v="Full-time"/>
    <s v="In-person"/>
    <s v="United States"/>
    <s v="M"/>
    <n v="140000"/>
  </r>
  <r>
    <x v="1"/>
    <x v="14"/>
    <x v="6"/>
    <n v="175000"/>
    <x v="0"/>
    <s v="Mid-level"/>
    <s v="Full-time"/>
    <s v="In-person"/>
    <s v="United States"/>
    <s v="M"/>
    <n v="140000"/>
  </r>
  <r>
    <x v="1"/>
    <x v="4"/>
    <x v="1"/>
    <n v="94560"/>
    <x v="17"/>
    <s v="Mid-level"/>
    <s v="Full-time"/>
    <s v="Remote"/>
    <s v="France"/>
    <s v="M"/>
    <n v="154800"/>
  </r>
  <r>
    <x v="1"/>
    <x v="4"/>
    <x v="1"/>
    <n v="52533"/>
    <x v="17"/>
    <s v="Mid-level"/>
    <s v="Full-time"/>
    <s v="Remote"/>
    <s v="France"/>
    <s v="M"/>
    <n v="154800"/>
  </r>
  <r>
    <x v="1"/>
    <x v="0"/>
    <x v="0"/>
    <n v="150000"/>
    <x v="0"/>
    <s v="Mid-level"/>
    <s v="Full-time"/>
    <s v="In-person"/>
    <s v="United States"/>
    <s v="M"/>
    <n v="105320"/>
  </r>
  <r>
    <x v="1"/>
    <x v="0"/>
    <x v="0"/>
    <n v="100000"/>
    <x v="0"/>
    <s v="Mid-level"/>
    <s v="Full-time"/>
    <s v="In-person"/>
    <s v="United States"/>
    <s v="M"/>
    <n v="105320"/>
  </r>
  <r>
    <x v="1"/>
    <x v="14"/>
    <x v="6"/>
    <n v="150000"/>
    <x v="0"/>
    <s v="Mid-level"/>
    <s v="Full-time"/>
    <s v="Remote"/>
    <s v="United States"/>
    <s v="M"/>
    <n v="140000"/>
  </r>
  <r>
    <x v="1"/>
    <x v="14"/>
    <x v="6"/>
    <n v="150000"/>
    <x v="0"/>
    <s v="Mid-level"/>
    <s v="Full-time"/>
    <s v="Remote"/>
    <s v="United States"/>
    <s v="M"/>
    <n v="140000"/>
  </r>
  <r>
    <x v="1"/>
    <x v="14"/>
    <x v="6"/>
    <n v="120000"/>
    <x v="0"/>
    <s v="Mid-level"/>
    <s v="Full-time"/>
    <s v="In-person"/>
    <s v="United States"/>
    <s v="M"/>
    <n v="140000"/>
  </r>
  <r>
    <x v="1"/>
    <x v="14"/>
    <x v="6"/>
    <n v="95000"/>
    <x v="0"/>
    <s v="Mid-level"/>
    <s v="Full-time"/>
    <s v="In-person"/>
    <s v="United States"/>
    <s v="M"/>
    <n v="140000"/>
  </r>
  <r>
    <x v="1"/>
    <x v="4"/>
    <x v="1"/>
    <n v="150000"/>
    <x v="0"/>
    <s v="Mid-level"/>
    <s v="Full-time"/>
    <s v="In-person"/>
    <s v="United States"/>
    <s v="M"/>
    <n v="154800"/>
  </r>
  <r>
    <x v="1"/>
    <x v="4"/>
    <x v="1"/>
    <n v="110000"/>
    <x v="0"/>
    <s v="Mid-level"/>
    <s v="Full-time"/>
    <s v="In-person"/>
    <s v="United States"/>
    <s v="M"/>
    <n v="154800"/>
  </r>
  <r>
    <x v="1"/>
    <x v="14"/>
    <x v="6"/>
    <n v="130000"/>
    <x v="0"/>
    <s v="Mid-level"/>
    <s v="Full-time"/>
    <s v="In-person"/>
    <s v="United States"/>
    <s v="M"/>
    <n v="140000"/>
  </r>
  <r>
    <x v="1"/>
    <x v="14"/>
    <x v="6"/>
    <n v="115000"/>
    <x v="0"/>
    <s v="Mid-level"/>
    <s v="Full-time"/>
    <s v="In-person"/>
    <s v="United States"/>
    <s v="M"/>
    <n v="140000"/>
  </r>
  <r>
    <x v="1"/>
    <x v="4"/>
    <x v="1"/>
    <n v="92350"/>
    <x v="1"/>
    <s v="Mid-level"/>
    <s v="Full-time"/>
    <s v="In-person"/>
    <s v="United Kingdom"/>
    <s v="M"/>
    <n v="154800"/>
  </r>
  <r>
    <x v="1"/>
    <x v="4"/>
    <x v="1"/>
    <n v="67723"/>
    <x v="1"/>
    <s v="Mid-level"/>
    <s v="Full-time"/>
    <s v="In-person"/>
    <s v="United Kingdom"/>
    <s v="M"/>
    <n v="154800"/>
  </r>
  <r>
    <x v="1"/>
    <x v="14"/>
    <x v="6"/>
    <n v="105000"/>
    <x v="0"/>
    <s v="Mid-level"/>
    <s v="Full-time"/>
    <s v="In-person"/>
    <s v="United States"/>
    <s v="M"/>
    <n v="140000"/>
  </r>
  <r>
    <x v="1"/>
    <x v="14"/>
    <x v="6"/>
    <n v="70000"/>
    <x v="0"/>
    <s v="Mid-level"/>
    <s v="Full-time"/>
    <s v="In-person"/>
    <s v="United States"/>
    <s v="M"/>
    <n v="140000"/>
  </r>
  <r>
    <x v="1"/>
    <x v="0"/>
    <x v="0"/>
    <n v="75000"/>
    <x v="0"/>
    <s v="Mid-level"/>
    <s v="Full-time"/>
    <s v="Remote"/>
    <s v="United States"/>
    <s v="M"/>
    <n v="105320"/>
  </r>
  <r>
    <x v="1"/>
    <x v="0"/>
    <x v="0"/>
    <n v="60000"/>
    <x v="0"/>
    <s v="Mid-level"/>
    <s v="Full-time"/>
    <s v="Remote"/>
    <s v="United States"/>
    <s v="M"/>
    <n v="105320"/>
  </r>
  <r>
    <x v="1"/>
    <x v="4"/>
    <x v="1"/>
    <n v="145000"/>
    <x v="0"/>
    <s v="Mid-level"/>
    <s v="Full-time"/>
    <s v="In-person"/>
    <s v="United States"/>
    <s v="M"/>
    <n v="154800"/>
  </r>
  <r>
    <x v="1"/>
    <x v="4"/>
    <x v="1"/>
    <n v="100000"/>
    <x v="0"/>
    <s v="Mid-level"/>
    <s v="Full-time"/>
    <s v="In-person"/>
    <s v="United States"/>
    <s v="M"/>
    <n v="154800"/>
  </r>
  <r>
    <x v="1"/>
    <x v="85"/>
    <x v="3"/>
    <n v="44365"/>
    <x v="25"/>
    <s v="Mid-level"/>
    <s v="Full-time"/>
    <s v="Remote"/>
    <s v="Poland"/>
    <s v="S"/>
    <n v="105019"/>
  </r>
  <r>
    <x v="1"/>
    <x v="14"/>
    <x v="6"/>
    <n v="92350"/>
    <x v="1"/>
    <s v="Mid-level"/>
    <s v="Full-time"/>
    <s v="Remote"/>
    <s v="United Kingdom"/>
    <s v="M"/>
    <n v="140000"/>
  </r>
  <r>
    <x v="1"/>
    <x v="14"/>
    <x v="6"/>
    <n v="73880"/>
    <x v="1"/>
    <s v="Mid-level"/>
    <s v="Full-time"/>
    <s v="Remote"/>
    <s v="United Kingdom"/>
    <s v="M"/>
    <n v="140000"/>
  </r>
  <r>
    <x v="1"/>
    <x v="14"/>
    <x v="6"/>
    <n v="160000"/>
    <x v="0"/>
    <s v="Mid-level"/>
    <s v="Full-time"/>
    <s v="Remote"/>
    <s v="United States"/>
    <s v="M"/>
    <n v="140000"/>
  </r>
  <r>
    <x v="1"/>
    <x v="14"/>
    <x v="6"/>
    <n v="120000"/>
    <x v="0"/>
    <s v="Mid-level"/>
    <s v="Full-time"/>
    <s v="Remote"/>
    <s v="United States"/>
    <s v="M"/>
    <n v="140000"/>
  </r>
  <r>
    <x v="1"/>
    <x v="0"/>
    <x v="0"/>
    <n v="150000"/>
    <x v="0"/>
    <s v="Mid-level"/>
    <s v="Full-time"/>
    <s v="In-person"/>
    <s v="United States"/>
    <s v="M"/>
    <n v="105320"/>
  </r>
  <r>
    <x v="1"/>
    <x v="0"/>
    <x v="0"/>
    <n v="100000"/>
    <x v="0"/>
    <s v="Mid-level"/>
    <s v="Full-time"/>
    <s v="In-person"/>
    <s v="United States"/>
    <s v="M"/>
    <n v="105320"/>
  </r>
  <r>
    <x v="1"/>
    <x v="10"/>
    <x v="5"/>
    <n v="122500"/>
    <x v="0"/>
    <s v="Mid-level"/>
    <s v="Full-time"/>
    <s v="Remote"/>
    <s v="United States"/>
    <s v="M"/>
    <n v="149400"/>
  </r>
  <r>
    <x v="1"/>
    <x v="10"/>
    <x v="5"/>
    <n v="100000"/>
    <x v="0"/>
    <s v="Mid-level"/>
    <s v="Full-time"/>
    <s v="Remote"/>
    <s v="United States"/>
    <s v="M"/>
    <n v="149400"/>
  </r>
  <r>
    <x v="1"/>
    <x v="31"/>
    <x v="3"/>
    <n v="58837"/>
    <x v="17"/>
    <s v="Mid-level"/>
    <s v="Full-time"/>
    <s v="Remote"/>
    <s v="France"/>
    <s v="S"/>
    <n v="185000"/>
  </r>
  <r>
    <x v="1"/>
    <x v="0"/>
    <x v="0"/>
    <n v="102640"/>
    <x v="0"/>
    <s v="Mid-level"/>
    <s v="Full-time"/>
    <s v="Remote"/>
    <s v="United States"/>
    <s v="M"/>
    <n v="105320"/>
  </r>
  <r>
    <x v="1"/>
    <x v="0"/>
    <x v="0"/>
    <n v="66100"/>
    <x v="0"/>
    <s v="Mid-level"/>
    <s v="Full-time"/>
    <s v="Remote"/>
    <s v="United States"/>
    <s v="M"/>
    <n v="105320"/>
  </r>
  <r>
    <x v="1"/>
    <x v="14"/>
    <x v="6"/>
    <n v="130000"/>
    <x v="0"/>
    <s v="Mid-level"/>
    <s v="Full-time"/>
    <s v="Remote"/>
    <s v="United States"/>
    <s v="M"/>
    <n v="140000"/>
  </r>
  <r>
    <x v="1"/>
    <x v="14"/>
    <x v="6"/>
    <n v="80000"/>
    <x v="0"/>
    <s v="Mid-level"/>
    <s v="Full-time"/>
    <s v="Remote"/>
    <s v="United States"/>
    <s v="M"/>
    <n v="140000"/>
  </r>
  <r>
    <x v="1"/>
    <x v="14"/>
    <x v="6"/>
    <n v="187000"/>
    <x v="0"/>
    <s v="Mid-level"/>
    <s v="Full-time"/>
    <s v="Remote"/>
    <s v="United States"/>
    <s v="M"/>
    <n v="140000"/>
  </r>
  <r>
    <x v="1"/>
    <x v="14"/>
    <x v="6"/>
    <n v="153000"/>
    <x v="0"/>
    <s v="Mid-level"/>
    <s v="Full-time"/>
    <s v="Remote"/>
    <s v="United States"/>
    <s v="M"/>
    <n v="140000"/>
  </r>
  <r>
    <x v="1"/>
    <x v="0"/>
    <x v="0"/>
    <n v="430967"/>
    <x v="1"/>
    <s v="Mid-level"/>
    <s v="Full-time"/>
    <s v="In-person"/>
    <s v="United Kingdom"/>
    <s v="M"/>
    <n v="105320"/>
  </r>
  <r>
    <x v="1"/>
    <x v="0"/>
    <x v="0"/>
    <n v="55410"/>
    <x v="1"/>
    <s v="Mid-level"/>
    <s v="Full-time"/>
    <s v="In-person"/>
    <s v="United Kingdom"/>
    <s v="M"/>
    <n v="105320"/>
  </r>
  <r>
    <x v="1"/>
    <x v="0"/>
    <x v="0"/>
    <n v="75000"/>
    <x v="0"/>
    <s v="Mid-level"/>
    <s v="Full-time"/>
    <s v="Remote"/>
    <s v="United States"/>
    <s v="M"/>
    <n v="105320"/>
  </r>
  <r>
    <x v="1"/>
    <x v="0"/>
    <x v="0"/>
    <n v="60000"/>
    <x v="0"/>
    <s v="Mid-level"/>
    <s v="Full-time"/>
    <s v="Remote"/>
    <s v="United States"/>
    <s v="M"/>
    <n v="105320"/>
  </r>
  <r>
    <x v="1"/>
    <x v="3"/>
    <x v="3"/>
    <n v="134000"/>
    <x v="0"/>
    <s v="Mid-level"/>
    <s v="Full-time"/>
    <s v="Remote"/>
    <s v="United States"/>
    <s v="M"/>
    <n v="133000"/>
  </r>
  <r>
    <x v="1"/>
    <x v="3"/>
    <x v="3"/>
    <n v="124000"/>
    <x v="0"/>
    <s v="Mid-level"/>
    <s v="Full-time"/>
    <s v="Remote"/>
    <s v="United States"/>
    <s v="M"/>
    <n v="133000"/>
  </r>
  <r>
    <x v="1"/>
    <x v="0"/>
    <x v="0"/>
    <n v="100000"/>
    <x v="0"/>
    <s v="Mid-level"/>
    <s v="Full-time"/>
    <s v="Remote"/>
    <s v="United States"/>
    <s v="M"/>
    <n v="105320"/>
  </r>
  <r>
    <x v="1"/>
    <x v="0"/>
    <x v="0"/>
    <n v="65000"/>
    <x v="0"/>
    <s v="Mid-level"/>
    <s v="Full-time"/>
    <s v="Remote"/>
    <s v="United States"/>
    <s v="M"/>
    <n v="105320"/>
  </r>
  <r>
    <x v="1"/>
    <x v="0"/>
    <x v="0"/>
    <n v="150000"/>
    <x v="0"/>
    <s v="Mid-level"/>
    <s v="Full-time"/>
    <s v="In-person"/>
    <s v="United States"/>
    <s v="M"/>
    <n v="105320"/>
  </r>
  <r>
    <x v="1"/>
    <x v="0"/>
    <x v="0"/>
    <n v="100000"/>
    <x v="0"/>
    <s v="Mid-level"/>
    <s v="Full-time"/>
    <s v="In-person"/>
    <s v="United States"/>
    <s v="M"/>
    <n v="105320"/>
  </r>
  <r>
    <x v="1"/>
    <x v="18"/>
    <x v="3"/>
    <n v="130000"/>
    <x v="0"/>
    <s v="Mid-level"/>
    <s v="Full-time"/>
    <s v="In-person"/>
    <s v="United States"/>
    <s v="M"/>
    <n v="182200"/>
  </r>
  <r>
    <x v="1"/>
    <x v="18"/>
    <x v="3"/>
    <n v="90000"/>
    <x v="0"/>
    <s v="Mid-level"/>
    <s v="Full-time"/>
    <s v="In-person"/>
    <s v="United States"/>
    <s v="M"/>
    <n v="182200"/>
  </r>
  <r>
    <x v="1"/>
    <x v="51"/>
    <x v="3"/>
    <n v="150000"/>
    <x v="0"/>
    <s v="Mid-level"/>
    <s v="Full-time"/>
    <s v="Remote"/>
    <s v="United States"/>
    <s v="M"/>
    <n v="138700"/>
  </r>
  <r>
    <x v="1"/>
    <x v="51"/>
    <x v="3"/>
    <n v="100000"/>
    <x v="0"/>
    <s v="Mid-level"/>
    <s v="Full-time"/>
    <s v="Remote"/>
    <s v="United States"/>
    <s v="M"/>
    <n v="138700"/>
  </r>
  <r>
    <x v="1"/>
    <x v="18"/>
    <x v="3"/>
    <n v="230000"/>
    <x v="0"/>
    <s v="Mid-level"/>
    <s v="Full-time"/>
    <s v="In-person"/>
    <s v="United States"/>
    <s v="M"/>
    <n v="182200"/>
  </r>
  <r>
    <x v="1"/>
    <x v="18"/>
    <x v="3"/>
    <n v="150000"/>
    <x v="0"/>
    <s v="Mid-level"/>
    <s v="Full-time"/>
    <s v="In-person"/>
    <s v="United States"/>
    <s v="M"/>
    <n v="182200"/>
  </r>
  <r>
    <x v="1"/>
    <x v="51"/>
    <x v="3"/>
    <n v="130000"/>
    <x v="0"/>
    <s v="Mid-level"/>
    <s v="Full-time"/>
    <s v="Remote"/>
    <s v="United States"/>
    <s v="M"/>
    <n v="138700"/>
  </r>
  <r>
    <x v="1"/>
    <x v="51"/>
    <x v="3"/>
    <n v="100000"/>
    <x v="0"/>
    <s v="Mid-level"/>
    <s v="Full-time"/>
    <s v="Remote"/>
    <s v="United States"/>
    <s v="M"/>
    <n v="138700"/>
  </r>
  <r>
    <x v="1"/>
    <x v="4"/>
    <x v="1"/>
    <n v="180000"/>
    <x v="0"/>
    <s v="Mid-level"/>
    <s v="Full-time"/>
    <s v="In-person"/>
    <s v="United States"/>
    <s v="M"/>
    <n v="154800"/>
  </r>
  <r>
    <x v="1"/>
    <x v="4"/>
    <x v="1"/>
    <n v="120000"/>
    <x v="0"/>
    <s v="Mid-level"/>
    <s v="Full-time"/>
    <s v="In-person"/>
    <s v="United States"/>
    <s v="M"/>
    <n v="154800"/>
  </r>
  <r>
    <x v="1"/>
    <x v="4"/>
    <x v="1"/>
    <n v="63040"/>
    <x v="17"/>
    <s v="Mid-level"/>
    <s v="Full-time"/>
    <s v="Remote"/>
    <s v="France"/>
    <s v="M"/>
    <n v="154800"/>
  </r>
  <r>
    <x v="1"/>
    <x v="4"/>
    <x v="1"/>
    <n v="52533"/>
    <x v="17"/>
    <s v="Mid-level"/>
    <s v="Full-time"/>
    <s v="Remote"/>
    <s v="France"/>
    <s v="M"/>
    <n v="154800"/>
  </r>
  <r>
    <x v="1"/>
    <x v="24"/>
    <x v="3"/>
    <n v="165000"/>
    <x v="0"/>
    <s v="Mid-level"/>
    <s v="Full-time"/>
    <s v="In-person"/>
    <s v="United States"/>
    <s v="M"/>
    <n v="170000"/>
  </r>
  <r>
    <x v="1"/>
    <x v="24"/>
    <x v="3"/>
    <n v="135000"/>
    <x v="0"/>
    <s v="Mid-level"/>
    <s v="Full-time"/>
    <s v="In-person"/>
    <s v="United States"/>
    <s v="M"/>
    <n v="170000"/>
  </r>
  <r>
    <x v="1"/>
    <x v="4"/>
    <x v="1"/>
    <n v="120000"/>
    <x v="0"/>
    <s v="Mid-level"/>
    <s v="Full-time"/>
    <s v="Remote"/>
    <s v="United States"/>
    <s v="M"/>
    <n v="154800"/>
  </r>
  <r>
    <x v="1"/>
    <x v="14"/>
    <x v="6"/>
    <n v="110446"/>
    <x v="65"/>
    <s v="Mid-level"/>
    <s v="Full-time"/>
    <s v="In-person"/>
    <s v="Lithuania"/>
    <s v="M"/>
    <n v="140000"/>
  </r>
  <r>
    <x v="1"/>
    <x v="14"/>
    <x v="6"/>
    <n v="79178"/>
    <x v="65"/>
    <s v="Mid-level"/>
    <s v="Full-time"/>
    <s v="In-person"/>
    <s v="Lithuania"/>
    <s v="M"/>
    <n v="140000"/>
  </r>
  <r>
    <x v="1"/>
    <x v="42"/>
    <x v="1"/>
    <n v="70186"/>
    <x v="1"/>
    <s v="Mid-level"/>
    <s v="Full-time"/>
    <s v="In-person"/>
    <s v="United Kingdom"/>
    <s v="M"/>
    <n v="110325"/>
  </r>
  <r>
    <x v="1"/>
    <x v="42"/>
    <x v="1"/>
    <n v="51716"/>
    <x v="1"/>
    <s v="Mid-level"/>
    <s v="Full-time"/>
    <s v="In-person"/>
    <s v="United Kingdom"/>
    <s v="M"/>
    <n v="110325"/>
  </r>
  <r>
    <x v="2"/>
    <x v="36"/>
    <x v="0"/>
    <n v="95000"/>
    <x v="0"/>
    <s v="Mid-level"/>
    <s v="Full-time"/>
    <s v="In-person"/>
    <s v="United States"/>
    <s v="M"/>
    <n v="73566.5"/>
  </r>
  <r>
    <x v="1"/>
    <x v="0"/>
    <x v="0"/>
    <n v="150000"/>
    <x v="0"/>
    <s v="Mid-level"/>
    <s v="Full-time"/>
    <s v="In-person"/>
    <s v="United States"/>
    <s v="M"/>
    <n v="105320"/>
  </r>
  <r>
    <x v="1"/>
    <x v="0"/>
    <x v="0"/>
    <n v="100000"/>
    <x v="0"/>
    <s v="Mid-level"/>
    <s v="Full-time"/>
    <s v="In-person"/>
    <s v="United States"/>
    <s v="M"/>
    <n v="105320"/>
  </r>
  <r>
    <x v="1"/>
    <x v="14"/>
    <x v="6"/>
    <n v="160000"/>
    <x v="0"/>
    <s v="Mid-level"/>
    <s v="Full-time"/>
    <s v="Remote"/>
    <s v="United States"/>
    <s v="M"/>
    <n v="140000"/>
  </r>
  <r>
    <x v="1"/>
    <x v="14"/>
    <x v="6"/>
    <n v="75000"/>
    <x v="0"/>
    <s v="Mid-level"/>
    <s v="Full-time"/>
    <s v="Remote"/>
    <s v="United States"/>
    <s v="M"/>
    <n v="140000"/>
  </r>
  <r>
    <x v="1"/>
    <x v="4"/>
    <x v="1"/>
    <n v="64090"/>
    <x v="20"/>
    <s v="Mid-level"/>
    <s v="Full-time"/>
    <s v="In-person"/>
    <s v="Germany"/>
    <s v="M"/>
    <n v="154800"/>
  </r>
  <r>
    <x v="1"/>
    <x v="4"/>
    <x v="1"/>
    <n v="60938"/>
    <x v="20"/>
    <s v="Mid-level"/>
    <s v="Full-time"/>
    <s v="In-person"/>
    <s v="Germany"/>
    <s v="M"/>
    <n v="154800"/>
  </r>
  <r>
    <x v="1"/>
    <x v="4"/>
    <x v="1"/>
    <n v="130000"/>
    <x v="0"/>
    <s v="Mid-level"/>
    <s v="Full-time"/>
    <s v="Remote"/>
    <s v="United States"/>
    <s v="M"/>
    <n v="154800"/>
  </r>
  <r>
    <x v="1"/>
    <x v="4"/>
    <x v="1"/>
    <n v="90000"/>
    <x v="0"/>
    <s v="Mid-level"/>
    <s v="Full-time"/>
    <s v="Remote"/>
    <s v="United States"/>
    <s v="M"/>
    <n v="154800"/>
  </r>
  <r>
    <x v="1"/>
    <x v="0"/>
    <x v="0"/>
    <n v="165000"/>
    <x v="0"/>
    <s v="Mid-level"/>
    <s v="Full-time"/>
    <s v="In-person"/>
    <s v="United States"/>
    <s v="M"/>
    <n v="105320"/>
  </r>
  <r>
    <x v="1"/>
    <x v="0"/>
    <x v="0"/>
    <n v="124000"/>
    <x v="0"/>
    <s v="Mid-level"/>
    <s v="Full-time"/>
    <s v="In-person"/>
    <s v="United States"/>
    <s v="M"/>
    <n v="105320"/>
  </r>
  <r>
    <x v="1"/>
    <x v="51"/>
    <x v="3"/>
    <n v="105236"/>
    <x v="10"/>
    <s v="Mid-level"/>
    <s v="Full-time"/>
    <s v="Hybrid"/>
    <s v="Canada"/>
    <s v="L"/>
    <n v="138700"/>
  </r>
  <r>
    <x v="1"/>
    <x v="0"/>
    <x v="0"/>
    <n v="160000"/>
    <x v="0"/>
    <s v="Mid-level"/>
    <s v="Full-time"/>
    <s v="In-person"/>
    <s v="United States"/>
    <s v="M"/>
    <n v="105320"/>
  </r>
  <r>
    <x v="1"/>
    <x v="0"/>
    <x v="0"/>
    <n v="109000"/>
    <x v="0"/>
    <s v="Mid-level"/>
    <s v="Full-time"/>
    <s v="In-person"/>
    <s v="United States"/>
    <s v="M"/>
    <n v="105320"/>
  </r>
  <r>
    <x v="1"/>
    <x v="0"/>
    <x v="0"/>
    <n v="206000"/>
    <x v="0"/>
    <s v="Mid-level"/>
    <s v="Full-time"/>
    <s v="In-person"/>
    <s v="United States"/>
    <s v="M"/>
    <n v="105320"/>
  </r>
  <r>
    <x v="1"/>
    <x v="0"/>
    <x v="0"/>
    <n v="160000"/>
    <x v="0"/>
    <s v="Mid-level"/>
    <s v="Full-time"/>
    <s v="In-person"/>
    <s v="United States"/>
    <s v="M"/>
    <n v="105320"/>
  </r>
  <r>
    <x v="1"/>
    <x v="0"/>
    <x v="0"/>
    <n v="150000"/>
    <x v="0"/>
    <s v="Mid-level"/>
    <s v="Full-time"/>
    <s v="In-person"/>
    <s v="United States"/>
    <s v="M"/>
    <n v="105320"/>
  </r>
  <r>
    <x v="1"/>
    <x v="0"/>
    <x v="0"/>
    <n v="100000"/>
    <x v="0"/>
    <s v="Mid-level"/>
    <s v="Full-time"/>
    <s v="In-person"/>
    <s v="United States"/>
    <s v="M"/>
    <n v="105320"/>
  </r>
  <r>
    <x v="1"/>
    <x v="14"/>
    <x v="6"/>
    <n v="120000"/>
    <x v="0"/>
    <s v="Mid-level"/>
    <s v="Full-time"/>
    <s v="In-person"/>
    <s v="United States"/>
    <s v="M"/>
    <n v="140000"/>
  </r>
  <r>
    <x v="1"/>
    <x v="14"/>
    <x v="6"/>
    <n v="95000"/>
    <x v="0"/>
    <s v="Mid-level"/>
    <s v="Full-time"/>
    <s v="In-person"/>
    <s v="United States"/>
    <s v="M"/>
    <n v="140000"/>
  </r>
  <r>
    <x v="1"/>
    <x v="0"/>
    <x v="0"/>
    <n v="80000"/>
    <x v="0"/>
    <s v="Mid-level"/>
    <s v="Full-time"/>
    <s v="Remote"/>
    <s v="United States"/>
    <s v="L"/>
    <n v="105320"/>
  </r>
  <r>
    <x v="1"/>
    <x v="63"/>
    <x v="5"/>
    <n v="155000"/>
    <x v="0"/>
    <s v="Mid-level"/>
    <s v="Full-time"/>
    <s v="In-person"/>
    <s v="United States"/>
    <s v="M"/>
    <n v="140000"/>
  </r>
  <r>
    <x v="1"/>
    <x v="63"/>
    <x v="5"/>
    <n v="140000"/>
    <x v="0"/>
    <s v="Mid-level"/>
    <s v="Full-time"/>
    <s v="In-person"/>
    <s v="United States"/>
    <s v="M"/>
    <n v="140000"/>
  </r>
  <r>
    <x v="1"/>
    <x v="4"/>
    <x v="1"/>
    <n v="180000"/>
    <x v="0"/>
    <s v="Mid-level"/>
    <s v="Full-time"/>
    <s v="In-person"/>
    <s v="United States"/>
    <s v="M"/>
    <n v="154800"/>
  </r>
  <r>
    <x v="1"/>
    <x v="4"/>
    <x v="1"/>
    <n v="120000"/>
    <x v="0"/>
    <s v="Mid-level"/>
    <s v="Full-time"/>
    <s v="In-person"/>
    <s v="United States"/>
    <s v="M"/>
    <n v="154800"/>
  </r>
  <r>
    <x v="1"/>
    <x v="14"/>
    <x v="6"/>
    <n v="160000"/>
    <x v="0"/>
    <s v="Mid-level"/>
    <s v="Full-time"/>
    <s v="Remote"/>
    <s v="United States"/>
    <s v="M"/>
    <n v="140000"/>
  </r>
  <r>
    <x v="1"/>
    <x v="14"/>
    <x v="6"/>
    <n v="90000"/>
    <x v="0"/>
    <s v="Mid-level"/>
    <s v="Full-time"/>
    <s v="Remote"/>
    <s v="United States"/>
    <s v="M"/>
    <n v="140000"/>
  </r>
  <r>
    <x v="1"/>
    <x v="47"/>
    <x v="4"/>
    <n v="165000"/>
    <x v="0"/>
    <s v="Mid-level"/>
    <s v="Full-time"/>
    <s v="In-person"/>
    <s v="United States"/>
    <s v="M"/>
    <n v="90000"/>
  </r>
  <r>
    <x v="1"/>
    <x v="47"/>
    <x v="4"/>
    <n v="135000"/>
    <x v="0"/>
    <s v="Mid-level"/>
    <s v="Full-time"/>
    <s v="In-person"/>
    <s v="United States"/>
    <s v="M"/>
    <n v="90000"/>
  </r>
  <r>
    <x v="1"/>
    <x v="40"/>
    <x v="3"/>
    <n v="86193"/>
    <x v="1"/>
    <s v="Mid-level"/>
    <s v="Full-time"/>
    <s v="Remote"/>
    <s v="United Kingdom"/>
    <s v="M"/>
    <n v="150000"/>
  </r>
  <r>
    <x v="1"/>
    <x v="40"/>
    <x v="3"/>
    <n v="49253"/>
    <x v="1"/>
    <s v="Mid-level"/>
    <s v="Full-time"/>
    <s v="Remote"/>
    <s v="United Kingdom"/>
    <s v="M"/>
    <n v="150000"/>
  </r>
  <r>
    <x v="1"/>
    <x v="8"/>
    <x v="0"/>
    <n v="105066"/>
    <x v="17"/>
    <s v="Mid-level"/>
    <s v="Full-time"/>
    <s v="Hybrid"/>
    <s v="France"/>
    <s v="M"/>
    <n v="60469"/>
  </r>
  <r>
    <x v="1"/>
    <x v="10"/>
    <x v="5"/>
    <n v="104663"/>
    <x v="1"/>
    <s v="Mid-level"/>
    <s v="Full-time"/>
    <s v="In-person"/>
    <s v="United Kingdom"/>
    <s v="M"/>
    <n v="149400"/>
  </r>
  <r>
    <x v="1"/>
    <x v="10"/>
    <x v="5"/>
    <n v="73880"/>
    <x v="1"/>
    <s v="Mid-level"/>
    <s v="Full-time"/>
    <s v="In-person"/>
    <s v="United Kingdom"/>
    <s v="M"/>
    <n v="149400"/>
  </r>
  <r>
    <x v="1"/>
    <x v="0"/>
    <x v="0"/>
    <n v="165000"/>
    <x v="0"/>
    <s v="Mid-level"/>
    <s v="Full-time"/>
    <s v="In-person"/>
    <s v="United States"/>
    <s v="M"/>
    <n v="105320"/>
  </r>
  <r>
    <x v="1"/>
    <x v="0"/>
    <x v="0"/>
    <n v="124000"/>
    <x v="0"/>
    <s v="Mid-level"/>
    <s v="Full-time"/>
    <s v="In-person"/>
    <s v="United States"/>
    <s v="M"/>
    <n v="105320"/>
  </r>
  <r>
    <x v="1"/>
    <x v="0"/>
    <x v="0"/>
    <n v="150000"/>
    <x v="0"/>
    <s v="Mid-level"/>
    <s v="Full-time"/>
    <s v="In-person"/>
    <s v="United States"/>
    <s v="M"/>
    <n v="105320"/>
  </r>
  <r>
    <x v="1"/>
    <x v="0"/>
    <x v="0"/>
    <n v="100000"/>
    <x v="0"/>
    <s v="Mid-level"/>
    <s v="Full-time"/>
    <s v="In-person"/>
    <s v="United States"/>
    <s v="M"/>
    <n v="105320"/>
  </r>
  <r>
    <x v="1"/>
    <x v="14"/>
    <x v="6"/>
    <n v="120000"/>
    <x v="0"/>
    <s v="Mid-level"/>
    <s v="Full-time"/>
    <s v="In-person"/>
    <s v="United States"/>
    <s v="M"/>
    <n v="140000"/>
  </r>
  <r>
    <x v="1"/>
    <x v="14"/>
    <x v="6"/>
    <n v="95000"/>
    <x v="0"/>
    <s v="Mid-level"/>
    <s v="Full-time"/>
    <s v="In-person"/>
    <s v="United States"/>
    <s v="M"/>
    <n v="140000"/>
  </r>
  <r>
    <x v="1"/>
    <x v="0"/>
    <x v="0"/>
    <n v="100000"/>
    <x v="10"/>
    <s v="Mid-level"/>
    <s v="Full-time"/>
    <s v="In-person"/>
    <s v="Canada"/>
    <s v="M"/>
    <n v="105320"/>
  </r>
  <r>
    <x v="1"/>
    <x v="0"/>
    <x v="0"/>
    <n v="65000"/>
    <x v="10"/>
    <s v="Mid-level"/>
    <s v="Full-time"/>
    <s v="In-person"/>
    <s v="Canada"/>
    <s v="M"/>
    <n v="105320"/>
  </r>
  <r>
    <x v="1"/>
    <x v="14"/>
    <x v="6"/>
    <n v="120000"/>
    <x v="0"/>
    <s v="Mid-level"/>
    <s v="Full-time"/>
    <s v="In-person"/>
    <s v="United States"/>
    <s v="M"/>
    <n v="140000"/>
  </r>
  <r>
    <x v="1"/>
    <x v="14"/>
    <x v="6"/>
    <n v="95000"/>
    <x v="0"/>
    <s v="Mid-level"/>
    <s v="Full-time"/>
    <s v="In-person"/>
    <s v="United States"/>
    <s v="M"/>
    <n v="140000"/>
  </r>
  <r>
    <x v="1"/>
    <x v="14"/>
    <x v="6"/>
    <n v="161000"/>
    <x v="0"/>
    <s v="Mid-level"/>
    <s v="Full-time"/>
    <s v="Remote"/>
    <s v="United States"/>
    <s v="M"/>
    <n v="140000"/>
  </r>
  <r>
    <x v="1"/>
    <x v="14"/>
    <x v="6"/>
    <n v="118000"/>
    <x v="0"/>
    <s v="Mid-level"/>
    <s v="Full-time"/>
    <s v="Remote"/>
    <s v="United States"/>
    <s v="M"/>
    <n v="140000"/>
  </r>
  <r>
    <x v="1"/>
    <x v="14"/>
    <x v="6"/>
    <n v="80000"/>
    <x v="0"/>
    <s v="Mid-level"/>
    <s v="Full-time"/>
    <s v="In-person"/>
    <s v="United States"/>
    <s v="M"/>
    <n v="140000"/>
  </r>
  <r>
    <x v="1"/>
    <x v="14"/>
    <x v="6"/>
    <n v="65000"/>
    <x v="0"/>
    <s v="Mid-level"/>
    <s v="Full-time"/>
    <s v="In-person"/>
    <s v="United States"/>
    <s v="M"/>
    <n v="140000"/>
  </r>
  <r>
    <x v="1"/>
    <x v="14"/>
    <x v="6"/>
    <n v="175000"/>
    <x v="0"/>
    <s v="Mid-level"/>
    <s v="Full-time"/>
    <s v="Remote"/>
    <s v="United States"/>
    <s v="M"/>
    <n v="140000"/>
  </r>
  <r>
    <x v="1"/>
    <x v="14"/>
    <x v="6"/>
    <n v="135000"/>
    <x v="0"/>
    <s v="Mid-level"/>
    <s v="Full-time"/>
    <s v="Remote"/>
    <s v="United States"/>
    <s v="M"/>
    <n v="140000"/>
  </r>
  <r>
    <x v="3"/>
    <x v="76"/>
    <x v="3"/>
    <n v="45555"/>
    <x v="66"/>
    <s v="Mid-level"/>
    <s v="Freelance"/>
    <s v="Hybrid"/>
    <s v="Bahamas"/>
    <s v="M"/>
    <n v="82777.5"/>
  </r>
  <r>
    <x v="1"/>
    <x v="0"/>
    <x v="0"/>
    <n v="150000"/>
    <x v="0"/>
    <s v="Mid-level"/>
    <s v="Full-time"/>
    <s v="In-person"/>
    <s v="United States"/>
    <s v="M"/>
    <n v="105320"/>
  </r>
  <r>
    <x v="1"/>
    <x v="0"/>
    <x v="0"/>
    <n v="100000"/>
    <x v="0"/>
    <s v="Mid-level"/>
    <s v="Full-time"/>
    <s v="In-person"/>
    <s v="United States"/>
    <s v="M"/>
    <n v="105320"/>
  </r>
  <r>
    <x v="1"/>
    <x v="18"/>
    <x v="3"/>
    <n v="104663"/>
    <x v="1"/>
    <s v="Mid-level"/>
    <s v="Full-time"/>
    <s v="In-person"/>
    <s v="United Kingdom"/>
    <s v="M"/>
    <n v="182200"/>
  </r>
  <r>
    <x v="1"/>
    <x v="18"/>
    <x v="3"/>
    <n v="80036"/>
    <x v="1"/>
    <s v="Mid-level"/>
    <s v="Full-time"/>
    <s v="In-person"/>
    <s v="United Kingdom"/>
    <s v="M"/>
    <n v="182200"/>
  </r>
  <r>
    <x v="1"/>
    <x v="18"/>
    <x v="3"/>
    <n v="104697"/>
    <x v="18"/>
    <s v="Mid-level"/>
    <s v="Full-time"/>
    <s v="Remote"/>
    <s v="Switzerland"/>
    <s v="L"/>
    <n v="182200"/>
  </r>
  <r>
    <x v="1"/>
    <x v="14"/>
    <x v="6"/>
    <n v="170000"/>
    <x v="0"/>
    <s v="Mid-level"/>
    <s v="Full-time"/>
    <s v="In-person"/>
    <s v="United States"/>
    <s v="M"/>
    <n v="140000"/>
  </r>
  <r>
    <x v="1"/>
    <x v="14"/>
    <x v="6"/>
    <n v="145000"/>
    <x v="0"/>
    <s v="Mid-level"/>
    <s v="Full-time"/>
    <s v="In-person"/>
    <s v="United States"/>
    <s v="M"/>
    <n v="140000"/>
  </r>
  <r>
    <x v="1"/>
    <x v="0"/>
    <x v="0"/>
    <n v="206000"/>
    <x v="0"/>
    <s v="Mid-level"/>
    <s v="Full-time"/>
    <s v="In-person"/>
    <s v="United States"/>
    <s v="M"/>
    <n v="105320"/>
  </r>
  <r>
    <x v="1"/>
    <x v="0"/>
    <x v="0"/>
    <n v="160000"/>
    <x v="0"/>
    <s v="Mid-level"/>
    <s v="Full-time"/>
    <s v="In-person"/>
    <s v="United States"/>
    <s v="M"/>
    <n v="105320"/>
  </r>
  <r>
    <x v="1"/>
    <x v="0"/>
    <x v="0"/>
    <n v="109000"/>
    <x v="0"/>
    <s v="Mid-level"/>
    <s v="Full-time"/>
    <s v="In-person"/>
    <s v="United States"/>
    <s v="M"/>
    <n v="105320"/>
  </r>
  <r>
    <x v="1"/>
    <x v="0"/>
    <x v="0"/>
    <n v="79000"/>
    <x v="0"/>
    <s v="Mid-level"/>
    <s v="Full-time"/>
    <s v="In-person"/>
    <s v="United States"/>
    <s v="M"/>
    <n v="105320"/>
  </r>
  <r>
    <x v="1"/>
    <x v="0"/>
    <x v="0"/>
    <n v="160000"/>
    <x v="0"/>
    <s v="Mid-level"/>
    <s v="Full-time"/>
    <s v="In-person"/>
    <s v="United States"/>
    <s v="M"/>
    <n v="105320"/>
  </r>
  <r>
    <x v="1"/>
    <x v="0"/>
    <x v="0"/>
    <n v="109000"/>
    <x v="0"/>
    <s v="Mid-level"/>
    <s v="Full-time"/>
    <s v="In-person"/>
    <s v="United States"/>
    <s v="M"/>
    <n v="105320"/>
  </r>
  <r>
    <x v="1"/>
    <x v="86"/>
    <x v="1"/>
    <n v="89306"/>
    <x v="40"/>
    <s v="Mid-level"/>
    <s v="Full-time"/>
    <s v="Hybrid"/>
    <s v="Austria"/>
    <s v="L"/>
    <n v="136153"/>
  </r>
  <r>
    <x v="1"/>
    <x v="14"/>
    <x v="6"/>
    <n v="160000"/>
    <x v="0"/>
    <s v="Mid-level"/>
    <s v="Full-time"/>
    <s v="Remote"/>
    <s v="United States"/>
    <s v="M"/>
    <n v="140000"/>
  </r>
  <r>
    <x v="1"/>
    <x v="14"/>
    <x v="6"/>
    <n v="90000"/>
    <x v="0"/>
    <s v="Mid-level"/>
    <s v="Full-time"/>
    <s v="Remote"/>
    <s v="United States"/>
    <s v="M"/>
    <n v="140000"/>
  </r>
  <r>
    <x v="1"/>
    <x v="18"/>
    <x v="3"/>
    <n v="130000"/>
    <x v="0"/>
    <s v="Mid-level"/>
    <s v="Full-time"/>
    <s v="In-person"/>
    <s v="United States"/>
    <s v="M"/>
    <n v="182200"/>
  </r>
  <r>
    <x v="1"/>
    <x v="18"/>
    <x v="3"/>
    <n v="90000"/>
    <x v="0"/>
    <s v="Mid-level"/>
    <s v="Full-time"/>
    <s v="In-person"/>
    <s v="United States"/>
    <s v="M"/>
    <n v="182200"/>
  </r>
  <r>
    <x v="1"/>
    <x v="4"/>
    <x v="1"/>
    <n v="120000"/>
    <x v="0"/>
    <s v="Mid-level"/>
    <s v="Full-time"/>
    <s v="Remote"/>
    <s v="United States"/>
    <s v="M"/>
    <n v="154800"/>
  </r>
  <r>
    <x v="1"/>
    <x v="4"/>
    <x v="1"/>
    <n v="100000"/>
    <x v="0"/>
    <s v="Mid-level"/>
    <s v="Full-time"/>
    <s v="Remote"/>
    <s v="United States"/>
    <s v="M"/>
    <n v="154800"/>
  </r>
  <r>
    <x v="1"/>
    <x v="4"/>
    <x v="1"/>
    <n v="85000"/>
    <x v="0"/>
    <s v="Mid-level"/>
    <s v="Full-time"/>
    <s v="Remote"/>
    <s v="United States"/>
    <s v="M"/>
    <n v="154800"/>
  </r>
  <r>
    <x v="1"/>
    <x v="4"/>
    <x v="1"/>
    <n v="78000"/>
    <x v="0"/>
    <s v="Mid-level"/>
    <s v="Full-time"/>
    <s v="Remote"/>
    <s v="United States"/>
    <s v="M"/>
    <n v="154800"/>
  </r>
  <r>
    <x v="1"/>
    <x v="0"/>
    <x v="0"/>
    <n v="150000"/>
    <x v="0"/>
    <s v="Mid-level"/>
    <s v="Full-time"/>
    <s v="Remote"/>
    <s v="United States"/>
    <s v="M"/>
    <n v="105320"/>
  </r>
  <r>
    <x v="1"/>
    <x v="0"/>
    <x v="0"/>
    <n v="100000"/>
    <x v="0"/>
    <s v="Mid-level"/>
    <s v="Full-time"/>
    <s v="Remote"/>
    <s v="United States"/>
    <s v="M"/>
    <n v="105320"/>
  </r>
  <r>
    <x v="1"/>
    <x v="4"/>
    <x v="1"/>
    <n v="57872"/>
    <x v="1"/>
    <s v="Mid-level"/>
    <s v="Full-time"/>
    <s v="Hybrid"/>
    <s v="United Kingdom"/>
    <s v="M"/>
    <n v="154800"/>
  </r>
  <r>
    <x v="1"/>
    <x v="6"/>
    <x v="1"/>
    <n v="240000"/>
    <x v="0"/>
    <s v="Mid-level"/>
    <s v="Full-time"/>
    <s v="Remote"/>
    <s v="United States"/>
    <s v="M"/>
    <n v="169056"/>
  </r>
  <r>
    <x v="1"/>
    <x v="5"/>
    <x v="3"/>
    <n v="180000"/>
    <x v="0"/>
    <s v="Mid-level"/>
    <s v="Full-time"/>
    <s v="Remote"/>
    <s v="United States"/>
    <s v="M"/>
    <n v="184375"/>
  </r>
  <r>
    <x v="1"/>
    <x v="5"/>
    <x v="3"/>
    <n v="100000"/>
    <x v="0"/>
    <s v="Mid-level"/>
    <s v="Full-time"/>
    <s v="Remote"/>
    <s v="United States"/>
    <s v="M"/>
    <n v="184375"/>
  </r>
  <r>
    <x v="1"/>
    <x v="0"/>
    <x v="0"/>
    <n v="80000"/>
    <x v="0"/>
    <s v="Mid-level"/>
    <s v="Full-time"/>
    <s v="In-person"/>
    <s v="United States"/>
    <s v="M"/>
    <n v="105320"/>
  </r>
  <r>
    <x v="1"/>
    <x v="0"/>
    <x v="0"/>
    <n v="52500"/>
    <x v="0"/>
    <s v="Mid-level"/>
    <s v="Full-time"/>
    <s v="In-person"/>
    <s v="United States"/>
    <s v="M"/>
    <n v="105320"/>
  </r>
  <r>
    <x v="1"/>
    <x v="4"/>
    <x v="1"/>
    <n v="30000"/>
    <x v="63"/>
    <s v="Mid-level"/>
    <s v="Full-time"/>
    <s v="Remote"/>
    <s v="Mexico"/>
    <s v="L"/>
    <n v="154800"/>
  </r>
  <r>
    <x v="1"/>
    <x v="10"/>
    <x v="5"/>
    <n v="78000"/>
    <x v="26"/>
    <s v="Mid-level"/>
    <s v="Full-time"/>
    <s v="Remote"/>
    <s v="Brazil"/>
    <s v="M"/>
    <n v="149400"/>
  </r>
  <r>
    <x v="1"/>
    <x v="10"/>
    <x v="5"/>
    <n v="48000"/>
    <x v="26"/>
    <s v="Mid-level"/>
    <s v="Full-time"/>
    <s v="Remote"/>
    <s v="Brazil"/>
    <s v="M"/>
    <n v="149400"/>
  </r>
  <r>
    <x v="1"/>
    <x v="14"/>
    <x v="6"/>
    <n v="78000"/>
    <x v="26"/>
    <s v="Mid-level"/>
    <s v="Full-time"/>
    <s v="Remote"/>
    <s v="Brazil"/>
    <s v="M"/>
    <n v="140000"/>
  </r>
  <r>
    <x v="1"/>
    <x v="14"/>
    <x v="6"/>
    <n v="42000"/>
    <x v="26"/>
    <s v="Mid-level"/>
    <s v="Full-time"/>
    <s v="Remote"/>
    <s v="Brazil"/>
    <s v="M"/>
    <n v="140000"/>
  </r>
  <r>
    <x v="1"/>
    <x v="46"/>
    <x v="7"/>
    <n v="78000"/>
    <x v="26"/>
    <s v="Mid-level"/>
    <s v="Full-time"/>
    <s v="Remote"/>
    <s v="Brazil"/>
    <s v="M"/>
    <n v="130800"/>
  </r>
  <r>
    <x v="1"/>
    <x v="46"/>
    <x v="7"/>
    <n v="48000"/>
    <x v="26"/>
    <s v="Mid-level"/>
    <s v="Full-time"/>
    <s v="Remote"/>
    <s v="Brazil"/>
    <s v="M"/>
    <n v="130800"/>
  </r>
  <r>
    <x v="1"/>
    <x v="4"/>
    <x v="1"/>
    <n v="84000"/>
    <x v="26"/>
    <s v="Mid-level"/>
    <s v="Full-time"/>
    <s v="Remote"/>
    <s v="Brazil"/>
    <s v="M"/>
    <n v="154800"/>
  </r>
  <r>
    <x v="1"/>
    <x v="4"/>
    <x v="1"/>
    <n v="54000"/>
    <x v="26"/>
    <s v="Mid-level"/>
    <s v="Full-time"/>
    <s v="Remote"/>
    <s v="Brazil"/>
    <s v="M"/>
    <n v="154800"/>
  </r>
  <r>
    <x v="3"/>
    <x v="14"/>
    <x v="6"/>
    <n v="75050"/>
    <x v="30"/>
    <s v="Mid-level"/>
    <s v="Full-time"/>
    <s v="Hybrid"/>
    <s v="Australia"/>
    <s v="L"/>
    <n v="140000"/>
  </r>
  <r>
    <x v="1"/>
    <x v="0"/>
    <x v="0"/>
    <n v="85000"/>
    <x v="0"/>
    <s v="Mid-level"/>
    <s v="Full-time"/>
    <s v="In-person"/>
    <s v="United States"/>
    <s v="M"/>
    <n v="105320"/>
  </r>
  <r>
    <x v="1"/>
    <x v="0"/>
    <x v="0"/>
    <n v="65000"/>
    <x v="0"/>
    <s v="Mid-level"/>
    <s v="Full-time"/>
    <s v="In-person"/>
    <s v="United States"/>
    <s v="M"/>
    <n v="105320"/>
  </r>
  <r>
    <x v="1"/>
    <x v="14"/>
    <x v="6"/>
    <n v="110820"/>
    <x v="1"/>
    <s v="Mid-level"/>
    <s v="Full-time"/>
    <s v="In-person"/>
    <s v="United Kingdom"/>
    <s v="M"/>
    <n v="140000"/>
  </r>
  <r>
    <x v="1"/>
    <x v="14"/>
    <x v="6"/>
    <n v="92350"/>
    <x v="1"/>
    <s v="Mid-level"/>
    <s v="Full-time"/>
    <s v="In-person"/>
    <s v="United Kingdom"/>
    <s v="M"/>
    <n v="140000"/>
  </r>
  <r>
    <x v="1"/>
    <x v="5"/>
    <x v="3"/>
    <n v="148500"/>
    <x v="0"/>
    <s v="Mid-level"/>
    <s v="Full-time"/>
    <s v="Remote"/>
    <s v="United States"/>
    <s v="L"/>
    <n v="184375"/>
  </r>
  <r>
    <x v="1"/>
    <x v="5"/>
    <x v="3"/>
    <n v="98200"/>
    <x v="0"/>
    <s v="Mid-level"/>
    <s v="Full-time"/>
    <s v="Remote"/>
    <s v="United States"/>
    <s v="L"/>
    <n v="184375"/>
  </r>
  <r>
    <x v="1"/>
    <x v="45"/>
    <x v="5"/>
    <n v="134000"/>
    <x v="0"/>
    <s v="Mid-level"/>
    <s v="Full-time"/>
    <s v="In-person"/>
    <s v="United States"/>
    <s v="M"/>
    <n v="115500"/>
  </r>
  <r>
    <x v="1"/>
    <x v="45"/>
    <x v="5"/>
    <n v="98000"/>
    <x v="0"/>
    <s v="Mid-level"/>
    <s v="Full-time"/>
    <s v="In-person"/>
    <s v="United States"/>
    <s v="M"/>
    <n v="115500"/>
  </r>
  <r>
    <x v="1"/>
    <x v="0"/>
    <x v="0"/>
    <n v="105000"/>
    <x v="0"/>
    <s v="Mid-level"/>
    <s v="Full-time"/>
    <s v="In-person"/>
    <s v="United States"/>
    <s v="M"/>
    <n v="105320"/>
  </r>
  <r>
    <x v="1"/>
    <x v="0"/>
    <x v="0"/>
    <n v="62000"/>
    <x v="0"/>
    <s v="Mid-level"/>
    <s v="Full-time"/>
    <s v="In-person"/>
    <s v="United States"/>
    <s v="M"/>
    <n v="105320"/>
  </r>
  <r>
    <x v="1"/>
    <x v="4"/>
    <x v="1"/>
    <n v="144200"/>
    <x v="0"/>
    <s v="Mid-level"/>
    <s v="Full-time"/>
    <s v="Remote"/>
    <s v="United States"/>
    <s v="M"/>
    <n v="154800"/>
  </r>
  <r>
    <x v="1"/>
    <x v="4"/>
    <x v="1"/>
    <n v="115360"/>
    <x v="0"/>
    <s v="Mid-level"/>
    <s v="Full-time"/>
    <s v="Remote"/>
    <s v="United States"/>
    <s v="M"/>
    <n v="154800"/>
  </r>
  <r>
    <x v="1"/>
    <x v="4"/>
    <x v="1"/>
    <n v="83171"/>
    <x v="30"/>
    <s v="Mid-level"/>
    <s v="Full-time"/>
    <s v="In-person"/>
    <s v="Australia"/>
    <s v="L"/>
    <n v="154800"/>
  </r>
  <r>
    <x v="1"/>
    <x v="4"/>
    <x v="1"/>
    <n v="108000"/>
    <x v="0"/>
    <s v="Mid-level"/>
    <s v="Full-time"/>
    <s v="Hybrid"/>
    <s v="United States"/>
    <s v="L"/>
    <n v="154800"/>
  </r>
  <r>
    <x v="1"/>
    <x v="4"/>
    <x v="1"/>
    <n v="75648"/>
    <x v="20"/>
    <s v="Mid-level"/>
    <s v="Full-time"/>
    <s v="Remote"/>
    <s v="Germany"/>
    <s v="S"/>
    <n v="154800"/>
  </r>
  <r>
    <x v="1"/>
    <x v="12"/>
    <x v="1"/>
    <n v="126080"/>
    <x v="20"/>
    <s v="Mid-level"/>
    <s v="Full-time"/>
    <s v="In-person"/>
    <s v="Germany"/>
    <s v="S"/>
    <n v="175000"/>
  </r>
  <r>
    <x v="1"/>
    <x v="12"/>
    <x v="1"/>
    <n v="84053"/>
    <x v="20"/>
    <s v="Mid-level"/>
    <s v="Full-time"/>
    <s v="In-person"/>
    <s v="Germany"/>
    <s v="S"/>
    <n v="175000"/>
  </r>
  <r>
    <x v="1"/>
    <x v="10"/>
    <x v="5"/>
    <n v="108000"/>
    <x v="0"/>
    <s v="Mid-level"/>
    <s v="Full-time"/>
    <s v="Remote"/>
    <s v="United States"/>
    <s v="M"/>
    <n v="149400"/>
  </r>
  <r>
    <x v="1"/>
    <x v="10"/>
    <x v="5"/>
    <n v="85000"/>
    <x v="0"/>
    <s v="Mid-level"/>
    <s v="Full-time"/>
    <s v="Remote"/>
    <s v="United States"/>
    <s v="M"/>
    <n v="149400"/>
  </r>
  <r>
    <x v="1"/>
    <x v="8"/>
    <x v="0"/>
    <n v="45050"/>
    <x v="30"/>
    <s v="Mid-level"/>
    <s v="Full-time"/>
    <s v="Hybrid"/>
    <s v="Australia"/>
    <s v="L"/>
    <n v="60469"/>
  </r>
  <r>
    <x v="1"/>
    <x v="49"/>
    <x v="5"/>
    <n v="135000"/>
    <x v="0"/>
    <s v="Mid-level"/>
    <s v="Full-time"/>
    <s v="Remote"/>
    <s v="United States"/>
    <s v="L"/>
    <n v="79197"/>
  </r>
  <r>
    <x v="1"/>
    <x v="87"/>
    <x v="2"/>
    <n v="100000"/>
    <x v="0"/>
    <s v="Mid-level"/>
    <s v="Full-time"/>
    <s v="Remote"/>
    <s v="United States"/>
    <s v="M"/>
    <n v="102500"/>
  </r>
  <r>
    <x v="1"/>
    <x v="87"/>
    <x v="2"/>
    <n v="60000"/>
    <x v="0"/>
    <s v="Mid-level"/>
    <s v="Full-time"/>
    <s v="Remote"/>
    <s v="United States"/>
    <s v="M"/>
    <n v="102500"/>
  </r>
  <r>
    <x v="1"/>
    <x v="14"/>
    <x v="6"/>
    <n v="80036"/>
    <x v="1"/>
    <s v="Mid-level"/>
    <s v="Full-time"/>
    <s v="Remote"/>
    <s v="United Kingdom"/>
    <s v="M"/>
    <n v="140000"/>
  </r>
  <r>
    <x v="1"/>
    <x v="14"/>
    <x v="6"/>
    <n v="67723"/>
    <x v="1"/>
    <s v="Mid-level"/>
    <s v="Full-time"/>
    <s v="Remote"/>
    <s v="United Kingdom"/>
    <s v="M"/>
    <n v="140000"/>
  </r>
  <r>
    <x v="1"/>
    <x v="36"/>
    <x v="0"/>
    <n v="150000"/>
    <x v="0"/>
    <s v="Mid-level"/>
    <s v="Full-time"/>
    <s v="Remote"/>
    <s v="United States"/>
    <s v="L"/>
    <n v="73566.5"/>
  </r>
  <r>
    <x v="1"/>
    <x v="4"/>
    <x v="1"/>
    <n v="102200"/>
    <x v="1"/>
    <s v="Mid-level"/>
    <s v="Full-time"/>
    <s v="Remote"/>
    <s v="United Kingdom"/>
    <s v="M"/>
    <n v="154800"/>
  </r>
  <r>
    <x v="1"/>
    <x v="85"/>
    <x v="3"/>
    <n v="60000"/>
    <x v="8"/>
    <s v="Mid-level"/>
    <s v="Contract"/>
    <s v="Remote"/>
    <s v="United States"/>
    <s v="S"/>
    <n v="105019"/>
  </r>
  <r>
    <x v="1"/>
    <x v="14"/>
    <x v="6"/>
    <n v="80036"/>
    <x v="1"/>
    <s v="Mid-level"/>
    <s v="Full-time"/>
    <s v="Remote"/>
    <s v="United Kingdom"/>
    <s v="M"/>
    <n v="140000"/>
  </r>
  <r>
    <x v="1"/>
    <x v="14"/>
    <x v="6"/>
    <n v="67723"/>
    <x v="1"/>
    <s v="Mid-level"/>
    <s v="Full-time"/>
    <s v="Remote"/>
    <s v="United Kingdom"/>
    <s v="M"/>
    <n v="140000"/>
  </r>
  <r>
    <x v="1"/>
    <x v="87"/>
    <x v="2"/>
    <n v="100000"/>
    <x v="0"/>
    <s v="Mid-level"/>
    <s v="Full-time"/>
    <s v="Remote"/>
    <s v="United States"/>
    <s v="M"/>
    <n v="102500"/>
  </r>
  <r>
    <x v="1"/>
    <x v="87"/>
    <x v="2"/>
    <n v="60000"/>
    <x v="0"/>
    <s v="Mid-level"/>
    <s v="Full-time"/>
    <s v="Remote"/>
    <s v="United States"/>
    <s v="M"/>
    <n v="102500"/>
  </r>
  <r>
    <x v="1"/>
    <x v="14"/>
    <x v="6"/>
    <n v="150000"/>
    <x v="0"/>
    <s v="Mid-level"/>
    <s v="Full-time"/>
    <s v="In-person"/>
    <s v="United States"/>
    <s v="M"/>
    <n v="140000"/>
  </r>
  <r>
    <x v="1"/>
    <x v="14"/>
    <x v="6"/>
    <n v="100000"/>
    <x v="0"/>
    <s v="Mid-level"/>
    <s v="Full-time"/>
    <s v="In-person"/>
    <s v="United States"/>
    <s v="M"/>
    <n v="140000"/>
  </r>
  <r>
    <x v="1"/>
    <x v="87"/>
    <x v="2"/>
    <n v="100000"/>
    <x v="0"/>
    <s v="Mid-level"/>
    <s v="Full-time"/>
    <s v="Remote"/>
    <s v="United States"/>
    <s v="M"/>
    <n v="102500"/>
  </r>
  <r>
    <x v="1"/>
    <x v="87"/>
    <x v="2"/>
    <n v="60000"/>
    <x v="0"/>
    <s v="Mid-level"/>
    <s v="Full-time"/>
    <s v="Remote"/>
    <s v="United States"/>
    <s v="M"/>
    <n v="102500"/>
  </r>
  <r>
    <x v="1"/>
    <x v="45"/>
    <x v="5"/>
    <n v="134000"/>
    <x v="0"/>
    <s v="Mid-level"/>
    <s v="Full-time"/>
    <s v="In-person"/>
    <s v="United States"/>
    <s v="M"/>
    <n v="115500"/>
  </r>
  <r>
    <x v="1"/>
    <x v="45"/>
    <x v="5"/>
    <n v="98000"/>
    <x v="0"/>
    <s v="Mid-level"/>
    <s v="Full-time"/>
    <s v="In-person"/>
    <s v="United States"/>
    <s v="M"/>
    <n v="115500"/>
  </r>
  <r>
    <x v="1"/>
    <x v="0"/>
    <x v="0"/>
    <n v="136000"/>
    <x v="0"/>
    <s v="Mid-level"/>
    <s v="Full-time"/>
    <s v="Remote"/>
    <s v="United States"/>
    <s v="M"/>
    <n v="105320"/>
  </r>
  <r>
    <x v="1"/>
    <x v="0"/>
    <x v="0"/>
    <n v="112000"/>
    <x v="0"/>
    <s v="Mid-level"/>
    <s v="Full-time"/>
    <s v="Remote"/>
    <s v="United States"/>
    <s v="M"/>
    <n v="105320"/>
  </r>
  <r>
    <x v="1"/>
    <x v="0"/>
    <x v="0"/>
    <n v="97500"/>
    <x v="0"/>
    <s v="Mid-level"/>
    <s v="Full-time"/>
    <s v="Remote"/>
    <s v="United States"/>
    <s v="L"/>
    <n v="105320"/>
  </r>
  <r>
    <x v="1"/>
    <x v="4"/>
    <x v="1"/>
    <n v="73546"/>
    <x v="3"/>
    <s v="Mid-level"/>
    <s v="Full-time"/>
    <s v="Hybrid"/>
    <s v="Netherlands"/>
    <s v="L"/>
    <n v="154800"/>
  </r>
  <r>
    <x v="1"/>
    <x v="20"/>
    <x v="0"/>
    <n v="75000"/>
    <x v="0"/>
    <s v="Mid-level"/>
    <s v="Full-time"/>
    <s v="In-person"/>
    <s v="United States"/>
    <s v="M"/>
    <n v="87500"/>
  </r>
  <r>
    <x v="1"/>
    <x v="14"/>
    <x v="6"/>
    <n v="84053"/>
    <x v="7"/>
    <s v="Mid-level"/>
    <s v="Full-time"/>
    <s v="Remote"/>
    <s v="Greece"/>
    <s v="M"/>
    <n v="140000"/>
  </r>
  <r>
    <x v="1"/>
    <x v="14"/>
    <x v="6"/>
    <n v="73546"/>
    <x v="7"/>
    <s v="Mid-level"/>
    <s v="Full-time"/>
    <s v="Remote"/>
    <s v="Greece"/>
    <s v="M"/>
    <n v="140000"/>
  </r>
  <r>
    <x v="1"/>
    <x v="14"/>
    <x v="6"/>
    <n v="98506"/>
    <x v="1"/>
    <s v="Mid-level"/>
    <s v="Full-time"/>
    <s v="Remote"/>
    <s v="United Kingdom"/>
    <s v="M"/>
    <n v="140000"/>
  </r>
  <r>
    <x v="1"/>
    <x v="14"/>
    <x v="6"/>
    <n v="86193"/>
    <x v="1"/>
    <s v="Mid-level"/>
    <s v="Full-time"/>
    <s v="Remote"/>
    <s v="United Kingdom"/>
    <s v="M"/>
    <n v="140000"/>
  </r>
  <r>
    <x v="1"/>
    <x v="14"/>
    <x v="6"/>
    <n v="84053"/>
    <x v="2"/>
    <s v="Mid-level"/>
    <s v="Full-time"/>
    <s v="Remote"/>
    <s v="Spain"/>
    <s v="M"/>
    <n v="140000"/>
  </r>
  <r>
    <x v="1"/>
    <x v="14"/>
    <x v="6"/>
    <n v="73546"/>
    <x v="2"/>
    <s v="Mid-level"/>
    <s v="Full-time"/>
    <s v="Remote"/>
    <s v="Spain"/>
    <s v="M"/>
    <n v="140000"/>
  </r>
  <r>
    <x v="1"/>
    <x v="4"/>
    <x v="1"/>
    <n v="118208"/>
    <x v="1"/>
    <s v="Mid-level"/>
    <s v="Full-time"/>
    <s v="In-person"/>
    <s v="United Kingdom"/>
    <s v="M"/>
    <n v="154800"/>
  </r>
  <r>
    <x v="1"/>
    <x v="4"/>
    <x v="1"/>
    <n v="110820"/>
    <x v="1"/>
    <s v="Mid-level"/>
    <s v="Full-time"/>
    <s v="In-person"/>
    <s v="United Kingdom"/>
    <s v="M"/>
    <n v="154800"/>
  </r>
  <r>
    <x v="1"/>
    <x v="37"/>
    <x v="3"/>
    <n v="75000"/>
    <x v="67"/>
    <s v="Mid-level"/>
    <s v="Full-time"/>
    <s v="Remote"/>
    <s v="United States"/>
    <s v="M"/>
    <n v="83559.5"/>
  </r>
  <r>
    <x v="1"/>
    <x v="0"/>
    <x v="0"/>
    <n v="113000"/>
    <x v="0"/>
    <s v="Mid-level"/>
    <s v="Full-time"/>
    <s v="In-person"/>
    <s v="United States"/>
    <s v="L"/>
    <n v="105320"/>
  </r>
  <r>
    <x v="1"/>
    <x v="43"/>
    <x v="5"/>
    <n v="113000"/>
    <x v="0"/>
    <s v="Mid-level"/>
    <s v="Full-time"/>
    <s v="Remote"/>
    <s v="United States"/>
    <s v="L"/>
    <n v="81500"/>
  </r>
  <r>
    <x v="1"/>
    <x v="34"/>
    <x v="0"/>
    <n v="140000"/>
    <x v="0"/>
    <s v="Mid-level"/>
    <s v="Full-time"/>
    <s v="Remote"/>
    <s v="United States"/>
    <s v="M"/>
    <n v="83200"/>
  </r>
  <r>
    <x v="1"/>
    <x v="8"/>
    <x v="0"/>
    <n v="53368"/>
    <x v="30"/>
    <s v="Mid-level"/>
    <s v="Full-time"/>
    <s v="Remote"/>
    <s v="Australia"/>
    <s v="M"/>
    <n v="60469"/>
  </r>
  <r>
    <x v="1"/>
    <x v="12"/>
    <x v="1"/>
    <n v="145000"/>
    <x v="0"/>
    <s v="Mid-level"/>
    <s v="Full-time"/>
    <s v="Hybrid"/>
    <s v="United States"/>
    <s v="L"/>
    <n v="175000"/>
  </r>
  <r>
    <x v="1"/>
    <x v="4"/>
    <x v="1"/>
    <n v="225000"/>
    <x v="0"/>
    <s v="Mid-level"/>
    <s v="Full-time"/>
    <s v="In-person"/>
    <s v="United States"/>
    <s v="M"/>
    <n v="154800"/>
  </r>
  <r>
    <x v="1"/>
    <x v="4"/>
    <x v="1"/>
    <n v="160000"/>
    <x v="0"/>
    <s v="Mid-level"/>
    <s v="Full-time"/>
    <s v="In-person"/>
    <s v="United States"/>
    <s v="M"/>
    <n v="154800"/>
  </r>
  <r>
    <x v="1"/>
    <x v="4"/>
    <x v="1"/>
    <n v="54634"/>
    <x v="3"/>
    <s v="Mid-level"/>
    <s v="Full-time"/>
    <s v="Remote"/>
    <s v="Netherlands"/>
    <s v="S"/>
    <n v="154800"/>
  </r>
  <r>
    <x v="1"/>
    <x v="18"/>
    <x v="3"/>
    <n v="128058"/>
    <x v="1"/>
    <s v="Mid-level"/>
    <s v="Full-time"/>
    <s v="Hybrid"/>
    <s v="United Kingdom"/>
    <s v="L"/>
    <n v="182200"/>
  </r>
  <r>
    <x v="1"/>
    <x v="37"/>
    <x v="3"/>
    <n v="173000"/>
    <x v="0"/>
    <s v="Mid-level"/>
    <s v="Full-time"/>
    <s v="Hybrid"/>
    <s v="United States"/>
    <s v="M"/>
    <n v="83559.5"/>
  </r>
  <r>
    <x v="1"/>
    <x v="78"/>
    <x v="1"/>
    <n v="158000"/>
    <x v="0"/>
    <s v="Mid-level"/>
    <s v="Full-time"/>
    <s v="Remote"/>
    <s v="United States"/>
    <s v="M"/>
    <n v="190982.5"/>
  </r>
  <r>
    <x v="1"/>
    <x v="78"/>
    <x v="1"/>
    <n v="134000"/>
    <x v="0"/>
    <s v="Mid-level"/>
    <s v="Full-time"/>
    <s v="Remote"/>
    <s v="United States"/>
    <s v="M"/>
    <n v="190982.5"/>
  </r>
  <r>
    <x v="1"/>
    <x v="4"/>
    <x v="1"/>
    <n v="115573"/>
    <x v="3"/>
    <s v="Mid-level"/>
    <s v="Full-time"/>
    <s v="In-person"/>
    <s v="Netherlands"/>
    <s v="M"/>
    <n v="154800"/>
  </r>
  <r>
    <x v="1"/>
    <x v="4"/>
    <x v="1"/>
    <n v="89306"/>
    <x v="3"/>
    <s v="Mid-level"/>
    <s v="Full-time"/>
    <s v="In-person"/>
    <s v="Netherlands"/>
    <s v="M"/>
    <n v="154800"/>
  </r>
  <r>
    <x v="1"/>
    <x v="14"/>
    <x v="6"/>
    <n v="98506"/>
    <x v="1"/>
    <s v="Mid-level"/>
    <s v="Full-time"/>
    <s v="In-person"/>
    <s v="United Kingdom"/>
    <s v="M"/>
    <n v="140000"/>
  </r>
  <r>
    <x v="1"/>
    <x v="14"/>
    <x v="6"/>
    <n v="73880"/>
    <x v="1"/>
    <s v="Mid-level"/>
    <s v="Full-time"/>
    <s v="In-person"/>
    <s v="United Kingdom"/>
    <s v="M"/>
    <n v="140000"/>
  </r>
  <r>
    <x v="1"/>
    <x v="8"/>
    <x v="0"/>
    <n v="50432"/>
    <x v="20"/>
    <s v="Mid-level"/>
    <s v="Full-time"/>
    <s v="Remote"/>
    <s v="Germany"/>
    <s v="S"/>
    <n v="60469"/>
  </r>
  <r>
    <x v="1"/>
    <x v="88"/>
    <x v="1"/>
    <n v="61566"/>
    <x v="1"/>
    <s v="Mid-level"/>
    <s v="Full-time"/>
    <s v="Hybrid"/>
    <s v="United Kingdom"/>
    <s v="S"/>
    <n v="135934"/>
  </r>
  <r>
    <x v="1"/>
    <x v="14"/>
    <x v="6"/>
    <n v="24000"/>
    <x v="0"/>
    <s v="Mid-level"/>
    <s v="Full-time"/>
    <s v="In-person"/>
    <s v="United States"/>
    <s v="M"/>
    <n v="140000"/>
  </r>
  <r>
    <x v="1"/>
    <x v="14"/>
    <x v="6"/>
    <n v="24000"/>
    <x v="0"/>
    <s v="Mid-level"/>
    <s v="Full-time"/>
    <s v="In-person"/>
    <s v="United States"/>
    <s v="M"/>
    <n v="140000"/>
  </r>
  <r>
    <x v="1"/>
    <x v="18"/>
    <x v="3"/>
    <n v="193900"/>
    <x v="0"/>
    <s v="Mid-level"/>
    <s v="Full-time"/>
    <s v="In-person"/>
    <s v="United States"/>
    <s v="M"/>
    <n v="182200"/>
  </r>
  <r>
    <x v="1"/>
    <x v="18"/>
    <x v="3"/>
    <n v="129300"/>
    <x v="0"/>
    <s v="Mid-level"/>
    <s v="Full-time"/>
    <s v="In-person"/>
    <s v="United States"/>
    <s v="M"/>
    <n v="182200"/>
  </r>
  <r>
    <x v="1"/>
    <x v="0"/>
    <x v="0"/>
    <n v="216200"/>
    <x v="0"/>
    <s v="Mid-level"/>
    <s v="Full-time"/>
    <s v="In-person"/>
    <s v="United States"/>
    <s v="M"/>
    <n v="105320"/>
  </r>
  <r>
    <x v="1"/>
    <x v="0"/>
    <x v="0"/>
    <n v="144100"/>
    <x v="0"/>
    <s v="Mid-level"/>
    <s v="Full-time"/>
    <s v="In-person"/>
    <s v="United States"/>
    <s v="M"/>
    <n v="105320"/>
  </r>
  <r>
    <x v="1"/>
    <x v="4"/>
    <x v="1"/>
    <n v="131752"/>
    <x v="1"/>
    <s v="Mid-level"/>
    <s v="Full-time"/>
    <s v="Remote"/>
    <s v="United Kingdom"/>
    <s v="M"/>
    <n v="154800"/>
  </r>
  <r>
    <x v="1"/>
    <x v="0"/>
    <x v="0"/>
    <n v="130000"/>
    <x v="0"/>
    <s v="Mid-level"/>
    <s v="Full-time"/>
    <s v="Remote"/>
    <s v="United States"/>
    <s v="M"/>
    <n v="105320"/>
  </r>
  <r>
    <x v="1"/>
    <x v="10"/>
    <x v="5"/>
    <n v="200000"/>
    <x v="0"/>
    <s v="Mid-level"/>
    <s v="Full-time"/>
    <s v="In-person"/>
    <s v="United States"/>
    <s v="M"/>
    <n v="149400"/>
  </r>
  <r>
    <x v="1"/>
    <x v="10"/>
    <x v="5"/>
    <n v="54000"/>
    <x v="0"/>
    <s v="Mid-level"/>
    <s v="Full-time"/>
    <s v="In-person"/>
    <s v="United States"/>
    <s v="M"/>
    <n v="149400"/>
  </r>
  <r>
    <x v="1"/>
    <x v="14"/>
    <x v="6"/>
    <n v="91118"/>
    <x v="1"/>
    <s v="Mid-level"/>
    <s v="Full-time"/>
    <s v="In-person"/>
    <s v="United Kingdom"/>
    <s v="M"/>
    <n v="140000"/>
  </r>
  <r>
    <x v="1"/>
    <x v="14"/>
    <x v="6"/>
    <n v="61566"/>
    <x v="1"/>
    <s v="Mid-level"/>
    <s v="Full-time"/>
    <s v="In-person"/>
    <s v="United Kingdom"/>
    <s v="M"/>
    <n v="140000"/>
  </r>
  <r>
    <x v="1"/>
    <x v="4"/>
    <x v="1"/>
    <n v="60938"/>
    <x v="20"/>
    <s v="Mid-level"/>
    <s v="Full-time"/>
    <s v="Remote"/>
    <s v="Germany"/>
    <s v="S"/>
    <n v="154800"/>
  </r>
  <r>
    <x v="1"/>
    <x v="4"/>
    <x v="1"/>
    <n v="80036"/>
    <x v="1"/>
    <s v="Mid-level"/>
    <s v="Full-time"/>
    <s v="Hybrid"/>
    <s v="United Kingdom"/>
    <s v="M"/>
    <n v="154800"/>
  </r>
  <r>
    <x v="1"/>
    <x v="14"/>
    <x v="6"/>
    <n v="135446"/>
    <x v="1"/>
    <s v="Mid-level"/>
    <s v="Full-time"/>
    <s v="In-person"/>
    <s v="United Kingdom"/>
    <s v="M"/>
    <n v="140000"/>
  </r>
  <r>
    <x v="1"/>
    <x v="14"/>
    <x v="6"/>
    <n v="104663"/>
    <x v="1"/>
    <s v="Mid-level"/>
    <s v="Full-time"/>
    <s v="In-person"/>
    <s v="United Kingdom"/>
    <s v="M"/>
    <n v="140000"/>
  </r>
  <r>
    <x v="1"/>
    <x v="4"/>
    <x v="1"/>
    <n v="25000"/>
    <x v="12"/>
    <s v="Mid-level"/>
    <s v="Full-time"/>
    <s v="Hybrid"/>
    <s v="Turkey"/>
    <s v="M"/>
    <n v="154800"/>
  </r>
  <r>
    <x v="1"/>
    <x v="0"/>
    <x v="0"/>
    <n v="65257"/>
    <x v="28"/>
    <s v="Mid-level"/>
    <s v="Full-time"/>
    <s v="Hybrid"/>
    <s v="Singapore"/>
    <s v="M"/>
    <n v="105320"/>
  </r>
  <r>
    <x v="1"/>
    <x v="28"/>
    <x v="3"/>
    <n v="200000"/>
    <x v="0"/>
    <s v="Mid-level"/>
    <s v="Full-time"/>
    <s v="Remote"/>
    <s v="United States"/>
    <s v="M"/>
    <n v="73309.5"/>
  </r>
  <r>
    <x v="1"/>
    <x v="4"/>
    <x v="1"/>
    <n v="153000"/>
    <x v="0"/>
    <s v="Mid-level"/>
    <s v="Full-time"/>
    <s v="Remote"/>
    <s v="United States"/>
    <s v="L"/>
    <n v="154800"/>
  </r>
  <r>
    <x v="1"/>
    <x v="24"/>
    <x v="3"/>
    <n v="22800"/>
    <x v="60"/>
    <s v="Mid-level"/>
    <s v="Full-time"/>
    <s v="Remote"/>
    <s v="Egypt"/>
    <s v="M"/>
    <n v="170000"/>
  </r>
  <r>
    <x v="1"/>
    <x v="14"/>
    <x v="6"/>
    <n v="92350"/>
    <x v="1"/>
    <s v="Mid-level"/>
    <s v="Full-time"/>
    <s v="Remote"/>
    <s v="United Kingdom"/>
    <s v="M"/>
    <n v="140000"/>
  </r>
  <r>
    <x v="1"/>
    <x v="14"/>
    <x v="6"/>
    <n v="67723"/>
    <x v="1"/>
    <s v="Mid-level"/>
    <s v="Full-time"/>
    <s v="Remote"/>
    <s v="United Kingdom"/>
    <s v="M"/>
    <n v="140000"/>
  </r>
  <r>
    <x v="1"/>
    <x v="14"/>
    <x v="6"/>
    <n v="65666"/>
    <x v="20"/>
    <s v="Mid-level"/>
    <s v="Full-time"/>
    <s v="Hybrid"/>
    <s v="Germany"/>
    <s v="S"/>
    <n v="140000"/>
  </r>
  <r>
    <x v="1"/>
    <x v="28"/>
    <x v="3"/>
    <n v="200000"/>
    <x v="8"/>
    <s v="Mid-level"/>
    <s v="Full-time"/>
    <s v="Remote"/>
    <s v="United States"/>
    <s v="L"/>
    <n v="73309.5"/>
  </r>
  <r>
    <x v="1"/>
    <x v="18"/>
    <x v="3"/>
    <n v="116976"/>
    <x v="1"/>
    <s v="Mid-level"/>
    <s v="Full-time"/>
    <s v="In-person"/>
    <s v="United Kingdom"/>
    <s v="M"/>
    <n v="182200"/>
  </r>
  <r>
    <x v="1"/>
    <x v="18"/>
    <x v="3"/>
    <n v="92350"/>
    <x v="1"/>
    <s v="Mid-level"/>
    <s v="Full-time"/>
    <s v="In-person"/>
    <s v="United Kingdom"/>
    <s v="M"/>
    <n v="182200"/>
  </r>
  <r>
    <x v="1"/>
    <x v="28"/>
    <x v="3"/>
    <n v="120000"/>
    <x v="0"/>
    <s v="Mid-level"/>
    <s v="Full-time"/>
    <s v="In-person"/>
    <s v="United States"/>
    <s v="M"/>
    <n v="73309.5"/>
  </r>
  <r>
    <x v="1"/>
    <x v="14"/>
    <x v="6"/>
    <n v="110820"/>
    <x v="1"/>
    <s v="Mid-level"/>
    <s v="Full-time"/>
    <s v="In-person"/>
    <s v="United Kingdom"/>
    <s v="M"/>
    <n v="140000"/>
  </r>
  <r>
    <x v="1"/>
    <x v="14"/>
    <x v="6"/>
    <n v="92350"/>
    <x v="1"/>
    <s v="Mid-level"/>
    <s v="Full-time"/>
    <s v="In-person"/>
    <s v="United Kingdom"/>
    <s v="M"/>
    <n v="140000"/>
  </r>
  <r>
    <x v="1"/>
    <x v="18"/>
    <x v="3"/>
    <n v="84053"/>
    <x v="17"/>
    <s v="Mid-level"/>
    <s v="Full-time"/>
    <s v="Remote"/>
    <s v="Germany"/>
    <s v="M"/>
    <n v="182200"/>
  </r>
  <r>
    <x v="1"/>
    <x v="89"/>
    <x v="6"/>
    <n v="52533"/>
    <x v="7"/>
    <s v="Mid-level"/>
    <s v="Full-time"/>
    <s v="In-person"/>
    <s v="Greece"/>
    <s v="M"/>
    <n v="113000"/>
  </r>
  <r>
    <x v="1"/>
    <x v="89"/>
    <x v="6"/>
    <n v="52533"/>
    <x v="7"/>
    <s v="Mid-level"/>
    <s v="Full-time"/>
    <s v="In-person"/>
    <s v="Greece"/>
    <s v="M"/>
    <n v="113000"/>
  </r>
  <r>
    <x v="1"/>
    <x v="0"/>
    <x v="0"/>
    <n v="49253"/>
    <x v="1"/>
    <s v="Mid-level"/>
    <s v="Full-time"/>
    <s v="Remote"/>
    <s v="United Kingdom"/>
    <s v="M"/>
    <n v="105320"/>
  </r>
  <r>
    <x v="1"/>
    <x v="0"/>
    <x v="0"/>
    <n v="36940"/>
    <x v="1"/>
    <s v="Mid-level"/>
    <s v="Full-time"/>
    <s v="Remote"/>
    <s v="United Kingdom"/>
    <s v="M"/>
    <n v="105320"/>
  </r>
  <r>
    <x v="1"/>
    <x v="0"/>
    <x v="0"/>
    <n v="42026"/>
    <x v="2"/>
    <s v="Mid-level"/>
    <s v="Full-time"/>
    <s v="Remote"/>
    <s v="Spain"/>
    <s v="M"/>
    <n v="105320"/>
  </r>
  <r>
    <x v="1"/>
    <x v="0"/>
    <x v="0"/>
    <n v="31520"/>
    <x v="2"/>
    <s v="Mid-level"/>
    <s v="Full-time"/>
    <s v="Remote"/>
    <s v="Spain"/>
    <s v="M"/>
    <n v="105320"/>
  </r>
  <r>
    <x v="1"/>
    <x v="14"/>
    <x v="6"/>
    <n v="84053"/>
    <x v="2"/>
    <s v="Mid-level"/>
    <s v="Full-time"/>
    <s v="Remote"/>
    <s v="Spain"/>
    <s v="M"/>
    <n v="140000"/>
  </r>
  <r>
    <x v="1"/>
    <x v="14"/>
    <x v="6"/>
    <n v="73546"/>
    <x v="2"/>
    <s v="Mid-level"/>
    <s v="Full-time"/>
    <s v="Remote"/>
    <s v="Spain"/>
    <s v="M"/>
    <n v="140000"/>
  </r>
  <r>
    <x v="1"/>
    <x v="14"/>
    <x v="6"/>
    <n v="98506"/>
    <x v="1"/>
    <s v="Mid-level"/>
    <s v="Full-time"/>
    <s v="Remote"/>
    <s v="United Kingdom"/>
    <s v="M"/>
    <n v="140000"/>
  </r>
  <r>
    <x v="1"/>
    <x v="14"/>
    <x v="6"/>
    <n v="86193"/>
    <x v="1"/>
    <s v="Mid-level"/>
    <s v="Full-time"/>
    <s v="Remote"/>
    <s v="United Kingdom"/>
    <s v="M"/>
    <n v="140000"/>
  </r>
  <r>
    <x v="1"/>
    <x v="14"/>
    <x v="6"/>
    <n v="84053"/>
    <x v="7"/>
    <s v="Mid-level"/>
    <s v="Full-time"/>
    <s v="Remote"/>
    <s v="Greece"/>
    <s v="M"/>
    <n v="140000"/>
  </r>
  <r>
    <x v="1"/>
    <x v="14"/>
    <x v="6"/>
    <n v="73546"/>
    <x v="7"/>
    <s v="Mid-level"/>
    <s v="Full-time"/>
    <s v="Remote"/>
    <s v="Greece"/>
    <s v="M"/>
    <n v="140000"/>
  </r>
  <r>
    <x v="1"/>
    <x v="0"/>
    <x v="0"/>
    <n v="42026"/>
    <x v="7"/>
    <s v="Mid-level"/>
    <s v="Full-time"/>
    <s v="Remote"/>
    <s v="Greece"/>
    <s v="M"/>
    <n v="105320"/>
  </r>
  <r>
    <x v="1"/>
    <x v="0"/>
    <x v="0"/>
    <n v="31520"/>
    <x v="7"/>
    <s v="Mid-level"/>
    <s v="Full-time"/>
    <s v="Remote"/>
    <s v="Greece"/>
    <s v="M"/>
    <n v="105320"/>
  </r>
  <r>
    <x v="1"/>
    <x v="14"/>
    <x v="6"/>
    <n v="92350"/>
    <x v="1"/>
    <s v="Mid-level"/>
    <s v="Full-time"/>
    <s v="Remote"/>
    <s v="United Kingdom"/>
    <s v="M"/>
    <n v="140000"/>
  </r>
  <r>
    <x v="1"/>
    <x v="14"/>
    <x v="6"/>
    <n v="73880"/>
    <x v="1"/>
    <s v="Mid-level"/>
    <s v="Full-time"/>
    <s v="Remote"/>
    <s v="United Kingdom"/>
    <s v="M"/>
    <n v="140000"/>
  </r>
  <r>
    <x v="1"/>
    <x v="14"/>
    <x v="6"/>
    <n v="63040"/>
    <x v="2"/>
    <s v="Mid-level"/>
    <s v="Full-time"/>
    <s v="Remote"/>
    <s v="Spain"/>
    <s v="M"/>
    <n v="140000"/>
  </r>
  <r>
    <x v="1"/>
    <x v="14"/>
    <x v="6"/>
    <n v="47280"/>
    <x v="2"/>
    <s v="Mid-level"/>
    <s v="Full-time"/>
    <s v="Remote"/>
    <s v="Spain"/>
    <s v="M"/>
    <n v="140000"/>
  </r>
  <r>
    <x v="1"/>
    <x v="4"/>
    <x v="1"/>
    <n v="67723"/>
    <x v="1"/>
    <s v="Mid-level"/>
    <s v="Full-time"/>
    <s v="In-person"/>
    <s v="United Kingdom"/>
    <s v="M"/>
    <n v="154800"/>
  </r>
  <r>
    <x v="1"/>
    <x v="4"/>
    <x v="1"/>
    <n v="43096"/>
    <x v="1"/>
    <s v="Mid-level"/>
    <s v="Full-time"/>
    <s v="In-person"/>
    <s v="United Kingdom"/>
    <s v="M"/>
    <n v="154800"/>
  </r>
  <r>
    <x v="1"/>
    <x v="14"/>
    <x v="6"/>
    <n v="63040"/>
    <x v="7"/>
    <s v="Mid-level"/>
    <s v="Full-time"/>
    <s v="Remote"/>
    <s v="Greece"/>
    <s v="M"/>
    <n v="140000"/>
  </r>
  <r>
    <x v="1"/>
    <x v="14"/>
    <x v="6"/>
    <n v="47280"/>
    <x v="7"/>
    <s v="Mid-level"/>
    <s v="Full-time"/>
    <s v="Remote"/>
    <s v="Greece"/>
    <s v="M"/>
    <n v="140000"/>
  </r>
  <r>
    <x v="1"/>
    <x v="14"/>
    <x v="6"/>
    <n v="73880"/>
    <x v="1"/>
    <s v="Mid-level"/>
    <s v="Full-time"/>
    <s v="Remote"/>
    <s v="United Kingdom"/>
    <s v="M"/>
    <n v="140000"/>
  </r>
  <r>
    <x v="1"/>
    <x v="14"/>
    <x v="6"/>
    <n v="55410"/>
    <x v="1"/>
    <s v="Mid-level"/>
    <s v="Full-time"/>
    <s v="Remote"/>
    <s v="United Kingdom"/>
    <s v="M"/>
    <n v="140000"/>
  </r>
  <r>
    <x v="3"/>
    <x v="18"/>
    <x v="3"/>
    <n v="51064"/>
    <x v="13"/>
    <s v="Mid-level"/>
    <s v="Full-time"/>
    <s v="Hybrid"/>
    <s v="Italy"/>
    <s v="L"/>
    <n v="182200"/>
  </r>
  <r>
    <x v="1"/>
    <x v="14"/>
    <x v="6"/>
    <n v="82900"/>
    <x v="0"/>
    <s v="Mid-level"/>
    <s v="Full-time"/>
    <s v="In-person"/>
    <s v="United States"/>
    <s v="M"/>
    <n v="140000"/>
  </r>
  <r>
    <x v="1"/>
    <x v="14"/>
    <x v="6"/>
    <n v="63900"/>
    <x v="0"/>
    <s v="Mid-level"/>
    <s v="Full-time"/>
    <s v="In-person"/>
    <s v="United States"/>
    <s v="M"/>
    <n v="140000"/>
  </r>
  <r>
    <x v="1"/>
    <x v="24"/>
    <x v="3"/>
    <n v="160000"/>
    <x v="0"/>
    <s v="Mid-level"/>
    <s v="Full-time"/>
    <s v="Remote"/>
    <s v="United States"/>
    <s v="L"/>
    <n v="170000"/>
  </r>
  <r>
    <x v="1"/>
    <x v="24"/>
    <x v="3"/>
    <n v="112300"/>
    <x v="0"/>
    <s v="Mid-level"/>
    <s v="Full-time"/>
    <s v="Remote"/>
    <s v="United States"/>
    <s v="L"/>
    <n v="170000"/>
  </r>
  <r>
    <x v="1"/>
    <x v="78"/>
    <x v="1"/>
    <n v="241000"/>
    <x v="0"/>
    <s v="Mid-level"/>
    <s v="Full-time"/>
    <s v="Remote"/>
    <s v="United States"/>
    <s v="M"/>
    <n v="190982.5"/>
  </r>
  <r>
    <x v="1"/>
    <x v="78"/>
    <x v="1"/>
    <n v="159000"/>
    <x v="0"/>
    <s v="Mid-level"/>
    <s v="Full-time"/>
    <s v="Remote"/>
    <s v="United States"/>
    <s v="M"/>
    <n v="190982.5"/>
  </r>
  <r>
    <x v="1"/>
    <x v="0"/>
    <x v="0"/>
    <n v="58000"/>
    <x v="0"/>
    <s v="Mid-level"/>
    <s v="Full-time"/>
    <s v="In-person"/>
    <s v="United States"/>
    <s v="S"/>
    <n v="105320"/>
  </r>
  <r>
    <x v="1"/>
    <x v="0"/>
    <x v="0"/>
    <n v="58000"/>
    <x v="0"/>
    <s v="Mid-level"/>
    <s v="Full-time"/>
    <s v="In-person"/>
    <s v="United States"/>
    <s v="S"/>
    <n v="105320"/>
  </r>
  <r>
    <x v="1"/>
    <x v="4"/>
    <x v="1"/>
    <n v="61566"/>
    <x v="1"/>
    <s v="Mid-level"/>
    <s v="Full-time"/>
    <s v="In-person"/>
    <s v="United Kingdom"/>
    <s v="M"/>
    <n v="154800"/>
  </r>
  <r>
    <x v="1"/>
    <x v="4"/>
    <x v="1"/>
    <n v="36940"/>
    <x v="1"/>
    <s v="Mid-level"/>
    <s v="Full-time"/>
    <s v="In-person"/>
    <s v="United Kingdom"/>
    <s v="M"/>
    <n v="154800"/>
  </r>
  <r>
    <x v="1"/>
    <x v="14"/>
    <x v="6"/>
    <n v="73880"/>
    <x v="1"/>
    <s v="Mid-level"/>
    <s v="Full-time"/>
    <s v="In-person"/>
    <s v="United Kingdom"/>
    <s v="M"/>
    <n v="140000"/>
  </r>
  <r>
    <x v="1"/>
    <x v="14"/>
    <x v="6"/>
    <n v="49253"/>
    <x v="1"/>
    <s v="Mid-level"/>
    <s v="Full-time"/>
    <s v="In-person"/>
    <s v="United Kingdom"/>
    <s v="M"/>
    <n v="140000"/>
  </r>
  <r>
    <x v="1"/>
    <x v="0"/>
    <x v="0"/>
    <n v="126500"/>
    <x v="0"/>
    <s v="Mid-level"/>
    <s v="Full-time"/>
    <s v="In-person"/>
    <s v="United States"/>
    <s v="M"/>
    <n v="105320"/>
  </r>
  <r>
    <x v="1"/>
    <x v="0"/>
    <x v="0"/>
    <n v="106260"/>
    <x v="0"/>
    <s v="Mid-level"/>
    <s v="Full-time"/>
    <s v="In-person"/>
    <s v="United States"/>
    <s v="M"/>
    <n v="105320"/>
  </r>
  <r>
    <x v="1"/>
    <x v="4"/>
    <x v="1"/>
    <n v="130000"/>
    <x v="0"/>
    <s v="Mid-level"/>
    <s v="Full-time"/>
    <s v="In-person"/>
    <s v="United States"/>
    <s v="M"/>
    <n v="154800"/>
  </r>
  <r>
    <x v="1"/>
    <x v="4"/>
    <x v="1"/>
    <n v="90000"/>
    <x v="0"/>
    <s v="Mid-level"/>
    <s v="Full-time"/>
    <s v="In-person"/>
    <s v="United States"/>
    <s v="M"/>
    <n v="154800"/>
  </r>
  <r>
    <x v="1"/>
    <x v="14"/>
    <x v="6"/>
    <n v="170000"/>
    <x v="0"/>
    <s v="Mid-level"/>
    <s v="Full-time"/>
    <s v="Remote"/>
    <s v="United States"/>
    <s v="M"/>
    <n v="140000"/>
  </r>
  <r>
    <x v="1"/>
    <x v="14"/>
    <x v="6"/>
    <n v="150000"/>
    <x v="0"/>
    <s v="Mid-level"/>
    <s v="Full-time"/>
    <s v="Remote"/>
    <s v="United States"/>
    <s v="M"/>
    <n v="140000"/>
  </r>
  <r>
    <x v="1"/>
    <x v="0"/>
    <x v="0"/>
    <n v="167000"/>
    <x v="0"/>
    <s v="Mid-level"/>
    <s v="Full-time"/>
    <s v="Remote"/>
    <s v="United States"/>
    <s v="M"/>
    <n v="105320"/>
  </r>
  <r>
    <x v="1"/>
    <x v="0"/>
    <x v="0"/>
    <n v="115500"/>
    <x v="0"/>
    <s v="Mid-level"/>
    <s v="Full-time"/>
    <s v="Remote"/>
    <s v="United States"/>
    <s v="M"/>
    <n v="105320"/>
  </r>
  <r>
    <x v="1"/>
    <x v="0"/>
    <x v="0"/>
    <n v="85000"/>
    <x v="10"/>
    <s v="Mid-level"/>
    <s v="Full-time"/>
    <s v="In-person"/>
    <s v="Canada"/>
    <s v="M"/>
    <n v="105320"/>
  </r>
  <r>
    <x v="1"/>
    <x v="0"/>
    <x v="0"/>
    <n v="75000"/>
    <x v="10"/>
    <s v="Mid-level"/>
    <s v="Full-time"/>
    <s v="In-person"/>
    <s v="Canada"/>
    <s v="M"/>
    <n v="105320"/>
  </r>
  <r>
    <x v="1"/>
    <x v="4"/>
    <x v="1"/>
    <n v="141300"/>
    <x v="0"/>
    <s v="Mid-level"/>
    <s v="Full-time"/>
    <s v="In-person"/>
    <s v="United States"/>
    <s v="M"/>
    <n v="154800"/>
  </r>
  <r>
    <x v="1"/>
    <x v="4"/>
    <x v="1"/>
    <n v="102100"/>
    <x v="0"/>
    <s v="Mid-level"/>
    <s v="Full-time"/>
    <s v="In-person"/>
    <s v="United States"/>
    <s v="M"/>
    <n v="154800"/>
  </r>
  <r>
    <x v="1"/>
    <x v="14"/>
    <x v="6"/>
    <n v="206699"/>
    <x v="0"/>
    <s v="Mid-level"/>
    <s v="Full-time"/>
    <s v="In-person"/>
    <s v="United States"/>
    <s v="M"/>
    <n v="140000"/>
  </r>
  <r>
    <x v="1"/>
    <x v="14"/>
    <x v="6"/>
    <n v="99100"/>
    <x v="0"/>
    <s v="Mid-level"/>
    <s v="Full-time"/>
    <s v="In-person"/>
    <s v="United States"/>
    <s v="M"/>
    <n v="140000"/>
  </r>
  <r>
    <x v="1"/>
    <x v="0"/>
    <x v="0"/>
    <n v="61566"/>
    <x v="1"/>
    <s v="Mid-level"/>
    <s v="Full-time"/>
    <s v="In-person"/>
    <s v="United Kingdom"/>
    <s v="M"/>
    <n v="105320"/>
  </r>
  <r>
    <x v="1"/>
    <x v="0"/>
    <x v="0"/>
    <n v="43096"/>
    <x v="1"/>
    <s v="Mid-level"/>
    <s v="Full-time"/>
    <s v="In-person"/>
    <s v="United Kingdom"/>
    <s v="M"/>
    <n v="105320"/>
  </r>
  <r>
    <x v="1"/>
    <x v="4"/>
    <x v="1"/>
    <n v="160000"/>
    <x v="0"/>
    <s v="Mid-level"/>
    <s v="Full-time"/>
    <s v="Remote"/>
    <s v="United States"/>
    <s v="M"/>
    <n v="154800"/>
  </r>
  <r>
    <x v="1"/>
    <x v="4"/>
    <x v="1"/>
    <n v="130000"/>
    <x v="0"/>
    <s v="Mid-level"/>
    <s v="Full-time"/>
    <s v="Remote"/>
    <s v="United States"/>
    <s v="M"/>
    <n v="154800"/>
  </r>
  <r>
    <x v="1"/>
    <x v="0"/>
    <x v="0"/>
    <n v="135000"/>
    <x v="0"/>
    <s v="Mid-level"/>
    <s v="Full-time"/>
    <s v="Remote"/>
    <s v="United States"/>
    <s v="M"/>
    <n v="105320"/>
  </r>
  <r>
    <x v="1"/>
    <x v="0"/>
    <x v="0"/>
    <n v="50000"/>
    <x v="0"/>
    <s v="Mid-level"/>
    <s v="Full-time"/>
    <s v="Remote"/>
    <s v="United States"/>
    <s v="M"/>
    <n v="105320"/>
  </r>
  <r>
    <x v="1"/>
    <x v="4"/>
    <x v="1"/>
    <n v="172386"/>
    <x v="1"/>
    <s v="Mid-level"/>
    <s v="Full-time"/>
    <s v="In-person"/>
    <s v="United Kingdom"/>
    <s v="M"/>
    <n v="154800"/>
  </r>
  <r>
    <x v="1"/>
    <x v="4"/>
    <x v="1"/>
    <n v="86193"/>
    <x v="1"/>
    <s v="Mid-level"/>
    <s v="Full-time"/>
    <s v="In-person"/>
    <s v="United Kingdom"/>
    <s v="M"/>
    <n v="154800"/>
  </r>
  <r>
    <x v="1"/>
    <x v="4"/>
    <x v="1"/>
    <n v="200000"/>
    <x v="0"/>
    <s v="Mid-level"/>
    <s v="Full-time"/>
    <s v="Remote"/>
    <s v="United States"/>
    <s v="M"/>
    <n v="154800"/>
  </r>
  <r>
    <x v="1"/>
    <x v="4"/>
    <x v="1"/>
    <n v="120000"/>
    <x v="0"/>
    <s v="Mid-level"/>
    <s v="Full-time"/>
    <s v="Remote"/>
    <s v="United States"/>
    <s v="M"/>
    <n v="154800"/>
  </r>
  <r>
    <x v="1"/>
    <x v="41"/>
    <x v="3"/>
    <n v="76814"/>
    <x v="10"/>
    <s v="Mid-level"/>
    <s v="Full-time"/>
    <s v="Remote"/>
    <s v="Canada"/>
    <s v="M"/>
    <n v="68407"/>
  </r>
  <r>
    <x v="1"/>
    <x v="18"/>
    <x v="3"/>
    <n v="120000"/>
    <x v="0"/>
    <s v="Mid-level"/>
    <s v="Full-time"/>
    <s v="Remote"/>
    <s v="United States"/>
    <s v="S"/>
    <n v="182200"/>
  </r>
  <r>
    <x v="1"/>
    <x v="83"/>
    <x v="3"/>
    <n v="55685"/>
    <x v="5"/>
    <s v="Mid-level"/>
    <s v="Full-time"/>
    <s v="Hybrid"/>
    <s v="Portugal"/>
    <s v="L"/>
    <n v="165400"/>
  </r>
  <r>
    <x v="1"/>
    <x v="14"/>
    <x v="6"/>
    <n v="52533"/>
    <x v="20"/>
    <s v="Mid-level"/>
    <s v="Part-time"/>
    <s v="Hybrid"/>
    <s v="Germany"/>
    <s v="L"/>
    <n v="140000"/>
  </r>
  <r>
    <x v="1"/>
    <x v="37"/>
    <x v="3"/>
    <n v="75000"/>
    <x v="67"/>
    <s v="Mid-level"/>
    <s v="Full-time"/>
    <s v="Remote"/>
    <s v="United States"/>
    <s v="L"/>
    <n v="83559.5"/>
  </r>
  <r>
    <x v="1"/>
    <x v="23"/>
    <x v="1"/>
    <n v="157000"/>
    <x v="0"/>
    <s v="Mid-level"/>
    <s v="Full-time"/>
    <s v="Remote"/>
    <s v="United States"/>
    <s v="L"/>
    <n v="67635"/>
  </r>
  <r>
    <x v="1"/>
    <x v="36"/>
    <x v="0"/>
    <n v="69133"/>
    <x v="10"/>
    <s v="Mid-level"/>
    <s v="Full-time"/>
    <s v="Hybrid"/>
    <s v="Canada"/>
    <s v="L"/>
    <n v="73566.5"/>
  </r>
  <r>
    <x v="3"/>
    <x v="4"/>
    <x v="1"/>
    <n v="109000"/>
    <x v="0"/>
    <s v="Mid-level"/>
    <s v="Full-time"/>
    <s v="Hybrid"/>
    <s v="United States"/>
    <s v="L"/>
    <n v="154800"/>
  </r>
  <r>
    <x v="1"/>
    <x v="4"/>
    <x v="1"/>
    <n v="67597"/>
    <x v="10"/>
    <s v="Mid-level"/>
    <s v="Full-time"/>
    <s v="Remote"/>
    <s v="Canada"/>
    <s v="M"/>
    <n v="154800"/>
  </r>
  <r>
    <x v="1"/>
    <x v="0"/>
    <x v="0"/>
    <n v="20000"/>
    <x v="7"/>
    <s v="Mid-level"/>
    <s v="Full-time"/>
    <s v="Remote"/>
    <s v="Greece"/>
    <s v="S"/>
    <n v="105320"/>
  </r>
  <r>
    <x v="1"/>
    <x v="4"/>
    <x v="1"/>
    <n v="78000"/>
    <x v="0"/>
    <s v="Mid-level"/>
    <s v="Full-time"/>
    <s v="Remote"/>
    <s v="United States"/>
    <s v="M"/>
    <n v="154800"/>
  </r>
  <r>
    <x v="1"/>
    <x v="18"/>
    <x v="3"/>
    <n v="83864"/>
    <x v="30"/>
    <s v="Mid-level"/>
    <s v="Full-time"/>
    <s v="Remote"/>
    <s v="Australia"/>
    <s v="L"/>
    <n v="182200"/>
  </r>
  <r>
    <x v="1"/>
    <x v="90"/>
    <x v="5"/>
    <n v="31520"/>
    <x v="53"/>
    <s v="Mid-level"/>
    <s v="Full-time"/>
    <s v="Remote"/>
    <s v="Estonia"/>
    <s v="S"/>
    <n v="226500"/>
  </r>
  <r>
    <x v="1"/>
    <x v="24"/>
    <x v="3"/>
    <n v="153000"/>
    <x v="0"/>
    <s v="Mid-level"/>
    <s v="Full-time"/>
    <s v="Hybrid"/>
    <s v="United States"/>
    <s v="M"/>
    <n v="170000"/>
  </r>
  <r>
    <x v="1"/>
    <x v="4"/>
    <x v="1"/>
    <n v="33609"/>
    <x v="25"/>
    <s v="Mid-level"/>
    <s v="Full-time"/>
    <s v="Remote"/>
    <s v="Poland"/>
    <s v="L"/>
    <n v="154800"/>
  </r>
  <r>
    <x v="1"/>
    <x v="91"/>
    <x v="0"/>
    <n v="75000"/>
    <x v="10"/>
    <s v="Mid-level"/>
    <s v="Full-time"/>
    <s v="Remote"/>
    <s v="Canada"/>
    <s v="S"/>
    <n v="122500"/>
  </r>
  <r>
    <x v="2"/>
    <x v="34"/>
    <x v="0"/>
    <n v="20000"/>
    <x v="68"/>
    <s v="Mid-level"/>
    <s v="Full-time"/>
    <s v="In-person"/>
    <s v="Honduras"/>
    <s v="S"/>
    <n v="83200"/>
  </r>
  <r>
    <x v="3"/>
    <x v="12"/>
    <x v="1"/>
    <n v="69999"/>
    <x v="49"/>
    <s v="Mid-level"/>
    <s v="Full-time"/>
    <s v="Hybrid"/>
    <s v="Czech Republic"/>
    <s v="L"/>
    <n v="175000"/>
  </r>
  <r>
    <x v="1"/>
    <x v="12"/>
    <x v="1"/>
    <n v="61989"/>
    <x v="40"/>
    <s v="Mid-level"/>
    <s v="Full-time"/>
    <s v="In-person"/>
    <s v="Austria"/>
    <s v="L"/>
    <n v="175000"/>
  </r>
  <r>
    <x v="1"/>
    <x v="4"/>
    <x v="1"/>
    <n v="135000"/>
    <x v="0"/>
    <s v="Mid-level"/>
    <s v="Full-time"/>
    <s v="Remote"/>
    <s v="United States"/>
    <s v="L"/>
    <n v="154800"/>
  </r>
  <r>
    <x v="3"/>
    <x v="0"/>
    <x v="0"/>
    <n v="135000"/>
    <x v="0"/>
    <s v="Mid-level"/>
    <s v="Full-time"/>
    <s v="Remote"/>
    <s v="United States"/>
    <s v="L"/>
    <n v="105320"/>
  </r>
  <r>
    <x v="1"/>
    <x v="4"/>
    <x v="1"/>
    <n v="120402"/>
    <x v="18"/>
    <s v="Mid-level"/>
    <s v="Full-time"/>
    <s v="In-person"/>
    <s v="Switzerland"/>
    <s v="L"/>
    <n v="154800"/>
  </r>
  <r>
    <x v="1"/>
    <x v="14"/>
    <x v="6"/>
    <n v="65141"/>
    <x v="17"/>
    <s v="Mid-level"/>
    <s v="Full-time"/>
    <s v="Remote"/>
    <s v="France"/>
    <s v="M"/>
    <n v="140000"/>
  </r>
  <r>
    <x v="1"/>
    <x v="4"/>
    <x v="1"/>
    <n v="48000"/>
    <x v="14"/>
    <s v="Mid-level"/>
    <s v="Full-time"/>
    <s v="Remote"/>
    <s v="United States"/>
    <s v="S"/>
    <n v="154800"/>
  </r>
  <r>
    <x v="3"/>
    <x v="0"/>
    <x v="0"/>
    <n v="90000"/>
    <x v="0"/>
    <s v="Mid-level"/>
    <s v="Full-time"/>
    <s v="Remote"/>
    <s v="United States"/>
    <s v="M"/>
    <n v="105320"/>
  </r>
  <r>
    <x v="1"/>
    <x v="4"/>
    <x v="1"/>
    <n v="100000"/>
    <x v="10"/>
    <s v="Mid-level"/>
    <s v="Freelance"/>
    <s v="Remote"/>
    <s v="United States"/>
    <s v="M"/>
    <n v="154800"/>
  </r>
  <r>
    <x v="3"/>
    <x v="37"/>
    <x v="3"/>
    <n v="38400"/>
    <x v="69"/>
    <s v="Mid-level"/>
    <s v="Full-time"/>
    <s v="Remote"/>
    <s v="United States"/>
    <s v="M"/>
    <n v="83559.5"/>
  </r>
  <r>
    <x v="3"/>
    <x v="4"/>
    <x v="1"/>
    <n v="82500"/>
    <x v="0"/>
    <s v="Mid-level"/>
    <s v="Full-time"/>
    <s v="Remote"/>
    <s v="United States"/>
    <s v="S"/>
    <n v="154800"/>
  </r>
  <r>
    <x v="3"/>
    <x v="38"/>
    <x v="6"/>
    <n v="60000"/>
    <x v="2"/>
    <s v="Mid-level"/>
    <s v="Full-time"/>
    <s v="Hybrid"/>
    <s v="Romania"/>
    <s v="M"/>
    <n v="89512"/>
  </r>
  <r>
    <x v="3"/>
    <x v="14"/>
    <x v="6"/>
    <n v="200000"/>
    <x v="0"/>
    <s v="Mid-level"/>
    <s v="Full-time"/>
    <s v="Remote"/>
    <s v="United States"/>
    <s v="L"/>
    <n v="140000"/>
  </r>
  <r>
    <x v="3"/>
    <x v="14"/>
    <x v="6"/>
    <n v="100000"/>
    <x v="0"/>
    <s v="Mid-level"/>
    <s v="Full-time"/>
    <s v="Remote"/>
    <s v="United States"/>
    <s v="L"/>
    <n v="140000"/>
  </r>
  <r>
    <x v="2"/>
    <x v="14"/>
    <x v="6"/>
    <n v="59303"/>
    <x v="20"/>
    <s v="Mid-level"/>
    <s v="Full-time"/>
    <s v="Remote"/>
    <s v="Germany"/>
    <s v="S"/>
    <n v="140000"/>
  </r>
  <r>
    <x v="3"/>
    <x v="12"/>
    <x v="1"/>
    <n v="62649"/>
    <x v="17"/>
    <s v="Mid-level"/>
    <s v="Full-time"/>
    <s v="Hybrid"/>
    <s v="France"/>
    <s v="M"/>
    <n v="175000"/>
  </r>
  <r>
    <x v="3"/>
    <x v="14"/>
    <x v="6"/>
    <n v="82528"/>
    <x v="1"/>
    <s v="Mid-level"/>
    <s v="Full-time"/>
    <s v="Remote"/>
    <s v="United Kingdom"/>
    <s v="L"/>
    <n v="140000"/>
  </r>
  <r>
    <x v="3"/>
    <x v="56"/>
    <x v="8"/>
    <n v="170000"/>
    <x v="0"/>
    <s v="Mid-level"/>
    <s v="Full-time"/>
    <s v="Remote"/>
    <s v="United States"/>
    <s v="L"/>
    <n v="159500"/>
  </r>
  <r>
    <x v="3"/>
    <x v="56"/>
    <x v="8"/>
    <n v="150000"/>
    <x v="0"/>
    <s v="Mid-level"/>
    <s v="Full-time"/>
    <s v="Remote"/>
    <s v="United States"/>
    <s v="L"/>
    <n v="159500"/>
  </r>
  <r>
    <x v="2"/>
    <x v="12"/>
    <x v="1"/>
    <n v="450000"/>
    <x v="0"/>
    <s v="Mid-level"/>
    <s v="Full-time"/>
    <s v="In-person"/>
    <s v="United States"/>
    <s v="M"/>
    <n v="175000"/>
  </r>
  <r>
    <x v="2"/>
    <x v="0"/>
    <x v="0"/>
    <n v="46759"/>
    <x v="17"/>
    <s v="Mid-level"/>
    <s v="Full-time"/>
    <s v="Hybrid"/>
    <s v="France"/>
    <s v="L"/>
    <n v="105320"/>
  </r>
  <r>
    <x v="2"/>
    <x v="14"/>
    <x v="6"/>
    <n v="74130"/>
    <x v="40"/>
    <s v="Mid-level"/>
    <s v="Full-time"/>
    <s v="Hybrid"/>
    <s v="Austria"/>
    <s v="L"/>
    <n v="140000"/>
  </r>
  <r>
    <x v="3"/>
    <x v="4"/>
    <x v="1"/>
    <n v="75774"/>
    <x v="10"/>
    <s v="Mid-level"/>
    <s v="Full-time"/>
    <s v="Remote"/>
    <s v="Canada"/>
    <s v="L"/>
    <n v="154800"/>
  </r>
  <r>
    <x v="3"/>
    <x v="4"/>
    <x v="1"/>
    <n v="150000"/>
    <x v="0"/>
    <s v="Mid-level"/>
    <s v="Full-time"/>
    <s v="Remote"/>
    <s v="United States"/>
    <s v="M"/>
    <n v="154800"/>
  </r>
  <r>
    <x v="2"/>
    <x v="42"/>
    <x v="1"/>
    <n v="103000"/>
    <x v="0"/>
    <s v="Mid-level"/>
    <s v="Full-time"/>
    <s v="Remote"/>
    <s v="United States"/>
    <s v="L"/>
    <n v="110325"/>
  </r>
  <r>
    <x v="3"/>
    <x v="14"/>
    <x v="6"/>
    <n v="90000"/>
    <x v="0"/>
    <s v="Mid-level"/>
    <s v="Full-time"/>
    <s v="Remote"/>
    <s v="United States"/>
    <s v="L"/>
    <n v="140000"/>
  </r>
  <r>
    <x v="3"/>
    <x v="4"/>
    <x v="1"/>
    <n v="50000"/>
    <x v="21"/>
    <s v="Mid-level"/>
    <s v="Full-time"/>
    <s v="Remote"/>
    <s v="Nigeria"/>
    <s v="L"/>
    <n v="154800"/>
  </r>
  <r>
    <x v="3"/>
    <x v="5"/>
    <x v="3"/>
    <n v="270000"/>
    <x v="0"/>
    <s v="Mid-level"/>
    <s v="Contract"/>
    <s v="Remote"/>
    <s v="United States"/>
    <s v="L"/>
    <n v="184375"/>
  </r>
  <r>
    <x v="3"/>
    <x v="23"/>
    <x v="1"/>
    <n v="54238"/>
    <x v="1"/>
    <s v="Mid-level"/>
    <s v="Full-time"/>
    <s v="Hybrid"/>
    <s v="Canada"/>
    <s v="L"/>
    <n v="67635"/>
  </r>
  <r>
    <x v="3"/>
    <x v="18"/>
    <x v="3"/>
    <n v="47282"/>
    <x v="2"/>
    <s v="Mid-level"/>
    <s v="Full-time"/>
    <s v="Remote"/>
    <s v="Spain"/>
    <s v="S"/>
    <n v="182200"/>
  </r>
  <r>
    <x v="3"/>
    <x v="14"/>
    <x v="6"/>
    <n v="28476"/>
    <x v="25"/>
    <s v="Mid-level"/>
    <s v="Full-time"/>
    <s v="Remote"/>
    <s v="Poland"/>
    <s v="L"/>
    <n v="140000"/>
  </r>
  <r>
    <x v="3"/>
    <x v="49"/>
    <x v="5"/>
    <n v="110000"/>
    <x v="0"/>
    <s v="Mid-level"/>
    <s v="Full-time"/>
    <s v="Remote"/>
    <s v="United States"/>
    <s v="L"/>
    <n v="79197"/>
  </r>
  <r>
    <x v="3"/>
    <x v="14"/>
    <x v="6"/>
    <n v="140000"/>
    <x v="0"/>
    <s v="Mid-level"/>
    <s v="Full-time"/>
    <s v="Remote"/>
    <s v="United States"/>
    <s v="L"/>
    <n v="140000"/>
  </r>
  <r>
    <x v="2"/>
    <x v="4"/>
    <x v="1"/>
    <n v="45760"/>
    <x v="54"/>
    <s v="Mid-level"/>
    <s v="Full-time"/>
    <s v="Remote"/>
    <s v="United States"/>
    <s v="S"/>
    <n v="154800"/>
  </r>
  <r>
    <x v="3"/>
    <x v="8"/>
    <x v="0"/>
    <n v="100000"/>
    <x v="0"/>
    <s v="Mid-level"/>
    <s v="Full-time"/>
    <s v="Remote"/>
    <s v="United States"/>
    <s v="M"/>
    <n v="60469"/>
  </r>
  <r>
    <x v="2"/>
    <x v="83"/>
    <x v="3"/>
    <n v="50180"/>
    <x v="5"/>
    <s v="Mid-level"/>
    <s v="Full-time"/>
    <s v="In-person"/>
    <s v="Portugal"/>
    <s v="M"/>
    <n v="165400"/>
  </r>
  <r>
    <x v="3"/>
    <x v="12"/>
    <x v="1"/>
    <n v="187442"/>
    <x v="10"/>
    <s v="Mid-level"/>
    <s v="Full-time"/>
    <s v="Remote"/>
    <s v="Canada"/>
    <s v="L"/>
    <n v="175000"/>
  </r>
  <r>
    <x v="3"/>
    <x v="0"/>
    <x v="0"/>
    <n v="51519"/>
    <x v="1"/>
    <s v="Mid-level"/>
    <s v="Full-time"/>
    <s v="Hybrid"/>
    <s v="United Kingdom"/>
    <s v="L"/>
    <n v="105320"/>
  </r>
  <r>
    <x v="2"/>
    <x v="14"/>
    <x v="6"/>
    <n v="106000"/>
    <x v="0"/>
    <s v="Mid-level"/>
    <s v="Full-time"/>
    <s v="Remote"/>
    <s v="United States"/>
    <s v="L"/>
    <n v="140000"/>
  </r>
  <r>
    <x v="2"/>
    <x v="14"/>
    <x v="6"/>
    <n v="112872"/>
    <x v="1"/>
    <s v="Mid-level"/>
    <s v="Full-time"/>
    <s v="Hybrid"/>
    <s v="United Kingdom"/>
    <s v="L"/>
    <n v="140000"/>
  </r>
  <r>
    <x v="3"/>
    <x v="48"/>
    <x v="3"/>
    <n v="95746"/>
    <x v="20"/>
    <s v="Mid-level"/>
    <s v="Full-time"/>
    <s v="Remote"/>
    <s v="United States"/>
    <s v="S"/>
    <n v="70000"/>
  </r>
  <r>
    <x v="2"/>
    <x v="4"/>
    <x v="1"/>
    <n v="76958"/>
    <x v="1"/>
    <s v="Mid-level"/>
    <s v="Full-time"/>
    <s v="Remote"/>
    <s v="United Kingdom"/>
    <s v="S"/>
    <n v="154800"/>
  </r>
  <r>
    <x v="3"/>
    <x v="32"/>
    <x v="6"/>
    <n v="89294"/>
    <x v="28"/>
    <s v="Mid-level"/>
    <s v="Full-time"/>
    <s v="Hybrid"/>
    <s v="Singapore"/>
    <s v="L"/>
    <n v="130000"/>
  </r>
  <r>
    <x v="2"/>
    <x v="4"/>
    <x v="1"/>
    <n v="105000"/>
    <x v="0"/>
    <s v="Mid-level"/>
    <s v="Full-time"/>
    <s v="Remote"/>
    <s v="United States"/>
    <s v="L"/>
    <n v="154800"/>
  </r>
  <r>
    <x v="3"/>
    <x v="14"/>
    <x v="6"/>
    <n v="200000"/>
    <x v="0"/>
    <s v="Mid-level"/>
    <s v="Full-time"/>
    <s v="Remote"/>
    <s v="United States"/>
    <s v="L"/>
    <n v="140000"/>
  </r>
  <r>
    <x v="3"/>
    <x v="0"/>
    <x v="0"/>
    <n v="93000"/>
    <x v="0"/>
    <s v="Mid-level"/>
    <s v="Full-time"/>
    <s v="Remote"/>
    <s v="United States"/>
    <s v="L"/>
    <n v="105320"/>
  </r>
  <r>
    <x v="2"/>
    <x v="14"/>
    <x v="6"/>
    <n v="70139"/>
    <x v="17"/>
    <s v="Mid-level"/>
    <s v="Full-time"/>
    <s v="Hybrid"/>
    <s v="France"/>
    <s v="L"/>
    <n v="140000"/>
  </r>
  <r>
    <x v="3"/>
    <x v="14"/>
    <x v="6"/>
    <n v="72212"/>
    <x v="1"/>
    <s v="Mid-level"/>
    <s v="Full-time"/>
    <s v="Hybrid"/>
    <s v="United Kingdom"/>
    <s v="L"/>
    <n v="140000"/>
  </r>
  <r>
    <x v="3"/>
    <x v="0"/>
    <x v="0"/>
    <n v="80000"/>
    <x v="0"/>
    <s v="Mid-level"/>
    <s v="Full-time"/>
    <s v="Remote"/>
    <s v="United States"/>
    <s v="L"/>
    <n v="105320"/>
  </r>
  <r>
    <x v="2"/>
    <x v="88"/>
    <x v="1"/>
    <n v="115000"/>
    <x v="70"/>
    <s v="Mid-level"/>
    <s v="Full-time"/>
    <s v="In-person"/>
    <s v="United Arab Emirates"/>
    <s v="L"/>
    <n v="135934"/>
  </r>
  <r>
    <x v="3"/>
    <x v="12"/>
    <x v="1"/>
    <n v="63810"/>
    <x v="10"/>
    <s v="Mid-level"/>
    <s v="Full-time"/>
    <s v="Remote"/>
    <s v="Canada"/>
    <s v="M"/>
    <n v="175000"/>
  </r>
  <r>
    <x v="3"/>
    <x v="92"/>
    <x v="1"/>
    <n v="110000"/>
    <x v="0"/>
    <s v="Mid-level"/>
    <s v="Full-time"/>
    <s v="In-person"/>
    <s v="United States"/>
    <s v="S"/>
    <n v="167875"/>
  </r>
  <r>
    <x v="3"/>
    <x v="56"/>
    <x v="8"/>
    <n v="180000"/>
    <x v="0"/>
    <s v="Mid-level"/>
    <s v="Full-time"/>
    <s v="Remote"/>
    <s v="United States"/>
    <s v="L"/>
    <n v="159500"/>
  </r>
  <r>
    <x v="3"/>
    <x v="14"/>
    <x v="6"/>
    <n v="110000"/>
    <x v="0"/>
    <s v="Mid-level"/>
    <s v="Full-time"/>
    <s v="Remote"/>
    <s v="United States"/>
    <s v="L"/>
    <n v="140000"/>
  </r>
  <r>
    <x v="2"/>
    <x v="4"/>
    <x v="1"/>
    <n v="79833"/>
    <x v="20"/>
    <s v="Mid-level"/>
    <s v="Full-time"/>
    <s v="In-person"/>
    <s v="Germany"/>
    <s v="L"/>
    <n v="154800"/>
  </r>
  <r>
    <x v="3"/>
    <x v="14"/>
    <x v="6"/>
    <n v="69741"/>
    <x v="3"/>
    <s v="Mid-level"/>
    <s v="Part-time"/>
    <s v="Remote"/>
    <s v="Netherlands"/>
    <s v="L"/>
    <n v="140000"/>
  </r>
  <r>
    <x v="3"/>
    <x v="14"/>
    <x v="6"/>
    <n v="112000"/>
    <x v="0"/>
    <s v="Mid-level"/>
    <s v="Full-time"/>
    <s v="Remote"/>
    <s v="United States"/>
    <s v="L"/>
    <n v="140000"/>
  </r>
  <r>
    <x v="3"/>
    <x v="14"/>
    <x v="6"/>
    <n v="28016"/>
    <x v="12"/>
    <s v="Mid-level"/>
    <s v="Full-time"/>
    <s v="Remote"/>
    <s v="Turkey"/>
    <s v="M"/>
    <n v="140000"/>
  </r>
  <r>
    <x v="3"/>
    <x v="14"/>
    <x v="6"/>
    <n v="111775"/>
    <x v="0"/>
    <s v="Mid-level"/>
    <s v="Full-time"/>
    <s v="In-person"/>
    <s v="United States"/>
    <s v="M"/>
    <n v="140000"/>
  </r>
  <r>
    <x v="3"/>
    <x v="14"/>
    <x v="6"/>
    <n v="93150"/>
    <x v="0"/>
    <s v="Mid-level"/>
    <s v="Full-time"/>
    <s v="In-person"/>
    <s v="United States"/>
    <s v="M"/>
    <n v="140000"/>
  </r>
  <r>
    <x v="3"/>
    <x v="4"/>
    <x v="1"/>
    <n v="25532"/>
    <x v="71"/>
    <s v="Mid-level"/>
    <s v="Full-time"/>
    <s v="Remote"/>
    <s v="Germany"/>
    <s v="S"/>
    <n v="154800"/>
  </r>
  <r>
    <x v="3"/>
    <x v="4"/>
    <x v="1"/>
    <n v="147000"/>
    <x v="0"/>
    <s v="Mid-level"/>
    <s v="Full-time"/>
    <s v="Hybrid"/>
    <s v="United States"/>
    <s v="L"/>
    <n v="154800"/>
  </r>
  <r>
    <x v="2"/>
    <x v="36"/>
    <x v="0"/>
    <n v="135000"/>
    <x v="0"/>
    <s v="Mid-level"/>
    <s v="Full-time"/>
    <s v="Remote"/>
    <s v="United States"/>
    <s v="L"/>
    <n v="73566.5"/>
  </r>
  <r>
    <x v="2"/>
    <x v="81"/>
    <x v="0"/>
    <n v="87000"/>
    <x v="0"/>
    <s v="Mid-level"/>
    <s v="Full-time"/>
    <s v="Remote"/>
    <s v="United States"/>
    <s v="L"/>
    <n v="87000"/>
  </r>
  <r>
    <x v="3"/>
    <x v="14"/>
    <x v="6"/>
    <n v="26005"/>
    <x v="64"/>
    <s v="Mid-level"/>
    <s v="Full-time"/>
    <s v="In-person"/>
    <s v="United States"/>
    <s v="L"/>
    <n v="140000"/>
  </r>
  <r>
    <x v="3"/>
    <x v="4"/>
    <x v="1"/>
    <n v="90734"/>
    <x v="20"/>
    <s v="Mid-level"/>
    <s v="Full-time"/>
    <s v="Hybrid"/>
    <s v="Germany"/>
    <s v="L"/>
    <n v="154800"/>
  </r>
  <r>
    <x v="3"/>
    <x v="4"/>
    <x v="1"/>
    <n v="61467"/>
    <x v="20"/>
    <s v="Mid-level"/>
    <s v="Full-time"/>
    <s v="Hybrid"/>
    <s v="Austria"/>
    <s v="M"/>
    <n v="154800"/>
  </r>
  <r>
    <x v="3"/>
    <x v="4"/>
    <x v="1"/>
    <n v="37825"/>
    <x v="2"/>
    <s v="Mid-level"/>
    <s v="Full-time"/>
    <s v="Remote"/>
    <s v="Spain"/>
    <s v="L"/>
    <n v="154800"/>
  </r>
  <r>
    <x v="2"/>
    <x v="0"/>
    <x v="0"/>
    <n v="85000"/>
    <x v="0"/>
    <s v="Mid-level"/>
    <s v="Full-time"/>
    <s v="Remote"/>
    <s v="United States"/>
    <s v="L"/>
    <n v="105320"/>
  </r>
  <r>
    <x v="3"/>
    <x v="4"/>
    <x v="1"/>
    <n v="56256"/>
    <x v="1"/>
    <s v="Mid-level"/>
    <s v="Full-time"/>
    <s v="Hybrid"/>
    <s v="United Kingdom"/>
    <s v="L"/>
    <n v="154800"/>
  </r>
  <r>
    <x v="3"/>
    <x v="4"/>
    <x v="1"/>
    <n v="116914"/>
    <x v="1"/>
    <s v="Mid-level"/>
    <s v="Full-time"/>
    <s v="Hybrid"/>
    <s v="United Kingdom"/>
    <s v="L"/>
    <n v="154800"/>
  </r>
  <r>
    <x v="3"/>
    <x v="18"/>
    <x v="3"/>
    <n v="46597"/>
    <x v="25"/>
    <s v="Mid-level"/>
    <s v="Full-time"/>
    <s v="Remote"/>
    <s v="Poland"/>
    <s v="L"/>
    <n v="182200"/>
  </r>
  <r>
    <x v="3"/>
    <x v="18"/>
    <x v="3"/>
    <n v="88654"/>
    <x v="32"/>
    <s v="Mid-level"/>
    <s v="Full-time"/>
    <s v="Remote"/>
    <s v="Belgium"/>
    <s v="M"/>
    <n v="182200"/>
  </r>
  <r>
    <x v="2"/>
    <x v="93"/>
    <x v="6"/>
    <n v="56000"/>
    <x v="5"/>
    <s v="Mid-level"/>
    <s v="Full-time"/>
    <s v="Remote"/>
    <s v="United States"/>
    <s v="M"/>
    <n v="120111"/>
  </r>
  <r>
    <x v="3"/>
    <x v="4"/>
    <x v="1"/>
    <n v="88654"/>
    <x v="20"/>
    <s v="Mid-level"/>
    <s v="Full-time"/>
    <s v="Hybrid"/>
    <s v="Germany"/>
    <s v="L"/>
    <n v="154800"/>
  </r>
  <r>
    <x v="2"/>
    <x v="8"/>
    <x v="0"/>
    <n v="98000"/>
    <x v="0"/>
    <s v="Mid-level"/>
    <s v="Full-time"/>
    <s v="In-person"/>
    <s v="United States"/>
    <s v="M"/>
    <n v="60469"/>
  </r>
  <r>
    <x v="3"/>
    <x v="14"/>
    <x v="6"/>
    <n v="66022"/>
    <x v="72"/>
    <s v="Mid-level"/>
    <s v="Full-time"/>
    <s v="Hybrid"/>
    <s v="United Kingdom"/>
    <s v="S"/>
    <n v="140000"/>
  </r>
  <r>
    <x v="3"/>
    <x v="12"/>
    <x v="1"/>
    <n v="56738"/>
    <x v="17"/>
    <s v="Mid-level"/>
    <s v="Full-time"/>
    <s v="Hybrid"/>
    <s v="France"/>
    <s v="S"/>
    <n v="175000"/>
  </r>
  <r>
    <x v="3"/>
    <x v="18"/>
    <x v="3"/>
    <n v="24823"/>
    <x v="50"/>
    <s v="Mid-level"/>
    <s v="Full-time"/>
    <s v="Hybrid"/>
    <s v="Slovenia"/>
    <s v="L"/>
    <n v="182200"/>
  </r>
  <r>
    <x v="3"/>
    <x v="14"/>
    <x v="6"/>
    <n v="20000"/>
    <x v="13"/>
    <s v="Mid-level"/>
    <s v="Freelance"/>
    <s v="In-person"/>
    <s v="United States"/>
    <s v="L"/>
    <n v="140000"/>
  </r>
  <r>
    <x v="3"/>
    <x v="4"/>
    <x v="1"/>
    <n v="160000"/>
    <x v="0"/>
    <s v="Mid-level"/>
    <s v="Full-time"/>
    <s v="Remote"/>
    <s v="United States"/>
    <s v="L"/>
    <n v="154800"/>
  </r>
  <r>
    <x v="3"/>
    <x v="27"/>
    <x v="1"/>
    <n v="40189"/>
    <x v="7"/>
    <s v="Mid-level"/>
    <s v="Full-time"/>
    <s v="Remote"/>
    <s v="Greece"/>
    <s v="M"/>
    <n v="135000"/>
  </r>
  <r>
    <x v="2"/>
    <x v="4"/>
    <x v="1"/>
    <n v="42197"/>
    <x v="17"/>
    <s v="Mid-level"/>
    <s v="Full-time"/>
    <s v="Hybrid"/>
    <s v="France"/>
    <s v="S"/>
    <n v="154800"/>
  </r>
  <r>
    <x v="3"/>
    <x v="4"/>
    <x v="1"/>
    <n v="90734"/>
    <x v="20"/>
    <s v="Mid-level"/>
    <s v="Full-time"/>
    <s v="Hybrid"/>
    <s v="Germany"/>
    <s v="L"/>
    <n v="154800"/>
  </r>
  <r>
    <x v="2"/>
    <x v="14"/>
    <x v="6"/>
    <n v="110000"/>
    <x v="0"/>
    <s v="Mid-level"/>
    <s v="Full-time"/>
    <s v="Remote"/>
    <s v="United States"/>
    <s v="L"/>
    <n v="140000"/>
  </r>
  <r>
    <x v="3"/>
    <x v="18"/>
    <x v="3"/>
    <n v="74000"/>
    <x v="42"/>
    <s v="Mid-level"/>
    <s v="Full-time"/>
    <s v="Hybrid"/>
    <s v="Japan"/>
    <s v="S"/>
    <n v="182200"/>
  </r>
  <r>
    <x v="3"/>
    <x v="38"/>
    <x v="6"/>
    <n v="18000"/>
    <x v="73"/>
    <s v="Mid-level"/>
    <s v="Full-time"/>
    <s v="In-person"/>
    <s v="Moldova"/>
    <s v="S"/>
    <n v="89512"/>
  </r>
  <r>
    <x v="3"/>
    <x v="4"/>
    <x v="1"/>
    <n v="130000"/>
    <x v="0"/>
    <s v="Mid-level"/>
    <s v="Full-time"/>
    <s v="Hybrid"/>
    <s v="United States"/>
    <s v="L"/>
    <n v="154800"/>
  </r>
  <r>
    <x v="2"/>
    <x v="4"/>
    <x v="1"/>
    <n v="38776"/>
    <x v="2"/>
    <s v="Mid-level"/>
    <s v="Full-time"/>
    <s v="Remote"/>
    <s v="Spain"/>
    <s v="M"/>
    <n v="154800"/>
  </r>
  <r>
    <x v="3"/>
    <x v="4"/>
    <x v="1"/>
    <n v="46809"/>
    <x v="2"/>
    <s v="Mid-level"/>
    <s v="Full-time"/>
    <s v="Remote"/>
    <s v="Spain"/>
    <s v="M"/>
    <n v="154800"/>
  </r>
  <r>
    <x v="2"/>
    <x v="4"/>
    <x v="1"/>
    <n v="62726"/>
    <x v="17"/>
    <s v="Mid-level"/>
    <s v="Full-time"/>
    <s v="Hybrid"/>
    <s v="Luxembourg"/>
    <s v="S"/>
    <n v="154800"/>
  </r>
  <r>
    <x v="3"/>
    <x v="4"/>
    <x v="1"/>
    <n v="115000"/>
    <x v="0"/>
    <s v="Mid-level"/>
    <s v="Full-time"/>
    <s v="Hybrid"/>
    <s v="United States"/>
    <s v="L"/>
    <n v="154800"/>
  </r>
  <r>
    <x v="3"/>
    <x v="0"/>
    <x v="0"/>
    <n v="75000"/>
    <x v="0"/>
    <s v="Mid-level"/>
    <s v="Full-time"/>
    <s v="In-person"/>
    <s v="United States"/>
    <s v="L"/>
    <n v="105320"/>
  </r>
  <r>
    <x v="3"/>
    <x v="0"/>
    <x v="0"/>
    <n v="62000"/>
    <x v="0"/>
    <s v="Mid-level"/>
    <s v="Full-time"/>
    <s v="In-person"/>
    <s v="United States"/>
    <s v="L"/>
    <n v="105320"/>
  </r>
  <r>
    <x v="3"/>
    <x v="4"/>
    <x v="1"/>
    <n v="73000"/>
    <x v="0"/>
    <s v="Mid-level"/>
    <s v="Full-time"/>
    <s v="In-person"/>
    <s v="United States"/>
    <s v="L"/>
    <n v="154800"/>
  </r>
  <r>
    <x v="3"/>
    <x v="14"/>
    <x v="6"/>
    <n v="45391"/>
    <x v="3"/>
    <s v="Mid-level"/>
    <s v="Full-time"/>
    <s v="Remote"/>
    <s v="Netherlands"/>
    <s v="L"/>
    <n v="140000"/>
  </r>
  <r>
    <x v="2"/>
    <x v="4"/>
    <x v="1"/>
    <n v="118000"/>
    <x v="0"/>
    <s v="Mid-level"/>
    <s v="Full-time"/>
    <s v="Remote"/>
    <s v="United States"/>
    <s v="M"/>
    <n v="154800"/>
  </r>
  <r>
    <x v="2"/>
    <x v="4"/>
    <x v="1"/>
    <n v="138350"/>
    <x v="0"/>
    <s v="Mid-level"/>
    <s v="Full-time"/>
    <s v="Remote"/>
    <s v="United States"/>
    <s v="M"/>
    <n v="154800"/>
  </r>
  <r>
    <x v="2"/>
    <x v="14"/>
    <x v="6"/>
    <n v="130800"/>
    <x v="2"/>
    <s v="Mid-level"/>
    <s v="Full-time"/>
    <s v="Remote"/>
    <s v="United States"/>
    <s v="M"/>
    <n v="140000"/>
  </r>
  <r>
    <x v="3"/>
    <x v="4"/>
    <x v="1"/>
    <n v="119059"/>
    <x v="28"/>
    <s v="Mid-level"/>
    <s v="Full-time"/>
    <s v="Remote"/>
    <s v="Israel"/>
    <s v="M"/>
    <n v="154800"/>
  </r>
  <r>
    <x v="3"/>
    <x v="37"/>
    <x v="3"/>
    <n v="423000"/>
    <x v="0"/>
    <s v="Mid-level"/>
    <s v="Full-time"/>
    <s v="Hybrid"/>
    <s v="United States"/>
    <s v="L"/>
    <n v="83559.5"/>
  </r>
  <r>
    <x v="3"/>
    <x v="14"/>
    <x v="6"/>
    <n v="28369"/>
    <x v="74"/>
    <s v="Mid-level"/>
    <s v="Full-time"/>
    <s v="Hybrid"/>
    <s v="Malta"/>
    <s v="L"/>
    <n v="140000"/>
  </r>
  <r>
    <x v="3"/>
    <x v="94"/>
    <x v="1"/>
    <n v="151000"/>
    <x v="0"/>
    <s v="Mid-level"/>
    <s v="Full-time"/>
    <s v="Remote"/>
    <s v="United States"/>
    <s v="L"/>
    <n v="166881"/>
  </r>
  <r>
    <x v="0"/>
    <x v="56"/>
    <x v="8"/>
    <n v="186000"/>
    <x v="0"/>
    <s v="Senior"/>
    <s v="Full-time"/>
    <s v="In-person"/>
    <s v="United States"/>
    <s v="M"/>
    <n v="159500"/>
  </r>
  <r>
    <x v="0"/>
    <x v="56"/>
    <x v="8"/>
    <n v="81800"/>
    <x v="0"/>
    <s v="Senior"/>
    <s v="Full-time"/>
    <s v="In-person"/>
    <s v="United States"/>
    <s v="M"/>
    <n v="159500"/>
  </r>
  <r>
    <x v="0"/>
    <x v="4"/>
    <x v="1"/>
    <n v="212000"/>
    <x v="0"/>
    <s v="Senior"/>
    <s v="Full-time"/>
    <s v="In-person"/>
    <s v="United States"/>
    <s v="M"/>
    <n v="154800"/>
  </r>
  <r>
    <x v="0"/>
    <x v="4"/>
    <x v="1"/>
    <n v="93300"/>
    <x v="0"/>
    <s v="Senior"/>
    <s v="Full-time"/>
    <s v="In-person"/>
    <s v="United States"/>
    <s v="M"/>
    <n v="154800"/>
  </r>
  <r>
    <x v="0"/>
    <x v="4"/>
    <x v="1"/>
    <n v="130000"/>
    <x v="0"/>
    <s v="Senior"/>
    <s v="Full-time"/>
    <s v="Remote"/>
    <s v="United States"/>
    <s v="M"/>
    <n v="154800"/>
  </r>
  <r>
    <x v="0"/>
    <x v="4"/>
    <x v="1"/>
    <n v="100000"/>
    <x v="0"/>
    <s v="Senior"/>
    <s v="Full-time"/>
    <s v="Remote"/>
    <s v="United States"/>
    <s v="M"/>
    <n v="154800"/>
  </r>
  <r>
    <x v="0"/>
    <x v="18"/>
    <x v="3"/>
    <n v="224400"/>
    <x v="0"/>
    <s v="Senior"/>
    <s v="Full-time"/>
    <s v="In-person"/>
    <s v="United States"/>
    <s v="M"/>
    <n v="182200"/>
  </r>
  <r>
    <x v="0"/>
    <x v="18"/>
    <x v="3"/>
    <n v="138700"/>
    <x v="0"/>
    <s v="Senior"/>
    <s v="Full-time"/>
    <s v="In-person"/>
    <s v="United States"/>
    <s v="M"/>
    <n v="182200"/>
  </r>
  <r>
    <x v="0"/>
    <x v="4"/>
    <x v="1"/>
    <n v="300000"/>
    <x v="0"/>
    <s v="Senior"/>
    <s v="Full-time"/>
    <s v="In-person"/>
    <s v="United States"/>
    <s v="M"/>
    <n v="154800"/>
  </r>
  <r>
    <x v="0"/>
    <x v="4"/>
    <x v="1"/>
    <n v="234000"/>
    <x v="0"/>
    <s v="Senior"/>
    <s v="Full-time"/>
    <s v="In-person"/>
    <s v="United States"/>
    <s v="M"/>
    <n v="154800"/>
  </r>
  <r>
    <x v="0"/>
    <x v="18"/>
    <x v="3"/>
    <n v="266500"/>
    <x v="0"/>
    <s v="Senior"/>
    <s v="Full-time"/>
    <s v="In-person"/>
    <s v="United States"/>
    <s v="M"/>
    <n v="182200"/>
  </r>
  <r>
    <x v="0"/>
    <x v="18"/>
    <x v="3"/>
    <n v="152000"/>
    <x v="0"/>
    <s v="Senior"/>
    <s v="Full-time"/>
    <s v="In-person"/>
    <s v="United States"/>
    <s v="M"/>
    <n v="182200"/>
  </r>
  <r>
    <x v="0"/>
    <x v="18"/>
    <x v="3"/>
    <n v="273400"/>
    <x v="0"/>
    <s v="Senior"/>
    <s v="Full-time"/>
    <s v="In-person"/>
    <s v="United States"/>
    <s v="M"/>
    <n v="182200"/>
  </r>
  <r>
    <x v="0"/>
    <x v="18"/>
    <x v="3"/>
    <n v="182200"/>
    <x v="0"/>
    <s v="Senior"/>
    <s v="Full-time"/>
    <s v="In-person"/>
    <s v="United States"/>
    <s v="M"/>
    <n v="182200"/>
  </r>
  <r>
    <x v="0"/>
    <x v="16"/>
    <x v="7"/>
    <n v="167500"/>
    <x v="0"/>
    <s v="Senior"/>
    <s v="Full-time"/>
    <s v="In-person"/>
    <s v="United States"/>
    <s v="M"/>
    <n v="110000"/>
  </r>
  <r>
    <x v="0"/>
    <x v="16"/>
    <x v="7"/>
    <n v="106500"/>
    <x v="0"/>
    <s v="Senior"/>
    <s v="Full-time"/>
    <s v="In-person"/>
    <s v="United States"/>
    <s v="M"/>
    <n v="110000"/>
  </r>
  <r>
    <x v="0"/>
    <x v="14"/>
    <x v="6"/>
    <n v="185900"/>
    <x v="0"/>
    <s v="Senior"/>
    <s v="Full-time"/>
    <s v="In-person"/>
    <s v="United States"/>
    <s v="M"/>
    <n v="140000"/>
  </r>
  <r>
    <x v="0"/>
    <x v="14"/>
    <x v="6"/>
    <n v="129300"/>
    <x v="0"/>
    <s v="Senior"/>
    <s v="Full-time"/>
    <s v="In-person"/>
    <s v="United States"/>
    <s v="M"/>
    <n v="140000"/>
  </r>
  <r>
    <x v="0"/>
    <x v="14"/>
    <x v="6"/>
    <n v="122000"/>
    <x v="0"/>
    <s v="Senior"/>
    <s v="Full-time"/>
    <s v="In-person"/>
    <s v="United States"/>
    <s v="M"/>
    <n v="140000"/>
  </r>
  <r>
    <x v="0"/>
    <x v="14"/>
    <x v="6"/>
    <n v="94500"/>
    <x v="0"/>
    <s v="Senior"/>
    <s v="Full-time"/>
    <s v="In-person"/>
    <s v="United States"/>
    <s v="M"/>
    <n v="140000"/>
  </r>
  <r>
    <x v="0"/>
    <x v="14"/>
    <x v="6"/>
    <n v="247300"/>
    <x v="0"/>
    <s v="Senior"/>
    <s v="Full-time"/>
    <s v="In-person"/>
    <s v="United States"/>
    <s v="M"/>
    <n v="140000"/>
  </r>
  <r>
    <x v="0"/>
    <x v="14"/>
    <x v="6"/>
    <n v="139700"/>
    <x v="0"/>
    <s v="Senior"/>
    <s v="Full-time"/>
    <s v="In-person"/>
    <s v="United States"/>
    <s v="M"/>
    <n v="140000"/>
  </r>
  <r>
    <x v="0"/>
    <x v="0"/>
    <x v="0"/>
    <n v="176000"/>
    <x v="0"/>
    <s v="Senior"/>
    <s v="Full-time"/>
    <s v="In-person"/>
    <s v="United States"/>
    <s v="M"/>
    <n v="105320"/>
  </r>
  <r>
    <x v="0"/>
    <x v="0"/>
    <x v="0"/>
    <n v="100000"/>
    <x v="0"/>
    <s v="Senior"/>
    <s v="Full-time"/>
    <s v="In-person"/>
    <s v="United States"/>
    <s v="M"/>
    <n v="105320"/>
  </r>
  <r>
    <x v="0"/>
    <x v="18"/>
    <x v="3"/>
    <n v="204500"/>
    <x v="0"/>
    <s v="Senior"/>
    <s v="Full-time"/>
    <s v="In-person"/>
    <s v="United States"/>
    <s v="M"/>
    <n v="182200"/>
  </r>
  <r>
    <x v="0"/>
    <x v="18"/>
    <x v="3"/>
    <n v="142200"/>
    <x v="0"/>
    <s v="Senior"/>
    <s v="Full-time"/>
    <s v="In-person"/>
    <s v="United States"/>
    <s v="M"/>
    <n v="182200"/>
  </r>
  <r>
    <x v="0"/>
    <x v="12"/>
    <x v="1"/>
    <n v="247600"/>
    <x v="0"/>
    <s v="Senior"/>
    <s v="Full-time"/>
    <s v="In-person"/>
    <s v="United States"/>
    <s v="L"/>
    <n v="175000"/>
  </r>
  <r>
    <x v="0"/>
    <x v="12"/>
    <x v="1"/>
    <n v="127300"/>
    <x v="0"/>
    <s v="Senior"/>
    <s v="Full-time"/>
    <s v="In-person"/>
    <s v="United States"/>
    <s v="L"/>
    <n v="175000"/>
  </r>
  <r>
    <x v="0"/>
    <x v="4"/>
    <x v="1"/>
    <n v="223400"/>
    <x v="0"/>
    <s v="Senior"/>
    <s v="Full-time"/>
    <s v="Remote"/>
    <s v="United States"/>
    <s v="M"/>
    <n v="154800"/>
  </r>
  <r>
    <x v="0"/>
    <x v="4"/>
    <x v="1"/>
    <n v="186200"/>
    <x v="0"/>
    <s v="Senior"/>
    <s v="Full-time"/>
    <s v="Remote"/>
    <s v="United States"/>
    <s v="M"/>
    <n v="154800"/>
  </r>
  <r>
    <x v="0"/>
    <x v="14"/>
    <x v="6"/>
    <n v="167500"/>
    <x v="0"/>
    <s v="Senior"/>
    <s v="Full-time"/>
    <s v="In-person"/>
    <s v="United States"/>
    <s v="M"/>
    <n v="140000"/>
  </r>
  <r>
    <x v="0"/>
    <x v="14"/>
    <x v="6"/>
    <n v="106500"/>
    <x v="0"/>
    <s v="Senior"/>
    <s v="Full-time"/>
    <s v="In-person"/>
    <s v="United States"/>
    <s v="M"/>
    <n v="140000"/>
  </r>
  <r>
    <x v="0"/>
    <x v="4"/>
    <x v="1"/>
    <n v="185900"/>
    <x v="0"/>
    <s v="Senior"/>
    <s v="Full-time"/>
    <s v="In-person"/>
    <s v="United States"/>
    <s v="M"/>
    <n v="154800"/>
  </r>
  <r>
    <x v="0"/>
    <x v="4"/>
    <x v="1"/>
    <n v="129300"/>
    <x v="0"/>
    <s v="Senior"/>
    <s v="Full-time"/>
    <s v="In-person"/>
    <s v="United States"/>
    <s v="M"/>
    <n v="154800"/>
  </r>
  <r>
    <x v="0"/>
    <x v="10"/>
    <x v="5"/>
    <n v="179820"/>
    <x v="0"/>
    <s v="Senior"/>
    <s v="Full-time"/>
    <s v="In-person"/>
    <s v="United States"/>
    <s v="M"/>
    <n v="149400"/>
  </r>
  <r>
    <x v="0"/>
    <x v="10"/>
    <x v="5"/>
    <n v="143860"/>
    <x v="0"/>
    <s v="Senior"/>
    <s v="Full-time"/>
    <s v="In-person"/>
    <s v="United States"/>
    <s v="M"/>
    <n v="149400"/>
  </r>
  <r>
    <x v="0"/>
    <x v="12"/>
    <x v="1"/>
    <n v="283050"/>
    <x v="0"/>
    <s v="Senior"/>
    <s v="Full-time"/>
    <s v="In-person"/>
    <s v="United States"/>
    <s v="M"/>
    <n v="175000"/>
  </r>
  <r>
    <x v="0"/>
    <x v="12"/>
    <x v="1"/>
    <n v="188700"/>
    <x v="0"/>
    <s v="Senior"/>
    <s v="Full-time"/>
    <s v="In-person"/>
    <s v="United States"/>
    <s v="M"/>
    <n v="175000"/>
  </r>
  <r>
    <x v="0"/>
    <x v="6"/>
    <x v="1"/>
    <n v="141298"/>
    <x v="0"/>
    <s v="Senior"/>
    <s v="Full-time"/>
    <s v="In-person"/>
    <s v="United States"/>
    <s v="M"/>
    <n v="169056"/>
  </r>
  <r>
    <x v="0"/>
    <x v="6"/>
    <x v="1"/>
    <n v="115607"/>
    <x v="0"/>
    <s v="Senior"/>
    <s v="Full-time"/>
    <s v="In-person"/>
    <s v="United States"/>
    <s v="M"/>
    <n v="169056"/>
  </r>
  <r>
    <x v="0"/>
    <x v="18"/>
    <x v="3"/>
    <n v="266500"/>
    <x v="10"/>
    <s v="Senior"/>
    <s v="Full-time"/>
    <s v="In-person"/>
    <s v="Canada"/>
    <s v="M"/>
    <n v="182200"/>
  </r>
  <r>
    <x v="0"/>
    <x v="18"/>
    <x v="3"/>
    <n v="144400"/>
    <x v="10"/>
    <s v="Senior"/>
    <s v="Full-time"/>
    <s v="In-person"/>
    <s v="Canada"/>
    <s v="M"/>
    <n v="182200"/>
  </r>
  <r>
    <x v="0"/>
    <x v="14"/>
    <x v="6"/>
    <n v="71363"/>
    <x v="1"/>
    <s v="Senior"/>
    <s v="Full-time"/>
    <s v="In-person"/>
    <s v="United Kingdom"/>
    <s v="M"/>
    <n v="140000"/>
  </r>
  <r>
    <x v="0"/>
    <x v="14"/>
    <x v="6"/>
    <n v="55368"/>
    <x v="1"/>
    <s v="Senior"/>
    <s v="Full-time"/>
    <s v="In-person"/>
    <s v="United Kingdom"/>
    <s v="M"/>
    <n v="140000"/>
  </r>
  <r>
    <x v="0"/>
    <x v="12"/>
    <x v="1"/>
    <n v="287500"/>
    <x v="0"/>
    <s v="Senior"/>
    <s v="Full-time"/>
    <s v="In-person"/>
    <s v="United States"/>
    <s v="M"/>
    <n v="175000"/>
  </r>
  <r>
    <x v="0"/>
    <x v="12"/>
    <x v="1"/>
    <n v="156000"/>
    <x v="0"/>
    <s v="Senior"/>
    <s v="Full-time"/>
    <s v="In-person"/>
    <s v="United States"/>
    <s v="M"/>
    <n v="175000"/>
  </r>
  <r>
    <x v="0"/>
    <x v="14"/>
    <x v="6"/>
    <n v="199000"/>
    <x v="0"/>
    <s v="Senior"/>
    <s v="Full-time"/>
    <s v="In-person"/>
    <s v="United States"/>
    <s v="M"/>
    <n v="140000"/>
  </r>
  <r>
    <x v="0"/>
    <x v="14"/>
    <x v="6"/>
    <n v="162000"/>
    <x v="0"/>
    <s v="Senior"/>
    <s v="Full-time"/>
    <s v="In-person"/>
    <s v="United States"/>
    <s v="M"/>
    <n v="140000"/>
  </r>
  <r>
    <x v="0"/>
    <x v="4"/>
    <x v="1"/>
    <n v="235750"/>
    <x v="0"/>
    <s v="Senior"/>
    <s v="Full-time"/>
    <s v="In-person"/>
    <s v="United States"/>
    <s v="M"/>
    <n v="154800"/>
  </r>
  <r>
    <x v="0"/>
    <x v="4"/>
    <x v="1"/>
    <n v="174250"/>
    <x v="0"/>
    <s v="Senior"/>
    <s v="Full-time"/>
    <s v="In-person"/>
    <s v="United States"/>
    <s v="M"/>
    <n v="154800"/>
  </r>
  <r>
    <x v="0"/>
    <x v="14"/>
    <x v="6"/>
    <n v="225000"/>
    <x v="0"/>
    <s v="Senior"/>
    <s v="Full-time"/>
    <s v="Remote"/>
    <s v="United States"/>
    <s v="M"/>
    <n v="140000"/>
  </r>
  <r>
    <x v="0"/>
    <x v="14"/>
    <x v="6"/>
    <n v="150000"/>
    <x v="0"/>
    <s v="Senior"/>
    <s v="Full-time"/>
    <s v="Remote"/>
    <s v="United States"/>
    <s v="M"/>
    <n v="140000"/>
  </r>
  <r>
    <x v="0"/>
    <x v="4"/>
    <x v="1"/>
    <n v="220000"/>
    <x v="0"/>
    <s v="Senior"/>
    <s v="Full-time"/>
    <s v="Remote"/>
    <s v="United States"/>
    <s v="M"/>
    <n v="154800"/>
  </r>
  <r>
    <x v="0"/>
    <x v="4"/>
    <x v="1"/>
    <n v="150000"/>
    <x v="0"/>
    <s v="Senior"/>
    <s v="Full-time"/>
    <s v="Remote"/>
    <s v="United States"/>
    <s v="M"/>
    <n v="154800"/>
  </r>
  <r>
    <x v="0"/>
    <x v="14"/>
    <x v="6"/>
    <n v="226700"/>
    <x v="0"/>
    <s v="Senior"/>
    <s v="Full-time"/>
    <s v="In-person"/>
    <s v="United States"/>
    <s v="M"/>
    <n v="140000"/>
  </r>
  <r>
    <x v="0"/>
    <x v="14"/>
    <x v="6"/>
    <n v="133300"/>
    <x v="0"/>
    <s v="Senior"/>
    <s v="Full-time"/>
    <s v="In-person"/>
    <s v="United States"/>
    <s v="M"/>
    <n v="140000"/>
  </r>
  <r>
    <x v="0"/>
    <x v="14"/>
    <x v="6"/>
    <n v="184000"/>
    <x v="0"/>
    <s v="Senior"/>
    <s v="Full-time"/>
    <s v="In-person"/>
    <s v="United States"/>
    <s v="M"/>
    <n v="140000"/>
  </r>
  <r>
    <x v="0"/>
    <x v="14"/>
    <x v="6"/>
    <n v="123000"/>
    <x v="0"/>
    <s v="Senior"/>
    <s v="Full-time"/>
    <s v="In-person"/>
    <s v="United States"/>
    <s v="M"/>
    <n v="140000"/>
  </r>
  <r>
    <x v="0"/>
    <x v="4"/>
    <x v="1"/>
    <n v="130000"/>
    <x v="0"/>
    <s v="Senior"/>
    <s v="Full-time"/>
    <s v="In-person"/>
    <s v="United States"/>
    <s v="M"/>
    <n v="154800"/>
  </r>
  <r>
    <x v="0"/>
    <x v="4"/>
    <x v="1"/>
    <n v="117000"/>
    <x v="0"/>
    <s v="Senior"/>
    <s v="Full-time"/>
    <s v="In-person"/>
    <s v="United States"/>
    <s v="M"/>
    <n v="154800"/>
  </r>
  <r>
    <x v="0"/>
    <x v="27"/>
    <x v="1"/>
    <n v="160000"/>
    <x v="0"/>
    <s v="Senior"/>
    <s v="Full-time"/>
    <s v="Remote"/>
    <s v="United States"/>
    <s v="M"/>
    <n v="135000"/>
  </r>
  <r>
    <x v="0"/>
    <x v="27"/>
    <x v="1"/>
    <n v="140000"/>
    <x v="0"/>
    <s v="Senior"/>
    <s v="Full-time"/>
    <s v="Remote"/>
    <s v="United States"/>
    <s v="M"/>
    <n v="135000"/>
  </r>
  <r>
    <x v="0"/>
    <x v="4"/>
    <x v="1"/>
    <n v="185900"/>
    <x v="0"/>
    <s v="Senior"/>
    <s v="Full-time"/>
    <s v="Remote"/>
    <s v="United States"/>
    <s v="M"/>
    <n v="154800"/>
  </r>
  <r>
    <x v="0"/>
    <x v="4"/>
    <x v="1"/>
    <n v="129300"/>
    <x v="0"/>
    <s v="Senior"/>
    <s v="Full-time"/>
    <s v="Remote"/>
    <s v="United States"/>
    <s v="M"/>
    <n v="154800"/>
  </r>
  <r>
    <x v="0"/>
    <x v="14"/>
    <x v="6"/>
    <n v="143000"/>
    <x v="0"/>
    <s v="Senior"/>
    <s v="Full-time"/>
    <s v="Remote"/>
    <s v="United States"/>
    <s v="M"/>
    <n v="140000"/>
  </r>
  <r>
    <x v="0"/>
    <x v="14"/>
    <x v="6"/>
    <n v="116000"/>
    <x v="0"/>
    <s v="Senior"/>
    <s v="Full-time"/>
    <s v="Remote"/>
    <s v="United States"/>
    <s v="M"/>
    <n v="140000"/>
  </r>
  <r>
    <x v="0"/>
    <x v="14"/>
    <x v="6"/>
    <n v="215000"/>
    <x v="0"/>
    <s v="Senior"/>
    <s v="Full-time"/>
    <s v="In-person"/>
    <s v="United States"/>
    <s v="M"/>
    <n v="140000"/>
  </r>
  <r>
    <x v="0"/>
    <x v="14"/>
    <x v="6"/>
    <n v="200000"/>
    <x v="0"/>
    <s v="Senior"/>
    <s v="Full-time"/>
    <s v="In-person"/>
    <s v="United States"/>
    <s v="M"/>
    <n v="140000"/>
  </r>
  <r>
    <x v="0"/>
    <x v="18"/>
    <x v="3"/>
    <n v="220000"/>
    <x v="0"/>
    <s v="Senior"/>
    <s v="Full-time"/>
    <s v="In-person"/>
    <s v="United States"/>
    <s v="M"/>
    <n v="182200"/>
  </r>
  <r>
    <x v="0"/>
    <x v="18"/>
    <x v="3"/>
    <n v="176000"/>
    <x v="0"/>
    <s v="Senior"/>
    <s v="Full-time"/>
    <s v="In-person"/>
    <s v="United States"/>
    <s v="M"/>
    <n v="182200"/>
  </r>
  <r>
    <x v="0"/>
    <x v="4"/>
    <x v="1"/>
    <n v="210000"/>
    <x v="0"/>
    <s v="Senior"/>
    <s v="Full-time"/>
    <s v="In-person"/>
    <s v="United States"/>
    <s v="M"/>
    <n v="154800"/>
  </r>
  <r>
    <x v="0"/>
    <x v="4"/>
    <x v="1"/>
    <n v="147000"/>
    <x v="0"/>
    <s v="Senior"/>
    <s v="Full-time"/>
    <s v="In-person"/>
    <s v="United States"/>
    <s v="M"/>
    <n v="154800"/>
  </r>
  <r>
    <x v="0"/>
    <x v="18"/>
    <x v="3"/>
    <n v="205000"/>
    <x v="0"/>
    <s v="Senior"/>
    <s v="Full-time"/>
    <s v="In-person"/>
    <s v="United States"/>
    <s v="M"/>
    <n v="182200"/>
  </r>
  <r>
    <x v="0"/>
    <x v="18"/>
    <x v="3"/>
    <n v="152000"/>
    <x v="0"/>
    <s v="Senior"/>
    <s v="Full-time"/>
    <s v="In-person"/>
    <s v="United States"/>
    <s v="M"/>
    <n v="182200"/>
  </r>
  <r>
    <x v="0"/>
    <x v="18"/>
    <x v="3"/>
    <n v="205000"/>
    <x v="0"/>
    <s v="Senior"/>
    <s v="Full-time"/>
    <s v="In-person"/>
    <s v="United States"/>
    <s v="M"/>
    <n v="182200"/>
  </r>
  <r>
    <x v="0"/>
    <x v="18"/>
    <x v="3"/>
    <n v="152000"/>
    <x v="0"/>
    <s v="Senior"/>
    <s v="Full-time"/>
    <s v="In-person"/>
    <s v="United States"/>
    <s v="M"/>
    <n v="182200"/>
  </r>
  <r>
    <x v="0"/>
    <x v="0"/>
    <x v="0"/>
    <n v="137000"/>
    <x v="0"/>
    <s v="Senior"/>
    <s v="Full-time"/>
    <s v="Remote"/>
    <s v="United States"/>
    <s v="M"/>
    <n v="105320"/>
  </r>
  <r>
    <x v="0"/>
    <x v="0"/>
    <x v="0"/>
    <n v="110000"/>
    <x v="0"/>
    <s v="Senior"/>
    <s v="Full-time"/>
    <s v="Remote"/>
    <s v="United States"/>
    <s v="M"/>
    <n v="105320"/>
  </r>
  <r>
    <x v="0"/>
    <x v="4"/>
    <x v="1"/>
    <n v="172000"/>
    <x v="0"/>
    <s v="Senior"/>
    <s v="Full-time"/>
    <s v="Remote"/>
    <s v="United States"/>
    <s v="M"/>
    <n v="154800"/>
  </r>
  <r>
    <x v="0"/>
    <x v="4"/>
    <x v="1"/>
    <n v="146000"/>
    <x v="0"/>
    <s v="Senior"/>
    <s v="Full-time"/>
    <s v="Remote"/>
    <s v="United States"/>
    <s v="M"/>
    <n v="154800"/>
  </r>
  <r>
    <x v="0"/>
    <x v="4"/>
    <x v="1"/>
    <n v="150000"/>
    <x v="0"/>
    <s v="Senior"/>
    <s v="Full-time"/>
    <s v="In-person"/>
    <s v="United States"/>
    <s v="M"/>
    <n v="154800"/>
  </r>
  <r>
    <x v="0"/>
    <x v="4"/>
    <x v="1"/>
    <n v="130000"/>
    <x v="0"/>
    <s v="Senior"/>
    <s v="Full-time"/>
    <s v="In-person"/>
    <s v="United States"/>
    <s v="M"/>
    <n v="154800"/>
  </r>
  <r>
    <x v="0"/>
    <x v="14"/>
    <x v="6"/>
    <n v="99000"/>
    <x v="0"/>
    <s v="Senior"/>
    <s v="Full-time"/>
    <s v="In-person"/>
    <s v="United States"/>
    <s v="M"/>
    <n v="140000"/>
  </r>
  <r>
    <x v="0"/>
    <x v="14"/>
    <x v="6"/>
    <n v="52500"/>
    <x v="0"/>
    <s v="Senior"/>
    <s v="Full-time"/>
    <s v="In-person"/>
    <s v="United States"/>
    <s v="M"/>
    <n v="140000"/>
  </r>
  <r>
    <x v="0"/>
    <x v="24"/>
    <x v="3"/>
    <n v="180514"/>
    <x v="0"/>
    <s v="Senior"/>
    <s v="Full-time"/>
    <s v="Remote"/>
    <s v="United States"/>
    <s v="M"/>
    <n v="170000"/>
  </r>
  <r>
    <x v="0"/>
    <x v="24"/>
    <x v="3"/>
    <n v="108308"/>
    <x v="0"/>
    <s v="Senior"/>
    <s v="Full-time"/>
    <s v="Remote"/>
    <s v="United States"/>
    <s v="M"/>
    <n v="170000"/>
  </r>
  <r>
    <x v="0"/>
    <x v="18"/>
    <x v="3"/>
    <n v="210000"/>
    <x v="0"/>
    <s v="Senior"/>
    <s v="Full-time"/>
    <s v="In-person"/>
    <s v="United States"/>
    <s v="M"/>
    <n v="182200"/>
  </r>
  <r>
    <x v="0"/>
    <x v="18"/>
    <x v="3"/>
    <n v="147000"/>
    <x v="0"/>
    <s v="Senior"/>
    <s v="Full-time"/>
    <s v="In-person"/>
    <s v="United States"/>
    <s v="M"/>
    <n v="182200"/>
  </r>
  <r>
    <x v="0"/>
    <x v="14"/>
    <x v="6"/>
    <n v="290300"/>
    <x v="0"/>
    <s v="Senior"/>
    <s v="Full-time"/>
    <s v="In-person"/>
    <s v="United States"/>
    <s v="M"/>
    <n v="140000"/>
  </r>
  <r>
    <x v="0"/>
    <x v="14"/>
    <x v="6"/>
    <n v="196685"/>
    <x v="0"/>
    <s v="Senior"/>
    <s v="Full-time"/>
    <s v="In-person"/>
    <s v="United States"/>
    <s v="M"/>
    <n v="140000"/>
  </r>
  <r>
    <x v="0"/>
    <x v="13"/>
    <x v="3"/>
    <n v="220000"/>
    <x v="0"/>
    <s v="Senior"/>
    <s v="Full-time"/>
    <s v="In-person"/>
    <s v="United States"/>
    <s v="M"/>
    <n v="172600"/>
  </r>
  <r>
    <x v="0"/>
    <x v="13"/>
    <x v="3"/>
    <n v="176000"/>
    <x v="0"/>
    <s v="Senior"/>
    <s v="Full-time"/>
    <s v="In-person"/>
    <s v="United States"/>
    <s v="M"/>
    <n v="172600"/>
  </r>
  <r>
    <x v="0"/>
    <x v="56"/>
    <x v="8"/>
    <n v="185000"/>
    <x v="0"/>
    <s v="Senior"/>
    <s v="Full-time"/>
    <s v="In-person"/>
    <s v="United States"/>
    <s v="M"/>
    <n v="159500"/>
  </r>
  <r>
    <x v="0"/>
    <x v="56"/>
    <x v="8"/>
    <n v="150000"/>
    <x v="0"/>
    <s v="Senior"/>
    <s v="Full-time"/>
    <s v="In-person"/>
    <s v="United States"/>
    <s v="M"/>
    <n v="159500"/>
  </r>
  <r>
    <x v="0"/>
    <x v="14"/>
    <x v="6"/>
    <n v="145000"/>
    <x v="0"/>
    <s v="Senior"/>
    <s v="Full-time"/>
    <s v="In-person"/>
    <s v="United States"/>
    <s v="M"/>
    <n v="140000"/>
  </r>
  <r>
    <x v="0"/>
    <x v="14"/>
    <x v="6"/>
    <n v="115000"/>
    <x v="0"/>
    <s v="Senior"/>
    <s v="Full-time"/>
    <s v="In-person"/>
    <s v="United States"/>
    <s v="M"/>
    <n v="140000"/>
  </r>
  <r>
    <x v="0"/>
    <x v="10"/>
    <x v="5"/>
    <n v="115000"/>
    <x v="0"/>
    <s v="Senior"/>
    <s v="Full-time"/>
    <s v="In-person"/>
    <s v="United States"/>
    <s v="M"/>
    <n v="149400"/>
  </r>
  <r>
    <x v="0"/>
    <x v="10"/>
    <x v="5"/>
    <n v="95000"/>
    <x v="0"/>
    <s v="Senior"/>
    <s v="Full-time"/>
    <s v="In-person"/>
    <s v="United States"/>
    <s v="M"/>
    <n v="149400"/>
  </r>
  <r>
    <x v="0"/>
    <x v="4"/>
    <x v="1"/>
    <n v="75577"/>
    <x v="62"/>
    <s v="Senior"/>
    <s v="Full-time"/>
    <s v="Hybrid"/>
    <s v="Ireland"/>
    <s v="L"/>
    <n v="154800"/>
  </r>
  <r>
    <x v="0"/>
    <x v="40"/>
    <x v="3"/>
    <n v="303387"/>
    <x v="10"/>
    <s v="Senior"/>
    <s v="Full-time"/>
    <s v="Remote"/>
    <s v="Canada"/>
    <s v="M"/>
    <n v="150000"/>
  </r>
  <r>
    <x v="0"/>
    <x v="40"/>
    <x v="3"/>
    <n v="100017"/>
    <x v="10"/>
    <s v="Senior"/>
    <s v="Full-time"/>
    <s v="Remote"/>
    <s v="Canada"/>
    <s v="M"/>
    <n v="150000"/>
  </r>
  <r>
    <x v="0"/>
    <x v="14"/>
    <x v="6"/>
    <n v="230300"/>
    <x v="0"/>
    <s v="Senior"/>
    <s v="Full-time"/>
    <s v="In-person"/>
    <s v="United States"/>
    <s v="M"/>
    <n v="140000"/>
  </r>
  <r>
    <x v="0"/>
    <x v="14"/>
    <x v="6"/>
    <n v="140000"/>
    <x v="0"/>
    <s v="Senior"/>
    <s v="Full-time"/>
    <s v="In-person"/>
    <s v="United States"/>
    <s v="M"/>
    <n v="140000"/>
  </r>
  <r>
    <x v="0"/>
    <x v="14"/>
    <x v="6"/>
    <n v="124935"/>
    <x v="75"/>
    <s v="Senior"/>
    <s v="Full-time"/>
    <s v="In-person"/>
    <s v="South Africa"/>
    <s v="M"/>
    <n v="140000"/>
  </r>
  <r>
    <x v="0"/>
    <x v="14"/>
    <x v="6"/>
    <n v="76050"/>
    <x v="75"/>
    <s v="Senior"/>
    <s v="Full-time"/>
    <s v="In-person"/>
    <s v="South Africa"/>
    <s v="M"/>
    <n v="140000"/>
  </r>
  <r>
    <x v="0"/>
    <x v="4"/>
    <x v="1"/>
    <n v="224800"/>
    <x v="0"/>
    <s v="Senior"/>
    <s v="Full-time"/>
    <s v="In-person"/>
    <s v="United States"/>
    <s v="M"/>
    <n v="154800"/>
  </r>
  <r>
    <x v="0"/>
    <x v="4"/>
    <x v="1"/>
    <n v="131100"/>
    <x v="0"/>
    <s v="Senior"/>
    <s v="Full-time"/>
    <s v="In-person"/>
    <s v="United States"/>
    <s v="M"/>
    <n v="154800"/>
  </r>
  <r>
    <x v="0"/>
    <x v="4"/>
    <x v="1"/>
    <n v="258000"/>
    <x v="0"/>
    <s v="Senior"/>
    <s v="Full-time"/>
    <s v="In-person"/>
    <s v="United States"/>
    <s v="M"/>
    <n v="154800"/>
  </r>
  <r>
    <x v="0"/>
    <x v="4"/>
    <x v="1"/>
    <n v="171000"/>
    <x v="0"/>
    <s v="Senior"/>
    <s v="Full-time"/>
    <s v="In-person"/>
    <s v="United States"/>
    <s v="M"/>
    <n v="154800"/>
  </r>
  <r>
    <x v="0"/>
    <x v="14"/>
    <x v="6"/>
    <n v="196000"/>
    <x v="0"/>
    <s v="Senior"/>
    <s v="Full-time"/>
    <s v="In-person"/>
    <s v="United States"/>
    <s v="M"/>
    <n v="140000"/>
  </r>
  <r>
    <x v="0"/>
    <x v="14"/>
    <x v="6"/>
    <n v="121000"/>
    <x v="0"/>
    <s v="Senior"/>
    <s v="Full-time"/>
    <s v="In-person"/>
    <s v="United States"/>
    <s v="M"/>
    <n v="140000"/>
  </r>
  <r>
    <x v="0"/>
    <x v="14"/>
    <x v="6"/>
    <n v="195800"/>
    <x v="0"/>
    <s v="Senior"/>
    <s v="Full-time"/>
    <s v="In-person"/>
    <s v="United States"/>
    <s v="M"/>
    <n v="140000"/>
  </r>
  <r>
    <x v="0"/>
    <x v="14"/>
    <x v="6"/>
    <n v="171500"/>
    <x v="0"/>
    <s v="Senior"/>
    <s v="Full-time"/>
    <s v="In-person"/>
    <s v="United States"/>
    <s v="M"/>
    <n v="140000"/>
  </r>
  <r>
    <x v="0"/>
    <x v="4"/>
    <x v="1"/>
    <n v="185000"/>
    <x v="0"/>
    <s v="Senior"/>
    <s v="Full-time"/>
    <s v="In-person"/>
    <s v="United States"/>
    <s v="M"/>
    <n v="154800"/>
  </r>
  <r>
    <x v="0"/>
    <x v="4"/>
    <x v="1"/>
    <n v="152000"/>
    <x v="0"/>
    <s v="Senior"/>
    <s v="Full-time"/>
    <s v="In-person"/>
    <s v="United States"/>
    <s v="M"/>
    <n v="154800"/>
  </r>
  <r>
    <x v="0"/>
    <x v="4"/>
    <x v="1"/>
    <n v="48585"/>
    <x v="2"/>
    <s v="Senior"/>
    <s v="Full-time"/>
    <s v="In-person"/>
    <s v="Spain"/>
    <s v="M"/>
    <n v="154800"/>
  </r>
  <r>
    <x v="0"/>
    <x v="4"/>
    <x v="1"/>
    <n v="38868"/>
    <x v="2"/>
    <s v="Senior"/>
    <s v="Full-time"/>
    <s v="In-person"/>
    <s v="Spain"/>
    <s v="M"/>
    <n v="154800"/>
  </r>
  <r>
    <x v="0"/>
    <x v="0"/>
    <x v="0"/>
    <n v="110000"/>
    <x v="25"/>
    <s v="Senior"/>
    <s v="Full-time"/>
    <s v="Remote"/>
    <s v="Poland"/>
    <s v="M"/>
    <n v="105320"/>
  </r>
  <r>
    <x v="0"/>
    <x v="0"/>
    <x v="0"/>
    <n v="80000"/>
    <x v="25"/>
    <s v="Senior"/>
    <s v="Full-time"/>
    <s v="Remote"/>
    <s v="Poland"/>
    <s v="M"/>
    <n v="105320"/>
  </r>
  <r>
    <x v="0"/>
    <x v="0"/>
    <x v="0"/>
    <n v="36912"/>
    <x v="1"/>
    <s v="Senior"/>
    <s v="Full-time"/>
    <s v="Remote"/>
    <s v="United Kingdom"/>
    <s v="S"/>
    <n v="105320"/>
  </r>
  <r>
    <x v="0"/>
    <x v="4"/>
    <x v="1"/>
    <n v="150200"/>
    <x v="0"/>
    <s v="Senior"/>
    <s v="Full-time"/>
    <s v="In-person"/>
    <s v="United States"/>
    <s v="M"/>
    <n v="154800"/>
  </r>
  <r>
    <x v="0"/>
    <x v="4"/>
    <x v="1"/>
    <n v="71000"/>
    <x v="0"/>
    <s v="Senior"/>
    <s v="Full-time"/>
    <s v="In-person"/>
    <s v="United States"/>
    <s v="M"/>
    <n v="154800"/>
  </r>
  <r>
    <x v="0"/>
    <x v="14"/>
    <x v="6"/>
    <n v="167200"/>
    <x v="0"/>
    <s v="Senior"/>
    <s v="Full-time"/>
    <s v="In-person"/>
    <s v="United States"/>
    <s v="M"/>
    <n v="140000"/>
  </r>
  <r>
    <x v="0"/>
    <x v="14"/>
    <x v="6"/>
    <n v="121000"/>
    <x v="0"/>
    <s v="Senior"/>
    <s v="Full-time"/>
    <s v="In-person"/>
    <s v="United States"/>
    <s v="M"/>
    <n v="140000"/>
  </r>
  <r>
    <x v="0"/>
    <x v="14"/>
    <x v="6"/>
    <n v="133000"/>
    <x v="0"/>
    <s v="Senior"/>
    <s v="Full-time"/>
    <s v="In-person"/>
    <s v="United States"/>
    <s v="M"/>
    <n v="140000"/>
  </r>
  <r>
    <x v="0"/>
    <x v="14"/>
    <x v="6"/>
    <n v="58400"/>
    <x v="0"/>
    <s v="Senior"/>
    <s v="Full-time"/>
    <s v="In-person"/>
    <s v="United States"/>
    <s v="M"/>
    <n v="140000"/>
  </r>
  <r>
    <x v="0"/>
    <x v="4"/>
    <x v="1"/>
    <n v="187415"/>
    <x v="0"/>
    <s v="Senior"/>
    <s v="Full-time"/>
    <s v="In-person"/>
    <s v="United States"/>
    <s v="M"/>
    <n v="154800"/>
  </r>
  <r>
    <x v="0"/>
    <x v="4"/>
    <x v="1"/>
    <n v="114080"/>
    <x v="0"/>
    <s v="Senior"/>
    <s v="Full-time"/>
    <s v="In-person"/>
    <s v="United States"/>
    <s v="M"/>
    <n v="154800"/>
  </r>
  <r>
    <x v="0"/>
    <x v="4"/>
    <x v="1"/>
    <n v="187415"/>
    <x v="0"/>
    <s v="Senior"/>
    <s v="Full-time"/>
    <s v="In-person"/>
    <s v="United States"/>
    <s v="M"/>
    <n v="154800"/>
  </r>
  <r>
    <x v="0"/>
    <x v="4"/>
    <x v="1"/>
    <n v="114080"/>
    <x v="0"/>
    <s v="Senior"/>
    <s v="Full-time"/>
    <s v="In-person"/>
    <s v="United States"/>
    <s v="M"/>
    <n v="154800"/>
  </r>
  <r>
    <x v="0"/>
    <x v="18"/>
    <x v="3"/>
    <n v="306400"/>
    <x v="10"/>
    <s v="Senior"/>
    <s v="Full-time"/>
    <s v="In-person"/>
    <s v="Canada"/>
    <s v="M"/>
    <n v="182200"/>
  </r>
  <r>
    <x v="0"/>
    <x v="18"/>
    <x v="3"/>
    <n v="168700"/>
    <x v="10"/>
    <s v="Senior"/>
    <s v="Full-time"/>
    <s v="In-person"/>
    <s v="Canada"/>
    <s v="M"/>
    <n v="182200"/>
  </r>
  <r>
    <x v="0"/>
    <x v="4"/>
    <x v="1"/>
    <n v="187415"/>
    <x v="0"/>
    <s v="Senior"/>
    <s v="Full-time"/>
    <s v="In-person"/>
    <s v="United States"/>
    <s v="M"/>
    <n v="154800"/>
  </r>
  <r>
    <x v="0"/>
    <x v="4"/>
    <x v="1"/>
    <n v="114080"/>
    <x v="0"/>
    <s v="Senior"/>
    <s v="Full-time"/>
    <s v="In-person"/>
    <s v="United States"/>
    <s v="M"/>
    <n v="154800"/>
  </r>
  <r>
    <x v="0"/>
    <x v="0"/>
    <x v="0"/>
    <n v="165000"/>
    <x v="0"/>
    <s v="Senior"/>
    <s v="Full-time"/>
    <s v="Remote"/>
    <s v="United States"/>
    <s v="M"/>
    <n v="105320"/>
  </r>
  <r>
    <x v="0"/>
    <x v="0"/>
    <x v="0"/>
    <n v="140000"/>
    <x v="0"/>
    <s v="Senior"/>
    <s v="Full-time"/>
    <s v="Remote"/>
    <s v="United States"/>
    <s v="M"/>
    <n v="105320"/>
  </r>
  <r>
    <x v="0"/>
    <x v="4"/>
    <x v="1"/>
    <n v="190200"/>
    <x v="0"/>
    <s v="Senior"/>
    <s v="Full-time"/>
    <s v="In-person"/>
    <s v="United States"/>
    <s v="M"/>
    <n v="154800"/>
  </r>
  <r>
    <x v="0"/>
    <x v="4"/>
    <x v="1"/>
    <n v="95100"/>
    <x v="0"/>
    <s v="Senior"/>
    <s v="Full-time"/>
    <s v="In-person"/>
    <s v="United States"/>
    <s v="M"/>
    <n v="154800"/>
  </r>
  <r>
    <x v="0"/>
    <x v="14"/>
    <x v="6"/>
    <n v="135000"/>
    <x v="0"/>
    <s v="Senior"/>
    <s v="Full-time"/>
    <s v="In-person"/>
    <s v="United States"/>
    <s v="M"/>
    <n v="140000"/>
  </r>
  <r>
    <x v="0"/>
    <x v="14"/>
    <x v="6"/>
    <n v="100000"/>
    <x v="0"/>
    <s v="Senior"/>
    <s v="Full-time"/>
    <s v="In-person"/>
    <s v="United States"/>
    <s v="M"/>
    <n v="140000"/>
  </r>
  <r>
    <x v="0"/>
    <x v="14"/>
    <x v="6"/>
    <n v="180514"/>
    <x v="1"/>
    <s v="Senior"/>
    <s v="Full-time"/>
    <s v="Remote"/>
    <s v="United Kingdom"/>
    <s v="M"/>
    <n v="140000"/>
  </r>
  <r>
    <x v="0"/>
    <x v="14"/>
    <x v="6"/>
    <n v="108308"/>
    <x v="1"/>
    <s v="Senior"/>
    <s v="Full-time"/>
    <s v="Remote"/>
    <s v="United Kingdom"/>
    <s v="M"/>
    <n v="140000"/>
  </r>
  <r>
    <x v="0"/>
    <x v="18"/>
    <x v="3"/>
    <n v="294000"/>
    <x v="0"/>
    <s v="Senior"/>
    <s v="Full-time"/>
    <s v="In-person"/>
    <s v="United States"/>
    <s v="M"/>
    <n v="182200"/>
  </r>
  <r>
    <x v="0"/>
    <x v="18"/>
    <x v="3"/>
    <n v="192000"/>
    <x v="0"/>
    <s v="Senior"/>
    <s v="Full-time"/>
    <s v="In-person"/>
    <s v="United States"/>
    <s v="M"/>
    <n v="182200"/>
  </r>
  <r>
    <x v="0"/>
    <x v="18"/>
    <x v="3"/>
    <n v="266000"/>
    <x v="0"/>
    <s v="Senior"/>
    <s v="Full-time"/>
    <s v="In-person"/>
    <s v="United States"/>
    <s v="M"/>
    <n v="182200"/>
  </r>
  <r>
    <x v="0"/>
    <x v="18"/>
    <x v="3"/>
    <n v="167000"/>
    <x v="0"/>
    <s v="Senior"/>
    <s v="Full-time"/>
    <s v="In-person"/>
    <s v="United States"/>
    <s v="M"/>
    <n v="182200"/>
  </r>
  <r>
    <x v="0"/>
    <x v="18"/>
    <x v="3"/>
    <n v="200000"/>
    <x v="0"/>
    <s v="Senior"/>
    <s v="Full-time"/>
    <s v="Remote"/>
    <s v="United States"/>
    <s v="M"/>
    <n v="182200"/>
  </r>
  <r>
    <x v="0"/>
    <x v="18"/>
    <x v="3"/>
    <n v="150000"/>
    <x v="0"/>
    <s v="Senior"/>
    <s v="Full-time"/>
    <s v="Remote"/>
    <s v="United States"/>
    <s v="M"/>
    <n v="182200"/>
  </r>
  <r>
    <x v="0"/>
    <x v="0"/>
    <x v="0"/>
    <n v="180400"/>
    <x v="0"/>
    <s v="Senior"/>
    <s v="Full-time"/>
    <s v="In-person"/>
    <s v="United States"/>
    <s v="M"/>
    <n v="105320"/>
  </r>
  <r>
    <x v="0"/>
    <x v="0"/>
    <x v="0"/>
    <n v="138800"/>
    <x v="0"/>
    <s v="Senior"/>
    <s v="Full-time"/>
    <s v="In-person"/>
    <s v="United States"/>
    <s v="M"/>
    <n v="105320"/>
  </r>
  <r>
    <x v="0"/>
    <x v="18"/>
    <x v="3"/>
    <n v="319000"/>
    <x v="0"/>
    <s v="Senior"/>
    <s v="Full-time"/>
    <s v="Remote"/>
    <s v="United States"/>
    <s v="M"/>
    <n v="182200"/>
  </r>
  <r>
    <x v="0"/>
    <x v="18"/>
    <x v="3"/>
    <n v="206000"/>
    <x v="0"/>
    <s v="Senior"/>
    <s v="Full-time"/>
    <s v="Remote"/>
    <s v="United States"/>
    <s v="M"/>
    <n v="182200"/>
  </r>
  <r>
    <x v="0"/>
    <x v="4"/>
    <x v="1"/>
    <n v="215000"/>
    <x v="0"/>
    <s v="Senior"/>
    <s v="Full-time"/>
    <s v="In-person"/>
    <s v="United States"/>
    <s v="M"/>
    <n v="154800"/>
  </r>
  <r>
    <x v="0"/>
    <x v="4"/>
    <x v="1"/>
    <n v="142000"/>
    <x v="0"/>
    <s v="Senior"/>
    <s v="Full-time"/>
    <s v="In-person"/>
    <s v="United States"/>
    <s v="M"/>
    <n v="154800"/>
  </r>
  <r>
    <x v="0"/>
    <x v="4"/>
    <x v="1"/>
    <n v="266000"/>
    <x v="0"/>
    <s v="Senior"/>
    <s v="Full-time"/>
    <s v="In-person"/>
    <s v="United States"/>
    <s v="M"/>
    <n v="154800"/>
  </r>
  <r>
    <x v="0"/>
    <x v="4"/>
    <x v="1"/>
    <n v="167000"/>
    <x v="0"/>
    <s v="Senior"/>
    <s v="Full-time"/>
    <s v="In-person"/>
    <s v="United States"/>
    <s v="M"/>
    <n v="154800"/>
  </r>
  <r>
    <x v="0"/>
    <x v="0"/>
    <x v="0"/>
    <n v="140130"/>
    <x v="0"/>
    <s v="Senior"/>
    <s v="Full-time"/>
    <s v="In-person"/>
    <s v="United States"/>
    <s v="M"/>
    <n v="105320"/>
  </r>
  <r>
    <x v="0"/>
    <x v="0"/>
    <x v="0"/>
    <n v="84870"/>
    <x v="0"/>
    <s v="Senior"/>
    <s v="Full-time"/>
    <s v="In-person"/>
    <s v="United States"/>
    <s v="M"/>
    <n v="105320"/>
  </r>
  <r>
    <x v="0"/>
    <x v="18"/>
    <x v="3"/>
    <n v="215000"/>
    <x v="0"/>
    <s v="Senior"/>
    <s v="Full-time"/>
    <s v="In-person"/>
    <s v="United States"/>
    <s v="M"/>
    <n v="182200"/>
  </r>
  <r>
    <x v="0"/>
    <x v="18"/>
    <x v="3"/>
    <n v="142000"/>
    <x v="0"/>
    <s v="Senior"/>
    <s v="Full-time"/>
    <s v="In-person"/>
    <s v="United States"/>
    <s v="M"/>
    <n v="182200"/>
  </r>
  <r>
    <x v="0"/>
    <x v="12"/>
    <x v="1"/>
    <n v="240000"/>
    <x v="0"/>
    <s v="Senior"/>
    <s v="Full-time"/>
    <s v="Remote"/>
    <s v="United States"/>
    <s v="M"/>
    <n v="175000"/>
  </r>
  <r>
    <x v="0"/>
    <x v="12"/>
    <x v="1"/>
    <n v="210000"/>
    <x v="0"/>
    <s v="Senior"/>
    <s v="Full-time"/>
    <s v="Remote"/>
    <s v="United States"/>
    <s v="M"/>
    <n v="175000"/>
  </r>
  <r>
    <x v="0"/>
    <x v="14"/>
    <x v="6"/>
    <n v="122000"/>
    <x v="0"/>
    <s v="Senior"/>
    <s v="Full-time"/>
    <s v="In-person"/>
    <s v="United States"/>
    <s v="M"/>
    <n v="140000"/>
  </r>
  <r>
    <x v="0"/>
    <x v="14"/>
    <x v="6"/>
    <n v="94500"/>
    <x v="0"/>
    <s v="Senior"/>
    <s v="Full-time"/>
    <s v="In-person"/>
    <s v="United States"/>
    <s v="M"/>
    <n v="140000"/>
  </r>
  <r>
    <x v="0"/>
    <x v="42"/>
    <x v="1"/>
    <n v="116000"/>
    <x v="0"/>
    <s v="Senior"/>
    <s v="Full-time"/>
    <s v="In-person"/>
    <s v="United States"/>
    <s v="M"/>
    <n v="110325"/>
  </r>
  <r>
    <x v="0"/>
    <x v="42"/>
    <x v="1"/>
    <n v="90000"/>
    <x v="0"/>
    <s v="Senior"/>
    <s v="Full-time"/>
    <s v="In-person"/>
    <s v="United States"/>
    <s v="M"/>
    <n v="110325"/>
  </r>
  <r>
    <x v="0"/>
    <x v="42"/>
    <x v="1"/>
    <n v="145000"/>
    <x v="0"/>
    <s v="Senior"/>
    <s v="Full-time"/>
    <s v="In-person"/>
    <s v="United States"/>
    <s v="M"/>
    <n v="110325"/>
  </r>
  <r>
    <x v="0"/>
    <x v="42"/>
    <x v="1"/>
    <n v="128000"/>
    <x v="0"/>
    <s v="Senior"/>
    <s v="Full-time"/>
    <s v="In-person"/>
    <s v="United States"/>
    <s v="M"/>
    <n v="110325"/>
  </r>
  <r>
    <x v="0"/>
    <x v="14"/>
    <x v="6"/>
    <n v="154000"/>
    <x v="0"/>
    <s v="Senior"/>
    <s v="Full-time"/>
    <s v="Remote"/>
    <s v="United States"/>
    <s v="M"/>
    <n v="140000"/>
  </r>
  <r>
    <x v="0"/>
    <x v="14"/>
    <x v="6"/>
    <n v="126000"/>
    <x v="0"/>
    <s v="Senior"/>
    <s v="Full-time"/>
    <s v="Remote"/>
    <s v="United States"/>
    <s v="M"/>
    <n v="140000"/>
  </r>
  <r>
    <x v="0"/>
    <x v="24"/>
    <x v="3"/>
    <n v="240000"/>
    <x v="0"/>
    <s v="Senior"/>
    <s v="Full-time"/>
    <s v="In-person"/>
    <s v="United States"/>
    <s v="M"/>
    <n v="170000"/>
  </r>
  <r>
    <x v="0"/>
    <x v="24"/>
    <x v="3"/>
    <n v="157250"/>
    <x v="0"/>
    <s v="Senior"/>
    <s v="Full-time"/>
    <s v="In-person"/>
    <s v="United States"/>
    <s v="M"/>
    <n v="170000"/>
  </r>
  <r>
    <x v="0"/>
    <x v="4"/>
    <x v="1"/>
    <n v="150000"/>
    <x v="0"/>
    <s v="Senior"/>
    <s v="Full-time"/>
    <s v="In-person"/>
    <s v="United States"/>
    <s v="M"/>
    <n v="154800"/>
  </r>
  <r>
    <x v="0"/>
    <x v="4"/>
    <x v="1"/>
    <n v="247600"/>
    <x v="0"/>
    <s v="Senior"/>
    <s v="Full-time"/>
    <s v="In-person"/>
    <s v="United States"/>
    <s v="L"/>
    <n v="154800"/>
  </r>
  <r>
    <x v="0"/>
    <x v="4"/>
    <x v="1"/>
    <n v="127300"/>
    <x v="0"/>
    <s v="Senior"/>
    <s v="Full-time"/>
    <s v="In-person"/>
    <s v="United States"/>
    <s v="L"/>
    <n v="154800"/>
  </r>
  <r>
    <x v="0"/>
    <x v="18"/>
    <x v="3"/>
    <n v="190000"/>
    <x v="0"/>
    <s v="Senior"/>
    <s v="Full-time"/>
    <s v="Remote"/>
    <s v="United States"/>
    <s v="M"/>
    <n v="182200"/>
  </r>
  <r>
    <x v="0"/>
    <x v="18"/>
    <x v="3"/>
    <n v="170000"/>
    <x v="0"/>
    <s v="Senior"/>
    <s v="Full-time"/>
    <s v="Remote"/>
    <s v="United States"/>
    <s v="M"/>
    <n v="182200"/>
  </r>
  <r>
    <x v="0"/>
    <x v="4"/>
    <x v="1"/>
    <n v="202600"/>
    <x v="0"/>
    <s v="Senior"/>
    <s v="Full-time"/>
    <s v="Remote"/>
    <s v="United States"/>
    <s v="M"/>
    <n v="154800"/>
  </r>
  <r>
    <x v="0"/>
    <x v="4"/>
    <x v="1"/>
    <n v="168800"/>
    <x v="0"/>
    <s v="Senior"/>
    <s v="Full-time"/>
    <s v="Remote"/>
    <s v="United States"/>
    <s v="M"/>
    <n v="154800"/>
  </r>
  <r>
    <x v="0"/>
    <x v="4"/>
    <x v="1"/>
    <n v="203000"/>
    <x v="0"/>
    <s v="Senior"/>
    <s v="Full-time"/>
    <s v="Remote"/>
    <s v="United States"/>
    <s v="M"/>
    <n v="154800"/>
  </r>
  <r>
    <x v="0"/>
    <x v="4"/>
    <x v="1"/>
    <n v="127000"/>
    <x v="0"/>
    <s v="Senior"/>
    <s v="Full-time"/>
    <s v="Remote"/>
    <s v="United States"/>
    <s v="M"/>
    <n v="154800"/>
  </r>
  <r>
    <x v="0"/>
    <x v="0"/>
    <x v="0"/>
    <n v="112200"/>
    <x v="0"/>
    <s v="Senior"/>
    <s v="Full-time"/>
    <s v="Remote"/>
    <s v="United States"/>
    <s v="M"/>
    <n v="105320"/>
  </r>
  <r>
    <x v="0"/>
    <x v="0"/>
    <x v="0"/>
    <n v="91800"/>
    <x v="0"/>
    <s v="Senior"/>
    <s v="Full-time"/>
    <s v="Remote"/>
    <s v="United States"/>
    <s v="M"/>
    <n v="105320"/>
  </r>
  <r>
    <x v="0"/>
    <x v="18"/>
    <x v="3"/>
    <n v="200000"/>
    <x v="0"/>
    <s v="Senior"/>
    <s v="Full-time"/>
    <s v="In-person"/>
    <s v="United States"/>
    <s v="M"/>
    <n v="182200"/>
  </r>
  <r>
    <x v="0"/>
    <x v="18"/>
    <x v="3"/>
    <n v="160000"/>
    <x v="0"/>
    <s v="Senior"/>
    <s v="Full-time"/>
    <s v="In-person"/>
    <s v="United States"/>
    <s v="M"/>
    <n v="182200"/>
  </r>
  <r>
    <x v="0"/>
    <x v="19"/>
    <x v="3"/>
    <n v="161952"/>
    <x v="17"/>
    <s v="Senior"/>
    <s v="Full-time"/>
    <s v="Hybrid"/>
    <s v="France"/>
    <s v="M"/>
    <n v="127000"/>
  </r>
  <r>
    <x v="0"/>
    <x v="56"/>
    <x v="8"/>
    <n v="185000"/>
    <x v="0"/>
    <s v="Senior"/>
    <s v="Full-time"/>
    <s v="In-person"/>
    <s v="United States"/>
    <s v="M"/>
    <n v="159500"/>
  </r>
  <r>
    <x v="0"/>
    <x v="56"/>
    <x v="8"/>
    <n v="150000"/>
    <x v="0"/>
    <s v="Senior"/>
    <s v="Full-time"/>
    <s v="In-person"/>
    <s v="United States"/>
    <s v="M"/>
    <n v="159500"/>
  </r>
  <r>
    <x v="0"/>
    <x v="14"/>
    <x v="6"/>
    <n v="145000"/>
    <x v="0"/>
    <s v="Senior"/>
    <s v="Full-time"/>
    <s v="In-person"/>
    <s v="United States"/>
    <s v="M"/>
    <n v="140000"/>
  </r>
  <r>
    <x v="0"/>
    <x v="14"/>
    <x v="6"/>
    <n v="115000"/>
    <x v="0"/>
    <s v="Senior"/>
    <s v="Full-time"/>
    <s v="In-person"/>
    <s v="United States"/>
    <s v="M"/>
    <n v="140000"/>
  </r>
  <r>
    <x v="0"/>
    <x v="14"/>
    <x v="6"/>
    <n v="254000"/>
    <x v="0"/>
    <s v="Senior"/>
    <s v="Full-time"/>
    <s v="In-person"/>
    <s v="United States"/>
    <s v="M"/>
    <n v="140000"/>
  </r>
  <r>
    <x v="0"/>
    <x v="14"/>
    <x v="6"/>
    <n v="159000"/>
    <x v="0"/>
    <s v="Senior"/>
    <s v="Full-time"/>
    <s v="In-person"/>
    <s v="United States"/>
    <s v="M"/>
    <n v="140000"/>
  </r>
  <r>
    <x v="0"/>
    <x v="14"/>
    <x v="6"/>
    <n v="170000"/>
    <x v="0"/>
    <s v="Senior"/>
    <s v="Full-time"/>
    <s v="In-person"/>
    <s v="United States"/>
    <s v="M"/>
    <n v="140000"/>
  </r>
  <r>
    <x v="0"/>
    <x v="14"/>
    <x v="6"/>
    <n v="85000"/>
    <x v="0"/>
    <s v="Senior"/>
    <s v="Full-time"/>
    <s v="In-person"/>
    <s v="United States"/>
    <s v="M"/>
    <n v="140000"/>
  </r>
  <r>
    <x v="0"/>
    <x v="0"/>
    <x v="0"/>
    <n v="166000"/>
    <x v="0"/>
    <s v="Senior"/>
    <s v="Full-time"/>
    <s v="In-person"/>
    <s v="United States"/>
    <s v="M"/>
    <n v="105320"/>
  </r>
  <r>
    <x v="0"/>
    <x v="0"/>
    <x v="0"/>
    <n v="73100"/>
    <x v="0"/>
    <s v="Senior"/>
    <s v="Full-time"/>
    <s v="In-person"/>
    <s v="United States"/>
    <s v="M"/>
    <n v="105320"/>
  </r>
  <r>
    <x v="0"/>
    <x v="12"/>
    <x v="1"/>
    <n v="190000"/>
    <x v="0"/>
    <s v="Senior"/>
    <s v="Full-time"/>
    <s v="In-person"/>
    <s v="United States"/>
    <s v="M"/>
    <n v="175000"/>
  </r>
  <r>
    <x v="0"/>
    <x v="12"/>
    <x v="1"/>
    <n v="165000"/>
    <x v="0"/>
    <s v="Senior"/>
    <s v="Full-time"/>
    <s v="In-person"/>
    <s v="United States"/>
    <s v="M"/>
    <n v="175000"/>
  </r>
  <r>
    <x v="0"/>
    <x v="18"/>
    <x v="3"/>
    <n v="305600"/>
    <x v="0"/>
    <s v="Senior"/>
    <s v="Full-time"/>
    <s v="In-person"/>
    <s v="United States"/>
    <s v="M"/>
    <n v="182200"/>
  </r>
  <r>
    <x v="0"/>
    <x v="18"/>
    <x v="3"/>
    <n v="146600"/>
    <x v="0"/>
    <s v="Senior"/>
    <s v="Full-time"/>
    <s v="In-person"/>
    <s v="United States"/>
    <s v="M"/>
    <n v="182200"/>
  </r>
  <r>
    <x v="0"/>
    <x v="0"/>
    <x v="0"/>
    <n v="150000"/>
    <x v="0"/>
    <s v="Senior"/>
    <s v="Full-time"/>
    <s v="In-person"/>
    <s v="United States"/>
    <s v="M"/>
    <n v="105320"/>
  </r>
  <r>
    <x v="0"/>
    <x v="0"/>
    <x v="0"/>
    <n v="120000"/>
    <x v="0"/>
    <s v="Senior"/>
    <s v="Full-time"/>
    <s v="In-person"/>
    <s v="United States"/>
    <s v="M"/>
    <n v="105320"/>
  </r>
  <r>
    <x v="0"/>
    <x v="14"/>
    <x v="6"/>
    <n v="275000"/>
    <x v="0"/>
    <s v="Senior"/>
    <s v="Full-time"/>
    <s v="In-person"/>
    <s v="United States"/>
    <s v="M"/>
    <n v="140000"/>
  </r>
  <r>
    <x v="0"/>
    <x v="14"/>
    <x v="6"/>
    <n v="146400"/>
    <x v="0"/>
    <s v="Senior"/>
    <s v="Full-time"/>
    <s v="In-person"/>
    <s v="United States"/>
    <s v="M"/>
    <n v="140000"/>
  </r>
  <r>
    <x v="0"/>
    <x v="4"/>
    <x v="1"/>
    <n v="208500"/>
    <x v="0"/>
    <s v="Senior"/>
    <s v="Full-time"/>
    <s v="In-person"/>
    <s v="United States"/>
    <s v="M"/>
    <n v="154800"/>
  </r>
  <r>
    <x v="0"/>
    <x v="4"/>
    <x v="1"/>
    <n v="165000"/>
    <x v="0"/>
    <s v="Senior"/>
    <s v="Full-time"/>
    <s v="In-person"/>
    <s v="United States"/>
    <s v="M"/>
    <n v="154800"/>
  </r>
  <r>
    <x v="0"/>
    <x v="4"/>
    <x v="1"/>
    <n v="258700"/>
    <x v="0"/>
    <s v="Senior"/>
    <s v="Full-time"/>
    <s v="In-person"/>
    <s v="United States"/>
    <s v="M"/>
    <n v="154800"/>
  </r>
  <r>
    <x v="0"/>
    <x v="4"/>
    <x v="1"/>
    <n v="172500"/>
    <x v="0"/>
    <s v="Senior"/>
    <s v="Full-time"/>
    <s v="In-person"/>
    <s v="United States"/>
    <s v="M"/>
    <n v="154800"/>
  </r>
  <r>
    <x v="0"/>
    <x v="14"/>
    <x v="6"/>
    <n v="185000"/>
    <x v="0"/>
    <s v="Senior"/>
    <s v="Full-time"/>
    <s v="Remote"/>
    <s v="United States"/>
    <s v="M"/>
    <n v="140000"/>
  </r>
  <r>
    <x v="0"/>
    <x v="14"/>
    <x v="6"/>
    <n v="150000"/>
    <x v="0"/>
    <s v="Senior"/>
    <s v="Full-time"/>
    <s v="Remote"/>
    <s v="United States"/>
    <s v="M"/>
    <n v="140000"/>
  </r>
  <r>
    <x v="0"/>
    <x v="0"/>
    <x v="0"/>
    <n v="166000"/>
    <x v="0"/>
    <s v="Senior"/>
    <s v="Full-time"/>
    <s v="In-person"/>
    <s v="United States"/>
    <s v="M"/>
    <n v="105320"/>
  </r>
  <r>
    <x v="0"/>
    <x v="0"/>
    <x v="0"/>
    <n v="73100"/>
    <x v="0"/>
    <s v="Senior"/>
    <s v="Full-time"/>
    <s v="In-person"/>
    <s v="United States"/>
    <s v="M"/>
    <n v="105320"/>
  </r>
  <r>
    <x v="0"/>
    <x v="15"/>
    <x v="7"/>
    <n v="198200"/>
    <x v="0"/>
    <s v="Senior"/>
    <s v="Full-time"/>
    <s v="In-person"/>
    <s v="United States"/>
    <s v="M"/>
    <n v="124400"/>
  </r>
  <r>
    <x v="0"/>
    <x v="15"/>
    <x v="7"/>
    <n v="110200"/>
    <x v="0"/>
    <s v="Senior"/>
    <s v="Full-time"/>
    <s v="In-person"/>
    <s v="United States"/>
    <s v="M"/>
    <n v="124400"/>
  </r>
  <r>
    <x v="0"/>
    <x v="51"/>
    <x v="3"/>
    <n v="166000"/>
    <x v="0"/>
    <s v="Senior"/>
    <s v="Full-time"/>
    <s v="In-person"/>
    <s v="United States"/>
    <s v="M"/>
    <n v="138700"/>
  </r>
  <r>
    <x v="0"/>
    <x v="51"/>
    <x v="3"/>
    <n v="73100"/>
    <x v="0"/>
    <s v="Senior"/>
    <s v="Full-time"/>
    <s v="In-person"/>
    <s v="United States"/>
    <s v="M"/>
    <n v="138700"/>
  </r>
  <r>
    <x v="0"/>
    <x v="51"/>
    <x v="3"/>
    <n v="212000"/>
    <x v="0"/>
    <s v="Senior"/>
    <s v="Full-time"/>
    <s v="In-person"/>
    <s v="United States"/>
    <s v="M"/>
    <n v="138700"/>
  </r>
  <r>
    <x v="0"/>
    <x v="51"/>
    <x v="3"/>
    <n v="93300"/>
    <x v="0"/>
    <s v="Senior"/>
    <s v="Full-time"/>
    <s v="In-person"/>
    <s v="United States"/>
    <s v="M"/>
    <n v="138700"/>
  </r>
  <r>
    <x v="0"/>
    <x v="13"/>
    <x v="3"/>
    <n v="212000"/>
    <x v="0"/>
    <s v="Senior"/>
    <s v="Full-time"/>
    <s v="In-person"/>
    <s v="United States"/>
    <s v="M"/>
    <n v="172600"/>
  </r>
  <r>
    <x v="0"/>
    <x v="13"/>
    <x v="3"/>
    <n v="93300"/>
    <x v="0"/>
    <s v="Senior"/>
    <s v="Full-time"/>
    <s v="In-person"/>
    <s v="United States"/>
    <s v="M"/>
    <n v="172600"/>
  </r>
  <r>
    <x v="0"/>
    <x v="14"/>
    <x v="6"/>
    <n v="166000"/>
    <x v="0"/>
    <s v="Senior"/>
    <s v="Full-time"/>
    <s v="In-person"/>
    <s v="United States"/>
    <s v="M"/>
    <n v="140000"/>
  </r>
  <r>
    <x v="0"/>
    <x v="14"/>
    <x v="6"/>
    <n v="73100"/>
    <x v="0"/>
    <s v="Senior"/>
    <s v="Full-time"/>
    <s v="In-person"/>
    <s v="United States"/>
    <s v="M"/>
    <n v="140000"/>
  </r>
  <r>
    <x v="0"/>
    <x v="14"/>
    <x v="6"/>
    <n v="133000"/>
    <x v="0"/>
    <s v="Senior"/>
    <s v="Full-time"/>
    <s v="In-person"/>
    <s v="United States"/>
    <s v="M"/>
    <n v="140000"/>
  </r>
  <r>
    <x v="0"/>
    <x v="14"/>
    <x v="6"/>
    <n v="58400"/>
    <x v="0"/>
    <s v="Senior"/>
    <s v="Full-time"/>
    <s v="In-person"/>
    <s v="United States"/>
    <s v="M"/>
    <n v="140000"/>
  </r>
  <r>
    <x v="0"/>
    <x v="4"/>
    <x v="1"/>
    <n v="212000"/>
    <x v="0"/>
    <s v="Senior"/>
    <s v="Full-time"/>
    <s v="In-person"/>
    <s v="United States"/>
    <s v="M"/>
    <n v="154800"/>
  </r>
  <r>
    <x v="0"/>
    <x v="4"/>
    <x v="1"/>
    <n v="93300"/>
    <x v="0"/>
    <s v="Senior"/>
    <s v="Full-time"/>
    <s v="In-person"/>
    <s v="United States"/>
    <s v="M"/>
    <n v="154800"/>
  </r>
  <r>
    <x v="0"/>
    <x v="56"/>
    <x v="8"/>
    <n v="170000"/>
    <x v="0"/>
    <s v="Senior"/>
    <s v="Full-time"/>
    <s v="Remote"/>
    <s v="United States"/>
    <s v="M"/>
    <n v="159500"/>
  </r>
  <r>
    <x v="0"/>
    <x v="56"/>
    <x v="8"/>
    <n v="135000"/>
    <x v="0"/>
    <s v="Senior"/>
    <s v="Full-time"/>
    <s v="Remote"/>
    <s v="United States"/>
    <s v="M"/>
    <n v="159500"/>
  </r>
  <r>
    <x v="0"/>
    <x v="14"/>
    <x v="6"/>
    <n v="145000"/>
    <x v="0"/>
    <s v="Senior"/>
    <s v="Full-time"/>
    <s v="In-person"/>
    <s v="United States"/>
    <s v="M"/>
    <n v="140000"/>
  </r>
  <r>
    <x v="0"/>
    <x v="14"/>
    <x v="6"/>
    <n v="115000"/>
    <x v="0"/>
    <s v="Senior"/>
    <s v="Full-time"/>
    <s v="In-person"/>
    <s v="United States"/>
    <s v="M"/>
    <n v="140000"/>
  </r>
  <r>
    <x v="0"/>
    <x v="14"/>
    <x v="6"/>
    <n v="139810"/>
    <x v="0"/>
    <s v="Senior"/>
    <s v="Full-time"/>
    <s v="In-person"/>
    <s v="United States"/>
    <s v="M"/>
    <n v="140000"/>
  </r>
  <r>
    <x v="0"/>
    <x v="14"/>
    <x v="6"/>
    <n v="95325"/>
    <x v="0"/>
    <s v="Senior"/>
    <s v="Full-time"/>
    <s v="In-person"/>
    <s v="United States"/>
    <s v="M"/>
    <n v="140000"/>
  </r>
  <r>
    <x v="0"/>
    <x v="12"/>
    <x v="1"/>
    <n v="278700"/>
    <x v="0"/>
    <s v="Senior"/>
    <s v="Full-time"/>
    <s v="In-person"/>
    <s v="United States"/>
    <s v="M"/>
    <n v="175000"/>
  </r>
  <r>
    <x v="0"/>
    <x v="12"/>
    <x v="1"/>
    <n v="159300"/>
    <x v="0"/>
    <s v="Senior"/>
    <s v="Full-time"/>
    <s v="In-person"/>
    <s v="United States"/>
    <s v="M"/>
    <n v="175000"/>
  </r>
  <r>
    <x v="0"/>
    <x v="18"/>
    <x v="3"/>
    <n v="226700"/>
    <x v="10"/>
    <s v="Senior"/>
    <s v="Full-time"/>
    <s v="Remote"/>
    <s v="Canada"/>
    <s v="M"/>
    <n v="182200"/>
  </r>
  <r>
    <x v="0"/>
    <x v="18"/>
    <x v="3"/>
    <n v="151100"/>
    <x v="10"/>
    <s v="Senior"/>
    <s v="Full-time"/>
    <s v="Remote"/>
    <s v="Canada"/>
    <s v="M"/>
    <n v="182200"/>
  </r>
  <r>
    <x v="0"/>
    <x v="14"/>
    <x v="6"/>
    <n v="247300"/>
    <x v="0"/>
    <s v="Senior"/>
    <s v="Full-time"/>
    <s v="Remote"/>
    <s v="United States"/>
    <s v="M"/>
    <n v="140000"/>
  </r>
  <r>
    <x v="0"/>
    <x v="14"/>
    <x v="6"/>
    <n v="139700"/>
    <x v="0"/>
    <s v="Senior"/>
    <s v="Full-time"/>
    <s v="Remote"/>
    <s v="United States"/>
    <s v="M"/>
    <n v="140000"/>
  </r>
  <r>
    <x v="0"/>
    <x v="4"/>
    <x v="1"/>
    <n v="188000"/>
    <x v="0"/>
    <s v="Senior"/>
    <s v="Full-time"/>
    <s v="Remote"/>
    <s v="United States"/>
    <s v="M"/>
    <n v="154800"/>
  </r>
  <r>
    <x v="0"/>
    <x v="4"/>
    <x v="1"/>
    <n v="139000"/>
    <x v="0"/>
    <s v="Senior"/>
    <s v="Full-time"/>
    <s v="Remote"/>
    <s v="United States"/>
    <s v="M"/>
    <n v="154800"/>
  </r>
  <r>
    <x v="0"/>
    <x v="4"/>
    <x v="1"/>
    <n v="150000"/>
    <x v="0"/>
    <s v="Senior"/>
    <s v="Full-time"/>
    <s v="In-person"/>
    <s v="United States"/>
    <s v="M"/>
    <n v="154800"/>
  </r>
  <r>
    <x v="0"/>
    <x v="14"/>
    <x v="6"/>
    <n v="160000"/>
    <x v="0"/>
    <s v="Senior"/>
    <s v="Full-time"/>
    <s v="In-person"/>
    <s v="United States"/>
    <s v="M"/>
    <n v="140000"/>
  </r>
  <r>
    <x v="0"/>
    <x v="14"/>
    <x v="6"/>
    <n v="94000"/>
    <x v="0"/>
    <s v="Senior"/>
    <s v="Full-time"/>
    <s v="In-person"/>
    <s v="United States"/>
    <s v="M"/>
    <n v="140000"/>
  </r>
  <r>
    <x v="0"/>
    <x v="5"/>
    <x v="3"/>
    <n v="276000"/>
    <x v="0"/>
    <s v="Senior"/>
    <s v="Full-time"/>
    <s v="In-person"/>
    <s v="United States"/>
    <s v="M"/>
    <n v="184375"/>
  </r>
  <r>
    <x v="0"/>
    <x v="5"/>
    <x v="3"/>
    <n v="174000"/>
    <x v="0"/>
    <s v="Senior"/>
    <s v="Full-time"/>
    <s v="In-person"/>
    <s v="United States"/>
    <s v="M"/>
    <n v="184375"/>
  </r>
  <r>
    <x v="0"/>
    <x v="17"/>
    <x v="1"/>
    <n v="260000"/>
    <x v="0"/>
    <s v="Senior"/>
    <s v="Full-time"/>
    <s v="In-person"/>
    <s v="United States"/>
    <s v="L"/>
    <n v="192000"/>
  </r>
  <r>
    <x v="0"/>
    <x v="17"/>
    <x v="1"/>
    <n v="136000"/>
    <x v="0"/>
    <s v="Senior"/>
    <s v="Full-time"/>
    <s v="In-person"/>
    <s v="United States"/>
    <s v="L"/>
    <n v="192000"/>
  </r>
  <r>
    <x v="0"/>
    <x v="4"/>
    <x v="1"/>
    <n v="188000"/>
    <x v="0"/>
    <s v="Senior"/>
    <s v="Full-time"/>
    <s v="Remote"/>
    <s v="United States"/>
    <s v="M"/>
    <n v="154800"/>
  </r>
  <r>
    <x v="0"/>
    <x v="4"/>
    <x v="1"/>
    <n v="139000"/>
    <x v="0"/>
    <s v="Senior"/>
    <s v="Full-time"/>
    <s v="Remote"/>
    <s v="United States"/>
    <s v="M"/>
    <n v="154800"/>
  </r>
  <r>
    <x v="0"/>
    <x v="18"/>
    <x v="3"/>
    <n v="238000"/>
    <x v="0"/>
    <s v="Senior"/>
    <s v="Full-time"/>
    <s v="In-person"/>
    <s v="United States"/>
    <s v="M"/>
    <n v="182200"/>
  </r>
  <r>
    <x v="0"/>
    <x v="18"/>
    <x v="3"/>
    <n v="176000"/>
    <x v="0"/>
    <s v="Senior"/>
    <s v="Full-time"/>
    <s v="In-person"/>
    <s v="United States"/>
    <s v="M"/>
    <n v="182200"/>
  </r>
  <r>
    <x v="0"/>
    <x v="18"/>
    <x v="3"/>
    <n v="204500"/>
    <x v="0"/>
    <s v="Senior"/>
    <s v="Full-time"/>
    <s v="In-person"/>
    <s v="United States"/>
    <s v="M"/>
    <n v="182200"/>
  </r>
  <r>
    <x v="0"/>
    <x v="18"/>
    <x v="3"/>
    <n v="142200"/>
    <x v="0"/>
    <s v="Senior"/>
    <s v="Full-time"/>
    <s v="In-person"/>
    <s v="United States"/>
    <s v="M"/>
    <n v="182200"/>
  </r>
  <r>
    <x v="0"/>
    <x v="6"/>
    <x v="1"/>
    <n v="261500"/>
    <x v="0"/>
    <s v="Senior"/>
    <s v="Full-time"/>
    <s v="In-person"/>
    <s v="United States"/>
    <s v="L"/>
    <n v="169056"/>
  </r>
  <r>
    <x v="0"/>
    <x v="6"/>
    <x v="1"/>
    <n v="134500"/>
    <x v="0"/>
    <s v="Senior"/>
    <s v="Full-time"/>
    <s v="In-person"/>
    <s v="United States"/>
    <s v="L"/>
    <n v="169056"/>
  </r>
  <r>
    <x v="0"/>
    <x v="56"/>
    <x v="8"/>
    <n v="239000"/>
    <x v="0"/>
    <s v="Senior"/>
    <s v="Full-time"/>
    <s v="In-person"/>
    <s v="United States"/>
    <s v="L"/>
    <n v="159500"/>
  </r>
  <r>
    <x v="0"/>
    <x v="56"/>
    <x v="8"/>
    <n v="122900"/>
    <x v="0"/>
    <s v="Senior"/>
    <s v="Full-time"/>
    <s v="In-person"/>
    <s v="United States"/>
    <s v="L"/>
    <n v="159500"/>
  </r>
  <r>
    <x v="0"/>
    <x v="10"/>
    <x v="5"/>
    <n v="115000"/>
    <x v="0"/>
    <s v="Senior"/>
    <s v="Full-time"/>
    <s v="In-person"/>
    <s v="United States"/>
    <s v="M"/>
    <n v="149400"/>
  </r>
  <r>
    <x v="0"/>
    <x v="10"/>
    <x v="5"/>
    <n v="95000"/>
    <x v="0"/>
    <s v="Senior"/>
    <s v="Full-time"/>
    <s v="In-person"/>
    <s v="United States"/>
    <s v="M"/>
    <n v="149400"/>
  </r>
  <r>
    <x v="0"/>
    <x v="4"/>
    <x v="1"/>
    <n v="158500"/>
    <x v="10"/>
    <s v="Senior"/>
    <s v="Full-time"/>
    <s v="Remote"/>
    <s v="Canada"/>
    <s v="M"/>
    <n v="154800"/>
  </r>
  <r>
    <x v="0"/>
    <x v="4"/>
    <x v="1"/>
    <n v="115000"/>
    <x v="10"/>
    <s v="Senior"/>
    <s v="Full-time"/>
    <s v="Remote"/>
    <s v="Canada"/>
    <s v="M"/>
    <n v="154800"/>
  </r>
  <r>
    <x v="0"/>
    <x v="5"/>
    <x v="3"/>
    <n v="331640"/>
    <x v="0"/>
    <s v="Senior"/>
    <s v="Full-time"/>
    <s v="In-person"/>
    <s v="United States"/>
    <s v="M"/>
    <n v="184375"/>
  </r>
  <r>
    <x v="0"/>
    <x v="5"/>
    <x v="3"/>
    <n v="267720"/>
    <x v="0"/>
    <s v="Senior"/>
    <s v="Full-time"/>
    <s v="In-person"/>
    <s v="United States"/>
    <s v="M"/>
    <n v="184375"/>
  </r>
  <r>
    <x v="0"/>
    <x v="14"/>
    <x v="6"/>
    <n v="180000"/>
    <x v="0"/>
    <s v="Senior"/>
    <s v="Full-time"/>
    <s v="In-person"/>
    <s v="United States"/>
    <s v="M"/>
    <n v="140000"/>
  </r>
  <r>
    <x v="0"/>
    <x v="14"/>
    <x v="6"/>
    <n v="90000"/>
    <x v="0"/>
    <s v="Senior"/>
    <s v="Full-time"/>
    <s v="In-person"/>
    <s v="United States"/>
    <s v="M"/>
    <n v="140000"/>
  </r>
  <r>
    <x v="0"/>
    <x v="4"/>
    <x v="1"/>
    <n v="224250"/>
    <x v="0"/>
    <s v="Senior"/>
    <s v="Full-time"/>
    <s v="In-person"/>
    <s v="United States"/>
    <s v="M"/>
    <n v="154800"/>
  </r>
  <r>
    <x v="0"/>
    <x v="4"/>
    <x v="1"/>
    <n v="121550"/>
    <x v="0"/>
    <s v="Senior"/>
    <s v="Full-time"/>
    <s v="In-person"/>
    <s v="United States"/>
    <s v="M"/>
    <n v="154800"/>
  </r>
  <r>
    <x v="0"/>
    <x v="6"/>
    <x v="1"/>
    <n v="141298"/>
    <x v="0"/>
    <s v="Senior"/>
    <s v="Full-time"/>
    <s v="In-person"/>
    <s v="United States"/>
    <s v="M"/>
    <n v="169056"/>
  </r>
  <r>
    <x v="0"/>
    <x v="6"/>
    <x v="1"/>
    <n v="115607"/>
    <x v="0"/>
    <s v="Senior"/>
    <s v="Full-time"/>
    <s v="In-person"/>
    <s v="United States"/>
    <s v="M"/>
    <n v="169056"/>
  </r>
  <r>
    <x v="0"/>
    <x v="4"/>
    <x v="1"/>
    <n v="205400"/>
    <x v="0"/>
    <s v="Senior"/>
    <s v="Full-time"/>
    <s v="In-person"/>
    <s v="United States"/>
    <s v="M"/>
    <n v="154800"/>
  </r>
  <r>
    <x v="0"/>
    <x v="4"/>
    <x v="1"/>
    <n v="92900"/>
    <x v="0"/>
    <s v="Senior"/>
    <s v="Full-time"/>
    <s v="In-person"/>
    <s v="United States"/>
    <s v="M"/>
    <n v="154800"/>
  </r>
  <r>
    <x v="0"/>
    <x v="14"/>
    <x v="6"/>
    <n v="230000"/>
    <x v="0"/>
    <s v="Senior"/>
    <s v="Full-time"/>
    <s v="In-person"/>
    <s v="United States"/>
    <s v="M"/>
    <n v="140000"/>
  </r>
  <r>
    <x v="0"/>
    <x v="14"/>
    <x v="6"/>
    <n v="100000"/>
    <x v="0"/>
    <s v="Senior"/>
    <s v="Full-time"/>
    <s v="In-person"/>
    <s v="United States"/>
    <s v="M"/>
    <n v="140000"/>
  </r>
  <r>
    <x v="0"/>
    <x v="52"/>
    <x v="7"/>
    <n v="186030"/>
    <x v="0"/>
    <s v="Senior"/>
    <s v="Full-time"/>
    <s v="Remote"/>
    <s v="United States"/>
    <s v="M"/>
    <n v="156400"/>
  </r>
  <r>
    <x v="0"/>
    <x v="52"/>
    <x v="7"/>
    <n v="110200"/>
    <x v="0"/>
    <s v="Senior"/>
    <s v="Full-time"/>
    <s v="Remote"/>
    <s v="United States"/>
    <s v="M"/>
    <n v="156400"/>
  </r>
  <r>
    <x v="0"/>
    <x v="4"/>
    <x v="1"/>
    <n v="258000"/>
    <x v="0"/>
    <s v="Senior"/>
    <s v="Full-time"/>
    <s v="In-person"/>
    <s v="United States"/>
    <s v="M"/>
    <n v="154800"/>
  </r>
  <r>
    <x v="0"/>
    <x v="4"/>
    <x v="1"/>
    <n v="171000"/>
    <x v="0"/>
    <s v="Senior"/>
    <s v="Full-time"/>
    <s v="In-person"/>
    <s v="United States"/>
    <s v="M"/>
    <n v="154800"/>
  </r>
  <r>
    <x v="0"/>
    <x v="4"/>
    <x v="1"/>
    <n v="192000"/>
    <x v="0"/>
    <s v="Senior"/>
    <s v="Full-time"/>
    <s v="Remote"/>
    <s v="United States"/>
    <s v="M"/>
    <n v="154800"/>
  </r>
  <r>
    <x v="0"/>
    <x v="4"/>
    <x v="1"/>
    <n v="178000"/>
    <x v="0"/>
    <s v="Senior"/>
    <s v="Full-time"/>
    <s v="Remote"/>
    <s v="United States"/>
    <s v="M"/>
    <n v="154800"/>
  </r>
  <r>
    <x v="0"/>
    <x v="14"/>
    <x v="6"/>
    <n v="210000"/>
    <x v="0"/>
    <s v="Senior"/>
    <s v="Full-time"/>
    <s v="Remote"/>
    <s v="United States"/>
    <s v="M"/>
    <n v="140000"/>
  </r>
  <r>
    <x v="0"/>
    <x v="14"/>
    <x v="6"/>
    <n v="130000"/>
    <x v="0"/>
    <s v="Senior"/>
    <s v="Full-time"/>
    <s v="Remote"/>
    <s v="United States"/>
    <s v="M"/>
    <n v="140000"/>
  </r>
  <r>
    <x v="0"/>
    <x v="17"/>
    <x v="1"/>
    <n v="260000"/>
    <x v="0"/>
    <s v="Senior"/>
    <s v="Full-time"/>
    <s v="In-person"/>
    <s v="United States"/>
    <s v="L"/>
    <n v="192000"/>
  </r>
  <r>
    <x v="0"/>
    <x v="17"/>
    <x v="1"/>
    <n v="136000"/>
    <x v="0"/>
    <s v="Senior"/>
    <s v="Full-time"/>
    <s v="In-person"/>
    <s v="United States"/>
    <s v="L"/>
    <n v="192000"/>
  </r>
  <r>
    <x v="0"/>
    <x v="56"/>
    <x v="8"/>
    <n v="206000"/>
    <x v="0"/>
    <s v="Senior"/>
    <s v="Full-time"/>
    <s v="In-person"/>
    <s v="United States"/>
    <s v="M"/>
    <n v="159500"/>
  </r>
  <r>
    <x v="0"/>
    <x v="56"/>
    <x v="8"/>
    <n v="134000"/>
    <x v="0"/>
    <s v="Senior"/>
    <s v="Full-time"/>
    <s v="In-person"/>
    <s v="United States"/>
    <s v="M"/>
    <n v="159500"/>
  </r>
  <r>
    <x v="0"/>
    <x v="4"/>
    <x v="1"/>
    <n v="180000"/>
    <x v="0"/>
    <s v="Senior"/>
    <s v="Full-time"/>
    <s v="Remote"/>
    <s v="United States"/>
    <s v="M"/>
    <n v="154800"/>
  </r>
  <r>
    <x v="0"/>
    <x v="4"/>
    <x v="1"/>
    <n v="135000"/>
    <x v="0"/>
    <s v="Senior"/>
    <s v="Full-time"/>
    <s v="Remote"/>
    <s v="United States"/>
    <s v="M"/>
    <n v="154800"/>
  </r>
  <r>
    <x v="0"/>
    <x v="4"/>
    <x v="1"/>
    <n v="200000"/>
    <x v="0"/>
    <s v="Senior"/>
    <s v="Full-time"/>
    <s v="In-person"/>
    <s v="United States"/>
    <s v="M"/>
    <n v="154800"/>
  </r>
  <r>
    <x v="0"/>
    <x v="4"/>
    <x v="1"/>
    <n v="120000"/>
    <x v="0"/>
    <s v="Senior"/>
    <s v="Full-time"/>
    <s v="In-person"/>
    <s v="United States"/>
    <s v="M"/>
    <n v="154800"/>
  </r>
  <r>
    <x v="0"/>
    <x v="18"/>
    <x v="3"/>
    <n v="212000"/>
    <x v="0"/>
    <s v="Senior"/>
    <s v="Full-time"/>
    <s v="In-person"/>
    <s v="United States"/>
    <s v="M"/>
    <n v="182200"/>
  </r>
  <r>
    <x v="0"/>
    <x v="18"/>
    <x v="3"/>
    <n v="93300"/>
    <x v="0"/>
    <s v="Senior"/>
    <s v="Full-time"/>
    <s v="In-person"/>
    <s v="United States"/>
    <s v="M"/>
    <n v="182200"/>
  </r>
  <r>
    <x v="0"/>
    <x v="18"/>
    <x v="3"/>
    <n v="266400"/>
    <x v="0"/>
    <s v="Senior"/>
    <s v="Full-time"/>
    <s v="In-person"/>
    <s v="United States"/>
    <s v="M"/>
    <n v="182200"/>
  </r>
  <r>
    <x v="0"/>
    <x v="18"/>
    <x v="3"/>
    <n v="173300"/>
    <x v="0"/>
    <s v="Senior"/>
    <s v="Full-time"/>
    <s v="In-person"/>
    <s v="United States"/>
    <s v="M"/>
    <n v="182200"/>
  </r>
  <r>
    <x v="0"/>
    <x v="52"/>
    <x v="7"/>
    <n v="165600"/>
    <x v="0"/>
    <s v="Senior"/>
    <s v="Full-time"/>
    <s v="In-person"/>
    <s v="United States"/>
    <s v="L"/>
    <n v="156400"/>
  </r>
  <r>
    <x v="0"/>
    <x v="52"/>
    <x v="7"/>
    <n v="65800"/>
    <x v="0"/>
    <s v="Senior"/>
    <s v="Full-time"/>
    <s v="In-person"/>
    <s v="United States"/>
    <s v="L"/>
    <n v="156400"/>
  </r>
  <r>
    <x v="0"/>
    <x v="4"/>
    <x v="1"/>
    <n v="212000"/>
    <x v="0"/>
    <s v="Senior"/>
    <s v="Full-time"/>
    <s v="In-person"/>
    <s v="United States"/>
    <s v="M"/>
    <n v="154800"/>
  </r>
  <r>
    <x v="0"/>
    <x v="4"/>
    <x v="1"/>
    <n v="93300"/>
    <x v="0"/>
    <s v="Senior"/>
    <s v="Full-time"/>
    <s v="In-person"/>
    <s v="United States"/>
    <s v="M"/>
    <n v="154800"/>
  </r>
  <r>
    <x v="0"/>
    <x v="4"/>
    <x v="1"/>
    <n v="185400"/>
    <x v="0"/>
    <s v="Senior"/>
    <s v="Full-time"/>
    <s v="Remote"/>
    <s v="United States"/>
    <s v="M"/>
    <n v="154800"/>
  </r>
  <r>
    <x v="0"/>
    <x v="4"/>
    <x v="1"/>
    <n v="81536"/>
    <x v="0"/>
    <s v="Senior"/>
    <s v="Full-time"/>
    <s v="Remote"/>
    <s v="United States"/>
    <s v="M"/>
    <n v="154800"/>
  </r>
  <r>
    <x v="0"/>
    <x v="0"/>
    <x v="0"/>
    <n v="193000"/>
    <x v="0"/>
    <s v="Senior"/>
    <s v="Full-time"/>
    <s v="In-person"/>
    <s v="United States"/>
    <s v="M"/>
    <n v="105320"/>
  </r>
  <r>
    <x v="0"/>
    <x v="0"/>
    <x v="0"/>
    <n v="158000"/>
    <x v="0"/>
    <s v="Senior"/>
    <s v="Full-time"/>
    <s v="In-person"/>
    <s v="United States"/>
    <s v="M"/>
    <n v="105320"/>
  </r>
  <r>
    <x v="0"/>
    <x v="14"/>
    <x v="6"/>
    <n v="170000"/>
    <x v="0"/>
    <s v="Senior"/>
    <s v="Full-time"/>
    <s v="Remote"/>
    <s v="United States"/>
    <s v="M"/>
    <n v="140000"/>
  </r>
  <r>
    <x v="0"/>
    <x v="14"/>
    <x v="6"/>
    <n v="100000"/>
    <x v="0"/>
    <s v="Senior"/>
    <s v="Full-time"/>
    <s v="Remote"/>
    <s v="United States"/>
    <s v="M"/>
    <n v="140000"/>
  </r>
  <r>
    <x v="0"/>
    <x v="18"/>
    <x v="3"/>
    <n v="204500"/>
    <x v="0"/>
    <s v="Senior"/>
    <s v="Full-time"/>
    <s v="In-person"/>
    <s v="United States"/>
    <s v="M"/>
    <n v="182200"/>
  </r>
  <r>
    <x v="0"/>
    <x v="18"/>
    <x v="3"/>
    <n v="142200"/>
    <x v="0"/>
    <s v="Senior"/>
    <s v="Full-time"/>
    <s v="In-person"/>
    <s v="United States"/>
    <s v="M"/>
    <n v="182200"/>
  </r>
  <r>
    <x v="0"/>
    <x v="14"/>
    <x v="6"/>
    <n v="195800"/>
    <x v="0"/>
    <s v="Senior"/>
    <s v="Full-time"/>
    <s v="In-person"/>
    <s v="United States"/>
    <s v="M"/>
    <n v="140000"/>
  </r>
  <r>
    <x v="0"/>
    <x v="14"/>
    <x v="6"/>
    <n v="161900"/>
    <x v="0"/>
    <s v="Senior"/>
    <s v="Full-time"/>
    <s v="In-person"/>
    <s v="United States"/>
    <s v="M"/>
    <n v="140000"/>
  </r>
  <r>
    <x v="0"/>
    <x v="0"/>
    <x v="0"/>
    <n v="192500"/>
    <x v="0"/>
    <s v="Senior"/>
    <s v="Full-time"/>
    <s v="Remote"/>
    <s v="United States"/>
    <s v="M"/>
    <n v="105320"/>
  </r>
  <r>
    <x v="0"/>
    <x v="0"/>
    <x v="0"/>
    <n v="140000"/>
    <x v="0"/>
    <s v="Senior"/>
    <s v="Full-time"/>
    <s v="Remote"/>
    <s v="United States"/>
    <s v="M"/>
    <n v="105320"/>
  </r>
  <r>
    <x v="0"/>
    <x v="18"/>
    <x v="3"/>
    <n v="216600"/>
    <x v="10"/>
    <s v="Senior"/>
    <s v="Full-time"/>
    <s v="In-person"/>
    <s v="Canada"/>
    <s v="M"/>
    <n v="182200"/>
  </r>
  <r>
    <x v="0"/>
    <x v="18"/>
    <x v="3"/>
    <n v="144400"/>
    <x v="10"/>
    <s v="Senior"/>
    <s v="Full-time"/>
    <s v="In-person"/>
    <s v="Canada"/>
    <s v="M"/>
    <n v="182200"/>
  </r>
  <r>
    <x v="0"/>
    <x v="0"/>
    <x v="0"/>
    <n v="150000"/>
    <x v="0"/>
    <s v="Senior"/>
    <s v="Full-time"/>
    <s v="In-person"/>
    <s v="United States"/>
    <s v="M"/>
    <n v="105320"/>
  </r>
  <r>
    <x v="0"/>
    <x v="0"/>
    <x v="0"/>
    <n v="120000"/>
    <x v="0"/>
    <s v="Senior"/>
    <s v="Full-time"/>
    <s v="In-person"/>
    <s v="United States"/>
    <s v="M"/>
    <n v="105320"/>
  </r>
  <r>
    <x v="0"/>
    <x v="4"/>
    <x v="1"/>
    <n v="166000"/>
    <x v="0"/>
    <s v="Senior"/>
    <s v="Full-time"/>
    <s v="In-person"/>
    <s v="United States"/>
    <s v="M"/>
    <n v="154800"/>
  </r>
  <r>
    <x v="0"/>
    <x v="4"/>
    <x v="1"/>
    <n v="73100"/>
    <x v="0"/>
    <s v="Senior"/>
    <s v="Full-time"/>
    <s v="In-person"/>
    <s v="United States"/>
    <s v="M"/>
    <n v="154800"/>
  </r>
  <r>
    <x v="0"/>
    <x v="5"/>
    <x v="3"/>
    <n v="336300"/>
    <x v="0"/>
    <s v="Senior"/>
    <s v="Full-time"/>
    <s v="In-person"/>
    <s v="United States"/>
    <s v="M"/>
    <n v="184375"/>
  </r>
  <r>
    <x v="0"/>
    <x v="5"/>
    <x v="3"/>
    <n v="179000"/>
    <x v="0"/>
    <s v="Senior"/>
    <s v="Full-time"/>
    <s v="In-person"/>
    <s v="United States"/>
    <s v="M"/>
    <n v="184375"/>
  </r>
  <r>
    <x v="0"/>
    <x v="18"/>
    <x v="3"/>
    <n v="296400"/>
    <x v="0"/>
    <s v="Senior"/>
    <s v="Full-time"/>
    <s v="In-person"/>
    <s v="United States"/>
    <s v="M"/>
    <n v="182200"/>
  </r>
  <r>
    <x v="0"/>
    <x v="18"/>
    <x v="3"/>
    <n v="159600"/>
    <x v="0"/>
    <s v="Senior"/>
    <s v="Full-time"/>
    <s v="In-person"/>
    <s v="United States"/>
    <s v="M"/>
    <n v="182200"/>
  </r>
  <r>
    <x v="0"/>
    <x v="4"/>
    <x v="1"/>
    <n v="212000"/>
    <x v="0"/>
    <s v="Senior"/>
    <s v="Full-time"/>
    <s v="In-person"/>
    <s v="United States"/>
    <s v="M"/>
    <n v="154800"/>
  </r>
  <r>
    <x v="0"/>
    <x v="4"/>
    <x v="1"/>
    <n v="93300"/>
    <x v="0"/>
    <s v="Senior"/>
    <s v="Full-time"/>
    <s v="In-person"/>
    <s v="United States"/>
    <s v="M"/>
    <n v="154800"/>
  </r>
  <r>
    <x v="0"/>
    <x v="18"/>
    <x v="3"/>
    <n v="204500"/>
    <x v="0"/>
    <s v="Senior"/>
    <s v="Full-time"/>
    <s v="In-person"/>
    <s v="United States"/>
    <s v="M"/>
    <n v="182200"/>
  </r>
  <r>
    <x v="0"/>
    <x v="18"/>
    <x v="3"/>
    <n v="142200"/>
    <x v="0"/>
    <s v="Senior"/>
    <s v="Full-time"/>
    <s v="In-person"/>
    <s v="United States"/>
    <s v="M"/>
    <n v="182200"/>
  </r>
  <r>
    <x v="0"/>
    <x v="90"/>
    <x v="5"/>
    <n v="258500"/>
    <x v="0"/>
    <s v="Senior"/>
    <s v="Full-time"/>
    <s v="Remote"/>
    <s v="United States"/>
    <s v="M"/>
    <n v="226500"/>
  </r>
  <r>
    <x v="0"/>
    <x v="90"/>
    <x v="5"/>
    <n v="226500"/>
    <x v="0"/>
    <s v="Senior"/>
    <s v="Full-time"/>
    <s v="Remote"/>
    <s v="United States"/>
    <s v="M"/>
    <n v="226500"/>
  </r>
  <r>
    <x v="0"/>
    <x v="12"/>
    <x v="1"/>
    <n v="247250"/>
    <x v="0"/>
    <s v="Senior"/>
    <s v="Full-time"/>
    <s v="In-person"/>
    <s v="United States"/>
    <s v="M"/>
    <n v="175000"/>
  </r>
  <r>
    <x v="0"/>
    <x v="12"/>
    <x v="1"/>
    <n v="118400"/>
    <x v="0"/>
    <s v="Senior"/>
    <s v="Full-time"/>
    <s v="In-person"/>
    <s v="United States"/>
    <s v="M"/>
    <n v="175000"/>
  </r>
  <r>
    <x v="0"/>
    <x v="18"/>
    <x v="3"/>
    <n v="212000"/>
    <x v="0"/>
    <s v="Senior"/>
    <s v="Full-time"/>
    <s v="In-person"/>
    <s v="United States"/>
    <s v="M"/>
    <n v="182200"/>
  </r>
  <r>
    <x v="0"/>
    <x v="18"/>
    <x v="3"/>
    <n v="93400"/>
    <x v="0"/>
    <s v="Senior"/>
    <s v="Full-time"/>
    <s v="In-person"/>
    <s v="United States"/>
    <s v="M"/>
    <n v="182200"/>
  </r>
  <r>
    <x v="0"/>
    <x v="4"/>
    <x v="1"/>
    <n v="172256"/>
    <x v="1"/>
    <s v="Senior"/>
    <s v="Full-time"/>
    <s v="Remote"/>
    <s v="United Kingdom"/>
    <s v="M"/>
    <n v="154800"/>
  </r>
  <r>
    <x v="0"/>
    <x v="4"/>
    <x v="1"/>
    <n v="123040"/>
    <x v="1"/>
    <s v="Senior"/>
    <s v="Full-time"/>
    <s v="Remote"/>
    <s v="United Kingdom"/>
    <s v="M"/>
    <n v="154800"/>
  </r>
  <r>
    <x v="0"/>
    <x v="4"/>
    <x v="1"/>
    <n v="219000"/>
    <x v="0"/>
    <s v="Senior"/>
    <s v="Full-time"/>
    <s v="In-person"/>
    <s v="United States"/>
    <s v="M"/>
    <n v="154800"/>
  </r>
  <r>
    <x v="0"/>
    <x v="4"/>
    <x v="1"/>
    <n v="132000"/>
    <x v="0"/>
    <s v="Senior"/>
    <s v="Full-time"/>
    <s v="In-person"/>
    <s v="United States"/>
    <s v="M"/>
    <n v="154800"/>
  </r>
  <r>
    <x v="0"/>
    <x v="4"/>
    <x v="1"/>
    <n v="130500"/>
    <x v="0"/>
    <s v="Senior"/>
    <s v="Full-time"/>
    <s v="In-person"/>
    <s v="United States"/>
    <s v="M"/>
    <n v="154800"/>
  </r>
  <r>
    <x v="0"/>
    <x v="4"/>
    <x v="1"/>
    <n v="116000"/>
    <x v="0"/>
    <s v="Senior"/>
    <s v="Full-time"/>
    <s v="In-person"/>
    <s v="United States"/>
    <s v="M"/>
    <n v="154800"/>
  </r>
  <r>
    <x v="0"/>
    <x v="12"/>
    <x v="1"/>
    <n v="323300"/>
    <x v="0"/>
    <s v="Senior"/>
    <s v="Full-time"/>
    <s v="In-person"/>
    <s v="United States"/>
    <s v="M"/>
    <n v="175000"/>
  </r>
  <r>
    <x v="0"/>
    <x v="12"/>
    <x v="1"/>
    <n v="184700"/>
    <x v="0"/>
    <s v="Senior"/>
    <s v="Full-time"/>
    <s v="In-person"/>
    <s v="United States"/>
    <s v="M"/>
    <n v="175000"/>
  </r>
  <r>
    <x v="0"/>
    <x v="24"/>
    <x v="3"/>
    <n v="250000"/>
    <x v="0"/>
    <s v="Senior"/>
    <s v="Full-time"/>
    <s v="In-person"/>
    <s v="United States"/>
    <s v="M"/>
    <n v="170000"/>
  </r>
  <r>
    <x v="0"/>
    <x v="24"/>
    <x v="3"/>
    <n v="200000"/>
    <x v="0"/>
    <s v="Senior"/>
    <s v="Full-time"/>
    <s v="In-person"/>
    <s v="United States"/>
    <s v="M"/>
    <n v="170000"/>
  </r>
  <r>
    <x v="0"/>
    <x v="4"/>
    <x v="1"/>
    <n v="185900"/>
    <x v="0"/>
    <s v="Senior"/>
    <s v="Full-time"/>
    <s v="In-person"/>
    <s v="United States"/>
    <s v="M"/>
    <n v="154800"/>
  </r>
  <r>
    <x v="0"/>
    <x v="4"/>
    <x v="1"/>
    <n v="129300"/>
    <x v="0"/>
    <s v="Senior"/>
    <s v="Full-time"/>
    <s v="In-person"/>
    <s v="United States"/>
    <s v="M"/>
    <n v="154800"/>
  </r>
  <r>
    <x v="0"/>
    <x v="0"/>
    <x v="0"/>
    <n v="143000"/>
    <x v="10"/>
    <s v="Senior"/>
    <s v="Full-time"/>
    <s v="Remote"/>
    <s v="Canada"/>
    <s v="M"/>
    <n v="105320"/>
  </r>
  <r>
    <x v="0"/>
    <x v="0"/>
    <x v="0"/>
    <n v="78000"/>
    <x v="10"/>
    <s v="Senior"/>
    <s v="Full-time"/>
    <s v="Remote"/>
    <s v="Canada"/>
    <s v="M"/>
    <n v="105320"/>
  </r>
  <r>
    <x v="0"/>
    <x v="4"/>
    <x v="1"/>
    <n v="137500"/>
    <x v="0"/>
    <s v="Senior"/>
    <s v="Full-time"/>
    <s v="In-person"/>
    <s v="United States"/>
    <s v="M"/>
    <n v="154800"/>
  </r>
  <r>
    <x v="0"/>
    <x v="4"/>
    <x v="1"/>
    <n v="81500"/>
    <x v="0"/>
    <s v="Senior"/>
    <s v="Full-time"/>
    <s v="In-person"/>
    <s v="United States"/>
    <s v="M"/>
    <n v="154800"/>
  </r>
  <r>
    <x v="0"/>
    <x v="46"/>
    <x v="7"/>
    <n v="202000"/>
    <x v="0"/>
    <s v="Senior"/>
    <s v="Full-time"/>
    <s v="Remote"/>
    <s v="United States"/>
    <s v="M"/>
    <n v="130800"/>
  </r>
  <r>
    <x v="0"/>
    <x v="46"/>
    <x v="7"/>
    <n v="147000"/>
    <x v="0"/>
    <s v="Senior"/>
    <s v="Full-time"/>
    <s v="Remote"/>
    <s v="United States"/>
    <s v="M"/>
    <n v="130800"/>
  </r>
  <r>
    <x v="0"/>
    <x v="4"/>
    <x v="1"/>
    <n v="140000"/>
    <x v="0"/>
    <s v="Senior"/>
    <s v="Full-time"/>
    <s v="In-person"/>
    <s v="United States"/>
    <s v="M"/>
    <n v="154800"/>
  </r>
  <r>
    <x v="0"/>
    <x v="4"/>
    <x v="1"/>
    <n v="125000"/>
    <x v="0"/>
    <s v="Senior"/>
    <s v="Full-time"/>
    <s v="In-person"/>
    <s v="United States"/>
    <s v="M"/>
    <n v="154800"/>
  </r>
  <r>
    <x v="0"/>
    <x v="4"/>
    <x v="1"/>
    <n v="170625"/>
    <x v="0"/>
    <s v="Senior"/>
    <s v="Full-time"/>
    <s v="In-person"/>
    <s v="United States"/>
    <s v="M"/>
    <n v="154800"/>
  </r>
  <r>
    <x v="0"/>
    <x v="4"/>
    <x v="1"/>
    <n v="127950"/>
    <x v="0"/>
    <s v="Senior"/>
    <s v="Full-time"/>
    <s v="In-person"/>
    <s v="United States"/>
    <s v="M"/>
    <n v="154800"/>
  </r>
  <r>
    <x v="0"/>
    <x v="18"/>
    <x v="3"/>
    <n v="300000"/>
    <x v="0"/>
    <s v="Senior"/>
    <s v="Full-time"/>
    <s v="In-person"/>
    <s v="United States"/>
    <s v="M"/>
    <n v="182200"/>
  </r>
  <r>
    <x v="0"/>
    <x v="18"/>
    <x v="3"/>
    <n v="260000"/>
    <x v="0"/>
    <s v="Senior"/>
    <s v="Full-time"/>
    <s v="In-person"/>
    <s v="United States"/>
    <s v="M"/>
    <n v="182200"/>
  </r>
  <r>
    <x v="0"/>
    <x v="4"/>
    <x v="1"/>
    <n v="225000"/>
    <x v="0"/>
    <s v="Senior"/>
    <s v="Full-time"/>
    <s v="In-person"/>
    <s v="United States"/>
    <s v="M"/>
    <n v="154800"/>
  </r>
  <r>
    <x v="0"/>
    <x v="4"/>
    <x v="1"/>
    <n v="170000"/>
    <x v="0"/>
    <s v="Senior"/>
    <s v="Full-time"/>
    <s v="In-person"/>
    <s v="United States"/>
    <s v="M"/>
    <n v="154800"/>
  </r>
  <r>
    <x v="0"/>
    <x v="15"/>
    <x v="7"/>
    <n v="100000"/>
    <x v="0"/>
    <s v="Senior"/>
    <s v="Full-time"/>
    <s v="Remote"/>
    <s v="United States"/>
    <s v="M"/>
    <n v="124400"/>
  </r>
  <r>
    <x v="0"/>
    <x v="15"/>
    <x v="7"/>
    <n v="80000"/>
    <x v="0"/>
    <s v="Senior"/>
    <s v="Full-time"/>
    <s v="Remote"/>
    <s v="United States"/>
    <s v="M"/>
    <n v="124400"/>
  </r>
  <r>
    <x v="0"/>
    <x v="95"/>
    <x v="3"/>
    <n v="204500"/>
    <x v="0"/>
    <s v="Senior"/>
    <s v="Full-time"/>
    <s v="In-person"/>
    <s v="United States"/>
    <s v="M"/>
    <n v="173350"/>
  </r>
  <r>
    <x v="0"/>
    <x v="95"/>
    <x v="3"/>
    <n v="142200"/>
    <x v="0"/>
    <s v="Senior"/>
    <s v="Full-time"/>
    <s v="In-person"/>
    <s v="United States"/>
    <s v="M"/>
    <n v="173350"/>
  </r>
  <r>
    <x v="0"/>
    <x v="4"/>
    <x v="1"/>
    <n v="135000"/>
    <x v="0"/>
    <s v="Senior"/>
    <s v="Full-time"/>
    <s v="Remote"/>
    <s v="United States"/>
    <s v="M"/>
    <n v="154800"/>
  </r>
  <r>
    <x v="0"/>
    <x v="4"/>
    <x v="1"/>
    <n v="100000"/>
    <x v="0"/>
    <s v="Senior"/>
    <s v="Full-time"/>
    <s v="Remote"/>
    <s v="United States"/>
    <s v="M"/>
    <n v="154800"/>
  </r>
  <r>
    <x v="0"/>
    <x v="4"/>
    <x v="1"/>
    <n v="297300"/>
    <x v="0"/>
    <s v="Senior"/>
    <s v="Full-time"/>
    <s v="Remote"/>
    <s v="United States"/>
    <s v="M"/>
    <n v="154800"/>
  </r>
  <r>
    <x v="0"/>
    <x v="4"/>
    <x v="1"/>
    <n v="198200"/>
    <x v="0"/>
    <s v="Senior"/>
    <s v="Full-time"/>
    <s v="Remote"/>
    <s v="United States"/>
    <s v="M"/>
    <n v="154800"/>
  </r>
  <r>
    <x v="0"/>
    <x v="18"/>
    <x v="3"/>
    <n v="240000"/>
    <x v="0"/>
    <s v="Senior"/>
    <s v="Full-time"/>
    <s v="Remote"/>
    <s v="United States"/>
    <s v="M"/>
    <n v="182200"/>
  </r>
  <r>
    <x v="0"/>
    <x v="18"/>
    <x v="3"/>
    <n v="190000"/>
    <x v="0"/>
    <s v="Senior"/>
    <s v="Full-time"/>
    <s v="Remote"/>
    <s v="United States"/>
    <s v="M"/>
    <n v="182200"/>
  </r>
  <r>
    <x v="0"/>
    <x v="52"/>
    <x v="7"/>
    <n v="185000"/>
    <x v="0"/>
    <s v="Senior"/>
    <s v="Full-time"/>
    <s v="In-person"/>
    <s v="United States"/>
    <s v="L"/>
    <n v="156400"/>
  </r>
  <r>
    <x v="0"/>
    <x v="52"/>
    <x v="7"/>
    <n v="79600"/>
    <x v="0"/>
    <s v="Senior"/>
    <s v="Full-time"/>
    <s v="In-person"/>
    <s v="United States"/>
    <s v="L"/>
    <n v="156400"/>
  </r>
  <r>
    <x v="0"/>
    <x v="17"/>
    <x v="1"/>
    <n v="222200"/>
    <x v="0"/>
    <s v="Senior"/>
    <s v="Full-time"/>
    <s v="In-person"/>
    <s v="United States"/>
    <s v="L"/>
    <n v="192000"/>
  </r>
  <r>
    <x v="0"/>
    <x v="17"/>
    <x v="1"/>
    <n v="136000"/>
    <x v="0"/>
    <s v="Senior"/>
    <s v="Full-time"/>
    <s v="In-person"/>
    <s v="United States"/>
    <s v="L"/>
    <n v="192000"/>
  </r>
  <r>
    <x v="0"/>
    <x v="14"/>
    <x v="6"/>
    <n v="110000"/>
    <x v="0"/>
    <s v="Senior"/>
    <s v="Full-time"/>
    <s v="Remote"/>
    <s v="United States"/>
    <s v="M"/>
    <n v="140000"/>
  </r>
  <r>
    <x v="0"/>
    <x v="14"/>
    <x v="6"/>
    <n v="95000"/>
    <x v="0"/>
    <s v="Senior"/>
    <s v="Full-time"/>
    <s v="Remote"/>
    <s v="United States"/>
    <s v="M"/>
    <n v="140000"/>
  </r>
  <r>
    <x v="0"/>
    <x v="18"/>
    <x v="3"/>
    <n v="324000"/>
    <x v="0"/>
    <s v="Senior"/>
    <s v="Full-time"/>
    <s v="In-person"/>
    <s v="United States"/>
    <s v="M"/>
    <n v="182200"/>
  </r>
  <r>
    <x v="0"/>
    <x v="18"/>
    <x v="3"/>
    <n v="159000"/>
    <x v="0"/>
    <s v="Senior"/>
    <s v="Full-time"/>
    <s v="In-person"/>
    <s v="United States"/>
    <s v="M"/>
    <n v="182200"/>
  </r>
  <r>
    <x v="0"/>
    <x v="18"/>
    <x v="3"/>
    <n v="207700"/>
    <x v="10"/>
    <s v="Senior"/>
    <s v="Full-time"/>
    <s v="In-person"/>
    <s v="Canada"/>
    <s v="M"/>
    <n v="182200"/>
  </r>
  <r>
    <x v="0"/>
    <x v="18"/>
    <x v="3"/>
    <n v="133700"/>
    <x v="10"/>
    <s v="Senior"/>
    <s v="Full-time"/>
    <s v="In-person"/>
    <s v="Canada"/>
    <s v="M"/>
    <n v="182200"/>
  </r>
  <r>
    <x v="0"/>
    <x v="17"/>
    <x v="1"/>
    <n v="222200"/>
    <x v="0"/>
    <s v="Senior"/>
    <s v="Full-time"/>
    <s v="In-person"/>
    <s v="United States"/>
    <s v="L"/>
    <n v="192000"/>
  </r>
  <r>
    <x v="0"/>
    <x v="17"/>
    <x v="1"/>
    <n v="136000"/>
    <x v="0"/>
    <s v="Senior"/>
    <s v="Full-time"/>
    <s v="In-person"/>
    <s v="United States"/>
    <s v="L"/>
    <n v="192000"/>
  </r>
  <r>
    <x v="0"/>
    <x v="18"/>
    <x v="3"/>
    <n v="200000"/>
    <x v="0"/>
    <s v="Senior"/>
    <s v="Full-time"/>
    <s v="Remote"/>
    <s v="United States"/>
    <s v="M"/>
    <n v="182200"/>
  </r>
  <r>
    <x v="0"/>
    <x v="18"/>
    <x v="3"/>
    <n v="150000"/>
    <x v="0"/>
    <s v="Senior"/>
    <s v="Full-time"/>
    <s v="Remote"/>
    <s v="United States"/>
    <s v="M"/>
    <n v="182200"/>
  </r>
  <r>
    <x v="0"/>
    <x v="18"/>
    <x v="3"/>
    <n v="234000"/>
    <x v="0"/>
    <s v="Senior"/>
    <s v="Full-time"/>
    <s v="Remote"/>
    <s v="United States"/>
    <s v="M"/>
    <n v="182200"/>
  </r>
  <r>
    <x v="0"/>
    <x v="18"/>
    <x v="3"/>
    <n v="208000"/>
    <x v="0"/>
    <s v="Senior"/>
    <s v="Full-time"/>
    <s v="Remote"/>
    <s v="United States"/>
    <s v="M"/>
    <n v="182200"/>
  </r>
  <r>
    <x v="0"/>
    <x v="10"/>
    <x v="5"/>
    <n v="187000"/>
    <x v="0"/>
    <s v="Senior"/>
    <s v="Full-time"/>
    <s v="Remote"/>
    <s v="United States"/>
    <s v="M"/>
    <n v="149400"/>
  </r>
  <r>
    <x v="0"/>
    <x v="10"/>
    <x v="5"/>
    <n v="128000"/>
    <x v="0"/>
    <s v="Senior"/>
    <s v="Full-time"/>
    <s v="Remote"/>
    <s v="United States"/>
    <s v="M"/>
    <n v="149400"/>
  </r>
  <r>
    <x v="0"/>
    <x v="46"/>
    <x v="7"/>
    <n v="202000"/>
    <x v="0"/>
    <s v="Senior"/>
    <s v="Full-time"/>
    <s v="Remote"/>
    <s v="United States"/>
    <s v="M"/>
    <n v="130800"/>
  </r>
  <r>
    <x v="0"/>
    <x v="46"/>
    <x v="7"/>
    <n v="147000"/>
    <x v="0"/>
    <s v="Senior"/>
    <s v="Full-time"/>
    <s v="Remote"/>
    <s v="United States"/>
    <s v="M"/>
    <n v="130800"/>
  </r>
  <r>
    <x v="0"/>
    <x v="12"/>
    <x v="1"/>
    <n v="190000"/>
    <x v="0"/>
    <s v="Senior"/>
    <s v="Full-time"/>
    <s v="In-person"/>
    <s v="United States"/>
    <s v="M"/>
    <n v="175000"/>
  </r>
  <r>
    <x v="0"/>
    <x v="12"/>
    <x v="1"/>
    <n v="165000"/>
    <x v="0"/>
    <s v="Senior"/>
    <s v="Full-time"/>
    <s v="In-person"/>
    <s v="United States"/>
    <s v="M"/>
    <n v="175000"/>
  </r>
  <r>
    <x v="0"/>
    <x v="4"/>
    <x v="1"/>
    <n v="280000"/>
    <x v="0"/>
    <s v="Senior"/>
    <s v="Full-time"/>
    <s v="Remote"/>
    <s v="United States"/>
    <s v="M"/>
    <n v="154800"/>
  </r>
  <r>
    <x v="0"/>
    <x v="4"/>
    <x v="1"/>
    <n v="190000"/>
    <x v="0"/>
    <s v="Senior"/>
    <s v="Full-time"/>
    <s v="Remote"/>
    <s v="United States"/>
    <s v="M"/>
    <n v="154800"/>
  </r>
  <r>
    <x v="0"/>
    <x v="18"/>
    <x v="3"/>
    <n v="245700"/>
    <x v="0"/>
    <s v="Senior"/>
    <s v="Full-time"/>
    <s v="In-person"/>
    <s v="United States"/>
    <s v="M"/>
    <n v="182200"/>
  </r>
  <r>
    <x v="0"/>
    <x v="18"/>
    <x v="3"/>
    <n v="132300"/>
    <x v="0"/>
    <s v="Senior"/>
    <s v="Full-time"/>
    <s v="In-person"/>
    <s v="United States"/>
    <s v="M"/>
    <n v="182200"/>
  </r>
  <r>
    <x v="0"/>
    <x v="18"/>
    <x v="3"/>
    <n v="212000"/>
    <x v="0"/>
    <s v="Senior"/>
    <s v="Full-time"/>
    <s v="In-person"/>
    <s v="United States"/>
    <s v="M"/>
    <n v="182200"/>
  </r>
  <r>
    <x v="0"/>
    <x v="18"/>
    <x v="3"/>
    <n v="93300"/>
    <x v="0"/>
    <s v="Senior"/>
    <s v="Full-time"/>
    <s v="In-person"/>
    <s v="United States"/>
    <s v="M"/>
    <n v="182200"/>
  </r>
  <r>
    <x v="0"/>
    <x v="5"/>
    <x v="3"/>
    <n v="276000"/>
    <x v="0"/>
    <s v="Senior"/>
    <s v="Full-time"/>
    <s v="In-person"/>
    <s v="United States"/>
    <s v="M"/>
    <n v="184375"/>
  </r>
  <r>
    <x v="0"/>
    <x v="5"/>
    <x v="3"/>
    <n v="174000"/>
    <x v="0"/>
    <s v="Senior"/>
    <s v="Full-time"/>
    <s v="In-person"/>
    <s v="United States"/>
    <s v="M"/>
    <n v="184375"/>
  </r>
  <r>
    <x v="0"/>
    <x v="0"/>
    <x v="0"/>
    <n v="145640"/>
    <x v="0"/>
    <s v="Senior"/>
    <s v="Full-time"/>
    <s v="In-person"/>
    <s v="United States"/>
    <s v="M"/>
    <n v="105320"/>
  </r>
  <r>
    <x v="0"/>
    <x v="0"/>
    <x v="0"/>
    <n v="84400"/>
    <x v="0"/>
    <s v="Senior"/>
    <s v="Full-time"/>
    <s v="In-person"/>
    <s v="United States"/>
    <s v="M"/>
    <n v="105320"/>
  </r>
  <r>
    <x v="0"/>
    <x v="14"/>
    <x v="6"/>
    <n v="300000"/>
    <x v="0"/>
    <s v="Senior"/>
    <s v="Full-time"/>
    <s v="Remote"/>
    <s v="United States"/>
    <s v="M"/>
    <n v="140000"/>
  </r>
  <r>
    <x v="0"/>
    <x v="14"/>
    <x v="6"/>
    <n v="195000"/>
    <x v="0"/>
    <s v="Senior"/>
    <s v="Full-time"/>
    <s v="Remote"/>
    <s v="United States"/>
    <s v="M"/>
    <n v="140000"/>
  </r>
  <r>
    <x v="0"/>
    <x v="56"/>
    <x v="8"/>
    <n v="190000"/>
    <x v="10"/>
    <s v="Senior"/>
    <s v="Full-time"/>
    <s v="Remote"/>
    <s v="Canada"/>
    <s v="M"/>
    <n v="159500"/>
  </r>
  <r>
    <x v="0"/>
    <x v="56"/>
    <x v="8"/>
    <n v="107500"/>
    <x v="10"/>
    <s v="Senior"/>
    <s v="Full-time"/>
    <s v="Remote"/>
    <s v="Canada"/>
    <s v="M"/>
    <n v="159500"/>
  </r>
  <r>
    <x v="0"/>
    <x v="0"/>
    <x v="0"/>
    <n v="105000"/>
    <x v="0"/>
    <s v="Senior"/>
    <s v="Full-time"/>
    <s v="In-person"/>
    <s v="United States"/>
    <s v="M"/>
    <n v="105320"/>
  </r>
  <r>
    <x v="0"/>
    <x v="0"/>
    <x v="0"/>
    <n v="75000"/>
    <x v="0"/>
    <s v="Senior"/>
    <s v="Full-time"/>
    <s v="In-person"/>
    <s v="United States"/>
    <s v="M"/>
    <n v="105320"/>
  </r>
  <r>
    <x v="0"/>
    <x v="0"/>
    <x v="0"/>
    <n v="140000"/>
    <x v="0"/>
    <s v="Senior"/>
    <s v="Full-time"/>
    <s v="Remote"/>
    <s v="United States"/>
    <s v="M"/>
    <n v="105320"/>
  </r>
  <r>
    <x v="0"/>
    <x v="0"/>
    <x v="0"/>
    <n v="98000"/>
    <x v="0"/>
    <s v="Senior"/>
    <s v="Full-time"/>
    <s v="Remote"/>
    <s v="United States"/>
    <s v="M"/>
    <n v="105320"/>
  </r>
  <r>
    <x v="0"/>
    <x v="18"/>
    <x v="3"/>
    <n v="204500"/>
    <x v="0"/>
    <s v="Senior"/>
    <s v="Full-time"/>
    <s v="In-person"/>
    <s v="United States"/>
    <s v="M"/>
    <n v="182200"/>
  </r>
  <r>
    <x v="0"/>
    <x v="18"/>
    <x v="3"/>
    <n v="142200"/>
    <x v="0"/>
    <s v="Senior"/>
    <s v="Full-time"/>
    <s v="In-person"/>
    <s v="United States"/>
    <s v="M"/>
    <n v="182200"/>
  </r>
  <r>
    <x v="0"/>
    <x v="4"/>
    <x v="1"/>
    <n v="236160"/>
    <x v="0"/>
    <s v="Senior"/>
    <s v="Full-time"/>
    <s v="Remote"/>
    <s v="United States"/>
    <s v="M"/>
    <n v="154800"/>
  </r>
  <r>
    <x v="0"/>
    <x v="4"/>
    <x v="1"/>
    <n v="159408"/>
    <x v="0"/>
    <s v="Senior"/>
    <s v="Full-time"/>
    <s v="Remote"/>
    <s v="United States"/>
    <s v="M"/>
    <n v="154800"/>
  </r>
  <r>
    <x v="0"/>
    <x v="0"/>
    <x v="0"/>
    <n v="115000"/>
    <x v="0"/>
    <s v="Senior"/>
    <s v="Full-time"/>
    <s v="Remote"/>
    <s v="United States"/>
    <s v="M"/>
    <n v="105320"/>
  </r>
  <r>
    <x v="0"/>
    <x v="0"/>
    <x v="0"/>
    <n v="85000"/>
    <x v="0"/>
    <s v="Senior"/>
    <s v="Full-time"/>
    <s v="Remote"/>
    <s v="United States"/>
    <s v="M"/>
    <n v="105320"/>
  </r>
  <r>
    <x v="0"/>
    <x v="53"/>
    <x v="5"/>
    <n v="145000"/>
    <x v="0"/>
    <s v="Senior"/>
    <s v="Full-time"/>
    <s v="In-person"/>
    <s v="United States"/>
    <s v="M"/>
    <n v="145000"/>
  </r>
  <r>
    <x v="0"/>
    <x v="53"/>
    <x v="5"/>
    <n v="120000"/>
    <x v="0"/>
    <s v="Senior"/>
    <s v="Full-time"/>
    <s v="In-person"/>
    <s v="United States"/>
    <s v="M"/>
    <n v="145000"/>
  </r>
  <r>
    <x v="0"/>
    <x v="0"/>
    <x v="0"/>
    <n v="120350"/>
    <x v="0"/>
    <s v="Senior"/>
    <s v="Full-time"/>
    <s v="Remote"/>
    <s v="United States"/>
    <s v="M"/>
    <n v="105320"/>
  </r>
  <r>
    <x v="0"/>
    <x v="0"/>
    <x v="0"/>
    <n v="74400"/>
    <x v="0"/>
    <s v="Senior"/>
    <s v="Full-time"/>
    <s v="Remote"/>
    <s v="United States"/>
    <s v="M"/>
    <n v="105320"/>
  </r>
  <r>
    <x v="0"/>
    <x v="0"/>
    <x v="0"/>
    <n v="158494"/>
    <x v="0"/>
    <s v="Senior"/>
    <s v="Full-time"/>
    <s v="Remote"/>
    <s v="United States"/>
    <s v="M"/>
    <n v="105320"/>
  </r>
  <r>
    <x v="0"/>
    <x v="0"/>
    <x v="0"/>
    <n v="88052"/>
    <x v="0"/>
    <s v="Senior"/>
    <s v="Full-time"/>
    <s v="Remote"/>
    <s v="United States"/>
    <s v="M"/>
    <n v="105320"/>
  </r>
  <r>
    <x v="0"/>
    <x v="10"/>
    <x v="5"/>
    <n v="181500"/>
    <x v="0"/>
    <s v="Senior"/>
    <s v="Full-time"/>
    <s v="In-person"/>
    <s v="United States"/>
    <s v="M"/>
    <n v="149400"/>
  </r>
  <r>
    <x v="0"/>
    <x v="10"/>
    <x v="5"/>
    <n v="127000"/>
    <x v="0"/>
    <s v="Senior"/>
    <s v="Full-time"/>
    <s v="In-person"/>
    <s v="United States"/>
    <s v="M"/>
    <n v="149400"/>
  </r>
  <r>
    <x v="0"/>
    <x v="4"/>
    <x v="1"/>
    <n v="258000"/>
    <x v="0"/>
    <s v="Senior"/>
    <s v="Full-time"/>
    <s v="In-person"/>
    <s v="United States"/>
    <s v="M"/>
    <n v="154800"/>
  </r>
  <r>
    <x v="0"/>
    <x v="4"/>
    <x v="1"/>
    <n v="171000"/>
    <x v="0"/>
    <s v="Senior"/>
    <s v="Full-time"/>
    <s v="In-person"/>
    <s v="United States"/>
    <s v="M"/>
    <n v="154800"/>
  </r>
  <r>
    <x v="0"/>
    <x v="4"/>
    <x v="1"/>
    <n v="200000"/>
    <x v="0"/>
    <s v="Senior"/>
    <s v="Full-time"/>
    <s v="In-person"/>
    <s v="United States"/>
    <s v="M"/>
    <n v="154800"/>
  </r>
  <r>
    <x v="0"/>
    <x v="4"/>
    <x v="1"/>
    <n v="150000"/>
    <x v="0"/>
    <s v="Senior"/>
    <s v="Full-time"/>
    <s v="In-person"/>
    <s v="United States"/>
    <s v="M"/>
    <n v="154800"/>
  </r>
  <r>
    <x v="0"/>
    <x v="18"/>
    <x v="3"/>
    <n v="225300"/>
    <x v="0"/>
    <s v="Senior"/>
    <s v="Full-time"/>
    <s v="In-person"/>
    <s v="United States"/>
    <s v="M"/>
    <n v="182200"/>
  </r>
  <r>
    <x v="0"/>
    <x v="18"/>
    <x v="3"/>
    <n v="197400"/>
    <x v="0"/>
    <s v="Senior"/>
    <s v="Full-time"/>
    <s v="In-person"/>
    <s v="United States"/>
    <s v="M"/>
    <n v="182200"/>
  </r>
  <r>
    <x v="0"/>
    <x v="14"/>
    <x v="6"/>
    <n v="205500"/>
    <x v="0"/>
    <s v="Senior"/>
    <s v="Full-time"/>
    <s v="In-person"/>
    <s v="United States"/>
    <s v="M"/>
    <n v="140000"/>
  </r>
  <r>
    <x v="0"/>
    <x v="14"/>
    <x v="6"/>
    <n v="128500"/>
    <x v="0"/>
    <s v="Senior"/>
    <s v="Full-time"/>
    <s v="In-person"/>
    <s v="United States"/>
    <s v="M"/>
    <n v="140000"/>
  </r>
  <r>
    <x v="0"/>
    <x v="56"/>
    <x v="8"/>
    <n v="191600"/>
    <x v="0"/>
    <s v="Senior"/>
    <s v="Full-time"/>
    <s v="In-person"/>
    <s v="United States"/>
    <s v="M"/>
    <n v="159500"/>
  </r>
  <r>
    <x v="0"/>
    <x v="56"/>
    <x v="8"/>
    <n v="125600"/>
    <x v="0"/>
    <s v="Senior"/>
    <s v="Full-time"/>
    <s v="In-person"/>
    <s v="United States"/>
    <s v="M"/>
    <n v="159500"/>
  </r>
  <r>
    <x v="0"/>
    <x v="18"/>
    <x v="3"/>
    <n v="245700"/>
    <x v="0"/>
    <s v="Senior"/>
    <s v="Full-time"/>
    <s v="In-person"/>
    <s v="United States"/>
    <s v="M"/>
    <n v="182200"/>
  </r>
  <r>
    <x v="0"/>
    <x v="18"/>
    <x v="3"/>
    <n v="132300"/>
    <x v="0"/>
    <s v="Senior"/>
    <s v="Full-time"/>
    <s v="In-person"/>
    <s v="United States"/>
    <s v="M"/>
    <n v="182200"/>
  </r>
  <r>
    <x v="0"/>
    <x v="4"/>
    <x v="1"/>
    <n v="183900"/>
    <x v="0"/>
    <s v="Senior"/>
    <s v="Full-time"/>
    <s v="In-person"/>
    <s v="United States"/>
    <s v="M"/>
    <n v="154800"/>
  </r>
  <r>
    <x v="0"/>
    <x v="4"/>
    <x v="1"/>
    <n v="108800"/>
    <x v="0"/>
    <s v="Senior"/>
    <s v="Full-time"/>
    <s v="In-person"/>
    <s v="United States"/>
    <s v="M"/>
    <n v="154800"/>
  </r>
  <r>
    <x v="0"/>
    <x v="18"/>
    <x v="3"/>
    <n v="275000"/>
    <x v="0"/>
    <s v="Senior"/>
    <s v="Full-time"/>
    <s v="In-person"/>
    <s v="United States"/>
    <s v="M"/>
    <n v="182200"/>
  </r>
  <r>
    <x v="0"/>
    <x v="18"/>
    <x v="3"/>
    <n v="121200"/>
    <x v="0"/>
    <s v="Senior"/>
    <s v="Full-time"/>
    <s v="In-person"/>
    <s v="United States"/>
    <s v="M"/>
    <n v="182200"/>
  </r>
  <r>
    <x v="0"/>
    <x v="4"/>
    <x v="1"/>
    <n v="231250"/>
    <x v="0"/>
    <s v="Senior"/>
    <s v="Full-time"/>
    <s v="In-person"/>
    <s v="United States"/>
    <s v="M"/>
    <n v="154800"/>
  </r>
  <r>
    <x v="0"/>
    <x v="4"/>
    <x v="1"/>
    <n v="111000"/>
    <x v="0"/>
    <s v="Senior"/>
    <s v="Full-time"/>
    <s v="In-person"/>
    <s v="United States"/>
    <s v="M"/>
    <n v="154800"/>
  </r>
  <r>
    <x v="0"/>
    <x v="14"/>
    <x v="6"/>
    <n v="300000"/>
    <x v="0"/>
    <s v="Senior"/>
    <s v="Full-time"/>
    <s v="In-person"/>
    <s v="United States"/>
    <s v="M"/>
    <n v="140000"/>
  </r>
  <r>
    <x v="0"/>
    <x v="14"/>
    <x v="6"/>
    <n v="130000"/>
    <x v="0"/>
    <s v="Senior"/>
    <s v="Full-time"/>
    <s v="In-person"/>
    <s v="United States"/>
    <s v="M"/>
    <n v="140000"/>
  </r>
  <r>
    <x v="0"/>
    <x v="18"/>
    <x v="3"/>
    <n v="305600"/>
    <x v="0"/>
    <s v="Senior"/>
    <s v="Full-time"/>
    <s v="In-person"/>
    <s v="United States"/>
    <s v="M"/>
    <n v="182200"/>
  </r>
  <r>
    <x v="0"/>
    <x v="18"/>
    <x v="3"/>
    <n v="146600"/>
    <x v="0"/>
    <s v="Senior"/>
    <s v="Full-time"/>
    <s v="In-person"/>
    <s v="United States"/>
    <s v="M"/>
    <n v="182200"/>
  </r>
  <r>
    <x v="0"/>
    <x v="0"/>
    <x v="0"/>
    <n v="180400"/>
    <x v="0"/>
    <s v="Senior"/>
    <s v="Full-time"/>
    <s v="In-person"/>
    <s v="United States"/>
    <s v="M"/>
    <n v="105320"/>
  </r>
  <r>
    <x v="0"/>
    <x v="0"/>
    <x v="0"/>
    <n v="138800"/>
    <x v="0"/>
    <s v="Senior"/>
    <s v="Full-time"/>
    <s v="In-person"/>
    <s v="United States"/>
    <s v="M"/>
    <n v="105320"/>
  </r>
  <r>
    <x v="0"/>
    <x v="4"/>
    <x v="1"/>
    <n v="258700"/>
    <x v="0"/>
    <s v="Senior"/>
    <s v="Full-time"/>
    <s v="In-person"/>
    <s v="United States"/>
    <s v="M"/>
    <n v="154800"/>
  </r>
  <r>
    <x v="0"/>
    <x v="4"/>
    <x v="1"/>
    <n v="172500"/>
    <x v="0"/>
    <s v="Senior"/>
    <s v="Full-time"/>
    <s v="In-person"/>
    <s v="United States"/>
    <s v="M"/>
    <n v="154800"/>
  </r>
  <r>
    <x v="0"/>
    <x v="4"/>
    <x v="1"/>
    <n v="156100"/>
    <x v="10"/>
    <s v="Senior"/>
    <s v="Full-time"/>
    <s v="In-person"/>
    <s v="Canada"/>
    <s v="M"/>
    <n v="154800"/>
  </r>
  <r>
    <x v="0"/>
    <x v="4"/>
    <x v="1"/>
    <n v="100400"/>
    <x v="10"/>
    <s v="Senior"/>
    <s v="Full-time"/>
    <s v="In-person"/>
    <s v="Canada"/>
    <s v="M"/>
    <n v="154800"/>
  </r>
  <r>
    <x v="0"/>
    <x v="0"/>
    <x v="0"/>
    <n v="134200"/>
    <x v="0"/>
    <s v="Senior"/>
    <s v="Full-time"/>
    <s v="In-person"/>
    <s v="United States"/>
    <s v="M"/>
    <n v="105320"/>
  </r>
  <r>
    <x v="0"/>
    <x v="0"/>
    <x v="0"/>
    <n v="103200"/>
    <x v="0"/>
    <s v="Senior"/>
    <s v="Full-time"/>
    <s v="In-person"/>
    <s v="United States"/>
    <s v="M"/>
    <n v="105320"/>
  </r>
  <r>
    <x v="0"/>
    <x v="4"/>
    <x v="1"/>
    <n v="220000"/>
    <x v="0"/>
    <s v="Senior"/>
    <s v="Full-time"/>
    <s v="In-person"/>
    <s v="United States"/>
    <s v="M"/>
    <n v="154800"/>
  </r>
  <r>
    <x v="0"/>
    <x v="4"/>
    <x v="1"/>
    <n v="160000"/>
    <x v="0"/>
    <s v="Senior"/>
    <s v="Full-time"/>
    <s v="In-person"/>
    <s v="United States"/>
    <s v="M"/>
    <n v="154800"/>
  </r>
  <r>
    <x v="0"/>
    <x v="0"/>
    <x v="0"/>
    <n v="110000"/>
    <x v="0"/>
    <s v="Senior"/>
    <s v="Full-time"/>
    <s v="Remote"/>
    <s v="United States"/>
    <s v="M"/>
    <n v="105320"/>
  </r>
  <r>
    <x v="0"/>
    <x v="0"/>
    <x v="0"/>
    <n v="95000"/>
    <x v="0"/>
    <s v="Senior"/>
    <s v="Full-time"/>
    <s v="Remote"/>
    <s v="United States"/>
    <s v="M"/>
    <n v="105320"/>
  </r>
  <r>
    <x v="0"/>
    <x v="52"/>
    <x v="7"/>
    <n v="185000"/>
    <x v="0"/>
    <s v="Senior"/>
    <s v="Full-time"/>
    <s v="In-person"/>
    <s v="United States"/>
    <s v="L"/>
    <n v="156400"/>
  </r>
  <r>
    <x v="0"/>
    <x v="52"/>
    <x v="7"/>
    <n v="79600"/>
    <x v="0"/>
    <s v="Senior"/>
    <s v="Full-time"/>
    <s v="In-person"/>
    <s v="United States"/>
    <s v="L"/>
    <n v="156400"/>
  </r>
  <r>
    <x v="0"/>
    <x v="18"/>
    <x v="3"/>
    <n v="275000"/>
    <x v="0"/>
    <s v="Senior"/>
    <s v="Full-time"/>
    <s v="In-person"/>
    <s v="United States"/>
    <s v="M"/>
    <n v="182200"/>
  </r>
  <r>
    <x v="0"/>
    <x v="18"/>
    <x v="3"/>
    <n v="170000"/>
    <x v="0"/>
    <s v="Senior"/>
    <s v="Full-time"/>
    <s v="In-person"/>
    <s v="United States"/>
    <s v="M"/>
    <n v="182200"/>
  </r>
  <r>
    <x v="0"/>
    <x v="14"/>
    <x v="6"/>
    <n v="133200"/>
    <x v="0"/>
    <s v="Senior"/>
    <s v="Full-time"/>
    <s v="Remote"/>
    <s v="United States"/>
    <s v="M"/>
    <n v="140000"/>
  </r>
  <r>
    <x v="0"/>
    <x v="14"/>
    <x v="6"/>
    <n v="84000"/>
    <x v="0"/>
    <s v="Senior"/>
    <s v="Full-time"/>
    <s v="Remote"/>
    <s v="United States"/>
    <s v="M"/>
    <n v="140000"/>
  </r>
  <r>
    <x v="0"/>
    <x v="0"/>
    <x v="0"/>
    <n v="171000"/>
    <x v="0"/>
    <s v="Senior"/>
    <s v="Full-time"/>
    <s v="In-person"/>
    <s v="United States"/>
    <s v="M"/>
    <n v="105320"/>
  </r>
  <r>
    <x v="0"/>
    <x v="0"/>
    <x v="0"/>
    <n v="93000"/>
    <x v="0"/>
    <s v="Senior"/>
    <s v="Full-time"/>
    <s v="In-person"/>
    <s v="United States"/>
    <s v="M"/>
    <n v="105320"/>
  </r>
  <r>
    <x v="0"/>
    <x v="10"/>
    <x v="5"/>
    <n v="216450"/>
    <x v="0"/>
    <s v="Senior"/>
    <s v="Full-time"/>
    <s v="In-person"/>
    <s v="United States"/>
    <s v="M"/>
    <n v="149400"/>
  </r>
  <r>
    <x v="0"/>
    <x v="10"/>
    <x v="5"/>
    <n v="123750"/>
    <x v="0"/>
    <s v="Senior"/>
    <s v="Full-time"/>
    <s v="In-person"/>
    <s v="United States"/>
    <s v="M"/>
    <n v="149400"/>
  </r>
  <r>
    <x v="0"/>
    <x v="12"/>
    <x v="1"/>
    <n v="212800"/>
    <x v="0"/>
    <s v="Senior"/>
    <s v="Full-time"/>
    <s v="In-person"/>
    <s v="United States"/>
    <s v="L"/>
    <n v="175000"/>
  </r>
  <r>
    <x v="0"/>
    <x v="12"/>
    <x v="1"/>
    <n v="124100"/>
    <x v="0"/>
    <s v="Senior"/>
    <s v="Full-time"/>
    <s v="In-person"/>
    <s v="United States"/>
    <s v="L"/>
    <n v="175000"/>
  </r>
  <r>
    <x v="0"/>
    <x v="4"/>
    <x v="1"/>
    <n v="231650"/>
    <x v="0"/>
    <s v="Senior"/>
    <s v="Full-time"/>
    <s v="In-person"/>
    <s v="United States"/>
    <s v="M"/>
    <n v="154800"/>
  </r>
  <r>
    <x v="0"/>
    <x v="4"/>
    <x v="1"/>
    <n v="189100"/>
    <x v="0"/>
    <s v="Senior"/>
    <s v="Full-time"/>
    <s v="In-person"/>
    <s v="United States"/>
    <s v="M"/>
    <n v="154800"/>
  </r>
  <r>
    <x v="0"/>
    <x v="14"/>
    <x v="6"/>
    <n v="160000"/>
    <x v="10"/>
    <s v="Senior"/>
    <s v="Full-time"/>
    <s v="Remote"/>
    <s v="Canada"/>
    <s v="M"/>
    <n v="140000"/>
  </r>
  <r>
    <x v="0"/>
    <x v="14"/>
    <x v="6"/>
    <n v="120000"/>
    <x v="10"/>
    <s v="Senior"/>
    <s v="Full-time"/>
    <s v="Remote"/>
    <s v="Canada"/>
    <s v="M"/>
    <n v="140000"/>
  </r>
  <r>
    <x v="0"/>
    <x v="4"/>
    <x v="1"/>
    <n v="156100"/>
    <x v="10"/>
    <s v="Senior"/>
    <s v="Full-time"/>
    <s v="In-person"/>
    <s v="Canada"/>
    <s v="M"/>
    <n v="154800"/>
  </r>
  <r>
    <x v="0"/>
    <x v="4"/>
    <x v="1"/>
    <n v="100400"/>
    <x v="10"/>
    <s v="Senior"/>
    <s v="Full-time"/>
    <s v="In-person"/>
    <s v="Canada"/>
    <s v="M"/>
    <n v="154800"/>
  </r>
  <r>
    <x v="0"/>
    <x v="14"/>
    <x v="6"/>
    <n v="266875"/>
    <x v="0"/>
    <s v="Senior"/>
    <s v="Full-time"/>
    <s v="In-person"/>
    <s v="United States"/>
    <s v="M"/>
    <n v="140000"/>
  </r>
  <r>
    <x v="0"/>
    <x v="14"/>
    <x v="6"/>
    <n v="128250"/>
    <x v="0"/>
    <s v="Senior"/>
    <s v="Full-time"/>
    <s v="In-person"/>
    <s v="United States"/>
    <s v="M"/>
    <n v="140000"/>
  </r>
  <r>
    <x v="0"/>
    <x v="14"/>
    <x v="6"/>
    <n v="225300"/>
    <x v="0"/>
    <s v="Senior"/>
    <s v="Full-time"/>
    <s v="In-person"/>
    <s v="United States"/>
    <s v="M"/>
    <n v="140000"/>
  </r>
  <r>
    <x v="0"/>
    <x v="14"/>
    <x v="6"/>
    <n v="197400"/>
    <x v="0"/>
    <s v="Senior"/>
    <s v="Full-time"/>
    <s v="In-person"/>
    <s v="United States"/>
    <s v="M"/>
    <n v="140000"/>
  </r>
  <r>
    <x v="0"/>
    <x v="96"/>
    <x v="6"/>
    <n v="161000"/>
    <x v="0"/>
    <s v="Senior"/>
    <s v="Full-time"/>
    <s v="Remote"/>
    <s v="United States"/>
    <s v="M"/>
    <n v="118000"/>
  </r>
  <r>
    <x v="0"/>
    <x v="96"/>
    <x v="6"/>
    <n v="75000"/>
    <x v="0"/>
    <s v="Senior"/>
    <s v="Full-time"/>
    <s v="Remote"/>
    <s v="United States"/>
    <s v="M"/>
    <n v="118000"/>
  </r>
  <r>
    <x v="0"/>
    <x v="4"/>
    <x v="1"/>
    <n v="232200"/>
    <x v="0"/>
    <s v="Senior"/>
    <s v="Full-time"/>
    <s v="In-person"/>
    <s v="United States"/>
    <s v="M"/>
    <n v="154800"/>
  </r>
  <r>
    <x v="0"/>
    <x v="4"/>
    <x v="1"/>
    <n v="133300"/>
    <x v="0"/>
    <s v="Senior"/>
    <s v="Full-time"/>
    <s v="In-person"/>
    <s v="United States"/>
    <s v="M"/>
    <n v="154800"/>
  </r>
  <r>
    <x v="0"/>
    <x v="18"/>
    <x v="3"/>
    <n v="121788"/>
    <x v="65"/>
    <s v="Senior"/>
    <s v="Full-time"/>
    <s v="In-person"/>
    <s v="Lithuania"/>
    <s v="M"/>
    <n v="182200"/>
  </r>
  <r>
    <x v="0"/>
    <x v="18"/>
    <x v="3"/>
    <n v="79032"/>
    <x v="65"/>
    <s v="Senior"/>
    <s v="Full-time"/>
    <s v="In-person"/>
    <s v="Lithuania"/>
    <s v="M"/>
    <n v="182200"/>
  </r>
  <r>
    <x v="0"/>
    <x v="10"/>
    <x v="5"/>
    <n v="178250"/>
    <x v="0"/>
    <s v="Senior"/>
    <s v="Full-time"/>
    <s v="In-person"/>
    <s v="United States"/>
    <s v="M"/>
    <n v="149400"/>
  </r>
  <r>
    <x v="0"/>
    <x v="10"/>
    <x v="5"/>
    <n v="110500"/>
    <x v="0"/>
    <s v="Senior"/>
    <s v="Full-time"/>
    <s v="In-person"/>
    <s v="United States"/>
    <s v="M"/>
    <n v="149400"/>
  </r>
  <r>
    <x v="0"/>
    <x v="13"/>
    <x v="3"/>
    <n v="190000"/>
    <x v="0"/>
    <s v="Senior"/>
    <s v="Full-time"/>
    <s v="In-person"/>
    <s v="United States"/>
    <s v="M"/>
    <n v="172600"/>
  </r>
  <r>
    <x v="0"/>
    <x v="13"/>
    <x v="3"/>
    <n v="160000"/>
    <x v="0"/>
    <s v="Senior"/>
    <s v="Full-time"/>
    <s v="In-person"/>
    <s v="United States"/>
    <s v="M"/>
    <n v="172600"/>
  </r>
  <r>
    <x v="0"/>
    <x v="17"/>
    <x v="1"/>
    <n v="216000"/>
    <x v="0"/>
    <s v="Senior"/>
    <s v="Full-time"/>
    <s v="Remote"/>
    <s v="United States"/>
    <s v="M"/>
    <n v="192000"/>
  </r>
  <r>
    <x v="0"/>
    <x v="17"/>
    <x v="1"/>
    <n v="184000"/>
    <x v="0"/>
    <s v="Senior"/>
    <s v="Full-time"/>
    <s v="Remote"/>
    <s v="United States"/>
    <s v="M"/>
    <n v="192000"/>
  </r>
  <r>
    <x v="0"/>
    <x v="4"/>
    <x v="1"/>
    <n v="166000"/>
    <x v="10"/>
    <s v="Senior"/>
    <s v="Full-time"/>
    <s v="Remote"/>
    <s v="Canada"/>
    <s v="M"/>
    <n v="154800"/>
  </r>
  <r>
    <x v="0"/>
    <x v="4"/>
    <x v="1"/>
    <n v="104000"/>
    <x v="10"/>
    <s v="Senior"/>
    <s v="Full-time"/>
    <s v="Remote"/>
    <s v="Canada"/>
    <s v="M"/>
    <n v="154800"/>
  </r>
  <r>
    <x v="0"/>
    <x v="52"/>
    <x v="7"/>
    <n v="185000"/>
    <x v="0"/>
    <s v="Senior"/>
    <s v="Full-time"/>
    <s v="In-person"/>
    <s v="United States"/>
    <s v="L"/>
    <n v="156400"/>
  </r>
  <r>
    <x v="0"/>
    <x v="52"/>
    <x v="7"/>
    <n v="79600"/>
    <x v="0"/>
    <s v="Senior"/>
    <s v="Full-time"/>
    <s v="In-person"/>
    <s v="United States"/>
    <s v="L"/>
    <n v="156400"/>
  </r>
  <r>
    <x v="0"/>
    <x v="18"/>
    <x v="3"/>
    <n v="230000"/>
    <x v="0"/>
    <s v="Senior"/>
    <s v="Full-time"/>
    <s v="In-person"/>
    <s v="United States"/>
    <s v="M"/>
    <n v="182200"/>
  </r>
  <r>
    <x v="0"/>
    <x v="18"/>
    <x v="3"/>
    <n v="196000"/>
    <x v="0"/>
    <s v="Senior"/>
    <s v="Full-time"/>
    <s v="In-person"/>
    <s v="United States"/>
    <s v="M"/>
    <n v="182200"/>
  </r>
  <r>
    <x v="0"/>
    <x v="14"/>
    <x v="6"/>
    <n v="184000"/>
    <x v="0"/>
    <s v="Senior"/>
    <s v="Full-time"/>
    <s v="In-person"/>
    <s v="United States"/>
    <s v="M"/>
    <n v="140000"/>
  </r>
  <r>
    <x v="0"/>
    <x v="14"/>
    <x v="6"/>
    <n v="123000"/>
    <x v="0"/>
    <s v="Senior"/>
    <s v="Full-time"/>
    <s v="In-person"/>
    <s v="United States"/>
    <s v="M"/>
    <n v="140000"/>
  </r>
  <r>
    <x v="0"/>
    <x v="14"/>
    <x v="6"/>
    <n v="186000"/>
    <x v="0"/>
    <s v="Senior"/>
    <s v="Full-time"/>
    <s v="In-person"/>
    <s v="United States"/>
    <s v="M"/>
    <n v="140000"/>
  </r>
  <r>
    <x v="0"/>
    <x v="14"/>
    <x v="6"/>
    <n v="81800"/>
    <x v="0"/>
    <s v="Senior"/>
    <s v="Full-time"/>
    <s v="In-person"/>
    <s v="United States"/>
    <s v="M"/>
    <n v="140000"/>
  </r>
  <r>
    <x v="0"/>
    <x v="0"/>
    <x v="0"/>
    <n v="135000"/>
    <x v="0"/>
    <s v="Senior"/>
    <s v="Full-time"/>
    <s v="In-person"/>
    <s v="United States"/>
    <s v="M"/>
    <n v="105320"/>
  </r>
  <r>
    <x v="0"/>
    <x v="0"/>
    <x v="0"/>
    <n v="82500"/>
    <x v="0"/>
    <s v="Senior"/>
    <s v="Full-time"/>
    <s v="In-person"/>
    <s v="United States"/>
    <s v="M"/>
    <n v="105320"/>
  </r>
  <r>
    <x v="0"/>
    <x v="14"/>
    <x v="6"/>
    <n v="247250"/>
    <x v="0"/>
    <s v="Senior"/>
    <s v="Full-time"/>
    <s v="In-person"/>
    <s v="United States"/>
    <s v="M"/>
    <n v="140000"/>
  </r>
  <r>
    <x v="0"/>
    <x v="14"/>
    <x v="6"/>
    <n v="160000"/>
    <x v="0"/>
    <s v="Senior"/>
    <s v="Full-time"/>
    <s v="In-person"/>
    <s v="United States"/>
    <s v="M"/>
    <n v="140000"/>
  </r>
  <r>
    <x v="0"/>
    <x v="24"/>
    <x v="3"/>
    <n v="169000"/>
    <x v="0"/>
    <s v="Senior"/>
    <s v="Full-time"/>
    <s v="In-person"/>
    <s v="United States"/>
    <s v="M"/>
    <n v="170000"/>
  </r>
  <r>
    <x v="0"/>
    <x v="24"/>
    <x v="3"/>
    <n v="105500"/>
    <x v="0"/>
    <s v="Senior"/>
    <s v="Full-time"/>
    <s v="In-person"/>
    <s v="United States"/>
    <s v="M"/>
    <n v="170000"/>
  </r>
  <r>
    <x v="0"/>
    <x v="4"/>
    <x v="1"/>
    <n v="195800"/>
    <x v="0"/>
    <s v="Senior"/>
    <s v="Full-time"/>
    <s v="In-person"/>
    <s v="United States"/>
    <s v="M"/>
    <n v="154800"/>
  </r>
  <r>
    <x v="0"/>
    <x v="4"/>
    <x v="1"/>
    <n v="161900"/>
    <x v="0"/>
    <s v="Senior"/>
    <s v="Full-time"/>
    <s v="In-person"/>
    <s v="United States"/>
    <s v="M"/>
    <n v="154800"/>
  </r>
  <r>
    <x v="0"/>
    <x v="52"/>
    <x v="7"/>
    <n v="108500"/>
    <x v="0"/>
    <s v="Senior"/>
    <s v="Full-time"/>
    <s v="Remote"/>
    <s v="United States"/>
    <s v="M"/>
    <n v="156400"/>
  </r>
  <r>
    <x v="0"/>
    <x v="52"/>
    <x v="7"/>
    <n v="78800"/>
    <x v="0"/>
    <s v="Senior"/>
    <s v="Full-time"/>
    <s v="Remote"/>
    <s v="United States"/>
    <s v="M"/>
    <n v="156400"/>
  </r>
  <r>
    <x v="0"/>
    <x v="12"/>
    <x v="1"/>
    <n v="225000"/>
    <x v="0"/>
    <s v="Senior"/>
    <s v="Full-time"/>
    <s v="In-person"/>
    <s v="United States"/>
    <s v="M"/>
    <n v="175000"/>
  </r>
  <r>
    <x v="0"/>
    <x v="12"/>
    <x v="1"/>
    <n v="166000"/>
    <x v="0"/>
    <s v="Senior"/>
    <s v="Full-time"/>
    <s v="In-person"/>
    <s v="United States"/>
    <s v="M"/>
    <n v="175000"/>
  </r>
  <r>
    <x v="0"/>
    <x v="16"/>
    <x v="7"/>
    <n v="167500"/>
    <x v="0"/>
    <s v="Senior"/>
    <s v="Full-time"/>
    <s v="In-person"/>
    <s v="United States"/>
    <s v="M"/>
    <n v="110000"/>
  </r>
  <r>
    <x v="0"/>
    <x v="16"/>
    <x v="7"/>
    <n v="106500"/>
    <x v="0"/>
    <s v="Senior"/>
    <s v="Full-time"/>
    <s v="In-person"/>
    <s v="United States"/>
    <s v="M"/>
    <n v="110000"/>
  </r>
  <r>
    <x v="0"/>
    <x v="0"/>
    <x v="0"/>
    <n v="120000"/>
    <x v="10"/>
    <s v="Senior"/>
    <s v="Full-time"/>
    <s v="In-person"/>
    <s v="Canada"/>
    <s v="M"/>
    <n v="105320"/>
  </r>
  <r>
    <x v="0"/>
    <x v="0"/>
    <x v="0"/>
    <n v="105000"/>
    <x v="10"/>
    <s v="Senior"/>
    <s v="Full-time"/>
    <s v="In-person"/>
    <s v="Canada"/>
    <s v="M"/>
    <n v="105320"/>
  </r>
  <r>
    <x v="0"/>
    <x v="14"/>
    <x v="6"/>
    <n v="145000"/>
    <x v="0"/>
    <s v="Senior"/>
    <s v="Full-time"/>
    <s v="In-person"/>
    <s v="United States"/>
    <s v="M"/>
    <n v="140000"/>
  </r>
  <r>
    <x v="0"/>
    <x v="14"/>
    <x v="6"/>
    <n v="115000"/>
    <x v="0"/>
    <s v="Senior"/>
    <s v="Full-time"/>
    <s v="In-person"/>
    <s v="United States"/>
    <s v="M"/>
    <n v="140000"/>
  </r>
  <r>
    <x v="0"/>
    <x v="12"/>
    <x v="1"/>
    <n v="225000"/>
    <x v="0"/>
    <s v="Senior"/>
    <s v="Full-time"/>
    <s v="In-person"/>
    <s v="United States"/>
    <s v="M"/>
    <n v="175000"/>
  </r>
  <r>
    <x v="0"/>
    <x v="12"/>
    <x v="1"/>
    <n v="166000"/>
    <x v="0"/>
    <s v="Senior"/>
    <s v="Full-time"/>
    <s v="In-person"/>
    <s v="United States"/>
    <s v="M"/>
    <n v="175000"/>
  </r>
  <r>
    <x v="0"/>
    <x v="10"/>
    <x v="5"/>
    <n v="289800"/>
    <x v="0"/>
    <s v="Senior"/>
    <s v="Full-time"/>
    <s v="In-person"/>
    <s v="United States"/>
    <s v="M"/>
    <n v="149400"/>
  </r>
  <r>
    <x v="0"/>
    <x v="10"/>
    <x v="5"/>
    <n v="214200"/>
    <x v="0"/>
    <s v="Senior"/>
    <s v="Full-time"/>
    <s v="In-person"/>
    <s v="United States"/>
    <s v="M"/>
    <n v="149400"/>
  </r>
  <r>
    <x v="0"/>
    <x v="4"/>
    <x v="1"/>
    <n v="220000"/>
    <x v="0"/>
    <s v="Senior"/>
    <s v="Full-time"/>
    <s v="In-person"/>
    <s v="United States"/>
    <s v="M"/>
    <n v="154800"/>
  </r>
  <r>
    <x v="0"/>
    <x v="4"/>
    <x v="1"/>
    <n v="146000"/>
    <x v="0"/>
    <s v="Senior"/>
    <s v="Full-time"/>
    <s v="In-person"/>
    <s v="United States"/>
    <s v="M"/>
    <n v="154800"/>
  </r>
  <r>
    <x v="0"/>
    <x v="14"/>
    <x v="6"/>
    <n v="128000"/>
    <x v="0"/>
    <s v="Senior"/>
    <s v="Full-time"/>
    <s v="In-person"/>
    <s v="United States"/>
    <s v="M"/>
    <n v="140000"/>
  </r>
  <r>
    <x v="0"/>
    <x v="14"/>
    <x v="6"/>
    <n v="81500"/>
    <x v="0"/>
    <s v="Senior"/>
    <s v="Full-time"/>
    <s v="In-person"/>
    <s v="United States"/>
    <s v="M"/>
    <n v="140000"/>
  </r>
  <r>
    <x v="0"/>
    <x v="56"/>
    <x v="8"/>
    <n v="206000"/>
    <x v="0"/>
    <s v="Senior"/>
    <s v="Full-time"/>
    <s v="In-person"/>
    <s v="United States"/>
    <s v="M"/>
    <n v="159500"/>
  </r>
  <r>
    <x v="0"/>
    <x v="56"/>
    <x v="8"/>
    <n v="134000"/>
    <x v="0"/>
    <s v="Senior"/>
    <s v="Full-time"/>
    <s v="In-person"/>
    <s v="United States"/>
    <s v="M"/>
    <n v="159500"/>
  </r>
  <r>
    <x v="0"/>
    <x v="12"/>
    <x v="1"/>
    <n v="370000"/>
    <x v="0"/>
    <s v="Senior"/>
    <s v="Full-time"/>
    <s v="In-person"/>
    <s v="United States"/>
    <s v="M"/>
    <n v="175000"/>
  </r>
  <r>
    <x v="0"/>
    <x v="12"/>
    <x v="1"/>
    <n v="200000"/>
    <x v="0"/>
    <s v="Senior"/>
    <s v="Full-time"/>
    <s v="In-person"/>
    <s v="United States"/>
    <s v="M"/>
    <n v="175000"/>
  </r>
  <r>
    <x v="0"/>
    <x v="10"/>
    <x v="5"/>
    <n v="175000"/>
    <x v="0"/>
    <s v="Senior"/>
    <s v="Full-time"/>
    <s v="Remote"/>
    <s v="United States"/>
    <s v="M"/>
    <n v="149400"/>
  </r>
  <r>
    <x v="0"/>
    <x v="10"/>
    <x v="5"/>
    <n v="160000"/>
    <x v="0"/>
    <s v="Senior"/>
    <s v="Full-time"/>
    <s v="Remote"/>
    <s v="United States"/>
    <s v="M"/>
    <n v="149400"/>
  </r>
  <r>
    <x v="0"/>
    <x v="4"/>
    <x v="1"/>
    <n v="180000"/>
    <x v="0"/>
    <s v="Senior"/>
    <s v="Full-time"/>
    <s v="In-person"/>
    <s v="United States"/>
    <s v="M"/>
    <n v="154800"/>
  </r>
  <r>
    <x v="0"/>
    <x v="4"/>
    <x v="1"/>
    <n v="160000"/>
    <x v="0"/>
    <s v="Senior"/>
    <s v="Full-time"/>
    <s v="In-person"/>
    <s v="United States"/>
    <s v="M"/>
    <n v="154800"/>
  </r>
  <r>
    <x v="0"/>
    <x v="52"/>
    <x v="7"/>
    <n v="143000"/>
    <x v="10"/>
    <s v="Senior"/>
    <s v="Full-time"/>
    <s v="In-person"/>
    <s v="Canada"/>
    <s v="M"/>
    <n v="156400"/>
  </r>
  <r>
    <x v="0"/>
    <x v="52"/>
    <x v="7"/>
    <n v="127000"/>
    <x v="10"/>
    <s v="Senior"/>
    <s v="Full-time"/>
    <s v="In-person"/>
    <s v="Canada"/>
    <s v="M"/>
    <n v="156400"/>
  </r>
  <r>
    <x v="0"/>
    <x v="17"/>
    <x v="1"/>
    <n v="222200"/>
    <x v="0"/>
    <s v="Senior"/>
    <s v="Full-time"/>
    <s v="In-person"/>
    <s v="United States"/>
    <s v="L"/>
    <n v="192000"/>
  </r>
  <r>
    <x v="0"/>
    <x v="17"/>
    <x v="1"/>
    <n v="136000"/>
    <x v="0"/>
    <s v="Senior"/>
    <s v="Full-time"/>
    <s v="In-person"/>
    <s v="United States"/>
    <s v="L"/>
    <n v="192000"/>
  </r>
  <r>
    <x v="0"/>
    <x v="14"/>
    <x v="6"/>
    <n v="190000"/>
    <x v="0"/>
    <s v="Senior"/>
    <s v="Full-time"/>
    <s v="Remote"/>
    <s v="United States"/>
    <s v="M"/>
    <n v="140000"/>
  </r>
  <r>
    <x v="0"/>
    <x v="14"/>
    <x v="6"/>
    <n v="160000"/>
    <x v="0"/>
    <s v="Senior"/>
    <s v="Full-time"/>
    <s v="Remote"/>
    <s v="United States"/>
    <s v="M"/>
    <n v="140000"/>
  </r>
  <r>
    <x v="0"/>
    <x v="12"/>
    <x v="1"/>
    <n v="248100"/>
    <x v="0"/>
    <s v="Senior"/>
    <s v="Full-time"/>
    <s v="In-person"/>
    <s v="United States"/>
    <s v="M"/>
    <n v="175000"/>
  </r>
  <r>
    <x v="0"/>
    <x v="12"/>
    <x v="1"/>
    <n v="145900"/>
    <x v="0"/>
    <s v="Senior"/>
    <s v="Full-time"/>
    <s v="In-person"/>
    <s v="United States"/>
    <s v="M"/>
    <n v="175000"/>
  </r>
  <r>
    <x v="0"/>
    <x v="97"/>
    <x v="1"/>
    <n v="170200"/>
    <x v="0"/>
    <s v="Senior"/>
    <s v="Full-time"/>
    <s v="In-person"/>
    <s v="United States"/>
    <s v="M"/>
    <n v="146400"/>
  </r>
  <r>
    <x v="0"/>
    <x v="97"/>
    <x v="1"/>
    <n v="83900"/>
    <x v="0"/>
    <s v="Senior"/>
    <s v="Full-time"/>
    <s v="In-person"/>
    <s v="United States"/>
    <s v="M"/>
    <n v="146400"/>
  </r>
  <r>
    <x v="0"/>
    <x v="4"/>
    <x v="1"/>
    <n v="166000"/>
    <x v="1"/>
    <s v="Senior"/>
    <s v="Full-time"/>
    <s v="In-person"/>
    <s v="United Kingdom"/>
    <s v="M"/>
    <n v="154800"/>
  </r>
  <r>
    <x v="0"/>
    <x v="4"/>
    <x v="1"/>
    <n v="90000"/>
    <x v="1"/>
    <s v="Senior"/>
    <s v="Full-time"/>
    <s v="In-person"/>
    <s v="United Kingdom"/>
    <s v="M"/>
    <n v="154800"/>
  </r>
  <r>
    <x v="0"/>
    <x v="4"/>
    <x v="1"/>
    <n v="160000"/>
    <x v="0"/>
    <s v="Senior"/>
    <s v="Full-time"/>
    <s v="In-person"/>
    <s v="United States"/>
    <s v="M"/>
    <n v="154800"/>
  </r>
  <r>
    <x v="0"/>
    <x v="4"/>
    <x v="1"/>
    <n v="94100"/>
    <x v="0"/>
    <s v="Senior"/>
    <s v="Full-time"/>
    <s v="In-person"/>
    <s v="United States"/>
    <s v="M"/>
    <n v="154800"/>
  </r>
  <r>
    <x v="0"/>
    <x v="18"/>
    <x v="3"/>
    <n v="226600"/>
    <x v="0"/>
    <s v="Senior"/>
    <s v="Full-time"/>
    <s v="In-person"/>
    <s v="United States"/>
    <s v="M"/>
    <n v="182200"/>
  </r>
  <r>
    <x v="0"/>
    <x v="18"/>
    <x v="3"/>
    <n v="140100"/>
    <x v="0"/>
    <s v="Senior"/>
    <s v="Full-time"/>
    <s v="In-person"/>
    <s v="United States"/>
    <s v="M"/>
    <n v="182200"/>
  </r>
  <r>
    <x v="0"/>
    <x v="4"/>
    <x v="1"/>
    <n v="247600"/>
    <x v="0"/>
    <s v="Senior"/>
    <s v="Full-time"/>
    <s v="In-person"/>
    <s v="United States"/>
    <s v="L"/>
    <n v="154800"/>
  </r>
  <r>
    <x v="0"/>
    <x v="4"/>
    <x v="1"/>
    <n v="127300"/>
    <x v="0"/>
    <s v="Senior"/>
    <s v="Full-time"/>
    <s v="In-person"/>
    <s v="United States"/>
    <s v="L"/>
    <n v="154800"/>
  </r>
  <r>
    <x v="0"/>
    <x v="17"/>
    <x v="1"/>
    <n v="222200"/>
    <x v="0"/>
    <s v="Senior"/>
    <s v="Full-time"/>
    <s v="In-person"/>
    <s v="United States"/>
    <s v="L"/>
    <n v="192000"/>
  </r>
  <r>
    <x v="0"/>
    <x v="17"/>
    <x v="1"/>
    <n v="136000"/>
    <x v="0"/>
    <s v="Senior"/>
    <s v="Full-time"/>
    <s v="In-person"/>
    <s v="United States"/>
    <s v="L"/>
    <n v="192000"/>
  </r>
  <r>
    <x v="0"/>
    <x v="17"/>
    <x v="1"/>
    <n v="260000"/>
    <x v="0"/>
    <s v="Senior"/>
    <s v="Full-time"/>
    <s v="In-person"/>
    <s v="United States"/>
    <s v="L"/>
    <n v="192000"/>
  </r>
  <r>
    <x v="0"/>
    <x v="17"/>
    <x v="1"/>
    <n v="136000"/>
    <x v="0"/>
    <s v="Senior"/>
    <s v="Full-time"/>
    <s v="In-person"/>
    <s v="United States"/>
    <s v="L"/>
    <n v="192000"/>
  </r>
  <r>
    <x v="0"/>
    <x v="17"/>
    <x v="1"/>
    <n v="222200"/>
    <x v="0"/>
    <s v="Senior"/>
    <s v="Full-time"/>
    <s v="In-person"/>
    <s v="United States"/>
    <s v="L"/>
    <n v="192000"/>
  </r>
  <r>
    <x v="0"/>
    <x v="17"/>
    <x v="1"/>
    <n v="136000"/>
    <x v="0"/>
    <s v="Senior"/>
    <s v="Full-time"/>
    <s v="In-person"/>
    <s v="United States"/>
    <s v="L"/>
    <n v="192000"/>
  </r>
  <r>
    <x v="0"/>
    <x v="0"/>
    <x v="0"/>
    <n v="156000"/>
    <x v="0"/>
    <s v="Senior"/>
    <s v="Full-time"/>
    <s v="In-person"/>
    <s v="United States"/>
    <s v="M"/>
    <n v="105320"/>
  </r>
  <r>
    <x v="0"/>
    <x v="0"/>
    <x v="0"/>
    <n v="124000"/>
    <x v="0"/>
    <s v="Senior"/>
    <s v="Full-time"/>
    <s v="In-person"/>
    <s v="United States"/>
    <s v="M"/>
    <n v="105320"/>
  </r>
  <r>
    <x v="0"/>
    <x v="14"/>
    <x v="6"/>
    <n v="200000"/>
    <x v="0"/>
    <s v="Senior"/>
    <s v="Full-time"/>
    <s v="In-person"/>
    <s v="United States"/>
    <s v="M"/>
    <n v="140000"/>
  </r>
  <r>
    <x v="0"/>
    <x v="14"/>
    <x v="6"/>
    <n v="132600"/>
    <x v="0"/>
    <s v="Senior"/>
    <s v="Full-time"/>
    <s v="In-person"/>
    <s v="United States"/>
    <s v="M"/>
    <n v="140000"/>
  </r>
  <r>
    <x v="0"/>
    <x v="6"/>
    <x v="1"/>
    <n v="308000"/>
    <x v="0"/>
    <s v="Senior"/>
    <s v="Full-time"/>
    <s v="In-person"/>
    <s v="United States"/>
    <s v="M"/>
    <n v="169056"/>
  </r>
  <r>
    <x v="0"/>
    <x v="6"/>
    <x v="1"/>
    <n v="190400"/>
    <x v="0"/>
    <s v="Senior"/>
    <s v="Full-time"/>
    <s v="In-person"/>
    <s v="United States"/>
    <s v="M"/>
    <n v="169056"/>
  </r>
  <r>
    <x v="0"/>
    <x v="56"/>
    <x v="8"/>
    <n v="155000"/>
    <x v="0"/>
    <s v="Senior"/>
    <s v="Full-time"/>
    <s v="In-person"/>
    <s v="United States"/>
    <s v="M"/>
    <n v="159500"/>
  </r>
  <r>
    <x v="0"/>
    <x v="56"/>
    <x v="8"/>
    <n v="136000"/>
    <x v="0"/>
    <s v="Senior"/>
    <s v="Full-time"/>
    <s v="In-person"/>
    <s v="United States"/>
    <s v="M"/>
    <n v="159500"/>
  </r>
  <r>
    <x v="0"/>
    <x v="14"/>
    <x v="6"/>
    <n v="160000"/>
    <x v="0"/>
    <s v="Senior"/>
    <s v="Full-time"/>
    <s v="Remote"/>
    <s v="United States"/>
    <s v="M"/>
    <n v="140000"/>
  </r>
  <r>
    <x v="0"/>
    <x v="14"/>
    <x v="6"/>
    <n v="75000"/>
    <x v="0"/>
    <s v="Senior"/>
    <s v="Full-time"/>
    <s v="Remote"/>
    <s v="United States"/>
    <s v="M"/>
    <n v="140000"/>
  </r>
  <r>
    <x v="0"/>
    <x v="18"/>
    <x v="3"/>
    <n v="214500"/>
    <x v="0"/>
    <s v="Senior"/>
    <s v="Full-time"/>
    <s v="In-person"/>
    <s v="United States"/>
    <s v="M"/>
    <n v="182200"/>
  </r>
  <r>
    <x v="0"/>
    <x v="18"/>
    <x v="3"/>
    <n v="132600"/>
    <x v="0"/>
    <s v="Senior"/>
    <s v="Full-time"/>
    <s v="In-person"/>
    <s v="United States"/>
    <s v="M"/>
    <n v="182200"/>
  </r>
  <r>
    <x v="0"/>
    <x v="17"/>
    <x v="1"/>
    <n v="260000"/>
    <x v="0"/>
    <s v="Senior"/>
    <s v="Full-time"/>
    <s v="In-person"/>
    <s v="United States"/>
    <s v="L"/>
    <n v="192000"/>
  </r>
  <r>
    <x v="0"/>
    <x v="17"/>
    <x v="1"/>
    <n v="136000"/>
    <x v="0"/>
    <s v="Senior"/>
    <s v="Full-time"/>
    <s v="In-person"/>
    <s v="United States"/>
    <s v="L"/>
    <n v="192000"/>
  </r>
  <r>
    <x v="0"/>
    <x v="4"/>
    <x v="1"/>
    <n v="180250"/>
    <x v="0"/>
    <s v="Senior"/>
    <s v="Full-time"/>
    <s v="Remote"/>
    <s v="United States"/>
    <s v="M"/>
    <n v="154800"/>
  </r>
  <r>
    <x v="0"/>
    <x v="4"/>
    <x v="1"/>
    <n v="118000"/>
    <x v="0"/>
    <s v="Senior"/>
    <s v="Full-time"/>
    <s v="Remote"/>
    <s v="United States"/>
    <s v="M"/>
    <n v="154800"/>
  </r>
  <r>
    <x v="0"/>
    <x v="4"/>
    <x v="1"/>
    <n v="212800"/>
    <x v="0"/>
    <s v="Senior"/>
    <s v="Full-time"/>
    <s v="In-person"/>
    <s v="United States"/>
    <s v="L"/>
    <n v="154800"/>
  </r>
  <r>
    <x v="0"/>
    <x v="4"/>
    <x v="1"/>
    <n v="111600"/>
    <x v="0"/>
    <s v="Senior"/>
    <s v="Full-time"/>
    <s v="In-person"/>
    <s v="United States"/>
    <s v="L"/>
    <n v="154800"/>
  </r>
  <r>
    <x v="0"/>
    <x v="0"/>
    <x v="0"/>
    <n v="157500"/>
    <x v="0"/>
    <s v="Senior"/>
    <s v="Full-time"/>
    <s v="Remote"/>
    <s v="United States"/>
    <s v="M"/>
    <n v="105320"/>
  </r>
  <r>
    <x v="0"/>
    <x v="0"/>
    <x v="0"/>
    <n v="132500"/>
    <x v="0"/>
    <s v="Senior"/>
    <s v="Full-time"/>
    <s v="Remote"/>
    <s v="United States"/>
    <s v="M"/>
    <n v="105320"/>
  </r>
  <r>
    <x v="0"/>
    <x v="0"/>
    <x v="0"/>
    <n v="93918"/>
    <x v="0"/>
    <s v="Senior"/>
    <s v="Full-time"/>
    <s v="In-person"/>
    <s v="United States"/>
    <s v="M"/>
    <n v="105320"/>
  </r>
  <r>
    <x v="0"/>
    <x v="0"/>
    <x v="0"/>
    <n v="51962"/>
    <x v="0"/>
    <s v="Senior"/>
    <s v="Full-time"/>
    <s v="In-person"/>
    <s v="United States"/>
    <s v="M"/>
    <n v="105320"/>
  </r>
  <r>
    <x v="0"/>
    <x v="15"/>
    <x v="7"/>
    <n v="171000"/>
    <x v="0"/>
    <s v="Senior"/>
    <s v="Full-time"/>
    <s v="Remote"/>
    <s v="United States"/>
    <s v="M"/>
    <n v="124400"/>
  </r>
  <r>
    <x v="0"/>
    <x v="15"/>
    <x v="7"/>
    <n v="152000"/>
    <x v="0"/>
    <s v="Senior"/>
    <s v="Full-time"/>
    <s v="Remote"/>
    <s v="United States"/>
    <s v="M"/>
    <n v="124400"/>
  </r>
  <r>
    <x v="0"/>
    <x v="18"/>
    <x v="3"/>
    <n v="223600"/>
    <x v="0"/>
    <s v="Senior"/>
    <s v="Full-time"/>
    <s v="In-person"/>
    <s v="United States"/>
    <s v="L"/>
    <n v="182200"/>
  </r>
  <r>
    <x v="0"/>
    <x v="18"/>
    <x v="3"/>
    <n v="115000"/>
    <x v="0"/>
    <s v="Senior"/>
    <s v="Full-time"/>
    <s v="In-person"/>
    <s v="United States"/>
    <s v="L"/>
    <n v="182200"/>
  </r>
  <r>
    <x v="0"/>
    <x v="14"/>
    <x v="6"/>
    <n v="166000"/>
    <x v="0"/>
    <s v="Senior"/>
    <s v="Full-time"/>
    <s v="In-person"/>
    <s v="United States"/>
    <s v="M"/>
    <n v="140000"/>
  </r>
  <r>
    <x v="0"/>
    <x v="14"/>
    <x v="6"/>
    <n v="73100"/>
    <x v="0"/>
    <s v="Senior"/>
    <s v="Full-time"/>
    <s v="In-person"/>
    <s v="United States"/>
    <s v="M"/>
    <n v="140000"/>
  </r>
  <r>
    <x v="0"/>
    <x v="18"/>
    <x v="3"/>
    <n v="333500"/>
    <x v="0"/>
    <s v="Senior"/>
    <s v="Full-time"/>
    <s v="In-person"/>
    <s v="United States"/>
    <s v="M"/>
    <n v="182200"/>
  </r>
  <r>
    <x v="0"/>
    <x v="18"/>
    <x v="3"/>
    <n v="144000"/>
    <x v="0"/>
    <s v="Senior"/>
    <s v="Full-time"/>
    <s v="In-person"/>
    <s v="United States"/>
    <s v="M"/>
    <n v="182200"/>
  </r>
  <r>
    <x v="0"/>
    <x v="52"/>
    <x v="7"/>
    <n v="180000"/>
    <x v="0"/>
    <s v="Senior"/>
    <s v="Full-time"/>
    <s v="Remote"/>
    <s v="United States"/>
    <s v="M"/>
    <n v="156400"/>
  </r>
  <r>
    <x v="0"/>
    <x v="52"/>
    <x v="7"/>
    <n v="118200"/>
    <x v="0"/>
    <s v="Senior"/>
    <s v="Full-time"/>
    <s v="Remote"/>
    <s v="United States"/>
    <s v="M"/>
    <n v="156400"/>
  </r>
  <r>
    <x v="0"/>
    <x v="56"/>
    <x v="8"/>
    <n v="354200"/>
    <x v="0"/>
    <s v="Senior"/>
    <s v="Full-time"/>
    <s v="Remote"/>
    <s v="United States"/>
    <s v="M"/>
    <n v="159500"/>
  </r>
  <r>
    <x v="0"/>
    <x v="56"/>
    <x v="8"/>
    <n v="221800"/>
    <x v="0"/>
    <s v="Senior"/>
    <s v="Full-time"/>
    <s v="Remote"/>
    <s v="United States"/>
    <s v="M"/>
    <n v="159500"/>
  </r>
  <r>
    <x v="0"/>
    <x v="0"/>
    <x v="0"/>
    <n v="166000"/>
    <x v="0"/>
    <s v="Senior"/>
    <s v="Full-time"/>
    <s v="In-person"/>
    <s v="United States"/>
    <s v="M"/>
    <n v="105320"/>
  </r>
  <r>
    <x v="0"/>
    <x v="0"/>
    <x v="0"/>
    <n v="73000"/>
    <x v="0"/>
    <s v="Senior"/>
    <s v="Full-time"/>
    <s v="In-person"/>
    <s v="United States"/>
    <s v="M"/>
    <n v="105320"/>
  </r>
  <r>
    <x v="0"/>
    <x v="14"/>
    <x v="6"/>
    <n v="156600"/>
    <x v="0"/>
    <s v="Senior"/>
    <s v="Full-time"/>
    <s v="Remote"/>
    <s v="United States"/>
    <s v="M"/>
    <n v="140000"/>
  </r>
  <r>
    <x v="0"/>
    <x v="14"/>
    <x v="6"/>
    <n v="137200"/>
    <x v="0"/>
    <s v="Senior"/>
    <s v="Full-time"/>
    <s v="Remote"/>
    <s v="United States"/>
    <s v="M"/>
    <n v="140000"/>
  </r>
  <r>
    <x v="0"/>
    <x v="0"/>
    <x v="0"/>
    <n v="119636"/>
    <x v="0"/>
    <s v="Senior"/>
    <s v="Full-time"/>
    <s v="In-person"/>
    <s v="United States"/>
    <s v="M"/>
    <n v="105320"/>
  </r>
  <r>
    <x v="0"/>
    <x v="0"/>
    <x v="0"/>
    <n v="70374"/>
    <x v="0"/>
    <s v="Senior"/>
    <s v="Full-time"/>
    <s v="In-person"/>
    <s v="United States"/>
    <s v="M"/>
    <n v="105320"/>
  </r>
  <r>
    <x v="0"/>
    <x v="0"/>
    <x v="0"/>
    <n v="105000"/>
    <x v="0"/>
    <s v="Senior"/>
    <s v="Full-time"/>
    <s v="Remote"/>
    <s v="United States"/>
    <s v="M"/>
    <n v="105320"/>
  </r>
  <r>
    <x v="0"/>
    <x v="0"/>
    <x v="0"/>
    <n v="67000"/>
    <x v="0"/>
    <s v="Senior"/>
    <s v="Full-time"/>
    <s v="Remote"/>
    <s v="United States"/>
    <s v="M"/>
    <n v="105320"/>
  </r>
  <r>
    <x v="0"/>
    <x v="0"/>
    <x v="0"/>
    <n v="102000"/>
    <x v="0"/>
    <s v="Senior"/>
    <s v="Full-time"/>
    <s v="Remote"/>
    <s v="United States"/>
    <s v="M"/>
    <n v="105320"/>
  </r>
  <r>
    <x v="0"/>
    <x v="0"/>
    <x v="0"/>
    <n v="94770"/>
    <x v="0"/>
    <s v="Senior"/>
    <s v="Full-time"/>
    <s v="Remote"/>
    <s v="United States"/>
    <s v="M"/>
    <n v="105320"/>
  </r>
  <r>
    <x v="0"/>
    <x v="56"/>
    <x v="8"/>
    <n v="186000"/>
    <x v="0"/>
    <s v="Senior"/>
    <s v="Full-time"/>
    <s v="In-person"/>
    <s v="United States"/>
    <s v="M"/>
    <n v="159500"/>
  </r>
  <r>
    <x v="0"/>
    <x v="56"/>
    <x v="8"/>
    <n v="81800"/>
    <x v="0"/>
    <s v="Senior"/>
    <s v="Full-time"/>
    <s v="In-person"/>
    <s v="United States"/>
    <s v="M"/>
    <n v="159500"/>
  </r>
  <r>
    <x v="0"/>
    <x v="10"/>
    <x v="5"/>
    <n v="169900"/>
    <x v="0"/>
    <s v="Senior"/>
    <s v="Full-time"/>
    <s v="Remote"/>
    <s v="United States"/>
    <s v="M"/>
    <n v="149400"/>
  </r>
  <r>
    <x v="0"/>
    <x v="10"/>
    <x v="5"/>
    <n v="164100"/>
    <x v="0"/>
    <s v="Senior"/>
    <s v="Full-time"/>
    <s v="Remote"/>
    <s v="United States"/>
    <s v="M"/>
    <n v="149400"/>
  </r>
  <r>
    <x v="0"/>
    <x v="4"/>
    <x v="1"/>
    <n v="305600"/>
    <x v="0"/>
    <s v="Senior"/>
    <s v="Full-time"/>
    <s v="In-person"/>
    <s v="United States"/>
    <s v="M"/>
    <n v="154800"/>
  </r>
  <r>
    <x v="0"/>
    <x v="4"/>
    <x v="1"/>
    <n v="172500"/>
    <x v="0"/>
    <s v="Senior"/>
    <s v="Full-time"/>
    <s v="In-person"/>
    <s v="United States"/>
    <s v="M"/>
    <n v="154800"/>
  </r>
  <r>
    <x v="0"/>
    <x v="0"/>
    <x v="0"/>
    <n v="105000"/>
    <x v="0"/>
    <s v="Senior"/>
    <s v="Full-time"/>
    <s v="Remote"/>
    <s v="United States"/>
    <s v="M"/>
    <n v="105320"/>
  </r>
  <r>
    <x v="0"/>
    <x v="0"/>
    <x v="0"/>
    <n v="75000"/>
    <x v="0"/>
    <s v="Senior"/>
    <s v="Full-time"/>
    <s v="Remote"/>
    <s v="United States"/>
    <s v="M"/>
    <n v="105320"/>
  </r>
  <r>
    <x v="0"/>
    <x v="18"/>
    <x v="3"/>
    <n v="180240"/>
    <x v="0"/>
    <s v="Senior"/>
    <s v="Full-time"/>
    <s v="In-person"/>
    <s v="United States"/>
    <s v="M"/>
    <n v="182200"/>
  </r>
  <r>
    <x v="0"/>
    <x v="18"/>
    <x v="3"/>
    <n v="120160"/>
    <x v="0"/>
    <s v="Senior"/>
    <s v="Full-time"/>
    <s v="In-person"/>
    <s v="United States"/>
    <s v="M"/>
    <n v="182200"/>
  </r>
  <r>
    <x v="0"/>
    <x v="18"/>
    <x v="3"/>
    <n v="275000"/>
    <x v="0"/>
    <s v="Senior"/>
    <s v="Full-time"/>
    <s v="In-person"/>
    <s v="United States"/>
    <s v="M"/>
    <n v="182200"/>
  </r>
  <r>
    <x v="0"/>
    <x v="18"/>
    <x v="3"/>
    <n v="170000"/>
    <x v="0"/>
    <s v="Senior"/>
    <s v="Full-time"/>
    <s v="In-person"/>
    <s v="United States"/>
    <s v="M"/>
    <n v="182200"/>
  </r>
  <r>
    <x v="0"/>
    <x v="4"/>
    <x v="1"/>
    <n v="119000"/>
    <x v="0"/>
    <s v="Senior"/>
    <s v="Full-time"/>
    <s v="In-person"/>
    <s v="United States"/>
    <s v="M"/>
    <n v="154800"/>
  </r>
  <r>
    <x v="0"/>
    <x v="4"/>
    <x v="1"/>
    <n v="71400"/>
    <x v="0"/>
    <s v="Senior"/>
    <s v="Full-time"/>
    <s v="In-person"/>
    <s v="United States"/>
    <s v="M"/>
    <n v="154800"/>
  </r>
  <r>
    <x v="0"/>
    <x v="4"/>
    <x v="1"/>
    <n v="225100"/>
    <x v="0"/>
    <s v="Senior"/>
    <s v="Full-time"/>
    <s v="Remote"/>
    <s v="United States"/>
    <s v="M"/>
    <n v="154800"/>
  </r>
  <r>
    <x v="0"/>
    <x v="4"/>
    <x v="1"/>
    <n v="140900"/>
    <x v="0"/>
    <s v="Senior"/>
    <s v="Full-time"/>
    <s v="Remote"/>
    <s v="United States"/>
    <s v="M"/>
    <n v="154800"/>
  </r>
  <r>
    <x v="0"/>
    <x v="42"/>
    <x v="1"/>
    <n v="116000"/>
    <x v="0"/>
    <s v="Senior"/>
    <s v="Full-time"/>
    <s v="In-person"/>
    <s v="United States"/>
    <s v="M"/>
    <n v="110325"/>
  </r>
  <r>
    <x v="0"/>
    <x v="42"/>
    <x v="1"/>
    <n v="90000"/>
    <x v="0"/>
    <s v="Senior"/>
    <s v="Full-time"/>
    <s v="In-person"/>
    <s v="United States"/>
    <s v="M"/>
    <n v="110325"/>
  </r>
  <r>
    <x v="0"/>
    <x v="4"/>
    <x v="1"/>
    <n v="212000"/>
    <x v="0"/>
    <s v="Senior"/>
    <s v="Full-time"/>
    <s v="In-person"/>
    <s v="United States"/>
    <s v="M"/>
    <n v="154800"/>
  </r>
  <r>
    <x v="0"/>
    <x v="4"/>
    <x v="1"/>
    <n v="93300"/>
    <x v="0"/>
    <s v="Senior"/>
    <s v="Full-time"/>
    <s v="In-person"/>
    <s v="United States"/>
    <s v="M"/>
    <n v="154800"/>
  </r>
  <r>
    <x v="0"/>
    <x v="12"/>
    <x v="1"/>
    <n v="150000"/>
    <x v="0"/>
    <s v="Senior"/>
    <s v="Full-time"/>
    <s v="Remote"/>
    <s v="United States"/>
    <s v="M"/>
    <n v="175000"/>
  </r>
  <r>
    <x v="0"/>
    <x v="12"/>
    <x v="1"/>
    <n v="130000"/>
    <x v="0"/>
    <s v="Senior"/>
    <s v="Full-time"/>
    <s v="Remote"/>
    <s v="United States"/>
    <s v="M"/>
    <n v="175000"/>
  </r>
  <r>
    <x v="0"/>
    <x v="14"/>
    <x v="6"/>
    <n v="175000"/>
    <x v="0"/>
    <s v="Senior"/>
    <s v="Full-time"/>
    <s v="Remote"/>
    <s v="United States"/>
    <s v="M"/>
    <n v="140000"/>
  </r>
  <r>
    <x v="0"/>
    <x v="14"/>
    <x v="6"/>
    <n v="97500"/>
    <x v="0"/>
    <s v="Senior"/>
    <s v="Full-time"/>
    <s v="Remote"/>
    <s v="United States"/>
    <s v="M"/>
    <n v="140000"/>
  </r>
  <r>
    <x v="0"/>
    <x v="0"/>
    <x v="0"/>
    <n v="100000"/>
    <x v="0"/>
    <s v="Senior"/>
    <s v="Full-time"/>
    <s v="In-person"/>
    <s v="United States"/>
    <s v="M"/>
    <n v="105320"/>
  </r>
  <r>
    <x v="0"/>
    <x v="0"/>
    <x v="0"/>
    <n v="75000"/>
    <x v="0"/>
    <s v="Senior"/>
    <s v="Full-time"/>
    <s v="In-person"/>
    <s v="United States"/>
    <s v="M"/>
    <n v="105320"/>
  </r>
  <r>
    <x v="0"/>
    <x v="12"/>
    <x v="1"/>
    <n v="303050"/>
    <x v="0"/>
    <s v="Senior"/>
    <s v="Full-time"/>
    <s v="In-person"/>
    <s v="United States"/>
    <s v="M"/>
    <n v="175000"/>
  </r>
  <r>
    <x v="0"/>
    <x v="12"/>
    <x v="1"/>
    <n v="202350"/>
    <x v="0"/>
    <s v="Senior"/>
    <s v="Full-time"/>
    <s v="In-person"/>
    <s v="United States"/>
    <s v="M"/>
    <n v="175000"/>
  </r>
  <r>
    <x v="0"/>
    <x v="4"/>
    <x v="1"/>
    <n v="201650"/>
    <x v="0"/>
    <s v="Senior"/>
    <s v="Full-time"/>
    <s v="In-person"/>
    <s v="United States"/>
    <s v="M"/>
    <n v="154800"/>
  </r>
  <r>
    <x v="0"/>
    <x v="4"/>
    <x v="1"/>
    <n v="124600"/>
    <x v="0"/>
    <s v="Senior"/>
    <s v="Full-time"/>
    <s v="In-person"/>
    <s v="United States"/>
    <s v="M"/>
    <n v="154800"/>
  </r>
  <r>
    <x v="0"/>
    <x v="15"/>
    <x v="7"/>
    <n v="198200"/>
    <x v="0"/>
    <s v="Senior"/>
    <s v="Full-time"/>
    <s v="In-person"/>
    <s v="United States"/>
    <s v="M"/>
    <n v="124400"/>
  </r>
  <r>
    <x v="0"/>
    <x v="15"/>
    <x v="7"/>
    <n v="110200"/>
    <x v="0"/>
    <s v="Senior"/>
    <s v="Full-time"/>
    <s v="In-person"/>
    <s v="United States"/>
    <s v="M"/>
    <n v="124400"/>
  </r>
  <r>
    <x v="0"/>
    <x v="4"/>
    <x v="1"/>
    <n v="212000"/>
    <x v="0"/>
    <s v="Senior"/>
    <s v="Full-time"/>
    <s v="In-person"/>
    <s v="United States"/>
    <s v="M"/>
    <n v="154800"/>
  </r>
  <r>
    <x v="0"/>
    <x v="4"/>
    <x v="1"/>
    <n v="93400"/>
    <x v="0"/>
    <s v="Senior"/>
    <s v="Full-time"/>
    <s v="In-person"/>
    <s v="United States"/>
    <s v="M"/>
    <n v="154800"/>
  </r>
  <r>
    <x v="0"/>
    <x v="0"/>
    <x v="0"/>
    <n v="145000"/>
    <x v="0"/>
    <s v="Senior"/>
    <s v="Full-time"/>
    <s v="In-person"/>
    <s v="United States"/>
    <s v="M"/>
    <n v="105320"/>
  </r>
  <r>
    <x v="0"/>
    <x v="0"/>
    <x v="0"/>
    <n v="110000"/>
    <x v="0"/>
    <s v="Senior"/>
    <s v="Full-time"/>
    <s v="In-person"/>
    <s v="United States"/>
    <s v="M"/>
    <n v="105320"/>
  </r>
  <r>
    <x v="0"/>
    <x v="18"/>
    <x v="3"/>
    <n v="328400"/>
    <x v="0"/>
    <s v="Senior"/>
    <s v="Full-time"/>
    <s v="Remote"/>
    <s v="United States"/>
    <s v="M"/>
    <n v="182200"/>
  </r>
  <r>
    <x v="0"/>
    <x v="18"/>
    <x v="3"/>
    <n v="205600"/>
    <x v="0"/>
    <s v="Senior"/>
    <s v="Full-time"/>
    <s v="Remote"/>
    <s v="United States"/>
    <s v="M"/>
    <n v="182200"/>
  </r>
  <r>
    <x v="0"/>
    <x v="4"/>
    <x v="1"/>
    <n v="184800"/>
    <x v="0"/>
    <s v="Senior"/>
    <s v="Full-time"/>
    <s v="In-person"/>
    <s v="United States"/>
    <s v="M"/>
    <n v="154800"/>
  </r>
  <r>
    <x v="0"/>
    <x v="4"/>
    <x v="1"/>
    <n v="161900"/>
    <x v="0"/>
    <s v="Senior"/>
    <s v="Full-time"/>
    <s v="In-person"/>
    <s v="United States"/>
    <s v="M"/>
    <n v="154800"/>
  </r>
  <r>
    <x v="0"/>
    <x v="18"/>
    <x v="3"/>
    <n v="215000"/>
    <x v="0"/>
    <s v="Senior"/>
    <s v="Full-time"/>
    <s v="Remote"/>
    <s v="United States"/>
    <s v="M"/>
    <n v="182200"/>
  </r>
  <r>
    <x v="0"/>
    <x v="18"/>
    <x v="3"/>
    <n v="169850"/>
    <x v="0"/>
    <s v="Senior"/>
    <s v="Full-time"/>
    <s v="Remote"/>
    <s v="United States"/>
    <s v="M"/>
    <n v="182200"/>
  </r>
  <r>
    <x v="0"/>
    <x v="52"/>
    <x v="7"/>
    <n v="225000"/>
    <x v="0"/>
    <s v="Senior"/>
    <s v="Full-time"/>
    <s v="In-person"/>
    <s v="United States"/>
    <s v="M"/>
    <n v="156400"/>
  </r>
  <r>
    <x v="0"/>
    <x v="52"/>
    <x v="7"/>
    <n v="180000"/>
    <x v="0"/>
    <s v="Senior"/>
    <s v="Full-time"/>
    <s v="In-person"/>
    <s v="United States"/>
    <s v="M"/>
    <n v="156400"/>
  </r>
  <r>
    <x v="0"/>
    <x v="4"/>
    <x v="1"/>
    <n v="147400"/>
    <x v="0"/>
    <s v="Senior"/>
    <s v="Full-time"/>
    <s v="In-person"/>
    <s v="United States"/>
    <s v="M"/>
    <n v="154800"/>
  </r>
  <r>
    <x v="0"/>
    <x v="4"/>
    <x v="1"/>
    <n v="107682"/>
    <x v="0"/>
    <s v="Senior"/>
    <s v="Full-time"/>
    <s v="In-person"/>
    <s v="United States"/>
    <s v="M"/>
    <n v="154800"/>
  </r>
  <r>
    <x v="0"/>
    <x v="10"/>
    <x v="5"/>
    <n v="160000"/>
    <x v="0"/>
    <s v="Senior"/>
    <s v="Full-time"/>
    <s v="In-person"/>
    <s v="United States"/>
    <s v="M"/>
    <n v="149400"/>
  </r>
  <r>
    <x v="0"/>
    <x v="10"/>
    <x v="5"/>
    <n v="136000"/>
    <x v="0"/>
    <s v="Senior"/>
    <s v="Full-time"/>
    <s v="In-person"/>
    <s v="United States"/>
    <s v="M"/>
    <n v="149400"/>
  </r>
  <r>
    <x v="0"/>
    <x v="18"/>
    <x v="3"/>
    <n v="204600"/>
    <x v="0"/>
    <s v="Senior"/>
    <s v="Full-time"/>
    <s v="In-person"/>
    <s v="United States"/>
    <s v="M"/>
    <n v="182200"/>
  </r>
  <r>
    <x v="0"/>
    <x v="18"/>
    <x v="3"/>
    <n v="126500"/>
    <x v="0"/>
    <s v="Senior"/>
    <s v="Full-time"/>
    <s v="In-person"/>
    <s v="United States"/>
    <s v="M"/>
    <n v="182200"/>
  </r>
  <r>
    <x v="0"/>
    <x v="56"/>
    <x v="8"/>
    <n v="210000"/>
    <x v="0"/>
    <s v="Senior"/>
    <s v="Full-time"/>
    <s v="Remote"/>
    <s v="United States"/>
    <s v="M"/>
    <n v="159500"/>
  </r>
  <r>
    <x v="0"/>
    <x v="56"/>
    <x v="8"/>
    <n v="115000"/>
    <x v="0"/>
    <s v="Senior"/>
    <s v="Full-time"/>
    <s v="Remote"/>
    <s v="United States"/>
    <s v="M"/>
    <n v="159500"/>
  </r>
  <r>
    <x v="0"/>
    <x v="17"/>
    <x v="1"/>
    <n v="260000"/>
    <x v="0"/>
    <s v="Senior"/>
    <s v="Full-time"/>
    <s v="In-person"/>
    <s v="United States"/>
    <s v="L"/>
    <n v="192000"/>
  </r>
  <r>
    <x v="0"/>
    <x v="17"/>
    <x v="1"/>
    <n v="136000"/>
    <x v="0"/>
    <s v="Senior"/>
    <s v="Full-time"/>
    <s v="In-person"/>
    <s v="United States"/>
    <s v="L"/>
    <n v="192000"/>
  </r>
  <r>
    <x v="0"/>
    <x v="4"/>
    <x v="1"/>
    <n v="329700"/>
    <x v="0"/>
    <s v="Senior"/>
    <s v="Full-time"/>
    <s v="In-person"/>
    <s v="United States"/>
    <s v="M"/>
    <n v="154800"/>
  </r>
  <r>
    <x v="0"/>
    <x v="4"/>
    <x v="1"/>
    <n v="192351"/>
    <x v="0"/>
    <s v="Senior"/>
    <s v="Full-time"/>
    <s v="In-person"/>
    <s v="United States"/>
    <s v="M"/>
    <n v="154800"/>
  </r>
  <r>
    <x v="0"/>
    <x v="14"/>
    <x v="6"/>
    <n v="280000"/>
    <x v="0"/>
    <s v="Senior"/>
    <s v="Full-time"/>
    <s v="In-person"/>
    <s v="United States"/>
    <s v="M"/>
    <n v="140000"/>
  </r>
  <r>
    <x v="0"/>
    <x v="14"/>
    <x v="6"/>
    <n v="160000"/>
    <x v="0"/>
    <s v="Senior"/>
    <s v="Full-time"/>
    <s v="In-person"/>
    <s v="United States"/>
    <s v="M"/>
    <n v="140000"/>
  </r>
  <r>
    <x v="0"/>
    <x v="0"/>
    <x v="0"/>
    <n v="175000"/>
    <x v="0"/>
    <s v="Senior"/>
    <s v="Full-time"/>
    <s v="Remote"/>
    <s v="United States"/>
    <s v="M"/>
    <n v="105320"/>
  </r>
  <r>
    <x v="0"/>
    <x v="0"/>
    <x v="0"/>
    <n v="150000"/>
    <x v="0"/>
    <s v="Senior"/>
    <s v="Full-time"/>
    <s v="Remote"/>
    <s v="United States"/>
    <s v="M"/>
    <n v="105320"/>
  </r>
  <r>
    <x v="0"/>
    <x v="53"/>
    <x v="5"/>
    <n v="145000"/>
    <x v="0"/>
    <s v="Senior"/>
    <s v="Full-time"/>
    <s v="In-person"/>
    <s v="United States"/>
    <s v="M"/>
    <n v="145000"/>
  </r>
  <r>
    <x v="0"/>
    <x v="53"/>
    <x v="5"/>
    <n v="120000"/>
    <x v="0"/>
    <s v="Senior"/>
    <s v="Full-time"/>
    <s v="In-person"/>
    <s v="United States"/>
    <s v="M"/>
    <n v="145000"/>
  </r>
  <r>
    <x v="0"/>
    <x v="98"/>
    <x v="4"/>
    <n v="123000"/>
    <x v="0"/>
    <s v="Senior"/>
    <s v="Full-time"/>
    <s v="In-person"/>
    <s v="United States"/>
    <s v="M"/>
    <n v="110000"/>
  </r>
  <r>
    <x v="0"/>
    <x v="98"/>
    <x v="4"/>
    <n v="93593"/>
    <x v="0"/>
    <s v="Senior"/>
    <s v="Full-time"/>
    <s v="In-person"/>
    <s v="United States"/>
    <s v="M"/>
    <n v="110000"/>
  </r>
  <r>
    <x v="0"/>
    <x v="5"/>
    <x v="3"/>
    <n v="276000"/>
    <x v="0"/>
    <s v="Senior"/>
    <s v="Full-time"/>
    <s v="In-person"/>
    <s v="United States"/>
    <s v="M"/>
    <n v="184375"/>
  </r>
  <r>
    <x v="0"/>
    <x v="5"/>
    <x v="3"/>
    <n v="174000"/>
    <x v="0"/>
    <s v="Senior"/>
    <s v="Full-time"/>
    <s v="In-person"/>
    <s v="United States"/>
    <s v="M"/>
    <n v="184375"/>
  </r>
  <r>
    <x v="0"/>
    <x v="4"/>
    <x v="1"/>
    <n v="185900"/>
    <x v="0"/>
    <s v="Senior"/>
    <s v="Full-time"/>
    <s v="In-person"/>
    <s v="United States"/>
    <s v="M"/>
    <n v="154800"/>
  </r>
  <r>
    <x v="0"/>
    <x v="4"/>
    <x v="1"/>
    <n v="129300"/>
    <x v="0"/>
    <s v="Senior"/>
    <s v="Full-time"/>
    <s v="In-person"/>
    <s v="United States"/>
    <s v="M"/>
    <n v="154800"/>
  </r>
  <r>
    <x v="0"/>
    <x v="18"/>
    <x v="3"/>
    <n v="222405"/>
    <x v="0"/>
    <s v="Senior"/>
    <s v="Full-time"/>
    <s v="In-person"/>
    <s v="United States"/>
    <s v="M"/>
    <n v="182200"/>
  </r>
  <r>
    <x v="0"/>
    <x v="18"/>
    <x v="3"/>
    <n v="172800"/>
    <x v="0"/>
    <s v="Senior"/>
    <s v="Full-time"/>
    <s v="In-person"/>
    <s v="United States"/>
    <s v="M"/>
    <n v="182200"/>
  </r>
  <r>
    <x v="0"/>
    <x v="0"/>
    <x v="0"/>
    <n v="120350"/>
    <x v="0"/>
    <s v="Senior"/>
    <s v="Full-time"/>
    <s v="Remote"/>
    <s v="United States"/>
    <s v="M"/>
    <n v="105320"/>
  </r>
  <r>
    <x v="0"/>
    <x v="0"/>
    <x v="0"/>
    <n v="74400"/>
    <x v="0"/>
    <s v="Senior"/>
    <s v="Full-time"/>
    <s v="Remote"/>
    <s v="United States"/>
    <s v="M"/>
    <n v="105320"/>
  </r>
  <r>
    <x v="0"/>
    <x v="14"/>
    <x v="6"/>
    <n v="205600"/>
    <x v="0"/>
    <s v="Senior"/>
    <s v="Full-time"/>
    <s v="In-person"/>
    <s v="United States"/>
    <s v="L"/>
    <n v="140000"/>
  </r>
  <r>
    <x v="0"/>
    <x v="14"/>
    <x v="6"/>
    <n v="105700"/>
    <x v="0"/>
    <s v="Senior"/>
    <s v="Full-time"/>
    <s v="In-person"/>
    <s v="United States"/>
    <s v="L"/>
    <n v="140000"/>
  </r>
  <r>
    <x v="0"/>
    <x v="18"/>
    <x v="3"/>
    <n v="263500"/>
    <x v="0"/>
    <s v="Senior"/>
    <s v="Full-time"/>
    <s v="Remote"/>
    <s v="United States"/>
    <s v="M"/>
    <n v="182200"/>
  </r>
  <r>
    <x v="0"/>
    <x v="18"/>
    <x v="3"/>
    <n v="189360"/>
    <x v="0"/>
    <s v="Senior"/>
    <s v="Full-time"/>
    <s v="Remote"/>
    <s v="United States"/>
    <s v="M"/>
    <n v="182200"/>
  </r>
  <r>
    <x v="0"/>
    <x v="18"/>
    <x v="3"/>
    <n v="192000"/>
    <x v="10"/>
    <s v="Senior"/>
    <s v="Full-time"/>
    <s v="In-person"/>
    <s v="Canada"/>
    <s v="M"/>
    <n v="182200"/>
  </r>
  <r>
    <x v="0"/>
    <x v="18"/>
    <x v="3"/>
    <n v="124000"/>
    <x v="10"/>
    <s v="Senior"/>
    <s v="Full-time"/>
    <s v="In-person"/>
    <s v="Canada"/>
    <s v="M"/>
    <n v="182200"/>
  </r>
  <r>
    <x v="0"/>
    <x v="19"/>
    <x v="3"/>
    <n v="230000"/>
    <x v="0"/>
    <s v="Senior"/>
    <s v="Full-time"/>
    <s v="In-person"/>
    <s v="United States"/>
    <s v="M"/>
    <n v="127000"/>
  </r>
  <r>
    <x v="0"/>
    <x v="19"/>
    <x v="3"/>
    <n v="124000"/>
    <x v="0"/>
    <s v="Senior"/>
    <s v="Full-time"/>
    <s v="In-person"/>
    <s v="United States"/>
    <s v="M"/>
    <n v="127000"/>
  </r>
  <r>
    <x v="0"/>
    <x v="14"/>
    <x v="6"/>
    <n v="148500"/>
    <x v="10"/>
    <s v="Senior"/>
    <s v="Full-time"/>
    <s v="In-person"/>
    <s v="Canada"/>
    <s v="M"/>
    <n v="140000"/>
  </r>
  <r>
    <x v="0"/>
    <x v="14"/>
    <x v="6"/>
    <n v="82500"/>
    <x v="10"/>
    <s v="Senior"/>
    <s v="Full-time"/>
    <s v="In-person"/>
    <s v="Canada"/>
    <s v="M"/>
    <n v="140000"/>
  </r>
  <r>
    <x v="0"/>
    <x v="14"/>
    <x v="6"/>
    <n v="184800"/>
    <x v="0"/>
    <s v="Senior"/>
    <s v="Full-time"/>
    <s v="In-person"/>
    <s v="United States"/>
    <s v="M"/>
    <n v="140000"/>
  </r>
  <r>
    <x v="0"/>
    <x v="14"/>
    <x v="6"/>
    <n v="161900"/>
    <x v="0"/>
    <s v="Senior"/>
    <s v="Full-time"/>
    <s v="In-person"/>
    <s v="United States"/>
    <s v="M"/>
    <n v="140000"/>
  </r>
  <r>
    <x v="0"/>
    <x v="56"/>
    <x v="8"/>
    <n v="310000"/>
    <x v="0"/>
    <s v="Senior"/>
    <s v="Full-time"/>
    <s v="Remote"/>
    <s v="United States"/>
    <s v="M"/>
    <n v="159500"/>
  </r>
  <r>
    <x v="0"/>
    <x v="56"/>
    <x v="8"/>
    <n v="206000"/>
    <x v="0"/>
    <s v="Senior"/>
    <s v="Full-time"/>
    <s v="Remote"/>
    <s v="United States"/>
    <s v="M"/>
    <n v="159500"/>
  </r>
  <r>
    <x v="0"/>
    <x v="13"/>
    <x v="3"/>
    <n v="372000"/>
    <x v="0"/>
    <s v="Senior"/>
    <s v="Full-time"/>
    <s v="In-person"/>
    <s v="United States"/>
    <s v="M"/>
    <n v="172600"/>
  </r>
  <r>
    <x v="0"/>
    <x v="13"/>
    <x v="3"/>
    <n v="223000"/>
    <x v="0"/>
    <s v="Senior"/>
    <s v="Full-time"/>
    <s v="In-person"/>
    <s v="United States"/>
    <s v="M"/>
    <n v="172600"/>
  </r>
  <r>
    <x v="0"/>
    <x v="4"/>
    <x v="1"/>
    <n v="172256"/>
    <x v="1"/>
    <s v="Senior"/>
    <s v="Full-time"/>
    <s v="In-person"/>
    <s v="United Kingdom"/>
    <s v="M"/>
    <n v="154800"/>
  </r>
  <r>
    <x v="0"/>
    <x v="4"/>
    <x v="1"/>
    <n v="123040"/>
    <x v="1"/>
    <s v="Senior"/>
    <s v="Full-time"/>
    <s v="In-person"/>
    <s v="United Kingdom"/>
    <s v="M"/>
    <n v="154800"/>
  </r>
  <r>
    <x v="0"/>
    <x v="45"/>
    <x v="5"/>
    <n v="233500"/>
    <x v="0"/>
    <s v="Senior"/>
    <s v="Full-time"/>
    <s v="In-person"/>
    <s v="United States"/>
    <s v="M"/>
    <n v="115500"/>
  </r>
  <r>
    <x v="0"/>
    <x v="45"/>
    <x v="5"/>
    <n v="146000"/>
    <x v="0"/>
    <s v="Senior"/>
    <s v="Full-time"/>
    <s v="In-person"/>
    <s v="United States"/>
    <s v="M"/>
    <n v="115500"/>
  </r>
  <r>
    <x v="0"/>
    <x v="14"/>
    <x v="6"/>
    <n v="300000"/>
    <x v="0"/>
    <s v="Senior"/>
    <s v="Full-time"/>
    <s v="In-person"/>
    <s v="United States"/>
    <s v="M"/>
    <n v="140000"/>
  </r>
  <r>
    <x v="0"/>
    <x v="14"/>
    <x v="6"/>
    <n v="130000"/>
    <x v="0"/>
    <s v="Senior"/>
    <s v="Full-time"/>
    <s v="In-person"/>
    <s v="United States"/>
    <s v="M"/>
    <n v="140000"/>
  </r>
  <r>
    <x v="0"/>
    <x v="4"/>
    <x v="1"/>
    <n v="280889"/>
    <x v="0"/>
    <s v="Senior"/>
    <s v="Full-time"/>
    <s v="In-person"/>
    <s v="United States"/>
    <s v="M"/>
    <n v="154800"/>
  </r>
  <r>
    <x v="0"/>
    <x v="4"/>
    <x v="1"/>
    <n v="187259"/>
    <x v="0"/>
    <s v="Senior"/>
    <s v="Full-time"/>
    <s v="In-person"/>
    <s v="United States"/>
    <s v="M"/>
    <n v="154800"/>
  </r>
  <r>
    <x v="0"/>
    <x v="99"/>
    <x v="3"/>
    <n v="305100"/>
    <x v="0"/>
    <s v="Senior"/>
    <s v="Full-time"/>
    <s v="Remote"/>
    <s v="United States"/>
    <s v="M"/>
    <n v="209968"/>
  </r>
  <r>
    <x v="0"/>
    <x v="99"/>
    <x v="3"/>
    <n v="146900"/>
    <x v="0"/>
    <s v="Senior"/>
    <s v="Full-time"/>
    <s v="Remote"/>
    <s v="United States"/>
    <s v="M"/>
    <n v="209968"/>
  </r>
  <r>
    <x v="0"/>
    <x v="4"/>
    <x v="1"/>
    <n v="150000"/>
    <x v="0"/>
    <s v="Senior"/>
    <s v="Full-time"/>
    <s v="Remote"/>
    <s v="United States"/>
    <s v="M"/>
    <n v="154800"/>
  </r>
  <r>
    <x v="0"/>
    <x v="4"/>
    <x v="1"/>
    <n v="80000"/>
    <x v="0"/>
    <s v="Senior"/>
    <s v="Full-time"/>
    <s v="Remote"/>
    <s v="United States"/>
    <s v="M"/>
    <n v="154800"/>
  </r>
  <r>
    <x v="0"/>
    <x v="10"/>
    <x v="5"/>
    <n v="150000"/>
    <x v="0"/>
    <s v="Senior"/>
    <s v="Full-time"/>
    <s v="Remote"/>
    <s v="United States"/>
    <s v="M"/>
    <n v="149400"/>
  </r>
  <r>
    <x v="0"/>
    <x v="10"/>
    <x v="5"/>
    <n v="80000"/>
    <x v="0"/>
    <s v="Senior"/>
    <s v="Full-time"/>
    <s v="Remote"/>
    <s v="United States"/>
    <s v="M"/>
    <n v="149400"/>
  </r>
  <r>
    <x v="0"/>
    <x v="4"/>
    <x v="1"/>
    <n v="170000"/>
    <x v="0"/>
    <s v="Senior"/>
    <s v="Full-time"/>
    <s v="In-person"/>
    <s v="United States"/>
    <s v="M"/>
    <n v="154800"/>
  </r>
  <r>
    <x v="0"/>
    <x v="4"/>
    <x v="1"/>
    <n v="120000"/>
    <x v="0"/>
    <s v="Senior"/>
    <s v="Full-time"/>
    <s v="In-person"/>
    <s v="United States"/>
    <s v="M"/>
    <n v="154800"/>
  </r>
  <r>
    <x v="0"/>
    <x v="14"/>
    <x v="6"/>
    <n v="110000"/>
    <x v="0"/>
    <s v="Senior"/>
    <s v="Full-time"/>
    <s v="In-person"/>
    <s v="United States"/>
    <s v="M"/>
    <n v="140000"/>
  </r>
  <r>
    <x v="0"/>
    <x v="14"/>
    <x v="6"/>
    <n v="90000"/>
    <x v="0"/>
    <s v="Senior"/>
    <s v="Full-time"/>
    <s v="In-person"/>
    <s v="United States"/>
    <s v="M"/>
    <n v="140000"/>
  </r>
  <r>
    <x v="0"/>
    <x v="52"/>
    <x v="7"/>
    <n v="202800"/>
    <x v="0"/>
    <s v="Senior"/>
    <s v="Full-time"/>
    <s v="In-person"/>
    <s v="United States"/>
    <s v="L"/>
    <n v="156400"/>
  </r>
  <r>
    <x v="0"/>
    <x v="52"/>
    <x v="7"/>
    <n v="104300"/>
    <x v="0"/>
    <s v="Senior"/>
    <s v="Full-time"/>
    <s v="In-person"/>
    <s v="United States"/>
    <s v="L"/>
    <n v="156400"/>
  </r>
  <r>
    <x v="0"/>
    <x v="18"/>
    <x v="3"/>
    <n v="223600"/>
    <x v="0"/>
    <s v="Senior"/>
    <s v="Full-time"/>
    <s v="In-person"/>
    <s v="United States"/>
    <s v="L"/>
    <n v="182200"/>
  </r>
  <r>
    <x v="0"/>
    <x v="18"/>
    <x v="3"/>
    <n v="115000"/>
    <x v="0"/>
    <s v="Senior"/>
    <s v="Full-time"/>
    <s v="In-person"/>
    <s v="United States"/>
    <s v="L"/>
    <n v="182200"/>
  </r>
  <r>
    <x v="0"/>
    <x v="14"/>
    <x v="6"/>
    <n v="190400"/>
    <x v="0"/>
    <s v="Senior"/>
    <s v="Full-time"/>
    <s v="In-person"/>
    <s v="United States"/>
    <s v="M"/>
    <n v="140000"/>
  </r>
  <r>
    <x v="0"/>
    <x v="14"/>
    <x v="6"/>
    <n v="112000"/>
    <x v="0"/>
    <s v="Senior"/>
    <s v="Full-time"/>
    <s v="In-person"/>
    <s v="United States"/>
    <s v="M"/>
    <n v="140000"/>
  </r>
  <r>
    <x v="0"/>
    <x v="68"/>
    <x v="8"/>
    <n v="119636"/>
    <x v="0"/>
    <s v="Senior"/>
    <s v="Full-time"/>
    <s v="Remote"/>
    <s v="United States"/>
    <s v="M"/>
    <n v="88000"/>
  </r>
  <r>
    <x v="0"/>
    <x v="68"/>
    <x v="8"/>
    <n v="70374"/>
    <x v="0"/>
    <s v="Senior"/>
    <s v="Full-time"/>
    <s v="Remote"/>
    <s v="United States"/>
    <s v="M"/>
    <n v="88000"/>
  </r>
  <r>
    <x v="0"/>
    <x v="14"/>
    <x v="6"/>
    <n v="304750"/>
    <x v="0"/>
    <s v="Senior"/>
    <s v="Full-time"/>
    <s v="In-person"/>
    <s v="United States"/>
    <s v="M"/>
    <n v="140000"/>
  </r>
  <r>
    <x v="0"/>
    <x v="14"/>
    <x v="6"/>
    <n v="160000"/>
    <x v="0"/>
    <s v="Senior"/>
    <s v="Full-time"/>
    <s v="In-person"/>
    <s v="United States"/>
    <s v="M"/>
    <n v="140000"/>
  </r>
  <r>
    <x v="0"/>
    <x v="10"/>
    <x v="5"/>
    <n v="138000"/>
    <x v="0"/>
    <s v="Senior"/>
    <s v="Full-time"/>
    <s v="In-person"/>
    <s v="United States"/>
    <s v="M"/>
    <n v="149400"/>
  </r>
  <r>
    <x v="0"/>
    <x v="10"/>
    <x v="5"/>
    <n v="85500"/>
    <x v="0"/>
    <s v="Senior"/>
    <s v="Full-time"/>
    <s v="In-person"/>
    <s v="United States"/>
    <s v="M"/>
    <n v="149400"/>
  </r>
  <r>
    <x v="0"/>
    <x v="4"/>
    <x v="1"/>
    <n v="307100"/>
    <x v="0"/>
    <s v="Senior"/>
    <s v="Full-time"/>
    <s v="In-person"/>
    <s v="United States"/>
    <s v="M"/>
    <n v="154800"/>
  </r>
  <r>
    <x v="0"/>
    <x v="4"/>
    <x v="1"/>
    <n v="216800"/>
    <x v="0"/>
    <s v="Senior"/>
    <s v="Full-time"/>
    <s v="In-person"/>
    <s v="United States"/>
    <s v="M"/>
    <n v="154800"/>
  </r>
  <r>
    <x v="0"/>
    <x v="4"/>
    <x v="1"/>
    <n v="153600"/>
    <x v="0"/>
    <s v="Senior"/>
    <s v="Full-time"/>
    <s v="In-person"/>
    <s v="United States"/>
    <s v="M"/>
    <n v="154800"/>
  </r>
  <r>
    <x v="0"/>
    <x v="4"/>
    <x v="1"/>
    <n v="106800"/>
    <x v="0"/>
    <s v="Senior"/>
    <s v="Full-time"/>
    <s v="In-person"/>
    <s v="United States"/>
    <s v="M"/>
    <n v="154800"/>
  </r>
  <r>
    <x v="0"/>
    <x v="18"/>
    <x v="3"/>
    <n v="280000"/>
    <x v="0"/>
    <s v="Senior"/>
    <s v="Full-time"/>
    <s v="In-person"/>
    <s v="United States"/>
    <s v="M"/>
    <n v="182200"/>
  </r>
  <r>
    <x v="0"/>
    <x v="18"/>
    <x v="3"/>
    <n v="180000"/>
    <x v="0"/>
    <s v="Senior"/>
    <s v="Full-time"/>
    <s v="In-person"/>
    <s v="United States"/>
    <s v="M"/>
    <n v="182200"/>
  </r>
  <r>
    <x v="0"/>
    <x v="4"/>
    <x v="1"/>
    <n v="180000"/>
    <x v="0"/>
    <s v="Senior"/>
    <s v="Full-time"/>
    <s v="In-person"/>
    <s v="United States"/>
    <s v="M"/>
    <n v="154800"/>
  </r>
  <r>
    <x v="0"/>
    <x v="4"/>
    <x v="1"/>
    <n v="162000"/>
    <x v="0"/>
    <s v="Senior"/>
    <s v="Full-time"/>
    <s v="In-person"/>
    <s v="United States"/>
    <s v="M"/>
    <n v="154800"/>
  </r>
  <r>
    <x v="0"/>
    <x v="52"/>
    <x v="7"/>
    <n v="185000"/>
    <x v="0"/>
    <s v="Senior"/>
    <s v="Full-time"/>
    <s v="In-person"/>
    <s v="United States"/>
    <s v="L"/>
    <n v="156400"/>
  </r>
  <r>
    <x v="0"/>
    <x v="52"/>
    <x v="7"/>
    <n v="79600"/>
    <x v="0"/>
    <s v="Senior"/>
    <s v="Full-time"/>
    <s v="In-person"/>
    <s v="United States"/>
    <s v="L"/>
    <n v="156400"/>
  </r>
  <r>
    <x v="0"/>
    <x v="0"/>
    <x v="0"/>
    <n v="164640"/>
    <x v="0"/>
    <s v="Senior"/>
    <s v="Full-time"/>
    <s v="In-person"/>
    <s v="United States"/>
    <s v="M"/>
    <n v="105320"/>
  </r>
  <r>
    <x v="0"/>
    <x v="0"/>
    <x v="0"/>
    <n v="131712"/>
    <x v="0"/>
    <s v="Senior"/>
    <s v="Full-time"/>
    <s v="In-person"/>
    <s v="United States"/>
    <s v="M"/>
    <n v="105320"/>
  </r>
  <r>
    <x v="0"/>
    <x v="14"/>
    <x v="6"/>
    <n v="280000"/>
    <x v="0"/>
    <s v="Senior"/>
    <s v="Full-time"/>
    <s v="In-person"/>
    <s v="United States"/>
    <s v="M"/>
    <n v="140000"/>
  </r>
  <r>
    <x v="0"/>
    <x v="14"/>
    <x v="6"/>
    <n v="160000"/>
    <x v="0"/>
    <s v="Senior"/>
    <s v="Full-time"/>
    <s v="In-person"/>
    <s v="United States"/>
    <s v="M"/>
    <n v="140000"/>
  </r>
  <r>
    <x v="0"/>
    <x v="18"/>
    <x v="3"/>
    <n v="170000"/>
    <x v="0"/>
    <s v="Senior"/>
    <s v="Full-time"/>
    <s v="In-person"/>
    <s v="United States"/>
    <s v="M"/>
    <n v="182200"/>
  </r>
  <r>
    <x v="0"/>
    <x v="18"/>
    <x v="3"/>
    <n v="140000"/>
    <x v="0"/>
    <s v="Senior"/>
    <s v="Full-time"/>
    <s v="In-person"/>
    <s v="United States"/>
    <s v="M"/>
    <n v="182200"/>
  </r>
  <r>
    <x v="0"/>
    <x v="4"/>
    <x v="1"/>
    <n v="137500"/>
    <x v="0"/>
    <s v="Senior"/>
    <s v="Full-time"/>
    <s v="In-person"/>
    <s v="United States"/>
    <s v="M"/>
    <n v="154800"/>
  </r>
  <r>
    <x v="0"/>
    <x v="4"/>
    <x v="1"/>
    <n v="81500"/>
    <x v="0"/>
    <s v="Senior"/>
    <s v="Full-time"/>
    <s v="In-person"/>
    <s v="United States"/>
    <s v="M"/>
    <n v="154800"/>
  </r>
  <r>
    <x v="0"/>
    <x v="14"/>
    <x v="6"/>
    <n v="253792"/>
    <x v="0"/>
    <s v="Senior"/>
    <s v="Full-time"/>
    <s v="In-person"/>
    <s v="United States"/>
    <s v="M"/>
    <n v="140000"/>
  </r>
  <r>
    <x v="0"/>
    <x v="14"/>
    <x v="6"/>
    <n v="158620"/>
    <x v="0"/>
    <s v="Senior"/>
    <s v="Full-time"/>
    <s v="In-person"/>
    <s v="United States"/>
    <s v="M"/>
    <n v="140000"/>
  </r>
  <r>
    <x v="0"/>
    <x v="59"/>
    <x v="7"/>
    <n v="259900"/>
    <x v="0"/>
    <s v="Senior"/>
    <s v="Full-time"/>
    <s v="In-person"/>
    <s v="United States"/>
    <s v="M"/>
    <n v="124219"/>
  </r>
  <r>
    <x v="0"/>
    <x v="59"/>
    <x v="7"/>
    <n v="139200"/>
    <x v="0"/>
    <s v="Senior"/>
    <s v="Full-time"/>
    <s v="In-person"/>
    <s v="United States"/>
    <s v="M"/>
    <n v="124219"/>
  </r>
  <r>
    <x v="0"/>
    <x v="83"/>
    <x v="3"/>
    <n v="118118"/>
    <x v="1"/>
    <s v="Senior"/>
    <s v="Full-time"/>
    <s v="Remote"/>
    <s v="United Kingdom"/>
    <s v="M"/>
    <n v="165400"/>
  </r>
  <r>
    <x v="0"/>
    <x v="83"/>
    <x v="3"/>
    <n v="79976"/>
    <x v="1"/>
    <s v="Senior"/>
    <s v="Full-time"/>
    <s v="Remote"/>
    <s v="United Kingdom"/>
    <s v="M"/>
    <n v="165400"/>
  </r>
  <r>
    <x v="0"/>
    <x v="12"/>
    <x v="1"/>
    <n v="293000"/>
    <x v="0"/>
    <s v="Senior"/>
    <s v="Full-time"/>
    <s v="In-person"/>
    <s v="United States"/>
    <s v="M"/>
    <n v="175000"/>
  </r>
  <r>
    <x v="0"/>
    <x v="12"/>
    <x v="1"/>
    <n v="185000"/>
    <x v="0"/>
    <s v="Senior"/>
    <s v="Full-time"/>
    <s v="In-person"/>
    <s v="United States"/>
    <s v="M"/>
    <n v="175000"/>
  </r>
  <r>
    <x v="0"/>
    <x v="14"/>
    <x v="6"/>
    <n v="180000"/>
    <x v="0"/>
    <s v="Senior"/>
    <s v="Full-time"/>
    <s v="In-person"/>
    <s v="United States"/>
    <s v="M"/>
    <n v="140000"/>
  </r>
  <r>
    <x v="0"/>
    <x v="14"/>
    <x v="6"/>
    <n v="90000"/>
    <x v="0"/>
    <s v="Senior"/>
    <s v="Full-time"/>
    <s v="In-person"/>
    <s v="United States"/>
    <s v="M"/>
    <n v="140000"/>
  </r>
  <r>
    <x v="0"/>
    <x v="4"/>
    <x v="1"/>
    <n v="165000"/>
    <x v="0"/>
    <s v="Senior"/>
    <s v="Full-time"/>
    <s v="In-person"/>
    <s v="United States"/>
    <s v="M"/>
    <n v="154800"/>
  </r>
  <r>
    <x v="0"/>
    <x v="4"/>
    <x v="1"/>
    <n v="115500"/>
    <x v="0"/>
    <s v="Senior"/>
    <s v="Full-time"/>
    <s v="In-person"/>
    <s v="United States"/>
    <s v="M"/>
    <n v="154800"/>
  </r>
  <r>
    <x v="0"/>
    <x v="14"/>
    <x v="6"/>
    <n v="110000"/>
    <x v="0"/>
    <s v="Senior"/>
    <s v="Full-time"/>
    <s v="In-person"/>
    <s v="United States"/>
    <s v="M"/>
    <n v="140000"/>
  </r>
  <r>
    <x v="0"/>
    <x v="14"/>
    <x v="6"/>
    <n v="70000"/>
    <x v="0"/>
    <s v="Senior"/>
    <s v="Full-time"/>
    <s v="In-person"/>
    <s v="United States"/>
    <s v="M"/>
    <n v="140000"/>
  </r>
  <r>
    <x v="0"/>
    <x v="26"/>
    <x v="2"/>
    <n v="141600"/>
    <x v="0"/>
    <s v="Senior"/>
    <s v="Full-time"/>
    <s v="In-person"/>
    <s v="United States"/>
    <s v="M"/>
    <n v="121400"/>
  </r>
  <r>
    <x v="0"/>
    <x v="26"/>
    <x v="2"/>
    <n v="121400"/>
    <x v="0"/>
    <s v="Senior"/>
    <s v="Full-time"/>
    <s v="In-person"/>
    <s v="United States"/>
    <s v="M"/>
    <n v="121400"/>
  </r>
  <r>
    <x v="0"/>
    <x v="14"/>
    <x v="6"/>
    <n v="240000"/>
    <x v="0"/>
    <s v="Senior"/>
    <s v="Full-time"/>
    <s v="In-person"/>
    <s v="United States"/>
    <s v="M"/>
    <n v="140000"/>
  </r>
  <r>
    <x v="0"/>
    <x v="14"/>
    <x v="6"/>
    <n v="170000"/>
    <x v="0"/>
    <s v="Senior"/>
    <s v="Full-time"/>
    <s v="In-person"/>
    <s v="United States"/>
    <s v="M"/>
    <n v="140000"/>
  </r>
  <r>
    <x v="0"/>
    <x v="17"/>
    <x v="1"/>
    <n v="222200"/>
    <x v="0"/>
    <s v="Senior"/>
    <s v="Full-time"/>
    <s v="In-person"/>
    <s v="United States"/>
    <s v="L"/>
    <n v="192000"/>
  </r>
  <r>
    <x v="0"/>
    <x v="17"/>
    <x v="1"/>
    <n v="136000"/>
    <x v="0"/>
    <s v="Senior"/>
    <s v="Full-time"/>
    <s v="In-person"/>
    <s v="United States"/>
    <s v="L"/>
    <n v="192000"/>
  </r>
  <r>
    <x v="0"/>
    <x v="14"/>
    <x v="6"/>
    <n v="135000"/>
    <x v="0"/>
    <s v="Senior"/>
    <s v="Full-time"/>
    <s v="Remote"/>
    <s v="United States"/>
    <s v="M"/>
    <n v="140000"/>
  </r>
  <r>
    <x v="0"/>
    <x v="14"/>
    <x v="6"/>
    <n v="110000"/>
    <x v="0"/>
    <s v="Senior"/>
    <s v="Full-time"/>
    <s v="Remote"/>
    <s v="United States"/>
    <s v="M"/>
    <n v="140000"/>
  </r>
  <r>
    <x v="0"/>
    <x v="14"/>
    <x v="6"/>
    <n v="200000"/>
    <x v="0"/>
    <s v="Senior"/>
    <s v="Full-time"/>
    <s v="Remote"/>
    <s v="United States"/>
    <s v="M"/>
    <n v="140000"/>
  </r>
  <r>
    <x v="0"/>
    <x v="14"/>
    <x v="6"/>
    <n v="180000"/>
    <x v="0"/>
    <s v="Senior"/>
    <s v="Full-time"/>
    <s v="Remote"/>
    <s v="United States"/>
    <s v="M"/>
    <n v="140000"/>
  </r>
  <r>
    <x v="0"/>
    <x v="4"/>
    <x v="1"/>
    <n v="168000"/>
    <x v="0"/>
    <s v="Senior"/>
    <s v="Full-time"/>
    <s v="Remote"/>
    <s v="United States"/>
    <s v="M"/>
    <n v="154800"/>
  </r>
  <r>
    <x v="0"/>
    <x v="4"/>
    <x v="1"/>
    <n v="130000"/>
    <x v="0"/>
    <s v="Senior"/>
    <s v="Full-time"/>
    <s v="Remote"/>
    <s v="United States"/>
    <s v="M"/>
    <n v="154800"/>
  </r>
  <r>
    <x v="0"/>
    <x v="0"/>
    <x v="0"/>
    <n v="105000"/>
    <x v="0"/>
    <s v="Senior"/>
    <s v="Full-time"/>
    <s v="Remote"/>
    <s v="United States"/>
    <s v="M"/>
    <n v="105320"/>
  </r>
  <r>
    <x v="0"/>
    <x v="0"/>
    <x v="0"/>
    <n v="100000"/>
    <x v="0"/>
    <s v="Senior"/>
    <s v="Full-time"/>
    <s v="Remote"/>
    <s v="United States"/>
    <s v="M"/>
    <n v="105320"/>
  </r>
  <r>
    <x v="0"/>
    <x v="14"/>
    <x v="6"/>
    <n v="243000"/>
    <x v="10"/>
    <s v="Senior"/>
    <s v="Full-time"/>
    <s v="In-person"/>
    <s v="Canada"/>
    <s v="M"/>
    <n v="140000"/>
  </r>
  <r>
    <x v="0"/>
    <x v="14"/>
    <x v="6"/>
    <n v="152000"/>
    <x v="10"/>
    <s v="Senior"/>
    <s v="Full-time"/>
    <s v="In-person"/>
    <s v="Canada"/>
    <s v="M"/>
    <n v="140000"/>
  </r>
  <r>
    <x v="0"/>
    <x v="16"/>
    <x v="7"/>
    <n v="167500"/>
    <x v="0"/>
    <s v="Senior"/>
    <s v="Full-time"/>
    <s v="In-person"/>
    <s v="United States"/>
    <s v="M"/>
    <n v="110000"/>
  </r>
  <r>
    <x v="0"/>
    <x v="16"/>
    <x v="7"/>
    <n v="106500"/>
    <x v="0"/>
    <s v="Senior"/>
    <s v="Full-time"/>
    <s v="In-person"/>
    <s v="United States"/>
    <s v="M"/>
    <n v="110000"/>
  </r>
  <r>
    <x v="0"/>
    <x v="36"/>
    <x v="0"/>
    <n v="79976"/>
    <x v="2"/>
    <s v="Senior"/>
    <s v="Full-time"/>
    <s v="Remote"/>
    <s v="Gibraltar"/>
    <s v="L"/>
    <n v="73566.5"/>
  </r>
  <r>
    <x v="0"/>
    <x v="15"/>
    <x v="7"/>
    <n v="115600"/>
    <x v="0"/>
    <s v="Senior"/>
    <s v="Full-time"/>
    <s v="In-person"/>
    <s v="United States"/>
    <s v="M"/>
    <n v="124400"/>
  </r>
  <r>
    <x v="0"/>
    <x v="15"/>
    <x v="7"/>
    <n v="79700"/>
    <x v="0"/>
    <s v="Senior"/>
    <s v="Full-time"/>
    <s v="In-person"/>
    <s v="United States"/>
    <s v="M"/>
    <n v="124400"/>
  </r>
  <r>
    <x v="0"/>
    <x v="47"/>
    <x v="4"/>
    <n v="173100"/>
    <x v="0"/>
    <s v="Senior"/>
    <s v="Full-time"/>
    <s v="In-person"/>
    <s v="United States"/>
    <s v="M"/>
    <n v="90000"/>
  </r>
  <r>
    <x v="0"/>
    <x v="47"/>
    <x v="4"/>
    <n v="86900"/>
    <x v="0"/>
    <s v="Senior"/>
    <s v="Full-time"/>
    <s v="In-person"/>
    <s v="United States"/>
    <s v="M"/>
    <n v="90000"/>
  </r>
  <r>
    <x v="0"/>
    <x v="0"/>
    <x v="0"/>
    <n v="157000"/>
    <x v="0"/>
    <s v="Senior"/>
    <s v="Full-time"/>
    <s v="Remote"/>
    <s v="United States"/>
    <s v="M"/>
    <n v="105320"/>
  </r>
  <r>
    <x v="0"/>
    <x v="0"/>
    <x v="0"/>
    <n v="125000"/>
    <x v="0"/>
    <s v="Senior"/>
    <s v="Full-time"/>
    <s v="Remote"/>
    <s v="United States"/>
    <s v="M"/>
    <n v="105320"/>
  </r>
  <r>
    <x v="0"/>
    <x v="4"/>
    <x v="1"/>
    <n v="208000"/>
    <x v="0"/>
    <s v="Senior"/>
    <s v="Full-time"/>
    <s v="In-person"/>
    <s v="United States"/>
    <s v="M"/>
    <n v="154800"/>
  </r>
  <r>
    <x v="0"/>
    <x v="4"/>
    <x v="1"/>
    <n v="134000"/>
    <x v="0"/>
    <s v="Senior"/>
    <s v="Full-time"/>
    <s v="In-person"/>
    <s v="United States"/>
    <s v="M"/>
    <n v="154800"/>
  </r>
  <r>
    <x v="0"/>
    <x v="4"/>
    <x v="1"/>
    <n v="258700"/>
    <x v="0"/>
    <s v="Senior"/>
    <s v="Full-time"/>
    <s v="In-person"/>
    <s v="United States"/>
    <s v="M"/>
    <n v="154800"/>
  </r>
  <r>
    <x v="0"/>
    <x v="4"/>
    <x v="1"/>
    <n v="160000"/>
    <x v="0"/>
    <s v="Senior"/>
    <s v="Full-time"/>
    <s v="In-person"/>
    <s v="United States"/>
    <s v="M"/>
    <n v="154800"/>
  </r>
  <r>
    <x v="0"/>
    <x v="4"/>
    <x v="1"/>
    <n v="258700"/>
    <x v="0"/>
    <s v="Senior"/>
    <s v="Full-time"/>
    <s v="In-person"/>
    <s v="United States"/>
    <s v="M"/>
    <n v="154800"/>
  </r>
  <r>
    <x v="0"/>
    <x v="4"/>
    <x v="1"/>
    <n v="188200"/>
    <x v="0"/>
    <s v="Senior"/>
    <s v="Full-time"/>
    <s v="In-person"/>
    <s v="United States"/>
    <s v="M"/>
    <n v="154800"/>
  </r>
  <r>
    <x v="0"/>
    <x v="14"/>
    <x v="6"/>
    <n v="183414"/>
    <x v="0"/>
    <s v="Senior"/>
    <s v="Full-time"/>
    <s v="In-person"/>
    <s v="United States"/>
    <s v="M"/>
    <n v="140000"/>
  </r>
  <r>
    <x v="0"/>
    <x v="14"/>
    <x v="6"/>
    <n v="183414"/>
    <x v="0"/>
    <s v="Senior"/>
    <s v="Full-time"/>
    <s v="In-person"/>
    <s v="United States"/>
    <s v="M"/>
    <n v="140000"/>
  </r>
  <r>
    <x v="0"/>
    <x v="14"/>
    <x v="6"/>
    <n v="130000"/>
    <x v="0"/>
    <s v="Senior"/>
    <s v="Full-time"/>
    <s v="In-person"/>
    <s v="United States"/>
    <s v="M"/>
    <n v="140000"/>
  </r>
  <r>
    <x v="0"/>
    <x v="14"/>
    <x v="6"/>
    <n v="97200"/>
    <x v="0"/>
    <s v="Senior"/>
    <s v="Full-time"/>
    <s v="In-person"/>
    <s v="United States"/>
    <s v="M"/>
    <n v="140000"/>
  </r>
  <r>
    <x v="0"/>
    <x v="18"/>
    <x v="3"/>
    <n v="299000"/>
    <x v="0"/>
    <s v="Senior"/>
    <s v="Full-time"/>
    <s v="In-person"/>
    <s v="United States"/>
    <s v="M"/>
    <n v="182200"/>
  </r>
  <r>
    <x v="0"/>
    <x v="18"/>
    <x v="3"/>
    <n v="187000"/>
    <x v="0"/>
    <s v="Senior"/>
    <s v="Full-time"/>
    <s v="In-person"/>
    <s v="United States"/>
    <s v="M"/>
    <n v="182200"/>
  </r>
  <r>
    <x v="0"/>
    <x v="18"/>
    <x v="3"/>
    <n v="204500"/>
    <x v="0"/>
    <s v="Senior"/>
    <s v="Full-time"/>
    <s v="In-person"/>
    <s v="United States"/>
    <s v="M"/>
    <n v="182200"/>
  </r>
  <r>
    <x v="0"/>
    <x v="18"/>
    <x v="3"/>
    <n v="66000"/>
    <x v="0"/>
    <s v="Senior"/>
    <s v="Full-time"/>
    <s v="In-person"/>
    <s v="United States"/>
    <s v="M"/>
    <n v="182200"/>
  </r>
  <r>
    <x v="0"/>
    <x v="18"/>
    <x v="3"/>
    <n v="190000"/>
    <x v="0"/>
    <s v="Senior"/>
    <s v="Full-time"/>
    <s v="Remote"/>
    <s v="United States"/>
    <s v="M"/>
    <n v="182200"/>
  </r>
  <r>
    <x v="0"/>
    <x v="18"/>
    <x v="3"/>
    <n v="140000"/>
    <x v="0"/>
    <s v="Senior"/>
    <s v="Full-time"/>
    <s v="Remote"/>
    <s v="United States"/>
    <s v="M"/>
    <n v="182200"/>
  </r>
  <r>
    <x v="0"/>
    <x v="14"/>
    <x v="6"/>
    <n v="130000"/>
    <x v="0"/>
    <s v="Senior"/>
    <s v="Full-time"/>
    <s v="Remote"/>
    <s v="United States"/>
    <s v="M"/>
    <n v="140000"/>
  </r>
  <r>
    <x v="0"/>
    <x v="14"/>
    <x v="6"/>
    <n v="101570"/>
    <x v="0"/>
    <s v="Senior"/>
    <s v="Full-time"/>
    <s v="Remote"/>
    <s v="United States"/>
    <s v="M"/>
    <n v="140000"/>
  </r>
  <r>
    <x v="0"/>
    <x v="0"/>
    <x v="0"/>
    <n v="177000"/>
    <x v="0"/>
    <s v="Senior"/>
    <s v="Full-time"/>
    <s v="Remote"/>
    <s v="United States"/>
    <s v="M"/>
    <n v="105320"/>
  </r>
  <r>
    <x v="0"/>
    <x v="0"/>
    <x v="0"/>
    <n v="118000"/>
    <x v="0"/>
    <s v="Senior"/>
    <s v="Full-time"/>
    <s v="Remote"/>
    <s v="United States"/>
    <s v="M"/>
    <n v="105320"/>
  </r>
  <r>
    <x v="0"/>
    <x v="18"/>
    <x v="3"/>
    <n v="234500"/>
    <x v="0"/>
    <s v="Senior"/>
    <s v="Full-time"/>
    <s v="In-person"/>
    <s v="United States"/>
    <s v="M"/>
    <n v="182200"/>
  </r>
  <r>
    <x v="0"/>
    <x v="18"/>
    <x v="3"/>
    <n v="127000"/>
    <x v="0"/>
    <s v="Senior"/>
    <s v="Full-time"/>
    <s v="In-person"/>
    <s v="United States"/>
    <s v="M"/>
    <n v="182200"/>
  </r>
  <r>
    <x v="0"/>
    <x v="5"/>
    <x v="3"/>
    <n v="114979"/>
    <x v="30"/>
    <s v="Senior"/>
    <s v="Full-time"/>
    <s v="Remote"/>
    <s v="Australia"/>
    <s v="L"/>
    <n v="184375"/>
  </r>
  <r>
    <x v="0"/>
    <x v="4"/>
    <x v="1"/>
    <n v="287500"/>
    <x v="0"/>
    <s v="Senior"/>
    <s v="Full-time"/>
    <s v="In-person"/>
    <s v="United States"/>
    <s v="M"/>
    <n v="154800"/>
  </r>
  <r>
    <x v="0"/>
    <x v="4"/>
    <x v="1"/>
    <n v="168000"/>
    <x v="0"/>
    <s v="Senior"/>
    <s v="Full-time"/>
    <s v="In-person"/>
    <s v="United States"/>
    <s v="M"/>
    <n v="154800"/>
  </r>
  <r>
    <x v="0"/>
    <x v="14"/>
    <x v="6"/>
    <n v="155000"/>
    <x v="0"/>
    <s v="Senior"/>
    <s v="Full-time"/>
    <s v="In-person"/>
    <s v="United States"/>
    <s v="M"/>
    <n v="140000"/>
  </r>
  <r>
    <x v="0"/>
    <x v="14"/>
    <x v="6"/>
    <n v="140000"/>
    <x v="0"/>
    <s v="Senior"/>
    <s v="Full-time"/>
    <s v="In-person"/>
    <s v="United States"/>
    <s v="M"/>
    <n v="140000"/>
  </r>
  <r>
    <x v="0"/>
    <x v="4"/>
    <x v="1"/>
    <n v="153000"/>
    <x v="0"/>
    <s v="Senior"/>
    <s v="Full-time"/>
    <s v="In-person"/>
    <s v="United States"/>
    <s v="M"/>
    <n v="154800"/>
  </r>
  <r>
    <x v="0"/>
    <x v="4"/>
    <x v="1"/>
    <n v="136000"/>
    <x v="0"/>
    <s v="Senior"/>
    <s v="Full-time"/>
    <s v="In-person"/>
    <s v="United States"/>
    <s v="M"/>
    <n v="154800"/>
  </r>
  <r>
    <x v="0"/>
    <x v="0"/>
    <x v="0"/>
    <n v="93918"/>
    <x v="0"/>
    <s v="Senior"/>
    <s v="Full-time"/>
    <s v="In-person"/>
    <s v="United States"/>
    <s v="M"/>
    <n v="105320"/>
  </r>
  <r>
    <x v="0"/>
    <x v="0"/>
    <x v="0"/>
    <n v="51962"/>
    <x v="0"/>
    <s v="Senior"/>
    <s v="Full-time"/>
    <s v="In-person"/>
    <s v="United States"/>
    <s v="M"/>
    <n v="105320"/>
  </r>
  <r>
    <x v="0"/>
    <x v="18"/>
    <x v="3"/>
    <n v="254000"/>
    <x v="0"/>
    <s v="Senior"/>
    <s v="Full-time"/>
    <s v="In-person"/>
    <s v="United States"/>
    <s v="M"/>
    <n v="182200"/>
  </r>
  <r>
    <x v="0"/>
    <x v="18"/>
    <x v="3"/>
    <n v="200000"/>
    <x v="0"/>
    <s v="Senior"/>
    <s v="Full-time"/>
    <s v="In-person"/>
    <s v="United States"/>
    <s v="M"/>
    <n v="182200"/>
  </r>
  <r>
    <x v="0"/>
    <x v="14"/>
    <x v="6"/>
    <n v="214500"/>
    <x v="0"/>
    <s v="Senior"/>
    <s v="Full-time"/>
    <s v="In-person"/>
    <s v="United States"/>
    <s v="M"/>
    <n v="140000"/>
  </r>
  <r>
    <x v="0"/>
    <x v="14"/>
    <x v="6"/>
    <n v="134500"/>
    <x v="0"/>
    <s v="Senior"/>
    <s v="Full-time"/>
    <s v="In-person"/>
    <s v="United States"/>
    <s v="M"/>
    <n v="140000"/>
  </r>
  <r>
    <x v="0"/>
    <x v="4"/>
    <x v="1"/>
    <n v="136000"/>
    <x v="0"/>
    <s v="Senior"/>
    <s v="Full-time"/>
    <s v="Remote"/>
    <s v="United States"/>
    <s v="M"/>
    <n v="154800"/>
  </r>
  <r>
    <x v="0"/>
    <x v="4"/>
    <x v="1"/>
    <n v="104000"/>
    <x v="0"/>
    <s v="Senior"/>
    <s v="Full-time"/>
    <s v="Remote"/>
    <s v="United States"/>
    <s v="M"/>
    <n v="154800"/>
  </r>
  <r>
    <x v="0"/>
    <x v="14"/>
    <x v="6"/>
    <n v="145000"/>
    <x v="0"/>
    <s v="Senior"/>
    <s v="Full-time"/>
    <s v="In-person"/>
    <s v="United States"/>
    <s v="M"/>
    <n v="140000"/>
  </r>
  <r>
    <x v="0"/>
    <x v="14"/>
    <x v="6"/>
    <n v="115000"/>
    <x v="0"/>
    <s v="Senior"/>
    <s v="Full-time"/>
    <s v="In-person"/>
    <s v="United States"/>
    <s v="M"/>
    <n v="140000"/>
  </r>
  <r>
    <x v="0"/>
    <x v="17"/>
    <x v="1"/>
    <n v="216000"/>
    <x v="0"/>
    <s v="Senior"/>
    <s v="Full-time"/>
    <s v="Remote"/>
    <s v="United States"/>
    <s v="M"/>
    <n v="192000"/>
  </r>
  <r>
    <x v="0"/>
    <x v="17"/>
    <x v="1"/>
    <n v="184000"/>
    <x v="0"/>
    <s v="Senior"/>
    <s v="Full-time"/>
    <s v="Remote"/>
    <s v="United States"/>
    <s v="M"/>
    <n v="192000"/>
  </r>
  <r>
    <x v="0"/>
    <x v="18"/>
    <x v="3"/>
    <n v="324000"/>
    <x v="0"/>
    <s v="Senior"/>
    <s v="Full-time"/>
    <s v="In-person"/>
    <s v="United States"/>
    <s v="M"/>
    <n v="182200"/>
  </r>
  <r>
    <x v="0"/>
    <x v="18"/>
    <x v="3"/>
    <n v="159000"/>
    <x v="0"/>
    <s v="Senior"/>
    <s v="Full-time"/>
    <s v="In-person"/>
    <s v="United States"/>
    <s v="M"/>
    <n v="182200"/>
  </r>
  <r>
    <x v="0"/>
    <x v="4"/>
    <x v="1"/>
    <n v="130000"/>
    <x v="0"/>
    <s v="Senior"/>
    <s v="Full-time"/>
    <s v="Remote"/>
    <s v="United States"/>
    <s v="M"/>
    <n v="154800"/>
  </r>
  <r>
    <x v="0"/>
    <x v="4"/>
    <x v="1"/>
    <n v="110000"/>
    <x v="0"/>
    <s v="Senior"/>
    <s v="Full-time"/>
    <s v="Remote"/>
    <s v="United States"/>
    <s v="M"/>
    <n v="154800"/>
  </r>
  <r>
    <x v="0"/>
    <x v="6"/>
    <x v="1"/>
    <n v="370000"/>
    <x v="0"/>
    <s v="Senior"/>
    <s v="Full-time"/>
    <s v="In-person"/>
    <s v="United States"/>
    <s v="M"/>
    <n v="169056"/>
  </r>
  <r>
    <x v="0"/>
    <x v="6"/>
    <x v="1"/>
    <n v="200000"/>
    <x v="0"/>
    <s v="Senior"/>
    <s v="Full-time"/>
    <s v="In-person"/>
    <s v="United States"/>
    <s v="M"/>
    <n v="169056"/>
  </r>
  <r>
    <x v="0"/>
    <x v="4"/>
    <x v="1"/>
    <n v="275300"/>
    <x v="0"/>
    <s v="Senior"/>
    <s v="Full-time"/>
    <s v="Remote"/>
    <s v="United States"/>
    <s v="M"/>
    <n v="154800"/>
  </r>
  <r>
    <x v="0"/>
    <x v="4"/>
    <x v="1"/>
    <n v="183500"/>
    <x v="0"/>
    <s v="Senior"/>
    <s v="Full-time"/>
    <s v="Remote"/>
    <s v="United States"/>
    <s v="M"/>
    <n v="154800"/>
  </r>
  <r>
    <x v="0"/>
    <x v="17"/>
    <x v="1"/>
    <n v="230000"/>
    <x v="0"/>
    <s v="Senior"/>
    <s v="Full-time"/>
    <s v="Remote"/>
    <s v="United States"/>
    <s v="M"/>
    <n v="192000"/>
  </r>
  <r>
    <x v="0"/>
    <x v="17"/>
    <x v="1"/>
    <n v="196000"/>
    <x v="0"/>
    <s v="Senior"/>
    <s v="Full-time"/>
    <s v="Remote"/>
    <s v="United States"/>
    <s v="M"/>
    <n v="192000"/>
  </r>
  <r>
    <x v="0"/>
    <x v="18"/>
    <x v="3"/>
    <n v="253000"/>
    <x v="0"/>
    <s v="Senior"/>
    <s v="Full-time"/>
    <s v="Remote"/>
    <s v="United States"/>
    <s v="M"/>
    <n v="182200"/>
  </r>
  <r>
    <x v="0"/>
    <x v="18"/>
    <x v="3"/>
    <n v="172040"/>
    <x v="0"/>
    <s v="Senior"/>
    <s v="Full-time"/>
    <s v="Remote"/>
    <s v="United States"/>
    <s v="M"/>
    <n v="182200"/>
  </r>
  <r>
    <x v="0"/>
    <x v="14"/>
    <x v="6"/>
    <n v="234000"/>
    <x v="0"/>
    <s v="Senior"/>
    <s v="Full-time"/>
    <s v="Remote"/>
    <s v="United States"/>
    <s v="M"/>
    <n v="140000"/>
  </r>
  <r>
    <x v="0"/>
    <x v="14"/>
    <x v="6"/>
    <n v="178000"/>
    <x v="0"/>
    <s v="Senior"/>
    <s v="Full-time"/>
    <s v="Remote"/>
    <s v="United States"/>
    <s v="M"/>
    <n v="140000"/>
  </r>
  <r>
    <x v="0"/>
    <x v="4"/>
    <x v="1"/>
    <n v="164000"/>
    <x v="0"/>
    <s v="Senior"/>
    <s v="Full-time"/>
    <s v="Remote"/>
    <s v="United States"/>
    <s v="M"/>
    <n v="154800"/>
  </r>
  <r>
    <x v="0"/>
    <x v="4"/>
    <x v="1"/>
    <n v="130000"/>
    <x v="0"/>
    <s v="Senior"/>
    <s v="Full-time"/>
    <s v="Remote"/>
    <s v="United States"/>
    <s v="M"/>
    <n v="154800"/>
  </r>
  <r>
    <x v="0"/>
    <x v="14"/>
    <x v="6"/>
    <n v="258900"/>
    <x v="0"/>
    <s v="Senior"/>
    <s v="Full-time"/>
    <s v="Remote"/>
    <s v="United States"/>
    <s v="M"/>
    <n v="140000"/>
  </r>
  <r>
    <x v="0"/>
    <x v="14"/>
    <x v="6"/>
    <n v="176080"/>
    <x v="0"/>
    <s v="Senior"/>
    <s v="Full-time"/>
    <s v="Remote"/>
    <s v="United States"/>
    <s v="M"/>
    <n v="140000"/>
  </r>
  <r>
    <x v="0"/>
    <x v="18"/>
    <x v="3"/>
    <n v="309000"/>
    <x v="0"/>
    <s v="Senior"/>
    <s v="Full-time"/>
    <s v="In-person"/>
    <s v="United States"/>
    <s v="M"/>
    <n v="182200"/>
  </r>
  <r>
    <x v="0"/>
    <x v="18"/>
    <x v="3"/>
    <n v="142000"/>
    <x v="0"/>
    <s v="Senior"/>
    <s v="Full-time"/>
    <s v="In-person"/>
    <s v="United States"/>
    <s v="M"/>
    <n v="182200"/>
  </r>
  <r>
    <x v="0"/>
    <x v="4"/>
    <x v="1"/>
    <n v="201650"/>
    <x v="0"/>
    <s v="Senior"/>
    <s v="Full-time"/>
    <s v="In-person"/>
    <s v="United States"/>
    <s v="M"/>
    <n v="154800"/>
  </r>
  <r>
    <x v="0"/>
    <x v="4"/>
    <x v="1"/>
    <n v="124600"/>
    <x v="0"/>
    <s v="Senior"/>
    <s v="Full-time"/>
    <s v="In-person"/>
    <s v="United States"/>
    <s v="M"/>
    <n v="154800"/>
  </r>
  <r>
    <x v="0"/>
    <x v="14"/>
    <x v="6"/>
    <n v="132100"/>
    <x v="0"/>
    <s v="Senior"/>
    <s v="Full-time"/>
    <s v="In-person"/>
    <s v="United States"/>
    <s v="M"/>
    <n v="140000"/>
  </r>
  <r>
    <x v="0"/>
    <x v="14"/>
    <x v="6"/>
    <n v="68400"/>
    <x v="0"/>
    <s v="Senior"/>
    <s v="Full-time"/>
    <s v="In-person"/>
    <s v="United States"/>
    <s v="M"/>
    <n v="140000"/>
  </r>
  <r>
    <x v="0"/>
    <x v="0"/>
    <x v="0"/>
    <n v="145000"/>
    <x v="0"/>
    <s v="Senior"/>
    <s v="Full-time"/>
    <s v="In-person"/>
    <s v="United States"/>
    <s v="M"/>
    <n v="105320"/>
  </r>
  <r>
    <x v="0"/>
    <x v="0"/>
    <x v="0"/>
    <n v="110000"/>
    <x v="0"/>
    <s v="Senior"/>
    <s v="Full-time"/>
    <s v="In-person"/>
    <s v="United States"/>
    <s v="M"/>
    <n v="105320"/>
  </r>
  <r>
    <x v="0"/>
    <x v="52"/>
    <x v="7"/>
    <n v="160000"/>
    <x v="0"/>
    <s v="Senior"/>
    <s v="Full-time"/>
    <s v="Remote"/>
    <s v="United States"/>
    <s v="M"/>
    <n v="156400"/>
  </r>
  <r>
    <x v="0"/>
    <x v="52"/>
    <x v="7"/>
    <n v="140000"/>
    <x v="0"/>
    <s v="Senior"/>
    <s v="Full-time"/>
    <s v="Remote"/>
    <s v="United States"/>
    <s v="M"/>
    <n v="156400"/>
  </r>
  <r>
    <x v="0"/>
    <x v="0"/>
    <x v="0"/>
    <n v="142000"/>
    <x v="0"/>
    <s v="Senior"/>
    <s v="Full-time"/>
    <s v="In-person"/>
    <s v="United States"/>
    <s v="M"/>
    <n v="105320"/>
  </r>
  <r>
    <x v="0"/>
    <x v="0"/>
    <x v="0"/>
    <n v="128000"/>
    <x v="0"/>
    <s v="Senior"/>
    <s v="Full-time"/>
    <s v="In-person"/>
    <s v="United States"/>
    <s v="M"/>
    <n v="105320"/>
  </r>
  <r>
    <x v="0"/>
    <x v="14"/>
    <x v="6"/>
    <n v="160000"/>
    <x v="0"/>
    <s v="Senior"/>
    <s v="Full-time"/>
    <s v="In-person"/>
    <s v="United States"/>
    <s v="M"/>
    <n v="140000"/>
  </r>
  <r>
    <x v="0"/>
    <x v="14"/>
    <x v="6"/>
    <n v="130000"/>
    <x v="0"/>
    <s v="Senior"/>
    <s v="Full-time"/>
    <s v="In-person"/>
    <s v="United States"/>
    <s v="M"/>
    <n v="140000"/>
  </r>
  <r>
    <x v="0"/>
    <x v="4"/>
    <x v="1"/>
    <n v="155000"/>
    <x v="0"/>
    <s v="Senior"/>
    <s v="Full-time"/>
    <s v="In-person"/>
    <s v="United States"/>
    <s v="M"/>
    <n v="154800"/>
  </r>
  <r>
    <x v="0"/>
    <x v="4"/>
    <x v="1"/>
    <n v="139500"/>
    <x v="0"/>
    <s v="Senior"/>
    <s v="Full-time"/>
    <s v="In-person"/>
    <s v="United States"/>
    <s v="M"/>
    <n v="154800"/>
  </r>
  <r>
    <x v="0"/>
    <x v="52"/>
    <x v="7"/>
    <n v="202800"/>
    <x v="0"/>
    <s v="Senior"/>
    <s v="Full-time"/>
    <s v="In-person"/>
    <s v="United States"/>
    <s v="L"/>
    <n v="156400"/>
  </r>
  <r>
    <x v="0"/>
    <x v="52"/>
    <x v="7"/>
    <n v="104300"/>
    <x v="0"/>
    <s v="Senior"/>
    <s v="Full-time"/>
    <s v="In-person"/>
    <s v="United States"/>
    <s v="L"/>
    <n v="156400"/>
  </r>
  <r>
    <x v="0"/>
    <x v="18"/>
    <x v="3"/>
    <n v="221000"/>
    <x v="0"/>
    <s v="Senior"/>
    <s v="Full-time"/>
    <s v="In-person"/>
    <s v="United States"/>
    <s v="M"/>
    <n v="182200"/>
  </r>
  <r>
    <x v="0"/>
    <x v="18"/>
    <x v="3"/>
    <n v="129000"/>
    <x v="0"/>
    <s v="Senior"/>
    <s v="Full-time"/>
    <s v="In-person"/>
    <s v="United States"/>
    <s v="M"/>
    <n v="182200"/>
  </r>
  <r>
    <x v="0"/>
    <x v="14"/>
    <x v="6"/>
    <n v="259000"/>
    <x v="0"/>
    <s v="Senior"/>
    <s v="Full-time"/>
    <s v="In-person"/>
    <s v="United States"/>
    <s v="M"/>
    <n v="140000"/>
  </r>
  <r>
    <x v="0"/>
    <x v="14"/>
    <x v="6"/>
    <n v="138750"/>
    <x v="0"/>
    <s v="Senior"/>
    <s v="Full-time"/>
    <s v="In-person"/>
    <s v="United States"/>
    <s v="M"/>
    <n v="140000"/>
  </r>
  <r>
    <x v="0"/>
    <x v="4"/>
    <x v="1"/>
    <n v="120000"/>
    <x v="0"/>
    <s v="Senior"/>
    <s v="Full-time"/>
    <s v="In-person"/>
    <s v="United States"/>
    <s v="M"/>
    <n v="154800"/>
  </r>
  <r>
    <x v="0"/>
    <x v="4"/>
    <x v="1"/>
    <n v="100000"/>
    <x v="0"/>
    <s v="Senior"/>
    <s v="Full-time"/>
    <s v="In-person"/>
    <s v="United States"/>
    <s v="M"/>
    <n v="154800"/>
  </r>
  <r>
    <x v="0"/>
    <x v="6"/>
    <x v="1"/>
    <n v="155000"/>
    <x v="0"/>
    <s v="Senior"/>
    <s v="Full-time"/>
    <s v="In-person"/>
    <s v="United States"/>
    <s v="M"/>
    <n v="169056"/>
  </r>
  <r>
    <x v="0"/>
    <x v="6"/>
    <x v="1"/>
    <n v="130000"/>
    <x v="0"/>
    <s v="Senior"/>
    <s v="Full-time"/>
    <s v="In-person"/>
    <s v="United States"/>
    <s v="M"/>
    <n v="169056"/>
  </r>
  <r>
    <x v="0"/>
    <x v="14"/>
    <x v="6"/>
    <n v="247300"/>
    <x v="0"/>
    <s v="Senior"/>
    <s v="Full-time"/>
    <s v="In-person"/>
    <s v="United States"/>
    <s v="M"/>
    <n v="140000"/>
  </r>
  <r>
    <x v="0"/>
    <x v="14"/>
    <x v="6"/>
    <n v="139700"/>
    <x v="0"/>
    <s v="Senior"/>
    <s v="Full-time"/>
    <s v="In-person"/>
    <s v="United States"/>
    <s v="M"/>
    <n v="140000"/>
  </r>
  <r>
    <x v="0"/>
    <x v="17"/>
    <x v="1"/>
    <n v="215000"/>
    <x v="0"/>
    <s v="Senior"/>
    <s v="Full-time"/>
    <s v="In-person"/>
    <s v="United States"/>
    <s v="M"/>
    <n v="192000"/>
  </r>
  <r>
    <x v="0"/>
    <x v="17"/>
    <x v="1"/>
    <n v="182750"/>
    <x v="0"/>
    <s v="Senior"/>
    <s v="Full-time"/>
    <s v="In-person"/>
    <s v="United States"/>
    <s v="M"/>
    <n v="192000"/>
  </r>
  <r>
    <x v="0"/>
    <x v="12"/>
    <x v="1"/>
    <n v="248100"/>
    <x v="0"/>
    <s v="Senior"/>
    <s v="Full-time"/>
    <s v="In-person"/>
    <s v="United States"/>
    <s v="M"/>
    <n v="175000"/>
  </r>
  <r>
    <x v="0"/>
    <x v="12"/>
    <x v="1"/>
    <n v="145900"/>
    <x v="0"/>
    <s v="Senior"/>
    <s v="Full-time"/>
    <s v="In-person"/>
    <s v="United States"/>
    <s v="M"/>
    <n v="175000"/>
  </r>
  <r>
    <x v="0"/>
    <x v="4"/>
    <x v="1"/>
    <n v="207000"/>
    <x v="0"/>
    <s v="Senior"/>
    <s v="Full-time"/>
    <s v="Remote"/>
    <s v="United States"/>
    <s v="M"/>
    <n v="154800"/>
  </r>
  <r>
    <x v="0"/>
    <x v="4"/>
    <x v="1"/>
    <n v="141000"/>
    <x v="0"/>
    <s v="Senior"/>
    <s v="Full-time"/>
    <s v="Remote"/>
    <s v="United States"/>
    <s v="M"/>
    <n v="154800"/>
  </r>
  <r>
    <x v="0"/>
    <x v="14"/>
    <x v="6"/>
    <n v="247300"/>
    <x v="0"/>
    <s v="Senior"/>
    <s v="Full-time"/>
    <s v="In-person"/>
    <s v="United States"/>
    <s v="M"/>
    <n v="140000"/>
  </r>
  <r>
    <x v="0"/>
    <x v="14"/>
    <x v="6"/>
    <n v="139700"/>
    <x v="0"/>
    <s v="Senior"/>
    <s v="Full-time"/>
    <s v="In-person"/>
    <s v="United States"/>
    <s v="M"/>
    <n v="140000"/>
  </r>
  <r>
    <x v="0"/>
    <x v="4"/>
    <x v="1"/>
    <n v="195000"/>
    <x v="0"/>
    <s v="Senior"/>
    <s v="Full-time"/>
    <s v="In-person"/>
    <s v="United States"/>
    <s v="M"/>
    <n v="154800"/>
  </r>
  <r>
    <x v="0"/>
    <x v="4"/>
    <x v="1"/>
    <n v="143750"/>
    <x v="0"/>
    <s v="Senior"/>
    <s v="Full-time"/>
    <s v="In-person"/>
    <s v="United States"/>
    <s v="M"/>
    <n v="154800"/>
  </r>
  <r>
    <x v="0"/>
    <x v="4"/>
    <x v="1"/>
    <n v="199000"/>
    <x v="0"/>
    <s v="Senior"/>
    <s v="Full-time"/>
    <s v="In-person"/>
    <s v="United States"/>
    <s v="M"/>
    <n v="154800"/>
  </r>
  <r>
    <x v="0"/>
    <x v="4"/>
    <x v="1"/>
    <n v="196760"/>
    <x v="0"/>
    <s v="Senior"/>
    <s v="Full-time"/>
    <s v="In-person"/>
    <s v="United States"/>
    <s v="M"/>
    <n v="154800"/>
  </r>
  <r>
    <x v="0"/>
    <x v="18"/>
    <x v="3"/>
    <n v="90000"/>
    <x v="47"/>
    <s v="Senior"/>
    <s v="Full-time"/>
    <s v="In-person"/>
    <s v="Colombia"/>
    <s v="M"/>
    <n v="182200"/>
  </r>
  <r>
    <x v="0"/>
    <x v="18"/>
    <x v="3"/>
    <n v="70000"/>
    <x v="47"/>
    <s v="Senior"/>
    <s v="Full-time"/>
    <s v="In-person"/>
    <s v="Colombia"/>
    <s v="M"/>
    <n v="182200"/>
  </r>
  <r>
    <x v="0"/>
    <x v="5"/>
    <x v="3"/>
    <n v="324000"/>
    <x v="0"/>
    <s v="Senior"/>
    <s v="Full-time"/>
    <s v="In-person"/>
    <s v="United States"/>
    <s v="M"/>
    <n v="184375"/>
  </r>
  <r>
    <x v="0"/>
    <x v="5"/>
    <x v="3"/>
    <n v="159000"/>
    <x v="0"/>
    <s v="Senior"/>
    <s v="Full-time"/>
    <s v="In-person"/>
    <s v="United States"/>
    <s v="M"/>
    <n v="184375"/>
  </r>
  <r>
    <x v="0"/>
    <x v="14"/>
    <x v="6"/>
    <n v="222000"/>
    <x v="0"/>
    <s v="Senior"/>
    <s v="Full-time"/>
    <s v="In-person"/>
    <s v="United States"/>
    <s v="M"/>
    <n v="140000"/>
  </r>
  <r>
    <x v="0"/>
    <x v="14"/>
    <x v="6"/>
    <n v="159000"/>
    <x v="0"/>
    <s v="Senior"/>
    <s v="Full-time"/>
    <s v="In-person"/>
    <s v="United States"/>
    <s v="M"/>
    <n v="140000"/>
  </r>
  <r>
    <x v="0"/>
    <x v="0"/>
    <x v="0"/>
    <n v="175000"/>
    <x v="0"/>
    <s v="Senior"/>
    <s v="Full-time"/>
    <s v="Remote"/>
    <s v="United States"/>
    <s v="M"/>
    <n v="105320"/>
  </r>
  <r>
    <x v="0"/>
    <x v="0"/>
    <x v="0"/>
    <n v="150000"/>
    <x v="0"/>
    <s v="Senior"/>
    <s v="Full-time"/>
    <s v="Remote"/>
    <s v="United States"/>
    <s v="M"/>
    <n v="105320"/>
  </r>
  <r>
    <x v="0"/>
    <x v="18"/>
    <x v="3"/>
    <n v="70179"/>
    <x v="13"/>
    <s v="Senior"/>
    <s v="Full-time"/>
    <s v="Remote"/>
    <s v="United States"/>
    <s v="L"/>
    <n v="182200"/>
  </r>
  <r>
    <x v="0"/>
    <x v="18"/>
    <x v="3"/>
    <n v="220000"/>
    <x v="0"/>
    <s v="Senior"/>
    <s v="Full-time"/>
    <s v="In-person"/>
    <s v="United States"/>
    <s v="M"/>
    <n v="182200"/>
  </r>
  <r>
    <x v="0"/>
    <x v="18"/>
    <x v="3"/>
    <n v="80000"/>
    <x v="0"/>
    <s v="Senior"/>
    <s v="Full-time"/>
    <s v="In-person"/>
    <s v="United States"/>
    <s v="M"/>
    <n v="182200"/>
  </r>
  <r>
    <x v="0"/>
    <x v="14"/>
    <x v="6"/>
    <n v="150000"/>
    <x v="0"/>
    <s v="Senior"/>
    <s v="Full-time"/>
    <s v="Remote"/>
    <s v="United States"/>
    <s v="M"/>
    <n v="140000"/>
  </r>
  <r>
    <x v="0"/>
    <x v="14"/>
    <x v="6"/>
    <n v="130000"/>
    <x v="0"/>
    <s v="Senior"/>
    <s v="Full-time"/>
    <s v="Remote"/>
    <s v="United States"/>
    <s v="M"/>
    <n v="140000"/>
  </r>
  <r>
    <x v="0"/>
    <x v="0"/>
    <x v="0"/>
    <n v="126500"/>
    <x v="0"/>
    <s v="Senior"/>
    <s v="Full-time"/>
    <s v="Remote"/>
    <s v="United States"/>
    <s v="M"/>
    <n v="105320"/>
  </r>
  <r>
    <x v="0"/>
    <x v="0"/>
    <x v="0"/>
    <n v="78000"/>
    <x v="0"/>
    <s v="Senior"/>
    <s v="Full-time"/>
    <s v="Remote"/>
    <s v="United States"/>
    <s v="M"/>
    <n v="105320"/>
  </r>
  <r>
    <x v="0"/>
    <x v="4"/>
    <x v="1"/>
    <n v="185900"/>
    <x v="0"/>
    <s v="Senior"/>
    <s v="Full-time"/>
    <s v="In-person"/>
    <s v="United States"/>
    <s v="M"/>
    <n v="154800"/>
  </r>
  <r>
    <x v="0"/>
    <x v="4"/>
    <x v="1"/>
    <n v="129300"/>
    <x v="0"/>
    <s v="Senior"/>
    <s v="Full-time"/>
    <s v="In-person"/>
    <s v="United States"/>
    <s v="M"/>
    <n v="154800"/>
  </r>
  <r>
    <x v="0"/>
    <x v="53"/>
    <x v="5"/>
    <n v="145000"/>
    <x v="0"/>
    <s v="Senior"/>
    <s v="Full-time"/>
    <s v="In-person"/>
    <s v="United States"/>
    <s v="M"/>
    <n v="145000"/>
  </r>
  <r>
    <x v="0"/>
    <x v="53"/>
    <x v="5"/>
    <n v="120000"/>
    <x v="0"/>
    <s v="Senior"/>
    <s v="Full-time"/>
    <s v="In-person"/>
    <s v="United States"/>
    <s v="M"/>
    <n v="145000"/>
  </r>
  <r>
    <x v="0"/>
    <x v="0"/>
    <x v="0"/>
    <n v="150000"/>
    <x v="0"/>
    <s v="Senior"/>
    <s v="Full-time"/>
    <s v="Remote"/>
    <s v="United States"/>
    <s v="M"/>
    <n v="105320"/>
  </r>
  <r>
    <x v="0"/>
    <x v="0"/>
    <x v="0"/>
    <n v="120000"/>
    <x v="0"/>
    <s v="Senior"/>
    <s v="Full-time"/>
    <s v="Remote"/>
    <s v="United States"/>
    <s v="M"/>
    <n v="105320"/>
  </r>
  <r>
    <x v="0"/>
    <x v="4"/>
    <x v="1"/>
    <n v="297000"/>
    <x v="0"/>
    <s v="Senior"/>
    <s v="Full-time"/>
    <s v="In-person"/>
    <s v="United States"/>
    <s v="M"/>
    <n v="154800"/>
  </r>
  <r>
    <x v="0"/>
    <x v="4"/>
    <x v="1"/>
    <n v="138000"/>
    <x v="0"/>
    <s v="Senior"/>
    <s v="Full-time"/>
    <s v="In-person"/>
    <s v="United States"/>
    <s v="M"/>
    <n v="154800"/>
  </r>
  <r>
    <x v="0"/>
    <x v="14"/>
    <x v="6"/>
    <n v="247300"/>
    <x v="0"/>
    <s v="Senior"/>
    <s v="Full-time"/>
    <s v="In-person"/>
    <s v="United States"/>
    <s v="M"/>
    <n v="140000"/>
  </r>
  <r>
    <x v="0"/>
    <x v="14"/>
    <x v="6"/>
    <n v="139700"/>
    <x v="0"/>
    <s v="Senior"/>
    <s v="Full-time"/>
    <s v="In-person"/>
    <s v="United States"/>
    <s v="M"/>
    <n v="140000"/>
  </r>
  <r>
    <x v="0"/>
    <x v="0"/>
    <x v="0"/>
    <n v="102586"/>
    <x v="1"/>
    <s v="Senior"/>
    <s v="Full-time"/>
    <s v="In-person"/>
    <s v="United Kingdom"/>
    <s v="M"/>
    <n v="105320"/>
  </r>
  <r>
    <x v="0"/>
    <x v="0"/>
    <x v="0"/>
    <n v="79981"/>
    <x v="1"/>
    <s v="Senior"/>
    <s v="Full-time"/>
    <s v="In-person"/>
    <s v="United Kingdom"/>
    <s v="M"/>
    <n v="105320"/>
  </r>
  <r>
    <x v="0"/>
    <x v="42"/>
    <x v="1"/>
    <n v="131250"/>
    <x v="0"/>
    <s v="Senior"/>
    <s v="Full-time"/>
    <s v="In-person"/>
    <s v="United States"/>
    <s v="M"/>
    <n v="110325"/>
  </r>
  <r>
    <x v="0"/>
    <x v="42"/>
    <x v="1"/>
    <n v="128100"/>
    <x v="0"/>
    <s v="Senior"/>
    <s v="Full-time"/>
    <s v="In-person"/>
    <s v="United States"/>
    <s v="M"/>
    <n v="110325"/>
  </r>
  <r>
    <x v="0"/>
    <x v="42"/>
    <x v="1"/>
    <n v="116000"/>
    <x v="0"/>
    <s v="Senior"/>
    <s v="Full-time"/>
    <s v="In-person"/>
    <s v="United States"/>
    <s v="M"/>
    <n v="110325"/>
  </r>
  <r>
    <x v="0"/>
    <x v="42"/>
    <x v="1"/>
    <n v="90000"/>
    <x v="0"/>
    <s v="Senior"/>
    <s v="Full-time"/>
    <s v="In-person"/>
    <s v="United States"/>
    <s v="M"/>
    <n v="110325"/>
  </r>
  <r>
    <x v="0"/>
    <x v="13"/>
    <x v="3"/>
    <n v="38868"/>
    <x v="64"/>
    <s v="Senior"/>
    <s v="Full-time"/>
    <s v="In-person"/>
    <s v="Romania"/>
    <s v="M"/>
    <n v="172600"/>
  </r>
  <r>
    <x v="0"/>
    <x v="4"/>
    <x v="1"/>
    <n v="227000"/>
    <x v="0"/>
    <s v="Senior"/>
    <s v="Full-time"/>
    <s v="Remote"/>
    <s v="United States"/>
    <s v="M"/>
    <n v="154800"/>
  </r>
  <r>
    <x v="0"/>
    <x v="4"/>
    <x v="1"/>
    <n v="185000"/>
    <x v="0"/>
    <s v="Senior"/>
    <s v="Full-time"/>
    <s v="Remote"/>
    <s v="United States"/>
    <s v="M"/>
    <n v="154800"/>
  </r>
  <r>
    <x v="0"/>
    <x v="14"/>
    <x v="6"/>
    <n v="185000"/>
    <x v="0"/>
    <s v="Senior"/>
    <s v="Full-time"/>
    <s v="Remote"/>
    <s v="United States"/>
    <s v="M"/>
    <n v="140000"/>
  </r>
  <r>
    <x v="0"/>
    <x v="14"/>
    <x v="6"/>
    <n v="150000"/>
    <x v="0"/>
    <s v="Senior"/>
    <s v="Full-time"/>
    <s v="Remote"/>
    <s v="United States"/>
    <s v="M"/>
    <n v="140000"/>
  </r>
  <r>
    <x v="0"/>
    <x v="14"/>
    <x v="6"/>
    <n v="138300"/>
    <x v="0"/>
    <s v="Senior"/>
    <s v="Full-time"/>
    <s v="In-person"/>
    <s v="United States"/>
    <s v="M"/>
    <n v="140000"/>
  </r>
  <r>
    <x v="0"/>
    <x v="14"/>
    <x v="6"/>
    <n v="110700"/>
    <x v="0"/>
    <s v="Senior"/>
    <s v="Full-time"/>
    <s v="In-person"/>
    <s v="United States"/>
    <s v="M"/>
    <n v="140000"/>
  </r>
  <r>
    <x v="0"/>
    <x v="52"/>
    <x v="7"/>
    <n v="185000"/>
    <x v="0"/>
    <s v="Senior"/>
    <s v="Full-time"/>
    <s v="In-person"/>
    <s v="United States"/>
    <s v="L"/>
    <n v="156400"/>
  </r>
  <r>
    <x v="0"/>
    <x v="52"/>
    <x v="7"/>
    <n v="79600"/>
    <x v="0"/>
    <s v="Senior"/>
    <s v="Full-time"/>
    <s v="In-person"/>
    <s v="United States"/>
    <s v="L"/>
    <n v="156400"/>
  </r>
  <r>
    <x v="0"/>
    <x v="4"/>
    <x v="1"/>
    <n v="208500"/>
    <x v="0"/>
    <s v="Senior"/>
    <s v="Full-time"/>
    <s v="In-person"/>
    <s v="United States"/>
    <s v="M"/>
    <n v="154800"/>
  </r>
  <r>
    <x v="0"/>
    <x v="4"/>
    <x v="1"/>
    <n v="165000"/>
    <x v="0"/>
    <s v="Senior"/>
    <s v="Full-time"/>
    <s v="In-person"/>
    <s v="United States"/>
    <s v="M"/>
    <n v="154800"/>
  </r>
  <r>
    <x v="0"/>
    <x v="0"/>
    <x v="0"/>
    <n v="100000"/>
    <x v="0"/>
    <s v="Senior"/>
    <s v="Full-time"/>
    <s v="In-person"/>
    <s v="United States"/>
    <s v="M"/>
    <n v="105320"/>
  </r>
  <r>
    <x v="0"/>
    <x v="0"/>
    <x v="0"/>
    <n v="75000"/>
    <x v="0"/>
    <s v="Senior"/>
    <s v="Full-time"/>
    <s v="In-person"/>
    <s v="United States"/>
    <s v="M"/>
    <n v="105320"/>
  </r>
  <r>
    <x v="0"/>
    <x v="56"/>
    <x v="8"/>
    <n v="185000"/>
    <x v="0"/>
    <s v="Senior"/>
    <s v="Full-time"/>
    <s v="In-person"/>
    <s v="United States"/>
    <s v="M"/>
    <n v="159500"/>
  </r>
  <r>
    <x v="0"/>
    <x v="56"/>
    <x v="8"/>
    <n v="150000"/>
    <x v="0"/>
    <s v="Senior"/>
    <s v="Full-time"/>
    <s v="In-person"/>
    <s v="United States"/>
    <s v="M"/>
    <n v="159500"/>
  </r>
  <r>
    <x v="0"/>
    <x v="4"/>
    <x v="1"/>
    <n v="48585"/>
    <x v="2"/>
    <s v="Senior"/>
    <s v="Full-time"/>
    <s v="In-person"/>
    <s v="Spain"/>
    <s v="M"/>
    <n v="154800"/>
  </r>
  <r>
    <x v="0"/>
    <x v="4"/>
    <x v="1"/>
    <n v="38868"/>
    <x v="2"/>
    <s v="Senior"/>
    <s v="Full-time"/>
    <s v="In-person"/>
    <s v="Spain"/>
    <s v="M"/>
    <n v="154800"/>
  </r>
  <r>
    <x v="0"/>
    <x v="4"/>
    <x v="1"/>
    <n v="137500"/>
    <x v="0"/>
    <s v="Senior"/>
    <s v="Full-time"/>
    <s v="In-person"/>
    <s v="United States"/>
    <s v="M"/>
    <n v="154800"/>
  </r>
  <r>
    <x v="0"/>
    <x v="4"/>
    <x v="1"/>
    <n v="81500"/>
    <x v="0"/>
    <s v="Senior"/>
    <s v="Full-time"/>
    <s v="In-person"/>
    <s v="United States"/>
    <s v="M"/>
    <n v="154800"/>
  </r>
  <r>
    <x v="0"/>
    <x v="15"/>
    <x v="7"/>
    <n v="130000"/>
    <x v="0"/>
    <s v="Senior"/>
    <s v="Full-time"/>
    <s v="In-person"/>
    <s v="United States"/>
    <s v="M"/>
    <n v="124400"/>
  </r>
  <r>
    <x v="0"/>
    <x v="15"/>
    <x v="7"/>
    <n v="80000"/>
    <x v="0"/>
    <s v="Senior"/>
    <s v="Full-time"/>
    <s v="In-person"/>
    <s v="United States"/>
    <s v="M"/>
    <n v="124400"/>
  </r>
  <r>
    <x v="0"/>
    <x v="17"/>
    <x v="1"/>
    <n v="230000"/>
    <x v="0"/>
    <s v="Senior"/>
    <s v="Full-time"/>
    <s v="Remote"/>
    <s v="United States"/>
    <s v="M"/>
    <n v="192000"/>
  </r>
  <r>
    <x v="0"/>
    <x v="17"/>
    <x v="1"/>
    <n v="196000"/>
    <x v="0"/>
    <s v="Senior"/>
    <s v="Full-time"/>
    <s v="Remote"/>
    <s v="United States"/>
    <s v="M"/>
    <n v="192000"/>
  </r>
  <r>
    <x v="0"/>
    <x v="52"/>
    <x v="7"/>
    <n v="202800"/>
    <x v="0"/>
    <s v="Senior"/>
    <s v="Full-time"/>
    <s v="In-person"/>
    <s v="United States"/>
    <s v="L"/>
    <n v="156400"/>
  </r>
  <r>
    <x v="0"/>
    <x v="52"/>
    <x v="7"/>
    <n v="104300"/>
    <x v="0"/>
    <s v="Senior"/>
    <s v="Full-time"/>
    <s v="In-person"/>
    <s v="United States"/>
    <s v="L"/>
    <n v="156400"/>
  </r>
  <r>
    <x v="0"/>
    <x v="17"/>
    <x v="1"/>
    <n v="216000"/>
    <x v="0"/>
    <s v="Senior"/>
    <s v="Full-time"/>
    <s v="Remote"/>
    <s v="United States"/>
    <s v="M"/>
    <n v="192000"/>
  </r>
  <r>
    <x v="0"/>
    <x v="17"/>
    <x v="1"/>
    <n v="184000"/>
    <x v="0"/>
    <s v="Senior"/>
    <s v="Full-time"/>
    <s v="Remote"/>
    <s v="United States"/>
    <s v="M"/>
    <n v="192000"/>
  </r>
  <r>
    <x v="0"/>
    <x v="14"/>
    <x v="6"/>
    <n v="212175"/>
    <x v="0"/>
    <s v="Senior"/>
    <s v="Full-time"/>
    <s v="Remote"/>
    <s v="United States"/>
    <s v="M"/>
    <n v="140000"/>
  </r>
  <r>
    <x v="0"/>
    <x v="14"/>
    <x v="6"/>
    <n v="156000"/>
    <x v="0"/>
    <s v="Senior"/>
    <s v="Full-time"/>
    <s v="Remote"/>
    <s v="United States"/>
    <s v="M"/>
    <n v="140000"/>
  </r>
  <r>
    <x v="0"/>
    <x v="14"/>
    <x v="6"/>
    <n v="184000"/>
    <x v="0"/>
    <s v="Senior"/>
    <s v="Full-time"/>
    <s v="In-person"/>
    <s v="United States"/>
    <s v="M"/>
    <n v="140000"/>
  </r>
  <r>
    <x v="0"/>
    <x v="14"/>
    <x v="6"/>
    <n v="123000"/>
    <x v="0"/>
    <s v="Senior"/>
    <s v="Full-time"/>
    <s v="In-person"/>
    <s v="United States"/>
    <s v="M"/>
    <n v="140000"/>
  </r>
  <r>
    <x v="0"/>
    <x v="4"/>
    <x v="1"/>
    <n v="190000"/>
    <x v="0"/>
    <s v="Senior"/>
    <s v="Full-time"/>
    <s v="In-person"/>
    <s v="United States"/>
    <s v="M"/>
    <n v="154800"/>
  </r>
  <r>
    <x v="0"/>
    <x v="4"/>
    <x v="1"/>
    <n v="138700"/>
    <x v="0"/>
    <s v="Senior"/>
    <s v="Full-time"/>
    <s v="In-person"/>
    <s v="United States"/>
    <s v="M"/>
    <n v="154800"/>
  </r>
  <r>
    <x v="0"/>
    <x v="0"/>
    <x v="0"/>
    <n v="95040"/>
    <x v="0"/>
    <s v="Senior"/>
    <s v="Full-time"/>
    <s v="Remote"/>
    <s v="United States"/>
    <s v="M"/>
    <n v="105320"/>
  </r>
  <r>
    <x v="0"/>
    <x v="0"/>
    <x v="0"/>
    <n v="59400"/>
    <x v="0"/>
    <s v="Senior"/>
    <s v="Full-time"/>
    <s v="Remote"/>
    <s v="United States"/>
    <s v="M"/>
    <n v="105320"/>
  </r>
  <r>
    <x v="0"/>
    <x v="18"/>
    <x v="3"/>
    <n v="197802"/>
    <x v="0"/>
    <s v="Senior"/>
    <s v="Full-time"/>
    <s v="Remote"/>
    <s v="United States"/>
    <s v="M"/>
    <n v="182200"/>
  </r>
  <r>
    <x v="0"/>
    <x v="18"/>
    <x v="3"/>
    <n v="156453"/>
    <x v="0"/>
    <s v="Senior"/>
    <s v="Full-time"/>
    <s v="Remote"/>
    <s v="United States"/>
    <s v="M"/>
    <n v="182200"/>
  </r>
  <r>
    <x v="0"/>
    <x v="4"/>
    <x v="1"/>
    <n v="308000"/>
    <x v="0"/>
    <s v="Senior"/>
    <s v="Full-time"/>
    <s v="In-person"/>
    <s v="United States"/>
    <s v="M"/>
    <n v="154800"/>
  </r>
  <r>
    <x v="0"/>
    <x v="4"/>
    <x v="1"/>
    <n v="144000"/>
    <x v="0"/>
    <s v="Senior"/>
    <s v="Full-time"/>
    <s v="In-person"/>
    <s v="United States"/>
    <s v="M"/>
    <n v="154800"/>
  </r>
  <r>
    <x v="0"/>
    <x v="2"/>
    <x v="2"/>
    <n v="172000"/>
    <x v="0"/>
    <s v="Senior"/>
    <s v="Full-time"/>
    <s v="In-person"/>
    <s v="United States"/>
    <s v="M"/>
    <n v="81000"/>
  </r>
  <r>
    <x v="0"/>
    <x v="2"/>
    <x v="2"/>
    <n v="140000"/>
    <x v="0"/>
    <s v="Senior"/>
    <s v="Full-time"/>
    <s v="In-person"/>
    <s v="United States"/>
    <s v="M"/>
    <n v="81000"/>
  </r>
  <r>
    <x v="0"/>
    <x v="56"/>
    <x v="8"/>
    <n v="185000"/>
    <x v="0"/>
    <s v="Senior"/>
    <s v="Full-time"/>
    <s v="In-person"/>
    <s v="United States"/>
    <s v="M"/>
    <n v="159500"/>
  </r>
  <r>
    <x v="0"/>
    <x v="56"/>
    <x v="8"/>
    <n v="150000"/>
    <x v="0"/>
    <s v="Senior"/>
    <s v="Full-time"/>
    <s v="In-person"/>
    <s v="United States"/>
    <s v="M"/>
    <n v="159500"/>
  </r>
  <r>
    <x v="0"/>
    <x v="14"/>
    <x v="6"/>
    <n v="180000"/>
    <x v="0"/>
    <s v="Senior"/>
    <s v="Full-time"/>
    <s v="Remote"/>
    <s v="United States"/>
    <s v="M"/>
    <n v="140000"/>
  </r>
  <r>
    <x v="0"/>
    <x v="14"/>
    <x v="6"/>
    <n v="122400"/>
    <x v="0"/>
    <s v="Senior"/>
    <s v="Full-time"/>
    <s v="Remote"/>
    <s v="United States"/>
    <s v="M"/>
    <n v="140000"/>
  </r>
  <r>
    <x v="0"/>
    <x v="0"/>
    <x v="0"/>
    <n v="120000"/>
    <x v="0"/>
    <s v="Senior"/>
    <s v="Full-time"/>
    <s v="In-person"/>
    <s v="United States"/>
    <s v="M"/>
    <n v="105320"/>
  </r>
  <r>
    <x v="0"/>
    <x v="0"/>
    <x v="0"/>
    <n v="90000"/>
    <x v="0"/>
    <s v="Senior"/>
    <s v="Full-time"/>
    <s v="In-person"/>
    <s v="United States"/>
    <s v="M"/>
    <n v="105320"/>
  </r>
  <r>
    <x v="0"/>
    <x v="14"/>
    <x v="6"/>
    <n v="227500"/>
    <x v="0"/>
    <s v="Senior"/>
    <s v="Full-time"/>
    <s v="Remote"/>
    <s v="United States"/>
    <s v="M"/>
    <n v="140000"/>
  </r>
  <r>
    <x v="0"/>
    <x v="14"/>
    <x v="6"/>
    <n v="147500"/>
    <x v="0"/>
    <s v="Senior"/>
    <s v="Full-time"/>
    <s v="Remote"/>
    <s v="United States"/>
    <s v="M"/>
    <n v="140000"/>
  </r>
  <r>
    <x v="0"/>
    <x v="27"/>
    <x v="1"/>
    <n v="220000"/>
    <x v="0"/>
    <s v="Senior"/>
    <s v="Full-time"/>
    <s v="Remote"/>
    <s v="United States"/>
    <s v="M"/>
    <n v="135000"/>
  </r>
  <r>
    <x v="0"/>
    <x v="27"/>
    <x v="1"/>
    <n v="180000"/>
    <x v="0"/>
    <s v="Senior"/>
    <s v="Full-time"/>
    <s v="Remote"/>
    <s v="United States"/>
    <s v="M"/>
    <n v="135000"/>
  </r>
  <r>
    <x v="0"/>
    <x v="18"/>
    <x v="3"/>
    <n v="331640"/>
    <x v="0"/>
    <s v="Senior"/>
    <s v="Full-time"/>
    <s v="In-person"/>
    <s v="United States"/>
    <s v="M"/>
    <n v="182200"/>
  </r>
  <r>
    <x v="0"/>
    <x v="18"/>
    <x v="3"/>
    <n v="267720"/>
    <x v="0"/>
    <s v="Senior"/>
    <s v="Full-time"/>
    <s v="In-person"/>
    <s v="United States"/>
    <s v="M"/>
    <n v="182200"/>
  </r>
  <r>
    <x v="0"/>
    <x v="14"/>
    <x v="6"/>
    <n v="160000"/>
    <x v="0"/>
    <s v="Senior"/>
    <s v="Full-time"/>
    <s v="In-person"/>
    <s v="United States"/>
    <s v="M"/>
    <n v="140000"/>
  </r>
  <r>
    <x v="0"/>
    <x v="14"/>
    <x v="6"/>
    <n v="130000"/>
    <x v="0"/>
    <s v="Senior"/>
    <s v="Full-time"/>
    <s v="In-person"/>
    <s v="United States"/>
    <s v="M"/>
    <n v="140000"/>
  </r>
  <r>
    <x v="0"/>
    <x v="100"/>
    <x v="4"/>
    <n v="250000"/>
    <x v="0"/>
    <s v="Senior"/>
    <s v="Full-time"/>
    <s v="Remote"/>
    <s v="United States"/>
    <s v="M"/>
    <n v="107500"/>
  </r>
  <r>
    <x v="0"/>
    <x v="100"/>
    <x v="4"/>
    <n v="100000"/>
    <x v="0"/>
    <s v="Senior"/>
    <s v="Full-time"/>
    <s v="Remote"/>
    <s v="United States"/>
    <s v="M"/>
    <n v="107500"/>
  </r>
  <r>
    <x v="0"/>
    <x v="14"/>
    <x v="6"/>
    <n v="178000"/>
    <x v="0"/>
    <s v="Senior"/>
    <s v="Full-time"/>
    <s v="Remote"/>
    <s v="United States"/>
    <s v="M"/>
    <n v="140000"/>
  </r>
  <r>
    <x v="0"/>
    <x v="14"/>
    <x v="6"/>
    <n v="165000"/>
    <x v="0"/>
    <s v="Senior"/>
    <s v="Full-time"/>
    <s v="Remote"/>
    <s v="United States"/>
    <s v="M"/>
    <n v="140000"/>
  </r>
  <r>
    <x v="0"/>
    <x v="52"/>
    <x v="7"/>
    <n v="202800"/>
    <x v="0"/>
    <s v="Senior"/>
    <s v="Full-time"/>
    <s v="In-person"/>
    <s v="United States"/>
    <s v="L"/>
    <n v="156400"/>
  </r>
  <r>
    <x v="0"/>
    <x v="52"/>
    <x v="7"/>
    <n v="104300"/>
    <x v="0"/>
    <s v="Senior"/>
    <s v="Full-time"/>
    <s v="In-person"/>
    <s v="United States"/>
    <s v="L"/>
    <n v="156400"/>
  </r>
  <r>
    <x v="0"/>
    <x v="0"/>
    <x v="0"/>
    <n v="155000"/>
    <x v="0"/>
    <s v="Senior"/>
    <s v="Full-time"/>
    <s v="In-person"/>
    <s v="United States"/>
    <s v="M"/>
    <n v="105320"/>
  </r>
  <r>
    <x v="0"/>
    <x v="0"/>
    <x v="0"/>
    <n v="120000"/>
    <x v="0"/>
    <s v="Senior"/>
    <s v="Full-time"/>
    <s v="In-person"/>
    <s v="United States"/>
    <s v="M"/>
    <n v="105320"/>
  </r>
  <r>
    <x v="0"/>
    <x v="0"/>
    <x v="0"/>
    <n v="280000"/>
    <x v="0"/>
    <s v="Senior"/>
    <s v="Full-time"/>
    <s v="In-person"/>
    <s v="United States"/>
    <s v="M"/>
    <n v="105320"/>
  </r>
  <r>
    <x v="0"/>
    <x v="0"/>
    <x v="0"/>
    <n v="200000"/>
    <x v="0"/>
    <s v="Senior"/>
    <s v="Full-time"/>
    <s v="In-person"/>
    <s v="United States"/>
    <s v="M"/>
    <n v="105320"/>
  </r>
  <r>
    <x v="0"/>
    <x v="14"/>
    <x v="6"/>
    <n v="184000"/>
    <x v="0"/>
    <s v="Senior"/>
    <s v="Full-time"/>
    <s v="In-person"/>
    <s v="United States"/>
    <s v="M"/>
    <n v="140000"/>
  </r>
  <r>
    <x v="0"/>
    <x v="14"/>
    <x v="6"/>
    <n v="123000"/>
    <x v="0"/>
    <s v="Senior"/>
    <s v="Full-time"/>
    <s v="In-person"/>
    <s v="United States"/>
    <s v="M"/>
    <n v="140000"/>
  </r>
  <r>
    <x v="0"/>
    <x v="52"/>
    <x v="7"/>
    <n v="202800"/>
    <x v="0"/>
    <s v="Senior"/>
    <s v="Full-time"/>
    <s v="In-person"/>
    <s v="United States"/>
    <s v="L"/>
    <n v="156400"/>
  </r>
  <r>
    <x v="0"/>
    <x v="52"/>
    <x v="7"/>
    <n v="104300"/>
    <x v="0"/>
    <s v="Senior"/>
    <s v="Full-time"/>
    <s v="In-person"/>
    <s v="United States"/>
    <s v="L"/>
    <n v="156400"/>
  </r>
  <r>
    <x v="0"/>
    <x v="4"/>
    <x v="1"/>
    <n v="290000"/>
    <x v="0"/>
    <s v="Senior"/>
    <s v="Full-time"/>
    <s v="In-person"/>
    <s v="United States"/>
    <s v="M"/>
    <n v="154800"/>
  </r>
  <r>
    <x v="0"/>
    <x v="4"/>
    <x v="1"/>
    <n v="173200"/>
    <x v="0"/>
    <s v="Senior"/>
    <s v="Full-time"/>
    <s v="In-person"/>
    <s v="United States"/>
    <s v="M"/>
    <n v="154800"/>
  </r>
  <r>
    <x v="0"/>
    <x v="4"/>
    <x v="1"/>
    <n v="235000"/>
    <x v="0"/>
    <s v="Senior"/>
    <s v="Full-time"/>
    <s v="Remote"/>
    <s v="United States"/>
    <s v="M"/>
    <n v="154800"/>
  </r>
  <r>
    <x v="0"/>
    <x v="4"/>
    <x v="1"/>
    <n v="204000"/>
    <x v="0"/>
    <s v="Senior"/>
    <s v="Full-time"/>
    <s v="Remote"/>
    <s v="United States"/>
    <s v="M"/>
    <n v="154800"/>
  </r>
  <r>
    <x v="0"/>
    <x v="24"/>
    <x v="3"/>
    <n v="300000"/>
    <x v="0"/>
    <s v="Senior"/>
    <s v="Full-time"/>
    <s v="In-person"/>
    <s v="United States"/>
    <s v="M"/>
    <n v="170000"/>
  </r>
  <r>
    <x v="0"/>
    <x v="24"/>
    <x v="3"/>
    <n v="222000"/>
    <x v="0"/>
    <s v="Senior"/>
    <s v="Full-time"/>
    <s v="In-person"/>
    <s v="United States"/>
    <s v="M"/>
    <n v="170000"/>
  </r>
  <r>
    <x v="0"/>
    <x v="10"/>
    <x v="5"/>
    <n v="160000"/>
    <x v="0"/>
    <s v="Senior"/>
    <s v="Full-time"/>
    <s v="In-person"/>
    <s v="United States"/>
    <s v="M"/>
    <n v="149400"/>
  </r>
  <r>
    <x v="0"/>
    <x v="10"/>
    <x v="5"/>
    <n v="136000"/>
    <x v="0"/>
    <s v="Senior"/>
    <s v="Full-time"/>
    <s v="In-person"/>
    <s v="United States"/>
    <s v="M"/>
    <n v="149400"/>
  </r>
  <r>
    <x v="0"/>
    <x v="56"/>
    <x v="8"/>
    <n v="206000"/>
    <x v="0"/>
    <s v="Senior"/>
    <s v="Full-time"/>
    <s v="In-person"/>
    <s v="United States"/>
    <s v="M"/>
    <n v="159500"/>
  </r>
  <r>
    <x v="0"/>
    <x v="56"/>
    <x v="8"/>
    <n v="134000"/>
    <x v="0"/>
    <s v="Senior"/>
    <s v="Full-time"/>
    <s v="In-person"/>
    <s v="United States"/>
    <s v="M"/>
    <n v="159500"/>
  </r>
  <r>
    <x v="0"/>
    <x v="4"/>
    <x v="1"/>
    <n v="155000"/>
    <x v="10"/>
    <s v="Senior"/>
    <s v="Full-time"/>
    <s v="In-person"/>
    <s v="Canada"/>
    <s v="M"/>
    <n v="154800"/>
  </r>
  <r>
    <x v="0"/>
    <x v="4"/>
    <x v="1"/>
    <n v="105000"/>
    <x v="10"/>
    <s v="Senior"/>
    <s v="Full-time"/>
    <s v="In-person"/>
    <s v="Canada"/>
    <s v="M"/>
    <n v="154800"/>
  </r>
  <r>
    <x v="0"/>
    <x v="18"/>
    <x v="3"/>
    <n v="287500"/>
    <x v="0"/>
    <s v="Senior"/>
    <s v="Full-time"/>
    <s v="In-person"/>
    <s v="United States"/>
    <s v="M"/>
    <n v="182200"/>
  </r>
  <r>
    <x v="0"/>
    <x v="18"/>
    <x v="3"/>
    <n v="212500"/>
    <x v="0"/>
    <s v="Senior"/>
    <s v="Full-time"/>
    <s v="In-person"/>
    <s v="United States"/>
    <s v="M"/>
    <n v="182200"/>
  </r>
  <r>
    <x v="0"/>
    <x v="18"/>
    <x v="3"/>
    <n v="190027"/>
    <x v="0"/>
    <s v="Senior"/>
    <s v="Full-time"/>
    <s v="In-person"/>
    <s v="United States"/>
    <s v="M"/>
    <n v="182200"/>
  </r>
  <r>
    <x v="0"/>
    <x v="18"/>
    <x v="3"/>
    <n v="152022"/>
    <x v="0"/>
    <s v="Senior"/>
    <s v="Full-time"/>
    <s v="In-person"/>
    <s v="United States"/>
    <s v="M"/>
    <n v="182200"/>
  </r>
  <r>
    <x v="0"/>
    <x v="18"/>
    <x v="3"/>
    <n v="198000"/>
    <x v="0"/>
    <s v="Senior"/>
    <s v="Full-time"/>
    <s v="Remote"/>
    <s v="United States"/>
    <s v="M"/>
    <n v="182200"/>
  </r>
  <r>
    <x v="0"/>
    <x v="18"/>
    <x v="3"/>
    <n v="132000"/>
    <x v="0"/>
    <s v="Senior"/>
    <s v="Full-time"/>
    <s v="Remote"/>
    <s v="United States"/>
    <s v="M"/>
    <n v="182200"/>
  </r>
  <r>
    <x v="0"/>
    <x v="52"/>
    <x v="7"/>
    <n v="125000"/>
    <x v="0"/>
    <s v="Senior"/>
    <s v="Full-time"/>
    <s v="Remote"/>
    <s v="United States"/>
    <s v="M"/>
    <n v="156400"/>
  </r>
  <r>
    <x v="0"/>
    <x v="52"/>
    <x v="7"/>
    <n v="115000"/>
    <x v="0"/>
    <s v="Senior"/>
    <s v="Full-time"/>
    <s v="Remote"/>
    <s v="United States"/>
    <s v="M"/>
    <n v="156400"/>
  </r>
  <r>
    <x v="0"/>
    <x v="14"/>
    <x v="6"/>
    <n v="184000"/>
    <x v="0"/>
    <s v="Senior"/>
    <s v="Full-time"/>
    <s v="In-person"/>
    <s v="United States"/>
    <s v="M"/>
    <n v="140000"/>
  </r>
  <r>
    <x v="0"/>
    <x v="14"/>
    <x v="6"/>
    <n v="123000"/>
    <x v="0"/>
    <s v="Senior"/>
    <s v="Full-time"/>
    <s v="In-person"/>
    <s v="United States"/>
    <s v="M"/>
    <n v="140000"/>
  </r>
  <r>
    <x v="0"/>
    <x v="45"/>
    <x v="5"/>
    <n v="145000"/>
    <x v="0"/>
    <s v="Senior"/>
    <s v="Full-time"/>
    <s v="In-person"/>
    <s v="United States"/>
    <s v="M"/>
    <n v="115500"/>
  </r>
  <r>
    <x v="0"/>
    <x v="45"/>
    <x v="5"/>
    <n v="130000"/>
    <x v="0"/>
    <s v="Senior"/>
    <s v="Full-time"/>
    <s v="In-person"/>
    <s v="United States"/>
    <s v="M"/>
    <n v="115500"/>
  </r>
  <r>
    <x v="0"/>
    <x v="18"/>
    <x v="3"/>
    <n v="170700"/>
    <x v="0"/>
    <s v="Senior"/>
    <s v="Full-time"/>
    <s v="In-person"/>
    <s v="United States"/>
    <s v="M"/>
    <n v="182200"/>
  </r>
  <r>
    <x v="0"/>
    <x v="18"/>
    <x v="3"/>
    <n v="113900"/>
    <x v="0"/>
    <s v="Senior"/>
    <s v="Full-time"/>
    <s v="In-person"/>
    <s v="United States"/>
    <s v="M"/>
    <n v="182200"/>
  </r>
  <r>
    <x v="0"/>
    <x v="14"/>
    <x v="6"/>
    <n v="184000"/>
    <x v="0"/>
    <s v="Senior"/>
    <s v="Full-time"/>
    <s v="In-person"/>
    <s v="United States"/>
    <s v="M"/>
    <n v="140000"/>
  </r>
  <r>
    <x v="0"/>
    <x v="14"/>
    <x v="6"/>
    <n v="123000"/>
    <x v="0"/>
    <s v="Senior"/>
    <s v="Full-time"/>
    <s v="In-person"/>
    <s v="United States"/>
    <s v="M"/>
    <n v="140000"/>
  </r>
  <r>
    <x v="0"/>
    <x v="18"/>
    <x v="3"/>
    <n v="280000"/>
    <x v="0"/>
    <s v="Senior"/>
    <s v="Full-time"/>
    <s v="In-person"/>
    <s v="United States"/>
    <s v="M"/>
    <n v="182200"/>
  </r>
  <r>
    <x v="0"/>
    <x v="18"/>
    <x v="3"/>
    <n v="200000"/>
    <x v="0"/>
    <s v="Senior"/>
    <s v="Full-time"/>
    <s v="In-person"/>
    <s v="United States"/>
    <s v="M"/>
    <n v="182200"/>
  </r>
  <r>
    <x v="0"/>
    <x v="14"/>
    <x v="6"/>
    <n v="185000"/>
    <x v="0"/>
    <s v="Senior"/>
    <s v="Full-time"/>
    <s v="In-person"/>
    <s v="United States"/>
    <s v="L"/>
    <n v="140000"/>
  </r>
  <r>
    <x v="0"/>
    <x v="14"/>
    <x v="6"/>
    <n v="81000"/>
    <x v="0"/>
    <s v="Senior"/>
    <s v="Full-time"/>
    <s v="In-person"/>
    <s v="United States"/>
    <s v="L"/>
    <n v="140000"/>
  </r>
  <r>
    <x v="0"/>
    <x v="18"/>
    <x v="3"/>
    <n v="220000"/>
    <x v="0"/>
    <s v="Senior"/>
    <s v="Full-time"/>
    <s v="In-person"/>
    <s v="United States"/>
    <s v="M"/>
    <n v="182200"/>
  </r>
  <r>
    <x v="0"/>
    <x v="18"/>
    <x v="3"/>
    <n v="80000"/>
    <x v="0"/>
    <s v="Senior"/>
    <s v="Full-time"/>
    <s v="In-person"/>
    <s v="United States"/>
    <s v="M"/>
    <n v="182200"/>
  </r>
  <r>
    <x v="0"/>
    <x v="4"/>
    <x v="1"/>
    <n v="185000"/>
    <x v="0"/>
    <s v="Senior"/>
    <s v="Full-time"/>
    <s v="In-person"/>
    <s v="United States"/>
    <s v="M"/>
    <n v="154800"/>
  </r>
  <r>
    <x v="0"/>
    <x v="4"/>
    <x v="1"/>
    <n v="123000"/>
    <x v="0"/>
    <s v="Senior"/>
    <s v="Full-time"/>
    <s v="In-person"/>
    <s v="United States"/>
    <s v="M"/>
    <n v="154800"/>
  </r>
  <r>
    <x v="0"/>
    <x v="4"/>
    <x v="1"/>
    <n v="150000"/>
    <x v="0"/>
    <s v="Senior"/>
    <s v="Full-time"/>
    <s v="Remote"/>
    <s v="United States"/>
    <s v="M"/>
    <n v="154800"/>
  </r>
  <r>
    <x v="0"/>
    <x v="4"/>
    <x v="1"/>
    <n v="130000"/>
    <x v="0"/>
    <s v="Senior"/>
    <s v="Full-time"/>
    <s v="Remote"/>
    <s v="United States"/>
    <s v="M"/>
    <n v="154800"/>
  </r>
  <r>
    <x v="0"/>
    <x v="14"/>
    <x v="6"/>
    <n v="190000"/>
    <x v="0"/>
    <s v="Senior"/>
    <s v="Full-time"/>
    <s v="In-person"/>
    <s v="United States"/>
    <s v="M"/>
    <n v="140000"/>
  </r>
  <r>
    <x v="0"/>
    <x v="14"/>
    <x v="6"/>
    <n v="170000"/>
    <x v="0"/>
    <s v="Senior"/>
    <s v="Full-time"/>
    <s v="In-person"/>
    <s v="United States"/>
    <s v="M"/>
    <n v="140000"/>
  </r>
  <r>
    <x v="0"/>
    <x v="0"/>
    <x v="0"/>
    <n v="125000"/>
    <x v="0"/>
    <s v="Senior"/>
    <s v="Full-time"/>
    <s v="Remote"/>
    <s v="United States"/>
    <s v="M"/>
    <n v="105320"/>
  </r>
  <r>
    <x v="0"/>
    <x v="0"/>
    <x v="0"/>
    <n v="115000"/>
    <x v="0"/>
    <s v="Senior"/>
    <s v="Full-time"/>
    <s v="Remote"/>
    <s v="United States"/>
    <s v="M"/>
    <n v="105320"/>
  </r>
  <r>
    <x v="0"/>
    <x v="14"/>
    <x v="6"/>
    <n v="130000"/>
    <x v="0"/>
    <s v="Senior"/>
    <s v="Full-time"/>
    <s v="Remote"/>
    <s v="United States"/>
    <s v="M"/>
    <n v="140000"/>
  </r>
  <r>
    <x v="0"/>
    <x v="14"/>
    <x v="6"/>
    <n v="101570"/>
    <x v="0"/>
    <s v="Senior"/>
    <s v="Full-time"/>
    <s v="Remote"/>
    <s v="United States"/>
    <s v="M"/>
    <n v="140000"/>
  </r>
  <r>
    <x v="0"/>
    <x v="14"/>
    <x v="6"/>
    <n v="184000"/>
    <x v="0"/>
    <s v="Senior"/>
    <s v="Full-time"/>
    <s v="In-person"/>
    <s v="United States"/>
    <s v="M"/>
    <n v="140000"/>
  </r>
  <r>
    <x v="0"/>
    <x v="14"/>
    <x v="6"/>
    <n v="123000"/>
    <x v="0"/>
    <s v="Senior"/>
    <s v="Full-time"/>
    <s v="In-person"/>
    <s v="United States"/>
    <s v="M"/>
    <n v="140000"/>
  </r>
  <r>
    <x v="0"/>
    <x v="31"/>
    <x v="3"/>
    <n v="194000"/>
    <x v="0"/>
    <s v="Senior"/>
    <s v="Full-time"/>
    <s v="In-person"/>
    <s v="United States"/>
    <s v="M"/>
    <n v="185000"/>
  </r>
  <r>
    <x v="0"/>
    <x v="31"/>
    <x v="3"/>
    <n v="175000"/>
    <x v="0"/>
    <s v="Senior"/>
    <s v="Full-time"/>
    <s v="In-person"/>
    <s v="United States"/>
    <s v="M"/>
    <n v="185000"/>
  </r>
  <r>
    <x v="0"/>
    <x v="0"/>
    <x v="0"/>
    <n v="185000"/>
    <x v="0"/>
    <s v="Senior"/>
    <s v="Full-time"/>
    <s v="In-person"/>
    <s v="United States"/>
    <s v="M"/>
    <n v="105320"/>
  </r>
  <r>
    <x v="0"/>
    <x v="0"/>
    <x v="0"/>
    <n v="160000"/>
    <x v="0"/>
    <s v="Senior"/>
    <s v="Full-time"/>
    <s v="In-person"/>
    <s v="United States"/>
    <s v="M"/>
    <n v="105320"/>
  </r>
  <r>
    <x v="0"/>
    <x v="14"/>
    <x v="6"/>
    <n v="185000"/>
    <x v="0"/>
    <s v="Senior"/>
    <s v="Full-time"/>
    <s v="In-person"/>
    <s v="United States"/>
    <s v="M"/>
    <n v="140000"/>
  </r>
  <r>
    <x v="0"/>
    <x v="14"/>
    <x v="6"/>
    <n v="50000"/>
    <x v="0"/>
    <s v="Senior"/>
    <s v="Full-time"/>
    <s v="In-person"/>
    <s v="United States"/>
    <s v="M"/>
    <n v="140000"/>
  </r>
  <r>
    <x v="0"/>
    <x v="18"/>
    <x v="3"/>
    <n v="254000"/>
    <x v="0"/>
    <s v="Senior"/>
    <s v="Full-time"/>
    <s v="In-person"/>
    <s v="United States"/>
    <s v="M"/>
    <n v="182200"/>
  </r>
  <r>
    <x v="0"/>
    <x v="18"/>
    <x v="3"/>
    <n v="200000"/>
    <x v="0"/>
    <s v="Senior"/>
    <s v="Full-time"/>
    <s v="In-person"/>
    <s v="United States"/>
    <s v="M"/>
    <n v="182200"/>
  </r>
  <r>
    <x v="0"/>
    <x v="4"/>
    <x v="1"/>
    <n v="160000"/>
    <x v="0"/>
    <s v="Senior"/>
    <s v="Full-time"/>
    <s v="Remote"/>
    <s v="United States"/>
    <s v="M"/>
    <n v="154800"/>
  </r>
  <r>
    <x v="0"/>
    <x v="4"/>
    <x v="1"/>
    <n v="130000"/>
    <x v="0"/>
    <s v="Senior"/>
    <s v="Full-time"/>
    <s v="Remote"/>
    <s v="United States"/>
    <s v="M"/>
    <n v="154800"/>
  </r>
  <r>
    <x v="0"/>
    <x v="17"/>
    <x v="1"/>
    <n v="218213"/>
    <x v="0"/>
    <s v="Senior"/>
    <s v="Full-time"/>
    <s v="Remote"/>
    <s v="United States"/>
    <s v="M"/>
    <n v="192000"/>
  </r>
  <r>
    <x v="0"/>
    <x v="17"/>
    <x v="1"/>
    <n v="178538"/>
    <x v="0"/>
    <s v="Senior"/>
    <s v="Full-time"/>
    <s v="Remote"/>
    <s v="United States"/>
    <s v="M"/>
    <n v="192000"/>
  </r>
  <r>
    <x v="0"/>
    <x v="4"/>
    <x v="1"/>
    <n v="316000"/>
    <x v="0"/>
    <s v="Senior"/>
    <s v="Full-time"/>
    <s v="In-person"/>
    <s v="United States"/>
    <s v="M"/>
    <n v="154800"/>
  </r>
  <r>
    <x v="0"/>
    <x v="4"/>
    <x v="1"/>
    <n v="202000"/>
    <x v="0"/>
    <s v="Senior"/>
    <s v="Full-time"/>
    <s v="In-person"/>
    <s v="United States"/>
    <s v="M"/>
    <n v="154800"/>
  </r>
  <r>
    <x v="0"/>
    <x v="4"/>
    <x v="1"/>
    <n v="189750"/>
    <x v="0"/>
    <s v="Senior"/>
    <s v="Full-time"/>
    <s v="Remote"/>
    <s v="United States"/>
    <s v="M"/>
    <n v="154800"/>
  </r>
  <r>
    <x v="0"/>
    <x v="4"/>
    <x v="1"/>
    <n v="119213"/>
    <x v="0"/>
    <s v="Senior"/>
    <s v="Full-time"/>
    <s v="Remote"/>
    <s v="United States"/>
    <s v="M"/>
    <n v="154800"/>
  </r>
  <r>
    <x v="0"/>
    <x v="10"/>
    <x v="5"/>
    <n v="162000"/>
    <x v="0"/>
    <s v="Senior"/>
    <s v="Full-time"/>
    <s v="In-person"/>
    <s v="United States"/>
    <s v="M"/>
    <n v="149400"/>
  </r>
  <r>
    <x v="0"/>
    <x v="10"/>
    <x v="5"/>
    <n v="130000"/>
    <x v="0"/>
    <s v="Senior"/>
    <s v="Full-time"/>
    <s v="In-person"/>
    <s v="United States"/>
    <s v="M"/>
    <n v="149400"/>
  </r>
  <r>
    <x v="0"/>
    <x v="101"/>
    <x v="7"/>
    <n v="170200"/>
    <x v="0"/>
    <s v="Senior"/>
    <s v="Full-time"/>
    <s v="In-person"/>
    <s v="United States"/>
    <s v="M"/>
    <n v="127050"/>
  </r>
  <r>
    <x v="0"/>
    <x v="101"/>
    <x v="7"/>
    <n v="83900"/>
    <x v="0"/>
    <s v="Senior"/>
    <s v="Full-time"/>
    <s v="In-person"/>
    <s v="United States"/>
    <s v="M"/>
    <n v="127050"/>
  </r>
  <r>
    <x v="0"/>
    <x v="52"/>
    <x v="7"/>
    <n v="202800"/>
    <x v="0"/>
    <s v="Senior"/>
    <s v="Full-time"/>
    <s v="In-person"/>
    <s v="United States"/>
    <s v="L"/>
    <n v="156400"/>
  </r>
  <r>
    <x v="0"/>
    <x v="52"/>
    <x v="7"/>
    <n v="104300"/>
    <x v="0"/>
    <s v="Senior"/>
    <s v="Full-time"/>
    <s v="In-person"/>
    <s v="United States"/>
    <s v="L"/>
    <n v="156400"/>
  </r>
  <r>
    <x v="0"/>
    <x v="18"/>
    <x v="3"/>
    <n v="250944"/>
    <x v="0"/>
    <s v="Senior"/>
    <s v="Full-time"/>
    <s v="Remote"/>
    <s v="United States"/>
    <s v="M"/>
    <n v="182200"/>
  </r>
  <r>
    <x v="0"/>
    <x v="18"/>
    <x v="3"/>
    <n v="205318"/>
    <x v="0"/>
    <s v="Senior"/>
    <s v="Full-time"/>
    <s v="Remote"/>
    <s v="United States"/>
    <s v="M"/>
    <n v="182200"/>
  </r>
  <r>
    <x v="0"/>
    <x v="14"/>
    <x v="6"/>
    <n v="155000"/>
    <x v="0"/>
    <s v="Senior"/>
    <s v="Full-time"/>
    <s v="In-person"/>
    <s v="United States"/>
    <s v="M"/>
    <n v="140000"/>
  </r>
  <r>
    <x v="0"/>
    <x v="14"/>
    <x v="6"/>
    <n v="125000"/>
    <x v="0"/>
    <s v="Senior"/>
    <s v="Full-time"/>
    <s v="In-person"/>
    <s v="United States"/>
    <s v="M"/>
    <n v="140000"/>
  </r>
  <r>
    <x v="0"/>
    <x v="4"/>
    <x v="1"/>
    <n v="135000"/>
    <x v="0"/>
    <s v="Senior"/>
    <s v="Full-time"/>
    <s v="In-person"/>
    <s v="United States"/>
    <s v="M"/>
    <n v="154800"/>
  </r>
  <r>
    <x v="0"/>
    <x v="4"/>
    <x v="1"/>
    <n v="114000"/>
    <x v="0"/>
    <s v="Senior"/>
    <s v="Full-time"/>
    <s v="In-person"/>
    <s v="United States"/>
    <s v="M"/>
    <n v="154800"/>
  </r>
  <r>
    <x v="0"/>
    <x v="4"/>
    <x v="1"/>
    <n v="218213"/>
    <x v="0"/>
    <s v="Senior"/>
    <s v="Full-time"/>
    <s v="Remote"/>
    <s v="United States"/>
    <s v="M"/>
    <n v="154800"/>
  </r>
  <r>
    <x v="0"/>
    <x v="4"/>
    <x v="1"/>
    <n v="178538"/>
    <x v="0"/>
    <s v="Senior"/>
    <s v="Full-time"/>
    <s v="Remote"/>
    <s v="United States"/>
    <s v="M"/>
    <n v="154800"/>
  </r>
  <r>
    <x v="0"/>
    <x v="12"/>
    <x v="1"/>
    <n v="240000"/>
    <x v="0"/>
    <s v="Senior"/>
    <s v="Full-time"/>
    <s v="In-person"/>
    <s v="United States"/>
    <s v="M"/>
    <n v="175000"/>
  </r>
  <r>
    <x v="0"/>
    <x v="12"/>
    <x v="1"/>
    <n v="163200"/>
    <x v="0"/>
    <s v="Senior"/>
    <s v="Full-time"/>
    <s v="In-person"/>
    <s v="United States"/>
    <s v="M"/>
    <n v="175000"/>
  </r>
  <r>
    <x v="0"/>
    <x v="18"/>
    <x v="3"/>
    <n v="258800"/>
    <x v="0"/>
    <s v="Senior"/>
    <s v="Full-time"/>
    <s v="In-person"/>
    <s v="United States"/>
    <s v="M"/>
    <n v="182200"/>
  </r>
  <r>
    <x v="0"/>
    <x v="18"/>
    <x v="3"/>
    <n v="199200"/>
    <x v="0"/>
    <s v="Senior"/>
    <s v="Full-time"/>
    <s v="In-person"/>
    <s v="United States"/>
    <s v="M"/>
    <n v="182200"/>
  </r>
  <r>
    <x v="0"/>
    <x v="4"/>
    <x v="1"/>
    <n v="215625"/>
    <x v="0"/>
    <s v="Senior"/>
    <s v="Full-time"/>
    <s v="Remote"/>
    <s v="United States"/>
    <s v="M"/>
    <n v="154800"/>
  </r>
  <r>
    <x v="0"/>
    <x v="4"/>
    <x v="1"/>
    <n v="159375"/>
    <x v="0"/>
    <s v="Senior"/>
    <s v="Full-time"/>
    <s v="Remote"/>
    <s v="United States"/>
    <s v="M"/>
    <n v="154800"/>
  </r>
  <r>
    <x v="0"/>
    <x v="14"/>
    <x v="6"/>
    <n v="170000"/>
    <x v="0"/>
    <s v="Senior"/>
    <s v="Full-time"/>
    <s v="Remote"/>
    <s v="United States"/>
    <s v="M"/>
    <n v="140000"/>
  </r>
  <r>
    <x v="0"/>
    <x v="14"/>
    <x v="6"/>
    <n v="100000"/>
    <x v="0"/>
    <s v="Senior"/>
    <s v="Full-time"/>
    <s v="Remote"/>
    <s v="United States"/>
    <s v="M"/>
    <n v="140000"/>
  </r>
  <r>
    <x v="0"/>
    <x v="18"/>
    <x v="3"/>
    <n v="234000"/>
    <x v="0"/>
    <s v="Senior"/>
    <s v="Full-time"/>
    <s v="Remote"/>
    <s v="United States"/>
    <s v="M"/>
    <n v="182200"/>
  </r>
  <r>
    <x v="0"/>
    <x v="18"/>
    <x v="3"/>
    <n v="208000"/>
    <x v="0"/>
    <s v="Senior"/>
    <s v="Full-time"/>
    <s v="Remote"/>
    <s v="United States"/>
    <s v="M"/>
    <n v="182200"/>
  </r>
  <r>
    <x v="0"/>
    <x v="6"/>
    <x v="1"/>
    <n v="203000"/>
    <x v="0"/>
    <s v="Senior"/>
    <s v="Full-time"/>
    <s v="In-person"/>
    <s v="United States"/>
    <s v="M"/>
    <n v="169056"/>
  </r>
  <r>
    <x v="0"/>
    <x v="6"/>
    <x v="1"/>
    <n v="133000"/>
    <x v="0"/>
    <s v="Senior"/>
    <s v="Full-time"/>
    <s v="In-person"/>
    <s v="United States"/>
    <s v="M"/>
    <n v="169056"/>
  </r>
  <r>
    <x v="0"/>
    <x v="78"/>
    <x v="1"/>
    <n v="272400"/>
    <x v="0"/>
    <s v="Senior"/>
    <s v="Full-time"/>
    <s v="In-person"/>
    <s v="United States"/>
    <s v="L"/>
    <n v="190982.5"/>
  </r>
  <r>
    <x v="0"/>
    <x v="78"/>
    <x v="1"/>
    <n v="140100"/>
    <x v="0"/>
    <s v="Senior"/>
    <s v="Full-time"/>
    <s v="In-person"/>
    <s v="United States"/>
    <s v="L"/>
    <n v="190982.5"/>
  </r>
  <r>
    <x v="0"/>
    <x v="14"/>
    <x v="6"/>
    <n v="282000"/>
    <x v="0"/>
    <s v="Senior"/>
    <s v="Full-time"/>
    <s v="In-person"/>
    <s v="United States"/>
    <s v="M"/>
    <n v="140000"/>
  </r>
  <r>
    <x v="0"/>
    <x v="14"/>
    <x v="6"/>
    <n v="208000"/>
    <x v="0"/>
    <s v="Senior"/>
    <s v="Full-time"/>
    <s v="In-person"/>
    <s v="United States"/>
    <s v="M"/>
    <n v="140000"/>
  </r>
  <r>
    <x v="0"/>
    <x v="0"/>
    <x v="0"/>
    <n v="93919"/>
    <x v="0"/>
    <s v="Senior"/>
    <s v="Full-time"/>
    <s v="Remote"/>
    <s v="United States"/>
    <s v="M"/>
    <n v="105320"/>
  </r>
  <r>
    <x v="0"/>
    <x v="0"/>
    <x v="0"/>
    <n v="51962"/>
    <x v="0"/>
    <s v="Senior"/>
    <s v="Full-time"/>
    <s v="Remote"/>
    <s v="United States"/>
    <s v="M"/>
    <n v="105320"/>
  </r>
  <r>
    <x v="0"/>
    <x v="4"/>
    <x v="1"/>
    <n v="211000"/>
    <x v="0"/>
    <s v="Senior"/>
    <s v="Full-time"/>
    <s v="Remote"/>
    <s v="United States"/>
    <s v="M"/>
    <n v="154800"/>
  </r>
  <r>
    <x v="0"/>
    <x v="4"/>
    <x v="1"/>
    <n v="185000"/>
    <x v="0"/>
    <s v="Senior"/>
    <s v="Full-time"/>
    <s v="Remote"/>
    <s v="United States"/>
    <s v="M"/>
    <n v="154800"/>
  </r>
  <r>
    <x v="0"/>
    <x v="46"/>
    <x v="7"/>
    <n v="118800"/>
    <x v="0"/>
    <s v="Senior"/>
    <s v="Full-time"/>
    <s v="Remote"/>
    <s v="United States"/>
    <s v="M"/>
    <n v="130800"/>
  </r>
  <r>
    <x v="0"/>
    <x v="46"/>
    <x v="7"/>
    <n v="75000"/>
    <x v="0"/>
    <s v="Senior"/>
    <s v="Full-time"/>
    <s v="Remote"/>
    <s v="United States"/>
    <s v="M"/>
    <n v="130800"/>
  </r>
  <r>
    <x v="0"/>
    <x v="18"/>
    <x v="3"/>
    <n v="159350"/>
    <x v="0"/>
    <s v="Senior"/>
    <s v="Full-time"/>
    <s v="In-person"/>
    <s v="United States"/>
    <s v="M"/>
    <n v="182200"/>
  </r>
  <r>
    <x v="0"/>
    <x v="18"/>
    <x v="3"/>
    <n v="130100"/>
    <x v="0"/>
    <s v="Senior"/>
    <s v="Full-time"/>
    <s v="In-person"/>
    <s v="United States"/>
    <s v="M"/>
    <n v="182200"/>
  </r>
  <r>
    <x v="0"/>
    <x v="4"/>
    <x v="1"/>
    <n v="262000"/>
    <x v="0"/>
    <s v="Senior"/>
    <s v="Full-time"/>
    <s v="Remote"/>
    <s v="United States"/>
    <s v="M"/>
    <n v="154800"/>
  </r>
  <r>
    <x v="0"/>
    <x v="4"/>
    <x v="1"/>
    <n v="245000"/>
    <x v="0"/>
    <s v="Senior"/>
    <s v="Full-time"/>
    <s v="Remote"/>
    <s v="United States"/>
    <s v="M"/>
    <n v="154800"/>
  </r>
  <r>
    <x v="0"/>
    <x v="4"/>
    <x v="1"/>
    <n v="190000"/>
    <x v="0"/>
    <s v="Senior"/>
    <s v="Full-time"/>
    <s v="Remote"/>
    <s v="United States"/>
    <s v="M"/>
    <n v="154800"/>
  </r>
  <r>
    <x v="0"/>
    <x v="4"/>
    <x v="1"/>
    <n v="150000"/>
    <x v="0"/>
    <s v="Senior"/>
    <s v="Full-time"/>
    <s v="Remote"/>
    <s v="United States"/>
    <s v="M"/>
    <n v="154800"/>
  </r>
  <r>
    <x v="0"/>
    <x v="10"/>
    <x v="5"/>
    <n v="205218"/>
    <x v="0"/>
    <s v="Senior"/>
    <s v="Full-time"/>
    <s v="In-person"/>
    <s v="United States"/>
    <s v="M"/>
    <n v="149400"/>
  </r>
  <r>
    <x v="0"/>
    <x v="10"/>
    <x v="5"/>
    <n v="136743"/>
    <x v="0"/>
    <s v="Senior"/>
    <s v="Full-time"/>
    <s v="In-person"/>
    <s v="United States"/>
    <s v="M"/>
    <n v="149400"/>
  </r>
  <r>
    <x v="0"/>
    <x v="1"/>
    <x v="1"/>
    <n v="185000"/>
    <x v="0"/>
    <s v="Senior"/>
    <s v="Full-time"/>
    <s v="In-person"/>
    <s v="United States"/>
    <s v="L"/>
    <n v="81400"/>
  </r>
  <r>
    <x v="0"/>
    <x v="1"/>
    <x v="1"/>
    <n v="94600"/>
    <x v="0"/>
    <s v="Senior"/>
    <s v="Full-time"/>
    <s v="In-person"/>
    <s v="United States"/>
    <s v="L"/>
    <n v="81400"/>
  </r>
  <r>
    <x v="0"/>
    <x v="1"/>
    <x v="1"/>
    <n v="160000"/>
    <x v="0"/>
    <s v="Senior"/>
    <s v="Full-time"/>
    <s v="In-person"/>
    <s v="United States"/>
    <s v="M"/>
    <n v="81400"/>
  </r>
  <r>
    <x v="0"/>
    <x v="1"/>
    <x v="1"/>
    <n v="107000"/>
    <x v="0"/>
    <s v="Senior"/>
    <s v="Full-time"/>
    <s v="In-person"/>
    <s v="United States"/>
    <s v="M"/>
    <n v="81400"/>
  </r>
  <r>
    <x v="0"/>
    <x v="18"/>
    <x v="3"/>
    <n v="264400"/>
    <x v="0"/>
    <s v="Senior"/>
    <s v="Full-time"/>
    <s v="Remote"/>
    <s v="United States"/>
    <s v="M"/>
    <n v="182200"/>
  </r>
  <r>
    <x v="0"/>
    <x v="18"/>
    <x v="3"/>
    <n v="176300"/>
    <x v="0"/>
    <s v="Senior"/>
    <s v="Full-time"/>
    <s v="Remote"/>
    <s v="United States"/>
    <s v="M"/>
    <n v="182200"/>
  </r>
  <r>
    <x v="0"/>
    <x v="1"/>
    <x v="1"/>
    <n v="160000"/>
    <x v="0"/>
    <s v="Senior"/>
    <s v="Full-time"/>
    <s v="In-person"/>
    <s v="United States"/>
    <s v="M"/>
    <n v="81400"/>
  </r>
  <r>
    <x v="0"/>
    <x v="1"/>
    <x v="1"/>
    <n v="107000"/>
    <x v="0"/>
    <s v="Senior"/>
    <s v="Full-time"/>
    <s v="In-person"/>
    <s v="United States"/>
    <s v="M"/>
    <n v="81400"/>
  </r>
  <r>
    <x v="0"/>
    <x v="12"/>
    <x v="1"/>
    <n v="275000"/>
    <x v="0"/>
    <s v="Senior"/>
    <s v="Full-time"/>
    <s v="In-person"/>
    <s v="United States"/>
    <s v="M"/>
    <n v="175000"/>
  </r>
  <r>
    <x v="0"/>
    <x v="12"/>
    <x v="1"/>
    <n v="175000"/>
    <x v="0"/>
    <s v="Senior"/>
    <s v="Full-time"/>
    <s v="In-person"/>
    <s v="United States"/>
    <s v="M"/>
    <n v="175000"/>
  </r>
  <r>
    <x v="0"/>
    <x v="4"/>
    <x v="1"/>
    <n v="210000"/>
    <x v="0"/>
    <s v="Senior"/>
    <s v="Full-time"/>
    <s v="Remote"/>
    <s v="United States"/>
    <s v="M"/>
    <n v="154800"/>
  </r>
  <r>
    <x v="0"/>
    <x v="4"/>
    <x v="1"/>
    <n v="180000"/>
    <x v="0"/>
    <s v="Senior"/>
    <s v="Full-time"/>
    <s v="Remote"/>
    <s v="United States"/>
    <s v="M"/>
    <n v="154800"/>
  </r>
  <r>
    <x v="0"/>
    <x v="14"/>
    <x v="6"/>
    <n v="210000"/>
    <x v="0"/>
    <s v="Senior"/>
    <s v="Full-time"/>
    <s v="In-person"/>
    <s v="United States"/>
    <s v="M"/>
    <n v="140000"/>
  </r>
  <r>
    <x v="0"/>
    <x v="14"/>
    <x v="6"/>
    <n v="155000"/>
    <x v="0"/>
    <s v="Senior"/>
    <s v="Full-time"/>
    <s v="In-person"/>
    <s v="United States"/>
    <s v="M"/>
    <n v="140000"/>
  </r>
  <r>
    <x v="0"/>
    <x v="4"/>
    <x v="1"/>
    <n v="169500"/>
    <x v="0"/>
    <s v="Senior"/>
    <s v="Full-time"/>
    <s v="Remote"/>
    <s v="United States"/>
    <s v="M"/>
    <n v="154800"/>
  </r>
  <r>
    <x v="0"/>
    <x v="4"/>
    <x v="1"/>
    <n v="138000"/>
    <x v="0"/>
    <s v="Senior"/>
    <s v="Full-time"/>
    <s v="Remote"/>
    <s v="United States"/>
    <s v="M"/>
    <n v="154800"/>
  </r>
  <r>
    <x v="0"/>
    <x v="14"/>
    <x v="6"/>
    <n v="226700"/>
    <x v="0"/>
    <s v="Senior"/>
    <s v="Full-time"/>
    <s v="In-person"/>
    <s v="United States"/>
    <s v="M"/>
    <n v="140000"/>
  </r>
  <r>
    <x v="0"/>
    <x v="14"/>
    <x v="6"/>
    <n v="133300"/>
    <x v="0"/>
    <s v="Senior"/>
    <s v="Full-time"/>
    <s v="In-person"/>
    <s v="United States"/>
    <s v="M"/>
    <n v="140000"/>
  </r>
  <r>
    <x v="0"/>
    <x v="12"/>
    <x v="1"/>
    <n v="278700"/>
    <x v="0"/>
    <s v="Senior"/>
    <s v="Full-time"/>
    <s v="In-person"/>
    <s v="United States"/>
    <s v="M"/>
    <n v="175000"/>
  </r>
  <r>
    <x v="0"/>
    <x v="12"/>
    <x v="1"/>
    <n v="159300"/>
    <x v="0"/>
    <s v="Senior"/>
    <s v="Full-time"/>
    <s v="In-person"/>
    <s v="United States"/>
    <s v="M"/>
    <n v="175000"/>
  </r>
  <r>
    <x v="0"/>
    <x v="52"/>
    <x v="7"/>
    <n v="125000"/>
    <x v="0"/>
    <s v="Senior"/>
    <s v="Full-time"/>
    <s v="Remote"/>
    <s v="United States"/>
    <s v="M"/>
    <n v="156400"/>
  </r>
  <r>
    <x v="0"/>
    <x v="52"/>
    <x v="7"/>
    <n v="115000"/>
    <x v="0"/>
    <s v="Senior"/>
    <s v="Full-time"/>
    <s v="Remote"/>
    <s v="United States"/>
    <s v="M"/>
    <n v="156400"/>
  </r>
  <r>
    <x v="0"/>
    <x v="78"/>
    <x v="1"/>
    <n v="297300"/>
    <x v="0"/>
    <s v="Senior"/>
    <s v="Full-time"/>
    <s v="Remote"/>
    <s v="United States"/>
    <s v="M"/>
    <n v="190982.5"/>
  </r>
  <r>
    <x v="0"/>
    <x v="78"/>
    <x v="1"/>
    <n v="198200"/>
    <x v="0"/>
    <s v="Senior"/>
    <s v="Full-time"/>
    <s v="Remote"/>
    <s v="United States"/>
    <s v="M"/>
    <n v="190982.5"/>
  </r>
  <r>
    <x v="0"/>
    <x v="4"/>
    <x v="1"/>
    <n v="204500"/>
    <x v="0"/>
    <s v="Senior"/>
    <s v="Full-time"/>
    <s v="In-person"/>
    <s v="United States"/>
    <s v="M"/>
    <n v="154800"/>
  </r>
  <r>
    <x v="0"/>
    <x v="4"/>
    <x v="1"/>
    <n v="138900"/>
    <x v="0"/>
    <s v="Senior"/>
    <s v="Full-time"/>
    <s v="In-person"/>
    <s v="United States"/>
    <s v="M"/>
    <n v="154800"/>
  </r>
  <r>
    <x v="0"/>
    <x v="45"/>
    <x v="5"/>
    <n v="110400"/>
    <x v="0"/>
    <s v="Senior"/>
    <s v="Full-time"/>
    <s v="In-person"/>
    <s v="United States"/>
    <s v="M"/>
    <n v="115500"/>
  </r>
  <r>
    <x v="0"/>
    <x v="45"/>
    <x v="5"/>
    <n v="68000"/>
    <x v="0"/>
    <s v="Senior"/>
    <s v="Full-time"/>
    <s v="In-person"/>
    <s v="United States"/>
    <s v="M"/>
    <n v="115500"/>
  </r>
  <r>
    <x v="0"/>
    <x v="4"/>
    <x v="1"/>
    <n v="214872"/>
    <x v="0"/>
    <s v="Senior"/>
    <s v="Full-time"/>
    <s v="Remote"/>
    <s v="United States"/>
    <s v="M"/>
    <n v="154800"/>
  </r>
  <r>
    <x v="0"/>
    <x v="4"/>
    <x v="1"/>
    <n v="186846"/>
    <x v="0"/>
    <s v="Senior"/>
    <s v="Full-time"/>
    <s v="Remote"/>
    <s v="United States"/>
    <s v="M"/>
    <n v="154800"/>
  </r>
  <r>
    <x v="0"/>
    <x v="14"/>
    <x v="6"/>
    <n v="162000"/>
    <x v="0"/>
    <s v="Senior"/>
    <s v="Full-time"/>
    <s v="Remote"/>
    <s v="United States"/>
    <s v="M"/>
    <n v="140000"/>
  </r>
  <r>
    <x v="0"/>
    <x v="14"/>
    <x v="6"/>
    <n v="111000"/>
    <x v="0"/>
    <s v="Senior"/>
    <s v="Full-time"/>
    <s v="Remote"/>
    <s v="United States"/>
    <s v="M"/>
    <n v="140000"/>
  </r>
  <r>
    <x v="0"/>
    <x v="24"/>
    <x v="3"/>
    <n v="280000"/>
    <x v="0"/>
    <s v="Senior"/>
    <s v="Full-time"/>
    <s v="Remote"/>
    <s v="United States"/>
    <s v="M"/>
    <n v="170000"/>
  </r>
  <r>
    <x v="0"/>
    <x v="24"/>
    <x v="3"/>
    <n v="182750"/>
    <x v="0"/>
    <s v="Senior"/>
    <s v="Full-time"/>
    <s v="Remote"/>
    <s v="United States"/>
    <s v="M"/>
    <n v="170000"/>
  </r>
  <r>
    <x v="0"/>
    <x v="12"/>
    <x v="1"/>
    <n v="212800"/>
    <x v="0"/>
    <s v="Senior"/>
    <s v="Full-time"/>
    <s v="In-person"/>
    <s v="United States"/>
    <s v="L"/>
    <n v="175000"/>
  </r>
  <r>
    <x v="0"/>
    <x v="12"/>
    <x v="1"/>
    <n v="124100"/>
    <x v="0"/>
    <s v="Senior"/>
    <s v="Full-time"/>
    <s v="In-person"/>
    <s v="United States"/>
    <s v="L"/>
    <n v="175000"/>
  </r>
  <r>
    <x v="0"/>
    <x v="6"/>
    <x v="1"/>
    <n v="196000"/>
    <x v="0"/>
    <s v="Senior"/>
    <s v="Full-time"/>
    <s v="In-person"/>
    <s v="United States"/>
    <s v="M"/>
    <n v="169056"/>
  </r>
  <r>
    <x v="0"/>
    <x v="6"/>
    <x v="1"/>
    <n v="142600"/>
    <x v="0"/>
    <s v="Senior"/>
    <s v="Full-time"/>
    <s v="In-person"/>
    <s v="United States"/>
    <s v="M"/>
    <n v="169056"/>
  </r>
  <r>
    <x v="0"/>
    <x v="52"/>
    <x v="7"/>
    <n v="185000"/>
    <x v="0"/>
    <s v="Senior"/>
    <s v="Full-time"/>
    <s v="In-person"/>
    <s v="United States"/>
    <s v="L"/>
    <n v="156400"/>
  </r>
  <r>
    <x v="0"/>
    <x v="52"/>
    <x v="7"/>
    <n v="79600"/>
    <x v="0"/>
    <s v="Senior"/>
    <s v="Full-time"/>
    <s v="In-person"/>
    <s v="United States"/>
    <s v="L"/>
    <n v="156400"/>
  </r>
  <r>
    <x v="0"/>
    <x v="56"/>
    <x v="8"/>
    <n v="193000"/>
    <x v="0"/>
    <s v="Senior"/>
    <s v="Full-time"/>
    <s v="Remote"/>
    <s v="United States"/>
    <s v="M"/>
    <n v="159500"/>
  </r>
  <r>
    <x v="0"/>
    <x v="56"/>
    <x v="8"/>
    <n v="110000"/>
    <x v="0"/>
    <s v="Senior"/>
    <s v="Full-time"/>
    <s v="Remote"/>
    <s v="United States"/>
    <s v="M"/>
    <n v="159500"/>
  </r>
  <r>
    <x v="0"/>
    <x v="4"/>
    <x v="1"/>
    <n v="245000"/>
    <x v="0"/>
    <s v="Senior"/>
    <s v="Full-time"/>
    <s v="In-person"/>
    <s v="United States"/>
    <s v="M"/>
    <n v="154800"/>
  </r>
  <r>
    <x v="0"/>
    <x v="4"/>
    <x v="1"/>
    <n v="185000"/>
    <x v="0"/>
    <s v="Senior"/>
    <s v="Full-time"/>
    <s v="In-person"/>
    <s v="United States"/>
    <s v="M"/>
    <n v="154800"/>
  </r>
  <r>
    <x v="0"/>
    <x v="0"/>
    <x v="0"/>
    <n v="80000"/>
    <x v="0"/>
    <s v="Senior"/>
    <s v="Full-time"/>
    <s v="In-person"/>
    <s v="United States"/>
    <s v="M"/>
    <n v="105320"/>
  </r>
  <r>
    <x v="0"/>
    <x v="0"/>
    <x v="0"/>
    <n v="70000"/>
    <x v="0"/>
    <s v="Senior"/>
    <s v="Full-time"/>
    <s v="In-person"/>
    <s v="United States"/>
    <s v="M"/>
    <n v="105320"/>
  </r>
  <r>
    <x v="0"/>
    <x v="0"/>
    <x v="0"/>
    <n v="90000"/>
    <x v="0"/>
    <s v="Senior"/>
    <s v="Full-time"/>
    <s v="In-person"/>
    <s v="United States"/>
    <s v="M"/>
    <n v="105320"/>
  </r>
  <r>
    <x v="0"/>
    <x v="0"/>
    <x v="0"/>
    <n v="80000"/>
    <x v="0"/>
    <s v="Senior"/>
    <s v="Full-time"/>
    <s v="In-person"/>
    <s v="United States"/>
    <s v="M"/>
    <n v="105320"/>
  </r>
  <r>
    <x v="0"/>
    <x v="14"/>
    <x v="6"/>
    <n v="205000"/>
    <x v="0"/>
    <s v="Senior"/>
    <s v="Full-time"/>
    <s v="In-person"/>
    <s v="United States"/>
    <s v="M"/>
    <n v="140000"/>
  </r>
  <r>
    <x v="0"/>
    <x v="14"/>
    <x v="6"/>
    <n v="167500"/>
    <x v="0"/>
    <s v="Senior"/>
    <s v="Full-time"/>
    <s v="In-person"/>
    <s v="United States"/>
    <s v="M"/>
    <n v="140000"/>
  </r>
  <r>
    <x v="0"/>
    <x v="4"/>
    <x v="1"/>
    <n v="202600"/>
    <x v="0"/>
    <s v="Senior"/>
    <s v="Full-time"/>
    <s v="Remote"/>
    <s v="United States"/>
    <s v="M"/>
    <n v="154800"/>
  </r>
  <r>
    <x v="0"/>
    <x v="4"/>
    <x v="1"/>
    <n v="168800"/>
    <x v="0"/>
    <s v="Senior"/>
    <s v="Full-time"/>
    <s v="Remote"/>
    <s v="United States"/>
    <s v="M"/>
    <n v="154800"/>
  </r>
  <r>
    <x v="0"/>
    <x v="4"/>
    <x v="1"/>
    <n v="164000"/>
    <x v="0"/>
    <s v="Senior"/>
    <s v="Full-time"/>
    <s v="Remote"/>
    <s v="United States"/>
    <s v="M"/>
    <n v="154800"/>
  </r>
  <r>
    <x v="0"/>
    <x v="4"/>
    <x v="1"/>
    <n v="130000"/>
    <x v="0"/>
    <s v="Senior"/>
    <s v="Full-time"/>
    <s v="Remote"/>
    <s v="United States"/>
    <s v="M"/>
    <n v="154800"/>
  </r>
  <r>
    <x v="0"/>
    <x v="18"/>
    <x v="3"/>
    <n v="240000"/>
    <x v="4"/>
    <s v="Senior"/>
    <s v="Full-time"/>
    <s v="Remote"/>
    <s v="Ukraine"/>
    <s v="M"/>
    <n v="182200"/>
  </r>
  <r>
    <x v="0"/>
    <x v="18"/>
    <x v="3"/>
    <n v="220000"/>
    <x v="4"/>
    <s v="Senior"/>
    <s v="Full-time"/>
    <s v="Remote"/>
    <s v="Ukraine"/>
    <s v="M"/>
    <n v="182200"/>
  </r>
  <r>
    <x v="0"/>
    <x v="4"/>
    <x v="1"/>
    <n v="168000"/>
    <x v="0"/>
    <s v="Senior"/>
    <s v="Full-time"/>
    <s v="Remote"/>
    <s v="United States"/>
    <s v="M"/>
    <n v="154800"/>
  </r>
  <r>
    <x v="0"/>
    <x v="4"/>
    <x v="1"/>
    <n v="130000"/>
    <x v="0"/>
    <s v="Senior"/>
    <s v="Full-time"/>
    <s v="Remote"/>
    <s v="United States"/>
    <s v="M"/>
    <n v="154800"/>
  </r>
  <r>
    <x v="0"/>
    <x v="14"/>
    <x v="6"/>
    <n v="185900"/>
    <x v="0"/>
    <s v="Senior"/>
    <s v="Full-time"/>
    <s v="In-person"/>
    <s v="United States"/>
    <s v="M"/>
    <n v="140000"/>
  </r>
  <r>
    <x v="0"/>
    <x v="14"/>
    <x v="6"/>
    <n v="129300"/>
    <x v="0"/>
    <s v="Senior"/>
    <s v="Full-time"/>
    <s v="In-person"/>
    <s v="United States"/>
    <s v="M"/>
    <n v="140000"/>
  </r>
  <r>
    <x v="0"/>
    <x v="18"/>
    <x v="3"/>
    <n v="297300"/>
    <x v="0"/>
    <s v="Senior"/>
    <s v="Full-time"/>
    <s v="Remote"/>
    <s v="United States"/>
    <s v="M"/>
    <n v="182200"/>
  </r>
  <r>
    <x v="0"/>
    <x v="18"/>
    <x v="3"/>
    <n v="198200"/>
    <x v="0"/>
    <s v="Senior"/>
    <s v="Full-time"/>
    <s v="Remote"/>
    <s v="United States"/>
    <s v="M"/>
    <n v="182200"/>
  </r>
  <r>
    <x v="0"/>
    <x v="18"/>
    <x v="3"/>
    <n v="190000"/>
    <x v="0"/>
    <s v="Senior"/>
    <s v="Full-time"/>
    <s v="Remote"/>
    <s v="United States"/>
    <s v="M"/>
    <n v="182200"/>
  </r>
  <r>
    <x v="0"/>
    <x v="18"/>
    <x v="3"/>
    <n v="156000"/>
    <x v="0"/>
    <s v="Senior"/>
    <s v="Full-time"/>
    <s v="Remote"/>
    <s v="United States"/>
    <s v="M"/>
    <n v="182200"/>
  </r>
  <r>
    <x v="0"/>
    <x v="18"/>
    <x v="3"/>
    <n v="205000"/>
    <x v="0"/>
    <s v="Senior"/>
    <s v="Full-time"/>
    <s v="In-person"/>
    <s v="United States"/>
    <s v="M"/>
    <n v="182200"/>
  </r>
  <r>
    <x v="0"/>
    <x v="18"/>
    <x v="3"/>
    <n v="152000"/>
    <x v="0"/>
    <s v="Senior"/>
    <s v="Full-time"/>
    <s v="In-person"/>
    <s v="United States"/>
    <s v="M"/>
    <n v="182200"/>
  </r>
  <r>
    <x v="0"/>
    <x v="97"/>
    <x v="1"/>
    <n v="196500"/>
    <x v="0"/>
    <s v="Senior"/>
    <s v="Full-time"/>
    <s v="In-person"/>
    <s v="United States"/>
    <s v="M"/>
    <n v="146400"/>
  </r>
  <r>
    <x v="0"/>
    <x v="97"/>
    <x v="1"/>
    <n v="97300"/>
    <x v="0"/>
    <s v="Senior"/>
    <s v="Full-time"/>
    <s v="In-person"/>
    <s v="United States"/>
    <s v="M"/>
    <n v="146400"/>
  </r>
  <r>
    <x v="0"/>
    <x v="18"/>
    <x v="3"/>
    <n v="260000"/>
    <x v="0"/>
    <s v="Senior"/>
    <s v="Full-time"/>
    <s v="In-person"/>
    <s v="United States"/>
    <s v="M"/>
    <n v="182200"/>
  </r>
  <r>
    <x v="0"/>
    <x v="18"/>
    <x v="3"/>
    <n v="192000"/>
    <x v="0"/>
    <s v="Senior"/>
    <s v="Full-time"/>
    <s v="In-person"/>
    <s v="United States"/>
    <s v="M"/>
    <n v="182200"/>
  </r>
  <r>
    <x v="0"/>
    <x v="17"/>
    <x v="1"/>
    <n v="216000"/>
    <x v="0"/>
    <s v="Senior"/>
    <s v="Full-time"/>
    <s v="Remote"/>
    <s v="United States"/>
    <s v="M"/>
    <n v="192000"/>
  </r>
  <r>
    <x v="0"/>
    <x v="17"/>
    <x v="1"/>
    <n v="184000"/>
    <x v="0"/>
    <s v="Senior"/>
    <s v="Full-time"/>
    <s v="Remote"/>
    <s v="United States"/>
    <s v="M"/>
    <n v="192000"/>
  </r>
  <r>
    <x v="0"/>
    <x v="18"/>
    <x v="3"/>
    <n v="192000"/>
    <x v="0"/>
    <s v="Senior"/>
    <s v="Full-time"/>
    <s v="Remote"/>
    <s v="United States"/>
    <s v="M"/>
    <n v="182200"/>
  </r>
  <r>
    <x v="0"/>
    <x v="18"/>
    <x v="3"/>
    <n v="164000"/>
    <x v="0"/>
    <s v="Senior"/>
    <s v="Full-time"/>
    <s v="Remote"/>
    <s v="United States"/>
    <s v="M"/>
    <n v="182200"/>
  </r>
  <r>
    <x v="0"/>
    <x v="18"/>
    <x v="3"/>
    <n v="227700"/>
    <x v="0"/>
    <s v="Senior"/>
    <s v="Full-time"/>
    <s v="Remote"/>
    <s v="United States"/>
    <s v="M"/>
    <n v="182200"/>
  </r>
  <r>
    <x v="0"/>
    <x v="18"/>
    <x v="3"/>
    <n v="154836"/>
    <x v="0"/>
    <s v="Senior"/>
    <s v="Full-time"/>
    <s v="Remote"/>
    <s v="United States"/>
    <s v="M"/>
    <n v="182200"/>
  </r>
  <r>
    <x v="0"/>
    <x v="4"/>
    <x v="1"/>
    <n v="160000"/>
    <x v="0"/>
    <s v="Senior"/>
    <s v="Full-time"/>
    <s v="Remote"/>
    <s v="United States"/>
    <s v="M"/>
    <n v="154800"/>
  </r>
  <r>
    <x v="0"/>
    <x v="4"/>
    <x v="1"/>
    <n v="140000"/>
    <x v="0"/>
    <s v="Senior"/>
    <s v="Full-time"/>
    <s v="Remote"/>
    <s v="United States"/>
    <s v="M"/>
    <n v="154800"/>
  </r>
  <r>
    <x v="0"/>
    <x v="4"/>
    <x v="1"/>
    <n v="168000"/>
    <x v="0"/>
    <s v="Senior"/>
    <s v="Full-time"/>
    <s v="Remote"/>
    <s v="United States"/>
    <s v="M"/>
    <n v="154800"/>
  </r>
  <r>
    <x v="0"/>
    <x v="4"/>
    <x v="1"/>
    <n v="130000"/>
    <x v="0"/>
    <s v="Senior"/>
    <s v="Full-time"/>
    <s v="Remote"/>
    <s v="United States"/>
    <s v="M"/>
    <n v="154800"/>
  </r>
  <r>
    <x v="0"/>
    <x v="4"/>
    <x v="1"/>
    <n v="194500"/>
    <x v="0"/>
    <s v="Senior"/>
    <s v="Full-time"/>
    <s v="In-person"/>
    <s v="United States"/>
    <s v="M"/>
    <n v="154800"/>
  </r>
  <r>
    <x v="0"/>
    <x v="4"/>
    <x v="1"/>
    <n v="110250"/>
    <x v="0"/>
    <s v="Senior"/>
    <s v="Full-time"/>
    <s v="In-person"/>
    <s v="United States"/>
    <s v="M"/>
    <n v="154800"/>
  </r>
  <r>
    <x v="0"/>
    <x v="4"/>
    <x v="1"/>
    <n v="295000"/>
    <x v="0"/>
    <s v="Senior"/>
    <s v="Full-time"/>
    <s v="In-person"/>
    <s v="United States"/>
    <s v="M"/>
    <n v="154800"/>
  </r>
  <r>
    <x v="0"/>
    <x v="4"/>
    <x v="1"/>
    <n v="177300"/>
    <x v="0"/>
    <s v="Senior"/>
    <s v="Full-time"/>
    <s v="In-person"/>
    <s v="United States"/>
    <s v="M"/>
    <n v="154800"/>
  </r>
  <r>
    <x v="0"/>
    <x v="4"/>
    <x v="1"/>
    <n v="136000"/>
    <x v="0"/>
    <s v="Senior"/>
    <s v="Full-time"/>
    <s v="Remote"/>
    <s v="United States"/>
    <s v="M"/>
    <n v="154800"/>
  </r>
  <r>
    <x v="0"/>
    <x v="4"/>
    <x v="1"/>
    <n v="104000"/>
    <x v="0"/>
    <s v="Senior"/>
    <s v="Full-time"/>
    <s v="Remote"/>
    <s v="United States"/>
    <s v="M"/>
    <n v="154800"/>
  </r>
  <r>
    <x v="0"/>
    <x v="17"/>
    <x v="1"/>
    <n v="192000"/>
    <x v="0"/>
    <s v="Senior"/>
    <s v="Full-time"/>
    <s v="Remote"/>
    <s v="United States"/>
    <s v="M"/>
    <n v="192000"/>
  </r>
  <r>
    <x v="0"/>
    <x v="17"/>
    <x v="1"/>
    <n v="164000"/>
    <x v="0"/>
    <s v="Senior"/>
    <s v="Full-time"/>
    <s v="Remote"/>
    <s v="United States"/>
    <s v="M"/>
    <n v="192000"/>
  </r>
  <r>
    <x v="0"/>
    <x v="0"/>
    <x v="0"/>
    <n v="85000"/>
    <x v="0"/>
    <s v="Senior"/>
    <s v="Full-time"/>
    <s v="In-person"/>
    <s v="United States"/>
    <s v="M"/>
    <n v="105320"/>
  </r>
  <r>
    <x v="0"/>
    <x v="0"/>
    <x v="0"/>
    <n v="79000"/>
    <x v="0"/>
    <s v="Senior"/>
    <s v="Full-time"/>
    <s v="In-person"/>
    <s v="United States"/>
    <s v="M"/>
    <n v="105320"/>
  </r>
  <r>
    <x v="0"/>
    <x v="18"/>
    <x v="3"/>
    <n v="214500"/>
    <x v="0"/>
    <s v="Senior"/>
    <s v="Full-time"/>
    <s v="In-person"/>
    <s v="United States"/>
    <s v="M"/>
    <n v="182200"/>
  </r>
  <r>
    <x v="0"/>
    <x v="18"/>
    <x v="3"/>
    <n v="132600"/>
    <x v="0"/>
    <s v="Senior"/>
    <s v="Full-time"/>
    <s v="In-person"/>
    <s v="United States"/>
    <s v="M"/>
    <n v="182200"/>
  </r>
  <r>
    <x v="0"/>
    <x v="14"/>
    <x v="6"/>
    <n v="131000"/>
    <x v="0"/>
    <s v="Senior"/>
    <s v="Full-time"/>
    <s v="In-person"/>
    <s v="United States"/>
    <s v="M"/>
    <n v="140000"/>
  </r>
  <r>
    <x v="0"/>
    <x v="14"/>
    <x v="6"/>
    <n v="130000"/>
    <x v="0"/>
    <s v="Senior"/>
    <s v="Full-time"/>
    <s v="In-person"/>
    <s v="United States"/>
    <s v="M"/>
    <n v="140000"/>
  </r>
  <r>
    <x v="0"/>
    <x v="4"/>
    <x v="1"/>
    <n v="153600"/>
    <x v="0"/>
    <s v="Senior"/>
    <s v="Full-time"/>
    <s v="In-person"/>
    <s v="United States"/>
    <s v="M"/>
    <n v="154800"/>
  </r>
  <r>
    <x v="0"/>
    <x v="4"/>
    <x v="1"/>
    <n v="106800"/>
    <x v="0"/>
    <s v="Senior"/>
    <s v="Full-time"/>
    <s v="In-person"/>
    <s v="United States"/>
    <s v="M"/>
    <n v="154800"/>
  </r>
  <r>
    <x v="0"/>
    <x v="17"/>
    <x v="1"/>
    <n v="220000"/>
    <x v="0"/>
    <s v="Senior"/>
    <s v="Full-time"/>
    <s v="Remote"/>
    <s v="United States"/>
    <s v="M"/>
    <n v="192000"/>
  </r>
  <r>
    <x v="0"/>
    <x v="17"/>
    <x v="1"/>
    <n v="163000"/>
    <x v="0"/>
    <s v="Senior"/>
    <s v="Full-time"/>
    <s v="Remote"/>
    <s v="United States"/>
    <s v="M"/>
    <n v="192000"/>
  </r>
  <r>
    <x v="0"/>
    <x v="4"/>
    <x v="1"/>
    <n v="168000"/>
    <x v="0"/>
    <s v="Senior"/>
    <s v="Full-time"/>
    <s v="Remote"/>
    <s v="United States"/>
    <s v="M"/>
    <n v="154800"/>
  </r>
  <r>
    <x v="0"/>
    <x v="4"/>
    <x v="1"/>
    <n v="130000"/>
    <x v="0"/>
    <s v="Senior"/>
    <s v="Full-time"/>
    <s v="Remote"/>
    <s v="United States"/>
    <s v="M"/>
    <n v="154800"/>
  </r>
  <r>
    <x v="0"/>
    <x v="4"/>
    <x v="1"/>
    <n v="107400"/>
    <x v="0"/>
    <s v="Senior"/>
    <s v="Full-time"/>
    <s v="In-person"/>
    <s v="United States"/>
    <s v="M"/>
    <n v="154800"/>
  </r>
  <r>
    <x v="0"/>
    <x v="4"/>
    <x v="1"/>
    <n v="101500"/>
    <x v="0"/>
    <s v="Senior"/>
    <s v="Full-time"/>
    <s v="In-person"/>
    <s v="United States"/>
    <s v="M"/>
    <n v="154800"/>
  </r>
  <r>
    <x v="0"/>
    <x v="56"/>
    <x v="8"/>
    <n v="175000"/>
    <x v="0"/>
    <s v="Senior"/>
    <s v="Full-time"/>
    <s v="Remote"/>
    <s v="United States"/>
    <s v="M"/>
    <n v="159500"/>
  </r>
  <r>
    <x v="0"/>
    <x v="56"/>
    <x v="8"/>
    <n v="135000"/>
    <x v="0"/>
    <s v="Senior"/>
    <s v="Full-time"/>
    <s v="Remote"/>
    <s v="United States"/>
    <s v="M"/>
    <n v="159500"/>
  </r>
  <r>
    <x v="0"/>
    <x v="4"/>
    <x v="1"/>
    <n v="164000"/>
    <x v="0"/>
    <s v="Senior"/>
    <s v="Full-time"/>
    <s v="In-person"/>
    <s v="United States"/>
    <s v="M"/>
    <n v="154800"/>
  </r>
  <r>
    <x v="0"/>
    <x v="4"/>
    <x v="1"/>
    <n v="130000"/>
    <x v="0"/>
    <s v="Senior"/>
    <s v="Full-time"/>
    <s v="In-person"/>
    <s v="United States"/>
    <s v="M"/>
    <n v="154800"/>
  </r>
  <r>
    <x v="0"/>
    <x v="4"/>
    <x v="1"/>
    <n v="300000"/>
    <x v="0"/>
    <s v="Senior"/>
    <s v="Full-time"/>
    <s v="In-person"/>
    <s v="United States"/>
    <s v="M"/>
    <n v="154800"/>
  </r>
  <r>
    <x v="0"/>
    <x v="4"/>
    <x v="1"/>
    <n v="211000"/>
    <x v="0"/>
    <s v="Senior"/>
    <s v="Full-time"/>
    <s v="In-person"/>
    <s v="United States"/>
    <s v="M"/>
    <n v="154800"/>
  </r>
  <r>
    <x v="0"/>
    <x v="18"/>
    <x v="3"/>
    <n v="276000"/>
    <x v="0"/>
    <s v="Senior"/>
    <s v="Full-time"/>
    <s v="In-person"/>
    <s v="United States"/>
    <s v="M"/>
    <n v="182200"/>
  </r>
  <r>
    <x v="0"/>
    <x v="18"/>
    <x v="3"/>
    <n v="184000"/>
    <x v="0"/>
    <s v="Senior"/>
    <s v="Full-time"/>
    <s v="In-person"/>
    <s v="United States"/>
    <s v="M"/>
    <n v="182200"/>
  </r>
  <r>
    <x v="0"/>
    <x v="14"/>
    <x v="6"/>
    <n v="139810"/>
    <x v="0"/>
    <s v="Senior"/>
    <s v="Full-time"/>
    <s v="In-person"/>
    <s v="United States"/>
    <s v="M"/>
    <n v="140000"/>
  </r>
  <r>
    <x v="0"/>
    <x v="14"/>
    <x v="6"/>
    <n v="95325"/>
    <x v="0"/>
    <s v="Senior"/>
    <s v="Full-time"/>
    <s v="In-person"/>
    <s v="United States"/>
    <s v="M"/>
    <n v="140000"/>
  </r>
  <r>
    <x v="0"/>
    <x v="0"/>
    <x v="0"/>
    <n v="167000"/>
    <x v="0"/>
    <s v="Senior"/>
    <s v="Full-time"/>
    <s v="In-person"/>
    <s v="United States"/>
    <s v="M"/>
    <n v="105320"/>
  </r>
  <r>
    <x v="0"/>
    <x v="0"/>
    <x v="0"/>
    <n v="150000"/>
    <x v="0"/>
    <s v="Senior"/>
    <s v="Full-time"/>
    <s v="In-person"/>
    <s v="United States"/>
    <s v="M"/>
    <n v="105320"/>
  </r>
  <r>
    <x v="0"/>
    <x v="14"/>
    <x v="6"/>
    <n v="144000"/>
    <x v="0"/>
    <s v="Senior"/>
    <s v="Full-time"/>
    <s v="In-person"/>
    <s v="United States"/>
    <s v="M"/>
    <n v="140000"/>
  </r>
  <r>
    <x v="0"/>
    <x v="14"/>
    <x v="6"/>
    <n v="96000"/>
    <x v="0"/>
    <s v="Senior"/>
    <s v="Full-time"/>
    <s v="In-person"/>
    <s v="United States"/>
    <s v="M"/>
    <n v="140000"/>
  </r>
  <r>
    <x v="0"/>
    <x v="14"/>
    <x v="6"/>
    <n v="140000"/>
    <x v="0"/>
    <s v="Senior"/>
    <s v="Full-time"/>
    <s v="In-person"/>
    <s v="United States"/>
    <s v="M"/>
    <n v="140000"/>
  </r>
  <r>
    <x v="0"/>
    <x v="14"/>
    <x v="6"/>
    <n v="125000"/>
    <x v="0"/>
    <s v="Senior"/>
    <s v="Full-time"/>
    <s v="In-person"/>
    <s v="United States"/>
    <s v="M"/>
    <n v="140000"/>
  </r>
  <r>
    <x v="0"/>
    <x v="10"/>
    <x v="5"/>
    <n v="145000"/>
    <x v="0"/>
    <s v="Senior"/>
    <s v="Full-time"/>
    <s v="Remote"/>
    <s v="United States"/>
    <s v="M"/>
    <n v="149400"/>
  </r>
  <r>
    <x v="0"/>
    <x v="10"/>
    <x v="5"/>
    <n v="116000"/>
    <x v="0"/>
    <s v="Senior"/>
    <s v="Full-time"/>
    <s v="Remote"/>
    <s v="United States"/>
    <s v="M"/>
    <n v="149400"/>
  </r>
  <r>
    <x v="0"/>
    <x v="4"/>
    <x v="1"/>
    <n v="161000"/>
    <x v="0"/>
    <s v="Senior"/>
    <s v="Full-time"/>
    <s v="In-person"/>
    <s v="United States"/>
    <s v="M"/>
    <n v="154800"/>
  </r>
  <r>
    <x v="0"/>
    <x v="4"/>
    <x v="1"/>
    <n v="116300"/>
    <x v="0"/>
    <s v="Senior"/>
    <s v="Full-time"/>
    <s v="In-person"/>
    <s v="United States"/>
    <s v="M"/>
    <n v="154800"/>
  </r>
  <r>
    <x v="0"/>
    <x v="0"/>
    <x v="0"/>
    <n v="140000"/>
    <x v="0"/>
    <s v="Senior"/>
    <s v="Full-time"/>
    <s v="In-person"/>
    <s v="United States"/>
    <s v="M"/>
    <n v="105320"/>
  </r>
  <r>
    <x v="0"/>
    <x v="0"/>
    <x v="0"/>
    <n v="125000"/>
    <x v="0"/>
    <s v="Senior"/>
    <s v="Full-time"/>
    <s v="In-person"/>
    <s v="United States"/>
    <s v="M"/>
    <n v="105320"/>
  </r>
  <r>
    <x v="0"/>
    <x v="56"/>
    <x v="8"/>
    <n v="175564"/>
    <x v="0"/>
    <s v="Senior"/>
    <s v="Full-time"/>
    <s v="Remote"/>
    <s v="United States"/>
    <s v="M"/>
    <n v="159500"/>
  </r>
  <r>
    <x v="0"/>
    <x v="56"/>
    <x v="8"/>
    <n v="144854"/>
    <x v="0"/>
    <s v="Senior"/>
    <s v="Full-time"/>
    <s v="Remote"/>
    <s v="United States"/>
    <s v="M"/>
    <n v="159500"/>
  </r>
  <r>
    <x v="0"/>
    <x v="18"/>
    <x v="3"/>
    <n v="225000"/>
    <x v="0"/>
    <s v="Senior"/>
    <s v="Full-time"/>
    <s v="In-person"/>
    <s v="United States"/>
    <s v="M"/>
    <n v="182200"/>
  </r>
  <r>
    <x v="0"/>
    <x v="18"/>
    <x v="3"/>
    <n v="166000"/>
    <x v="0"/>
    <s v="Senior"/>
    <s v="Full-time"/>
    <s v="In-person"/>
    <s v="United States"/>
    <s v="M"/>
    <n v="182200"/>
  </r>
  <r>
    <x v="0"/>
    <x v="10"/>
    <x v="5"/>
    <n v="190000"/>
    <x v="0"/>
    <s v="Senior"/>
    <s v="Full-time"/>
    <s v="In-person"/>
    <s v="United States"/>
    <s v="M"/>
    <n v="149400"/>
  </r>
  <r>
    <x v="0"/>
    <x v="10"/>
    <x v="5"/>
    <n v="150000"/>
    <x v="0"/>
    <s v="Senior"/>
    <s v="Full-time"/>
    <s v="In-person"/>
    <s v="United States"/>
    <s v="M"/>
    <n v="149400"/>
  </r>
  <r>
    <x v="0"/>
    <x v="18"/>
    <x v="3"/>
    <n v="225000"/>
    <x v="0"/>
    <s v="Senior"/>
    <s v="Full-time"/>
    <s v="In-person"/>
    <s v="United States"/>
    <s v="M"/>
    <n v="182200"/>
  </r>
  <r>
    <x v="0"/>
    <x v="18"/>
    <x v="3"/>
    <n v="166000"/>
    <x v="0"/>
    <s v="Senior"/>
    <s v="Full-time"/>
    <s v="In-person"/>
    <s v="United States"/>
    <s v="M"/>
    <n v="182200"/>
  </r>
  <r>
    <x v="0"/>
    <x v="4"/>
    <x v="1"/>
    <n v="151300"/>
    <x v="0"/>
    <s v="Senior"/>
    <s v="Full-time"/>
    <s v="Remote"/>
    <s v="United States"/>
    <s v="M"/>
    <n v="154800"/>
  </r>
  <r>
    <x v="0"/>
    <x v="4"/>
    <x v="1"/>
    <n v="126100"/>
    <x v="0"/>
    <s v="Senior"/>
    <s v="Full-time"/>
    <s v="Remote"/>
    <s v="United States"/>
    <s v="M"/>
    <n v="154800"/>
  </r>
  <r>
    <x v="0"/>
    <x v="6"/>
    <x v="1"/>
    <n v="190000"/>
    <x v="0"/>
    <s v="Senior"/>
    <s v="Full-time"/>
    <s v="In-person"/>
    <s v="United States"/>
    <s v="M"/>
    <n v="169056"/>
  </r>
  <r>
    <x v="0"/>
    <x v="6"/>
    <x v="1"/>
    <n v="152000"/>
    <x v="0"/>
    <s v="Senior"/>
    <s v="Full-time"/>
    <s v="In-person"/>
    <s v="United States"/>
    <s v="M"/>
    <n v="169056"/>
  </r>
  <r>
    <x v="0"/>
    <x v="4"/>
    <x v="1"/>
    <n v="202600"/>
    <x v="0"/>
    <s v="Senior"/>
    <s v="Full-time"/>
    <s v="Remote"/>
    <s v="United States"/>
    <s v="M"/>
    <n v="154800"/>
  </r>
  <r>
    <x v="0"/>
    <x v="4"/>
    <x v="1"/>
    <n v="168800"/>
    <x v="0"/>
    <s v="Senior"/>
    <s v="Full-time"/>
    <s v="Remote"/>
    <s v="United States"/>
    <s v="M"/>
    <n v="154800"/>
  </r>
  <r>
    <x v="0"/>
    <x v="18"/>
    <x v="3"/>
    <n v="190000"/>
    <x v="0"/>
    <s v="Senior"/>
    <s v="Full-time"/>
    <s v="In-person"/>
    <s v="United States"/>
    <s v="M"/>
    <n v="182200"/>
  </r>
  <r>
    <x v="0"/>
    <x v="18"/>
    <x v="3"/>
    <n v="150000"/>
    <x v="0"/>
    <s v="Senior"/>
    <s v="Full-time"/>
    <s v="In-person"/>
    <s v="United States"/>
    <s v="M"/>
    <n v="182200"/>
  </r>
  <r>
    <x v="0"/>
    <x v="15"/>
    <x v="7"/>
    <n v="113000"/>
    <x v="0"/>
    <s v="Senior"/>
    <s v="Full-time"/>
    <s v="In-person"/>
    <s v="United States"/>
    <s v="M"/>
    <n v="124400"/>
  </r>
  <r>
    <x v="0"/>
    <x v="15"/>
    <x v="7"/>
    <n v="90400"/>
    <x v="0"/>
    <s v="Senior"/>
    <s v="Full-time"/>
    <s v="In-person"/>
    <s v="United States"/>
    <s v="M"/>
    <n v="124400"/>
  </r>
  <r>
    <x v="0"/>
    <x v="52"/>
    <x v="7"/>
    <n v="204300"/>
    <x v="0"/>
    <s v="Senior"/>
    <s v="Full-time"/>
    <s v="In-person"/>
    <s v="United States"/>
    <s v="M"/>
    <n v="156400"/>
  </r>
  <r>
    <x v="0"/>
    <x v="52"/>
    <x v="7"/>
    <n v="139000"/>
    <x v="0"/>
    <s v="Senior"/>
    <s v="Full-time"/>
    <s v="In-person"/>
    <s v="United States"/>
    <s v="M"/>
    <n v="156400"/>
  </r>
  <r>
    <x v="0"/>
    <x v="14"/>
    <x v="6"/>
    <n v="282000"/>
    <x v="0"/>
    <s v="Senior"/>
    <s v="Full-time"/>
    <s v="In-person"/>
    <s v="United States"/>
    <s v="M"/>
    <n v="140000"/>
  </r>
  <r>
    <x v="0"/>
    <x v="14"/>
    <x v="6"/>
    <n v="208000"/>
    <x v="0"/>
    <s v="Senior"/>
    <s v="Full-time"/>
    <s v="In-person"/>
    <s v="United States"/>
    <s v="M"/>
    <n v="140000"/>
  </r>
  <r>
    <x v="0"/>
    <x v="14"/>
    <x v="6"/>
    <n v="185000"/>
    <x v="0"/>
    <s v="Senior"/>
    <s v="Full-time"/>
    <s v="In-person"/>
    <s v="United States"/>
    <s v="M"/>
    <n v="140000"/>
  </r>
  <r>
    <x v="0"/>
    <x v="14"/>
    <x v="6"/>
    <n v="124000"/>
    <x v="0"/>
    <s v="Senior"/>
    <s v="Full-time"/>
    <s v="In-person"/>
    <s v="United States"/>
    <s v="M"/>
    <n v="140000"/>
  </r>
  <r>
    <x v="0"/>
    <x v="12"/>
    <x v="1"/>
    <n v="240000"/>
    <x v="0"/>
    <s v="Senior"/>
    <s v="Full-time"/>
    <s v="In-person"/>
    <s v="United States"/>
    <s v="M"/>
    <n v="175000"/>
  </r>
  <r>
    <x v="0"/>
    <x v="12"/>
    <x v="1"/>
    <n v="157000"/>
    <x v="0"/>
    <s v="Senior"/>
    <s v="Full-time"/>
    <s v="In-person"/>
    <s v="United States"/>
    <s v="M"/>
    <n v="175000"/>
  </r>
  <r>
    <x v="0"/>
    <x v="18"/>
    <x v="3"/>
    <n v="212800"/>
    <x v="0"/>
    <s v="Senior"/>
    <s v="Full-time"/>
    <s v="In-person"/>
    <s v="United States"/>
    <s v="L"/>
    <n v="182200"/>
  </r>
  <r>
    <x v="0"/>
    <x v="18"/>
    <x v="3"/>
    <n v="111600"/>
    <x v="0"/>
    <s v="Senior"/>
    <s v="Full-time"/>
    <s v="In-person"/>
    <s v="United States"/>
    <s v="L"/>
    <n v="182200"/>
  </r>
  <r>
    <x v="0"/>
    <x v="56"/>
    <x v="8"/>
    <n v="183000"/>
    <x v="0"/>
    <s v="Senior"/>
    <s v="Full-time"/>
    <s v="In-person"/>
    <s v="United States"/>
    <s v="M"/>
    <n v="159500"/>
  </r>
  <r>
    <x v="0"/>
    <x v="56"/>
    <x v="8"/>
    <n v="147000"/>
    <x v="0"/>
    <s v="Senior"/>
    <s v="Full-time"/>
    <s v="In-person"/>
    <s v="United States"/>
    <s v="M"/>
    <n v="159500"/>
  </r>
  <r>
    <x v="0"/>
    <x v="14"/>
    <x v="6"/>
    <n v="169000"/>
    <x v="0"/>
    <s v="Senior"/>
    <s v="Full-time"/>
    <s v="In-person"/>
    <s v="United States"/>
    <s v="M"/>
    <n v="140000"/>
  </r>
  <r>
    <x v="0"/>
    <x v="14"/>
    <x v="6"/>
    <n v="91000"/>
    <x v="0"/>
    <s v="Senior"/>
    <s v="Full-time"/>
    <s v="In-person"/>
    <s v="United States"/>
    <s v="M"/>
    <n v="140000"/>
  </r>
  <r>
    <x v="0"/>
    <x v="56"/>
    <x v="8"/>
    <n v="210000"/>
    <x v="0"/>
    <s v="Senior"/>
    <s v="Full-time"/>
    <s v="In-person"/>
    <s v="United States"/>
    <s v="M"/>
    <n v="159500"/>
  </r>
  <r>
    <x v="0"/>
    <x v="56"/>
    <x v="8"/>
    <n v="160000"/>
    <x v="0"/>
    <s v="Senior"/>
    <s v="Full-time"/>
    <s v="In-person"/>
    <s v="United States"/>
    <s v="M"/>
    <n v="159500"/>
  </r>
  <r>
    <x v="0"/>
    <x v="56"/>
    <x v="8"/>
    <n v="193000"/>
    <x v="0"/>
    <s v="Senior"/>
    <s v="Full-time"/>
    <s v="In-person"/>
    <s v="United States"/>
    <s v="M"/>
    <n v="159500"/>
  </r>
  <r>
    <x v="0"/>
    <x v="56"/>
    <x v="8"/>
    <n v="128000"/>
    <x v="0"/>
    <s v="Senior"/>
    <s v="Full-time"/>
    <s v="In-person"/>
    <s v="United States"/>
    <s v="M"/>
    <n v="159500"/>
  </r>
  <r>
    <x v="0"/>
    <x v="4"/>
    <x v="1"/>
    <n v="168000"/>
    <x v="0"/>
    <s v="Senior"/>
    <s v="Full-time"/>
    <s v="In-person"/>
    <s v="United States"/>
    <s v="M"/>
    <n v="154800"/>
  </r>
  <r>
    <x v="0"/>
    <x v="4"/>
    <x v="1"/>
    <n v="130000"/>
    <x v="0"/>
    <s v="Senior"/>
    <s v="Full-time"/>
    <s v="In-person"/>
    <s v="United States"/>
    <s v="M"/>
    <n v="154800"/>
  </r>
  <r>
    <x v="0"/>
    <x v="0"/>
    <x v="0"/>
    <n v="93918"/>
    <x v="0"/>
    <s v="Senior"/>
    <s v="Full-time"/>
    <s v="In-person"/>
    <s v="United States"/>
    <s v="M"/>
    <n v="105320"/>
  </r>
  <r>
    <x v="0"/>
    <x v="0"/>
    <x v="0"/>
    <n v="51962"/>
    <x v="0"/>
    <s v="Senior"/>
    <s v="Full-time"/>
    <s v="In-person"/>
    <s v="United States"/>
    <s v="M"/>
    <n v="105320"/>
  </r>
  <r>
    <x v="0"/>
    <x v="4"/>
    <x v="1"/>
    <n v="180000"/>
    <x v="0"/>
    <s v="Senior"/>
    <s v="Full-time"/>
    <s v="In-person"/>
    <s v="United States"/>
    <s v="M"/>
    <n v="154800"/>
  </r>
  <r>
    <x v="0"/>
    <x v="4"/>
    <x v="1"/>
    <n v="160000"/>
    <x v="0"/>
    <s v="Senior"/>
    <s v="Full-time"/>
    <s v="In-person"/>
    <s v="United States"/>
    <s v="M"/>
    <n v="154800"/>
  </r>
  <r>
    <x v="0"/>
    <x v="4"/>
    <x v="1"/>
    <n v="140000"/>
    <x v="0"/>
    <s v="Senior"/>
    <s v="Full-time"/>
    <s v="In-person"/>
    <s v="United States"/>
    <s v="M"/>
    <n v="154800"/>
  </r>
  <r>
    <x v="0"/>
    <x v="4"/>
    <x v="1"/>
    <n v="140000"/>
    <x v="0"/>
    <s v="Senior"/>
    <s v="Full-time"/>
    <s v="In-person"/>
    <s v="United States"/>
    <s v="M"/>
    <n v="154800"/>
  </r>
  <r>
    <x v="0"/>
    <x v="4"/>
    <x v="1"/>
    <n v="215000"/>
    <x v="0"/>
    <s v="Senior"/>
    <s v="Full-time"/>
    <s v="In-person"/>
    <s v="United States"/>
    <s v="M"/>
    <n v="154800"/>
  </r>
  <r>
    <x v="0"/>
    <x v="4"/>
    <x v="1"/>
    <n v="160000"/>
    <x v="0"/>
    <s v="Senior"/>
    <s v="Full-time"/>
    <s v="In-person"/>
    <s v="United States"/>
    <s v="M"/>
    <n v="154800"/>
  </r>
  <r>
    <x v="0"/>
    <x v="0"/>
    <x v="0"/>
    <n v="125000"/>
    <x v="0"/>
    <s v="Senior"/>
    <s v="Full-time"/>
    <s v="Remote"/>
    <s v="United States"/>
    <s v="M"/>
    <n v="105320"/>
  </r>
  <r>
    <x v="0"/>
    <x v="0"/>
    <x v="0"/>
    <n v="80000"/>
    <x v="0"/>
    <s v="Senior"/>
    <s v="Full-time"/>
    <s v="Remote"/>
    <s v="United States"/>
    <s v="M"/>
    <n v="105320"/>
  </r>
  <r>
    <x v="0"/>
    <x v="14"/>
    <x v="6"/>
    <n v="145000"/>
    <x v="0"/>
    <s v="Senior"/>
    <s v="Full-time"/>
    <s v="Remote"/>
    <s v="United States"/>
    <s v="M"/>
    <n v="140000"/>
  </r>
  <r>
    <x v="0"/>
    <x v="14"/>
    <x v="6"/>
    <n v="115000"/>
    <x v="0"/>
    <s v="Senior"/>
    <s v="Full-time"/>
    <s v="Remote"/>
    <s v="United States"/>
    <s v="M"/>
    <n v="140000"/>
  </r>
  <r>
    <x v="0"/>
    <x v="18"/>
    <x v="3"/>
    <n v="260000"/>
    <x v="0"/>
    <s v="Senior"/>
    <s v="Full-time"/>
    <s v="In-person"/>
    <s v="United States"/>
    <s v="M"/>
    <n v="182200"/>
  </r>
  <r>
    <x v="0"/>
    <x v="18"/>
    <x v="3"/>
    <n v="160000"/>
    <x v="0"/>
    <s v="Senior"/>
    <s v="Full-time"/>
    <s v="In-person"/>
    <s v="United States"/>
    <s v="M"/>
    <n v="182200"/>
  </r>
  <r>
    <x v="0"/>
    <x v="4"/>
    <x v="1"/>
    <n v="202000"/>
    <x v="0"/>
    <s v="Senior"/>
    <s v="Full-time"/>
    <s v="Remote"/>
    <s v="United States"/>
    <s v="M"/>
    <n v="154800"/>
  </r>
  <r>
    <x v="0"/>
    <x v="4"/>
    <x v="1"/>
    <n v="140000"/>
    <x v="0"/>
    <s v="Senior"/>
    <s v="Full-time"/>
    <s v="Remote"/>
    <s v="United States"/>
    <s v="M"/>
    <n v="154800"/>
  </r>
  <r>
    <x v="0"/>
    <x v="18"/>
    <x v="3"/>
    <n v="250000"/>
    <x v="0"/>
    <s v="Senior"/>
    <s v="Full-time"/>
    <s v="In-person"/>
    <s v="United States"/>
    <s v="M"/>
    <n v="182200"/>
  </r>
  <r>
    <x v="0"/>
    <x v="18"/>
    <x v="3"/>
    <n v="140000"/>
    <x v="0"/>
    <s v="Senior"/>
    <s v="Full-time"/>
    <s v="In-person"/>
    <s v="United States"/>
    <s v="M"/>
    <n v="182200"/>
  </r>
  <r>
    <x v="0"/>
    <x v="78"/>
    <x v="1"/>
    <n v="204000"/>
    <x v="0"/>
    <s v="Senior"/>
    <s v="Full-time"/>
    <s v="Remote"/>
    <s v="United States"/>
    <s v="M"/>
    <n v="190982.5"/>
  </r>
  <r>
    <x v="0"/>
    <x v="78"/>
    <x v="1"/>
    <n v="127500"/>
    <x v="0"/>
    <s v="Senior"/>
    <s v="Full-time"/>
    <s v="Remote"/>
    <s v="United States"/>
    <s v="M"/>
    <n v="190982.5"/>
  </r>
  <r>
    <x v="0"/>
    <x v="0"/>
    <x v="0"/>
    <n v="145500"/>
    <x v="0"/>
    <s v="Senior"/>
    <s v="Full-time"/>
    <s v="In-person"/>
    <s v="United States"/>
    <s v="M"/>
    <n v="105320"/>
  </r>
  <r>
    <x v="0"/>
    <x v="0"/>
    <x v="0"/>
    <n v="108000"/>
    <x v="0"/>
    <s v="Senior"/>
    <s v="Full-time"/>
    <s v="In-person"/>
    <s v="United States"/>
    <s v="M"/>
    <n v="105320"/>
  </r>
  <r>
    <x v="0"/>
    <x v="14"/>
    <x v="6"/>
    <n v="206000"/>
    <x v="0"/>
    <s v="Senior"/>
    <s v="Full-time"/>
    <s v="Remote"/>
    <s v="United States"/>
    <s v="M"/>
    <n v="140000"/>
  </r>
  <r>
    <x v="0"/>
    <x v="14"/>
    <x v="6"/>
    <n v="175100"/>
    <x v="0"/>
    <s v="Senior"/>
    <s v="Full-time"/>
    <s v="Remote"/>
    <s v="United States"/>
    <s v="M"/>
    <n v="140000"/>
  </r>
  <r>
    <x v="0"/>
    <x v="0"/>
    <x v="0"/>
    <n v="122500"/>
    <x v="0"/>
    <s v="Senior"/>
    <s v="Full-time"/>
    <s v="Remote"/>
    <s v="United States"/>
    <s v="M"/>
    <n v="105320"/>
  </r>
  <r>
    <x v="0"/>
    <x v="0"/>
    <x v="0"/>
    <n v="82500"/>
    <x v="0"/>
    <s v="Senior"/>
    <s v="Full-time"/>
    <s v="Remote"/>
    <s v="United States"/>
    <s v="M"/>
    <n v="105320"/>
  </r>
  <r>
    <x v="0"/>
    <x v="45"/>
    <x v="5"/>
    <n v="110400"/>
    <x v="0"/>
    <s v="Senior"/>
    <s v="Full-time"/>
    <s v="In-person"/>
    <s v="United States"/>
    <s v="M"/>
    <n v="115500"/>
  </r>
  <r>
    <x v="0"/>
    <x v="45"/>
    <x v="5"/>
    <n v="68000"/>
    <x v="0"/>
    <s v="Senior"/>
    <s v="Full-time"/>
    <s v="In-person"/>
    <s v="United States"/>
    <s v="M"/>
    <n v="115500"/>
  </r>
  <r>
    <x v="0"/>
    <x v="4"/>
    <x v="1"/>
    <n v="190000"/>
    <x v="0"/>
    <s v="Senior"/>
    <s v="Full-time"/>
    <s v="Remote"/>
    <s v="United States"/>
    <s v="M"/>
    <n v="154800"/>
  </r>
  <r>
    <x v="0"/>
    <x v="4"/>
    <x v="1"/>
    <n v="160000"/>
    <x v="0"/>
    <s v="Senior"/>
    <s v="Full-time"/>
    <s v="Remote"/>
    <s v="United States"/>
    <s v="M"/>
    <n v="154800"/>
  </r>
  <r>
    <x v="0"/>
    <x v="0"/>
    <x v="0"/>
    <n v="95000"/>
    <x v="0"/>
    <s v="Senior"/>
    <s v="Full-time"/>
    <s v="In-person"/>
    <s v="United States"/>
    <s v="M"/>
    <n v="105320"/>
  </r>
  <r>
    <x v="0"/>
    <x v="0"/>
    <x v="0"/>
    <n v="75000"/>
    <x v="0"/>
    <s v="Senior"/>
    <s v="Full-time"/>
    <s v="In-person"/>
    <s v="United States"/>
    <s v="M"/>
    <n v="105320"/>
  </r>
  <r>
    <x v="0"/>
    <x v="4"/>
    <x v="1"/>
    <n v="136000"/>
    <x v="0"/>
    <s v="Senior"/>
    <s v="Full-time"/>
    <s v="Remote"/>
    <s v="United States"/>
    <s v="M"/>
    <n v="154800"/>
  </r>
  <r>
    <x v="0"/>
    <x v="4"/>
    <x v="1"/>
    <n v="104000"/>
    <x v="0"/>
    <s v="Senior"/>
    <s v="Full-time"/>
    <s v="Remote"/>
    <s v="United States"/>
    <s v="M"/>
    <n v="154800"/>
  </r>
  <r>
    <x v="0"/>
    <x v="14"/>
    <x v="6"/>
    <n v="170000"/>
    <x v="0"/>
    <s v="Senior"/>
    <s v="Full-time"/>
    <s v="In-person"/>
    <s v="United States"/>
    <s v="M"/>
    <n v="140000"/>
  </r>
  <r>
    <x v="0"/>
    <x v="14"/>
    <x v="6"/>
    <n v="100000"/>
    <x v="0"/>
    <s v="Senior"/>
    <s v="Full-time"/>
    <s v="In-person"/>
    <s v="United States"/>
    <s v="M"/>
    <n v="140000"/>
  </r>
  <r>
    <x v="0"/>
    <x v="47"/>
    <x v="4"/>
    <n v="90000"/>
    <x v="0"/>
    <s v="Senior"/>
    <s v="Full-time"/>
    <s v="In-person"/>
    <s v="United States"/>
    <s v="M"/>
    <n v="90000"/>
  </r>
  <r>
    <x v="0"/>
    <x v="47"/>
    <x v="4"/>
    <n v="60000"/>
    <x v="0"/>
    <s v="Senior"/>
    <s v="Full-time"/>
    <s v="In-person"/>
    <s v="United States"/>
    <s v="M"/>
    <n v="90000"/>
  </r>
  <r>
    <x v="0"/>
    <x v="13"/>
    <x v="3"/>
    <n v="350000"/>
    <x v="0"/>
    <s v="Senior"/>
    <s v="Full-time"/>
    <s v="In-person"/>
    <s v="United States"/>
    <s v="M"/>
    <n v="172600"/>
  </r>
  <r>
    <x v="0"/>
    <x v="13"/>
    <x v="3"/>
    <n v="168000"/>
    <x v="0"/>
    <s v="Senior"/>
    <s v="Full-time"/>
    <s v="In-person"/>
    <s v="United States"/>
    <s v="M"/>
    <n v="172600"/>
  </r>
  <r>
    <x v="0"/>
    <x v="78"/>
    <x v="1"/>
    <n v="234900"/>
    <x v="0"/>
    <s v="Senior"/>
    <s v="Full-time"/>
    <s v="In-person"/>
    <s v="United States"/>
    <s v="M"/>
    <n v="190982.5"/>
  </r>
  <r>
    <x v="0"/>
    <x v="78"/>
    <x v="1"/>
    <n v="113500"/>
    <x v="0"/>
    <s v="Senior"/>
    <s v="Full-time"/>
    <s v="In-person"/>
    <s v="United States"/>
    <s v="M"/>
    <n v="190982.5"/>
  </r>
  <r>
    <x v="0"/>
    <x v="14"/>
    <x v="6"/>
    <n v="385000"/>
    <x v="0"/>
    <s v="Senior"/>
    <s v="Full-time"/>
    <s v="In-person"/>
    <s v="United States"/>
    <s v="M"/>
    <n v="140000"/>
  </r>
  <r>
    <x v="0"/>
    <x v="14"/>
    <x v="6"/>
    <n v="245000"/>
    <x v="0"/>
    <s v="Senior"/>
    <s v="Full-time"/>
    <s v="In-person"/>
    <s v="United States"/>
    <s v="M"/>
    <n v="140000"/>
  </r>
  <r>
    <x v="0"/>
    <x v="14"/>
    <x v="6"/>
    <n v="255000"/>
    <x v="0"/>
    <s v="Senior"/>
    <s v="Full-time"/>
    <s v="In-person"/>
    <s v="United States"/>
    <s v="M"/>
    <n v="140000"/>
  </r>
  <r>
    <x v="0"/>
    <x v="14"/>
    <x v="6"/>
    <n v="255000"/>
    <x v="0"/>
    <s v="Senior"/>
    <s v="Full-time"/>
    <s v="In-person"/>
    <s v="United States"/>
    <s v="M"/>
    <n v="140000"/>
  </r>
  <r>
    <x v="0"/>
    <x v="102"/>
    <x v="7"/>
    <n v="170200"/>
    <x v="0"/>
    <s v="Senior"/>
    <s v="Full-time"/>
    <s v="In-person"/>
    <s v="United States"/>
    <s v="M"/>
    <n v="118900"/>
  </r>
  <r>
    <x v="0"/>
    <x v="102"/>
    <x v="7"/>
    <n v="83900"/>
    <x v="0"/>
    <s v="Senior"/>
    <s v="Full-time"/>
    <s v="In-person"/>
    <s v="United States"/>
    <s v="M"/>
    <n v="118900"/>
  </r>
  <r>
    <x v="0"/>
    <x v="97"/>
    <x v="1"/>
    <n v="170200"/>
    <x v="0"/>
    <s v="Senior"/>
    <s v="Full-time"/>
    <s v="In-person"/>
    <s v="United States"/>
    <s v="M"/>
    <n v="146400"/>
  </r>
  <r>
    <x v="0"/>
    <x v="97"/>
    <x v="1"/>
    <n v="83900"/>
    <x v="0"/>
    <s v="Senior"/>
    <s v="Full-time"/>
    <s v="In-person"/>
    <s v="United States"/>
    <s v="M"/>
    <n v="146400"/>
  </r>
  <r>
    <x v="0"/>
    <x v="14"/>
    <x v="6"/>
    <n v="202500"/>
    <x v="0"/>
    <s v="Senior"/>
    <s v="Full-time"/>
    <s v="In-person"/>
    <s v="United States"/>
    <s v="M"/>
    <n v="140000"/>
  </r>
  <r>
    <x v="0"/>
    <x v="14"/>
    <x v="6"/>
    <n v="177500"/>
    <x v="0"/>
    <s v="Senior"/>
    <s v="Full-time"/>
    <s v="In-person"/>
    <s v="United States"/>
    <s v="M"/>
    <n v="140000"/>
  </r>
  <r>
    <x v="0"/>
    <x v="4"/>
    <x v="1"/>
    <n v="308000"/>
    <x v="0"/>
    <s v="Senior"/>
    <s v="Full-time"/>
    <s v="In-person"/>
    <s v="United States"/>
    <s v="M"/>
    <n v="154800"/>
  </r>
  <r>
    <x v="0"/>
    <x v="4"/>
    <x v="1"/>
    <n v="144000"/>
    <x v="0"/>
    <s v="Senior"/>
    <s v="Full-time"/>
    <s v="In-person"/>
    <s v="United States"/>
    <s v="M"/>
    <n v="154800"/>
  </r>
  <r>
    <x v="0"/>
    <x v="14"/>
    <x v="6"/>
    <n v="130000"/>
    <x v="0"/>
    <s v="Senior"/>
    <s v="Full-time"/>
    <s v="Remote"/>
    <s v="United States"/>
    <s v="M"/>
    <n v="140000"/>
  </r>
  <r>
    <x v="0"/>
    <x v="14"/>
    <x v="6"/>
    <n v="101570"/>
    <x v="0"/>
    <s v="Senior"/>
    <s v="Full-time"/>
    <s v="Remote"/>
    <s v="United States"/>
    <s v="M"/>
    <n v="140000"/>
  </r>
  <r>
    <x v="0"/>
    <x v="14"/>
    <x v="6"/>
    <n v="300000"/>
    <x v="0"/>
    <s v="Senior"/>
    <s v="Full-time"/>
    <s v="In-person"/>
    <s v="United States"/>
    <s v="M"/>
    <n v="140000"/>
  </r>
  <r>
    <x v="0"/>
    <x v="14"/>
    <x v="6"/>
    <n v="150000"/>
    <x v="0"/>
    <s v="Senior"/>
    <s v="Full-time"/>
    <s v="In-person"/>
    <s v="United States"/>
    <s v="M"/>
    <n v="140000"/>
  </r>
  <r>
    <x v="0"/>
    <x v="17"/>
    <x v="1"/>
    <n v="222200"/>
    <x v="0"/>
    <s v="Senior"/>
    <s v="Full-time"/>
    <s v="In-person"/>
    <s v="United States"/>
    <s v="L"/>
    <n v="192000"/>
  </r>
  <r>
    <x v="0"/>
    <x v="17"/>
    <x v="1"/>
    <n v="136000"/>
    <x v="0"/>
    <s v="Senior"/>
    <s v="Full-time"/>
    <s v="In-person"/>
    <s v="United States"/>
    <s v="L"/>
    <n v="192000"/>
  </r>
  <r>
    <x v="0"/>
    <x v="45"/>
    <x v="5"/>
    <n v="145000"/>
    <x v="0"/>
    <s v="Senior"/>
    <s v="Full-time"/>
    <s v="In-person"/>
    <s v="United States"/>
    <s v="M"/>
    <n v="115500"/>
  </r>
  <r>
    <x v="0"/>
    <x v="45"/>
    <x v="5"/>
    <n v="130000"/>
    <x v="0"/>
    <s v="Senior"/>
    <s v="Full-time"/>
    <s v="In-person"/>
    <s v="United States"/>
    <s v="M"/>
    <n v="115500"/>
  </r>
  <r>
    <x v="0"/>
    <x v="54"/>
    <x v="8"/>
    <n v="155000"/>
    <x v="0"/>
    <s v="Senior"/>
    <s v="Full-time"/>
    <s v="Remote"/>
    <s v="United States"/>
    <s v="L"/>
    <n v="135000"/>
  </r>
  <r>
    <x v="0"/>
    <x v="54"/>
    <x v="8"/>
    <n v="130000"/>
    <x v="0"/>
    <s v="Senior"/>
    <s v="Full-time"/>
    <s v="Remote"/>
    <s v="United States"/>
    <s v="L"/>
    <n v="135000"/>
  </r>
  <r>
    <x v="0"/>
    <x v="4"/>
    <x v="1"/>
    <n v="240000"/>
    <x v="0"/>
    <s v="Senior"/>
    <s v="Full-time"/>
    <s v="Remote"/>
    <s v="United States"/>
    <s v="M"/>
    <n v="154800"/>
  </r>
  <r>
    <x v="0"/>
    <x v="4"/>
    <x v="1"/>
    <n v="180000"/>
    <x v="0"/>
    <s v="Senior"/>
    <s v="Full-time"/>
    <s v="Remote"/>
    <s v="United States"/>
    <s v="M"/>
    <n v="154800"/>
  </r>
  <r>
    <x v="0"/>
    <x v="13"/>
    <x v="3"/>
    <n v="170200"/>
    <x v="0"/>
    <s v="Senior"/>
    <s v="Full-time"/>
    <s v="In-person"/>
    <s v="United States"/>
    <s v="M"/>
    <n v="172600"/>
  </r>
  <r>
    <x v="0"/>
    <x v="13"/>
    <x v="3"/>
    <n v="83900"/>
    <x v="0"/>
    <s v="Senior"/>
    <s v="Full-time"/>
    <s v="In-person"/>
    <s v="United States"/>
    <s v="M"/>
    <n v="172600"/>
  </r>
  <r>
    <x v="0"/>
    <x v="4"/>
    <x v="1"/>
    <n v="210000"/>
    <x v="0"/>
    <s v="Senior"/>
    <s v="Full-time"/>
    <s v="In-person"/>
    <s v="United States"/>
    <s v="M"/>
    <n v="154800"/>
  </r>
  <r>
    <x v="0"/>
    <x v="4"/>
    <x v="1"/>
    <n v="165000"/>
    <x v="0"/>
    <s v="Senior"/>
    <s v="Full-time"/>
    <s v="In-person"/>
    <s v="United States"/>
    <s v="M"/>
    <n v="154800"/>
  </r>
  <r>
    <x v="0"/>
    <x v="12"/>
    <x v="1"/>
    <n v="300000"/>
    <x v="0"/>
    <s v="Senior"/>
    <s v="Full-time"/>
    <s v="In-person"/>
    <s v="United States"/>
    <s v="M"/>
    <n v="175000"/>
  </r>
  <r>
    <x v="0"/>
    <x v="12"/>
    <x v="1"/>
    <n v="150000"/>
    <x v="0"/>
    <s v="Senior"/>
    <s v="Full-time"/>
    <s v="In-person"/>
    <s v="United States"/>
    <s v="M"/>
    <n v="175000"/>
  </r>
  <r>
    <x v="0"/>
    <x v="5"/>
    <x v="3"/>
    <n v="300000"/>
    <x v="0"/>
    <s v="Senior"/>
    <s v="Full-time"/>
    <s v="In-person"/>
    <s v="United States"/>
    <s v="M"/>
    <n v="184375"/>
  </r>
  <r>
    <x v="0"/>
    <x v="5"/>
    <x v="3"/>
    <n v="150000"/>
    <x v="0"/>
    <s v="Senior"/>
    <s v="Full-time"/>
    <s v="In-person"/>
    <s v="United States"/>
    <s v="M"/>
    <n v="184375"/>
  </r>
  <r>
    <x v="0"/>
    <x v="4"/>
    <x v="1"/>
    <n v="212800"/>
    <x v="0"/>
    <s v="Senior"/>
    <s v="Full-time"/>
    <s v="In-person"/>
    <s v="United States"/>
    <s v="L"/>
    <n v="154800"/>
  </r>
  <r>
    <x v="0"/>
    <x v="4"/>
    <x v="1"/>
    <n v="111600"/>
    <x v="0"/>
    <s v="Senior"/>
    <s v="Full-time"/>
    <s v="In-person"/>
    <s v="United States"/>
    <s v="L"/>
    <n v="154800"/>
  </r>
  <r>
    <x v="0"/>
    <x v="14"/>
    <x v="6"/>
    <n v="213600"/>
    <x v="0"/>
    <s v="Senior"/>
    <s v="Full-time"/>
    <s v="In-person"/>
    <s v="United States"/>
    <s v="M"/>
    <n v="140000"/>
  </r>
  <r>
    <x v="0"/>
    <x v="14"/>
    <x v="6"/>
    <n v="103200"/>
    <x v="0"/>
    <s v="Senior"/>
    <s v="Full-time"/>
    <s v="In-person"/>
    <s v="United States"/>
    <s v="M"/>
    <n v="140000"/>
  </r>
  <r>
    <x v="0"/>
    <x v="4"/>
    <x v="1"/>
    <n v="230000"/>
    <x v="10"/>
    <s v="Senior"/>
    <s v="Full-time"/>
    <s v="Remote"/>
    <s v="Canada"/>
    <s v="M"/>
    <n v="154800"/>
  </r>
  <r>
    <x v="0"/>
    <x v="4"/>
    <x v="1"/>
    <n v="153000"/>
    <x v="10"/>
    <s v="Senior"/>
    <s v="Full-time"/>
    <s v="Remote"/>
    <s v="Canada"/>
    <s v="M"/>
    <n v="154800"/>
  </r>
  <r>
    <x v="0"/>
    <x v="6"/>
    <x v="1"/>
    <n v="308000"/>
    <x v="0"/>
    <s v="Senior"/>
    <s v="Full-time"/>
    <s v="In-person"/>
    <s v="United States"/>
    <s v="M"/>
    <n v="169056"/>
  </r>
  <r>
    <x v="0"/>
    <x v="6"/>
    <x v="1"/>
    <n v="190400"/>
    <x v="0"/>
    <s v="Senior"/>
    <s v="Full-time"/>
    <s v="In-person"/>
    <s v="United States"/>
    <s v="M"/>
    <n v="169056"/>
  </r>
  <r>
    <x v="0"/>
    <x v="4"/>
    <x v="1"/>
    <n v="204000"/>
    <x v="0"/>
    <s v="Senior"/>
    <s v="Full-time"/>
    <s v="Remote"/>
    <s v="United States"/>
    <s v="M"/>
    <n v="154800"/>
  </r>
  <r>
    <x v="0"/>
    <x v="4"/>
    <x v="1"/>
    <n v="127500"/>
    <x v="0"/>
    <s v="Senior"/>
    <s v="Full-time"/>
    <s v="Remote"/>
    <s v="United States"/>
    <s v="M"/>
    <n v="154800"/>
  </r>
  <r>
    <x v="0"/>
    <x v="6"/>
    <x v="1"/>
    <n v="385000"/>
    <x v="0"/>
    <s v="Senior"/>
    <s v="Full-time"/>
    <s v="In-person"/>
    <s v="United States"/>
    <s v="M"/>
    <n v="169056"/>
  </r>
  <r>
    <x v="0"/>
    <x v="6"/>
    <x v="1"/>
    <n v="310000"/>
    <x v="0"/>
    <s v="Senior"/>
    <s v="Full-time"/>
    <s v="In-person"/>
    <s v="United States"/>
    <s v="M"/>
    <n v="169056"/>
  </r>
  <r>
    <x v="0"/>
    <x v="0"/>
    <x v="0"/>
    <n v="120000"/>
    <x v="0"/>
    <s v="Senior"/>
    <s v="Full-time"/>
    <s v="Remote"/>
    <s v="United States"/>
    <s v="M"/>
    <n v="105320"/>
  </r>
  <r>
    <x v="0"/>
    <x v="0"/>
    <x v="0"/>
    <n v="88000"/>
    <x v="0"/>
    <s v="Senior"/>
    <s v="Full-time"/>
    <s v="Remote"/>
    <s v="United States"/>
    <s v="M"/>
    <n v="105320"/>
  </r>
  <r>
    <x v="0"/>
    <x v="18"/>
    <x v="3"/>
    <n v="158000"/>
    <x v="0"/>
    <s v="Senior"/>
    <s v="Full-time"/>
    <s v="Remote"/>
    <s v="United States"/>
    <s v="M"/>
    <n v="182200"/>
  </r>
  <r>
    <x v="0"/>
    <x v="18"/>
    <x v="3"/>
    <n v="108000"/>
    <x v="0"/>
    <s v="Senior"/>
    <s v="Full-time"/>
    <s v="Remote"/>
    <s v="United States"/>
    <s v="M"/>
    <n v="182200"/>
  </r>
  <r>
    <x v="0"/>
    <x v="14"/>
    <x v="6"/>
    <n v="385000"/>
    <x v="0"/>
    <s v="Senior"/>
    <s v="Full-time"/>
    <s v="In-person"/>
    <s v="United States"/>
    <s v="M"/>
    <n v="140000"/>
  </r>
  <r>
    <x v="0"/>
    <x v="14"/>
    <x v="6"/>
    <n v="310000"/>
    <x v="0"/>
    <s v="Senior"/>
    <s v="Full-time"/>
    <s v="In-person"/>
    <s v="United States"/>
    <s v="M"/>
    <n v="140000"/>
  </r>
  <r>
    <x v="0"/>
    <x v="14"/>
    <x v="6"/>
    <n v="247300"/>
    <x v="0"/>
    <s v="Senior"/>
    <s v="Full-time"/>
    <s v="In-person"/>
    <s v="United States"/>
    <s v="M"/>
    <n v="140000"/>
  </r>
  <r>
    <x v="0"/>
    <x v="14"/>
    <x v="6"/>
    <n v="139700"/>
    <x v="0"/>
    <s v="Senior"/>
    <s v="Full-time"/>
    <s v="In-person"/>
    <s v="United States"/>
    <s v="M"/>
    <n v="140000"/>
  </r>
  <r>
    <x v="0"/>
    <x v="4"/>
    <x v="1"/>
    <n v="240000"/>
    <x v="0"/>
    <s v="Senior"/>
    <s v="Full-time"/>
    <s v="Remote"/>
    <s v="United States"/>
    <s v="M"/>
    <n v="154800"/>
  </r>
  <r>
    <x v="0"/>
    <x v="4"/>
    <x v="1"/>
    <n v="180000"/>
    <x v="0"/>
    <s v="Senior"/>
    <s v="Full-time"/>
    <s v="Remote"/>
    <s v="United States"/>
    <s v="M"/>
    <n v="154800"/>
  </r>
  <r>
    <x v="0"/>
    <x v="14"/>
    <x v="6"/>
    <n v="130000"/>
    <x v="0"/>
    <s v="Senior"/>
    <s v="Full-time"/>
    <s v="Remote"/>
    <s v="United States"/>
    <s v="M"/>
    <n v="140000"/>
  </r>
  <r>
    <x v="0"/>
    <x v="14"/>
    <x v="6"/>
    <n v="101570"/>
    <x v="0"/>
    <s v="Senior"/>
    <s v="Full-time"/>
    <s v="Remote"/>
    <s v="United States"/>
    <s v="M"/>
    <n v="140000"/>
  </r>
  <r>
    <x v="0"/>
    <x v="4"/>
    <x v="1"/>
    <n v="210000"/>
    <x v="0"/>
    <s v="Senior"/>
    <s v="Full-time"/>
    <s v="In-person"/>
    <s v="United States"/>
    <s v="M"/>
    <n v="154800"/>
  </r>
  <r>
    <x v="0"/>
    <x v="4"/>
    <x v="1"/>
    <n v="165000"/>
    <x v="0"/>
    <s v="Senior"/>
    <s v="Full-time"/>
    <s v="In-person"/>
    <s v="United States"/>
    <s v="M"/>
    <n v="154800"/>
  </r>
  <r>
    <x v="0"/>
    <x v="13"/>
    <x v="3"/>
    <n v="170200"/>
    <x v="0"/>
    <s v="Senior"/>
    <s v="Full-time"/>
    <s v="In-person"/>
    <s v="United States"/>
    <s v="M"/>
    <n v="172600"/>
  </r>
  <r>
    <x v="0"/>
    <x v="13"/>
    <x v="3"/>
    <n v="83900"/>
    <x v="0"/>
    <s v="Senior"/>
    <s v="Full-time"/>
    <s v="In-person"/>
    <s v="United States"/>
    <s v="M"/>
    <n v="172600"/>
  </r>
  <r>
    <x v="0"/>
    <x v="17"/>
    <x v="1"/>
    <n v="222200"/>
    <x v="0"/>
    <s v="Senior"/>
    <s v="Full-time"/>
    <s v="In-person"/>
    <s v="United States"/>
    <s v="L"/>
    <n v="192000"/>
  </r>
  <r>
    <x v="0"/>
    <x v="17"/>
    <x v="1"/>
    <n v="136000"/>
    <x v="0"/>
    <s v="Senior"/>
    <s v="Full-time"/>
    <s v="In-person"/>
    <s v="United States"/>
    <s v="L"/>
    <n v="192000"/>
  </r>
  <r>
    <x v="0"/>
    <x v="14"/>
    <x v="6"/>
    <n v="129192"/>
    <x v="1"/>
    <s v="Senior"/>
    <s v="Full-time"/>
    <s v="In-person"/>
    <s v="United Kingdom"/>
    <s v="M"/>
    <n v="140000"/>
  </r>
  <r>
    <x v="0"/>
    <x v="14"/>
    <x v="6"/>
    <n v="98432"/>
    <x v="1"/>
    <s v="Senior"/>
    <s v="Full-time"/>
    <s v="In-person"/>
    <s v="United Kingdom"/>
    <s v="M"/>
    <n v="140000"/>
  </r>
  <r>
    <x v="0"/>
    <x v="12"/>
    <x v="1"/>
    <n v="150000"/>
    <x v="0"/>
    <s v="Senior"/>
    <s v="Full-time"/>
    <s v="Remote"/>
    <s v="United States"/>
    <s v="M"/>
    <n v="175000"/>
  </r>
  <r>
    <x v="0"/>
    <x v="12"/>
    <x v="1"/>
    <n v="130000"/>
    <x v="0"/>
    <s v="Senior"/>
    <s v="Full-time"/>
    <s v="Remote"/>
    <s v="United States"/>
    <s v="M"/>
    <n v="175000"/>
  </r>
  <r>
    <x v="0"/>
    <x v="14"/>
    <x v="6"/>
    <n v="128000"/>
    <x v="0"/>
    <s v="Senior"/>
    <s v="Full-time"/>
    <s v="In-person"/>
    <s v="United States"/>
    <s v="M"/>
    <n v="140000"/>
  </r>
  <r>
    <x v="0"/>
    <x v="14"/>
    <x v="6"/>
    <n v="81500"/>
    <x v="0"/>
    <s v="Senior"/>
    <s v="Full-time"/>
    <s v="In-person"/>
    <s v="United States"/>
    <s v="M"/>
    <n v="140000"/>
  </r>
  <r>
    <x v="0"/>
    <x v="56"/>
    <x v="8"/>
    <n v="306000"/>
    <x v="0"/>
    <s v="Senior"/>
    <s v="Full-time"/>
    <s v="Remote"/>
    <s v="United States"/>
    <s v="M"/>
    <n v="159500"/>
  </r>
  <r>
    <x v="0"/>
    <x v="56"/>
    <x v="8"/>
    <n v="204000"/>
    <x v="0"/>
    <s v="Senior"/>
    <s v="Full-time"/>
    <s v="Remote"/>
    <s v="United States"/>
    <s v="M"/>
    <n v="159500"/>
  </r>
  <r>
    <x v="0"/>
    <x v="4"/>
    <x v="1"/>
    <n v="185900"/>
    <x v="0"/>
    <s v="Senior"/>
    <s v="Full-time"/>
    <s v="In-person"/>
    <s v="United States"/>
    <s v="M"/>
    <n v="154800"/>
  </r>
  <r>
    <x v="0"/>
    <x v="4"/>
    <x v="1"/>
    <n v="129300"/>
    <x v="0"/>
    <s v="Senior"/>
    <s v="Full-time"/>
    <s v="In-person"/>
    <s v="United States"/>
    <s v="M"/>
    <n v="154800"/>
  </r>
  <r>
    <x v="0"/>
    <x v="18"/>
    <x v="3"/>
    <n v="204500"/>
    <x v="0"/>
    <s v="Senior"/>
    <s v="Full-time"/>
    <s v="In-person"/>
    <s v="United States"/>
    <s v="M"/>
    <n v="182200"/>
  </r>
  <r>
    <x v="0"/>
    <x v="18"/>
    <x v="3"/>
    <n v="142200"/>
    <x v="0"/>
    <s v="Senior"/>
    <s v="Full-time"/>
    <s v="In-person"/>
    <s v="United States"/>
    <s v="M"/>
    <n v="182200"/>
  </r>
  <r>
    <x v="0"/>
    <x v="14"/>
    <x v="6"/>
    <n v="188600"/>
    <x v="0"/>
    <s v="Senior"/>
    <s v="Full-time"/>
    <s v="In-person"/>
    <s v="United States"/>
    <s v="M"/>
    <n v="140000"/>
  </r>
  <r>
    <x v="0"/>
    <x v="14"/>
    <x v="6"/>
    <n v="111550"/>
    <x v="0"/>
    <s v="Senior"/>
    <s v="Full-time"/>
    <s v="In-person"/>
    <s v="United States"/>
    <s v="M"/>
    <n v="140000"/>
  </r>
  <r>
    <x v="0"/>
    <x v="18"/>
    <x v="3"/>
    <n v="230000"/>
    <x v="0"/>
    <s v="Senior"/>
    <s v="Full-time"/>
    <s v="In-person"/>
    <s v="United States"/>
    <s v="M"/>
    <n v="182200"/>
  </r>
  <r>
    <x v="0"/>
    <x v="18"/>
    <x v="3"/>
    <n v="160000"/>
    <x v="0"/>
    <s v="Senior"/>
    <s v="Full-time"/>
    <s v="In-person"/>
    <s v="United States"/>
    <s v="M"/>
    <n v="182200"/>
  </r>
  <r>
    <x v="0"/>
    <x v="14"/>
    <x v="6"/>
    <n v="247300"/>
    <x v="0"/>
    <s v="Senior"/>
    <s v="Full-time"/>
    <s v="In-person"/>
    <s v="United States"/>
    <s v="M"/>
    <n v="140000"/>
  </r>
  <r>
    <x v="0"/>
    <x v="14"/>
    <x v="6"/>
    <n v="139700"/>
    <x v="0"/>
    <s v="Senior"/>
    <s v="Full-time"/>
    <s v="In-person"/>
    <s v="United States"/>
    <s v="M"/>
    <n v="140000"/>
  </r>
  <r>
    <x v="0"/>
    <x v="13"/>
    <x v="3"/>
    <n v="360000"/>
    <x v="0"/>
    <s v="Senior"/>
    <s v="Full-time"/>
    <s v="In-person"/>
    <s v="United States"/>
    <s v="M"/>
    <n v="172600"/>
  </r>
  <r>
    <x v="0"/>
    <x v="13"/>
    <x v="3"/>
    <n v="240000"/>
    <x v="0"/>
    <s v="Senior"/>
    <s v="Full-time"/>
    <s v="In-person"/>
    <s v="United States"/>
    <s v="M"/>
    <n v="172600"/>
  </r>
  <r>
    <x v="0"/>
    <x v="89"/>
    <x v="6"/>
    <n v="129100"/>
    <x v="0"/>
    <s v="Senior"/>
    <s v="Full-time"/>
    <s v="In-person"/>
    <s v="United States"/>
    <s v="M"/>
    <n v="113000"/>
  </r>
  <r>
    <x v="0"/>
    <x v="89"/>
    <x v="6"/>
    <n v="111400"/>
    <x v="0"/>
    <s v="Senior"/>
    <s v="Full-time"/>
    <s v="In-person"/>
    <s v="United States"/>
    <s v="M"/>
    <n v="113000"/>
  </r>
  <r>
    <x v="0"/>
    <x v="0"/>
    <x v="0"/>
    <n v="135000"/>
    <x v="0"/>
    <s v="Senior"/>
    <s v="Full-time"/>
    <s v="Remote"/>
    <s v="United States"/>
    <s v="M"/>
    <n v="105320"/>
  </r>
  <r>
    <x v="0"/>
    <x v="0"/>
    <x v="0"/>
    <n v="110000"/>
    <x v="0"/>
    <s v="Senior"/>
    <s v="Full-time"/>
    <s v="Remote"/>
    <s v="United States"/>
    <s v="M"/>
    <n v="105320"/>
  </r>
  <r>
    <x v="0"/>
    <x v="18"/>
    <x v="3"/>
    <n v="214500"/>
    <x v="0"/>
    <s v="Senior"/>
    <s v="Full-time"/>
    <s v="In-person"/>
    <s v="United States"/>
    <s v="M"/>
    <n v="182200"/>
  </r>
  <r>
    <x v="0"/>
    <x v="18"/>
    <x v="3"/>
    <n v="132600"/>
    <x v="0"/>
    <s v="Senior"/>
    <s v="Full-time"/>
    <s v="In-person"/>
    <s v="United States"/>
    <s v="M"/>
    <n v="182200"/>
  </r>
  <r>
    <x v="0"/>
    <x v="0"/>
    <x v="0"/>
    <n v="120000"/>
    <x v="0"/>
    <s v="Senior"/>
    <s v="Full-time"/>
    <s v="In-person"/>
    <s v="United States"/>
    <s v="M"/>
    <n v="105320"/>
  </r>
  <r>
    <x v="0"/>
    <x v="0"/>
    <x v="0"/>
    <n v="100000"/>
    <x v="0"/>
    <s v="Senior"/>
    <s v="Full-time"/>
    <s v="In-person"/>
    <s v="United States"/>
    <s v="M"/>
    <n v="105320"/>
  </r>
  <r>
    <x v="0"/>
    <x v="18"/>
    <x v="3"/>
    <n v="242921"/>
    <x v="0"/>
    <s v="Senior"/>
    <s v="Full-time"/>
    <s v="In-person"/>
    <s v="United States"/>
    <s v="M"/>
    <n v="182200"/>
  </r>
  <r>
    <x v="0"/>
    <x v="18"/>
    <x v="3"/>
    <n v="170045"/>
    <x v="0"/>
    <s v="Senior"/>
    <s v="Full-time"/>
    <s v="In-person"/>
    <s v="United States"/>
    <s v="M"/>
    <n v="182200"/>
  </r>
  <r>
    <x v="0"/>
    <x v="14"/>
    <x v="6"/>
    <n v="225000"/>
    <x v="0"/>
    <s v="Senior"/>
    <s v="Full-time"/>
    <s v="Remote"/>
    <s v="United States"/>
    <s v="M"/>
    <n v="140000"/>
  </r>
  <r>
    <x v="0"/>
    <x v="14"/>
    <x v="6"/>
    <n v="175000"/>
    <x v="0"/>
    <s v="Senior"/>
    <s v="Full-time"/>
    <s v="Remote"/>
    <s v="United States"/>
    <s v="M"/>
    <n v="140000"/>
  </r>
  <r>
    <x v="0"/>
    <x v="56"/>
    <x v="8"/>
    <n v="175000"/>
    <x v="0"/>
    <s v="Senior"/>
    <s v="Full-time"/>
    <s v="In-person"/>
    <s v="United States"/>
    <s v="M"/>
    <n v="159500"/>
  </r>
  <r>
    <x v="0"/>
    <x v="56"/>
    <x v="8"/>
    <n v="90000"/>
    <x v="0"/>
    <s v="Senior"/>
    <s v="Full-time"/>
    <s v="In-person"/>
    <s v="United States"/>
    <s v="M"/>
    <n v="159500"/>
  </r>
  <r>
    <x v="0"/>
    <x v="4"/>
    <x v="1"/>
    <n v="245000"/>
    <x v="0"/>
    <s v="Senior"/>
    <s v="Full-time"/>
    <s v="In-person"/>
    <s v="United States"/>
    <s v="M"/>
    <n v="154800"/>
  </r>
  <r>
    <x v="0"/>
    <x v="4"/>
    <x v="1"/>
    <n v="185000"/>
    <x v="0"/>
    <s v="Senior"/>
    <s v="Full-time"/>
    <s v="In-person"/>
    <s v="United States"/>
    <s v="M"/>
    <n v="154800"/>
  </r>
  <r>
    <x v="0"/>
    <x v="18"/>
    <x v="3"/>
    <n v="214500"/>
    <x v="0"/>
    <s v="Senior"/>
    <s v="Full-time"/>
    <s v="In-person"/>
    <s v="United States"/>
    <s v="M"/>
    <n v="182200"/>
  </r>
  <r>
    <x v="0"/>
    <x v="18"/>
    <x v="3"/>
    <n v="132600"/>
    <x v="0"/>
    <s v="Senior"/>
    <s v="Full-time"/>
    <s v="In-person"/>
    <s v="United States"/>
    <s v="M"/>
    <n v="182200"/>
  </r>
  <r>
    <x v="0"/>
    <x v="4"/>
    <x v="1"/>
    <n v="178600"/>
    <x v="0"/>
    <s v="Senior"/>
    <s v="Full-time"/>
    <s v="In-person"/>
    <s v="United States"/>
    <s v="M"/>
    <n v="154800"/>
  </r>
  <r>
    <x v="0"/>
    <x v="4"/>
    <x v="1"/>
    <n v="88600"/>
    <x v="0"/>
    <s v="Senior"/>
    <s v="Full-time"/>
    <s v="In-person"/>
    <s v="United States"/>
    <s v="M"/>
    <n v="154800"/>
  </r>
  <r>
    <x v="0"/>
    <x v="12"/>
    <x v="1"/>
    <n v="248100"/>
    <x v="0"/>
    <s v="Senior"/>
    <s v="Full-time"/>
    <s v="In-person"/>
    <s v="United States"/>
    <s v="M"/>
    <n v="175000"/>
  </r>
  <r>
    <x v="0"/>
    <x v="12"/>
    <x v="1"/>
    <n v="145900"/>
    <x v="0"/>
    <s v="Senior"/>
    <s v="Full-time"/>
    <s v="In-person"/>
    <s v="United States"/>
    <s v="M"/>
    <n v="175000"/>
  </r>
  <r>
    <x v="0"/>
    <x v="0"/>
    <x v="0"/>
    <n v="93919"/>
    <x v="0"/>
    <s v="Senior"/>
    <s v="Full-time"/>
    <s v="Remote"/>
    <s v="United States"/>
    <s v="M"/>
    <n v="105320"/>
  </r>
  <r>
    <x v="0"/>
    <x v="0"/>
    <x v="0"/>
    <n v="51962"/>
    <x v="0"/>
    <s v="Senior"/>
    <s v="Full-time"/>
    <s v="Remote"/>
    <s v="United States"/>
    <s v="M"/>
    <n v="105320"/>
  </r>
  <r>
    <x v="0"/>
    <x v="4"/>
    <x v="1"/>
    <n v="207345"/>
    <x v="0"/>
    <s v="Senior"/>
    <s v="Full-time"/>
    <s v="Remote"/>
    <s v="United States"/>
    <s v="M"/>
    <n v="154800"/>
  </r>
  <r>
    <x v="0"/>
    <x v="4"/>
    <x v="1"/>
    <n v="180300"/>
    <x v="0"/>
    <s v="Senior"/>
    <s v="Full-time"/>
    <s v="Remote"/>
    <s v="United States"/>
    <s v="M"/>
    <n v="154800"/>
  </r>
  <r>
    <x v="0"/>
    <x v="18"/>
    <x v="3"/>
    <n v="200000"/>
    <x v="0"/>
    <s v="Senior"/>
    <s v="Full-time"/>
    <s v="In-person"/>
    <s v="United States"/>
    <s v="M"/>
    <n v="182200"/>
  </r>
  <r>
    <x v="0"/>
    <x v="18"/>
    <x v="3"/>
    <n v="140000"/>
    <x v="0"/>
    <s v="Senior"/>
    <s v="Full-time"/>
    <s v="In-person"/>
    <s v="United States"/>
    <s v="M"/>
    <n v="182200"/>
  </r>
  <r>
    <x v="0"/>
    <x v="10"/>
    <x v="5"/>
    <n v="205000"/>
    <x v="0"/>
    <s v="Senior"/>
    <s v="Full-time"/>
    <s v="In-person"/>
    <s v="United States"/>
    <s v="M"/>
    <n v="149400"/>
  </r>
  <r>
    <x v="0"/>
    <x v="10"/>
    <x v="5"/>
    <n v="167500"/>
    <x v="0"/>
    <s v="Senior"/>
    <s v="Full-time"/>
    <s v="In-person"/>
    <s v="United States"/>
    <s v="M"/>
    <n v="149400"/>
  </r>
  <r>
    <x v="0"/>
    <x v="0"/>
    <x v="0"/>
    <n v="140000"/>
    <x v="0"/>
    <s v="Senior"/>
    <s v="Full-time"/>
    <s v="Remote"/>
    <s v="United States"/>
    <s v="M"/>
    <n v="105320"/>
  </r>
  <r>
    <x v="0"/>
    <x v="0"/>
    <x v="0"/>
    <n v="110000"/>
    <x v="0"/>
    <s v="Senior"/>
    <s v="Full-time"/>
    <s v="Remote"/>
    <s v="United States"/>
    <s v="M"/>
    <n v="105320"/>
  </r>
  <r>
    <x v="0"/>
    <x v="4"/>
    <x v="1"/>
    <n v="228045"/>
    <x v="0"/>
    <s v="Senior"/>
    <s v="Full-time"/>
    <s v="Remote"/>
    <s v="United States"/>
    <s v="M"/>
    <n v="154800"/>
  </r>
  <r>
    <x v="0"/>
    <x v="4"/>
    <x v="1"/>
    <n v="198300"/>
    <x v="0"/>
    <s v="Senior"/>
    <s v="Full-time"/>
    <s v="Remote"/>
    <s v="United States"/>
    <s v="M"/>
    <n v="154800"/>
  </r>
  <r>
    <x v="0"/>
    <x v="14"/>
    <x v="6"/>
    <n v="150000"/>
    <x v="0"/>
    <s v="Senior"/>
    <s v="Full-time"/>
    <s v="Remote"/>
    <s v="United States"/>
    <s v="M"/>
    <n v="140000"/>
  </r>
  <r>
    <x v="0"/>
    <x v="14"/>
    <x v="6"/>
    <n v="140000"/>
    <x v="0"/>
    <s v="Senior"/>
    <s v="Full-time"/>
    <s v="Remote"/>
    <s v="United States"/>
    <s v="M"/>
    <n v="140000"/>
  </r>
  <r>
    <x v="0"/>
    <x v="0"/>
    <x v="0"/>
    <n v="100000"/>
    <x v="0"/>
    <s v="Senior"/>
    <s v="Full-time"/>
    <s v="In-person"/>
    <s v="United States"/>
    <s v="M"/>
    <n v="105320"/>
  </r>
  <r>
    <x v="0"/>
    <x v="0"/>
    <x v="0"/>
    <n v="75000"/>
    <x v="0"/>
    <s v="Senior"/>
    <s v="Full-time"/>
    <s v="In-person"/>
    <s v="United States"/>
    <s v="M"/>
    <n v="105320"/>
  </r>
  <r>
    <x v="0"/>
    <x v="4"/>
    <x v="1"/>
    <n v="48585"/>
    <x v="2"/>
    <s v="Senior"/>
    <s v="Full-time"/>
    <s v="In-person"/>
    <s v="Spain"/>
    <s v="M"/>
    <n v="154800"/>
  </r>
  <r>
    <x v="0"/>
    <x v="4"/>
    <x v="1"/>
    <n v="38868"/>
    <x v="2"/>
    <s v="Senior"/>
    <s v="Full-time"/>
    <s v="In-person"/>
    <s v="Spain"/>
    <s v="M"/>
    <n v="154800"/>
  </r>
  <r>
    <x v="0"/>
    <x v="54"/>
    <x v="8"/>
    <n v="140000"/>
    <x v="0"/>
    <s v="Senior"/>
    <s v="Full-time"/>
    <s v="In-person"/>
    <s v="United States"/>
    <s v="M"/>
    <n v="135000"/>
  </r>
  <r>
    <x v="0"/>
    <x v="54"/>
    <x v="8"/>
    <n v="100000"/>
    <x v="0"/>
    <s v="Senior"/>
    <s v="Full-time"/>
    <s v="In-person"/>
    <s v="United States"/>
    <s v="M"/>
    <n v="135000"/>
  </r>
  <r>
    <x v="0"/>
    <x v="15"/>
    <x v="7"/>
    <n v="127000"/>
    <x v="0"/>
    <s v="Senior"/>
    <s v="Full-time"/>
    <s v="In-person"/>
    <s v="United States"/>
    <s v="M"/>
    <n v="124400"/>
  </r>
  <r>
    <x v="0"/>
    <x v="15"/>
    <x v="7"/>
    <n v="99000"/>
    <x v="0"/>
    <s v="Senior"/>
    <s v="Full-time"/>
    <s v="In-person"/>
    <s v="United States"/>
    <s v="M"/>
    <n v="124400"/>
  </r>
  <r>
    <x v="0"/>
    <x v="15"/>
    <x v="7"/>
    <n v="194500"/>
    <x v="0"/>
    <s v="Senior"/>
    <s v="Full-time"/>
    <s v="Remote"/>
    <s v="United States"/>
    <s v="M"/>
    <n v="124400"/>
  </r>
  <r>
    <x v="0"/>
    <x v="15"/>
    <x v="7"/>
    <n v="132320"/>
    <x v="0"/>
    <s v="Senior"/>
    <s v="Full-time"/>
    <s v="Remote"/>
    <s v="United States"/>
    <s v="M"/>
    <n v="124400"/>
  </r>
  <r>
    <x v="0"/>
    <x v="14"/>
    <x v="6"/>
    <n v="135000"/>
    <x v="0"/>
    <s v="Senior"/>
    <s v="Full-time"/>
    <s v="In-person"/>
    <s v="United States"/>
    <s v="M"/>
    <n v="140000"/>
  </r>
  <r>
    <x v="0"/>
    <x v="14"/>
    <x v="6"/>
    <n v="90000"/>
    <x v="0"/>
    <s v="Senior"/>
    <s v="Full-time"/>
    <s v="In-person"/>
    <s v="United States"/>
    <s v="M"/>
    <n v="140000"/>
  </r>
  <r>
    <x v="0"/>
    <x v="0"/>
    <x v="0"/>
    <n v="223602"/>
    <x v="0"/>
    <s v="Senior"/>
    <s v="Full-time"/>
    <s v="In-person"/>
    <s v="United States"/>
    <s v="M"/>
    <n v="105320"/>
  </r>
  <r>
    <x v="0"/>
    <x v="0"/>
    <x v="0"/>
    <n v="143520"/>
    <x v="0"/>
    <s v="Senior"/>
    <s v="Full-time"/>
    <s v="In-person"/>
    <s v="United States"/>
    <s v="M"/>
    <n v="105320"/>
  </r>
  <r>
    <x v="0"/>
    <x v="24"/>
    <x v="3"/>
    <n v="180000"/>
    <x v="0"/>
    <s v="Senior"/>
    <s v="Full-time"/>
    <s v="In-person"/>
    <s v="United States"/>
    <s v="M"/>
    <n v="170000"/>
  </r>
  <r>
    <x v="0"/>
    <x v="24"/>
    <x v="3"/>
    <n v="140000"/>
    <x v="0"/>
    <s v="Senior"/>
    <s v="Full-time"/>
    <s v="In-person"/>
    <s v="United States"/>
    <s v="M"/>
    <n v="170000"/>
  </r>
  <r>
    <x v="0"/>
    <x v="14"/>
    <x v="6"/>
    <n v="121809"/>
    <x v="1"/>
    <s v="Senior"/>
    <s v="Full-time"/>
    <s v="Remote"/>
    <s v="United Kingdom"/>
    <s v="M"/>
    <n v="140000"/>
  </r>
  <r>
    <x v="0"/>
    <x v="14"/>
    <x v="6"/>
    <n v="83667"/>
    <x v="1"/>
    <s v="Senior"/>
    <s v="Full-time"/>
    <s v="Remote"/>
    <s v="United Kingdom"/>
    <s v="M"/>
    <n v="140000"/>
  </r>
  <r>
    <x v="0"/>
    <x v="0"/>
    <x v="0"/>
    <n v="120350"/>
    <x v="0"/>
    <s v="Senior"/>
    <s v="Full-time"/>
    <s v="Remote"/>
    <s v="United States"/>
    <s v="M"/>
    <n v="105320"/>
  </r>
  <r>
    <x v="0"/>
    <x v="0"/>
    <x v="0"/>
    <n v="74400"/>
    <x v="0"/>
    <s v="Senior"/>
    <s v="Full-time"/>
    <s v="Remote"/>
    <s v="United States"/>
    <s v="M"/>
    <n v="105320"/>
  </r>
  <r>
    <x v="0"/>
    <x v="4"/>
    <x v="1"/>
    <n v="185000"/>
    <x v="0"/>
    <s v="Senior"/>
    <s v="Full-time"/>
    <s v="In-person"/>
    <s v="United States"/>
    <s v="M"/>
    <n v="154800"/>
  </r>
  <r>
    <x v="0"/>
    <x v="4"/>
    <x v="1"/>
    <n v="123000"/>
    <x v="0"/>
    <s v="Senior"/>
    <s v="Full-time"/>
    <s v="In-person"/>
    <s v="United States"/>
    <s v="M"/>
    <n v="154800"/>
  </r>
  <r>
    <x v="0"/>
    <x v="18"/>
    <x v="3"/>
    <n v="214500"/>
    <x v="0"/>
    <s v="Senior"/>
    <s v="Full-time"/>
    <s v="In-person"/>
    <s v="United States"/>
    <s v="M"/>
    <n v="182200"/>
  </r>
  <r>
    <x v="0"/>
    <x v="18"/>
    <x v="3"/>
    <n v="132600"/>
    <x v="0"/>
    <s v="Senior"/>
    <s v="Full-time"/>
    <s v="In-person"/>
    <s v="United States"/>
    <s v="M"/>
    <n v="182200"/>
  </r>
  <r>
    <x v="0"/>
    <x v="14"/>
    <x v="6"/>
    <n v="154000"/>
    <x v="0"/>
    <s v="Senior"/>
    <s v="Full-time"/>
    <s v="In-person"/>
    <s v="United States"/>
    <s v="M"/>
    <n v="140000"/>
  </r>
  <r>
    <x v="0"/>
    <x v="14"/>
    <x v="6"/>
    <n v="103000"/>
    <x v="0"/>
    <s v="Senior"/>
    <s v="Full-time"/>
    <s v="In-person"/>
    <s v="United States"/>
    <s v="M"/>
    <n v="140000"/>
  </r>
  <r>
    <x v="0"/>
    <x v="0"/>
    <x v="0"/>
    <n v="90000"/>
    <x v="0"/>
    <s v="Senior"/>
    <s v="Full-time"/>
    <s v="Remote"/>
    <s v="United States"/>
    <s v="M"/>
    <n v="105320"/>
  </r>
  <r>
    <x v="0"/>
    <x v="0"/>
    <x v="0"/>
    <n v="80000"/>
    <x v="0"/>
    <s v="Senior"/>
    <s v="Full-time"/>
    <s v="Remote"/>
    <s v="United States"/>
    <s v="M"/>
    <n v="105320"/>
  </r>
  <r>
    <x v="0"/>
    <x v="14"/>
    <x v="6"/>
    <n v="170000"/>
    <x v="0"/>
    <s v="Senior"/>
    <s v="Full-time"/>
    <s v="In-person"/>
    <s v="United States"/>
    <s v="M"/>
    <n v="140000"/>
  </r>
  <r>
    <x v="0"/>
    <x v="14"/>
    <x v="6"/>
    <n v="100000"/>
    <x v="0"/>
    <s v="Senior"/>
    <s v="Full-time"/>
    <s v="In-person"/>
    <s v="United States"/>
    <s v="M"/>
    <n v="140000"/>
  </r>
  <r>
    <x v="0"/>
    <x v="4"/>
    <x v="1"/>
    <n v="296100"/>
    <x v="0"/>
    <s v="Senior"/>
    <s v="Full-time"/>
    <s v="In-person"/>
    <s v="United States"/>
    <s v="M"/>
    <n v="154800"/>
  </r>
  <r>
    <x v="0"/>
    <x v="4"/>
    <x v="1"/>
    <n v="144500"/>
    <x v="0"/>
    <s v="Senior"/>
    <s v="Full-time"/>
    <s v="In-person"/>
    <s v="United States"/>
    <s v="M"/>
    <n v="154800"/>
  </r>
  <r>
    <x v="0"/>
    <x v="0"/>
    <x v="0"/>
    <n v="118600"/>
    <x v="0"/>
    <s v="Senior"/>
    <s v="Full-time"/>
    <s v="In-person"/>
    <s v="United States"/>
    <s v="M"/>
    <n v="105320"/>
  </r>
  <r>
    <x v="0"/>
    <x v="0"/>
    <x v="0"/>
    <n v="96800"/>
    <x v="0"/>
    <s v="Senior"/>
    <s v="Full-time"/>
    <s v="In-person"/>
    <s v="United States"/>
    <s v="M"/>
    <n v="105320"/>
  </r>
  <r>
    <x v="0"/>
    <x v="89"/>
    <x v="6"/>
    <n v="99500"/>
    <x v="0"/>
    <s v="Senior"/>
    <s v="Full-time"/>
    <s v="In-person"/>
    <s v="United States"/>
    <s v="M"/>
    <n v="113000"/>
  </r>
  <r>
    <x v="0"/>
    <x v="89"/>
    <x v="6"/>
    <n v="53300"/>
    <x v="0"/>
    <s v="Senior"/>
    <s v="Full-time"/>
    <s v="In-person"/>
    <s v="United States"/>
    <s v="M"/>
    <n v="113000"/>
  </r>
  <r>
    <x v="0"/>
    <x v="14"/>
    <x v="6"/>
    <n v="210000"/>
    <x v="0"/>
    <s v="Senior"/>
    <s v="Full-time"/>
    <s v="In-person"/>
    <s v="United States"/>
    <s v="M"/>
    <n v="140000"/>
  </r>
  <r>
    <x v="0"/>
    <x v="14"/>
    <x v="6"/>
    <n v="165000"/>
    <x v="0"/>
    <s v="Senior"/>
    <s v="Full-time"/>
    <s v="In-person"/>
    <s v="United States"/>
    <s v="M"/>
    <n v="140000"/>
  </r>
  <r>
    <x v="0"/>
    <x v="12"/>
    <x v="1"/>
    <n v="172000"/>
    <x v="0"/>
    <s v="Senior"/>
    <s v="Full-time"/>
    <s v="In-person"/>
    <s v="United States"/>
    <s v="M"/>
    <n v="175000"/>
  </r>
  <r>
    <x v="0"/>
    <x v="12"/>
    <x v="1"/>
    <n v="125000"/>
    <x v="0"/>
    <s v="Senior"/>
    <s v="Full-time"/>
    <s v="In-person"/>
    <s v="United States"/>
    <s v="M"/>
    <n v="175000"/>
  </r>
  <r>
    <x v="0"/>
    <x v="14"/>
    <x v="6"/>
    <n v="250000"/>
    <x v="0"/>
    <s v="Senior"/>
    <s v="Full-time"/>
    <s v="In-person"/>
    <s v="United States"/>
    <s v="M"/>
    <n v="140000"/>
  </r>
  <r>
    <x v="0"/>
    <x v="14"/>
    <x v="6"/>
    <n v="190000"/>
    <x v="0"/>
    <s v="Senior"/>
    <s v="Full-time"/>
    <s v="In-person"/>
    <s v="United States"/>
    <s v="M"/>
    <n v="140000"/>
  </r>
  <r>
    <x v="0"/>
    <x v="6"/>
    <x v="1"/>
    <n v="245000"/>
    <x v="0"/>
    <s v="Senior"/>
    <s v="Full-time"/>
    <s v="In-person"/>
    <s v="United States"/>
    <s v="M"/>
    <n v="169056"/>
  </r>
  <r>
    <x v="0"/>
    <x v="6"/>
    <x v="1"/>
    <n v="245000"/>
    <x v="0"/>
    <s v="Senior"/>
    <s v="Full-time"/>
    <s v="In-person"/>
    <s v="United States"/>
    <s v="M"/>
    <n v="169056"/>
  </r>
  <r>
    <x v="0"/>
    <x v="56"/>
    <x v="8"/>
    <n v="234900"/>
    <x v="0"/>
    <s v="Senior"/>
    <s v="Full-time"/>
    <s v="In-person"/>
    <s v="United States"/>
    <s v="M"/>
    <n v="159500"/>
  </r>
  <r>
    <x v="0"/>
    <x v="56"/>
    <x v="8"/>
    <n v="68400"/>
    <x v="0"/>
    <s v="Senior"/>
    <s v="Full-time"/>
    <s v="In-person"/>
    <s v="United States"/>
    <s v="M"/>
    <n v="159500"/>
  </r>
  <r>
    <x v="0"/>
    <x v="4"/>
    <x v="1"/>
    <n v="155000"/>
    <x v="0"/>
    <s v="Senior"/>
    <s v="Full-time"/>
    <s v="In-person"/>
    <s v="United States"/>
    <s v="M"/>
    <n v="154800"/>
  </r>
  <r>
    <x v="0"/>
    <x v="4"/>
    <x v="1"/>
    <n v="139000"/>
    <x v="0"/>
    <s v="Senior"/>
    <s v="Full-time"/>
    <s v="In-person"/>
    <s v="United States"/>
    <s v="M"/>
    <n v="154800"/>
  </r>
  <r>
    <x v="0"/>
    <x v="0"/>
    <x v="0"/>
    <n v="142000"/>
    <x v="0"/>
    <s v="Senior"/>
    <s v="Full-time"/>
    <s v="In-person"/>
    <s v="United States"/>
    <s v="M"/>
    <n v="105320"/>
  </r>
  <r>
    <x v="0"/>
    <x v="0"/>
    <x v="0"/>
    <n v="128000"/>
    <x v="0"/>
    <s v="Senior"/>
    <s v="Full-time"/>
    <s v="In-person"/>
    <s v="United States"/>
    <s v="M"/>
    <n v="105320"/>
  </r>
  <r>
    <x v="0"/>
    <x v="6"/>
    <x v="1"/>
    <n v="172000"/>
    <x v="0"/>
    <s v="Senior"/>
    <s v="Full-time"/>
    <s v="In-person"/>
    <s v="United States"/>
    <s v="M"/>
    <n v="169056"/>
  </r>
  <r>
    <x v="0"/>
    <x v="6"/>
    <x v="1"/>
    <n v="125000"/>
    <x v="0"/>
    <s v="Senior"/>
    <s v="Full-time"/>
    <s v="In-person"/>
    <s v="United States"/>
    <s v="M"/>
    <n v="169056"/>
  </r>
  <r>
    <x v="0"/>
    <x v="14"/>
    <x v="6"/>
    <n v="128000"/>
    <x v="0"/>
    <s v="Senior"/>
    <s v="Full-time"/>
    <s v="In-person"/>
    <s v="United States"/>
    <s v="M"/>
    <n v="140000"/>
  </r>
  <r>
    <x v="0"/>
    <x v="14"/>
    <x v="6"/>
    <n v="81500"/>
    <x v="0"/>
    <s v="Senior"/>
    <s v="Full-time"/>
    <s v="In-person"/>
    <s v="United States"/>
    <s v="M"/>
    <n v="140000"/>
  </r>
  <r>
    <x v="0"/>
    <x v="0"/>
    <x v="0"/>
    <n v="139600"/>
    <x v="0"/>
    <s v="Senior"/>
    <s v="Full-time"/>
    <s v="In-person"/>
    <s v="United States"/>
    <s v="M"/>
    <n v="105320"/>
  </r>
  <r>
    <x v="0"/>
    <x v="0"/>
    <x v="0"/>
    <n v="85700"/>
    <x v="0"/>
    <s v="Senior"/>
    <s v="Full-time"/>
    <s v="In-person"/>
    <s v="United States"/>
    <s v="M"/>
    <n v="105320"/>
  </r>
  <r>
    <x v="0"/>
    <x v="14"/>
    <x v="6"/>
    <n v="143000"/>
    <x v="0"/>
    <s v="Senior"/>
    <s v="Full-time"/>
    <s v="In-person"/>
    <s v="United States"/>
    <s v="M"/>
    <n v="140000"/>
  </r>
  <r>
    <x v="0"/>
    <x v="14"/>
    <x v="6"/>
    <n v="95000"/>
    <x v="0"/>
    <s v="Senior"/>
    <s v="Full-time"/>
    <s v="In-person"/>
    <s v="United States"/>
    <s v="M"/>
    <n v="140000"/>
  </r>
  <r>
    <x v="0"/>
    <x v="45"/>
    <x v="5"/>
    <n v="145000"/>
    <x v="0"/>
    <s v="Senior"/>
    <s v="Full-time"/>
    <s v="In-person"/>
    <s v="United States"/>
    <s v="M"/>
    <n v="115500"/>
  </r>
  <r>
    <x v="0"/>
    <x v="45"/>
    <x v="5"/>
    <n v="130000"/>
    <x v="0"/>
    <s v="Senior"/>
    <s v="Full-time"/>
    <s v="In-person"/>
    <s v="United States"/>
    <s v="M"/>
    <n v="115500"/>
  </r>
  <r>
    <x v="0"/>
    <x v="18"/>
    <x v="3"/>
    <n v="330000"/>
    <x v="0"/>
    <s v="Senior"/>
    <s v="Full-time"/>
    <s v="Remote"/>
    <s v="United States"/>
    <s v="M"/>
    <n v="182200"/>
  </r>
  <r>
    <x v="0"/>
    <x v="18"/>
    <x v="3"/>
    <n v="188000"/>
    <x v="0"/>
    <s v="Senior"/>
    <s v="Full-time"/>
    <s v="Remote"/>
    <s v="United States"/>
    <s v="M"/>
    <n v="182200"/>
  </r>
  <r>
    <x v="0"/>
    <x v="4"/>
    <x v="1"/>
    <n v="238000"/>
    <x v="10"/>
    <s v="Senior"/>
    <s v="Full-time"/>
    <s v="Remote"/>
    <s v="Canada"/>
    <s v="M"/>
    <n v="154800"/>
  </r>
  <r>
    <x v="0"/>
    <x v="4"/>
    <x v="1"/>
    <n v="156000"/>
    <x v="10"/>
    <s v="Senior"/>
    <s v="Full-time"/>
    <s v="Remote"/>
    <s v="Canada"/>
    <s v="M"/>
    <n v="154800"/>
  </r>
  <r>
    <x v="0"/>
    <x v="0"/>
    <x v="0"/>
    <n v="145000"/>
    <x v="0"/>
    <s v="Senior"/>
    <s v="Full-time"/>
    <s v="Remote"/>
    <s v="United States"/>
    <s v="M"/>
    <n v="105320"/>
  </r>
  <r>
    <x v="0"/>
    <x v="0"/>
    <x v="0"/>
    <n v="106000"/>
    <x v="0"/>
    <s v="Senior"/>
    <s v="Full-time"/>
    <s v="Remote"/>
    <s v="United States"/>
    <s v="M"/>
    <n v="105320"/>
  </r>
  <r>
    <x v="0"/>
    <x v="60"/>
    <x v="1"/>
    <n v="172256"/>
    <x v="1"/>
    <s v="Senior"/>
    <s v="Full-time"/>
    <s v="Remote"/>
    <s v="United Kingdom"/>
    <s v="M"/>
    <n v="162500"/>
  </r>
  <r>
    <x v="0"/>
    <x v="60"/>
    <x v="1"/>
    <n v="123040"/>
    <x v="1"/>
    <s v="Senior"/>
    <s v="Full-time"/>
    <s v="Remote"/>
    <s v="United Kingdom"/>
    <s v="M"/>
    <n v="162500"/>
  </r>
  <r>
    <x v="0"/>
    <x v="18"/>
    <x v="3"/>
    <n v="297300"/>
    <x v="0"/>
    <s v="Senior"/>
    <s v="Full-time"/>
    <s v="Remote"/>
    <s v="United States"/>
    <s v="M"/>
    <n v="182200"/>
  </r>
  <r>
    <x v="0"/>
    <x v="18"/>
    <x v="3"/>
    <n v="198200"/>
    <x v="0"/>
    <s v="Senior"/>
    <s v="Full-time"/>
    <s v="Remote"/>
    <s v="United States"/>
    <s v="M"/>
    <n v="182200"/>
  </r>
  <r>
    <x v="0"/>
    <x v="14"/>
    <x v="6"/>
    <n v="269100"/>
    <x v="0"/>
    <s v="Senior"/>
    <s v="Full-time"/>
    <s v="In-person"/>
    <s v="United States"/>
    <s v="M"/>
    <n v="140000"/>
  </r>
  <r>
    <x v="0"/>
    <x v="14"/>
    <x v="6"/>
    <n v="131300"/>
    <x v="0"/>
    <s v="Senior"/>
    <s v="Full-time"/>
    <s v="In-person"/>
    <s v="United States"/>
    <s v="M"/>
    <n v="140000"/>
  </r>
  <r>
    <x v="0"/>
    <x v="83"/>
    <x v="3"/>
    <n v="220000"/>
    <x v="0"/>
    <s v="Senior"/>
    <s v="Full-time"/>
    <s v="Remote"/>
    <s v="United States"/>
    <s v="M"/>
    <n v="165400"/>
  </r>
  <r>
    <x v="0"/>
    <x v="83"/>
    <x v="3"/>
    <n v="150000"/>
    <x v="0"/>
    <s v="Senior"/>
    <s v="Full-time"/>
    <s v="Remote"/>
    <s v="United States"/>
    <s v="M"/>
    <n v="165400"/>
  </r>
  <r>
    <x v="0"/>
    <x v="14"/>
    <x v="6"/>
    <n v="73824"/>
    <x v="1"/>
    <s v="Senior"/>
    <s v="Full-time"/>
    <s v="In-person"/>
    <s v="United Kingdom"/>
    <s v="M"/>
    <n v="140000"/>
  </r>
  <r>
    <x v="0"/>
    <x v="14"/>
    <x v="6"/>
    <n v="61520"/>
    <x v="1"/>
    <s v="Senior"/>
    <s v="Full-time"/>
    <s v="In-person"/>
    <s v="United Kingdom"/>
    <s v="M"/>
    <n v="140000"/>
  </r>
  <r>
    <x v="0"/>
    <x v="83"/>
    <x v="3"/>
    <n v="260000"/>
    <x v="0"/>
    <s v="Senior"/>
    <s v="Full-time"/>
    <s v="Remote"/>
    <s v="United States"/>
    <s v="M"/>
    <n v="165400"/>
  </r>
  <r>
    <x v="0"/>
    <x v="83"/>
    <x v="3"/>
    <n v="235000"/>
    <x v="0"/>
    <s v="Senior"/>
    <s v="Full-time"/>
    <s v="Remote"/>
    <s v="United States"/>
    <s v="M"/>
    <n v="165400"/>
  </r>
  <r>
    <x v="0"/>
    <x v="63"/>
    <x v="5"/>
    <n v="190000"/>
    <x v="0"/>
    <s v="Senior"/>
    <s v="Full-time"/>
    <s v="In-person"/>
    <s v="United States"/>
    <s v="M"/>
    <n v="140000"/>
  </r>
  <r>
    <x v="0"/>
    <x v="63"/>
    <x v="5"/>
    <n v="145000"/>
    <x v="0"/>
    <s v="Senior"/>
    <s v="Full-time"/>
    <s v="In-person"/>
    <s v="United States"/>
    <s v="M"/>
    <n v="140000"/>
  </r>
  <r>
    <x v="0"/>
    <x v="4"/>
    <x v="1"/>
    <n v="212800"/>
    <x v="0"/>
    <s v="Senior"/>
    <s v="Full-time"/>
    <s v="Remote"/>
    <s v="United States"/>
    <s v="M"/>
    <n v="154800"/>
  </r>
  <r>
    <x v="0"/>
    <x v="4"/>
    <x v="1"/>
    <n v="111600"/>
    <x v="0"/>
    <s v="Senior"/>
    <s v="Full-time"/>
    <s v="Remote"/>
    <s v="United States"/>
    <s v="M"/>
    <n v="154800"/>
  </r>
  <r>
    <x v="0"/>
    <x v="0"/>
    <x v="0"/>
    <n v="175000"/>
    <x v="0"/>
    <s v="Senior"/>
    <s v="Full-time"/>
    <s v="Remote"/>
    <s v="United States"/>
    <s v="M"/>
    <n v="105320"/>
  </r>
  <r>
    <x v="0"/>
    <x v="0"/>
    <x v="0"/>
    <n v="130000"/>
    <x v="0"/>
    <s v="Senior"/>
    <s v="Full-time"/>
    <s v="Remote"/>
    <s v="United States"/>
    <s v="M"/>
    <n v="105320"/>
  </r>
  <r>
    <x v="0"/>
    <x v="15"/>
    <x v="7"/>
    <n v="194521"/>
    <x v="0"/>
    <s v="Senior"/>
    <s v="Full-time"/>
    <s v="In-person"/>
    <s v="United States"/>
    <s v="M"/>
    <n v="124400"/>
  </r>
  <r>
    <x v="0"/>
    <x v="15"/>
    <x v="7"/>
    <n v="176838"/>
    <x v="0"/>
    <s v="Senior"/>
    <s v="Full-time"/>
    <s v="In-person"/>
    <s v="United States"/>
    <s v="M"/>
    <n v="124400"/>
  </r>
  <r>
    <x v="0"/>
    <x v="4"/>
    <x v="1"/>
    <n v="191765"/>
    <x v="0"/>
    <s v="Senior"/>
    <s v="Full-time"/>
    <s v="In-person"/>
    <s v="United States"/>
    <s v="M"/>
    <n v="154800"/>
  </r>
  <r>
    <x v="0"/>
    <x v="4"/>
    <x v="1"/>
    <n v="134236"/>
    <x v="0"/>
    <s v="Senior"/>
    <s v="Full-time"/>
    <s v="In-person"/>
    <s v="United States"/>
    <s v="M"/>
    <n v="154800"/>
  </r>
  <r>
    <x v="0"/>
    <x v="4"/>
    <x v="1"/>
    <n v="238000"/>
    <x v="10"/>
    <s v="Senior"/>
    <s v="Full-time"/>
    <s v="Remote"/>
    <s v="Canada"/>
    <s v="M"/>
    <n v="154800"/>
  </r>
  <r>
    <x v="0"/>
    <x v="4"/>
    <x v="1"/>
    <n v="156000"/>
    <x v="10"/>
    <s v="Senior"/>
    <s v="Full-time"/>
    <s v="Remote"/>
    <s v="Canada"/>
    <s v="M"/>
    <n v="154800"/>
  </r>
  <r>
    <x v="0"/>
    <x v="4"/>
    <x v="1"/>
    <n v="198800"/>
    <x v="0"/>
    <s v="Senior"/>
    <s v="Full-time"/>
    <s v="In-person"/>
    <s v="United States"/>
    <s v="M"/>
    <n v="154800"/>
  </r>
  <r>
    <x v="0"/>
    <x v="4"/>
    <x v="1"/>
    <n v="90700"/>
    <x v="0"/>
    <s v="Senior"/>
    <s v="Full-time"/>
    <s v="In-person"/>
    <s v="United States"/>
    <s v="M"/>
    <n v="154800"/>
  </r>
  <r>
    <x v="0"/>
    <x v="0"/>
    <x v="0"/>
    <n v="110000"/>
    <x v="0"/>
    <s v="Senior"/>
    <s v="Full-time"/>
    <s v="In-person"/>
    <s v="United States"/>
    <s v="M"/>
    <n v="105320"/>
  </r>
  <r>
    <x v="0"/>
    <x v="0"/>
    <x v="0"/>
    <n v="70000"/>
    <x v="0"/>
    <s v="Senior"/>
    <s v="Full-time"/>
    <s v="In-person"/>
    <s v="United States"/>
    <s v="M"/>
    <n v="105320"/>
  </r>
  <r>
    <x v="0"/>
    <x v="56"/>
    <x v="8"/>
    <n v="155000"/>
    <x v="0"/>
    <s v="Senior"/>
    <s v="Full-time"/>
    <s v="Remote"/>
    <s v="United States"/>
    <s v="M"/>
    <n v="159500"/>
  </r>
  <r>
    <x v="0"/>
    <x v="56"/>
    <x v="8"/>
    <n v="135000"/>
    <x v="0"/>
    <s v="Senior"/>
    <s v="Full-time"/>
    <s v="Remote"/>
    <s v="United States"/>
    <s v="M"/>
    <n v="159500"/>
  </r>
  <r>
    <x v="0"/>
    <x v="4"/>
    <x v="1"/>
    <n v="179000"/>
    <x v="0"/>
    <s v="Senior"/>
    <s v="Full-time"/>
    <s v="In-person"/>
    <s v="United States"/>
    <s v="M"/>
    <n v="154800"/>
  </r>
  <r>
    <x v="0"/>
    <x v="4"/>
    <x v="1"/>
    <n v="109000"/>
    <x v="0"/>
    <s v="Senior"/>
    <s v="Full-time"/>
    <s v="In-person"/>
    <s v="United States"/>
    <s v="M"/>
    <n v="154800"/>
  </r>
  <r>
    <x v="0"/>
    <x v="4"/>
    <x v="1"/>
    <n v="180000"/>
    <x v="0"/>
    <s v="Senior"/>
    <s v="Full-time"/>
    <s v="In-person"/>
    <s v="United States"/>
    <s v="M"/>
    <n v="154800"/>
  </r>
  <r>
    <x v="0"/>
    <x v="4"/>
    <x v="1"/>
    <n v="140000"/>
    <x v="0"/>
    <s v="Senior"/>
    <s v="Full-time"/>
    <s v="In-person"/>
    <s v="United States"/>
    <s v="M"/>
    <n v="154800"/>
  </r>
  <r>
    <x v="0"/>
    <x v="83"/>
    <x v="3"/>
    <n v="221000"/>
    <x v="0"/>
    <s v="Senior"/>
    <s v="Full-time"/>
    <s v="In-person"/>
    <s v="United States"/>
    <s v="M"/>
    <n v="165400"/>
  </r>
  <r>
    <x v="0"/>
    <x v="83"/>
    <x v="3"/>
    <n v="180000"/>
    <x v="0"/>
    <s v="Senior"/>
    <s v="Full-time"/>
    <s v="In-person"/>
    <s v="United States"/>
    <s v="M"/>
    <n v="165400"/>
  </r>
  <r>
    <x v="0"/>
    <x v="17"/>
    <x v="1"/>
    <n v="222200"/>
    <x v="0"/>
    <s v="Senior"/>
    <s v="Full-time"/>
    <s v="In-person"/>
    <s v="United States"/>
    <s v="L"/>
    <n v="192000"/>
  </r>
  <r>
    <x v="0"/>
    <x v="17"/>
    <x v="1"/>
    <n v="136000"/>
    <x v="0"/>
    <s v="Senior"/>
    <s v="Full-time"/>
    <s v="In-person"/>
    <s v="United States"/>
    <s v="L"/>
    <n v="192000"/>
  </r>
  <r>
    <x v="0"/>
    <x v="18"/>
    <x v="3"/>
    <n v="275000"/>
    <x v="0"/>
    <s v="Senior"/>
    <s v="Full-time"/>
    <s v="In-person"/>
    <s v="United States"/>
    <s v="M"/>
    <n v="182200"/>
  </r>
  <r>
    <x v="0"/>
    <x v="18"/>
    <x v="3"/>
    <n v="170000"/>
    <x v="0"/>
    <s v="Senior"/>
    <s v="Full-time"/>
    <s v="In-person"/>
    <s v="United States"/>
    <s v="M"/>
    <n v="182200"/>
  </r>
  <r>
    <x v="0"/>
    <x v="4"/>
    <x v="1"/>
    <n v="233300"/>
    <x v="0"/>
    <s v="Senior"/>
    <s v="Full-time"/>
    <s v="In-person"/>
    <s v="United States"/>
    <s v="M"/>
    <n v="154800"/>
  </r>
  <r>
    <x v="0"/>
    <x v="4"/>
    <x v="1"/>
    <n v="155500"/>
    <x v="0"/>
    <s v="Senior"/>
    <s v="Full-time"/>
    <s v="In-person"/>
    <s v="United States"/>
    <s v="M"/>
    <n v="154800"/>
  </r>
  <r>
    <x v="0"/>
    <x v="56"/>
    <x v="8"/>
    <n v="193000"/>
    <x v="0"/>
    <s v="Senior"/>
    <s v="Full-time"/>
    <s v="Remote"/>
    <s v="United States"/>
    <s v="M"/>
    <n v="159500"/>
  </r>
  <r>
    <x v="0"/>
    <x v="56"/>
    <x v="8"/>
    <n v="110000"/>
    <x v="0"/>
    <s v="Senior"/>
    <s v="Full-time"/>
    <s v="Remote"/>
    <s v="United States"/>
    <s v="M"/>
    <n v="159500"/>
  </r>
  <r>
    <x v="0"/>
    <x v="6"/>
    <x v="1"/>
    <n v="306000"/>
    <x v="0"/>
    <s v="Senior"/>
    <s v="Full-time"/>
    <s v="In-person"/>
    <s v="United States"/>
    <s v="M"/>
    <n v="169056"/>
  </r>
  <r>
    <x v="0"/>
    <x v="6"/>
    <x v="1"/>
    <n v="180000"/>
    <x v="0"/>
    <s v="Senior"/>
    <s v="Full-time"/>
    <s v="In-person"/>
    <s v="United States"/>
    <s v="M"/>
    <n v="169056"/>
  </r>
  <r>
    <x v="0"/>
    <x v="17"/>
    <x v="1"/>
    <n v="212800"/>
    <x v="0"/>
    <s v="Senior"/>
    <s v="Full-time"/>
    <s v="In-person"/>
    <s v="United States"/>
    <s v="L"/>
    <n v="192000"/>
  </r>
  <r>
    <x v="0"/>
    <x v="17"/>
    <x v="1"/>
    <n v="115100"/>
    <x v="0"/>
    <s v="Senior"/>
    <s v="Full-time"/>
    <s v="In-person"/>
    <s v="United States"/>
    <s v="L"/>
    <n v="192000"/>
  </r>
  <r>
    <x v="0"/>
    <x v="18"/>
    <x v="3"/>
    <n v="238000"/>
    <x v="0"/>
    <s v="Senior"/>
    <s v="Full-time"/>
    <s v="In-person"/>
    <s v="United States"/>
    <s v="M"/>
    <n v="182200"/>
  </r>
  <r>
    <x v="0"/>
    <x v="18"/>
    <x v="3"/>
    <n v="176000"/>
    <x v="0"/>
    <s v="Senior"/>
    <s v="Full-time"/>
    <s v="In-person"/>
    <s v="United States"/>
    <s v="M"/>
    <n v="182200"/>
  </r>
  <r>
    <x v="0"/>
    <x v="0"/>
    <x v="0"/>
    <n v="117500"/>
    <x v="0"/>
    <s v="Senior"/>
    <s v="Full-time"/>
    <s v="Remote"/>
    <s v="United States"/>
    <s v="M"/>
    <n v="105320"/>
  </r>
  <r>
    <x v="0"/>
    <x v="0"/>
    <x v="0"/>
    <n v="86720"/>
    <x v="0"/>
    <s v="Senior"/>
    <s v="Full-time"/>
    <s v="Remote"/>
    <s v="United States"/>
    <s v="M"/>
    <n v="105320"/>
  </r>
  <r>
    <x v="0"/>
    <x v="4"/>
    <x v="1"/>
    <n v="212800"/>
    <x v="0"/>
    <s v="Senior"/>
    <s v="Full-time"/>
    <s v="Remote"/>
    <s v="United States"/>
    <s v="L"/>
    <n v="154800"/>
  </r>
  <r>
    <x v="0"/>
    <x v="4"/>
    <x v="1"/>
    <n v="111600"/>
    <x v="0"/>
    <s v="Senior"/>
    <s v="Full-time"/>
    <s v="Remote"/>
    <s v="United States"/>
    <s v="L"/>
    <n v="154800"/>
  </r>
  <r>
    <x v="0"/>
    <x v="56"/>
    <x v="8"/>
    <n v="306000"/>
    <x v="0"/>
    <s v="Senior"/>
    <s v="Full-time"/>
    <s v="Remote"/>
    <s v="United States"/>
    <s v="M"/>
    <n v="159500"/>
  </r>
  <r>
    <x v="0"/>
    <x v="56"/>
    <x v="8"/>
    <n v="204000"/>
    <x v="0"/>
    <s v="Senior"/>
    <s v="Full-time"/>
    <s v="Remote"/>
    <s v="United States"/>
    <s v="M"/>
    <n v="159500"/>
  </r>
  <r>
    <x v="0"/>
    <x v="16"/>
    <x v="7"/>
    <n v="135000"/>
    <x v="0"/>
    <s v="Senior"/>
    <s v="Full-time"/>
    <s v="Remote"/>
    <s v="United States"/>
    <s v="M"/>
    <n v="110000"/>
  </r>
  <r>
    <x v="0"/>
    <x v="16"/>
    <x v="7"/>
    <n v="110000"/>
    <x v="0"/>
    <s v="Senior"/>
    <s v="Full-time"/>
    <s v="Remote"/>
    <s v="United States"/>
    <s v="M"/>
    <n v="110000"/>
  </r>
  <r>
    <x v="0"/>
    <x v="4"/>
    <x v="1"/>
    <n v="165000"/>
    <x v="0"/>
    <s v="Senior"/>
    <s v="Full-time"/>
    <s v="In-person"/>
    <s v="United States"/>
    <s v="M"/>
    <n v="154800"/>
  </r>
  <r>
    <x v="0"/>
    <x v="4"/>
    <x v="1"/>
    <n v="116300"/>
    <x v="0"/>
    <s v="Senior"/>
    <s v="Full-time"/>
    <s v="In-person"/>
    <s v="United States"/>
    <s v="M"/>
    <n v="154800"/>
  </r>
  <r>
    <x v="0"/>
    <x v="18"/>
    <x v="3"/>
    <n v="200000"/>
    <x v="0"/>
    <s v="Senior"/>
    <s v="Full-time"/>
    <s v="Remote"/>
    <s v="United States"/>
    <s v="M"/>
    <n v="182200"/>
  </r>
  <r>
    <x v="0"/>
    <x v="18"/>
    <x v="3"/>
    <n v="175000"/>
    <x v="0"/>
    <s v="Senior"/>
    <s v="Full-time"/>
    <s v="Remote"/>
    <s v="United States"/>
    <s v="M"/>
    <n v="182200"/>
  </r>
  <r>
    <x v="0"/>
    <x v="52"/>
    <x v="7"/>
    <n v="185000"/>
    <x v="0"/>
    <s v="Senior"/>
    <s v="Full-time"/>
    <s v="In-person"/>
    <s v="United States"/>
    <s v="L"/>
    <n v="156400"/>
  </r>
  <r>
    <x v="0"/>
    <x v="52"/>
    <x v="7"/>
    <n v="79600"/>
    <x v="0"/>
    <s v="Senior"/>
    <s v="Full-time"/>
    <s v="In-person"/>
    <s v="United States"/>
    <s v="L"/>
    <n v="156400"/>
  </r>
  <r>
    <x v="0"/>
    <x v="24"/>
    <x v="3"/>
    <n v="180514"/>
    <x v="0"/>
    <s v="Senior"/>
    <s v="Full-time"/>
    <s v="Remote"/>
    <s v="United States"/>
    <s v="M"/>
    <n v="170000"/>
  </r>
  <r>
    <x v="0"/>
    <x v="24"/>
    <x v="3"/>
    <n v="108308"/>
    <x v="0"/>
    <s v="Senior"/>
    <s v="Full-time"/>
    <s v="Remote"/>
    <s v="United States"/>
    <s v="M"/>
    <n v="170000"/>
  </r>
  <r>
    <x v="0"/>
    <x v="18"/>
    <x v="3"/>
    <n v="200000"/>
    <x v="0"/>
    <s v="Senior"/>
    <s v="Full-time"/>
    <s v="Remote"/>
    <s v="United States"/>
    <s v="M"/>
    <n v="182200"/>
  </r>
  <r>
    <x v="0"/>
    <x v="18"/>
    <x v="3"/>
    <n v="150000"/>
    <x v="0"/>
    <s v="Senior"/>
    <s v="Full-time"/>
    <s v="Remote"/>
    <s v="United States"/>
    <s v="M"/>
    <n v="182200"/>
  </r>
  <r>
    <x v="0"/>
    <x v="18"/>
    <x v="3"/>
    <n v="208450"/>
    <x v="0"/>
    <s v="Senior"/>
    <s v="Full-time"/>
    <s v="In-person"/>
    <s v="United States"/>
    <s v="M"/>
    <n v="182200"/>
  </r>
  <r>
    <x v="0"/>
    <x v="18"/>
    <x v="3"/>
    <n v="151600"/>
    <x v="0"/>
    <s v="Senior"/>
    <s v="Full-time"/>
    <s v="In-person"/>
    <s v="United States"/>
    <s v="M"/>
    <n v="182200"/>
  </r>
  <r>
    <x v="0"/>
    <x v="4"/>
    <x v="1"/>
    <n v="324000"/>
    <x v="0"/>
    <s v="Senior"/>
    <s v="Full-time"/>
    <s v="In-person"/>
    <s v="United States"/>
    <s v="M"/>
    <n v="154800"/>
  </r>
  <r>
    <x v="0"/>
    <x v="4"/>
    <x v="1"/>
    <n v="159000"/>
    <x v="0"/>
    <s v="Senior"/>
    <s v="Full-time"/>
    <s v="In-person"/>
    <s v="United States"/>
    <s v="M"/>
    <n v="154800"/>
  </r>
  <r>
    <x v="0"/>
    <x v="14"/>
    <x v="6"/>
    <n v="223250"/>
    <x v="0"/>
    <s v="Senior"/>
    <s v="Full-time"/>
    <s v="In-person"/>
    <s v="United States"/>
    <s v="M"/>
    <n v="140000"/>
  </r>
  <r>
    <x v="0"/>
    <x v="14"/>
    <x v="6"/>
    <n v="156275"/>
    <x v="0"/>
    <s v="Senior"/>
    <s v="Full-time"/>
    <s v="In-person"/>
    <s v="United States"/>
    <s v="M"/>
    <n v="140000"/>
  </r>
  <r>
    <x v="0"/>
    <x v="14"/>
    <x v="6"/>
    <n v="220000"/>
    <x v="0"/>
    <s v="Senior"/>
    <s v="Full-time"/>
    <s v="In-person"/>
    <s v="United States"/>
    <s v="M"/>
    <n v="140000"/>
  </r>
  <r>
    <x v="0"/>
    <x v="14"/>
    <x v="6"/>
    <n v="160000"/>
    <x v="0"/>
    <s v="Senior"/>
    <s v="Full-time"/>
    <s v="In-person"/>
    <s v="United States"/>
    <s v="M"/>
    <n v="140000"/>
  </r>
  <r>
    <x v="0"/>
    <x v="4"/>
    <x v="1"/>
    <n v="168000"/>
    <x v="0"/>
    <s v="Senior"/>
    <s v="Full-time"/>
    <s v="Remote"/>
    <s v="United States"/>
    <s v="M"/>
    <n v="154800"/>
  </r>
  <r>
    <x v="0"/>
    <x v="4"/>
    <x v="1"/>
    <n v="130000"/>
    <x v="0"/>
    <s v="Senior"/>
    <s v="Full-time"/>
    <s v="Remote"/>
    <s v="United States"/>
    <s v="M"/>
    <n v="154800"/>
  </r>
  <r>
    <x v="0"/>
    <x v="10"/>
    <x v="5"/>
    <n v="245000"/>
    <x v="0"/>
    <s v="Senior"/>
    <s v="Full-time"/>
    <s v="Remote"/>
    <s v="United States"/>
    <s v="M"/>
    <n v="149400"/>
  </r>
  <r>
    <x v="0"/>
    <x v="10"/>
    <x v="5"/>
    <n v="185000"/>
    <x v="0"/>
    <s v="Senior"/>
    <s v="Full-time"/>
    <s v="Remote"/>
    <s v="United States"/>
    <s v="M"/>
    <n v="149400"/>
  </r>
  <r>
    <x v="0"/>
    <x v="4"/>
    <x v="1"/>
    <n v="164000"/>
    <x v="0"/>
    <s v="Senior"/>
    <s v="Full-time"/>
    <s v="Remote"/>
    <s v="United States"/>
    <s v="M"/>
    <n v="154800"/>
  </r>
  <r>
    <x v="0"/>
    <x v="4"/>
    <x v="1"/>
    <n v="130000"/>
    <x v="0"/>
    <s v="Senior"/>
    <s v="Full-time"/>
    <s v="Remote"/>
    <s v="United States"/>
    <s v="M"/>
    <n v="154800"/>
  </r>
  <r>
    <x v="0"/>
    <x v="5"/>
    <x v="3"/>
    <n v="270000"/>
    <x v="0"/>
    <s v="Senior"/>
    <s v="Full-time"/>
    <s v="Remote"/>
    <s v="United States"/>
    <s v="M"/>
    <n v="184375"/>
  </r>
  <r>
    <x v="0"/>
    <x v="5"/>
    <x v="3"/>
    <n v="232200"/>
    <x v="0"/>
    <s v="Senior"/>
    <s v="Full-time"/>
    <s v="Remote"/>
    <s v="United States"/>
    <s v="M"/>
    <n v="184375"/>
  </r>
  <r>
    <x v="0"/>
    <x v="18"/>
    <x v="3"/>
    <n v="370000"/>
    <x v="0"/>
    <s v="Senior"/>
    <s v="Full-time"/>
    <s v="In-person"/>
    <s v="United States"/>
    <s v="M"/>
    <n v="182200"/>
  </r>
  <r>
    <x v="0"/>
    <x v="18"/>
    <x v="3"/>
    <n v="220000"/>
    <x v="0"/>
    <s v="Senior"/>
    <s v="Full-time"/>
    <s v="In-person"/>
    <s v="United States"/>
    <s v="M"/>
    <n v="182200"/>
  </r>
  <r>
    <x v="0"/>
    <x v="14"/>
    <x v="6"/>
    <n v="155000"/>
    <x v="0"/>
    <s v="Senior"/>
    <s v="Full-time"/>
    <s v="In-person"/>
    <s v="United States"/>
    <s v="M"/>
    <n v="140000"/>
  </r>
  <r>
    <x v="0"/>
    <x v="14"/>
    <x v="6"/>
    <n v="130000"/>
    <x v="0"/>
    <s v="Senior"/>
    <s v="Full-time"/>
    <s v="In-person"/>
    <s v="United States"/>
    <s v="M"/>
    <n v="140000"/>
  </r>
  <r>
    <x v="0"/>
    <x v="18"/>
    <x v="3"/>
    <n v="178200"/>
    <x v="0"/>
    <s v="Senior"/>
    <s v="Full-time"/>
    <s v="Remote"/>
    <s v="United States"/>
    <s v="M"/>
    <n v="182200"/>
  </r>
  <r>
    <x v="0"/>
    <x v="18"/>
    <x v="3"/>
    <n v="115000"/>
    <x v="0"/>
    <s v="Senior"/>
    <s v="Full-time"/>
    <s v="Remote"/>
    <s v="United States"/>
    <s v="M"/>
    <n v="182200"/>
  </r>
  <r>
    <x v="0"/>
    <x v="0"/>
    <x v="0"/>
    <n v="110000"/>
    <x v="0"/>
    <s v="Senior"/>
    <s v="Full-time"/>
    <s v="Remote"/>
    <s v="United States"/>
    <s v="M"/>
    <n v="105320"/>
  </r>
  <r>
    <x v="0"/>
    <x v="0"/>
    <x v="0"/>
    <n v="95000"/>
    <x v="0"/>
    <s v="Senior"/>
    <s v="Full-time"/>
    <s v="Remote"/>
    <s v="United States"/>
    <s v="M"/>
    <n v="105320"/>
  </r>
  <r>
    <x v="0"/>
    <x v="18"/>
    <x v="3"/>
    <n v="280000"/>
    <x v="0"/>
    <s v="Senior"/>
    <s v="Full-time"/>
    <s v="In-person"/>
    <s v="United States"/>
    <s v="M"/>
    <n v="182200"/>
  </r>
  <r>
    <x v="0"/>
    <x v="18"/>
    <x v="3"/>
    <n v="240000"/>
    <x v="0"/>
    <s v="Senior"/>
    <s v="Full-time"/>
    <s v="In-person"/>
    <s v="United States"/>
    <s v="M"/>
    <n v="182200"/>
  </r>
  <r>
    <x v="0"/>
    <x v="45"/>
    <x v="5"/>
    <n v="110400"/>
    <x v="0"/>
    <s v="Senior"/>
    <s v="Full-time"/>
    <s v="In-person"/>
    <s v="United States"/>
    <s v="M"/>
    <n v="115500"/>
  </r>
  <r>
    <x v="0"/>
    <x v="45"/>
    <x v="5"/>
    <n v="68000"/>
    <x v="0"/>
    <s v="Senior"/>
    <s v="Full-time"/>
    <s v="In-person"/>
    <s v="United States"/>
    <s v="M"/>
    <n v="115500"/>
  </r>
  <r>
    <x v="0"/>
    <x v="17"/>
    <x v="1"/>
    <n v="216000"/>
    <x v="0"/>
    <s v="Senior"/>
    <s v="Full-time"/>
    <s v="Remote"/>
    <s v="United States"/>
    <s v="M"/>
    <n v="192000"/>
  </r>
  <r>
    <x v="0"/>
    <x v="17"/>
    <x v="1"/>
    <n v="184000"/>
    <x v="0"/>
    <s v="Senior"/>
    <s v="Full-time"/>
    <s v="Remote"/>
    <s v="United States"/>
    <s v="M"/>
    <n v="192000"/>
  </r>
  <r>
    <x v="0"/>
    <x v="18"/>
    <x v="3"/>
    <n v="192000"/>
    <x v="0"/>
    <s v="Senior"/>
    <s v="Full-time"/>
    <s v="Remote"/>
    <s v="United States"/>
    <s v="M"/>
    <n v="182200"/>
  </r>
  <r>
    <x v="0"/>
    <x v="18"/>
    <x v="3"/>
    <n v="164000"/>
    <x v="0"/>
    <s v="Senior"/>
    <s v="Full-time"/>
    <s v="Remote"/>
    <s v="United States"/>
    <s v="M"/>
    <n v="182200"/>
  </r>
  <r>
    <x v="0"/>
    <x v="4"/>
    <x v="1"/>
    <n v="220000"/>
    <x v="0"/>
    <s v="Senior"/>
    <s v="Full-time"/>
    <s v="In-person"/>
    <s v="United States"/>
    <s v="M"/>
    <n v="154800"/>
  </r>
  <r>
    <x v="0"/>
    <x v="4"/>
    <x v="1"/>
    <n v="160000"/>
    <x v="0"/>
    <s v="Senior"/>
    <s v="Full-time"/>
    <s v="In-person"/>
    <s v="United States"/>
    <s v="M"/>
    <n v="154800"/>
  </r>
  <r>
    <x v="0"/>
    <x v="4"/>
    <x v="1"/>
    <n v="225000"/>
    <x v="0"/>
    <s v="Senior"/>
    <s v="Full-time"/>
    <s v="In-person"/>
    <s v="United States"/>
    <s v="M"/>
    <n v="154800"/>
  </r>
  <r>
    <x v="0"/>
    <x v="4"/>
    <x v="1"/>
    <n v="156400"/>
    <x v="0"/>
    <s v="Senior"/>
    <s v="Full-time"/>
    <s v="In-person"/>
    <s v="United States"/>
    <s v="M"/>
    <n v="154800"/>
  </r>
  <r>
    <x v="0"/>
    <x v="4"/>
    <x v="1"/>
    <n v="297300"/>
    <x v="0"/>
    <s v="Senior"/>
    <s v="Full-time"/>
    <s v="Remote"/>
    <s v="United States"/>
    <s v="M"/>
    <n v="154800"/>
  </r>
  <r>
    <x v="0"/>
    <x v="4"/>
    <x v="1"/>
    <n v="198200"/>
    <x v="0"/>
    <s v="Senior"/>
    <s v="Full-time"/>
    <s v="Remote"/>
    <s v="United States"/>
    <s v="M"/>
    <n v="154800"/>
  </r>
  <r>
    <x v="0"/>
    <x v="17"/>
    <x v="1"/>
    <n v="192000"/>
    <x v="0"/>
    <s v="Senior"/>
    <s v="Full-time"/>
    <s v="Remote"/>
    <s v="United States"/>
    <s v="M"/>
    <n v="192000"/>
  </r>
  <r>
    <x v="0"/>
    <x v="17"/>
    <x v="1"/>
    <n v="164000"/>
    <x v="0"/>
    <s v="Senior"/>
    <s v="Full-time"/>
    <s v="Remote"/>
    <s v="United States"/>
    <s v="M"/>
    <n v="192000"/>
  </r>
  <r>
    <x v="0"/>
    <x v="0"/>
    <x v="0"/>
    <n v="168000"/>
    <x v="10"/>
    <s v="Senior"/>
    <s v="Full-time"/>
    <s v="In-person"/>
    <s v="Canada"/>
    <s v="M"/>
    <n v="105320"/>
  </r>
  <r>
    <x v="0"/>
    <x v="0"/>
    <x v="0"/>
    <n v="112000"/>
    <x v="10"/>
    <s v="Senior"/>
    <s v="Full-time"/>
    <s v="In-person"/>
    <s v="Canada"/>
    <s v="M"/>
    <n v="105320"/>
  </r>
  <r>
    <x v="0"/>
    <x v="18"/>
    <x v="3"/>
    <n v="204500"/>
    <x v="0"/>
    <s v="Senior"/>
    <s v="Full-time"/>
    <s v="In-person"/>
    <s v="United States"/>
    <s v="M"/>
    <n v="182200"/>
  </r>
  <r>
    <x v="0"/>
    <x v="18"/>
    <x v="3"/>
    <n v="142200"/>
    <x v="0"/>
    <s v="Senior"/>
    <s v="Full-time"/>
    <s v="In-person"/>
    <s v="United States"/>
    <s v="M"/>
    <n v="182200"/>
  </r>
  <r>
    <x v="0"/>
    <x v="4"/>
    <x v="1"/>
    <n v="253430"/>
    <x v="0"/>
    <s v="Senior"/>
    <s v="Full-time"/>
    <s v="In-person"/>
    <s v="United States"/>
    <s v="M"/>
    <n v="154800"/>
  </r>
  <r>
    <x v="0"/>
    <x v="4"/>
    <x v="1"/>
    <n v="212780"/>
    <x v="0"/>
    <s v="Senior"/>
    <s v="Full-time"/>
    <s v="In-person"/>
    <s v="United States"/>
    <s v="M"/>
    <n v="154800"/>
  </r>
  <r>
    <x v="0"/>
    <x v="6"/>
    <x v="1"/>
    <n v="190000"/>
    <x v="0"/>
    <s v="Senior"/>
    <s v="Full-time"/>
    <s v="In-person"/>
    <s v="United States"/>
    <s v="M"/>
    <n v="169056"/>
  </r>
  <r>
    <x v="0"/>
    <x v="6"/>
    <x v="1"/>
    <n v="152000"/>
    <x v="0"/>
    <s v="Senior"/>
    <s v="Full-time"/>
    <s v="In-person"/>
    <s v="United States"/>
    <s v="M"/>
    <n v="169056"/>
  </r>
  <r>
    <x v="0"/>
    <x v="18"/>
    <x v="3"/>
    <n v="265800"/>
    <x v="0"/>
    <s v="Senior"/>
    <s v="Full-time"/>
    <s v="Remote"/>
    <s v="United States"/>
    <s v="M"/>
    <n v="182200"/>
  </r>
  <r>
    <x v="0"/>
    <x v="18"/>
    <x v="3"/>
    <n v="165500"/>
    <x v="0"/>
    <s v="Senior"/>
    <s v="Full-time"/>
    <s v="Remote"/>
    <s v="United States"/>
    <s v="M"/>
    <n v="182200"/>
  </r>
  <r>
    <x v="0"/>
    <x v="14"/>
    <x v="6"/>
    <n v="193000"/>
    <x v="0"/>
    <s v="Senior"/>
    <s v="Full-time"/>
    <s v="Remote"/>
    <s v="United States"/>
    <s v="M"/>
    <n v="140000"/>
  </r>
  <r>
    <x v="0"/>
    <x v="14"/>
    <x v="6"/>
    <n v="134000"/>
    <x v="0"/>
    <s v="Senior"/>
    <s v="Full-time"/>
    <s v="Remote"/>
    <s v="United States"/>
    <s v="M"/>
    <n v="140000"/>
  </r>
  <r>
    <x v="0"/>
    <x v="13"/>
    <x v="3"/>
    <n v="180000"/>
    <x v="0"/>
    <s v="Senior"/>
    <s v="Full-time"/>
    <s v="Remote"/>
    <s v="United States"/>
    <s v="M"/>
    <n v="172600"/>
  </r>
  <r>
    <x v="0"/>
    <x v="13"/>
    <x v="3"/>
    <n v="150000"/>
    <x v="0"/>
    <s v="Senior"/>
    <s v="Full-time"/>
    <s v="Remote"/>
    <s v="United States"/>
    <s v="M"/>
    <n v="172600"/>
  </r>
  <r>
    <x v="0"/>
    <x v="18"/>
    <x v="3"/>
    <n v="180000"/>
    <x v="0"/>
    <s v="Senior"/>
    <s v="Full-time"/>
    <s v="Remote"/>
    <s v="United States"/>
    <s v="M"/>
    <n v="182200"/>
  </r>
  <r>
    <x v="0"/>
    <x v="18"/>
    <x v="3"/>
    <n v="139750"/>
    <x v="0"/>
    <s v="Senior"/>
    <s v="Full-time"/>
    <s v="Remote"/>
    <s v="United States"/>
    <s v="M"/>
    <n v="182200"/>
  </r>
  <r>
    <x v="0"/>
    <x v="14"/>
    <x v="6"/>
    <n v="254000"/>
    <x v="0"/>
    <s v="Senior"/>
    <s v="Full-time"/>
    <s v="Remote"/>
    <s v="United States"/>
    <s v="M"/>
    <n v="140000"/>
  </r>
  <r>
    <x v="0"/>
    <x v="14"/>
    <x v="6"/>
    <n v="200000"/>
    <x v="0"/>
    <s v="Senior"/>
    <s v="Full-time"/>
    <s v="Remote"/>
    <s v="United States"/>
    <s v="M"/>
    <n v="140000"/>
  </r>
  <r>
    <x v="0"/>
    <x v="19"/>
    <x v="3"/>
    <n v="260000"/>
    <x v="0"/>
    <s v="Senior"/>
    <s v="Full-time"/>
    <s v="In-person"/>
    <s v="United States"/>
    <s v="M"/>
    <n v="127000"/>
  </r>
  <r>
    <x v="0"/>
    <x v="19"/>
    <x v="3"/>
    <n v="192000"/>
    <x v="0"/>
    <s v="Senior"/>
    <s v="Full-time"/>
    <s v="In-person"/>
    <s v="United States"/>
    <s v="M"/>
    <n v="127000"/>
  </r>
  <r>
    <x v="0"/>
    <x v="4"/>
    <x v="1"/>
    <n v="272290"/>
    <x v="0"/>
    <s v="Senior"/>
    <s v="Full-time"/>
    <s v="Remote"/>
    <s v="United States"/>
    <s v="M"/>
    <n v="154800"/>
  </r>
  <r>
    <x v="0"/>
    <x v="4"/>
    <x v="1"/>
    <n v="169374"/>
    <x v="0"/>
    <s v="Senior"/>
    <s v="Full-time"/>
    <s v="Remote"/>
    <s v="United States"/>
    <s v="M"/>
    <n v="154800"/>
  </r>
  <r>
    <x v="0"/>
    <x v="94"/>
    <x v="1"/>
    <n v="195000"/>
    <x v="0"/>
    <s v="Senior"/>
    <s v="Full-time"/>
    <s v="Remote"/>
    <s v="United States"/>
    <s v="L"/>
    <n v="166881"/>
  </r>
  <r>
    <x v="0"/>
    <x v="67"/>
    <x v="1"/>
    <n v="204500"/>
    <x v="0"/>
    <s v="Senior"/>
    <s v="Full-time"/>
    <s v="In-person"/>
    <s v="United States"/>
    <s v="M"/>
    <n v="168600"/>
  </r>
  <r>
    <x v="0"/>
    <x v="67"/>
    <x v="1"/>
    <n v="142200"/>
    <x v="0"/>
    <s v="Senior"/>
    <s v="Full-time"/>
    <s v="In-person"/>
    <s v="United States"/>
    <s v="M"/>
    <n v="168600"/>
  </r>
  <r>
    <x v="0"/>
    <x v="14"/>
    <x v="6"/>
    <n v="181500"/>
    <x v="0"/>
    <s v="Senior"/>
    <s v="Full-time"/>
    <s v="In-person"/>
    <s v="United States"/>
    <s v="M"/>
    <n v="140000"/>
  </r>
  <r>
    <x v="0"/>
    <x v="14"/>
    <x v="6"/>
    <n v="112200"/>
    <x v="0"/>
    <s v="Senior"/>
    <s v="Full-time"/>
    <s v="In-person"/>
    <s v="United States"/>
    <s v="M"/>
    <n v="140000"/>
  </r>
  <r>
    <x v="0"/>
    <x v="18"/>
    <x v="3"/>
    <n v="204500"/>
    <x v="0"/>
    <s v="Senior"/>
    <s v="Full-time"/>
    <s v="In-person"/>
    <s v="United States"/>
    <s v="M"/>
    <n v="182200"/>
  </r>
  <r>
    <x v="0"/>
    <x v="18"/>
    <x v="3"/>
    <n v="142200"/>
    <x v="0"/>
    <s v="Senior"/>
    <s v="Full-time"/>
    <s v="In-person"/>
    <s v="United States"/>
    <s v="M"/>
    <n v="182200"/>
  </r>
  <r>
    <x v="0"/>
    <x v="4"/>
    <x v="1"/>
    <n v="180000"/>
    <x v="0"/>
    <s v="Senior"/>
    <s v="Full-time"/>
    <s v="In-person"/>
    <s v="United States"/>
    <s v="M"/>
    <n v="154800"/>
  </r>
  <r>
    <x v="0"/>
    <x v="4"/>
    <x v="1"/>
    <n v="162000"/>
    <x v="0"/>
    <s v="Senior"/>
    <s v="Full-time"/>
    <s v="In-person"/>
    <s v="United States"/>
    <s v="M"/>
    <n v="154800"/>
  </r>
  <r>
    <x v="0"/>
    <x v="18"/>
    <x v="3"/>
    <n v="250500"/>
    <x v="0"/>
    <s v="Senior"/>
    <s v="Full-time"/>
    <s v="In-person"/>
    <s v="United States"/>
    <s v="M"/>
    <n v="182200"/>
  </r>
  <r>
    <x v="0"/>
    <x v="18"/>
    <x v="3"/>
    <n v="166600"/>
    <x v="0"/>
    <s v="Senior"/>
    <s v="Full-time"/>
    <s v="In-person"/>
    <s v="United States"/>
    <s v="M"/>
    <n v="182200"/>
  </r>
  <r>
    <x v="0"/>
    <x v="18"/>
    <x v="3"/>
    <n v="247500"/>
    <x v="0"/>
    <s v="Senior"/>
    <s v="Full-time"/>
    <s v="In-person"/>
    <s v="United States"/>
    <s v="M"/>
    <n v="182200"/>
  </r>
  <r>
    <x v="0"/>
    <x v="18"/>
    <x v="3"/>
    <n v="172200"/>
    <x v="0"/>
    <s v="Senior"/>
    <s v="Full-time"/>
    <s v="In-person"/>
    <s v="United States"/>
    <s v="M"/>
    <n v="182200"/>
  </r>
  <r>
    <x v="0"/>
    <x v="4"/>
    <x v="1"/>
    <n v="223290"/>
    <x v="0"/>
    <s v="Senior"/>
    <s v="Full-time"/>
    <s v="In-person"/>
    <s v="United States"/>
    <s v="M"/>
    <n v="154800"/>
  </r>
  <r>
    <x v="0"/>
    <x v="4"/>
    <x v="1"/>
    <n v="131310"/>
    <x v="0"/>
    <s v="Senior"/>
    <s v="Full-time"/>
    <s v="In-person"/>
    <s v="United States"/>
    <s v="M"/>
    <n v="154800"/>
  </r>
  <r>
    <x v="0"/>
    <x v="19"/>
    <x v="3"/>
    <n v="53984"/>
    <x v="13"/>
    <s v="Senior"/>
    <s v="Full-time"/>
    <s v="Remote"/>
    <s v="Italy"/>
    <s v="S"/>
    <n v="127000"/>
  </r>
  <r>
    <x v="0"/>
    <x v="18"/>
    <x v="3"/>
    <n v="226600"/>
    <x v="0"/>
    <s v="Senior"/>
    <s v="Full-time"/>
    <s v="In-person"/>
    <s v="United States"/>
    <s v="M"/>
    <n v="182200"/>
  </r>
  <r>
    <x v="0"/>
    <x v="18"/>
    <x v="3"/>
    <n v="140100"/>
    <x v="0"/>
    <s v="Senior"/>
    <s v="Full-time"/>
    <s v="In-person"/>
    <s v="United States"/>
    <s v="M"/>
    <n v="182200"/>
  </r>
  <r>
    <x v="0"/>
    <x v="24"/>
    <x v="3"/>
    <n v="204500"/>
    <x v="10"/>
    <s v="Senior"/>
    <s v="Full-time"/>
    <s v="In-person"/>
    <s v="Canada"/>
    <s v="M"/>
    <n v="170000"/>
  </r>
  <r>
    <x v="0"/>
    <x v="24"/>
    <x v="3"/>
    <n v="142200"/>
    <x v="10"/>
    <s v="Senior"/>
    <s v="Full-time"/>
    <s v="In-person"/>
    <s v="Canada"/>
    <s v="M"/>
    <n v="170000"/>
  </r>
  <r>
    <x v="0"/>
    <x v="12"/>
    <x v="1"/>
    <n v="220000"/>
    <x v="0"/>
    <s v="Senior"/>
    <s v="Full-time"/>
    <s v="In-person"/>
    <s v="United States"/>
    <s v="M"/>
    <n v="175000"/>
  </r>
  <r>
    <x v="0"/>
    <x v="12"/>
    <x v="1"/>
    <n v="140000"/>
    <x v="0"/>
    <s v="Senior"/>
    <s v="Full-time"/>
    <s v="In-person"/>
    <s v="United States"/>
    <s v="M"/>
    <n v="175000"/>
  </r>
  <r>
    <x v="0"/>
    <x v="18"/>
    <x v="3"/>
    <n v="204600"/>
    <x v="0"/>
    <s v="Senior"/>
    <s v="Full-time"/>
    <s v="In-person"/>
    <s v="United States"/>
    <s v="M"/>
    <n v="182200"/>
  </r>
  <r>
    <x v="0"/>
    <x v="18"/>
    <x v="3"/>
    <n v="126500"/>
    <x v="0"/>
    <s v="Senior"/>
    <s v="Full-time"/>
    <s v="In-person"/>
    <s v="United States"/>
    <s v="M"/>
    <n v="182200"/>
  </r>
  <r>
    <x v="0"/>
    <x v="1"/>
    <x v="1"/>
    <n v="135960"/>
    <x v="0"/>
    <s v="Senior"/>
    <s v="Full-time"/>
    <s v="In-person"/>
    <s v="United States"/>
    <s v="M"/>
    <n v="81400"/>
  </r>
  <r>
    <x v="0"/>
    <x v="1"/>
    <x v="1"/>
    <n v="70960"/>
    <x v="0"/>
    <s v="Senior"/>
    <s v="Full-time"/>
    <s v="In-person"/>
    <s v="United States"/>
    <s v="M"/>
    <n v="81400"/>
  </r>
  <r>
    <x v="0"/>
    <x v="14"/>
    <x v="6"/>
    <n v="128750"/>
    <x v="0"/>
    <s v="Senior"/>
    <s v="Full-time"/>
    <s v="In-person"/>
    <s v="United States"/>
    <s v="M"/>
    <n v="140000"/>
  </r>
  <r>
    <x v="0"/>
    <x v="14"/>
    <x v="6"/>
    <n v="86250"/>
    <x v="0"/>
    <s v="Senior"/>
    <s v="Full-time"/>
    <s v="In-person"/>
    <s v="United States"/>
    <s v="M"/>
    <n v="140000"/>
  </r>
  <r>
    <x v="0"/>
    <x v="14"/>
    <x v="6"/>
    <n v="110736"/>
    <x v="1"/>
    <s v="Senior"/>
    <s v="Full-time"/>
    <s v="In-person"/>
    <s v="United Kingdom"/>
    <s v="M"/>
    <n v="140000"/>
  </r>
  <r>
    <x v="0"/>
    <x v="14"/>
    <x v="6"/>
    <n v="92280"/>
    <x v="1"/>
    <s v="Senior"/>
    <s v="Full-time"/>
    <s v="In-person"/>
    <s v="United Kingdom"/>
    <s v="M"/>
    <n v="140000"/>
  </r>
  <r>
    <x v="0"/>
    <x v="0"/>
    <x v="0"/>
    <n v="185100"/>
    <x v="0"/>
    <s v="Senior"/>
    <s v="Full-time"/>
    <s v="Remote"/>
    <s v="United States"/>
    <s v="M"/>
    <n v="105320"/>
  </r>
  <r>
    <x v="0"/>
    <x v="0"/>
    <x v="0"/>
    <n v="133300"/>
    <x v="0"/>
    <s v="Senior"/>
    <s v="Full-time"/>
    <s v="Remote"/>
    <s v="United States"/>
    <s v="M"/>
    <n v="105320"/>
  </r>
  <r>
    <x v="0"/>
    <x v="6"/>
    <x v="1"/>
    <n v="180000"/>
    <x v="0"/>
    <s v="Senior"/>
    <s v="Full-time"/>
    <s v="In-person"/>
    <s v="United States"/>
    <s v="M"/>
    <n v="169056"/>
  </r>
  <r>
    <x v="0"/>
    <x v="6"/>
    <x v="1"/>
    <n v="150000"/>
    <x v="0"/>
    <s v="Senior"/>
    <s v="Full-time"/>
    <s v="In-person"/>
    <s v="United States"/>
    <s v="M"/>
    <n v="169056"/>
  </r>
  <r>
    <x v="0"/>
    <x v="14"/>
    <x v="6"/>
    <n v="90000"/>
    <x v="0"/>
    <s v="Senior"/>
    <s v="Full-time"/>
    <s v="In-person"/>
    <s v="United States"/>
    <s v="M"/>
    <n v="140000"/>
  </r>
  <r>
    <x v="0"/>
    <x v="14"/>
    <x v="6"/>
    <n v="75000"/>
    <x v="0"/>
    <s v="Senior"/>
    <s v="Full-time"/>
    <s v="In-person"/>
    <s v="United States"/>
    <s v="M"/>
    <n v="140000"/>
  </r>
  <r>
    <x v="0"/>
    <x v="0"/>
    <x v="0"/>
    <n v="73824"/>
    <x v="1"/>
    <s v="Senior"/>
    <s v="Full-time"/>
    <s v="In-person"/>
    <s v="United Kingdom"/>
    <s v="M"/>
    <n v="105320"/>
  </r>
  <r>
    <x v="0"/>
    <x v="0"/>
    <x v="0"/>
    <n v="61520"/>
    <x v="1"/>
    <s v="Senior"/>
    <s v="Full-time"/>
    <s v="In-person"/>
    <s v="United Kingdom"/>
    <s v="M"/>
    <n v="105320"/>
  </r>
  <r>
    <x v="0"/>
    <x v="4"/>
    <x v="1"/>
    <n v="260000"/>
    <x v="0"/>
    <s v="Senior"/>
    <s v="Full-time"/>
    <s v="In-person"/>
    <s v="United States"/>
    <s v="M"/>
    <n v="154800"/>
  </r>
  <r>
    <x v="0"/>
    <x v="4"/>
    <x v="1"/>
    <n v="160000"/>
    <x v="0"/>
    <s v="Senior"/>
    <s v="Full-time"/>
    <s v="In-person"/>
    <s v="United States"/>
    <s v="M"/>
    <n v="154800"/>
  </r>
  <r>
    <x v="0"/>
    <x v="45"/>
    <x v="5"/>
    <n v="105000"/>
    <x v="0"/>
    <s v="Senior"/>
    <s v="Full-time"/>
    <s v="In-person"/>
    <s v="United States"/>
    <s v="M"/>
    <n v="115500"/>
  </r>
  <r>
    <x v="0"/>
    <x v="45"/>
    <x v="5"/>
    <n v="80000"/>
    <x v="0"/>
    <s v="Senior"/>
    <s v="Full-time"/>
    <s v="In-person"/>
    <s v="United States"/>
    <s v="M"/>
    <n v="115500"/>
  </r>
  <r>
    <x v="0"/>
    <x v="18"/>
    <x v="3"/>
    <n v="150000"/>
    <x v="10"/>
    <s v="Senior"/>
    <s v="Full-time"/>
    <s v="Remote"/>
    <s v="Canada"/>
    <s v="M"/>
    <n v="182200"/>
  </r>
  <r>
    <x v="0"/>
    <x v="18"/>
    <x v="3"/>
    <n v="95000"/>
    <x v="10"/>
    <s v="Senior"/>
    <s v="Full-time"/>
    <s v="Remote"/>
    <s v="Canada"/>
    <s v="M"/>
    <n v="182200"/>
  </r>
  <r>
    <x v="0"/>
    <x v="14"/>
    <x v="6"/>
    <n v="204750"/>
    <x v="0"/>
    <s v="Senior"/>
    <s v="Full-time"/>
    <s v="In-person"/>
    <s v="United States"/>
    <s v="M"/>
    <n v="140000"/>
  </r>
  <r>
    <x v="0"/>
    <x v="14"/>
    <x v="6"/>
    <n v="153550"/>
    <x v="0"/>
    <s v="Senior"/>
    <s v="Full-time"/>
    <s v="In-person"/>
    <s v="United States"/>
    <s v="M"/>
    <n v="140000"/>
  </r>
  <r>
    <x v="0"/>
    <x v="0"/>
    <x v="0"/>
    <n v="150000"/>
    <x v="0"/>
    <s v="Senior"/>
    <s v="Full-time"/>
    <s v="Remote"/>
    <s v="United States"/>
    <s v="M"/>
    <n v="105320"/>
  </r>
  <r>
    <x v="0"/>
    <x v="0"/>
    <x v="0"/>
    <n v="120000"/>
    <x v="0"/>
    <s v="Senior"/>
    <s v="Full-time"/>
    <s v="Remote"/>
    <s v="United States"/>
    <s v="M"/>
    <n v="105320"/>
  </r>
  <r>
    <x v="0"/>
    <x v="14"/>
    <x v="6"/>
    <n v="200000"/>
    <x v="0"/>
    <s v="Senior"/>
    <s v="Full-time"/>
    <s v="In-person"/>
    <s v="United States"/>
    <s v="M"/>
    <n v="140000"/>
  </r>
  <r>
    <x v="0"/>
    <x v="14"/>
    <x v="6"/>
    <n v="141000"/>
    <x v="0"/>
    <s v="Senior"/>
    <s v="Full-time"/>
    <s v="In-person"/>
    <s v="United States"/>
    <s v="M"/>
    <n v="140000"/>
  </r>
  <r>
    <x v="0"/>
    <x v="14"/>
    <x v="6"/>
    <n v="230000"/>
    <x v="0"/>
    <s v="Senior"/>
    <s v="Full-time"/>
    <s v="In-person"/>
    <s v="United States"/>
    <s v="M"/>
    <n v="140000"/>
  </r>
  <r>
    <x v="0"/>
    <x v="14"/>
    <x v="6"/>
    <n v="175000"/>
    <x v="0"/>
    <s v="Senior"/>
    <s v="Full-time"/>
    <s v="In-person"/>
    <s v="United States"/>
    <s v="M"/>
    <n v="140000"/>
  </r>
  <r>
    <x v="0"/>
    <x v="12"/>
    <x v="1"/>
    <n v="150000"/>
    <x v="0"/>
    <s v="Senior"/>
    <s v="Full-time"/>
    <s v="Remote"/>
    <s v="United States"/>
    <s v="M"/>
    <n v="175000"/>
  </r>
  <r>
    <x v="0"/>
    <x v="12"/>
    <x v="1"/>
    <n v="120000"/>
    <x v="0"/>
    <s v="Senior"/>
    <s v="Full-time"/>
    <s v="Remote"/>
    <s v="United States"/>
    <s v="M"/>
    <n v="175000"/>
  </r>
  <r>
    <x v="0"/>
    <x v="18"/>
    <x v="3"/>
    <n v="207611"/>
    <x v="0"/>
    <s v="Senior"/>
    <s v="Full-time"/>
    <s v="In-person"/>
    <s v="United States"/>
    <s v="M"/>
    <n v="182200"/>
  </r>
  <r>
    <x v="0"/>
    <x v="18"/>
    <x v="3"/>
    <n v="127876"/>
    <x v="0"/>
    <s v="Senior"/>
    <s v="Full-time"/>
    <s v="In-person"/>
    <s v="United States"/>
    <s v="M"/>
    <n v="182200"/>
  </r>
  <r>
    <x v="0"/>
    <x v="0"/>
    <x v="0"/>
    <n v="175000"/>
    <x v="0"/>
    <s v="Senior"/>
    <s v="Full-time"/>
    <s v="Remote"/>
    <s v="United States"/>
    <s v="M"/>
    <n v="105320"/>
  </r>
  <r>
    <x v="0"/>
    <x v="0"/>
    <x v="0"/>
    <n v="135000"/>
    <x v="0"/>
    <s v="Senior"/>
    <s v="Full-time"/>
    <s v="Remote"/>
    <s v="United States"/>
    <s v="M"/>
    <n v="105320"/>
  </r>
  <r>
    <x v="0"/>
    <x v="0"/>
    <x v="0"/>
    <n v="100000"/>
    <x v="0"/>
    <s v="Senior"/>
    <s v="Full-time"/>
    <s v="In-person"/>
    <s v="United States"/>
    <s v="M"/>
    <n v="105320"/>
  </r>
  <r>
    <x v="0"/>
    <x v="0"/>
    <x v="0"/>
    <n v="75000"/>
    <x v="0"/>
    <s v="Senior"/>
    <s v="Full-time"/>
    <s v="In-person"/>
    <s v="United States"/>
    <s v="M"/>
    <n v="105320"/>
  </r>
  <r>
    <x v="0"/>
    <x v="18"/>
    <x v="3"/>
    <n v="204500"/>
    <x v="0"/>
    <s v="Senior"/>
    <s v="Full-time"/>
    <s v="In-person"/>
    <s v="United States"/>
    <s v="M"/>
    <n v="182200"/>
  </r>
  <r>
    <x v="0"/>
    <x v="18"/>
    <x v="3"/>
    <n v="142200"/>
    <x v="0"/>
    <s v="Senior"/>
    <s v="Full-time"/>
    <s v="In-person"/>
    <s v="United States"/>
    <s v="M"/>
    <n v="182200"/>
  </r>
  <r>
    <x v="0"/>
    <x v="18"/>
    <x v="3"/>
    <n v="255360"/>
    <x v="0"/>
    <s v="Senior"/>
    <s v="Full-time"/>
    <s v="In-person"/>
    <s v="United States"/>
    <s v="M"/>
    <n v="182200"/>
  </r>
  <r>
    <x v="0"/>
    <x v="18"/>
    <x v="3"/>
    <n v="212800"/>
    <x v="0"/>
    <s v="Senior"/>
    <s v="Full-time"/>
    <s v="In-person"/>
    <s v="United States"/>
    <s v="M"/>
    <n v="182200"/>
  </r>
  <r>
    <x v="0"/>
    <x v="14"/>
    <x v="6"/>
    <n v="170000"/>
    <x v="0"/>
    <s v="Senior"/>
    <s v="Full-time"/>
    <s v="Remote"/>
    <s v="United States"/>
    <s v="M"/>
    <n v="140000"/>
  </r>
  <r>
    <x v="0"/>
    <x v="14"/>
    <x v="6"/>
    <n v="100000"/>
    <x v="0"/>
    <s v="Senior"/>
    <s v="Full-time"/>
    <s v="Remote"/>
    <s v="United States"/>
    <s v="M"/>
    <n v="140000"/>
  </r>
  <r>
    <x v="0"/>
    <x v="0"/>
    <x v="0"/>
    <n v="106400"/>
    <x v="0"/>
    <s v="Senior"/>
    <s v="Full-time"/>
    <s v="In-person"/>
    <s v="United States"/>
    <s v="M"/>
    <n v="105320"/>
  </r>
  <r>
    <x v="0"/>
    <x v="0"/>
    <x v="0"/>
    <n v="81800"/>
    <x v="0"/>
    <s v="Senior"/>
    <s v="Full-time"/>
    <s v="In-person"/>
    <s v="United States"/>
    <s v="M"/>
    <n v="105320"/>
  </r>
  <r>
    <x v="0"/>
    <x v="84"/>
    <x v="6"/>
    <n v="300105"/>
    <x v="0"/>
    <s v="Senior"/>
    <s v="Full-time"/>
    <s v="In-person"/>
    <s v="United States"/>
    <s v="M"/>
    <n v="184500"/>
  </r>
  <r>
    <x v="0"/>
    <x v="84"/>
    <x v="6"/>
    <n v="151090"/>
    <x v="0"/>
    <s v="Senior"/>
    <s v="Full-time"/>
    <s v="In-person"/>
    <s v="United States"/>
    <s v="M"/>
    <n v="184500"/>
  </r>
  <r>
    <x v="0"/>
    <x v="14"/>
    <x v="6"/>
    <n v="129000"/>
    <x v="0"/>
    <s v="Senior"/>
    <s v="Full-time"/>
    <s v="Remote"/>
    <s v="United States"/>
    <s v="M"/>
    <n v="140000"/>
  </r>
  <r>
    <x v="0"/>
    <x v="14"/>
    <x v="6"/>
    <n v="110000"/>
    <x v="0"/>
    <s v="Senior"/>
    <s v="Full-time"/>
    <s v="Remote"/>
    <s v="United States"/>
    <s v="M"/>
    <n v="140000"/>
  </r>
  <r>
    <x v="0"/>
    <x v="1"/>
    <x v="1"/>
    <n v="185000"/>
    <x v="0"/>
    <s v="Senior"/>
    <s v="Full-time"/>
    <s v="In-person"/>
    <s v="United States"/>
    <s v="M"/>
    <n v="81400"/>
  </r>
  <r>
    <x v="0"/>
    <x v="1"/>
    <x v="1"/>
    <n v="50000"/>
    <x v="0"/>
    <s v="Senior"/>
    <s v="Full-time"/>
    <s v="In-person"/>
    <s v="United States"/>
    <s v="M"/>
    <n v="81400"/>
  </r>
  <r>
    <x v="0"/>
    <x v="14"/>
    <x v="6"/>
    <n v="210000"/>
    <x v="0"/>
    <s v="Senior"/>
    <s v="Full-time"/>
    <s v="In-person"/>
    <s v="United States"/>
    <s v="M"/>
    <n v="140000"/>
  </r>
  <r>
    <x v="0"/>
    <x v="14"/>
    <x v="6"/>
    <n v="108000"/>
    <x v="0"/>
    <s v="Senior"/>
    <s v="Full-time"/>
    <s v="In-person"/>
    <s v="United States"/>
    <s v="M"/>
    <n v="140000"/>
  </r>
  <r>
    <x v="0"/>
    <x v="18"/>
    <x v="3"/>
    <n v="250000"/>
    <x v="0"/>
    <s v="Senior"/>
    <s v="Full-time"/>
    <s v="In-person"/>
    <s v="United States"/>
    <s v="M"/>
    <n v="182200"/>
  </r>
  <r>
    <x v="0"/>
    <x v="18"/>
    <x v="3"/>
    <n v="173400"/>
    <x v="0"/>
    <s v="Senior"/>
    <s v="Full-time"/>
    <s v="In-person"/>
    <s v="United States"/>
    <s v="M"/>
    <n v="182200"/>
  </r>
  <r>
    <x v="0"/>
    <x v="56"/>
    <x v="8"/>
    <n v="215000"/>
    <x v="0"/>
    <s v="Senior"/>
    <s v="Full-time"/>
    <s v="Remote"/>
    <s v="United States"/>
    <s v="M"/>
    <n v="159500"/>
  </r>
  <r>
    <x v="0"/>
    <x v="56"/>
    <x v="8"/>
    <n v="153000"/>
    <x v="0"/>
    <s v="Senior"/>
    <s v="Full-time"/>
    <s v="Remote"/>
    <s v="United States"/>
    <s v="M"/>
    <n v="159500"/>
  </r>
  <r>
    <x v="0"/>
    <x v="24"/>
    <x v="3"/>
    <n v="210398"/>
    <x v="1"/>
    <s v="Senior"/>
    <s v="Full-time"/>
    <s v="In-person"/>
    <s v="United Kingdom"/>
    <s v="M"/>
    <n v="170000"/>
  </r>
  <r>
    <x v="0"/>
    <x v="24"/>
    <x v="3"/>
    <n v="147648"/>
    <x v="1"/>
    <s v="Senior"/>
    <s v="Full-time"/>
    <s v="In-person"/>
    <s v="United Kingdom"/>
    <s v="M"/>
    <n v="170000"/>
  </r>
  <r>
    <x v="0"/>
    <x v="0"/>
    <x v="0"/>
    <n v="105000"/>
    <x v="0"/>
    <s v="Senior"/>
    <s v="Full-time"/>
    <s v="Remote"/>
    <s v="United States"/>
    <s v="M"/>
    <n v="105320"/>
  </r>
  <r>
    <x v="0"/>
    <x v="0"/>
    <x v="0"/>
    <n v="75000"/>
    <x v="0"/>
    <s v="Senior"/>
    <s v="Full-time"/>
    <s v="Remote"/>
    <s v="United States"/>
    <s v="M"/>
    <n v="105320"/>
  </r>
  <r>
    <x v="0"/>
    <x v="103"/>
    <x v="3"/>
    <n v="60000"/>
    <x v="37"/>
    <s v="Senior"/>
    <s v="Full-time"/>
    <s v="Remote"/>
    <s v="United States"/>
    <s v="L"/>
    <n v="60000"/>
  </r>
  <r>
    <x v="0"/>
    <x v="14"/>
    <x v="6"/>
    <n v="202000"/>
    <x v="0"/>
    <s v="Senior"/>
    <s v="Full-time"/>
    <s v="Remote"/>
    <s v="United States"/>
    <s v="M"/>
    <n v="140000"/>
  </r>
  <r>
    <x v="0"/>
    <x v="14"/>
    <x v="6"/>
    <n v="132000"/>
    <x v="0"/>
    <s v="Senior"/>
    <s v="Full-time"/>
    <s v="Remote"/>
    <s v="United States"/>
    <s v="M"/>
    <n v="140000"/>
  </r>
  <r>
    <x v="0"/>
    <x v="4"/>
    <x v="1"/>
    <n v="185900"/>
    <x v="0"/>
    <s v="Senior"/>
    <s v="Full-time"/>
    <s v="In-person"/>
    <s v="United States"/>
    <s v="M"/>
    <n v="154800"/>
  </r>
  <r>
    <x v="0"/>
    <x v="4"/>
    <x v="1"/>
    <n v="129300"/>
    <x v="0"/>
    <s v="Senior"/>
    <s v="Full-time"/>
    <s v="In-person"/>
    <s v="United States"/>
    <s v="M"/>
    <n v="154800"/>
  </r>
  <r>
    <x v="0"/>
    <x v="18"/>
    <x v="3"/>
    <n v="204500"/>
    <x v="0"/>
    <s v="Senior"/>
    <s v="Full-time"/>
    <s v="In-person"/>
    <s v="United States"/>
    <s v="M"/>
    <n v="182200"/>
  </r>
  <r>
    <x v="0"/>
    <x v="18"/>
    <x v="3"/>
    <n v="142200"/>
    <x v="0"/>
    <s v="Senior"/>
    <s v="Full-time"/>
    <s v="In-person"/>
    <s v="United States"/>
    <s v="M"/>
    <n v="182200"/>
  </r>
  <r>
    <x v="0"/>
    <x v="4"/>
    <x v="1"/>
    <n v="316000"/>
    <x v="0"/>
    <s v="Senior"/>
    <s v="Full-time"/>
    <s v="In-person"/>
    <s v="United States"/>
    <s v="M"/>
    <n v="154800"/>
  </r>
  <r>
    <x v="0"/>
    <x v="4"/>
    <x v="1"/>
    <n v="202000"/>
    <x v="0"/>
    <s v="Senior"/>
    <s v="Full-time"/>
    <s v="In-person"/>
    <s v="United States"/>
    <s v="M"/>
    <n v="154800"/>
  </r>
  <r>
    <x v="0"/>
    <x v="51"/>
    <x v="3"/>
    <n v="190000"/>
    <x v="0"/>
    <s v="Senior"/>
    <s v="Full-time"/>
    <s v="Remote"/>
    <s v="United States"/>
    <s v="M"/>
    <n v="138700"/>
  </r>
  <r>
    <x v="0"/>
    <x v="51"/>
    <x v="3"/>
    <n v="170000"/>
    <x v="0"/>
    <s v="Senior"/>
    <s v="Full-time"/>
    <s v="Remote"/>
    <s v="United States"/>
    <s v="M"/>
    <n v="138700"/>
  </r>
  <r>
    <x v="0"/>
    <x v="14"/>
    <x v="6"/>
    <n v="180000"/>
    <x v="0"/>
    <s v="Senior"/>
    <s v="Full-time"/>
    <s v="In-person"/>
    <s v="United States"/>
    <s v="M"/>
    <n v="140000"/>
  </r>
  <r>
    <x v="0"/>
    <x v="14"/>
    <x v="6"/>
    <n v="162000"/>
    <x v="0"/>
    <s v="Senior"/>
    <s v="Full-time"/>
    <s v="In-person"/>
    <s v="United States"/>
    <s v="M"/>
    <n v="140000"/>
  </r>
  <r>
    <x v="0"/>
    <x v="1"/>
    <x v="1"/>
    <n v="150000"/>
    <x v="0"/>
    <s v="Senior"/>
    <s v="Full-time"/>
    <s v="In-person"/>
    <s v="United States"/>
    <s v="M"/>
    <n v="81400"/>
  </r>
  <r>
    <x v="0"/>
    <x v="1"/>
    <x v="1"/>
    <n v="125000"/>
    <x v="0"/>
    <s v="Senior"/>
    <s v="Full-time"/>
    <s v="In-person"/>
    <s v="United States"/>
    <s v="M"/>
    <n v="81400"/>
  </r>
  <r>
    <x v="0"/>
    <x v="4"/>
    <x v="1"/>
    <n v="140000"/>
    <x v="0"/>
    <s v="Senior"/>
    <s v="Full-time"/>
    <s v="In-person"/>
    <s v="United States"/>
    <s v="M"/>
    <n v="154800"/>
  </r>
  <r>
    <x v="0"/>
    <x v="4"/>
    <x v="1"/>
    <n v="105000"/>
    <x v="0"/>
    <s v="Senior"/>
    <s v="Full-time"/>
    <s v="In-person"/>
    <s v="United States"/>
    <s v="M"/>
    <n v="154800"/>
  </r>
  <r>
    <x v="0"/>
    <x v="45"/>
    <x v="5"/>
    <n v="145000"/>
    <x v="0"/>
    <s v="Senior"/>
    <s v="Full-time"/>
    <s v="In-person"/>
    <s v="United States"/>
    <s v="M"/>
    <n v="115500"/>
  </r>
  <r>
    <x v="0"/>
    <x v="45"/>
    <x v="5"/>
    <n v="130000"/>
    <x v="0"/>
    <s v="Senior"/>
    <s v="Full-time"/>
    <s v="In-person"/>
    <s v="United States"/>
    <s v="M"/>
    <n v="115500"/>
  </r>
  <r>
    <x v="0"/>
    <x v="18"/>
    <x v="3"/>
    <n v="247500"/>
    <x v="0"/>
    <s v="Senior"/>
    <s v="Full-time"/>
    <s v="In-person"/>
    <s v="United States"/>
    <s v="M"/>
    <n v="182200"/>
  </r>
  <r>
    <x v="0"/>
    <x v="18"/>
    <x v="3"/>
    <n v="172200"/>
    <x v="0"/>
    <s v="Senior"/>
    <s v="Full-time"/>
    <s v="In-person"/>
    <s v="United States"/>
    <s v="M"/>
    <n v="182200"/>
  </r>
  <r>
    <x v="0"/>
    <x v="52"/>
    <x v="7"/>
    <n v="225000"/>
    <x v="0"/>
    <s v="Senior"/>
    <s v="Full-time"/>
    <s v="In-person"/>
    <s v="United States"/>
    <s v="M"/>
    <n v="156400"/>
  </r>
  <r>
    <x v="0"/>
    <x v="52"/>
    <x v="7"/>
    <n v="156400"/>
    <x v="0"/>
    <s v="Senior"/>
    <s v="Full-time"/>
    <s v="In-person"/>
    <s v="United States"/>
    <s v="M"/>
    <n v="156400"/>
  </r>
  <r>
    <x v="0"/>
    <x v="14"/>
    <x v="6"/>
    <n v="190000"/>
    <x v="0"/>
    <s v="Senior"/>
    <s v="Full-time"/>
    <s v="In-person"/>
    <s v="United States"/>
    <s v="M"/>
    <n v="140000"/>
  </r>
  <r>
    <x v="0"/>
    <x v="14"/>
    <x v="6"/>
    <n v="170000"/>
    <x v="0"/>
    <s v="Senior"/>
    <s v="Full-time"/>
    <s v="In-person"/>
    <s v="United States"/>
    <s v="M"/>
    <n v="140000"/>
  </r>
  <r>
    <x v="0"/>
    <x v="4"/>
    <x v="1"/>
    <n v="204500"/>
    <x v="0"/>
    <s v="Senior"/>
    <s v="Full-time"/>
    <s v="In-person"/>
    <s v="United States"/>
    <s v="M"/>
    <n v="154800"/>
  </r>
  <r>
    <x v="0"/>
    <x v="4"/>
    <x v="1"/>
    <n v="138900"/>
    <x v="0"/>
    <s v="Senior"/>
    <s v="Full-time"/>
    <s v="In-person"/>
    <s v="United States"/>
    <s v="M"/>
    <n v="154800"/>
  </r>
  <r>
    <x v="0"/>
    <x v="24"/>
    <x v="3"/>
    <n v="204500"/>
    <x v="10"/>
    <s v="Senior"/>
    <s v="Full-time"/>
    <s v="In-person"/>
    <s v="Canada"/>
    <s v="M"/>
    <n v="170000"/>
  </r>
  <r>
    <x v="0"/>
    <x v="24"/>
    <x v="3"/>
    <n v="142200"/>
    <x v="10"/>
    <s v="Senior"/>
    <s v="Full-time"/>
    <s v="In-person"/>
    <s v="Canada"/>
    <s v="M"/>
    <n v="170000"/>
  </r>
  <r>
    <x v="0"/>
    <x v="14"/>
    <x v="6"/>
    <n v="147100"/>
    <x v="0"/>
    <s v="Senior"/>
    <s v="Full-time"/>
    <s v="In-person"/>
    <s v="United States"/>
    <s v="M"/>
    <n v="140000"/>
  </r>
  <r>
    <x v="0"/>
    <x v="14"/>
    <x v="6"/>
    <n v="90700"/>
    <x v="0"/>
    <s v="Senior"/>
    <s v="Full-time"/>
    <s v="In-person"/>
    <s v="United States"/>
    <s v="M"/>
    <n v="140000"/>
  </r>
  <r>
    <x v="0"/>
    <x v="4"/>
    <x v="1"/>
    <n v="257000"/>
    <x v="0"/>
    <s v="Senior"/>
    <s v="Full-time"/>
    <s v="Remote"/>
    <s v="United States"/>
    <s v="M"/>
    <n v="154800"/>
  </r>
  <r>
    <x v="0"/>
    <x v="4"/>
    <x v="1"/>
    <n v="197000"/>
    <x v="0"/>
    <s v="Senior"/>
    <s v="Full-time"/>
    <s v="Remote"/>
    <s v="United States"/>
    <s v="M"/>
    <n v="154800"/>
  </r>
  <r>
    <x v="0"/>
    <x v="52"/>
    <x v="7"/>
    <n v="140000"/>
    <x v="0"/>
    <s v="Senior"/>
    <s v="Full-time"/>
    <s v="Remote"/>
    <s v="United States"/>
    <s v="M"/>
    <n v="156400"/>
  </r>
  <r>
    <x v="0"/>
    <x v="52"/>
    <x v="7"/>
    <n v="120000"/>
    <x v="0"/>
    <s v="Senior"/>
    <s v="Full-time"/>
    <s v="Remote"/>
    <s v="United States"/>
    <s v="M"/>
    <n v="156400"/>
  </r>
  <r>
    <x v="0"/>
    <x v="0"/>
    <x v="0"/>
    <n v="85000"/>
    <x v="0"/>
    <s v="Senior"/>
    <s v="Full-time"/>
    <s v="In-person"/>
    <s v="United States"/>
    <s v="M"/>
    <n v="105320"/>
  </r>
  <r>
    <x v="0"/>
    <x v="0"/>
    <x v="0"/>
    <n v="79000"/>
    <x v="0"/>
    <s v="Senior"/>
    <s v="Full-time"/>
    <s v="In-person"/>
    <s v="United States"/>
    <s v="M"/>
    <n v="105320"/>
  </r>
  <r>
    <x v="0"/>
    <x v="0"/>
    <x v="0"/>
    <n v="93919"/>
    <x v="0"/>
    <s v="Senior"/>
    <s v="Full-time"/>
    <s v="Remote"/>
    <s v="United States"/>
    <s v="M"/>
    <n v="105320"/>
  </r>
  <r>
    <x v="0"/>
    <x v="0"/>
    <x v="0"/>
    <n v="51962"/>
    <x v="0"/>
    <s v="Senior"/>
    <s v="Full-time"/>
    <s v="Remote"/>
    <s v="United States"/>
    <s v="M"/>
    <n v="105320"/>
  </r>
  <r>
    <x v="0"/>
    <x v="14"/>
    <x v="6"/>
    <n v="155000"/>
    <x v="0"/>
    <s v="Senior"/>
    <s v="Full-time"/>
    <s v="In-person"/>
    <s v="United States"/>
    <s v="M"/>
    <n v="140000"/>
  </r>
  <r>
    <x v="0"/>
    <x v="14"/>
    <x v="6"/>
    <n v="84800"/>
    <x v="0"/>
    <s v="Senior"/>
    <s v="Full-time"/>
    <s v="In-person"/>
    <s v="United States"/>
    <s v="M"/>
    <n v="140000"/>
  </r>
  <r>
    <x v="0"/>
    <x v="18"/>
    <x v="3"/>
    <n v="250500"/>
    <x v="0"/>
    <s v="Senior"/>
    <s v="Full-time"/>
    <s v="In-person"/>
    <s v="United States"/>
    <s v="M"/>
    <n v="182200"/>
  </r>
  <r>
    <x v="0"/>
    <x v="18"/>
    <x v="3"/>
    <n v="166600"/>
    <x v="0"/>
    <s v="Senior"/>
    <s v="Full-time"/>
    <s v="In-person"/>
    <s v="United States"/>
    <s v="M"/>
    <n v="182200"/>
  </r>
  <r>
    <x v="0"/>
    <x v="14"/>
    <x v="6"/>
    <n v="135000"/>
    <x v="0"/>
    <s v="Senior"/>
    <s v="Full-time"/>
    <s v="In-person"/>
    <s v="United States"/>
    <s v="M"/>
    <n v="140000"/>
  </r>
  <r>
    <x v="0"/>
    <x v="14"/>
    <x v="6"/>
    <n v="90000"/>
    <x v="0"/>
    <s v="Senior"/>
    <s v="Full-time"/>
    <s v="In-person"/>
    <s v="United States"/>
    <s v="M"/>
    <n v="140000"/>
  </r>
  <r>
    <x v="0"/>
    <x v="14"/>
    <x v="6"/>
    <n v="135000"/>
    <x v="0"/>
    <s v="Senior"/>
    <s v="Full-time"/>
    <s v="In-person"/>
    <s v="United States"/>
    <s v="M"/>
    <n v="140000"/>
  </r>
  <r>
    <x v="0"/>
    <x v="14"/>
    <x v="6"/>
    <n v="90000"/>
    <x v="0"/>
    <s v="Senior"/>
    <s v="Full-time"/>
    <s v="In-person"/>
    <s v="United States"/>
    <s v="M"/>
    <n v="140000"/>
  </r>
  <r>
    <x v="0"/>
    <x v="14"/>
    <x v="6"/>
    <n v="260000"/>
    <x v="0"/>
    <s v="Senior"/>
    <s v="Full-time"/>
    <s v="In-person"/>
    <s v="United States"/>
    <s v="M"/>
    <n v="140000"/>
  </r>
  <r>
    <x v="0"/>
    <x v="14"/>
    <x v="6"/>
    <n v="225000"/>
    <x v="0"/>
    <s v="Senior"/>
    <s v="Full-time"/>
    <s v="In-person"/>
    <s v="United States"/>
    <s v="M"/>
    <n v="140000"/>
  </r>
  <r>
    <x v="0"/>
    <x v="18"/>
    <x v="3"/>
    <n v="226600"/>
    <x v="0"/>
    <s v="Senior"/>
    <s v="Full-time"/>
    <s v="In-person"/>
    <s v="United States"/>
    <s v="M"/>
    <n v="182200"/>
  </r>
  <r>
    <x v="0"/>
    <x v="18"/>
    <x v="3"/>
    <n v="140100"/>
    <x v="0"/>
    <s v="Senior"/>
    <s v="Full-time"/>
    <s v="In-person"/>
    <s v="United States"/>
    <s v="M"/>
    <n v="182200"/>
  </r>
  <r>
    <x v="0"/>
    <x v="18"/>
    <x v="3"/>
    <n v="204600"/>
    <x v="0"/>
    <s v="Senior"/>
    <s v="Full-time"/>
    <s v="In-person"/>
    <s v="United States"/>
    <s v="M"/>
    <n v="182200"/>
  </r>
  <r>
    <x v="0"/>
    <x v="18"/>
    <x v="3"/>
    <n v="126500"/>
    <x v="0"/>
    <s v="Senior"/>
    <s v="Full-time"/>
    <s v="In-person"/>
    <s v="United States"/>
    <s v="M"/>
    <n v="182200"/>
  </r>
  <r>
    <x v="0"/>
    <x v="18"/>
    <x v="3"/>
    <n v="340000"/>
    <x v="0"/>
    <s v="Senior"/>
    <s v="Full-time"/>
    <s v="In-person"/>
    <s v="United States"/>
    <s v="M"/>
    <n v="182200"/>
  </r>
  <r>
    <x v="0"/>
    <x v="18"/>
    <x v="3"/>
    <n v="212000"/>
    <x v="0"/>
    <s v="Senior"/>
    <s v="Full-time"/>
    <s v="In-person"/>
    <s v="United States"/>
    <s v="M"/>
    <n v="182200"/>
  </r>
  <r>
    <x v="0"/>
    <x v="10"/>
    <x v="5"/>
    <n v="213600"/>
    <x v="0"/>
    <s v="Senior"/>
    <s v="Full-time"/>
    <s v="In-person"/>
    <s v="United States"/>
    <s v="M"/>
    <n v="149400"/>
  </r>
  <r>
    <x v="0"/>
    <x v="10"/>
    <x v="5"/>
    <n v="142400"/>
    <x v="0"/>
    <s v="Senior"/>
    <s v="Full-time"/>
    <s v="In-person"/>
    <s v="United States"/>
    <s v="M"/>
    <n v="149400"/>
  </r>
  <r>
    <x v="0"/>
    <x v="4"/>
    <x v="1"/>
    <n v="153600"/>
    <x v="0"/>
    <s v="Senior"/>
    <s v="Full-time"/>
    <s v="In-person"/>
    <s v="United States"/>
    <s v="M"/>
    <n v="154800"/>
  </r>
  <r>
    <x v="0"/>
    <x v="4"/>
    <x v="1"/>
    <n v="106800"/>
    <x v="0"/>
    <s v="Senior"/>
    <s v="Full-time"/>
    <s v="In-person"/>
    <s v="United States"/>
    <s v="M"/>
    <n v="154800"/>
  </r>
  <r>
    <x v="0"/>
    <x v="18"/>
    <x v="3"/>
    <n v="309000"/>
    <x v="0"/>
    <s v="Senior"/>
    <s v="Full-time"/>
    <s v="In-person"/>
    <s v="United States"/>
    <s v="M"/>
    <n v="182200"/>
  </r>
  <r>
    <x v="0"/>
    <x v="18"/>
    <x v="3"/>
    <n v="142000"/>
    <x v="0"/>
    <s v="Senior"/>
    <s v="Full-time"/>
    <s v="In-person"/>
    <s v="United States"/>
    <s v="M"/>
    <n v="182200"/>
  </r>
  <r>
    <x v="0"/>
    <x v="18"/>
    <x v="3"/>
    <n v="226600"/>
    <x v="0"/>
    <s v="Senior"/>
    <s v="Full-time"/>
    <s v="In-person"/>
    <s v="United States"/>
    <s v="M"/>
    <n v="182200"/>
  </r>
  <r>
    <x v="0"/>
    <x v="18"/>
    <x v="3"/>
    <n v="140100"/>
    <x v="0"/>
    <s v="Senior"/>
    <s v="Full-time"/>
    <s v="In-person"/>
    <s v="United States"/>
    <s v="M"/>
    <n v="182200"/>
  </r>
  <r>
    <x v="0"/>
    <x v="12"/>
    <x v="1"/>
    <n v="303050"/>
    <x v="0"/>
    <s v="Senior"/>
    <s v="Full-time"/>
    <s v="In-person"/>
    <s v="United States"/>
    <s v="M"/>
    <n v="175000"/>
  </r>
  <r>
    <x v="0"/>
    <x v="12"/>
    <x v="1"/>
    <n v="202350"/>
    <x v="0"/>
    <s v="Senior"/>
    <s v="Full-time"/>
    <s v="In-person"/>
    <s v="United States"/>
    <s v="M"/>
    <n v="175000"/>
  </r>
  <r>
    <x v="0"/>
    <x v="14"/>
    <x v="6"/>
    <n v="143000"/>
    <x v="0"/>
    <s v="Senior"/>
    <s v="Full-time"/>
    <s v="In-person"/>
    <s v="United States"/>
    <s v="M"/>
    <n v="140000"/>
  </r>
  <r>
    <x v="0"/>
    <x v="14"/>
    <x v="6"/>
    <n v="95000"/>
    <x v="0"/>
    <s v="Senior"/>
    <s v="Full-time"/>
    <s v="In-person"/>
    <s v="United States"/>
    <s v="M"/>
    <n v="140000"/>
  </r>
  <r>
    <x v="0"/>
    <x v="52"/>
    <x v="7"/>
    <n v="185000"/>
    <x v="0"/>
    <s v="Senior"/>
    <s v="Full-time"/>
    <s v="In-person"/>
    <s v="United States"/>
    <s v="L"/>
    <n v="156400"/>
  </r>
  <r>
    <x v="0"/>
    <x v="52"/>
    <x v="7"/>
    <n v="79600"/>
    <x v="0"/>
    <s v="Senior"/>
    <s v="Full-time"/>
    <s v="In-person"/>
    <s v="United States"/>
    <s v="L"/>
    <n v="156400"/>
  </r>
  <r>
    <x v="0"/>
    <x v="4"/>
    <x v="1"/>
    <n v="207900"/>
    <x v="0"/>
    <s v="Senior"/>
    <s v="Full-time"/>
    <s v="In-person"/>
    <s v="United States"/>
    <s v="M"/>
    <n v="154800"/>
  </r>
  <r>
    <x v="0"/>
    <x v="4"/>
    <x v="1"/>
    <n v="158400"/>
    <x v="0"/>
    <s v="Senior"/>
    <s v="Full-time"/>
    <s v="In-person"/>
    <s v="United States"/>
    <s v="M"/>
    <n v="154800"/>
  </r>
  <r>
    <x v="0"/>
    <x v="12"/>
    <x v="1"/>
    <n v="303050"/>
    <x v="0"/>
    <s v="Senior"/>
    <s v="Full-time"/>
    <s v="In-person"/>
    <s v="United States"/>
    <s v="M"/>
    <n v="175000"/>
  </r>
  <r>
    <x v="0"/>
    <x v="12"/>
    <x v="1"/>
    <n v="202350"/>
    <x v="0"/>
    <s v="Senior"/>
    <s v="Full-time"/>
    <s v="In-person"/>
    <s v="United States"/>
    <s v="M"/>
    <n v="175000"/>
  </r>
  <r>
    <x v="0"/>
    <x v="84"/>
    <x v="6"/>
    <n v="385000"/>
    <x v="0"/>
    <s v="Senior"/>
    <s v="Full-time"/>
    <s v="In-person"/>
    <s v="United States"/>
    <s v="M"/>
    <n v="184500"/>
  </r>
  <r>
    <x v="0"/>
    <x v="84"/>
    <x v="6"/>
    <n v="200000"/>
    <x v="0"/>
    <s v="Senior"/>
    <s v="Full-time"/>
    <s v="In-person"/>
    <s v="United States"/>
    <s v="M"/>
    <n v="184500"/>
  </r>
  <r>
    <x v="0"/>
    <x v="18"/>
    <x v="3"/>
    <n v="241300"/>
    <x v="0"/>
    <s v="Senior"/>
    <s v="Full-time"/>
    <s v="In-person"/>
    <s v="United States"/>
    <s v="M"/>
    <n v="182200"/>
  </r>
  <r>
    <x v="0"/>
    <x v="18"/>
    <x v="3"/>
    <n v="211949"/>
    <x v="0"/>
    <s v="Senior"/>
    <s v="Full-time"/>
    <s v="In-person"/>
    <s v="United States"/>
    <s v="M"/>
    <n v="182200"/>
  </r>
  <r>
    <x v="0"/>
    <x v="100"/>
    <x v="4"/>
    <n v="115000"/>
    <x v="0"/>
    <s v="Senior"/>
    <s v="Full-time"/>
    <s v="Remote"/>
    <s v="United States"/>
    <s v="M"/>
    <n v="107500"/>
  </r>
  <r>
    <x v="0"/>
    <x v="100"/>
    <x v="4"/>
    <n v="90000"/>
    <x v="0"/>
    <s v="Senior"/>
    <s v="Full-time"/>
    <s v="Remote"/>
    <s v="United States"/>
    <s v="M"/>
    <n v="107500"/>
  </r>
  <r>
    <x v="0"/>
    <x v="18"/>
    <x v="3"/>
    <n v="253000"/>
    <x v="0"/>
    <s v="Senior"/>
    <s v="Full-time"/>
    <s v="Remote"/>
    <s v="United States"/>
    <s v="M"/>
    <n v="182200"/>
  </r>
  <r>
    <x v="0"/>
    <x v="18"/>
    <x v="3"/>
    <n v="123800"/>
    <x v="0"/>
    <s v="Senior"/>
    <s v="Full-time"/>
    <s v="Remote"/>
    <s v="United States"/>
    <s v="M"/>
    <n v="182200"/>
  </r>
  <r>
    <x v="0"/>
    <x v="4"/>
    <x v="1"/>
    <n v="240000"/>
    <x v="0"/>
    <s v="Senior"/>
    <s v="Full-time"/>
    <s v="In-person"/>
    <s v="United States"/>
    <s v="M"/>
    <n v="154800"/>
  </r>
  <r>
    <x v="0"/>
    <x v="4"/>
    <x v="1"/>
    <n v="142500"/>
    <x v="0"/>
    <s v="Senior"/>
    <s v="Full-time"/>
    <s v="In-person"/>
    <s v="United States"/>
    <s v="M"/>
    <n v="154800"/>
  </r>
  <r>
    <x v="0"/>
    <x v="18"/>
    <x v="3"/>
    <n v="330000"/>
    <x v="0"/>
    <s v="Senior"/>
    <s v="Full-time"/>
    <s v="In-person"/>
    <s v="United States"/>
    <s v="M"/>
    <n v="182200"/>
  </r>
  <r>
    <x v="0"/>
    <x v="18"/>
    <x v="3"/>
    <n v="204000"/>
    <x v="0"/>
    <s v="Senior"/>
    <s v="Full-time"/>
    <s v="In-person"/>
    <s v="United States"/>
    <s v="M"/>
    <n v="182200"/>
  </r>
  <r>
    <x v="0"/>
    <x v="15"/>
    <x v="7"/>
    <n v="193600"/>
    <x v="0"/>
    <s v="Senior"/>
    <s v="Full-time"/>
    <s v="In-person"/>
    <s v="United States"/>
    <s v="M"/>
    <n v="124400"/>
  </r>
  <r>
    <x v="0"/>
    <x v="15"/>
    <x v="7"/>
    <n v="130838"/>
    <x v="0"/>
    <s v="Senior"/>
    <s v="Full-time"/>
    <s v="In-person"/>
    <s v="United States"/>
    <s v="M"/>
    <n v="124400"/>
  </r>
  <r>
    <x v="0"/>
    <x v="14"/>
    <x v="6"/>
    <n v="225500"/>
    <x v="0"/>
    <s v="Senior"/>
    <s v="Full-time"/>
    <s v="In-person"/>
    <s v="United States"/>
    <s v="M"/>
    <n v="140000"/>
  </r>
  <r>
    <x v="0"/>
    <x v="14"/>
    <x v="6"/>
    <n v="139400"/>
    <x v="0"/>
    <s v="Senior"/>
    <s v="Full-time"/>
    <s v="In-person"/>
    <s v="United States"/>
    <s v="M"/>
    <n v="140000"/>
  </r>
  <r>
    <x v="0"/>
    <x v="14"/>
    <x v="6"/>
    <n v="143000"/>
    <x v="0"/>
    <s v="Senior"/>
    <s v="Full-time"/>
    <s v="In-person"/>
    <s v="United States"/>
    <s v="M"/>
    <n v="140000"/>
  </r>
  <r>
    <x v="0"/>
    <x v="14"/>
    <x v="6"/>
    <n v="95000"/>
    <x v="0"/>
    <s v="Senior"/>
    <s v="Full-time"/>
    <s v="In-person"/>
    <s v="United States"/>
    <s v="M"/>
    <n v="140000"/>
  </r>
  <r>
    <x v="0"/>
    <x v="18"/>
    <x v="3"/>
    <n v="328133"/>
    <x v="0"/>
    <s v="Senior"/>
    <s v="Full-time"/>
    <s v="In-person"/>
    <s v="United States"/>
    <s v="M"/>
    <n v="182200"/>
  </r>
  <r>
    <x v="0"/>
    <x v="18"/>
    <x v="3"/>
    <n v="218755"/>
    <x v="0"/>
    <s v="Senior"/>
    <s v="Full-time"/>
    <s v="In-person"/>
    <s v="United States"/>
    <s v="M"/>
    <n v="182200"/>
  </r>
  <r>
    <x v="0"/>
    <x v="4"/>
    <x v="1"/>
    <n v="250830"/>
    <x v="0"/>
    <s v="Senior"/>
    <s v="Full-time"/>
    <s v="In-person"/>
    <s v="United States"/>
    <s v="M"/>
    <n v="154800"/>
  </r>
  <r>
    <x v="0"/>
    <x v="4"/>
    <x v="1"/>
    <n v="143370"/>
    <x v="0"/>
    <s v="Senior"/>
    <s v="Full-time"/>
    <s v="In-person"/>
    <s v="United States"/>
    <s v="M"/>
    <n v="154800"/>
  </r>
  <r>
    <x v="0"/>
    <x v="10"/>
    <x v="5"/>
    <n v="260000"/>
    <x v="0"/>
    <s v="Senior"/>
    <s v="Full-time"/>
    <s v="In-person"/>
    <s v="United States"/>
    <s v="M"/>
    <n v="149400"/>
  </r>
  <r>
    <x v="0"/>
    <x v="10"/>
    <x v="5"/>
    <n v="160000"/>
    <x v="0"/>
    <s v="Senior"/>
    <s v="Full-time"/>
    <s v="In-person"/>
    <s v="United States"/>
    <s v="M"/>
    <n v="149400"/>
  </r>
  <r>
    <x v="0"/>
    <x v="4"/>
    <x v="1"/>
    <n v="203500"/>
    <x v="0"/>
    <s v="Senior"/>
    <s v="Full-time"/>
    <s v="In-person"/>
    <s v="United States"/>
    <s v="M"/>
    <n v="154800"/>
  </r>
  <r>
    <x v="0"/>
    <x v="4"/>
    <x v="1"/>
    <n v="166500"/>
    <x v="0"/>
    <s v="Senior"/>
    <s v="Full-time"/>
    <s v="In-person"/>
    <s v="United States"/>
    <s v="M"/>
    <n v="154800"/>
  </r>
  <r>
    <x v="0"/>
    <x v="14"/>
    <x v="6"/>
    <n v="145000"/>
    <x v="0"/>
    <s v="Senior"/>
    <s v="Full-time"/>
    <s v="Remote"/>
    <s v="United States"/>
    <s v="M"/>
    <n v="140000"/>
  </r>
  <r>
    <x v="0"/>
    <x v="14"/>
    <x v="6"/>
    <n v="115000"/>
    <x v="0"/>
    <s v="Senior"/>
    <s v="Full-time"/>
    <s v="Remote"/>
    <s v="United States"/>
    <s v="M"/>
    <n v="140000"/>
  </r>
  <r>
    <x v="0"/>
    <x v="0"/>
    <x v="0"/>
    <n v="180400"/>
    <x v="0"/>
    <s v="Senior"/>
    <s v="Full-time"/>
    <s v="In-person"/>
    <s v="United States"/>
    <s v="M"/>
    <n v="105320"/>
  </r>
  <r>
    <x v="0"/>
    <x v="0"/>
    <x v="0"/>
    <n v="138800"/>
    <x v="0"/>
    <s v="Senior"/>
    <s v="Full-time"/>
    <s v="In-person"/>
    <s v="United States"/>
    <s v="M"/>
    <n v="105320"/>
  </r>
  <r>
    <x v="0"/>
    <x v="1"/>
    <x v="1"/>
    <n v="148350"/>
    <x v="0"/>
    <s v="Senior"/>
    <s v="Full-time"/>
    <s v="In-person"/>
    <s v="United States"/>
    <s v="M"/>
    <n v="81400"/>
  </r>
  <r>
    <x v="0"/>
    <x v="1"/>
    <x v="1"/>
    <n v="87400"/>
    <x v="0"/>
    <s v="Senior"/>
    <s v="Full-time"/>
    <s v="In-person"/>
    <s v="United States"/>
    <s v="M"/>
    <n v="81400"/>
  </r>
  <r>
    <x v="0"/>
    <x v="42"/>
    <x v="1"/>
    <n v="157550"/>
    <x v="0"/>
    <s v="Senior"/>
    <s v="Full-time"/>
    <s v="In-person"/>
    <s v="United States"/>
    <s v="M"/>
    <n v="110325"/>
  </r>
  <r>
    <x v="0"/>
    <x v="42"/>
    <x v="1"/>
    <n v="104650"/>
    <x v="0"/>
    <s v="Senior"/>
    <s v="Full-time"/>
    <s v="In-person"/>
    <s v="United States"/>
    <s v="M"/>
    <n v="110325"/>
  </r>
  <r>
    <x v="0"/>
    <x v="18"/>
    <x v="3"/>
    <n v="309000"/>
    <x v="0"/>
    <s v="Senior"/>
    <s v="Full-time"/>
    <s v="In-person"/>
    <s v="United States"/>
    <s v="M"/>
    <n v="182200"/>
  </r>
  <r>
    <x v="0"/>
    <x v="18"/>
    <x v="3"/>
    <n v="142000"/>
    <x v="0"/>
    <s v="Senior"/>
    <s v="Full-time"/>
    <s v="In-person"/>
    <s v="United States"/>
    <s v="M"/>
    <n v="182200"/>
  </r>
  <r>
    <x v="0"/>
    <x v="14"/>
    <x v="6"/>
    <n v="139500"/>
    <x v="0"/>
    <s v="Senior"/>
    <s v="Full-time"/>
    <s v="Remote"/>
    <s v="United States"/>
    <s v="M"/>
    <n v="140000"/>
  </r>
  <r>
    <x v="0"/>
    <x v="14"/>
    <x v="6"/>
    <n v="118575"/>
    <x v="0"/>
    <s v="Senior"/>
    <s v="Full-time"/>
    <s v="Remote"/>
    <s v="United States"/>
    <s v="M"/>
    <n v="140000"/>
  </r>
  <r>
    <x v="0"/>
    <x v="0"/>
    <x v="0"/>
    <n v="129150"/>
    <x v="0"/>
    <s v="Senior"/>
    <s v="Full-time"/>
    <s v="In-person"/>
    <s v="United States"/>
    <s v="M"/>
    <n v="105320"/>
  </r>
  <r>
    <x v="0"/>
    <x v="0"/>
    <x v="0"/>
    <n v="98400"/>
    <x v="0"/>
    <s v="Senior"/>
    <s v="Full-time"/>
    <s v="In-person"/>
    <s v="United States"/>
    <s v="M"/>
    <n v="105320"/>
  </r>
  <r>
    <x v="0"/>
    <x v="0"/>
    <x v="0"/>
    <n v="192500"/>
    <x v="0"/>
    <s v="Senior"/>
    <s v="Full-time"/>
    <s v="Remote"/>
    <s v="United States"/>
    <s v="M"/>
    <n v="105320"/>
  </r>
  <r>
    <x v="0"/>
    <x v="0"/>
    <x v="0"/>
    <n v="140000"/>
    <x v="0"/>
    <s v="Senior"/>
    <s v="Full-time"/>
    <s v="Remote"/>
    <s v="United States"/>
    <s v="M"/>
    <n v="105320"/>
  </r>
  <r>
    <x v="0"/>
    <x v="58"/>
    <x v="7"/>
    <n v="98010"/>
    <x v="0"/>
    <s v="Senior"/>
    <s v="Full-time"/>
    <s v="In-person"/>
    <s v="United States"/>
    <s v="M"/>
    <n v="110600"/>
  </r>
  <r>
    <x v="0"/>
    <x v="58"/>
    <x v="7"/>
    <n v="66825"/>
    <x v="0"/>
    <s v="Senior"/>
    <s v="Full-time"/>
    <s v="In-person"/>
    <s v="United States"/>
    <s v="M"/>
    <n v="110600"/>
  </r>
  <r>
    <x v="0"/>
    <x v="45"/>
    <x v="5"/>
    <n v="145000"/>
    <x v="0"/>
    <s v="Senior"/>
    <s v="Full-time"/>
    <s v="In-person"/>
    <s v="United States"/>
    <s v="M"/>
    <n v="115500"/>
  </r>
  <r>
    <x v="0"/>
    <x v="45"/>
    <x v="5"/>
    <n v="130000"/>
    <x v="0"/>
    <s v="Senior"/>
    <s v="Full-time"/>
    <s v="In-person"/>
    <s v="United States"/>
    <s v="M"/>
    <n v="115500"/>
  </r>
  <r>
    <x v="0"/>
    <x v="4"/>
    <x v="1"/>
    <n v="120000"/>
    <x v="0"/>
    <s v="Senior"/>
    <s v="Full-time"/>
    <s v="In-person"/>
    <s v="United States"/>
    <s v="M"/>
    <n v="154800"/>
  </r>
  <r>
    <x v="0"/>
    <x v="4"/>
    <x v="1"/>
    <n v="100000"/>
    <x v="0"/>
    <s v="Senior"/>
    <s v="Full-time"/>
    <s v="In-person"/>
    <s v="United States"/>
    <s v="M"/>
    <n v="154800"/>
  </r>
  <r>
    <x v="0"/>
    <x v="78"/>
    <x v="1"/>
    <n v="190000"/>
    <x v="0"/>
    <s v="Senior"/>
    <s v="Full-time"/>
    <s v="Remote"/>
    <s v="United States"/>
    <s v="M"/>
    <n v="190982.5"/>
  </r>
  <r>
    <x v="0"/>
    <x v="78"/>
    <x v="1"/>
    <n v="170000"/>
    <x v="0"/>
    <s v="Senior"/>
    <s v="Full-time"/>
    <s v="Remote"/>
    <s v="United States"/>
    <s v="M"/>
    <n v="190982.5"/>
  </r>
  <r>
    <x v="0"/>
    <x v="6"/>
    <x v="1"/>
    <n v="155000"/>
    <x v="0"/>
    <s v="Senior"/>
    <s v="Full-time"/>
    <s v="In-person"/>
    <s v="United States"/>
    <s v="M"/>
    <n v="169056"/>
  </r>
  <r>
    <x v="0"/>
    <x v="6"/>
    <x v="1"/>
    <n v="130000"/>
    <x v="0"/>
    <s v="Senior"/>
    <s v="Full-time"/>
    <s v="In-person"/>
    <s v="United States"/>
    <s v="M"/>
    <n v="169056"/>
  </r>
  <r>
    <x v="0"/>
    <x v="18"/>
    <x v="3"/>
    <n v="204500"/>
    <x v="0"/>
    <s v="Senior"/>
    <s v="Full-time"/>
    <s v="In-person"/>
    <s v="United States"/>
    <s v="M"/>
    <n v="182200"/>
  </r>
  <r>
    <x v="0"/>
    <x v="18"/>
    <x v="3"/>
    <n v="142200"/>
    <x v="0"/>
    <s v="Senior"/>
    <s v="Full-time"/>
    <s v="In-person"/>
    <s v="United States"/>
    <s v="M"/>
    <n v="182200"/>
  </r>
  <r>
    <x v="0"/>
    <x v="56"/>
    <x v="8"/>
    <n v="104584"/>
    <x v="1"/>
    <s v="Senior"/>
    <s v="Full-time"/>
    <s v="In-person"/>
    <s v="United Kingdom"/>
    <s v="M"/>
    <n v="159500"/>
  </r>
  <r>
    <x v="0"/>
    <x v="56"/>
    <x v="8"/>
    <n v="92280"/>
    <x v="1"/>
    <s v="Senior"/>
    <s v="Full-time"/>
    <s v="In-person"/>
    <s v="United Kingdom"/>
    <s v="M"/>
    <n v="159500"/>
  </r>
  <r>
    <x v="0"/>
    <x v="0"/>
    <x v="0"/>
    <n v="192000"/>
    <x v="0"/>
    <s v="Senior"/>
    <s v="Full-time"/>
    <s v="Remote"/>
    <s v="United States"/>
    <s v="M"/>
    <n v="105320"/>
  </r>
  <r>
    <x v="0"/>
    <x v="0"/>
    <x v="0"/>
    <n v="164000"/>
    <x v="0"/>
    <s v="Senior"/>
    <s v="Full-time"/>
    <s v="Remote"/>
    <s v="United States"/>
    <s v="M"/>
    <n v="105320"/>
  </r>
  <r>
    <x v="0"/>
    <x v="14"/>
    <x v="6"/>
    <n v="181500"/>
    <x v="0"/>
    <s v="Senior"/>
    <s v="Full-time"/>
    <s v="In-person"/>
    <s v="United States"/>
    <s v="M"/>
    <n v="140000"/>
  </r>
  <r>
    <x v="0"/>
    <x v="14"/>
    <x v="6"/>
    <n v="112200"/>
    <x v="0"/>
    <s v="Senior"/>
    <s v="Full-time"/>
    <s v="In-person"/>
    <s v="United States"/>
    <s v="M"/>
    <n v="140000"/>
  </r>
  <r>
    <x v="0"/>
    <x v="4"/>
    <x v="1"/>
    <n v="223800"/>
    <x v="0"/>
    <s v="Senior"/>
    <s v="Full-time"/>
    <s v="In-person"/>
    <s v="United States"/>
    <s v="M"/>
    <n v="154800"/>
  </r>
  <r>
    <x v="0"/>
    <x v="4"/>
    <x v="1"/>
    <n v="172100"/>
    <x v="0"/>
    <s v="Senior"/>
    <s v="Full-time"/>
    <s v="In-person"/>
    <s v="United States"/>
    <s v="M"/>
    <n v="154800"/>
  </r>
  <r>
    <x v="0"/>
    <x v="17"/>
    <x v="1"/>
    <n v="258800"/>
    <x v="0"/>
    <s v="Senior"/>
    <s v="Full-time"/>
    <s v="In-person"/>
    <s v="United States"/>
    <s v="M"/>
    <n v="192000"/>
  </r>
  <r>
    <x v="0"/>
    <x v="17"/>
    <x v="1"/>
    <n v="199200"/>
    <x v="0"/>
    <s v="Senior"/>
    <s v="Full-time"/>
    <s v="In-person"/>
    <s v="United States"/>
    <s v="M"/>
    <n v="192000"/>
  </r>
  <r>
    <x v="0"/>
    <x v="6"/>
    <x v="1"/>
    <n v="185000"/>
    <x v="0"/>
    <s v="Senior"/>
    <s v="Full-time"/>
    <s v="In-person"/>
    <s v="United States"/>
    <s v="M"/>
    <n v="169056"/>
  </r>
  <r>
    <x v="0"/>
    <x v="6"/>
    <x v="1"/>
    <n v="148000"/>
    <x v="0"/>
    <s v="Senior"/>
    <s v="Full-time"/>
    <s v="In-person"/>
    <s v="United States"/>
    <s v="M"/>
    <n v="169056"/>
  </r>
  <r>
    <x v="0"/>
    <x v="18"/>
    <x v="3"/>
    <n v="193600"/>
    <x v="0"/>
    <s v="Senior"/>
    <s v="Full-time"/>
    <s v="In-person"/>
    <s v="United States"/>
    <s v="M"/>
    <n v="182200"/>
  </r>
  <r>
    <x v="0"/>
    <x v="18"/>
    <x v="3"/>
    <n v="119700"/>
    <x v="0"/>
    <s v="Senior"/>
    <s v="Full-time"/>
    <s v="In-person"/>
    <s v="United States"/>
    <s v="M"/>
    <n v="182200"/>
  </r>
  <r>
    <x v="0"/>
    <x v="4"/>
    <x v="1"/>
    <n v="175750"/>
    <x v="0"/>
    <s v="Senior"/>
    <s v="Full-time"/>
    <s v="In-person"/>
    <s v="United States"/>
    <s v="M"/>
    <n v="154800"/>
  </r>
  <r>
    <x v="0"/>
    <x v="4"/>
    <x v="1"/>
    <n v="136742"/>
    <x v="0"/>
    <s v="Senior"/>
    <s v="Full-time"/>
    <s v="In-person"/>
    <s v="United States"/>
    <s v="M"/>
    <n v="154800"/>
  </r>
  <r>
    <x v="0"/>
    <x v="4"/>
    <x v="1"/>
    <n v="228856"/>
    <x v="0"/>
    <s v="Senior"/>
    <s v="Full-time"/>
    <s v="Remote"/>
    <s v="United States"/>
    <s v="M"/>
    <n v="154800"/>
  </r>
  <r>
    <x v="0"/>
    <x v="4"/>
    <x v="1"/>
    <n v="144540"/>
    <x v="0"/>
    <s v="Senior"/>
    <s v="Full-time"/>
    <s v="Remote"/>
    <s v="United States"/>
    <s v="M"/>
    <n v="154800"/>
  </r>
  <r>
    <x v="0"/>
    <x v="56"/>
    <x v="8"/>
    <n v="170000"/>
    <x v="0"/>
    <s v="Senior"/>
    <s v="Full-time"/>
    <s v="Remote"/>
    <s v="United States"/>
    <s v="M"/>
    <n v="159500"/>
  </r>
  <r>
    <x v="0"/>
    <x v="56"/>
    <x v="8"/>
    <n v="140000"/>
    <x v="0"/>
    <s v="Senior"/>
    <s v="Full-time"/>
    <s v="Remote"/>
    <s v="United States"/>
    <s v="M"/>
    <n v="159500"/>
  </r>
  <r>
    <x v="0"/>
    <x v="4"/>
    <x v="1"/>
    <n v="155000"/>
    <x v="0"/>
    <s v="Senior"/>
    <s v="Full-time"/>
    <s v="Remote"/>
    <s v="United States"/>
    <s v="M"/>
    <n v="154800"/>
  </r>
  <r>
    <x v="0"/>
    <x v="4"/>
    <x v="1"/>
    <n v="125000"/>
    <x v="0"/>
    <s v="Senior"/>
    <s v="Full-time"/>
    <s v="Remote"/>
    <s v="United States"/>
    <s v="M"/>
    <n v="154800"/>
  </r>
  <r>
    <x v="0"/>
    <x v="56"/>
    <x v="8"/>
    <n v="170000"/>
    <x v="0"/>
    <s v="Senior"/>
    <s v="Full-time"/>
    <s v="Remote"/>
    <s v="United States"/>
    <s v="M"/>
    <n v="159500"/>
  </r>
  <r>
    <x v="0"/>
    <x v="56"/>
    <x v="8"/>
    <n v="140000"/>
    <x v="0"/>
    <s v="Senior"/>
    <s v="Full-time"/>
    <s v="Remote"/>
    <s v="United States"/>
    <s v="M"/>
    <n v="159500"/>
  </r>
  <r>
    <x v="0"/>
    <x v="14"/>
    <x v="6"/>
    <n v="150600"/>
    <x v="0"/>
    <s v="Senior"/>
    <s v="Full-time"/>
    <s v="Remote"/>
    <s v="United States"/>
    <s v="M"/>
    <n v="140000"/>
  </r>
  <r>
    <x v="0"/>
    <x v="14"/>
    <x v="6"/>
    <n v="120500"/>
    <x v="0"/>
    <s v="Senior"/>
    <s v="Full-time"/>
    <s v="Remote"/>
    <s v="United States"/>
    <s v="M"/>
    <n v="140000"/>
  </r>
  <r>
    <x v="0"/>
    <x v="4"/>
    <x v="1"/>
    <n v="176000"/>
    <x v="0"/>
    <s v="Senior"/>
    <s v="Full-time"/>
    <s v="In-person"/>
    <s v="United States"/>
    <s v="M"/>
    <n v="154800"/>
  </r>
  <r>
    <x v="0"/>
    <x v="4"/>
    <x v="1"/>
    <n v="152000"/>
    <x v="0"/>
    <s v="Senior"/>
    <s v="Full-time"/>
    <s v="In-person"/>
    <s v="United States"/>
    <s v="M"/>
    <n v="154800"/>
  </r>
  <r>
    <x v="0"/>
    <x v="10"/>
    <x v="5"/>
    <n v="200000"/>
    <x v="0"/>
    <s v="Senior"/>
    <s v="Full-time"/>
    <s v="Remote"/>
    <s v="United States"/>
    <s v="L"/>
    <n v="149400"/>
  </r>
  <r>
    <x v="0"/>
    <x v="4"/>
    <x v="1"/>
    <n v="225000"/>
    <x v="0"/>
    <s v="Senior"/>
    <s v="Full-time"/>
    <s v="Remote"/>
    <s v="United States"/>
    <s v="M"/>
    <n v="154800"/>
  </r>
  <r>
    <x v="0"/>
    <x v="4"/>
    <x v="1"/>
    <n v="172758"/>
    <x v="0"/>
    <s v="Senior"/>
    <s v="Full-time"/>
    <s v="Remote"/>
    <s v="United States"/>
    <s v="M"/>
    <n v="154800"/>
  </r>
  <r>
    <x v="0"/>
    <x v="14"/>
    <x v="6"/>
    <n v="245000"/>
    <x v="0"/>
    <s v="Senior"/>
    <s v="Full-time"/>
    <s v="Remote"/>
    <s v="United States"/>
    <s v="M"/>
    <n v="140000"/>
  </r>
  <r>
    <x v="0"/>
    <x v="14"/>
    <x v="6"/>
    <n v="194992"/>
    <x v="0"/>
    <s v="Senior"/>
    <s v="Full-time"/>
    <s v="Remote"/>
    <s v="United States"/>
    <s v="M"/>
    <n v="140000"/>
  </r>
  <r>
    <x v="0"/>
    <x v="18"/>
    <x v="3"/>
    <n v="213800"/>
    <x v="0"/>
    <s v="Senior"/>
    <s v="Full-time"/>
    <s v="In-person"/>
    <s v="United States"/>
    <s v="M"/>
    <n v="182200"/>
  </r>
  <r>
    <x v="0"/>
    <x v="18"/>
    <x v="3"/>
    <n v="180300"/>
    <x v="0"/>
    <s v="Senior"/>
    <s v="Full-time"/>
    <s v="In-person"/>
    <s v="United States"/>
    <s v="M"/>
    <n v="182200"/>
  </r>
  <r>
    <x v="0"/>
    <x v="14"/>
    <x v="6"/>
    <n v="145000"/>
    <x v="0"/>
    <s v="Senior"/>
    <s v="Full-time"/>
    <s v="In-person"/>
    <s v="United States"/>
    <s v="M"/>
    <n v="140000"/>
  </r>
  <r>
    <x v="0"/>
    <x v="14"/>
    <x v="6"/>
    <n v="90000"/>
    <x v="0"/>
    <s v="Senior"/>
    <s v="Full-time"/>
    <s v="In-person"/>
    <s v="United States"/>
    <s v="M"/>
    <n v="140000"/>
  </r>
  <r>
    <x v="0"/>
    <x v="18"/>
    <x v="3"/>
    <n v="250500"/>
    <x v="0"/>
    <s v="Senior"/>
    <s v="Full-time"/>
    <s v="In-person"/>
    <s v="United States"/>
    <s v="M"/>
    <n v="182200"/>
  </r>
  <r>
    <x v="0"/>
    <x v="18"/>
    <x v="3"/>
    <n v="166600"/>
    <x v="0"/>
    <s v="Senior"/>
    <s v="Full-time"/>
    <s v="In-person"/>
    <s v="United States"/>
    <s v="M"/>
    <n v="182200"/>
  </r>
  <r>
    <x v="0"/>
    <x v="5"/>
    <x v="3"/>
    <n v="262269"/>
    <x v="0"/>
    <s v="Senior"/>
    <s v="Full-time"/>
    <s v="Remote"/>
    <s v="United States"/>
    <s v="M"/>
    <n v="184375"/>
  </r>
  <r>
    <x v="0"/>
    <x v="5"/>
    <x v="3"/>
    <n v="230797"/>
    <x v="0"/>
    <s v="Senior"/>
    <s v="Full-time"/>
    <s v="Remote"/>
    <s v="United States"/>
    <s v="M"/>
    <n v="184375"/>
  </r>
  <r>
    <x v="0"/>
    <x v="83"/>
    <x v="3"/>
    <n v="185000"/>
    <x v="0"/>
    <s v="Senior"/>
    <s v="Full-time"/>
    <s v="In-person"/>
    <s v="United States"/>
    <s v="M"/>
    <n v="165400"/>
  </r>
  <r>
    <x v="0"/>
    <x v="83"/>
    <x v="3"/>
    <n v="145000"/>
    <x v="0"/>
    <s v="Senior"/>
    <s v="Full-time"/>
    <s v="In-person"/>
    <s v="United States"/>
    <s v="M"/>
    <n v="165400"/>
  </r>
  <r>
    <x v="0"/>
    <x v="0"/>
    <x v="0"/>
    <n v="123040"/>
    <x v="1"/>
    <s v="Senior"/>
    <s v="Full-time"/>
    <s v="In-person"/>
    <s v="United Kingdom"/>
    <s v="M"/>
    <n v="105320"/>
  </r>
  <r>
    <x v="0"/>
    <x v="0"/>
    <x v="0"/>
    <n v="92280"/>
    <x v="1"/>
    <s v="Senior"/>
    <s v="Full-time"/>
    <s v="In-person"/>
    <s v="United Kingdom"/>
    <s v="M"/>
    <n v="105320"/>
  </r>
  <r>
    <x v="0"/>
    <x v="16"/>
    <x v="7"/>
    <n v="98432"/>
    <x v="1"/>
    <s v="Senior"/>
    <s v="Full-time"/>
    <s v="In-person"/>
    <s v="United Kingdom"/>
    <s v="M"/>
    <n v="110000"/>
  </r>
  <r>
    <x v="0"/>
    <x v="16"/>
    <x v="7"/>
    <n v="62442"/>
    <x v="1"/>
    <s v="Senior"/>
    <s v="Full-time"/>
    <s v="In-person"/>
    <s v="United Kingdom"/>
    <s v="M"/>
    <n v="110000"/>
  </r>
  <r>
    <x v="0"/>
    <x v="0"/>
    <x v="0"/>
    <n v="195000"/>
    <x v="0"/>
    <s v="Senior"/>
    <s v="Full-time"/>
    <s v="Remote"/>
    <s v="United States"/>
    <s v="M"/>
    <n v="105320"/>
  </r>
  <r>
    <x v="0"/>
    <x v="0"/>
    <x v="0"/>
    <n v="73500"/>
    <x v="0"/>
    <s v="Senior"/>
    <s v="Full-time"/>
    <s v="Remote"/>
    <s v="United States"/>
    <s v="M"/>
    <n v="105320"/>
  </r>
  <r>
    <x v="0"/>
    <x v="14"/>
    <x v="6"/>
    <n v="155000"/>
    <x v="0"/>
    <s v="Senior"/>
    <s v="Full-time"/>
    <s v="In-person"/>
    <s v="United States"/>
    <s v="M"/>
    <n v="140000"/>
  </r>
  <r>
    <x v="0"/>
    <x v="14"/>
    <x v="6"/>
    <n v="84800"/>
    <x v="0"/>
    <s v="Senior"/>
    <s v="Full-time"/>
    <s v="In-person"/>
    <s v="United States"/>
    <s v="M"/>
    <n v="140000"/>
  </r>
  <r>
    <x v="0"/>
    <x v="84"/>
    <x v="6"/>
    <n v="185000"/>
    <x v="0"/>
    <s v="Senior"/>
    <s v="Full-time"/>
    <s v="In-person"/>
    <s v="United States"/>
    <s v="M"/>
    <n v="184500"/>
  </r>
  <r>
    <x v="0"/>
    <x v="84"/>
    <x v="6"/>
    <n v="145000"/>
    <x v="0"/>
    <s v="Senior"/>
    <s v="Full-time"/>
    <s v="In-person"/>
    <s v="United States"/>
    <s v="M"/>
    <n v="184500"/>
  </r>
  <r>
    <x v="0"/>
    <x v="83"/>
    <x v="3"/>
    <n v="158900"/>
    <x v="0"/>
    <s v="Senior"/>
    <s v="Full-time"/>
    <s v="Remote"/>
    <s v="United States"/>
    <s v="M"/>
    <n v="165400"/>
  </r>
  <r>
    <x v="0"/>
    <x v="83"/>
    <x v="3"/>
    <n v="132400"/>
    <x v="0"/>
    <s v="Senior"/>
    <s v="Full-time"/>
    <s v="Remote"/>
    <s v="United States"/>
    <s v="M"/>
    <n v="165400"/>
  </r>
  <r>
    <x v="0"/>
    <x v="24"/>
    <x v="3"/>
    <n v="163800"/>
    <x v="0"/>
    <s v="Senior"/>
    <s v="Full-time"/>
    <s v="In-person"/>
    <s v="United States"/>
    <s v="M"/>
    <n v="170000"/>
  </r>
  <r>
    <x v="0"/>
    <x v="24"/>
    <x v="3"/>
    <n v="126000"/>
    <x v="0"/>
    <s v="Senior"/>
    <s v="Full-time"/>
    <s v="In-person"/>
    <s v="United States"/>
    <s v="M"/>
    <n v="170000"/>
  </r>
  <r>
    <x v="0"/>
    <x v="4"/>
    <x v="1"/>
    <n v="225000"/>
    <x v="0"/>
    <s v="Senior"/>
    <s v="Full-time"/>
    <s v="Remote"/>
    <s v="United States"/>
    <s v="M"/>
    <n v="154800"/>
  </r>
  <r>
    <x v="0"/>
    <x v="4"/>
    <x v="1"/>
    <n v="111967"/>
    <x v="0"/>
    <s v="Senior"/>
    <s v="Full-time"/>
    <s v="Remote"/>
    <s v="United States"/>
    <s v="M"/>
    <n v="154800"/>
  </r>
  <r>
    <x v="0"/>
    <x v="14"/>
    <x v="6"/>
    <n v="205600"/>
    <x v="0"/>
    <s v="Senior"/>
    <s v="Full-time"/>
    <s v="In-person"/>
    <s v="United States"/>
    <s v="L"/>
    <n v="140000"/>
  </r>
  <r>
    <x v="0"/>
    <x v="14"/>
    <x v="6"/>
    <n v="105700"/>
    <x v="0"/>
    <s v="Senior"/>
    <s v="Full-time"/>
    <s v="In-person"/>
    <s v="United States"/>
    <s v="L"/>
    <n v="140000"/>
  </r>
  <r>
    <x v="0"/>
    <x v="14"/>
    <x v="6"/>
    <n v="216027"/>
    <x v="0"/>
    <s v="Senior"/>
    <s v="Full-time"/>
    <s v="Remote"/>
    <s v="United States"/>
    <s v="M"/>
    <n v="140000"/>
  </r>
  <r>
    <x v="0"/>
    <x v="14"/>
    <x v="6"/>
    <n v="101028"/>
    <x v="0"/>
    <s v="Senior"/>
    <s v="Full-time"/>
    <s v="Remote"/>
    <s v="United States"/>
    <s v="M"/>
    <n v="140000"/>
  </r>
  <r>
    <x v="0"/>
    <x v="4"/>
    <x v="1"/>
    <n v="48585"/>
    <x v="2"/>
    <s v="Senior"/>
    <s v="Full-time"/>
    <s v="In-person"/>
    <s v="Spain"/>
    <s v="M"/>
    <n v="154800"/>
  </r>
  <r>
    <x v="0"/>
    <x v="4"/>
    <x v="1"/>
    <n v="38868"/>
    <x v="2"/>
    <s v="Senior"/>
    <s v="Full-time"/>
    <s v="In-person"/>
    <s v="Spain"/>
    <s v="M"/>
    <n v="154800"/>
  </r>
  <r>
    <x v="0"/>
    <x v="17"/>
    <x v="1"/>
    <n v="309400"/>
    <x v="0"/>
    <s v="Senior"/>
    <s v="Full-time"/>
    <s v="In-person"/>
    <s v="United States"/>
    <s v="L"/>
    <n v="192000"/>
  </r>
  <r>
    <x v="0"/>
    <x v="17"/>
    <x v="1"/>
    <n v="159100"/>
    <x v="0"/>
    <s v="Senior"/>
    <s v="Full-time"/>
    <s v="In-person"/>
    <s v="United States"/>
    <s v="L"/>
    <n v="192000"/>
  </r>
  <r>
    <x v="0"/>
    <x v="0"/>
    <x v="0"/>
    <n v="142000"/>
    <x v="0"/>
    <s v="Senior"/>
    <s v="Full-time"/>
    <s v="In-person"/>
    <s v="United States"/>
    <s v="M"/>
    <n v="105320"/>
  </r>
  <r>
    <x v="0"/>
    <x v="0"/>
    <x v="0"/>
    <n v="128000"/>
    <x v="0"/>
    <s v="Senior"/>
    <s v="Full-time"/>
    <s v="In-person"/>
    <s v="United States"/>
    <s v="M"/>
    <n v="105320"/>
  </r>
  <r>
    <x v="0"/>
    <x v="14"/>
    <x v="6"/>
    <n v="174350"/>
    <x v="0"/>
    <s v="Senior"/>
    <s v="Full-time"/>
    <s v="Remote"/>
    <s v="United States"/>
    <s v="M"/>
    <n v="140000"/>
  </r>
  <r>
    <x v="0"/>
    <x v="14"/>
    <x v="6"/>
    <n v="126800"/>
    <x v="0"/>
    <s v="Senior"/>
    <s v="Full-time"/>
    <s v="Remote"/>
    <s v="United States"/>
    <s v="M"/>
    <n v="140000"/>
  </r>
  <r>
    <x v="0"/>
    <x v="18"/>
    <x v="3"/>
    <n v="226600"/>
    <x v="0"/>
    <s v="Senior"/>
    <s v="Full-time"/>
    <s v="In-person"/>
    <s v="United States"/>
    <s v="M"/>
    <n v="182200"/>
  </r>
  <r>
    <x v="0"/>
    <x v="18"/>
    <x v="3"/>
    <n v="140100"/>
    <x v="0"/>
    <s v="Senior"/>
    <s v="Full-time"/>
    <s v="In-person"/>
    <s v="United States"/>
    <s v="M"/>
    <n v="182200"/>
  </r>
  <r>
    <x v="0"/>
    <x v="4"/>
    <x v="1"/>
    <n v="180000"/>
    <x v="0"/>
    <s v="Senior"/>
    <s v="Full-time"/>
    <s v="In-person"/>
    <s v="United States"/>
    <s v="M"/>
    <n v="154800"/>
  </r>
  <r>
    <x v="0"/>
    <x v="4"/>
    <x v="1"/>
    <n v="162000"/>
    <x v="0"/>
    <s v="Senior"/>
    <s v="Full-time"/>
    <s v="In-person"/>
    <s v="United States"/>
    <s v="M"/>
    <n v="154800"/>
  </r>
  <r>
    <x v="0"/>
    <x v="18"/>
    <x v="3"/>
    <n v="262000"/>
    <x v="0"/>
    <s v="Senior"/>
    <s v="Full-time"/>
    <s v="In-person"/>
    <s v="United States"/>
    <s v="M"/>
    <n v="182200"/>
  </r>
  <r>
    <x v="0"/>
    <x v="18"/>
    <x v="3"/>
    <n v="186000"/>
    <x v="0"/>
    <s v="Senior"/>
    <s v="Full-time"/>
    <s v="In-person"/>
    <s v="United States"/>
    <s v="M"/>
    <n v="182200"/>
  </r>
  <r>
    <x v="0"/>
    <x v="52"/>
    <x v="7"/>
    <n v="185000"/>
    <x v="0"/>
    <s v="Senior"/>
    <s v="Full-time"/>
    <s v="In-person"/>
    <s v="United States"/>
    <s v="L"/>
    <n v="156400"/>
  </r>
  <r>
    <x v="0"/>
    <x v="52"/>
    <x v="7"/>
    <n v="79600"/>
    <x v="0"/>
    <s v="Senior"/>
    <s v="Full-time"/>
    <s v="In-person"/>
    <s v="United States"/>
    <s v="L"/>
    <n v="156400"/>
  </r>
  <r>
    <x v="0"/>
    <x v="0"/>
    <x v="0"/>
    <n v="129000"/>
    <x v="10"/>
    <s v="Senior"/>
    <s v="Full-time"/>
    <s v="Remote"/>
    <s v="Canada"/>
    <s v="M"/>
    <n v="105320"/>
  </r>
  <r>
    <x v="0"/>
    <x v="0"/>
    <x v="0"/>
    <n v="95000"/>
    <x v="10"/>
    <s v="Senior"/>
    <s v="Full-time"/>
    <s v="Remote"/>
    <s v="Canada"/>
    <s v="M"/>
    <n v="105320"/>
  </r>
  <r>
    <x v="0"/>
    <x v="10"/>
    <x v="5"/>
    <n v="175000"/>
    <x v="0"/>
    <s v="Senior"/>
    <s v="Full-time"/>
    <s v="In-person"/>
    <s v="United States"/>
    <s v="M"/>
    <n v="149400"/>
  </r>
  <r>
    <x v="0"/>
    <x v="10"/>
    <x v="5"/>
    <n v="120000"/>
    <x v="0"/>
    <s v="Senior"/>
    <s v="Full-time"/>
    <s v="In-person"/>
    <s v="United States"/>
    <s v="M"/>
    <n v="149400"/>
  </r>
  <r>
    <x v="0"/>
    <x v="0"/>
    <x v="0"/>
    <n v="130000"/>
    <x v="0"/>
    <s v="Senior"/>
    <s v="Full-time"/>
    <s v="Remote"/>
    <s v="United States"/>
    <s v="S"/>
    <n v="105320"/>
  </r>
  <r>
    <x v="0"/>
    <x v="0"/>
    <x v="0"/>
    <n v="105000"/>
    <x v="0"/>
    <s v="Senior"/>
    <s v="Full-time"/>
    <s v="Remote"/>
    <s v="United States"/>
    <s v="S"/>
    <n v="105320"/>
  </r>
  <r>
    <x v="0"/>
    <x v="18"/>
    <x v="3"/>
    <n v="232200"/>
    <x v="0"/>
    <s v="Senior"/>
    <s v="Full-time"/>
    <s v="In-person"/>
    <s v="United States"/>
    <s v="M"/>
    <n v="182200"/>
  </r>
  <r>
    <x v="0"/>
    <x v="18"/>
    <x v="3"/>
    <n v="119000"/>
    <x v="0"/>
    <s v="Senior"/>
    <s v="Full-time"/>
    <s v="In-person"/>
    <s v="United States"/>
    <s v="M"/>
    <n v="182200"/>
  </r>
  <r>
    <x v="0"/>
    <x v="4"/>
    <x v="1"/>
    <n v="268000"/>
    <x v="0"/>
    <s v="Senior"/>
    <s v="Full-time"/>
    <s v="In-person"/>
    <s v="United States"/>
    <s v="M"/>
    <n v="154800"/>
  </r>
  <r>
    <x v="0"/>
    <x v="4"/>
    <x v="1"/>
    <n v="137500"/>
    <x v="0"/>
    <s v="Senior"/>
    <s v="Full-time"/>
    <s v="In-person"/>
    <s v="United States"/>
    <s v="M"/>
    <n v="154800"/>
  </r>
  <r>
    <x v="0"/>
    <x v="0"/>
    <x v="0"/>
    <n v="153300"/>
    <x v="0"/>
    <s v="Senior"/>
    <s v="Full-time"/>
    <s v="Remote"/>
    <s v="United States"/>
    <s v="M"/>
    <n v="105320"/>
  </r>
  <r>
    <x v="0"/>
    <x v="0"/>
    <x v="0"/>
    <n v="104244"/>
    <x v="0"/>
    <s v="Senior"/>
    <s v="Full-time"/>
    <s v="Remote"/>
    <s v="United States"/>
    <s v="M"/>
    <n v="105320"/>
  </r>
  <r>
    <x v="0"/>
    <x v="17"/>
    <x v="1"/>
    <n v="216000"/>
    <x v="0"/>
    <s v="Senior"/>
    <s v="Full-time"/>
    <s v="Remote"/>
    <s v="United States"/>
    <s v="M"/>
    <n v="192000"/>
  </r>
  <r>
    <x v="0"/>
    <x v="17"/>
    <x v="1"/>
    <n v="184000"/>
    <x v="0"/>
    <s v="Senior"/>
    <s v="Full-time"/>
    <s v="Remote"/>
    <s v="United States"/>
    <s v="M"/>
    <n v="192000"/>
  </r>
  <r>
    <x v="0"/>
    <x v="4"/>
    <x v="1"/>
    <n v="190000"/>
    <x v="0"/>
    <s v="Senior"/>
    <s v="Full-time"/>
    <s v="Remote"/>
    <s v="United States"/>
    <s v="M"/>
    <n v="154800"/>
  </r>
  <r>
    <x v="0"/>
    <x v="4"/>
    <x v="1"/>
    <n v="145000"/>
    <x v="0"/>
    <s v="Senior"/>
    <s v="Full-time"/>
    <s v="Remote"/>
    <s v="United States"/>
    <s v="M"/>
    <n v="154800"/>
  </r>
  <r>
    <x v="0"/>
    <x v="14"/>
    <x v="6"/>
    <n v="155000"/>
    <x v="0"/>
    <s v="Senior"/>
    <s v="Full-time"/>
    <s v="In-person"/>
    <s v="United States"/>
    <s v="M"/>
    <n v="140000"/>
  </r>
  <r>
    <x v="0"/>
    <x v="14"/>
    <x v="6"/>
    <n v="135000"/>
    <x v="0"/>
    <s v="Senior"/>
    <s v="Full-time"/>
    <s v="In-person"/>
    <s v="United States"/>
    <s v="M"/>
    <n v="140000"/>
  </r>
  <r>
    <x v="0"/>
    <x v="4"/>
    <x v="1"/>
    <n v="226000"/>
    <x v="0"/>
    <s v="Senior"/>
    <s v="Full-time"/>
    <s v="Remote"/>
    <s v="United States"/>
    <s v="M"/>
    <n v="154800"/>
  </r>
  <r>
    <x v="0"/>
    <x v="4"/>
    <x v="1"/>
    <n v="160000"/>
    <x v="0"/>
    <s v="Senior"/>
    <s v="Full-time"/>
    <s v="Remote"/>
    <s v="United States"/>
    <s v="M"/>
    <n v="154800"/>
  </r>
  <r>
    <x v="0"/>
    <x v="97"/>
    <x v="1"/>
    <n v="198800"/>
    <x v="0"/>
    <s v="Senior"/>
    <s v="Full-time"/>
    <s v="In-person"/>
    <s v="United States"/>
    <s v="M"/>
    <n v="146400"/>
  </r>
  <r>
    <x v="0"/>
    <x v="97"/>
    <x v="1"/>
    <n v="122600"/>
    <x v="0"/>
    <s v="Senior"/>
    <s v="Full-time"/>
    <s v="In-person"/>
    <s v="United States"/>
    <s v="M"/>
    <n v="146400"/>
  </r>
  <r>
    <x v="0"/>
    <x v="17"/>
    <x v="1"/>
    <n v="230000"/>
    <x v="0"/>
    <s v="Senior"/>
    <s v="Full-time"/>
    <s v="Remote"/>
    <s v="United States"/>
    <s v="M"/>
    <n v="192000"/>
  </r>
  <r>
    <x v="0"/>
    <x v="17"/>
    <x v="1"/>
    <n v="196000"/>
    <x v="0"/>
    <s v="Senior"/>
    <s v="Full-time"/>
    <s v="Remote"/>
    <s v="United States"/>
    <s v="M"/>
    <n v="192000"/>
  </r>
  <r>
    <x v="0"/>
    <x v="4"/>
    <x v="1"/>
    <n v="181500"/>
    <x v="0"/>
    <s v="Senior"/>
    <s v="Full-time"/>
    <s v="In-person"/>
    <s v="United States"/>
    <s v="M"/>
    <n v="154800"/>
  </r>
  <r>
    <x v="0"/>
    <x v="4"/>
    <x v="1"/>
    <n v="127000"/>
    <x v="0"/>
    <s v="Senior"/>
    <s v="Full-time"/>
    <s v="In-person"/>
    <s v="United States"/>
    <s v="M"/>
    <n v="154800"/>
  </r>
  <r>
    <x v="0"/>
    <x v="25"/>
    <x v="3"/>
    <n v="120000"/>
    <x v="10"/>
    <s v="Senior"/>
    <s v="Full-time"/>
    <s v="Remote"/>
    <s v="France"/>
    <s v="M"/>
    <n v="70000"/>
  </r>
  <r>
    <x v="0"/>
    <x v="5"/>
    <x v="3"/>
    <n v="385000"/>
    <x v="0"/>
    <s v="Senior"/>
    <s v="Full-time"/>
    <s v="Remote"/>
    <s v="United States"/>
    <s v="M"/>
    <n v="184375"/>
  </r>
  <r>
    <x v="0"/>
    <x v="5"/>
    <x v="3"/>
    <n v="245000"/>
    <x v="0"/>
    <s v="Senior"/>
    <s v="Full-time"/>
    <s v="Remote"/>
    <s v="United States"/>
    <s v="M"/>
    <n v="184375"/>
  </r>
  <r>
    <x v="0"/>
    <x v="14"/>
    <x v="6"/>
    <n v="110019"/>
    <x v="10"/>
    <s v="Senior"/>
    <s v="Full-time"/>
    <s v="Remote"/>
    <s v="Canada"/>
    <s v="M"/>
    <n v="140000"/>
  </r>
  <r>
    <x v="0"/>
    <x v="14"/>
    <x v="6"/>
    <n v="86682"/>
    <x v="10"/>
    <s v="Senior"/>
    <s v="Full-time"/>
    <s v="Remote"/>
    <s v="Canada"/>
    <s v="M"/>
    <n v="140000"/>
  </r>
  <r>
    <x v="0"/>
    <x v="0"/>
    <x v="0"/>
    <n v="131650"/>
    <x v="0"/>
    <s v="Senior"/>
    <s v="Full-time"/>
    <s v="In-person"/>
    <s v="United States"/>
    <s v="M"/>
    <n v="105320"/>
  </r>
  <r>
    <x v="0"/>
    <x v="0"/>
    <x v="0"/>
    <n v="105320"/>
    <x v="0"/>
    <s v="Senior"/>
    <s v="Full-time"/>
    <s v="In-person"/>
    <s v="United States"/>
    <s v="M"/>
    <n v="105320"/>
  </r>
  <r>
    <x v="0"/>
    <x v="6"/>
    <x v="1"/>
    <n v="210000"/>
    <x v="0"/>
    <s v="Senior"/>
    <s v="Full-time"/>
    <s v="In-person"/>
    <s v="United States"/>
    <s v="M"/>
    <n v="169056"/>
  </r>
  <r>
    <x v="0"/>
    <x v="6"/>
    <x v="1"/>
    <n v="151800"/>
    <x v="0"/>
    <s v="Senior"/>
    <s v="Full-time"/>
    <s v="In-person"/>
    <s v="United States"/>
    <s v="M"/>
    <n v="169056"/>
  </r>
  <r>
    <x v="0"/>
    <x v="4"/>
    <x v="1"/>
    <n v="147500"/>
    <x v="0"/>
    <s v="Senior"/>
    <s v="Full-time"/>
    <s v="Remote"/>
    <s v="United States"/>
    <s v="M"/>
    <n v="154800"/>
  </r>
  <r>
    <x v="0"/>
    <x v="4"/>
    <x v="1"/>
    <n v="112500"/>
    <x v="0"/>
    <s v="Senior"/>
    <s v="Full-time"/>
    <s v="Remote"/>
    <s v="United States"/>
    <s v="M"/>
    <n v="154800"/>
  </r>
  <r>
    <x v="0"/>
    <x v="18"/>
    <x v="3"/>
    <n v="240000"/>
    <x v="0"/>
    <s v="Senior"/>
    <s v="Full-time"/>
    <s v="In-person"/>
    <s v="United States"/>
    <s v="M"/>
    <n v="182200"/>
  </r>
  <r>
    <x v="0"/>
    <x v="18"/>
    <x v="3"/>
    <n v="163200"/>
    <x v="0"/>
    <s v="Senior"/>
    <s v="Full-time"/>
    <s v="In-person"/>
    <s v="United States"/>
    <s v="M"/>
    <n v="182200"/>
  </r>
  <r>
    <x v="0"/>
    <x v="0"/>
    <x v="0"/>
    <n v="134200"/>
    <x v="0"/>
    <s v="Senior"/>
    <s v="Full-time"/>
    <s v="In-person"/>
    <s v="United States"/>
    <s v="M"/>
    <n v="105320"/>
  </r>
  <r>
    <x v="0"/>
    <x v="0"/>
    <x v="0"/>
    <n v="103200"/>
    <x v="0"/>
    <s v="Senior"/>
    <s v="Full-time"/>
    <s v="In-person"/>
    <s v="United States"/>
    <s v="M"/>
    <n v="105320"/>
  </r>
  <r>
    <x v="0"/>
    <x v="0"/>
    <x v="0"/>
    <n v="65000"/>
    <x v="0"/>
    <s v="Senior"/>
    <s v="Full-time"/>
    <s v="Remote"/>
    <s v="United States"/>
    <s v="M"/>
    <n v="105320"/>
  </r>
  <r>
    <x v="0"/>
    <x v="0"/>
    <x v="0"/>
    <n v="55000"/>
    <x v="0"/>
    <s v="Senior"/>
    <s v="Full-time"/>
    <s v="Remote"/>
    <s v="United States"/>
    <s v="M"/>
    <n v="105320"/>
  </r>
  <r>
    <x v="0"/>
    <x v="4"/>
    <x v="1"/>
    <n v="234000"/>
    <x v="0"/>
    <s v="Senior"/>
    <s v="Full-time"/>
    <s v="In-person"/>
    <s v="United States"/>
    <s v="M"/>
    <n v="154800"/>
  </r>
  <r>
    <x v="0"/>
    <x v="4"/>
    <x v="1"/>
    <n v="176000"/>
    <x v="0"/>
    <s v="Senior"/>
    <s v="Full-time"/>
    <s v="In-person"/>
    <s v="United States"/>
    <s v="M"/>
    <n v="154800"/>
  </r>
  <r>
    <x v="0"/>
    <x v="83"/>
    <x v="3"/>
    <n v="165400"/>
    <x v="0"/>
    <s v="Senior"/>
    <s v="Full-time"/>
    <s v="In-person"/>
    <s v="United States"/>
    <s v="M"/>
    <n v="165400"/>
  </r>
  <r>
    <x v="0"/>
    <x v="83"/>
    <x v="3"/>
    <n v="127300"/>
    <x v="0"/>
    <s v="Senior"/>
    <s v="Full-time"/>
    <s v="In-person"/>
    <s v="United States"/>
    <s v="M"/>
    <n v="165400"/>
  </r>
  <r>
    <x v="0"/>
    <x v="0"/>
    <x v="0"/>
    <n v="180400"/>
    <x v="0"/>
    <s v="Senior"/>
    <s v="Full-time"/>
    <s v="In-person"/>
    <s v="United States"/>
    <s v="M"/>
    <n v="105320"/>
  </r>
  <r>
    <x v="0"/>
    <x v="0"/>
    <x v="0"/>
    <n v="138800"/>
    <x v="0"/>
    <s v="Senior"/>
    <s v="Full-time"/>
    <s v="In-person"/>
    <s v="United States"/>
    <s v="M"/>
    <n v="105320"/>
  </r>
  <r>
    <x v="0"/>
    <x v="78"/>
    <x v="1"/>
    <n v="107968"/>
    <x v="54"/>
    <s v="Senior"/>
    <s v="Full-time"/>
    <s v="Hybrid"/>
    <s v="Czech Republic"/>
    <s v="L"/>
    <n v="190982.5"/>
  </r>
  <r>
    <x v="0"/>
    <x v="0"/>
    <x v="0"/>
    <n v="85000"/>
    <x v="0"/>
    <s v="Senior"/>
    <s v="Full-time"/>
    <s v="In-person"/>
    <s v="United States"/>
    <s v="M"/>
    <n v="105320"/>
  </r>
  <r>
    <x v="0"/>
    <x v="0"/>
    <x v="0"/>
    <n v="75000"/>
    <x v="0"/>
    <s v="Senior"/>
    <s v="Full-time"/>
    <s v="In-person"/>
    <s v="United States"/>
    <s v="M"/>
    <n v="105320"/>
  </r>
  <r>
    <x v="0"/>
    <x v="18"/>
    <x v="3"/>
    <n v="330000"/>
    <x v="0"/>
    <s v="Senior"/>
    <s v="Full-time"/>
    <s v="In-person"/>
    <s v="United States"/>
    <s v="M"/>
    <n v="182200"/>
  </r>
  <r>
    <x v="0"/>
    <x v="18"/>
    <x v="3"/>
    <n v="204000"/>
    <x v="0"/>
    <s v="Senior"/>
    <s v="Full-time"/>
    <s v="In-person"/>
    <s v="United States"/>
    <s v="M"/>
    <n v="182200"/>
  </r>
  <r>
    <x v="0"/>
    <x v="0"/>
    <x v="0"/>
    <n v="169000"/>
    <x v="0"/>
    <s v="Senior"/>
    <s v="Full-time"/>
    <s v="In-person"/>
    <s v="United States"/>
    <s v="M"/>
    <n v="105320"/>
  </r>
  <r>
    <x v="0"/>
    <x v="0"/>
    <x v="0"/>
    <n v="110600"/>
    <x v="0"/>
    <s v="Senior"/>
    <s v="Full-time"/>
    <s v="In-person"/>
    <s v="United States"/>
    <s v="M"/>
    <n v="105320"/>
  </r>
  <r>
    <x v="0"/>
    <x v="4"/>
    <x v="1"/>
    <n v="168000"/>
    <x v="0"/>
    <s v="Senior"/>
    <s v="Full-time"/>
    <s v="Remote"/>
    <s v="United States"/>
    <s v="M"/>
    <n v="154800"/>
  </r>
  <r>
    <x v="0"/>
    <x v="4"/>
    <x v="1"/>
    <n v="130000"/>
    <x v="0"/>
    <s v="Senior"/>
    <s v="Full-time"/>
    <s v="Remote"/>
    <s v="United States"/>
    <s v="M"/>
    <n v="154800"/>
  </r>
  <r>
    <x v="0"/>
    <x v="14"/>
    <x v="6"/>
    <n v="225500"/>
    <x v="0"/>
    <s v="Senior"/>
    <s v="Full-time"/>
    <s v="In-person"/>
    <s v="United States"/>
    <s v="M"/>
    <n v="140000"/>
  </r>
  <r>
    <x v="0"/>
    <x v="14"/>
    <x v="6"/>
    <n v="139400"/>
    <x v="0"/>
    <s v="Senior"/>
    <s v="Full-time"/>
    <s v="In-person"/>
    <s v="United States"/>
    <s v="M"/>
    <n v="140000"/>
  </r>
  <r>
    <x v="0"/>
    <x v="4"/>
    <x v="1"/>
    <n v="226000"/>
    <x v="0"/>
    <s v="Senior"/>
    <s v="Full-time"/>
    <s v="Remote"/>
    <s v="United States"/>
    <s v="M"/>
    <n v="154800"/>
  </r>
  <r>
    <x v="0"/>
    <x v="4"/>
    <x v="1"/>
    <n v="162000"/>
    <x v="0"/>
    <s v="Senior"/>
    <s v="Full-time"/>
    <s v="Remote"/>
    <s v="United States"/>
    <s v="M"/>
    <n v="154800"/>
  </r>
  <r>
    <x v="0"/>
    <x v="18"/>
    <x v="3"/>
    <n v="200000"/>
    <x v="0"/>
    <s v="Senior"/>
    <s v="Full-time"/>
    <s v="Remote"/>
    <s v="United States"/>
    <s v="M"/>
    <n v="182200"/>
  </r>
  <r>
    <x v="0"/>
    <x v="18"/>
    <x v="3"/>
    <n v="150000"/>
    <x v="0"/>
    <s v="Senior"/>
    <s v="Full-time"/>
    <s v="Remote"/>
    <s v="United States"/>
    <s v="M"/>
    <n v="182200"/>
  </r>
  <r>
    <x v="0"/>
    <x v="54"/>
    <x v="8"/>
    <n v="195000"/>
    <x v="0"/>
    <s v="Senior"/>
    <s v="Full-time"/>
    <s v="In-person"/>
    <s v="United States"/>
    <s v="M"/>
    <n v="135000"/>
  </r>
  <r>
    <x v="0"/>
    <x v="54"/>
    <x v="8"/>
    <n v="160000"/>
    <x v="0"/>
    <s v="Senior"/>
    <s v="Full-time"/>
    <s v="In-person"/>
    <s v="United States"/>
    <s v="M"/>
    <n v="135000"/>
  </r>
  <r>
    <x v="0"/>
    <x v="70"/>
    <x v="2"/>
    <n v="154000"/>
    <x v="0"/>
    <s v="Senior"/>
    <s v="Full-time"/>
    <s v="In-person"/>
    <s v="United States"/>
    <s v="M"/>
    <n v="81500"/>
  </r>
  <r>
    <x v="0"/>
    <x v="70"/>
    <x v="2"/>
    <n v="82000"/>
    <x v="0"/>
    <s v="Senior"/>
    <s v="Full-time"/>
    <s v="In-person"/>
    <s v="United States"/>
    <s v="M"/>
    <n v="81500"/>
  </r>
  <r>
    <x v="0"/>
    <x v="78"/>
    <x v="1"/>
    <n v="160000"/>
    <x v="0"/>
    <s v="Senior"/>
    <s v="Full-time"/>
    <s v="Remote"/>
    <s v="United States"/>
    <s v="M"/>
    <n v="190982.5"/>
  </r>
  <r>
    <x v="0"/>
    <x v="78"/>
    <x v="1"/>
    <n v="145000"/>
    <x v="0"/>
    <s v="Senior"/>
    <s v="Full-time"/>
    <s v="Remote"/>
    <s v="United States"/>
    <s v="M"/>
    <n v="190982.5"/>
  </r>
  <r>
    <x v="0"/>
    <x v="13"/>
    <x v="3"/>
    <n v="239400"/>
    <x v="0"/>
    <s v="Senior"/>
    <s v="Full-time"/>
    <s v="In-person"/>
    <s v="United States"/>
    <s v="M"/>
    <n v="172600"/>
  </r>
  <r>
    <x v="0"/>
    <x v="13"/>
    <x v="3"/>
    <n v="136800"/>
    <x v="0"/>
    <s v="Senior"/>
    <s v="Full-time"/>
    <s v="In-person"/>
    <s v="United States"/>
    <s v="M"/>
    <n v="172600"/>
  </r>
  <r>
    <x v="0"/>
    <x v="4"/>
    <x v="1"/>
    <n v="120000"/>
    <x v="0"/>
    <s v="Senior"/>
    <s v="Full-time"/>
    <s v="In-person"/>
    <s v="United States"/>
    <s v="M"/>
    <n v="154800"/>
  </r>
  <r>
    <x v="0"/>
    <x v="4"/>
    <x v="1"/>
    <n v="100000"/>
    <x v="0"/>
    <s v="Senior"/>
    <s v="Full-time"/>
    <s v="In-person"/>
    <s v="United States"/>
    <s v="M"/>
    <n v="154800"/>
  </r>
  <r>
    <x v="0"/>
    <x v="60"/>
    <x v="1"/>
    <n v="204500"/>
    <x v="0"/>
    <s v="Senior"/>
    <s v="Full-time"/>
    <s v="In-person"/>
    <s v="United States"/>
    <s v="M"/>
    <n v="162500"/>
  </r>
  <r>
    <x v="0"/>
    <x v="60"/>
    <x v="1"/>
    <n v="142200"/>
    <x v="0"/>
    <s v="Senior"/>
    <s v="Full-time"/>
    <s v="In-person"/>
    <s v="United States"/>
    <s v="M"/>
    <n v="162500"/>
  </r>
  <r>
    <x v="0"/>
    <x v="4"/>
    <x v="1"/>
    <n v="230000"/>
    <x v="0"/>
    <s v="Senior"/>
    <s v="Full-time"/>
    <s v="Remote"/>
    <s v="United States"/>
    <s v="M"/>
    <n v="154800"/>
  </r>
  <r>
    <x v="0"/>
    <x v="4"/>
    <x v="1"/>
    <n v="180000"/>
    <x v="0"/>
    <s v="Senior"/>
    <s v="Full-time"/>
    <s v="Remote"/>
    <s v="United States"/>
    <s v="M"/>
    <n v="154800"/>
  </r>
  <r>
    <x v="0"/>
    <x v="4"/>
    <x v="1"/>
    <n v="164000"/>
    <x v="0"/>
    <s v="Senior"/>
    <s v="Full-time"/>
    <s v="Remote"/>
    <s v="United States"/>
    <s v="M"/>
    <n v="154800"/>
  </r>
  <r>
    <x v="0"/>
    <x v="4"/>
    <x v="1"/>
    <n v="130000"/>
    <x v="0"/>
    <s v="Senior"/>
    <s v="Full-time"/>
    <s v="Remote"/>
    <s v="United States"/>
    <s v="M"/>
    <n v="154800"/>
  </r>
  <r>
    <x v="0"/>
    <x v="14"/>
    <x v="6"/>
    <n v="169000"/>
    <x v="0"/>
    <s v="Senior"/>
    <s v="Full-time"/>
    <s v="In-person"/>
    <s v="United States"/>
    <s v="M"/>
    <n v="140000"/>
  </r>
  <r>
    <x v="0"/>
    <x v="14"/>
    <x v="6"/>
    <n v="91000"/>
    <x v="0"/>
    <s v="Senior"/>
    <s v="Full-time"/>
    <s v="In-person"/>
    <s v="United States"/>
    <s v="M"/>
    <n v="140000"/>
  </r>
  <r>
    <x v="0"/>
    <x v="18"/>
    <x v="3"/>
    <n v="323300"/>
    <x v="0"/>
    <s v="Senior"/>
    <s v="Full-time"/>
    <s v="In-person"/>
    <s v="United States"/>
    <s v="M"/>
    <n v="182200"/>
  </r>
  <r>
    <x v="0"/>
    <x v="18"/>
    <x v="3"/>
    <n v="184700"/>
    <x v="0"/>
    <s v="Senior"/>
    <s v="Full-time"/>
    <s v="In-person"/>
    <s v="United States"/>
    <s v="M"/>
    <n v="182200"/>
  </r>
  <r>
    <x v="0"/>
    <x v="45"/>
    <x v="5"/>
    <n v="145000"/>
    <x v="0"/>
    <s v="Senior"/>
    <s v="Full-time"/>
    <s v="In-person"/>
    <s v="United States"/>
    <s v="M"/>
    <n v="115500"/>
  </r>
  <r>
    <x v="0"/>
    <x v="45"/>
    <x v="5"/>
    <n v="130000"/>
    <x v="0"/>
    <s v="Senior"/>
    <s v="Full-time"/>
    <s v="In-person"/>
    <s v="United States"/>
    <s v="M"/>
    <n v="115500"/>
  </r>
  <r>
    <x v="0"/>
    <x v="14"/>
    <x v="6"/>
    <n v="170000"/>
    <x v="0"/>
    <s v="Senior"/>
    <s v="Full-time"/>
    <s v="In-person"/>
    <s v="United States"/>
    <s v="M"/>
    <n v="140000"/>
  </r>
  <r>
    <x v="0"/>
    <x v="14"/>
    <x v="6"/>
    <n v="120000"/>
    <x v="0"/>
    <s v="Senior"/>
    <s v="Full-time"/>
    <s v="In-person"/>
    <s v="United States"/>
    <s v="M"/>
    <n v="140000"/>
  </r>
  <r>
    <x v="0"/>
    <x v="12"/>
    <x v="1"/>
    <n v="210000"/>
    <x v="0"/>
    <s v="Senior"/>
    <s v="Full-time"/>
    <s v="In-person"/>
    <s v="United States"/>
    <s v="M"/>
    <n v="175000"/>
  </r>
  <r>
    <x v="0"/>
    <x v="12"/>
    <x v="1"/>
    <n v="136000"/>
    <x v="0"/>
    <s v="Senior"/>
    <s v="Full-time"/>
    <s v="In-person"/>
    <s v="United States"/>
    <s v="M"/>
    <n v="175000"/>
  </r>
  <r>
    <x v="0"/>
    <x v="14"/>
    <x v="6"/>
    <n v="171250"/>
    <x v="0"/>
    <s v="Senior"/>
    <s v="Full-time"/>
    <s v="In-person"/>
    <s v="United States"/>
    <s v="M"/>
    <n v="140000"/>
  </r>
  <r>
    <x v="0"/>
    <x v="14"/>
    <x v="6"/>
    <n v="113750"/>
    <x v="0"/>
    <s v="Senior"/>
    <s v="Full-time"/>
    <s v="In-person"/>
    <s v="United States"/>
    <s v="M"/>
    <n v="140000"/>
  </r>
  <r>
    <x v="0"/>
    <x v="4"/>
    <x v="1"/>
    <n v="136000"/>
    <x v="0"/>
    <s v="Senior"/>
    <s v="Full-time"/>
    <s v="Remote"/>
    <s v="United States"/>
    <s v="M"/>
    <n v="154800"/>
  </r>
  <r>
    <x v="0"/>
    <x v="4"/>
    <x v="1"/>
    <n v="104000"/>
    <x v="0"/>
    <s v="Senior"/>
    <s v="Full-time"/>
    <s v="Remote"/>
    <s v="United States"/>
    <s v="M"/>
    <n v="154800"/>
  </r>
  <r>
    <x v="0"/>
    <x v="18"/>
    <x v="3"/>
    <n v="195000"/>
    <x v="0"/>
    <s v="Senior"/>
    <s v="Full-time"/>
    <s v="Remote"/>
    <s v="United States"/>
    <s v="M"/>
    <n v="182200"/>
  </r>
  <r>
    <x v="0"/>
    <x v="18"/>
    <x v="3"/>
    <n v="142000"/>
    <x v="0"/>
    <s v="Senior"/>
    <s v="Full-time"/>
    <s v="Remote"/>
    <s v="United States"/>
    <s v="M"/>
    <n v="182200"/>
  </r>
  <r>
    <x v="0"/>
    <x v="18"/>
    <x v="3"/>
    <n v="194100"/>
    <x v="0"/>
    <s v="Senior"/>
    <s v="Full-time"/>
    <s v="In-person"/>
    <s v="United States"/>
    <s v="M"/>
    <n v="182200"/>
  </r>
  <r>
    <x v="0"/>
    <x v="18"/>
    <x v="3"/>
    <n v="152300"/>
    <x v="0"/>
    <s v="Senior"/>
    <s v="Full-time"/>
    <s v="In-person"/>
    <s v="United States"/>
    <s v="M"/>
    <n v="182200"/>
  </r>
  <r>
    <x v="0"/>
    <x v="56"/>
    <x v="8"/>
    <n v="190000"/>
    <x v="0"/>
    <s v="Senior"/>
    <s v="Full-time"/>
    <s v="In-person"/>
    <s v="United States"/>
    <s v="M"/>
    <n v="159500"/>
  </r>
  <r>
    <x v="0"/>
    <x v="56"/>
    <x v="8"/>
    <n v="120000"/>
    <x v="0"/>
    <s v="Senior"/>
    <s v="Full-time"/>
    <s v="In-person"/>
    <s v="United States"/>
    <s v="M"/>
    <n v="159500"/>
  </r>
  <r>
    <x v="0"/>
    <x v="6"/>
    <x v="1"/>
    <n v="240000"/>
    <x v="0"/>
    <s v="Senior"/>
    <s v="Full-time"/>
    <s v="Remote"/>
    <s v="United States"/>
    <s v="M"/>
    <n v="169056"/>
  </r>
  <r>
    <x v="0"/>
    <x v="6"/>
    <x v="1"/>
    <n v="157250"/>
    <x v="0"/>
    <s v="Senior"/>
    <s v="Full-time"/>
    <s v="Remote"/>
    <s v="United States"/>
    <s v="M"/>
    <n v="169056"/>
  </r>
  <r>
    <x v="0"/>
    <x v="14"/>
    <x v="6"/>
    <n v="212000"/>
    <x v="0"/>
    <s v="Senior"/>
    <s v="Full-time"/>
    <s v="Remote"/>
    <s v="United States"/>
    <s v="M"/>
    <n v="140000"/>
  </r>
  <r>
    <x v="0"/>
    <x v="14"/>
    <x v="6"/>
    <n v="170000"/>
    <x v="0"/>
    <s v="Senior"/>
    <s v="Full-time"/>
    <s v="Remote"/>
    <s v="United States"/>
    <s v="M"/>
    <n v="140000"/>
  </r>
  <r>
    <x v="0"/>
    <x v="14"/>
    <x v="6"/>
    <n v="194400"/>
    <x v="0"/>
    <s v="Senior"/>
    <s v="Full-time"/>
    <s v="Remote"/>
    <s v="United States"/>
    <s v="M"/>
    <n v="140000"/>
  </r>
  <r>
    <x v="0"/>
    <x v="14"/>
    <x v="6"/>
    <n v="132192"/>
    <x v="0"/>
    <s v="Senior"/>
    <s v="Full-time"/>
    <s v="Remote"/>
    <s v="United States"/>
    <s v="M"/>
    <n v="140000"/>
  </r>
  <r>
    <x v="0"/>
    <x v="18"/>
    <x v="3"/>
    <n v="204500"/>
    <x v="0"/>
    <s v="Senior"/>
    <s v="Full-time"/>
    <s v="In-person"/>
    <s v="United States"/>
    <s v="M"/>
    <n v="182200"/>
  </r>
  <r>
    <x v="0"/>
    <x v="18"/>
    <x v="3"/>
    <n v="142200"/>
    <x v="0"/>
    <s v="Senior"/>
    <s v="Full-time"/>
    <s v="In-person"/>
    <s v="United States"/>
    <s v="M"/>
    <n v="182200"/>
  </r>
  <r>
    <x v="0"/>
    <x v="10"/>
    <x v="5"/>
    <n v="174000"/>
    <x v="0"/>
    <s v="Senior"/>
    <s v="Full-time"/>
    <s v="Remote"/>
    <s v="United States"/>
    <s v="M"/>
    <n v="149400"/>
  </r>
  <r>
    <x v="0"/>
    <x v="10"/>
    <x v="5"/>
    <n v="134000"/>
    <x v="0"/>
    <s v="Senior"/>
    <s v="Full-time"/>
    <s v="Remote"/>
    <s v="United States"/>
    <s v="M"/>
    <n v="149400"/>
  </r>
  <r>
    <x v="0"/>
    <x v="65"/>
    <x v="5"/>
    <n v="144700"/>
    <x v="0"/>
    <s v="Senior"/>
    <s v="Full-time"/>
    <s v="In-person"/>
    <s v="United States"/>
    <s v="M"/>
    <n v="103090.5"/>
  </r>
  <r>
    <x v="0"/>
    <x v="65"/>
    <x v="5"/>
    <n v="85500"/>
    <x v="0"/>
    <s v="Senior"/>
    <s v="Full-time"/>
    <s v="In-person"/>
    <s v="United States"/>
    <s v="M"/>
    <n v="103090.5"/>
  </r>
  <r>
    <x v="0"/>
    <x v="4"/>
    <x v="1"/>
    <n v="200000"/>
    <x v="0"/>
    <s v="Senior"/>
    <s v="Full-time"/>
    <s v="In-person"/>
    <s v="United States"/>
    <s v="M"/>
    <n v="154800"/>
  </r>
  <r>
    <x v="0"/>
    <x v="4"/>
    <x v="1"/>
    <n v="160000"/>
    <x v="0"/>
    <s v="Senior"/>
    <s v="Full-time"/>
    <s v="In-person"/>
    <s v="United States"/>
    <s v="M"/>
    <n v="154800"/>
  </r>
  <r>
    <x v="0"/>
    <x v="4"/>
    <x v="1"/>
    <n v="222000"/>
    <x v="0"/>
    <s v="Senior"/>
    <s v="Full-time"/>
    <s v="In-person"/>
    <s v="United States"/>
    <s v="M"/>
    <n v="154800"/>
  </r>
  <r>
    <x v="0"/>
    <x v="4"/>
    <x v="1"/>
    <n v="115920"/>
    <x v="0"/>
    <s v="Senior"/>
    <s v="Full-time"/>
    <s v="In-person"/>
    <s v="United States"/>
    <s v="M"/>
    <n v="154800"/>
  </r>
  <r>
    <x v="0"/>
    <x v="18"/>
    <x v="3"/>
    <n v="250000"/>
    <x v="0"/>
    <s v="Senior"/>
    <s v="Full-time"/>
    <s v="Remote"/>
    <s v="United States"/>
    <s v="M"/>
    <n v="182200"/>
  </r>
  <r>
    <x v="0"/>
    <x v="18"/>
    <x v="3"/>
    <n v="190000"/>
    <x v="0"/>
    <s v="Senior"/>
    <s v="Full-time"/>
    <s v="Remote"/>
    <s v="United States"/>
    <s v="M"/>
    <n v="182200"/>
  </r>
  <r>
    <x v="0"/>
    <x v="13"/>
    <x v="3"/>
    <n v="64781"/>
    <x v="2"/>
    <s v="Senior"/>
    <s v="Full-time"/>
    <s v="Remote"/>
    <s v="Spain"/>
    <s v="M"/>
    <n v="172600"/>
  </r>
  <r>
    <x v="0"/>
    <x v="14"/>
    <x v="6"/>
    <n v="284310"/>
    <x v="0"/>
    <s v="Senior"/>
    <s v="Full-time"/>
    <s v="In-person"/>
    <s v="United States"/>
    <s v="M"/>
    <n v="140000"/>
  </r>
  <r>
    <x v="0"/>
    <x v="14"/>
    <x v="6"/>
    <n v="153090"/>
    <x v="0"/>
    <s v="Senior"/>
    <s v="Full-time"/>
    <s v="In-person"/>
    <s v="United States"/>
    <s v="M"/>
    <n v="140000"/>
  </r>
  <r>
    <x v="0"/>
    <x v="18"/>
    <x v="3"/>
    <n v="324000"/>
    <x v="0"/>
    <s v="Senior"/>
    <s v="Full-time"/>
    <s v="In-person"/>
    <s v="United States"/>
    <s v="M"/>
    <n v="182200"/>
  </r>
  <r>
    <x v="0"/>
    <x v="18"/>
    <x v="3"/>
    <n v="159000"/>
    <x v="0"/>
    <s v="Senior"/>
    <s v="Full-time"/>
    <s v="In-person"/>
    <s v="United States"/>
    <s v="M"/>
    <n v="182200"/>
  </r>
  <r>
    <x v="0"/>
    <x v="12"/>
    <x v="1"/>
    <n v="204500"/>
    <x v="0"/>
    <s v="Senior"/>
    <s v="Full-time"/>
    <s v="In-person"/>
    <s v="United States"/>
    <s v="M"/>
    <n v="175000"/>
  </r>
  <r>
    <x v="0"/>
    <x v="12"/>
    <x v="1"/>
    <n v="142200"/>
    <x v="0"/>
    <s v="Senior"/>
    <s v="Full-time"/>
    <s v="In-person"/>
    <s v="United States"/>
    <s v="M"/>
    <n v="175000"/>
  </r>
  <r>
    <x v="0"/>
    <x v="18"/>
    <x v="3"/>
    <n v="309000"/>
    <x v="0"/>
    <s v="Senior"/>
    <s v="Full-time"/>
    <s v="In-person"/>
    <s v="United States"/>
    <s v="M"/>
    <n v="182200"/>
  </r>
  <r>
    <x v="0"/>
    <x v="18"/>
    <x v="3"/>
    <n v="142000"/>
    <x v="0"/>
    <s v="Senior"/>
    <s v="Full-time"/>
    <s v="In-person"/>
    <s v="United States"/>
    <s v="M"/>
    <n v="182200"/>
  </r>
  <r>
    <x v="0"/>
    <x v="14"/>
    <x v="6"/>
    <n v="247300"/>
    <x v="0"/>
    <s v="Senior"/>
    <s v="Full-time"/>
    <s v="In-person"/>
    <s v="United States"/>
    <s v="M"/>
    <n v="140000"/>
  </r>
  <r>
    <x v="0"/>
    <x v="14"/>
    <x v="6"/>
    <n v="139700"/>
    <x v="0"/>
    <s v="Senior"/>
    <s v="Full-time"/>
    <s v="In-person"/>
    <s v="United States"/>
    <s v="M"/>
    <n v="140000"/>
  </r>
  <r>
    <x v="0"/>
    <x v="0"/>
    <x v="0"/>
    <n v="213210"/>
    <x v="0"/>
    <s v="Senior"/>
    <s v="Full-time"/>
    <s v="Remote"/>
    <s v="United States"/>
    <s v="M"/>
    <n v="105320"/>
  </r>
  <r>
    <x v="0"/>
    <x v="0"/>
    <x v="0"/>
    <n v="102434"/>
    <x v="0"/>
    <s v="Senior"/>
    <s v="Full-time"/>
    <s v="Remote"/>
    <s v="United States"/>
    <s v="M"/>
    <n v="105320"/>
  </r>
  <r>
    <x v="0"/>
    <x v="18"/>
    <x v="3"/>
    <n v="200000"/>
    <x v="0"/>
    <s v="Senior"/>
    <s v="Full-time"/>
    <s v="In-person"/>
    <s v="United States"/>
    <s v="M"/>
    <n v="182200"/>
  </r>
  <r>
    <x v="0"/>
    <x v="18"/>
    <x v="3"/>
    <n v="140000"/>
    <x v="0"/>
    <s v="Senior"/>
    <s v="Full-time"/>
    <s v="In-person"/>
    <s v="United States"/>
    <s v="M"/>
    <n v="182200"/>
  </r>
  <r>
    <x v="0"/>
    <x v="4"/>
    <x v="1"/>
    <n v="226600"/>
    <x v="0"/>
    <s v="Senior"/>
    <s v="Full-time"/>
    <s v="In-person"/>
    <s v="United States"/>
    <s v="M"/>
    <n v="154800"/>
  </r>
  <r>
    <x v="0"/>
    <x v="4"/>
    <x v="1"/>
    <n v="140100"/>
    <x v="0"/>
    <s v="Senior"/>
    <s v="Full-time"/>
    <s v="In-person"/>
    <s v="United States"/>
    <s v="M"/>
    <n v="154800"/>
  </r>
  <r>
    <x v="0"/>
    <x v="4"/>
    <x v="1"/>
    <n v="225000"/>
    <x v="0"/>
    <s v="Senior"/>
    <s v="Full-time"/>
    <s v="Remote"/>
    <s v="United States"/>
    <s v="M"/>
    <n v="154800"/>
  </r>
  <r>
    <x v="0"/>
    <x v="4"/>
    <x v="1"/>
    <n v="156400"/>
    <x v="0"/>
    <s v="Senior"/>
    <s v="Full-time"/>
    <s v="Remote"/>
    <s v="United States"/>
    <s v="M"/>
    <n v="154800"/>
  </r>
  <r>
    <x v="0"/>
    <x v="6"/>
    <x v="1"/>
    <n v="250000"/>
    <x v="0"/>
    <s v="Senior"/>
    <s v="Full-time"/>
    <s v="In-person"/>
    <s v="United States"/>
    <s v="M"/>
    <n v="169056"/>
  </r>
  <r>
    <x v="0"/>
    <x v="6"/>
    <x v="1"/>
    <n v="176000"/>
    <x v="0"/>
    <s v="Senior"/>
    <s v="Full-time"/>
    <s v="In-person"/>
    <s v="United States"/>
    <s v="M"/>
    <n v="169056"/>
  </r>
  <r>
    <x v="0"/>
    <x v="10"/>
    <x v="5"/>
    <n v="233400"/>
    <x v="0"/>
    <s v="Senior"/>
    <s v="Full-time"/>
    <s v="Remote"/>
    <s v="United States"/>
    <s v="M"/>
    <n v="149400"/>
  </r>
  <r>
    <x v="0"/>
    <x v="10"/>
    <x v="5"/>
    <n v="145300"/>
    <x v="0"/>
    <s v="Senior"/>
    <s v="Full-time"/>
    <s v="Remote"/>
    <s v="United States"/>
    <s v="M"/>
    <n v="149400"/>
  </r>
  <r>
    <x v="0"/>
    <x v="14"/>
    <x v="6"/>
    <n v="248000"/>
    <x v="0"/>
    <s v="Senior"/>
    <s v="Full-time"/>
    <s v="In-person"/>
    <s v="United States"/>
    <s v="M"/>
    <n v="140000"/>
  </r>
  <r>
    <x v="0"/>
    <x v="14"/>
    <x v="6"/>
    <n v="149000"/>
    <x v="0"/>
    <s v="Senior"/>
    <s v="Full-time"/>
    <s v="In-person"/>
    <s v="United States"/>
    <s v="M"/>
    <n v="140000"/>
  </r>
  <r>
    <x v="0"/>
    <x v="18"/>
    <x v="3"/>
    <n v="185000"/>
    <x v="0"/>
    <s v="Senior"/>
    <s v="Full-time"/>
    <s v="In-person"/>
    <s v="United States"/>
    <s v="M"/>
    <n v="182200"/>
  </r>
  <r>
    <x v="0"/>
    <x v="18"/>
    <x v="3"/>
    <n v="120250"/>
    <x v="0"/>
    <s v="Senior"/>
    <s v="Full-time"/>
    <s v="In-person"/>
    <s v="United States"/>
    <s v="M"/>
    <n v="182200"/>
  </r>
  <r>
    <x v="0"/>
    <x v="17"/>
    <x v="1"/>
    <n v="216000"/>
    <x v="0"/>
    <s v="Senior"/>
    <s v="Full-time"/>
    <s v="Remote"/>
    <s v="United States"/>
    <s v="M"/>
    <n v="192000"/>
  </r>
  <r>
    <x v="0"/>
    <x v="17"/>
    <x v="1"/>
    <n v="184000"/>
    <x v="0"/>
    <s v="Senior"/>
    <s v="Full-time"/>
    <s v="Remote"/>
    <s v="United States"/>
    <s v="M"/>
    <n v="192000"/>
  </r>
  <r>
    <x v="0"/>
    <x v="17"/>
    <x v="1"/>
    <n v="230000"/>
    <x v="0"/>
    <s v="Senior"/>
    <s v="Full-time"/>
    <s v="Remote"/>
    <s v="United States"/>
    <s v="M"/>
    <n v="192000"/>
  </r>
  <r>
    <x v="0"/>
    <x v="17"/>
    <x v="1"/>
    <n v="196000"/>
    <x v="0"/>
    <s v="Senior"/>
    <s v="Full-time"/>
    <s v="Remote"/>
    <s v="United States"/>
    <s v="M"/>
    <n v="192000"/>
  </r>
  <r>
    <x v="0"/>
    <x v="18"/>
    <x v="3"/>
    <n v="192000"/>
    <x v="0"/>
    <s v="Senior"/>
    <s v="Full-time"/>
    <s v="Remote"/>
    <s v="United States"/>
    <s v="M"/>
    <n v="182200"/>
  </r>
  <r>
    <x v="0"/>
    <x v="18"/>
    <x v="3"/>
    <n v="164000"/>
    <x v="0"/>
    <s v="Senior"/>
    <s v="Full-time"/>
    <s v="Remote"/>
    <s v="United States"/>
    <s v="M"/>
    <n v="182200"/>
  </r>
  <r>
    <x v="0"/>
    <x v="17"/>
    <x v="1"/>
    <n v="192000"/>
    <x v="0"/>
    <s v="Senior"/>
    <s v="Full-time"/>
    <s v="Remote"/>
    <s v="United States"/>
    <s v="M"/>
    <n v="192000"/>
  </r>
  <r>
    <x v="0"/>
    <x v="17"/>
    <x v="1"/>
    <n v="164000"/>
    <x v="0"/>
    <s v="Senior"/>
    <s v="Full-time"/>
    <s v="Remote"/>
    <s v="United States"/>
    <s v="M"/>
    <n v="192000"/>
  </r>
  <r>
    <x v="0"/>
    <x v="28"/>
    <x v="3"/>
    <n v="64781"/>
    <x v="20"/>
    <s v="Senior"/>
    <s v="Full-time"/>
    <s v="Hybrid"/>
    <s v="Germany"/>
    <s v="L"/>
    <n v="73309.5"/>
  </r>
  <r>
    <x v="0"/>
    <x v="60"/>
    <x v="1"/>
    <n v="204500"/>
    <x v="0"/>
    <s v="Senior"/>
    <s v="Full-time"/>
    <s v="In-person"/>
    <s v="United States"/>
    <s v="M"/>
    <n v="162500"/>
  </r>
  <r>
    <x v="0"/>
    <x v="60"/>
    <x v="1"/>
    <n v="142200"/>
    <x v="0"/>
    <s v="Senior"/>
    <s v="Full-time"/>
    <s v="In-person"/>
    <s v="United States"/>
    <s v="M"/>
    <n v="162500"/>
  </r>
  <r>
    <x v="0"/>
    <x v="0"/>
    <x v="0"/>
    <n v="139000"/>
    <x v="0"/>
    <s v="Senior"/>
    <s v="Full-time"/>
    <s v="In-person"/>
    <s v="United States"/>
    <s v="M"/>
    <n v="105320"/>
  </r>
  <r>
    <x v="0"/>
    <x v="0"/>
    <x v="0"/>
    <n v="85700"/>
    <x v="0"/>
    <s v="Senior"/>
    <s v="Full-time"/>
    <s v="In-person"/>
    <s v="United States"/>
    <s v="M"/>
    <n v="105320"/>
  </r>
  <r>
    <x v="0"/>
    <x v="12"/>
    <x v="1"/>
    <n v="248100"/>
    <x v="0"/>
    <s v="Senior"/>
    <s v="Full-time"/>
    <s v="In-person"/>
    <s v="United States"/>
    <s v="M"/>
    <n v="175000"/>
  </r>
  <r>
    <x v="0"/>
    <x v="12"/>
    <x v="1"/>
    <n v="145900"/>
    <x v="0"/>
    <s v="Senior"/>
    <s v="Full-time"/>
    <s v="In-person"/>
    <s v="United States"/>
    <s v="M"/>
    <n v="175000"/>
  </r>
  <r>
    <x v="0"/>
    <x v="18"/>
    <x v="3"/>
    <n v="230000"/>
    <x v="0"/>
    <s v="Senior"/>
    <s v="Full-time"/>
    <s v="In-person"/>
    <s v="United States"/>
    <s v="M"/>
    <n v="182200"/>
  </r>
  <r>
    <x v="0"/>
    <x v="18"/>
    <x v="3"/>
    <n v="184000"/>
    <x v="0"/>
    <s v="Senior"/>
    <s v="Full-time"/>
    <s v="In-person"/>
    <s v="United States"/>
    <s v="M"/>
    <n v="182200"/>
  </r>
  <r>
    <x v="0"/>
    <x v="18"/>
    <x v="3"/>
    <n v="269500"/>
    <x v="0"/>
    <s v="Senior"/>
    <s v="Full-time"/>
    <s v="In-person"/>
    <s v="United States"/>
    <s v="M"/>
    <n v="182200"/>
  </r>
  <r>
    <x v="0"/>
    <x v="18"/>
    <x v="3"/>
    <n v="166600"/>
    <x v="0"/>
    <s v="Senior"/>
    <s v="Full-time"/>
    <s v="In-person"/>
    <s v="United States"/>
    <s v="M"/>
    <n v="182200"/>
  </r>
  <r>
    <x v="0"/>
    <x v="18"/>
    <x v="3"/>
    <n v="226600"/>
    <x v="0"/>
    <s v="Senior"/>
    <s v="Full-time"/>
    <s v="In-person"/>
    <s v="United States"/>
    <s v="M"/>
    <n v="182200"/>
  </r>
  <r>
    <x v="0"/>
    <x v="18"/>
    <x v="3"/>
    <n v="140100"/>
    <x v="0"/>
    <s v="Senior"/>
    <s v="Full-time"/>
    <s v="In-person"/>
    <s v="United States"/>
    <s v="M"/>
    <n v="182200"/>
  </r>
  <r>
    <x v="0"/>
    <x v="10"/>
    <x v="5"/>
    <n v="180000"/>
    <x v="0"/>
    <s v="Senior"/>
    <s v="Full-time"/>
    <s v="Remote"/>
    <s v="United States"/>
    <s v="M"/>
    <n v="149400"/>
  </r>
  <r>
    <x v="0"/>
    <x v="10"/>
    <x v="5"/>
    <n v="144000"/>
    <x v="0"/>
    <s v="Senior"/>
    <s v="Full-time"/>
    <s v="Remote"/>
    <s v="United States"/>
    <s v="M"/>
    <n v="149400"/>
  </r>
  <r>
    <x v="0"/>
    <x v="45"/>
    <x v="5"/>
    <n v="160667"/>
    <x v="0"/>
    <s v="Senior"/>
    <s v="Full-time"/>
    <s v="In-person"/>
    <s v="United States"/>
    <s v="M"/>
    <n v="115500"/>
  </r>
  <r>
    <x v="0"/>
    <x v="45"/>
    <x v="5"/>
    <n v="130000"/>
    <x v="0"/>
    <s v="Senior"/>
    <s v="Full-time"/>
    <s v="In-person"/>
    <s v="United States"/>
    <s v="M"/>
    <n v="115500"/>
  </r>
  <r>
    <x v="0"/>
    <x v="0"/>
    <x v="0"/>
    <n v="169000"/>
    <x v="0"/>
    <s v="Senior"/>
    <s v="Full-time"/>
    <s v="In-person"/>
    <s v="United States"/>
    <s v="M"/>
    <n v="105320"/>
  </r>
  <r>
    <x v="0"/>
    <x v="0"/>
    <x v="0"/>
    <n v="110600"/>
    <x v="0"/>
    <s v="Senior"/>
    <s v="Full-time"/>
    <s v="In-person"/>
    <s v="United States"/>
    <s v="M"/>
    <n v="105320"/>
  </r>
  <r>
    <x v="0"/>
    <x v="14"/>
    <x v="6"/>
    <n v="225500"/>
    <x v="0"/>
    <s v="Senior"/>
    <s v="Full-time"/>
    <s v="In-person"/>
    <s v="United States"/>
    <s v="M"/>
    <n v="140000"/>
  </r>
  <r>
    <x v="0"/>
    <x v="14"/>
    <x v="6"/>
    <n v="139400"/>
    <x v="0"/>
    <s v="Senior"/>
    <s v="Full-time"/>
    <s v="In-person"/>
    <s v="United States"/>
    <s v="M"/>
    <n v="140000"/>
  </r>
  <r>
    <x v="0"/>
    <x v="14"/>
    <x v="6"/>
    <n v="304200"/>
    <x v="0"/>
    <s v="Senior"/>
    <s v="Full-time"/>
    <s v="In-person"/>
    <s v="United States"/>
    <s v="M"/>
    <n v="140000"/>
  </r>
  <r>
    <x v="0"/>
    <x v="14"/>
    <x v="6"/>
    <n v="173800"/>
    <x v="0"/>
    <s v="Senior"/>
    <s v="Full-time"/>
    <s v="In-person"/>
    <s v="United States"/>
    <s v="M"/>
    <n v="140000"/>
  </r>
  <r>
    <x v="0"/>
    <x v="10"/>
    <x v="5"/>
    <n v="173000"/>
    <x v="0"/>
    <s v="Senior"/>
    <s v="Full-time"/>
    <s v="In-person"/>
    <s v="United States"/>
    <s v="M"/>
    <n v="149400"/>
  </r>
  <r>
    <x v="0"/>
    <x v="10"/>
    <x v="5"/>
    <n v="160000"/>
    <x v="0"/>
    <s v="Senior"/>
    <s v="Full-time"/>
    <s v="In-person"/>
    <s v="United States"/>
    <s v="M"/>
    <n v="149400"/>
  </r>
  <r>
    <x v="0"/>
    <x v="18"/>
    <x v="3"/>
    <n v="258384"/>
    <x v="0"/>
    <s v="Senior"/>
    <s v="Full-time"/>
    <s v="Remote"/>
    <s v="United States"/>
    <s v="M"/>
    <n v="182200"/>
  </r>
  <r>
    <x v="0"/>
    <x v="18"/>
    <x v="3"/>
    <n v="153100"/>
    <x v="0"/>
    <s v="Senior"/>
    <s v="Full-time"/>
    <s v="Remote"/>
    <s v="United States"/>
    <s v="M"/>
    <n v="182200"/>
  </r>
  <r>
    <x v="0"/>
    <x v="4"/>
    <x v="1"/>
    <n v="168000"/>
    <x v="0"/>
    <s v="Senior"/>
    <s v="Full-time"/>
    <s v="Remote"/>
    <s v="United States"/>
    <s v="M"/>
    <n v="154800"/>
  </r>
  <r>
    <x v="0"/>
    <x v="4"/>
    <x v="1"/>
    <n v="130000"/>
    <x v="0"/>
    <s v="Senior"/>
    <s v="Full-time"/>
    <s v="Remote"/>
    <s v="United States"/>
    <s v="M"/>
    <n v="154800"/>
  </r>
  <r>
    <x v="0"/>
    <x v="0"/>
    <x v="0"/>
    <n v="146200"/>
    <x v="0"/>
    <s v="Senior"/>
    <s v="Full-time"/>
    <s v="In-person"/>
    <s v="United States"/>
    <s v="M"/>
    <n v="105320"/>
  </r>
  <r>
    <x v="0"/>
    <x v="0"/>
    <x v="0"/>
    <n v="116960"/>
    <x v="0"/>
    <s v="Senior"/>
    <s v="Full-time"/>
    <s v="In-person"/>
    <s v="United States"/>
    <s v="M"/>
    <n v="105320"/>
  </r>
  <r>
    <x v="0"/>
    <x v="14"/>
    <x v="6"/>
    <n v="226700"/>
    <x v="0"/>
    <s v="Senior"/>
    <s v="Full-time"/>
    <s v="In-person"/>
    <s v="United States"/>
    <s v="M"/>
    <n v="140000"/>
  </r>
  <r>
    <x v="0"/>
    <x v="14"/>
    <x v="6"/>
    <n v="133300"/>
    <x v="0"/>
    <s v="Senior"/>
    <s v="Full-time"/>
    <s v="In-person"/>
    <s v="United States"/>
    <s v="M"/>
    <n v="140000"/>
  </r>
  <r>
    <x v="0"/>
    <x v="14"/>
    <x v="6"/>
    <n v="370000"/>
    <x v="0"/>
    <s v="Senior"/>
    <s v="Full-time"/>
    <s v="In-person"/>
    <s v="United States"/>
    <s v="M"/>
    <n v="140000"/>
  </r>
  <r>
    <x v="0"/>
    <x v="14"/>
    <x v="6"/>
    <n v="245000"/>
    <x v="0"/>
    <s v="Senior"/>
    <s v="Full-time"/>
    <s v="In-person"/>
    <s v="United States"/>
    <s v="M"/>
    <n v="140000"/>
  </r>
  <r>
    <x v="0"/>
    <x v="18"/>
    <x v="3"/>
    <n v="208450"/>
    <x v="0"/>
    <s v="Senior"/>
    <s v="Full-time"/>
    <s v="In-person"/>
    <s v="United States"/>
    <s v="M"/>
    <n v="182200"/>
  </r>
  <r>
    <x v="0"/>
    <x v="18"/>
    <x v="3"/>
    <n v="151600"/>
    <x v="0"/>
    <s v="Senior"/>
    <s v="Full-time"/>
    <s v="In-person"/>
    <s v="United States"/>
    <s v="M"/>
    <n v="182200"/>
  </r>
  <r>
    <x v="0"/>
    <x v="47"/>
    <x v="4"/>
    <n v="111600"/>
    <x v="0"/>
    <s v="Senior"/>
    <s v="Full-time"/>
    <s v="In-person"/>
    <s v="United States"/>
    <s v="M"/>
    <n v="90000"/>
  </r>
  <r>
    <x v="0"/>
    <x v="47"/>
    <x v="4"/>
    <n v="72000"/>
    <x v="0"/>
    <s v="Senior"/>
    <s v="Full-time"/>
    <s v="In-person"/>
    <s v="United States"/>
    <s v="M"/>
    <n v="90000"/>
  </r>
  <r>
    <x v="0"/>
    <x v="4"/>
    <x v="1"/>
    <n v="359170"/>
    <x v="0"/>
    <s v="Senior"/>
    <s v="Full-time"/>
    <s v="In-person"/>
    <s v="United States"/>
    <s v="M"/>
    <n v="154800"/>
  </r>
  <r>
    <x v="0"/>
    <x v="4"/>
    <x v="1"/>
    <n v="295490"/>
    <x v="0"/>
    <s v="Senior"/>
    <s v="Full-time"/>
    <s v="In-person"/>
    <s v="United States"/>
    <s v="M"/>
    <n v="154800"/>
  </r>
  <r>
    <x v="0"/>
    <x v="4"/>
    <x v="1"/>
    <n v="48585"/>
    <x v="2"/>
    <s v="Senior"/>
    <s v="Full-time"/>
    <s v="In-person"/>
    <s v="Spain"/>
    <s v="M"/>
    <n v="154800"/>
  </r>
  <r>
    <x v="0"/>
    <x v="4"/>
    <x v="1"/>
    <n v="38868"/>
    <x v="2"/>
    <s v="Senior"/>
    <s v="Full-time"/>
    <s v="In-person"/>
    <s v="Spain"/>
    <s v="M"/>
    <n v="154800"/>
  </r>
  <r>
    <x v="0"/>
    <x v="14"/>
    <x v="6"/>
    <n v="90000"/>
    <x v="0"/>
    <s v="Senior"/>
    <s v="Full-time"/>
    <s v="In-person"/>
    <s v="United States"/>
    <s v="M"/>
    <n v="140000"/>
  </r>
  <r>
    <x v="0"/>
    <x v="14"/>
    <x v="6"/>
    <n v="75000"/>
    <x v="0"/>
    <s v="Senior"/>
    <s v="Full-time"/>
    <s v="In-person"/>
    <s v="United States"/>
    <s v="M"/>
    <n v="140000"/>
  </r>
  <r>
    <x v="0"/>
    <x v="4"/>
    <x v="1"/>
    <n v="253000"/>
    <x v="0"/>
    <s v="Senior"/>
    <s v="Full-time"/>
    <s v="Remote"/>
    <s v="United States"/>
    <s v="M"/>
    <n v="154800"/>
  </r>
  <r>
    <x v="0"/>
    <x v="4"/>
    <x v="1"/>
    <n v="162000"/>
    <x v="0"/>
    <s v="Senior"/>
    <s v="Full-time"/>
    <s v="Remote"/>
    <s v="United States"/>
    <s v="M"/>
    <n v="154800"/>
  </r>
  <r>
    <x v="0"/>
    <x v="4"/>
    <x v="1"/>
    <n v="164000"/>
    <x v="0"/>
    <s v="Senior"/>
    <s v="Full-time"/>
    <s v="In-person"/>
    <s v="United States"/>
    <s v="M"/>
    <n v="154800"/>
  </r>
  <r>
    <x v="0"/>
    <x v="4"/>
    <x v="1"/>
    <n v="130000"/>
    <x v="0"/>
    <s v="Senior"/>
    <s v="Full-time"/>
    <s v="In-person"/>
    <s v="United States"/>
    <s v="M"/>
    <n v="154800"/>
  </r>
  <r>
    <x v="0"/>
    <x v="4"/>
    <x v="1"/>
    <n v="359170"/>
    <x v="0"/>
    <s v="Senior"/>
    <s v="Full-time"/>
    <s v="In-person"/>
    <s v="United States"/>
    <s v="M"/>
    <n v="154800"/>
  </r>
  <r>
    <x v="0"/>
    <x v="4"/>
    <x v="1"/>
    <n v="295490"/>
    <x v="0"/>
    <s v="Senior"/>
    <s v="Full-time"/>
    <s v="In-person"/>
    <s v="United States"/>
    <s v="M"/>
    <n v="154800"/>
  </r>
  <r>
    <x v="0"/>
    <x v="42"/>
    <x v="1"/>
    <n v="145900"/>
    <x v="0"/>
    <s v="Senior"/>
    <s v="Full-time"/>
    <s v="In-person"/>
    <s v="United States"/>
    <s v="M"/>
    <n v="110325"/>
  </r>
  <r>
    <x v="0"/>
    <x v="42"/>
    <x v="1"/>
    <n v="128100"/>
    <x v="0"/>
    <s v="Senior"/>
    <s v="Full-time"/>
    <s v="In-person"/>
    <s v="United States"/>
    <s v="M"/>
    <n v="110325"/>
  </r>
  <r>
    <x v="0"/>
    <x v="15"/>
    <x v="7"/>
    <n v="127000"/>
    <x v="0"/>
    <s v="Senior"/>
    <s v="Full-time"/>
    <s v="Remote"/>
    <s v="United States"/>
    <s v="M"/>
    <n v="124400"/>
  </r>
  <r>
    <x v="0"/>
    <x v="15"/>
    <x v="7"/>
    <n v="95000"/>
    <x v="0"/>
    <s v="Senior"/>
    <s v="Full-time"/>
    <s v="Remote"/>
    <s v="United States"/>
    <s v="M"/>
    <n v="124400"/>
  </r>
  <r>
    <x v="0"/>
    <x v="14"/>
    <x v="6"/>
    <n v="72000"/>
    <x v="26"/>
    <s v="Senior"/>
    <s v="Full-time"/>
    <s v="Remote"/>
    <s v="Brazil"/>
    <s v="M"/>
    <n v="140000"/>
  </r>
  <r>
    <x v="0"/>
    <x v="14"/>
    <x v="6"/>
    <n v="60000"/>
    <x v="26"/>
    <s v="Senior"/>
    <s v="Full-time"/>
    <s v="Remote"/>
    <s v="Brazil"/>
    <s v="M"/>
    <n v="140000"/>
  </r>
  <r>
    <x v="0"/>
    <x v="4"/>
    <x v="1"/>
    <n v="136000"/>
    <x v="0"/>
    <s v="Senior"/>
    <s v="Full-time"/>
    <s v="In-person"/>
    <s v="United States"/>
    <s v="M"/>
    <n v="154800"/>
  </r>
  <r>
    <x v="0"/>
    <x v="4"/>
    <x v="1"/>
    <n v="104000"/>
    <x v="0"/>
    <s v="Senior"/>
    <s v="Full-time"/>
    <s v="In-person"/>
    <s v="United States"/>
    <s v="M"/>
    <n v="154800"/>
  </r>
  <r>
    <x v="0"/>
    <x v="18"/>
    <x v="3"/>
    <n v="323300"/>
    <x v="0"/>
    <s v="Senior"/>
    <s v="Full-time"/>
    <s v="In-person"/>
    <s v="United States"/>
    <s v="M"/>
    <n v="182200"/>
  </r>
  <r>
    <x v="0"/>
    <x v="18"/>
    <x v="3"/>
    <n v="184700"/>
    <x v="0"/>
    <s v="Senior"/>
    <s v="Full-time"/>
    <s v="In-person"/>
    <s v="United States"/>
    <s v="M"/>
    <n v="182200"/>
  </r>
  <r>
    <x v="0"/>
    <x v="14"/>
    <x v="6"/>
    <n v="150000"/>
    <x v="0"/>
    <s v="Senior"/>
    <s v="Full-time"/>
    <s v="Remote"/>
    <s v="United States"/>
    <s v="M"/>
    <n v="140000"/>
  </r>
  <r>
    <x v="0"/>
    <x v="14"/>
    <x v="6"/>
    <n v="101570"/>
    <x v="0"/>
    <s v="Senior"/>
    <s v="Full-time"/>
    <s v="Remote"/>
    <s v="United States"/>
    <s v="M"/>
    <n v="140000"/>
  </r>
  <r>
    <x v="0"/>
    <x v="18"/>
    <x v="3"/>
    <n v="247500"/>
    <x v="0"/>
    <s v="Senior"/>
    <s v="Full-time"/>
    <s v="In-person"/>
    <s v="United States"/>
    <s v="M"/>
    <n v="182200"/>
  </r>
  <r>
    <x v="0"/>
    <x v="18"/>
    <x v="3"/>
    <n v="172200"/>
    <x v="0"/>
    <s v="Senior"/>
    <s v="Full-time"/>
    <s v="In-person"/>
    <s v="United States"/>
    <s v="M"/>
    <n v="182200"/>
  </r>
  <r>
    <x v="0"/>
    <x v="97"/>
    <x v="1"/>
    <n v="198800"/>
    <x v="0"/>
    <s v="Senior"/>
    <s v="Full-time"/>
    <s v="In-person"/>
    <s v="United States"/>
    <s v="M"/>
    <n v="146400"/>
  </r>
  <r>
    <x v="0"/>
    <x v="97"/>
    <x v="1"/>
    <n v="122600"/>
    <x v="0"/>
    <s v="Senior"/>
    <s v="Full-time"/>
    <s v="In-person"/>
    <s v="United States"/>
    <s v="M"/>
    <n v="146400"/>
  </r>
  <r>
    <x v="0"/>
    <x v="14"/>
    <x v="6"/>
    <n v="173650"/>
    <x v="0"/>
    <s v="Senior"/>
    <s v="Full-time"/>
    <s v="In-person"/>
    <s v="United States"/>
    <s v="M"/>
    <n v="140000"/>
  </r>
  <r>
    <x v="0"/>
    <x v="14"/>
    <x v="6"/>
    <n v="113900"/>
    <x v="0"/>
    <s v="Senior"/>
    <s v="Full-time"/>
    <s v="In-person"/>
    <s v="United States"/>
    <s v="M"/>
    <n v="140000"/>
  </r>
  <r>
    <x v="0"/>
    <x v="4"/>
    <x v="1"/>
    <n v="185000"/>
    <x v="0"/>
    <s v="Senior"/>
    <s v="Full-time"/>
    <s v="Remote"/>
    <s v="United States"/>
    <s v="M"/>
    <n v="154800"/>
  </r>
  <r>
    <x v="0"/>
    <x v="4"/>
    <x v="1"/>
    <n v="126000"/>
    <x v="0"/>
    <s v="Senior"/>
    <s v="Full-time"/>
    <s v="Remote"/>
    <s v="United States"/>
    <s v="M"/>
    <n v="154800"/>
  </r>
  <r>
    <x v="0"/>
    <x v="98"/>
    <x v="4"/>
    <n v="139500"/>
    <x v="0"/>
    <s v="Senior"/>
    <s v="Full-time"/>
    <s v="In-person"/>
    <s v="United States"/>
    <s v="M"/>
    <n v="110000"/>
  </r>
  <r>
    <x v="0"/>
    <x v="98"/>
    <x v="4"/>
    <n v="110000"/>
    <x v="0"/>
    <s v="Senior"/>
    <s v="Full-time"/>
    <s v="In-person"/>
    <s v="United States"/>
    <s v="M"/>
    <n v="110000"/>
  </r>
  <r>
    <x v="0"/>
    <x v="4"/>
    <x v="1"/>
    <n v="160000"/>
    <x v="0"/>
    <s v="Senior"/>
    <s v="Full-time"/>
    <s v="In-person"/>
    <s v="United States"/>
    <s v="M"/>
    <n v="154800"/>
  </r>
  <r>
    <x v="0"/>
    <x v="4"/>
    <x v="1"/>
    <n v="130000"/>
    <x v="0"/>
    <s v="Senior"/>
    <s v="Full-time"/>
    <s v="In-person"/>
    <s v="United States"/>
    <s v="M"/>
    <n v="154800"/>
  </r>
  <r>
    <x v="0"/>
    <x v="18"/>
    <x v="3"/>
    <n v="280000"/>
    <x v="0"/>
    <s v="Senior"/>
    <s v="Full-time"/>
    <s v="In-person"/>
    <s v="United States"/>
    <s v="M"/>
    <n v="182200"/>
  </r>
  <r>
    <x v="0"/>
    <x v="18"/>
    <x v="3"/>
    <n v="200000"/>
    <x v="0"/>
    <s v="Senior"/>
    <s v="Full-time"/>
    <s v="In-person"/>
    <s v="United States"/>
    <s v="M"/>
    <n v="182200"/>
  </r>
  <r>
    <x v="0"/>
    <x v="4"/>
    <x v="1"/>
    <n v="248100"/>
    <x v="0"/>
    <s v="Senior"/>
    <s v="Full-time"/>
    <s v="In-person"/>
    <s v="United States"/>
    <s v="M"/>
    <n v="154800"/>
  </r>
  <r>
    <x v="0"/>
    <x v="4"/>
    <x v="1"/>
    <n v="145900"/>
    <x v="0"/>
    <s v="Senior"/>
    <s v="Full-time"/>
    <s v="In-person"/>
    <s v="United States"/>
    <s v="M"/>
    <n v="154800"/>
  </r>
  <r>
    <x v="0"/>
    <x v="52"/>
    <x v="7"/>
    <n v="220000"/>
    <x v="0"/>
    <s v="Senior"/>
    <s v="Full-time"/>
    <s v="In-person"/>
    <s v="United States"/>
    <s v="M"/>
    <n v="156400"/>
  </r>
  <r>
    <x v="0"/>
    <x v="52"/>
    <x v="7"/>
    <n v="175000"/>
    <x v="0"/>
    <s v="Senior"/>
    <s v="Full-time"/>
    <s v="In-person"/>
    <s v="United States"/>
    <s v="M"/>
    <n v="156400"/>
  </r>
  <r>
    <x v="0"/>
    <x v="4"/>
    <x v="1"/>
    <n v="175000"/>
    <x v="0"/>
    <s v="Senior"/>
    <s v="Full-time"/>
    <s v="In-person"/>
    <s v="United States"/>
    <s v="M"/>
    <n v="154800"/>
  </r>
  <r>
    <x v="0"/>
    <x v="4"/>
    <x v="1"/>
    <n v="150000"/>
    <x v="0"/>
    <s v="Senior"/>
    <s v="Full-time"/>
    <s v="In-person"/>
    <s v="United States"/>
    <s v="M"/>
    <n v="154800"/>
  </r>
  <r>
    <x v="0"/>
    <x v="45"/>
    <x v="5"/>
    <n v="145000"/>
    <x v="0"/>
    <s v="Senior"/>
    <s v="Full-time"/>
    <s v="In-person"/>
    <s v="United States"/>
    <s v="M"/>
    <n v="115500"/>
  </r>
  <r>
    <x v="0"/>
    <x v="45"/>
    <x v="5"/>
    <n v="130000"/>
    <x v="0"/>
    <s v="Senior"/>
    <s v="Full-time"/>
    <s v="In-person"/>
    <s v="United States"/>
    <s v="M"/>
    <n v="115500"/>
  </r>
  <r>
    <x v="0"/>
    <x v="0"/>
    <x v="0"/>
    <n v="150000"/>
    <x v="0"/>
    <s v="Senior"/>
    <s v="Full-time"/>
    <s v="In-person"/>
    <s v="United States"/>
    <s v="M"/>
    <n v="105320"/>
  </r>
  <r>
    <x v="0"/>
    <x v="0"/>
    <x v="0"/>
    <n v="135000"/>
    <x v="0"/>
    <s v="Senior"/>
    <s v="Full-time"/>
    <s v="In-person"/>
    <s v="United States"/>
    <s v="M"/>
    <n v="105320"/>
  </r>
  <r>
    <x v="0"/>
    <x v="0"/>
    <x v="0"/>
    <n v="150000"/>
    <x v="0"/>
    <s v="Senior"/>
    <s v="Full-time"/>
    <s v="Remote"/>
    <s v="United States"/>
    <s v="M"/>
    <n v="105320"/>
  </r>
  <r>
    <x v="0"/>
    <x v="0"/>
    <x v="0"/>
    <n v="85000"/>
    <x v="0"/>
    <s v="Senior"/>
    <s v="Full-time"/>
    <s v="Remote"/>
    <s v="United States"/>
    <s v="M"/>
    <n v="105320"/>
  </r>
  <r>
    <x v="0"/>
    <x v="14"/>
    <x v="6"/>
    <n v="210000"/>
    <x v="0"/>
    <s v="Senior"/>
    <s v="Full-time"/>
    <s v="Remote"/>
    <s v="United States"/>
    <s v="M"/>
    <n v="140000"/>
  </r>
  <r>
    <x v="0"/>
    <x v="14"/>
    <x v="6"/>
    <n v="170000"/>
    <x v="0"/>
    <s v="Senior"/>
    <s v="Full-time"/>
    <s v="Remote"/>
    <s v="United States"/>
    <s v="M"/>
    <n v="140000"/>
  </r>
  <r>
    <x v="0"/>
    <x v="14"/>
    <x v="6"/>
    <n v="160000"/>
    <x v="0"/>
    <s v="Senior"/>
    <s v="Full-time"/>
    <s v="Remote"/>
    <s v="United States"/>
    <s v="M"/>
    <n v="140000"/>
  </r>
  <r>
    <x v="0"/>
    <x v="14"/>
    <x v="6"/>
    <n v="108000"/>
    <x v="0"/>
    <s v="Senior"/>
    <s v="Full-time"/>
    <s v="Remote"/>
    <s v="United States"/>
    <s v="M"/>
    <n v="140000"/>
  </r>
  <r>
    <x v="0"/>
    <x v="18"/>
    <x v="3"/>
    <n v="220000"/>
    <x v="0"/>
    <s v="Senior"/>
    <s v="Full-time"/>
    <s v="In-person"/>
    <s v="United States"/>
    <s v="M"/>
    <n v="182200"/>
  </r>
  <r>
    <x v="0"/>
    <x v="18"/>
    <x v="3"/>
    <n v="185000"/>
    <x v="0"/>
    <s v="Senior"/>
    <s v="Full-time"/>
    <s v="In-person"/>
    <s v="United States"/>
    <s v="M"/>
    <n v="182200"/>
  </r>
  <r>
    <x v="0"/>
    <x v="60"/>
    <x v="1"/>
    <n v="182500"/>
    <x v="0"/>
    <s v="Senior"/>
    <s v="Full-time"/>
    <s v="Remote"/>
    <s v="United States"/>
    <s v="M"/>
    <n v="162500"/>
  </r>
  <r>
    <x v="0"/>
    <x v="60"/>
    <x v="1"/>
    <n v="135000"/>
    <x v="0"/>
    <s v="Senior"/>
    <s v="Full-time"/>
    <s v="Remote"/>
    <s v="United States"/>
    <s v="M"/>
    <n v="162500"/>
  </r>
  <r>
    <x v="0"/>
    <x v="4"/>
    <x v="1"/>
    <n v="208500"/>
    <x v="0"/>
    <s v="Senior"/>
    <s v="Full-time"/>
    <s v="In-person"/>
    <s v="United States"/>
    <s v="M"/>
    <n v="154800"/>
  </r>
  <r>
    <x v="0"/>
    <x v="4"/>
    <x v="1"/>
    <n v="165000"/>
    <x v="0"/>
    <s v="Senior"/>
    <s v="Full-time"/>
    <s v="In-person"/>
    <s v="United States"/>
    <s v="M"/>
    <n v="154800"/>
  </r>
  <r>
    <x v="0"/>
    <x v="52"/>
    <x v="7"/>
    <n v="225000"/>
    <x v="0"/>
    <s v="Senior"/>
    <s v="Full-time"/>
    <s v="In-person"/>
    <s v="United States"/>
    <s v="M"/>
    <n v="156400"/>
  </r>
  <r>
    <x v="0"/>
    <x v="52"/>
    <x v="7"/>
    <n v="156400"/>
    <x v="0"/>
    <s v="Senior"/>
    <s v="Full-time"/>
    <s v="In-person"/>
    <s v="United States"/>
    <s v="M"/>
    <n v="156400"/>
  </r>
  <r>
    <x v="0"/>
    <x v="68"/>
    <x v="8"/>
    <n v="91000"/>
    <x v="0"/>
    <s v="Senior"/>
    <s v="Full-time"/>
    <s v="In-person"/>
    <s v="United States"/>
    <s v="M"/>
    <n v="88000"/>
  </r>
  <r>
    <x v="0"/>
    <x v="68"/>
    <x v="8"/>
    <n v="86000"/>
    <x v="0"/>
    <s v="Senior"/>
    <s v="Full-time"/>
    <s v="In-person"/>
    <s v="United States"/>
    <s v="M"/>
    <n v="88000"/>
  </r>
  <r>
    <x v="0"/>
    <x v="4"/>
    <x v="1"/>
    <n v="205500"/>
    <x v="0"/>
    <s v="Senior"/>
    <s v="Full-time"/>
    <s v="In-person"/>
    <s v="United States"/>
    <s v="M"/>
    <n v="154800"/>
  </r>
  <r>
    <x v="0"/>
    <x v="4"/>
    <x v="1"/>
    <n v="132500"/>
    <x v="0"/>
    <s v="Senior"/>
    <s v="Full-time"/>
    <s v="In-person"/>
    <s v="United States"/>
    <s v="M"/>
    <n v="154800"/>
  </r>
  <r>
    <x v="0"/>
    <x v="36"/>
    <x v="0"/>
    <n v="180000"/>
    <x v="0"/>
    <s v="Senior"/>
    <s v="Full-time"/>
    <s v="Remote"/>
    <s v="United States"/>
    <s v="L"/>
    <n v="73566.5"/>
  </r>
  <r>
    <x v="0"/>
    <x v="60"/>
    <x v="1"/>
    <n v="204500"/>
    <x v="0"/>
    <s v="Senior"/>
    <s v="Full-time"/>
    <s v="In-person"/>
    <s v="United States"/>
    <s v="M"/>
    <n v="162500"/>
  </r>
  <r>
    <x v="0"/>
    <x v="60"/>
    <x v="1"/>
    <n v="142200"/>
    <x v="0"/>
    <s v="Senior"/>
    <s v="Full-time"/>
    <s v="In-person"/>
    <s v="United States"/>
    <s v="M"/>
    <n v="162500"/>
  </r>
  <r>
    <x v="0"/>
    <x v="10"/>
    <x v="5"/>
    <n v="97750"/>
    <x v="0"/>
    <s v="Senior"/>
    <s v="Full-time"/>
    <s v="In-person"/>
    <s v="United States"/>
    <s v="M"/>
    <n v="149400"/>
  </r>
  <r>
    <x v="0"/>
    <x v="10"/>
    <x v="5"/>
    <n v="75000"/>
    <x v="0"/>
    <s v="Senior"/>
    <s v="Full-time"/>
    <s v="In-person"/>
    <s v="United States"/>
    <s v="M"/>
    <n v="149400"/>
  </r>
  <r>
    <x v="0"/>
    <x v="17"/>
    <x v="1"/>
    <n v="216000"/>
    <x v="0"/>
    <s v="Senior"/>
    <s v="Full-time"/>
    <s v="In-person"/>
    <s v="United States"/>
    <s v="M"/>
    <n v="192000"/>
  </r>
  <r>
    <x v="0"/>
    <x v="17"/>
    <x v="1"/>
    <n v="184000"/>
    <x v="0"/>
    <s v="Senior"/>
    <s v="Full-time"/>
    <s v="In-person"/>
    <s v="United States"/>
    <s v="M"/>
    <n v="192000"/>
  </r>
  <r>
    <x v="0"/>
    <x v="14"/>
    <x v="6"/>
    <n v="170000"/>
    <x v="0"/>
    <s v="Senior"/>
    <s v="Full-time"/>
    <s v="Remote"/>
    <s v="United States"/>
    <s v="M"/>
    <n v="140000"/>
  </r>
  <r>
    <x v="0"/>
    <x v="14"/>
    <x v="6"/>
    <n v="120000"/>
    <x v="0"/>
    <s v="Senior"/>
    <s v="Full-time"/>
    <s v="Remote"/>
    <s v="United States"/>
    <s v="M"/>
    <n v="140000"/>
  </r>
  <r>
    <x v="0"/>
    <x v="14"/>
    <x v="6"/>
    <n v="133200"/>
    <x v="0"/>
    <s v="Senior"/>
    <s v="Full-time"/>
    <s v="Remote"/>
    <s v="United States"/>
    <s v="M"/>
    <n v="140000"/>
  </r>
  <r>
    <x v="0"/>
    <x v="14"/>
    <x v="6"/>
    <n v="84000"/>
    <x v="0"/>
    <s v="Senior"/>
    <s v="Full-time"/>
    <s v="Remote"/>
    <s v="United States"/>
    <s v="M"/>
    <n v="140000"/>
  </r>
  <r>
    <x v="0"/>
    <x v="4"/>
    <x v="1"/>
    <n v="300000"/>
    <x v="0"/>
    <s v="Senior"/>
    <s v="Full-time"/>
    <s v="In-person"/>
    <s v="United States"/>
    <s v="M"/>
    <n v="154800"/>
  </r>
  <r>
    <x v="0"/>
    <x v="4"/>
    <x v="1"/>
    <n v="160000"/>
    <x v="0"/>
    <s v="Senior"/>
    <s v="Full-time"/>
    <s v="In-person"/>
    <s v="United States"/>
    <s v="M"/>
    <n v="154800"/>
  </r>
  <r>
    <x v="0"/>
    <x v="0"/>
    <x v="0"/>
    <n v="142000"/>
    <x v="0"/>
    <s v="Senior"/>
    <s v="Full-time"/>
    <s v="In-person"/>
    <s v="United States"/>
    <s v="M"/>
    <n v="105320"/>
  </r>
  <r>
    <x v="0"/>
    <x v="0"/>
    <x v="0"/>
    <n v="128000"/>
    <x v="0"/>
    <s v="Senior"/>
    <s v="Full-time"/>
    <s v="In-person"/>
    <s v="United States"/>
    <s v="M"/>
    <n v="105320"/>
  </r>
  <r>
    <x v="0"/>
    <x v="4"/>
    <x v="1"/>
    <n v="265000"/>
    <x v="0"/>
    <s v="Senior"/>
    <s v="Full-time"/>
    <s v="Remote"/>
    <s v="United States"/>
    <s v="M"/>
    <n v="154800"/>
  </r>
  <r>
    <x v="0"/>
    <x v="4"/>
    <x v="1"/>
    <n v="153000"/>
    <x v="0"/>
    <s v="Senior"/>
    <s v="Full-time"/>
    <s v="Remote"/>
    <s v="United States"/>
    <s v="M"/>
    <n v="154800"/>
  </r>
  <r>
    <x v="0"/>
    <x v="0"/>
    <x v="0"/>
    <n v="143000"/>
    <x v="0"/>
    <s v="Senior"/>
    <s v="Full-time"/>
    <s v="Remote"/>
    <s v="United States"/>
    <s v="M"/>
    <n v="105320"/>
  </r>
  <r>
    <x v="0"/>
    <x v="0"/>
    <x v="0"/>
    <n v="126277"/>
    <x v="0"/>
    <s v="Senior"/>
    <s v="Full-time"/>
    <s v="Remote"/>
    <s v="United States"/>
    <s v="M"/>
    <n v="105320"/>
  </r>
  <r>
    <x v="0"/>
    <x v="4"/>
    <x v="1"/>
    <n v="230000"/>
    <x v="0"/>
    <s v="Senior"/>
    <s v="Full-time"/>
    <s v="Remote"/>
    <s v="United States"/>
    <s v="M"/>
    <n v="154800"/>
  </r>
  <r>
    <x v="0"/>
    <x v="4"/>
    <x v="1"/>
    <n v="153000"/>
    <x v="0"/>
    <s v="Senior"/>
    <s v="Full-time"/>
    <s v="Remote"/>
    <s v="United States"/>
    <s v="M"/>
    <n v="154800"/>
  </r>
  <r>
    <x v="0"/>
    <x v="14"/>
    <x v="6"/>
    <n v="224500"/>
    <x v="0"/>
    <s v="Senior"/>
    <s v="Full-time"/>
    <s v="In-person"/>
    <s v="United States"/>
    <s v="M"/>
    <n v="140000"/>
  </r>
  <r>
    <x v="0"/>
    <x v="14"/>
    <x v="6"/>
    <n v="126900"/>
    <x v="0"/>
    <s v="Senior"/>
    <s v="Full-time"/>
    <s v="In-person"/>
    <s v="United States"/>
    <s v="M"/>
    <n v="140000"/>
  </r>
  <r>
    <x v="0"/>
    <x v="17"/>
    <x v="1"/>
    <n v="227700"/>
    <x v="0"/>
    <s v="Senior"/>
    <s v="Full-time"/>
    <s v="Remote"/>
    <s v="United States"/>
    <s v="M"/>
    <n v="192000"/>
  </r>
  <r>
    <x v="0"/>
    <x v="17"/>
    <x v="1"/>
    <n v="154836"/>
    <x v="0"/>
    <s v="Senior"/>
    <s v="Full-time"/>
    <s v="Remote"/>
    <s v="United States"/>
    <s v="M"/>
    <n v="192000"/>
  </r>
  <r>
    <x v="0"/>
    <x v="0"/>
    <x v="0"/>
    <n v="140000"/>
    <x v="0"/>
    <s v="Senior"/>
    <s v="Full-time"/>
    <s v="In-person"/>
    <s v="United States"/>
    <s v="M"/>
    <n v="105320"/>
  </r>
  <r>
    <x v="0"/>
    <x v="0"/>
    <x v="0"/>
    <n v="126000"/>
    <x v="0"/>
    <s v="Senior"/>
    <s v="Full-time"/>
    <s v="In-person"/>
    <s v="United States"/>
    <s v="M"/>
    <n v="105320"/>
  </r>
  <r>
    <x v="0"/>
    <x v="18"/>
    <x v="3"/>
    <n v="165000"/>
    <x v="0"/>
    <s v="Senior"/>
    <s v="Full-time"/>
    <s v="In-person"/>
    <s v="United States"/>
    <s v="M"/>
    <n v="182200"/>
  </r>
  <r>
    <x v="0"/>
    <x v="18"/>
    <x v="3"/>
    <n v="127000"/>
    <x v="0"/>
    <s v="Senior"/>
    <s v="Full-time"/>
    <s v="In-person"/>
    <s v="United States"/>
    <s v="M"/>
    <n v="182200"/>
  </r>
  <r>
    <x v="0"/>
    <x v="10"/>
    <x v="5"/>
    <n v="209000"/>
    <x v="0"/>
    <s v="Senior"/>
    <s v="Full-time"/>
    <s v="In-person"/>
    <s v="United States"/>
    <s v="M"/>
    <n v="149400"/>
  </r>
  <r>
    <x v="0"/>
    <x v="10"/>
    <x v="5"/>
    <n v="112500"/>
    <x v="0"/>
    <s v="Senior"/>
    <s v="Full-time"/>
    <s v="In-person"/>
    <s v="United States"/>
    <s v="M"/>
    <n v="149400"/>
  </r>
  <r>
    <x v="0"/>
    <x v="4"/>
    <x v="1"/>
    <n v="370000"/>
    <x v="0"/>
    <s v="Senior"/>
    <s v="Full-time"/>
    <s v="In-person"/>
    <s v="United States"/>
    <s v="M"/>
    <n v="154800"/>
  </r>
  <r>
    <x v="0"/>
    <x v="4"/>
    <x v="1"/>
    <n v="300000"/>
    <x v="0"/>
    <s v="Senior"/>
    <s v="Full-time"/>
    <s v="In-person"/>
    <s v="United States"/>
    <s v="M"/>
    <n v="154800"/>
  </r>
  <r>
    <x v="0"/>
    <x v="0"/>
    <x v="0"/>
    <n v="136000"/>
    <x v="0"/>
    <s v="Senior"/>
    <s v="Full-time"/>
    <s v="Remote"/>
    <s v="United States"/>
    <s v="M"/>
    <n v="105320"/>
  </r>
  <r>
    <x v="0"/>
    <x v="0"/>
    <x v="0"/>
    <n v="104000"/>
    <x v="0"/>
    <s v="Senior"/>
    <s v="Full-time"/>
    <s v="Remote"/>
    <s v="United States"/>
    <s v="M"/>
    <n v="105320"/>
  </r>
  <r>
    <x v="0"/>
    <x v="17"/>
    <x v="1"/>
    <n v="214000"/>
    <x v="0"/>
    <s v="Senior"/>
    <s v="Full-time"/>
    <s v="In-person"/>
    <s v="United States"/>
    <s v="M"/>
    <n v="192000"/>
  </r>
  <r>
    <x v="0"/>
    <x v="17"/>
    <x v="1"/>
    <n v="154000"/>
    <x v="0"/>
    <s v="Senior"/>
    <s v="Full-time"/>
    <s v="In-person"/>
    <s v="United States"/>
    <s v="M"/>
    <n v="192000"/>
  </r>
  <r>
    <x v="0"/>
    <x v="4"/>
    <x v="1"/>
    <n v="205000"/>
    <x v="0"/>
    <s v="Senior"/>
    <s v="Full-time"/>
    <s v="Remote"/>
    <s v="United States"/>
    <s v="M"/>
    <n v="154800"/>
  </r>
  <r>
    <x v="0"/>
    <x v="4"/>
    <x v="1"/>
    <n v="157500"/>
    <x v="0"/>
    <s v="Senior"/>
    <s v="Full-time"/>
    <s v="Remote"/>
    <s v="United States"/>
    <s v="M"/>
    <n v="154800"/>
  </r>
  <r>
    <x v="0"/>
    <x v="14"/>
    <x v="6"/>
    <n v="255000"/>
    <x v="0"/>
    <s v="Senior"/>
    <s v="Full-time"/>
    <s v="In-person"/>
    <s v="United States"/>
    <s v="M"/>
    <n v="140000"/>
  </r>
  <r>
    <x v="0"/>
    <x v="14"/>
    <x v="6"/>
    <n v="178000"/>
    <x v="0"/>
    <s v="Senior"/>
    <s v="Full-time"/>
    <s v="In-person"/>
    <s v="United States"/>
    <s v="M"/>
    <n v="140000"/>
  </r>
  <r>
    <x v="0"/>
    <x v="14"/>
    <x v="6"/>
    <n v="155000"/>
    <x v="0"/>
    <s v="Senior"/>
    <s v="Full-time"/>
    <s v="In-person"/>
    <s v="United States"/>
    <s v="M"/>
    <n v="140000"/>
  </r>
  <r>
    <x v="0"/>
    <x v="14"/>
    <x v="6"/>
    <n v="109283"/>
    <x v="0"/>
    <s v="Senior"/>
    <s v="Full-time"/>
    <s v="In-person"/>
    <s v="United States"/>
    <s v="M"/>
    <n v="140000"/>
  </r>
  <r>
    <x v="0"/>
    <x v="12"/>
    <x v="1"/>
    <n v="189000"/>
    <x v="0"/>
    <s v="Senior"/>
    <s v="Full-time"/>
    <s v="In-person"/>
    <s v="United States"/>
    <s v="M"/>
    <n v="175000"/>
  </r>
  <r>
    <x v="0"/>
    <x v="12"/>
    <x v="1"/>
    <n v="137000"/>
    <x v="0"/>
    <s v="Senior"/>
    <s v="Full-time"/>
    <s v="In-person"/>
    <s v="United States"/>
    <s v="M"/>
    <n v="175000"/>
  </r>
  <r>
    <x v="0"/>
    <x v="18"/>
    <x v="3"/>
    <n v="204500"/>
    <x v="0"/>
    <s v="Senior"/>
    <s v="Full-time"/>
    <s v="In-person"/>
    <s v="United States"/>
    <s v="M"/>
    <n v="182200"/>
  </r>
  <r>
    <x v="0"/>
    <x v="18"/>
    <x v="3"/>
    <n v="142200"/>
    <x v="0"/>
    <s v="Senior"/>
    <s v="Full-time"/>
    <s v="In-person"/>
    <s v="United States"/>
    <s v="M"/>
    <n v="182200"/>
  </r>
  <r>
    <x v="0"/>
    <x v="0"/>
    <x v="0"/>
    <n v="100000"/>
    <x v="0"/>
    <s v="Senior"/>
    <s v="Full-time"/>
    <s v="In-person"/>
    <s v="United States"/>
    <s v="M"/>
    <n v="105320"/>
  </r>
  <r>
    <x v="0"/>
    <x v="0"/>
    <x v="0"/>
    <n v="75000"/>
    <x v="0"/>
    <s v="Senior"/>
    <s v="Full-time"/>
    <s v="In-person"/>
    <s v="United States"/>
    <s v="M"/>
    <n v="105320"/>
  </r>
  <r>
    <x v="0"/>
    <x v="14"/>
    <x v="6"/>
    <n v="181500"/>
    <x v="0"/>
    <s v="Senior"/>
    <s v="Full-time"/>
    <s v="In-person"/>
    <s v="United States"/>
    <s v="M"/>
    <n v="140000"/>
  </r>
  <r>
    <x v="0"/>
    <x v="14"/>
    <x v="6"/>
    <n v="112200"/>
    <x v="0"/>
    <s v="Senior"/>
    <s v="Full-time"/>
    <s v="In-person"/>
    <s v="United States"/>
    <s v="M"/>
    <n v="140000"/>
  </r>
  <r>
    <x v="0"/>
    <x v="4"/>
    <x v="1"/>
    <n v="170500"/>
    <x v="10"/>
    <s v="Senior"/>
    <s v="Full-time"/>
    <s v="Remote"/>
    <s v="Canada"/>
    <s v="M"/>
    <n v="154800"/>
  </r>
  <r>
    <x v="0"/>
    <x v="4"/>
    <x v="1"/>
    <n v="118575"/>
    <x v="10"/>
    <s v="Senior"/>
    <s v="Full-time"/>
    <s v="Remote"/>
    <s v="Canada"/>
    <s v="M"/>
    <n v="154800"/>
  </r>
  <r>
    <x v="0"/>
    <x v="0"/>
    <x v="0"/>
    <n v="130000"/>
    <x v="0"/>
    <s v="Senior"/>
    <s v="Full-time"/>
    <s v="Remote"/>
    <s v="United States"/>
    <s v="M"/>
    <n v="105320"/>
  </r>
  <r>
    <x v="0"/>
    <x v="0"/>
    <x v="0"/>
    <n v="100000"/>
    <x v="0"/>
    <s v="Senior"/>
    <s v="Full-time"/>
    <s v="Remote"/>
    <s v="United States"/>
    <s v="M"/>
    <n v="105320"/>
  </r>
  <r>
    <x v="0"/>
    <x v="0"/>
    <x v="0"/>
    <n v="154500"/>
    <x v="0"/>
    <s v="Senior"/>
    <s v="Full-time"/>
    <s v="Remote"/>
    <s v="United States"/>
    <s v="M"/>
    <n v="105320"/>
  </r>
  <r>
    <x v="0"/>
    <x v="0"/>
    <x v="0"/>
    <n v="131325"/>
    <x v="0"/>
    <s v="Senior"/>
    <s v="Full-time"/>
    <s v="Remote"/>
    <s v="United States"/>
    <s v="M"/>
    <n v="105320"/>
  </r>
  <r>
    <x v="0"/>
    <x v="45"/>
    <x v="5"/>
    <n v="110400"/>
    <x v="0"/>
    <s v="Senior"/>
    <s v="Full-time"/>
    <s v="In-person"/>
    <s v="United States"/>
    <s v="M"/>
    <n v="115500"/>
  </r>
  <r>
    <x v="0"/>
    <x v="45"/>
    <x v="5"/>
    <n v="68000"/>
    <x v="0"/>
    <s v="Senior"/>
    <s v="Full-time"/>
    <s v="In-person"/>
    <s v="United States"/>
    <s v="M"/>
    <n v="115500"/>
  </r>
  <r>
    <x v="0"/>
    <x v="52"/>
    <x v="7"/>
    <n v="140000"/>
    <x v="0"/>
    <s v="Senior"/>
    <s v="Full-time"/>
    <s v="In-person"/>
    <s v="United States"/>
    <s v="M"/>
    <n v="156400"/>
  </r>
  <r>
    <x v="0"/>
    <x v="52"/>
    <x v="7"/>
    <n v="100000"/>
    <x v="0"/>
    <s v="Senior"/>
    <s v="Full-time"/>
    <s v="In-person"/>
    <s v="United States"/>
    <s v="M"/>
    <n v="156400"/>
  </r>
  <r>
    <x v="0"/>
    <x v="0"/>
    <x v="0"/>
    <n v="192000"/>
    <x v="0"/>
    <s v="Senior"/>
    <s v="Full-time"/>
    <s v="Remote"/>
    <s v="United States"/>
    <s v="M"/>
    <n v="105320"/>
  </r>
  <r>
    <x v="0"/>
    <x v="0"/>
    <x v="0"/>
    <n v="138240"/>
    <x v="0"/>
    <s v="Senior"/>
    <s v="Full-time"/>
    <s v="Remote"/>
    <s v="United States"/>
    <s v="M"/>
    <n v="105320"/>
  </r>
  <r>
    <x v="0"/>
    <x v="18"/>
    <x v="3"/>
    <n v="225000"/>
    <x v="0"/>
    <s v="Senior"/>
    <s v="Full-time"/>
    <s v="In-person"/>
    <s v="United States"/>
    <s v="M"/>
    <n v="182200"/>
  </r>
  <r>
    <x v="0"/>
    <x v="18"/>
    <x v="3"/>
    <n v="190000"/>
    <x v="0"/>
    <s v="Senior"/>
    <s v="Full-time"/>
    <s v="In-person"/>
    <s v="United States"/>
    <s v="M"/>
    <n v="182200"/>
  </r>
  <r>
    <x v="0"/>
    <x v="4"/>
    <x v="1"/>
    <n v="207500"/>
    <x v="0"/>
    <s v="Senior"/>
    <s v="Full-time"/>
    <s v="Remote"/>
    <s v="United States"/>
    <s v="M"/>
    <n v="154800"/>
  </r>
  <r>
    <x v="0"/>
    <x v="4"/>
    <x v="1"/>
    <n v="172900"/>
    <x v="0"/>
    <s v="Senior"/>
    <s v="Full-time"/>
    <s v="Remote"/>
    <s v="United States"/>
    <s v="M"/>
    <n v="154800"/>
  </r>
  <r>
    <x v="0"/>
    <x v="4"/>
    <x v="1"/>
    <n v="254000"/>
    <x v="0"/>
    <s v="Senior"/>
    <s v="Full-time"/>
    <s v="In-person"/>
    <s v="United States"/>
    <s v="M"/>
    <n v="154800"/>
  </r>
  <r>
    <x v="0"/>
    <x v="4"/>
    <x v="1"/>
    <n v="185000"/>
    <x v="0"/>
    <s v="Senior"/>
    <s v="Full-time"/>
    <s v="In-person"/>
    <s v="United States"/>
    <s v="M"/>
    <n v="154800"/>
  </r>
  <r>
    <x v="0"/>
    <x v="14"/>
    <x v="6"/>
    <n v="162000"/>
    <x v="0"/>
    <s v="Senior"/>
    <s v="Full-time"/>
    <s v="Remote"/>
    <s v="United States"/>
    <s v="M"/>
    <n v="140000"/>
  </r>
  <r>
    <x v="0"/>
    <x v="14"/>
    <x v="6"/>
    <n v="111000"/>
    <x v="0"/>
    <s v="Senior"/>
    <s v="Full-time"/>
    <s v="Remote"/>
    <s v="United States"/>
    <s v="M"/>
    <n v="140000"/>
  </r>
  <r>
    <x v="0"/>
    <x v="4"/>
    <x v="1"/>
    <n v="225000"/>
    <x v="0"/>
    <s v="Senior"/>
    <s v="Full-time"/>
    <s v="In-person"/>
    <s v="United States"/>
    <s v="M"/>
    <n v="154800"/>
  </r>
  <r>
    <x v="0"/>
    <x v="4"/>
    <x v="1"/>
    <n v="156400"/>
    <x v="0"/>
    <s v="Senior"/>
    <s v="Full-time"/>
    <s v="In-person"/>
    <s v="United States"/>
    <s v="M"/>
    <n v="154800"/>
  </r>
  <r>
    <x v="0"/>
    <x v="54"/>
    <x v="8"/>
    <n v="147100"/>
    <x v="0"/>
    <s v="Senior"/>
    <s v="Full-time"/>
    <s v="In-person"/>
    <s v="United States"/>
    <s v="M"/>
    <n v="135000"/>
  </r>
  <r>
    <x v="0"/>
    <x v="54"/>
    <x v="8"/>
    <n v="90700"/>
    <x v="0"/>
    <s v="Senior"/>
    <s v="Full-time"/>
    <s v="In-person"/>
    <s v="United States"/>
    <s v="M"/>
    <n v="135000"/>
  </r>
  <r>
    <x v="0"/>
    <x v="14"/>
    <x v="6"/>
    <n v="168400"/>
    <x v="0"/>
    <s v="Senior"/>
    <s v="Full-time"/>
    <s v="In-person"/>
    <s v="United States"/>
    <s v="M"/>
    <n v="140000"/>
  </r>
  <r>
    <x v="0"/>
    <x v="14"/>
    <x v="6"/>
    <n v="105200"/>
    <x v="0"/>
    <s v="Senior"/>
    <s v="Full-time"/>
    <s v="In-person"/>
    <s v="United States"/>
    <s v="M"/>
    <n v="140000"/>
  </r>
  <r>
    <x v="0"/>
    <x v="6"/>
    <x v="1"/>
    <n v="237000"/>
    <x v="0"/>
    <s v="Senior"/>
    <s v="Full-time"/>
    <s v="In-person"/>
    <s v="United States"/>
    <s v="M"/>
    <n v="169056"/>
  </r>
  <r>
    <x v="0"/>
    <x v="6"/>
    <x v="1"/>
    <n v="170112"/>
    <x v="0"/>
    <s v="Senior"/>
    <s v="Full-time"/>
    <s v="In-person"/>
    <s v="United States"/>
    <s v="M"/>
    <n v="169056"/>
  </r>
  <r>
    <x v="0"/>
    <x v="4"/>
    <x v="1"/>
    <n v="134960"/>
    <x v="3"/>
    <s v="Senior"/>
    <s v="Full-time"/>
    <s v="Hybrid"/>
    <s v="Netherlands"/>
    <s v="M"/>
    <n v="154800"/>
  </r>
  <r>
    <x v="0"/>
    <x v="52"/>
    <x v="7"/>
    <n v="155000"/>
    <x v="0"/>
    <s v="Senior"/>
    <s v="Full-time"/>
    <s v="Remote"/>
    <s v="United States"/>
    <s v="M"/>
    <n v="156400"/>
  </r>
  <r>
    <x v="0"/>
    <x v="52"/>
    <x v="7"/>
    <n v="130000"/>
    <x v="0"/>
    <s v="Senior"/>
    <s v="Full-time"/>
    <s v="Remote"/>
    <s v="United States"/>
    <s v="M"/>
    <n v="156400"/>
  </r>
  <r>
    <x v="0"/>
    <x v="16"/>
    <x v="7"/>
    <n v="105000"/>
    <x v="0"/>
    <s v="Senior"/>
    <s v="Full-time"/>
    <s v="In-person"/>
    <s v="United States"/>
    <s v="M"/>
    <n v="110000"/>
  </r>
  <r>
    <x v="0"/>
    <x v="16"/>
    <x v="7"/>
    <n v="70000"/>
    <x v="0"/>
    <s v="Senior"/>
    <s v="Full-time"/>
    <s v="In-person"/>
    <s v="United States"/>
    <s v="M"/>
    <n v="110000"/>
  </r>
  <r>
    <x v="0"/>
    <x v="0"/>
    <x v="0"/>
    <n v="140000"/>
    <x v="0"/>
    <s v="Senior"/>
    <s v="Full-time"/>
    <s v="In-person"/>
    <s v="United States"/>
    <s v="M"/>
    <n v="105320"/>
  </r>
  <r>
    <x v="0"/>
    <x v="0"/>
    <x v="0"/>
    <n v="120000"/>
    <x v="0"/>
    <s v="Senior"/>
    <s v="Full-time"/>
    <s v="In-person"/>
    <s v="United States"/>
    <s v="M"/>
    <n v="105320"/>
  </r>
  <r>
    <x v="0"/>
    <x v="5"/>
    <x v="3"/>
    <n v="260000"/>
    <x v="0"/>
    <s v="Senior"/>
    <s v="Full-time"/>
    <s v="Remote"/>
    <s v="United States"/>
    <s v="M"/>
    <n v="184375"/>
  </r>
  <r>
    <x v="0"/>
    <x v="5"/>
    <x v="3"/>
    <n v="234000"/>
    <x v="0"/>
    <s v="Senior"/>
    <s v="Full-time"/>
    <s v="Remote"/>
    <s v="United States"/>
    <s v="M"/>
    <n v="184375"/>
  </r>
  <r>
    <x v="0"/>
    <x v="18"/>
    <x v="3"/>
    <n v="204500"/>
    <x v="0"/>
    <s v="Senior"/>
    <s v="Full-time"/>
    <s v="In-person"/>
    <s v="United States"/>
    <s v="M"/>
    <n v="182200"/>
  </r>
  <r>
    <x v="0"/>
    <x v="18"/>
    <x v="3"/>
    <n v="142200"/>
    <x v="0"/>
    <s v="Senior"/>
    <s v="Full-time"/>
    <s v="In-person"/>
    <s v="United States"/>
    <s v="M"/>
    <n v="182200"/>
  </r>
  <r>
    <x v="0"/>
    <x v="99"/>
    <x v="3"/>
    <n v="330000"/>
    <x v="0"/>
    <s v="Senior"/>
    <s v="Full-time"/>
    <s v="In-person"/>
    <s v="United States"/>
    <s v="M"/>
    <n v="209968"/>
  </r>
  <r>
    <x v="0"/>
    <x v="99"/>
    <x v="3"/>
    <n v="204000"/>
    <x v="0"/>
    <s v="Senior"/>
    <s v="Full-time"/>
    <s v="In-person"/>
    <s v="United States"/>
    <s v="M"/>
    <n v="209968"/>
  </r>
  <r>
    <x v="0"/>
    <x v="14"/>
    <x v="6"/>
    <n v="180000"/>
    <x v="0"/>
    <s v="Senior"/>
    <s v="Full-time"/>
    <s v="Remote"/>
    <s v="United States"/>
    <s v="M"/>
    <n v="140000"/>
  </r>
  <r>
    <x v="0"/>
    <x v="14"/>
    <x v="6"/>
    <n v="165000"/>
    <x v="0"/>
    <s v="Senior"/>
    <s v="Full-time"/>
    <s v="Remote"/>
    <s v="United States"/>
    <s v="M"/>
    <n v="140000"/>
  </r>
  <r>
    <x v="0"/>
    <x v="4"/>
    <x v="1"/>
    <n v="185900"/>
    <x v="0"/>
    <s v="Senior"/>
    <s v="Full-time"/>
    <s v="In-person"/>
    <s v="United States"/>
    <s v="M"/>
    <n v="154800"/>
  </r>
  <r>
    <x v="0"/>
    <x v="4"/>
    <x v="1"/>
    <n v="167310"/>
    <x v="0"/>
    <s v="Senior"/>
    <s v="Full-time"/>
    <s v="In-person"/>
    <s v="United States"/>
    <s v="M"/>
    <n v="154800"/>
  </r>
  <r>
    <x v="0"/>
    <x v="4"/>
    <x v="1"/>
    <n v="297300"/>
    <x v="0"/>
    <s v="Senior"/>
    <s v="Full-time"/>
    <s v="Remote"/>
    <s v="United States"/>
    <s v="M"/>
    <n v="154800"/>
  </r>
  <r>
    <x v="0"/>
    <x v="4"/>
    <x v="1"/>
    <n v="198200"/>
    <x v="0"/>
    <s v="Senior"/>
    <s v="Full-time"/>
    <s v="Remote"/>
    <s v="United States"/>
    <s v="M"/>
    <n v="154800"/>
  </r>
  <r>
    <x v="0"/>
    <x v="0"/>
    <x v="0"/>
    <n v="167000"/>
    <x v="0"/>
    <s v="Senior"/>
    <s v="Full-time"/>
    <s v="In-person"/>
    <s v="United States"/>
    <s v="M"/>
    <n v="105320"/>
  </r>
  <r>
    <x v="0"/>
    <x v="0"/>
    <x v="0"/>
    <n v="150000"/>
    <x v="0"/>
    <s v="Senior"/>
    <s v="Full-time"/>
    <s v="In-person"/>
    <s v="United States"/>
    <s v="M"/>
    <n v="105320"/>
  </r>
  <r>
    <x v="0"/>
    <x v="14"/>
    <x v="6"/>
    <n v="121000"/>
    <x v="0"/>
    <s v="Senior"/>
    <s v="Full-time"/>
    <s v="Remote"/>
    <s v="United States"/>
    <s v="M"/>
    <n v="140000"/>
  </r>
  <r>
    <x v="0"/>
    <x v="14"/>
    <x v="6"/>
    <n v="101570"/>
    <x v="0"/>
    <s v="Senior"/>
    <s v="Full-time"/>
    <s v="Remote"/>
    <s v="United States"/>
    <s v="M"/>
    <n v="140000"/>
  </r>
  <r>
    <x v="0"/>
    <x v="68"/>
    <x v="8"/>
    <n v="175000"/>
    <x v="0"/>
    <s v="Senior"/>
    <s v="Full-time"/>
    <s v="Remote"/>
    <s v="United States"/>
    <s v="M"/>
    <n v="88000"/>
  </r>
  <r>
    <x v="0"/>
    <x v="68"/>
    <x v="8"/>
    <n v="125000"/>
    <x v="0"/>
    <s v="Senior"/>
    <s v="Full-time"/>
    <s v="Remote"/>
    <s v="United States"/>
    <s v="M"/>
    <n v="88000"/>
  </r>
  <r>
    <x v="0"/>
    <x v="24"/>
    <x v="3"/>
    <n v="325000"/>
    <x v="0"/>
    <s v="Senior"/>
    <s v="Full-time"/>
    <s v="Remote"/>
    <s v="United States"/>
    <s v="M"/>
    <n v="170000"/>
  </r>
  <r>
    <x v="0"/>
    <x v="24"/>
    <x v="3"/>
    <n v="171000"/>
    <x v="0"/>
    <s v="Senior"/>
    <s v="Full-time"/>
    <s v="Remote"/>
    <s v="United States"/>
    <s v="M"/>
    <n v="170000"/>
  </r>
  <r>
    <x v="0"/>
    <x v="42"/>
    <x v="1"/>
    <n v="180000"/>
    <x v="0"/>
    <s v="Senior"/>
    <s v="Full-time"/>
    <s v="In-person"/>
    <s v="United States"/>
    <s v="M"/>
    <n v="110325"/>
  </r>
  <r>
    <x v="0"/>
    <x v="42"/>
    <x v="1"/>
    <n v="137000"/>
    <x v="0"/>
    <s v="Senior"/>
    <s v="Full-time"/>
    <s v="In-person"/>
    <s v="United States"/>
    <s v="M"/>
    <n v="110325"/>
  </r>
  <r>
    <x v="0"/>
    <x v="4"/>
    <x v="1"/>
    <n v="265000"/>
    <x v="0"/>
    <s v="Senior"/>
    <s v="Full-time"/>
    <s v="Remote"/>
    <s v="United States"/>
    <s v="M"/>
    <n v="154800"/>
  </r>
  <r>
    <x v="0"/>
    <x v="4"/>
    <x v="1"/>
    <n v="172000"/>
    <x v="0"/>
    <s v="Senior"/>
    <s v="Full-time"/>
    <s v="Remote"/>
    <s v="United States"/>
    <s v="M"/>
    <n v="154800"/>
  </r>
  <r>
    <x v="0"/>
    <x v="0"/>
    <x v="0"/>
    <n v="133000"/>
    <x v="0"/>
    <s v="Senior"/>
    <s v="Full-time"/>
    <s v="Remote"/>
    <s v="United States"/>
    <s v="M"/>
    <n v="105320"/>
  </r>
  <r>
    <x v="0"/>
    <x v="0"/>
    <x v="0"/>
    <n v="113000"/>
    <x v="0"/>
    <s v="Senior"/>
    <s v="Full-time"/>
    <s v="Remote"/>
    <s v="United States"/>
    <s v="M"/>
    <n v="105320"/>
  </r>
  <r>
    <x v="0"/>
    <x v="0"/>
    <x v="0"/>
    <n v="105000"/>
    <x v="0"/>
    <s v="Senior"/>
    <s v="Full-time"/>
    <s v="In-person"/>
    <s v="United States"/>
    <s v="M"/>
    <n v="105320"/>
  </r>
  <r>
    <x v="0"/>
    <x v="0"/>
    <x v="0"/>
    <n v="75000"/>
    <x v="0"/>
    <s v="Senior"/>
    <s v="Full-time"/>
    <s v="In-person"/>
    <s v="United States"/>
    <s v="M"/>
    <n v="105320"/>
  </r>
  <r>
    <x v="0"/>
    <x v="4"/>
    <x v="1"/>
    <n v="208400"/>
    <x v="0"/>
    <s v="Senior"/>
    <s v="Full-time"/>
    <s v="Remote"/>
    <s v="United States"/>
    <s v="M"/>
    <n v="154800"/>
  </r>
  <r>
    <x v="0"/>
    <x v="4"/>
    <x v="1"/>
    <n v="139000"/>
    <x v="0"/>
    <s v="Senior"/>
    <s v="Full-time"/>
    <s v="Remote"/>
    <s v="United States"/>
    <s v="M"/>
    <n v="154800"/>
  </r>
  <r>
    <x v="0"/>
    <x v="14"/>
    <x v="6"/>
    <n v="157550"/>
    <x v="0"/>
    <s v="Senior"/>
    <s v="Full-time"/>
    <s v="In-person"/>
    <s v="United States"/>
    <s v="M"/>
    <n v="140000"/>
  </r>
  <r>
    <x v="0"/>
    <x v="14"/>
    <x v="6"/>
    <n v="104650"/>
    <x v="0"/>
    <s v="Senior"/>
    <s v="Full-time"/>
    <s v="In-person"/>
    <s v="United States"/>
    <s v="M"/>
    <n v="140000"/>
  </r>
  <r>
    <x v="0"/>
    <x v="14"/>
    <x v="6"/>
    <n v="240500"/>
    <x v="0"/>
    <s v="Senior"/>
    <s v="Full-time"/>
    <s v="In-person"/>
    <s v="United States"/>
    <s v="L"/>
    <n v="140000"/>
  </r>
  <r>
    <x v="0"/>
    <x v="14"/>
    <x v="6"/>
    <n v="123700"/>
    <x v="0"/>
    <s v="Senior"/>
    <s v="Full-time"/>
    <s v="In-person"/>
    <s v="United States"/>
    <s v="L"/>
    <n v="140000"/>
  </r>
  <r>
    <x v="0"/>
    <x v="14"/>
    <x v="6"/>
    <n v="205600"/>
    <x v="0"/>
    <s v="Senior"/>
    <s v="Full-time"/>
    <s v="In-person"/>
    <s v="United States"/>
    <s v="L"/>
    <n v="140000"/>
  </r>
  <r>
    <x v="0"/>
    <x v="14"/>
    <x v="6"/>
    <n v="105700"/>
    <x v="0"/>
    <s v="Senior"/>
    <s v="Full-time"/>
    <s v="In-person"/>
    <s v="United States"/>
    <s v="L"/>
    <n v="140000"/>
  </r>
  <r>
    <x v="0"/>
    <x v="36"/>
    <x v="0"/>
    <n v="78000"/>
    <x v="0"/>
    <s v="Senior"/>
    <s v="Full-time"/>
    <s v="Remote"/>
    <s v="United States"/>
    <s v="L"/>
    <n v="73566.5"/>
  </r>
  <r>
    <x v="0"/>
    <x v="1"/>
    <x v="1"/>
    <n v="53444"/>
    <x v="2"/>
    <s v="Senior"/>
    <s v="Full-time"/>
    <s v="Remote"/>
    <s v="Spain"/>
    <s v="M"/>
    <n v="81400"/>
  </r>
  <r>
    <x v="0"/>
    <x v="1"/>
    <x v="1"/>
    <n v="45150"/>
    <x v="2"/>
    <s v="Senior"/>
    <s v="Full-time"/>
    <s v="Remote"/>
    <s v="Spain"/>
    <s v="M"/>
    <n v="81400"/>
  </r>
  <r>
    <x v="0"/>
    <x v="4"/>
    <x v="1"/>
    <n v="275500"/>
    <x v="0"/>
    <s v="Senior"/>
    <s v="Full-time"/>
    <s v="In-person"/>
    <s v="United States"/>
    <s v="M"/>
    <n v="154800"/>
  </r>
  <r>
    <x v="0"/>
    <x v="4"/>
    <x v="1"/>
    <n v="206000"/>
    <x v="0"/>
    <s v="Senior"/>
    <s v="Full-time"/>
    <s v="In-person"/>
    <s v="United States"/>
    <s v="M"/>
    <n v="154800"/>
  </r>
  <r>
    <x v="0"/>
    <x v="52"/>
    <x v="7"/>
    <n v="202800"/>
    <x v="0"/>
    <s v="Senior"/>
    <s v="Full-time"/>
    <s v="In-person"/>
    <s v="United States"/>
    <s v="L"/>
    <n v="156400"/>
  </r>
  <r>
    <x v="0"/>
    <x v="52"/>
    <x v="7"/>
    <n v="104300"/>
    <x v="0"/>
    <s v="Senior"/>
    <s v="Full-time"/>
    <s v="In-person"/>
    <s v="United States"/>
    <s v="L"/>
    <n v="156400"/>
  </r>
  <r>
    <x v="0"/>
    <x v="1"/>
    <x v="1"/>
    <n v="56359"/>
    <x v="13"/>
    <s v="Senior"/>
    <s v="Full-time"/>
    <s v="Remote"/>
    <s v="Italy"/>
    <s v="M"/>
    <n v="81400"/>
  </r>
  <r>
    <x v="0"/>
    <x v="1"/>
    <x v="1"/>
    <n v="47799"/>
    <x v="13"/>
    <s v="Senior"/>
    <s v="Full-time"/>
    <s v="Remote"/>
    <s v="Italy"/>
    <s v="M"/>
    <n v="81400"/>
  </r>
  <r>
    <x v="0"/>
    <x v="14"/>
    <x v="6"/>
    <n v="154000"/>
    <x v="0"/>
    <s v="Senior"/>
    <s v="Full-time"/>
    <s v="In-person"/>
    <s v="United States"/>
    <s v="M"/>
    <n v="140000"/>
  </r>
  <r>
    <x v="0"/>
    <x v="14"/>
    <x v="6"/>
    <n v="102000"/>
    <x v="0"/>
    <s v="Senior"/>
    <s v="Full-time"/>
    <s v="In-person"/>
    <s v="United States"/>
    <s v="M"/>
    <n v="140000"/>
  </r>
  <r>
    <x v="0"/>
    <x v="54"/>
    <x v="8"/>
    <n v="140000"/>
    <x v="0"/>
    <s v="Senior"/>
    <s v="Full-time"/>
    <s v="In-person"/>
    <s v="United States"/>
    <s v="M"/>
    <n v="135000"/>
  </r>
  <r>
    <x v="0"/>
    <x v="54"/>
    <x v="8"/>
    <n v="100000"/>
    <x v="0"/>
    <s v="Senior"/>
    <s v="Full-time"/>
    <s v="In-person"/>
    <s v="United States"/>
    <s v="M"/>
    <n v="135000"/>
  </r>
  <r>
    <x v="0"/>
    <x v="68"/>
    <x v="8"/>
    <n v="91000"/>
    <x v="0"/>
    <s v="Senior"/>
    <s v="Full-time"/>
    <s v="In-person"/>
    <s v="United States"/>
    <s v="M"/>
    <n v="88000"/>
  </r>
  <r>
    <x v="0"/>
    <x v="68"/>
    <x v="8"/>
    <n v="86000"/>
    <x v="0"/>
    <s v="Senior"/>
    <s v="Full-time"/>
    <s v="In-person"/>
    <s v="United States"/>
    <s v="M"/>
    <n v="88000"/>
  </r>
  <r>
    <x v="0"/>
    <x v="4"/>
    <x v="1"/>
    <n v="228000"/>
    <x v="0"/>
    <s v="Senior"/>
    <s v="Full-time"/>
    <s v="In-person"/>
    <s v="United States"/>
    <s v="M"/>
    <n v="154800"/>
  </r>
  <r>
    <x v="0"/>
    <x v="4"/>
    <x v="1"/>
    <n v="136000"/>
    <x v="0"/>
    <s v="Senior"/>
    <s v="Full-time"/>
    <s v="In-person"/>
    <s v="United States"/>
    <s v="M"/>
    <n v="154800"/>
  </r>
  <r>
    <x v="0"/>
    <x v="0"/>
    <x v="0"/>
    <n v="180000"/>
    <x v="0"/>
    <s v="Senior"/>
    <s v="Full-time"/>
    <s v="Remote"/>
    <s v="United States"/>
    <s v="M"/>
    <n v="105320"/>
  </r>
  <r>
    <x v="0"/>
    <x v="0"/>
    <x v="0"/>
    <n v="140000"/>
    <x v="0"/>
    <s v="Senior"/>
    <s v="Full-time"/>
    <s v="Remote"/>
    <s v="United States"/>
    <s v="M"/>
    <n v="105320"/>
  </r>
  <r>
    <x v="0"/>
    <x v="4"/>
    <x v="1"/>
    <n v="175000"/>
    <x v="0"/>
    <s v="Senior"/>
    <s v="Full-time"/>
    <s v="Remote"/>
    <s v="United States"/>
    <s v="M"/>
    <n v="154800"/>
  </r>
  <r>
    <x v="0"/>
    <x v="4"/>
    <x v="1"/>
    <n v="155000"/>
    <x v="0"/>
    <s v="Senior"/>
    <s v="Full-time"/>
    <s v="Remote"/>
    <s v="United States"/>
    <s v="M"/>
    <n v="154800"/>
  </r>
  <r>
    <x v="0"/>
    <x v="0"/>
    <x v="0"/>
    <n v="207611"/>
    <x v="0"/>
    <s v="Senior"/>
    <s v="Full-time"/>
    <s v="Remote"/>
    <s v="United States"/>
    <s v="M"/>
    <n v="105320"/>
  </r>
  <r>
    <x v="0"/>
    <x v="0"/>
    <x v="0"/>
    <n v="127876"/>
    <x v="0"/>
    <s v="Senior"/>
    <s v="Full-time"/>
    <s v="Remote"/>
    <s v="United States"/>
    <s v="M"/>
    <n v="105320"/>
  </r>
  <r>
    <x v="0"/>
    <x v="18"/>
    <x v="3"/>
    <n v="238000"/>
    <x v="0"/>
    <s v="Senior"/>
    <s v="Full-time"/>
    <s v="In-person"/>
    <s v="United States"/>
    <s v="M"/>
    <n v="182200"/>
  </r>
  <r>
    <x v="0"/>
    <x v="18"/>
    <x v="3"/>
    <n v="176000"/>
    <x v="0"/>
    <s v="Senior"/>
    <s v="Full-time"/>
    <s v="In-person"/>
    <s v="United States"/>
    <s v="M"/>
    <n v="182200"/>
  </r>
  <r>
    <x v="0"/>
    <x v="0"/>
    <x v="0"/>
    <n v="192000"/>
    <x v="10"/>
    <s v="Senior"/>
    <s v="Full-time"/>
    <s v="In-person"/>
    <s v="Canada"/>
    <s v="M"/>
    <n v="105320"/>
  </r>
  <r>
    <x v="0"/>
    <x v="0"/>
    <x v="0"/>
    <n v="92000"/>
    <x v="10"/>
    <s v="Senior"/>
    <s v="Full-time"/>
    <s v="In-person"/>
    <s v="Canada"/>
    <s v="M"/>
    <n v="105320"/>
  </r>
  <r>
    <x v="0"/>
    <x v="14"/>
    <x v="6"/>
    <n v="195000"/>
    <x v="0"/>
    <s v="Senior"/>
    <s v="Full-time"/>
    <s v="In-person"/>
    <s v="United States"/>
    <s v="M"/>
    <n v="140000"/>
  </r>
  <r>
    <x v="0"/>
    <x v="14"/>
    <x v="6"/>
    <n v="125000"/>
    <x v="0"/>
    <s v="Senior"/>
    <s v="Full-time"/>
    <s v="In-person"/>
    <s v="United States"/>
    <s v="M"/>
    <n v="140000"/>
  </r>
  <r>
    <x v="0"/>
    <x v="60"/>
    <x v="1"/>
    <n v="204500"/>
    <x v="0"/>
    <s v="Senior"/>
    <s v="Full-time"/>
    <s v="In-person"/>
    <s v="United States"/>
    <s v="M"/>
    <n v="162500"/>
  </r>
  <r>
    <x v="0"/>
    <x v="60"/>
    <x v="1"/>
    <n v="142200"/>
    <x v="0"/>
    <s v="Senior"/>
    <s v="Full-time"/>
    <s v="In-person"/>
    <s v="United States"/>
    <s v="M"/>
    <n v="162500"/>
  </r>
  <r>
    <x v="0"/>
    <x v="0"/>
    <x v="0"/>
    <n v="175000"/>
    <x v="0"/>
    <s v="Senior"/>
    <s v="Full-time"/>
    <s v="Remote"/>
    <s v="United States"/>
    <s v="M"/>
    <n v="105320"/>
  </r>
  <r>
    <x v="0"/>
    <x v="0"/>
    <x v="0"/>
    <n v="135000"/>
    <x v="0"/>
    <s v="Senior"/>
    <s v="Full-time"/>
    <s v="Remote"/>
    <s v="United States"/>
    <s v="M"/>
    <n v="105320"/>
  </r>
  <r>
    <x v="0"/>
    <x v="18"/>
    <x v="3"/>
    <n v="238000"/>
    <x v="0"/>
    <s v="Senior"/>
    <s v="Full-time"/>
    <s v="In-person"/>
    <s v="United States"/>
    <s v="M"/>
    <n v="182200"/>
  </r>
  <r>
    <x v="0"/>
    <x v="18"/>
    <x v="3"/>
    <n v="176000"/>
    <x v="0"/>
    <s v="Senior"/>
    <s v="Full-time"/>
    <s v="In-person"/>
    <s v="United States"/>
    <s v="M"/>
    <n v="182200"/>
  </r>
  <r>
    <x v="0"/>
    <x v="4"/>
    <x v="1"/>
    <n v="239000"/>
    <x v="0"/>
    <s v="Senior"/>
    <s v="Full-time"/>
    <s v="In-person"/>
    <s v="United States"/>
    <s v="M"/>
    <n v="154800"/>
  </r>
  <r>
    <x v="0"/>
    <x v="4"/>
    <x v="1"/>
    <n v="136000"/>
    <x v="0"/>
    <s v="Senior"/>
    <s v="Full-time"/>
    <s v="In-person"/>
    <s v="United States"/>
    <s v="M"/>
    <n v="154800"/>
  </r>
  <r>
    <x v="0"/>
    <x v="4"/>
    <x v="1"/>
    <n v="176000"/>
    <x v="0"/>
    <s v="Senior"/>
    <s v="Full-time"/>
    <s v="Remote"/>
    <s v="United States"/>
    <s v="M"/>
    <n v="154800"/>
  </r>
  <r>
    <x v="0"/>
    <x v="4"/>
    <x v="1"/>
    <n v="118720"/>
    <x v="0"/>
    <s v="Senior"/>
    <s v="Full-time"/>
    <s v="Remote"/>
    <s v="United States"/>
    <s v="M"/>
    <n v="154800"/>
  </r>
  <r>
    <x v="0"/>
    <x v="4"/>
    <x v="1"/>
    <n v="204500"/>
    <x v="0"/>
    <s v="Senior"/>
    <s v="Full-time"/>
    <s v="In-person"/>
    <s v="United States"/>
    <s v="M"/>
    <n v="154800"/>
  </r>
  <r>
    <x v="0"/>
    <x v="4"/>
    <x v="1"/>
    <n v="138900"/>
    <x v="0"/>
    <s v="Senior"/>
    <s v="Full-time"/>
    <s v="In-person"/>
    <s v="United States"/>
    <s v="M"/>
    <n v="154800"/>
  </r>
  <r>
    <x v="0"/>
    <x v="6"/>
    <x v="1"/>
    <n v="240000"/>
    <x v="0"/>
    <s v="Senior"/>
    <s v="Full-time"/>
    <s v="In-person"/>
    <s v="United States"/>
    <s v="M"/>
    <n v="169056"/>
  </r>
  <r>
    <x v="0"/>
    <x v="6"/>
    <x v="1"/>
    <n v="157000"/>
    <x v="0"/>
    <s v="Senior"/>
    <s v="Full-time"/>
    <s v="In-person"/>
    <s v="United States"/>
    <s v="M"/>
    <n v="169056"/>
  </r>
  <r>
    <x v="0"/>
    <x v="17"/>
    <x v="1"/>
    <n v="230000"/>
    <x v="0"/>
    <s v="Senior"/>
    <s v="Full-time"/>
    <s v="Remote"/>
    <s v="United States"/>
    <s v="M"/>
    <n v="192000"/>
  </r>
  <r>
    <x v="0"/>
    <x v="17"/>
    <x v="1"/>
    <n v="196000"/>
    <x v="0"/>
    <s v="Senior"/>
    <s v="Full-time"/>
    <s v="Remote"/>
    <s v="United States"/>
    <s v="M"/>
    <n v="192000"/>
  </r>
  <r>
    <x v="0"/>
    <x v="4"/>
    <x v="1"/>
    <n v="272300"/>
    <x v="0"/>
    <s v="Senior"/>
    <s v="Full-time"/>
    <s v="In-person"/>
    <s v="United States"/>
    <s v="M"/>
    <n v="154800"/>
  </r>
  <r>
    <x v="0"/>
    <x v="4"/>
    <x v="1"/>
    <n v="222800"/>
    <x v="0"/>
    <s v="Senior"/>
    <s v="Full-time"/>
    <s v="In-person"/>
    <s v="United States"/>
    <s v="M"/>
    <n v="154800"/>
  </r>
  <r>
    <x v="0"/>
    <x v="45"/>
    <x v="5"/>
    <n v="172750"/>
    <x v="0"/>
    <s v="Senior"/>
    <s v="Full-time"/>
    <s v="Remote"/>
    <s v="United States"/>
    <s v="M"/>
    <n v="115500"/>
  </r>
  <r>
    <x v="0"/>
    <x v="45"/>
    <x v="5"/>
    <n v="82500"/>
    <x v="0"/>
    <s v="Senior"/>
    <s v="Full-time"/>
    <s v="Remote"/>
    <s v="United States"/>
    <s v="M"/>
    <n v="115500"/>
  </r>
  <r>
    <x v="0"/>
    <x v="17"/>
    <x v="1"/>
    <n v="192000"/>
    <x v="0"/>
    <s v="Senior"/>
    <s v="Full-time"/>
    <s v="Remote"/>
    <s v="United States"/>
    <s v="M"/>
    <n v="192000"/>
  </r>
  <r>
    <x v="0"/>
    <x v="17"/>
    <x v="1"/>
    <n v="164000"/>
    <x v="0"/>
    <s v="Senior"/>
    <s v="Full-time"/>
    <s v="Remote"/>
    <s v="United States"/>
    <s v="M"/>
    <n v="192000"/>
  </r>
  <r>
    <x v="0"/>
    <x v="45"/>
    <x v="5"/>
    <n v="145000"/>
    <x v="0"/>
    <s v="Senior"/>
    <s v="Full-time"/>
    <s v="In-person"/>
    <s v="United States"/>
    <s v="M"/>
    <n v="115500"/>
  </r>
  <r>
    <x v="0"/>
    <x v="45"/>
    <x v="5"/>
    <n v="130000"/>
    <x v="0"/>
    <s v="Senior"/>
    <s v="Full-time"/>
    <s v="In-person"/>
    <s v="United States"/>
    <s v="M"/>
    <n v="115500"/>
  </r>
  <r>
    <x v="0"/>
    <x v="18"/>
    <x v="3"/>
    <n v="226600"/>
    <x v="0"/>
    <s v="Senior"/>
    <s v="Full-time"/>
    <s v="In-person"/>
    <s v="United States"/>
    <s v="M"/>
    <n v="182200"/>
  </r>
  <r>
    <x v="0"/>
    <x v="18"/>
    <x v="3"/>
    <n v="140100"/>
    <x v="0"/>
    <s v="Senior"/>
    <s v="Full-time"/>
    <s v="In-person"/>
    <s v="United States"/>
    <s v="M"/>
    <n v="182200"/>
  </r>
  <r>
    <x v="0"/>
    <x v="4"/>
    <x v="1"/>
    <n v="185900"/>
    <x v="0"/>
    <s v="Senior"/>
    <s v="Full-time"/>
    <s v="In-person"/>
    <s v="United States"/>
    <s v="M"/>
    <n v="154800"/>
  </r>
  <r>
    <x v="0"/>
    <x v="4"/>
    <x v="1"/>
    <n v="129300"/>
    <x v="0"/>
    <s v="Senior"/>
    <s v="Full-time"/>
    <s v="In-person"/>
    <s v="United States"/>
    <s v="M"/>
    <n v="154800"/>
  </r>
  <r>
    <x v="0"/>
    <x v="18"/>
    <x v="3"/>
    <n v="331640"/>
    <x v="0"/>
    <s v="Senior"/>
    <s v="Full-time"/>
    <s v="In-person"/>
    <s v="United States"/>
    <s v="M"/>
    <n v="182200"/>
  </r>
  <r>
    <x v="0"/>
    <x v="18"/>
    <x v="3"/>
    <n v="267720"/>
    <x v="0"/>
    <s v="Senior"/>
    <s v="Full-time"/>
    <s v="In-person"/>
    <s v="United States"/>
    <s v="M"/>
    <n v="182200"/>
  </r>
  <r>
    <x v="0"/>
    <x v="4"/>
    <x v="1"/>
    <n v="281000"/>
    <x v="10"/>
    <s v="Senior"/>
    <s v="Full-time"/>
    <s v="In-person"/>
    <s v="Canada"/>
    <s v="M"/>
    <n v="154800"/>
  </r>
  <r>
    <x v="0"/>
    <x v="4"/>
    <x v="1"/>
    <n v="181000"/>
    <x v="10"/>
    <s v="Senior"/>
    <s v="Full-time"/>
    <s v="In-person"/>
    <s v="Canada"/>
    <s v="M"/>
    <n v="154800"/>
  </r>
  <r>
    <x v="0"/>
    <x v="10"/>
    <x v="5"/>
    <n v="207611"/>
    <x v="0"/>
    <s v="Senior"/>
    <s v="Full-time"/>
    <s v="Remote"/>
    <s v="United States"/>
    <s v="M"/>
    <n v="149400"/>
  </r>
  <r>
    <x v="0"/>
    <x v="10"/>
    <x v="5"/>
    <n v="127876"/>
    <x v="0"/>
    <s v="Senior"/>
    <s v="Full-time"/>
    <s v="Remote"/>
    <s v="United States"/>
    <s v="M"/>
    <n v="149400"/>
  </r>
  <r>
    <x v="0"/>
    <x v="6"/>
    <x v="1"/>
    <n v="225000"/>
    <x v="0"/>
    <s v="Senior"/>
    <s v="Full-time"/>
    <s v="In-person"/>
    <s v="United States"/>
    <s v="M"/>
    <n v="169056"/>
  </r>
  <r>
    <x v="0"/>
    <x v="6"/>
    <x v="1"/>
    <n v="168000"/>
    <x v="0"/>
    <s v="Senior"/>
    <s v="Full-time"/>
    <s v="In-person"/>
    <s v="United States"/>
    <s v="M"/>
    <n v="169056"/>
  </r>
  <r>
    <x v="0"/>
    <x v="14"/>
    <x v="6"/>
    <n v="280600"/>
    <x v="0"/>
    <s v="Senior"/>
    <s v="Full-time"/>
    <s v="In-person"/>
    <s v="United States"/>
    <s v="M"/>
    <n v="140000"/>
  </r>
  <r>
    <x v="0"/>
    <x v="14"/>
    <x v="6"/>
    <n v="158600"/>
    <x v="0"/>
    <s v="Senior"/>
    <s v="Full-time"/>
    <s v="In-person"/>
    <s v="United States"/>
    <s v="M"/>
    <n v="140000"/>
  </r>
  <r>
    <x v="0"/>
    <x v="18"/>
    <x v="3"/>
    <n v="200000"/>
    <x v="0"/>
    <s v="Senior"/>
    <s v="Full-time"/>
    <s v="In-person"/>
    <s v="United States"/>
    <s v="M"/>
    <n v="182200"/>
  </r>
  <r>
    <x v="0"/>
    <x v="18"/>
    <x v="3"/>
    <n v="140000"/>
    <x v="0"/>
    <s v="Senior"/>
    <s v="Full-time"/>
    <s v="In-person"/>
    <s v="United States"/>
    <s v="M"/>
    <n v="182200"/>
  </r>
  <r>
    <x v="0"/>
    <x v="18"/>
    <x v="3"/>
    <n v="283780"/>
    <x v="0"/>
    <s v="Senior"/>
    <s v="Full-time"/>
    <s v="In-person"/>
    <s v="United States"/>
    <s v="M"/>
    <n v="182200"/>
  </r>
  <r>
    <x v="0"/>
    <x v="18"/>
    <x v="3"/>
    <n v="218540"/>
    <x v="0"/>
    <s v="Senior"/>
    <s v="Full-time"/>
    <s v="In-person"/>
    <s v="United States"/>
    <s v="M"/>
    <n v="182200"/>
  </r>
  <r>
    <x v="0"/>
    <x v="14"/>
    <x v="6"/>
    <n v="178500"/>
    <x v="0"/>
    <s v="Senior"/>
    <s v="Full-time"/>
    <s v="In-person"/>
    <s v="United States"/>
    <s v="M"/>
    <n v="140000"/>
  </r>
  <r>
    <x v="0"/>
    <x v="14"/>
    <x v="6"/>
    <n v="100000"/>
    <x v="0"/>
    <s v="Senior"/>
    <s v="Full-time"/>
    <s v="In-person"/>
    <s v="United States"/>
    <s v="M"/>
    <n v="140000"/>
  </r>
  <r>
    <x v="0"/>
    <x v="4"/>
    <x v="1"/>
    <n v="323300"/>
    <x v="0"/>
    <s v="Senior"/>
    <s v="Full-time"/>
    <s v="In-person"/>
    <s v="United States"/>
    <s v="M"/>
    <n v="154800"/>
  </r>
  <r>
    <x v="0"/>
    <x v="4"/>
    <x v="1"/>
    <n v="184700"/>
    <x v="0"/>
    <s v="Senior"/>
    <s v="Full-time"/>
    <s v="In-person"/>
    <s v="United States"/>
    <s v="M"/>
    <n v="154800"/>
  </r>
  <r>
    <x v="0"/>
    <x v="12"/>
    <x v="1"/>
    <n v="248100"/>
    <x v="0"/>
    <s v="Senior"/>
    <s v="Full-time"/>
    <s v="In-person"/>
    <s v="United States"/>
    <s v="M"/>
    <n v="175000"/>
  </r>
  <r>
    <x v="0"/>
    <x v="12"/>
    <x v="1"/>
    <n v="145900"/>
    <x v="0"/>
    <s v="Senior"/>
    <s v="Full-time"/>
    <s v="In-person"/>
    <s v="United States"/>
    <s v="M"/>
    <n v="175000"/>
  </r>
  <r>
    <x v="0"/>
    <x v="12"/>
    <x v="1"/>
    <n v="205500"/>
    <x v="0"/>
    <s v="Senior"/>
    <s v="Full-time"/>
    <s v="In-person"/>
    <s v="United States"/>
    <s v="M"/>
    <n v="175000"/>
  </r>
  <r>
    <x v="0"/>
    <x v="12"/>
    <x v="1"/>
    <n v="132500"/>
    <x v="0"/>
    <s v="Senior"/>
    <s v="Full-time"/>
    <s v="In-person"/>
    <s v="United States"/>
    <s v="M"/>
    <n v="175000"/>
  </r>
  <r>
    <x v="0"/>
    <x v="14"/>
    <x v="6"/>
    <n v="181500"/>
    <x v="0"/>
    <s v="Senior"/>
    <s v="Full-time"/>
    <s v="In-person"/>
    <s v="United States"/>
    <s v="M"/>
    <n v="140000"/>
  </r>
  <r>
    <x v="0"/>
    <x v="14"/>
    <x v="6"/>
    <n v="112200"/>
    <x v="0"/>
    <s v="Senior"/>
    <s v="Full-time"/>
    <s v="In-person"/>
    <s v="United States"/>
    <s v="M"/>
    <n v="140000"/>
  </r>
  <r>
    <x v="0"/>
    <x v="18"/>
    <x v="3"/>
    <n v="192000"/>
    <x v="0"/>
    <s v="Senior"/>
    <s v="Full-time"/>
    <s v="Remote"/>
    <s v="United States"/>
    <s v="M"/>
    <n v="182200"/>
  </r>
  <r>
    <x v="0"/>
    <x v="18"/>
    <x v="3"/>
    <n v="164000"/>
    <x v="0"/>
    <s v="Senior"/>
    <s v="Full-time"/>
    <s v="Remote"/>
    <s v="United States"/>
    <s v="M"/>
    <n v="182200"/>
  </r>
  <r>
    <x v="0"/>
    <x v="14"/>
    <x v="6"/>
    <n v="247300"/>
    <x v="0"/>
    <s v="Senior"/>
    <s v="Full-time"/>
    <s v="In-person"/>
    <s v="United States"/>
    <s v="M"/>
    <n v="140000"/>
  </r>
  <r>
    <x v="0"/>
    <x v="14"/>
    <x v="6"/>
    <n v="139700"/>
    <x v="0"/>
    <s v="Senior"/>
    <s v="Full-time"/>
    <s v="In-person"/>
    <s v="United States"/>
    <s v="M"/>
    <n v="140000"/>
  </r>
  <r>
    <x v="0"/>
    <x v="0"/>
    <x v="0"/>
    <n v="145000"/>
    <x v="0"/>
    <s v="Senior"/>
    <s v="Full-time"/>
    <s v="Remote"/>
    <s v="United States"/>
    <s v="M"/>
    <n v="105320"/>
  </r>
  <r>
    <x v="0"/>
    <x v="0"/>
    <x v="0"/>
    <n v="106000"/>
    <x v="0"/>
    <s v="Senior"/>
    <s v="Full-time"/>
    <s v="Remote"/>
    <s v="United States"/>
    <s v="M"/>
    <n v="105320"/>
  </r>
  <r>
    <x v="0"/>
    <x v="14"/>
    <x v="6"/>
    <n v="200000"/>
    <x v="10"/>
    <s v="Senior"/>
    <s v="Full-time"/>
    <s v="Remote"/>
    <s v="Canada"/>
    <s v="M"/>
    <n v="140000"/>
  </r>
  <r>
    <x v="0"/>
    <x v="14"/>
    <x v="6"/>
    <n v="160000"/>
    <x v="10"/>
    <s v="Senior"/>
    <s v="Full-time"/>
    <s v="Remote"/>
    <s v="Canada"/>
    <s v="M"/>
    <n v="140000"/>
  </r>
  <r>
    <x v="0"/>
    <x v="18"/>
    <x v="3"/>
    <n v="204600"/>
    <x v="0"/>
    <s v="Senior"/>
    <s v="Full-time"/>
    <s v="In-person"/>
    <s v="United States"/>
    <s v="M"/>
    <n v="182200"/>
  </r>
  <r>
    <x v="0"/>
    <x v="18"/>
    <x v="3"/>
    <n v="126500"/>
    <x v="0"/>
    <s v="Senior"/>
    <s v="Full-time"/>
    <s v="In-person"/>
    <s v="United States"/>
    <s v="M"/>
    <n v="182200"/>
  </r>
  <r>
    <x v="0"/>
    <x v="4"/>
    <x v="1"/>
    <n v="278700"/>
    <x v="0"/>
    <s v="Senior"/>
    <s v="Full-time"/>
    <s v="In-person"/>
    <s v="United States"/>
    <s v="M"/>
    <n v="154800"/>
  </r>
  <r>
    <x v="0"/>
    <x v="4"/>
    <x v="1"/>
    <n v="159300"/>
    <x v="0"/>
    <s v="Senior"/>
    <s v="Full-time"/>
    <s v="In-person"/>
    <s v="United States"/>
    <s v="M"/>
    <n v="154800"/>
  </r>
  <r>
    <x v="0"/>
    <x v="18"/>
    <x v="3"/>
    <n v="238000"/>
    <x v="0"/>
    <s v="Senior"/>
    <s v="Full-time"/>
    <s v="In-person"/>
    <s v="United States"/>
    <s v="M"/>
    <n v="182200"/>
  </r>
  <r>
    <x v="0"/>
    <x v="18"/>
    <x v="3"/>
    <n v="176000"/>
    <x v="0"/>
    <s v="Senior"/>
    <s v="Full-time"/>
    <s v="In-person"/>
    <s v="United States"/>
    <s v="M"/>
    <n v="182200"/>
  </r>
  <r>
    <x v="0"/>
    <x v="87"/>
    <x v="2"/>
    <n v="125000"/>
    <x v="0"/>
    <s v="Senior"/>
    <s v="Full-time"/>
    <s v="In-person"/>
    <s v="United States"/>
    <s v="M"/>
    <n v="102500"/>
  </r>
  <r>
    <x v="0"/>
    <x v="87"/>
    <x v="2"/>
    <n v="65000"/>
    <x v="0"/>
    <s v="Senior"/>
    <s v="Full-time"/>
    <s v="In-person"/>
    <s v="United States"/>
    <s v="M"/>
    <n v="102500"/>
  </r>
  <r>
    <x v="0"/>
    <x v="17"/>
    <x v="1"/>
    <n v="252990"/>
    <x v="0"/>
    <s v="Senior"/>
    <s v="Full-time"/>
    <s v="Remote"/>
    <s v="United States"/>
    <s v="M"/>
    <n v="192000"/>
  </r>
  <r>
    <x v="0"/>
    <x v="17"/>
    <x v="1"/>
    <n v="162170"/>
    <x v="0"/>
    <s v="Senior"/>
    <s v="Full-time"/>
    <s v="Remote"/>
    <s v="United States"/>
    <s v="M"/>
    <n v="192000"/>
  </r>
  <r>
    <x v="0"/>
    <x v="18"/>
    <x v="3"/>
    <n v="253000"/>
    <x v="0"/>
    <s v="Senior"/>
    <s v="Full-time"/>
    <s v="Remote"/>
    <s v="United States"/>
    <s v="M"/>
    <n v="182200"/>
  </r>
  <r>
    <x v="0"/>
    <x v="18"/>
    <x v="3"/>
    <n v="172040"/>
    <x v="0"/>
    <s v="Senior"/>
    <s v="Full-time"/>
    <s v="Remote"/>
    <s v="United States"/>
    <s v="M"/>
    <n v="182200"/>
  </r>
  <r>
    <x v="0"/>
    <x v="4"/>
    <x v="1"/>
    <n v="310270"/>
    <x v="0"/>
    <s v="Senior"/>
    <s v="Full-time"/>
    <s v="In-person"/>
    <s v="United States"/>
    <s v="M"/>
    <n v="154800"/>
  </r>
  <r>
    <x v="0"/>
    <x v="4"/>
    <x v="1"/>
    <n v="239080"/>
    <x v="0"/>
    <s v="Senior"/>
    <s v="Full-time"/>
    <s v="In-person"/>
    <s v="United States"/>
    <s v="M"/>
    <n v="154800"/>
  </r>
  <r>
    <x v="0"/>
    <x v="0"/>
    <x v="0"/>
    <n v="85000"/>
    <x v="0"/>
    <s v="Senior"/>
    <s v="Full-time"/>
    <s v="Remote"/>
    <s v="United States"/>
    <s v="M"/>
    <n v="105320"/>
  </r>
  <r>
    <x v="0"/>
    <x v="0"/>
    <x v="0"/>
    <n v="70000"/>
    <x v="0"/>
    <s v="Senior"/>
    <s v="Full-time"/>
    <s v="Remote"/>
    <s v="United States"/>
    <s v="M"/>
    <n v="105320"/>
  </r>
  <r>
    <x v="0"/>
    <x v="17"/>
    <x v="1"/>
    <n v="253000"/>
    <x v="0"/>
    <s v="Senior"/>
    <s v="Full-time"/>
    <s v="Remote"/>
    <s v="United States"/>
    <s v="M"/>
    <n v="192000"/>
  </r>
  <r>
    <x v="0"/>
    <x v="17"/>
    <x v="1"/>
    <n v="172040"/>
    <x v="0"/>
    <s v="Senior"/>
    <s v="Full-time"/>
    <s v="Remote"/>
    <s v="United States"/>
    <s v="M"/>
    <n v="192000"/>
  </r>
  <r>
    <x v="0"/>
    <x v="14"/>
    <x v="6"/>
    <n v="225500"/>
    <x v="0"/>
    <s v="Senior"/>
    <s v="Full-time"/>
    <s v="In-person"/>
    <s v="United States"/>
    <s v="M"/>
    <n v="140000"/>
  </r>
  <r>
    <x v="0"/>
    <x v="14"/>
    <x v="6"/>
    <n v="139400"/>
    <x v="0"/>
    <s v="Senior"/>
    <s v="Full-time"/>
    <s v="In-person"/>
    <s v="United States"/>
    <s v="M"/>
    <n v="140000"/>
  </r>
  <r>
    <x v="0"/>
    <x v="104"/>
    <x v="3"/>
    <n v="129562"/>
    <x v="20"/>
    <s v="Senior"/>
    <s v="Full-time"/>
    <s v="Remote"/>
    <s v="United States"/>
    <s v="L"/>
    <n v="139781"/>
  </r>
  <r>
    <x v="0"/>
    <x v="13"/>
    <x v="3"/>
    <n v="227850"/>
    <x v="0"/>
    <s v="Senior"/>
    <s v="Full-time"/>
    <s v="Remote"/>
    <s v="United States"/>
    <s v="M"/>
    <n v="172600"/>
  </r>
  <r>
    <x v="0"/>
    <x v="13"/>
    <x v="3"/>
    <n v="180500"/>
    <x v="0"/>
    <s v="Senior"/>
    <s v="Full-time"/>
    <s v="Remote"/>
    <s v="United States"/>
    <s v="M"/>
    <n v="172600"/>
  </r>
  <r>
    <x v="0"/>
    <x v="14"/>
    <x v="6"/>
    <n v="199000"/>
    <x v="0"/>
    <s v="Senior"/>
    <s v="Full-time"/>
    <s v="Remote"/>
    <s v="United States"/>
    <s v="M"/>
    <n v="140000"/>
  </r>
  <r>
    <x v="0"/>
    <x v="14"/>
    <x v="6"/>
    <n v="159000"/>
    <x v="0"/>
    <s v="Senior"/>
    <s v="Full-time"/>
    <s v="Remote"/>
    <s v="United States"/>
    <s v="M"/>
    <n v="140000"/>
  </r>
  <r>
    <x v="0"/>
    <x v="64"/>
    <x v="5"/>
    <n v="350000"/>
    <x v="0"/>
    <s v="Senior"/>
    <s v="Full-time"/>
    <s v="In-person"/>
    <s v="United States"/>
    <s v="M"/>
    <n v="190000"/>
  </r>
  <r>
    <x v="0"/>
    <x v="64"/>
    <x v="5"/>
    <n v="80000"/>
    <x v="0"/>
    <s v="Senior"/>
    <s v="Full-time"/>
    <s v="In-person"/>
    <s v="United States"/>
    <s v="M"/>
    <n v="190000"/>
  </r>
  <r>
    <x v="0"/>
    <x v="18"/>
    <x v="3"/>
    <n v="240000"/>
    <x v="1"/>
    <s v="Senior"/>
    <s v="Full-time"/>
    <s v="In-person"/>
    <s v="United Kingdom"/>
    <s v="M"/>
    <n v="182200"/>
  </r>
  <r>
    <x v="0"/>
    <x v="18"/>
    <x v="3"/>
    <n v="160000"/>
    <x v="1"/>
    <s v="Senior"/>
    <s v="Full-time"/>
    <s v="In-person"/>
    <s v="United Kingdom"/>
    <s v="M"/>
    <n v="182200"/>
  </r>
  <r>
    <x v="0"/>
    <x v="14"/>
    <x v="6"/>
    <n v="145000"/>
    <x v="0"/>
    <s v="Senior"/>
    <s v="Full-time"/>
    <s v="In-person"/>
    <s v="United States"/>
    <s v="M"/>
    <n v="140000"/>
  </r>
  <r>
    <x v="0"/>
    <x v="14"/>
    <x v="6"/>
    <n v="115000"/>
    <x v="0"/>
    <s v="Senior"/>
    <s v="Full-time"/>
    <s v="In-person"/>
    <s v="United States"/>
    <s v="M"/>
    <n v="140000"/>
  </r>
  <r>
    <x v="0"/>
    <x v="18"/>
    <x v="3"/>
    <n v="174000"/>
    <x v="0"/>
    <s v="Senior"/>
    <s v="Full-time"/>
    <s v="In-person"/>
    <s v="United States"/>
    <s v="M"/>
    <n v="182200"/>
  </r>
  <r>
    <x v="0"/>
    <x v="18"/>
    <x v="3"/>
    <n v="104000"/>
    <x v="0"/>
    <s v="Senior"/>
    <s v="Full-time"/>
    <s v="In-person"/>
    <s v="United States"/>
    <s v="M"/>
    <n v="182200"/>
  </r>
  <r>
    <x v="0"/>
    <x v="5"/>
    <x v="3"/>
    <n v="275300"/>
    <x v="0"/>
    <s v="Senior"/>
    <s v="Full-time"/>
    <s v="Remote"/>
    <s v="United States"/>
    <s v="M"/>
    <n v="184375"/>
  </r>
  <r>
    <x v="0"/>
    <x v="5"/>
    <x v="3"/>
    <n v="183500"/>
    <x v="0"/>
    <s v="Senior"/>
    <s v="Full-time"/>
    <s v="Remote"/>
    <s v="United States"/>
    <s v="M"/>
    <n v="184375"/>
  </r>
  <r>
    <x v="0"/>
    <x v="4"/>
    <x v="1"/>
    <n v="250000"/>
    <x v="0"/>
    <s v="Senior"/>
    <s v="Full-time"/>
    <s v="In-person"/>
    <s v="United States"/>
    <s v="M"/>
    <n v="154800"/>
  </r>
  <r>
    <x v="0"/>
    <x v="4"/>
    <x v="1"/>
    <n v="225000"/>
    <x v="0"/>
    <s v="Senior"/>
    <s v="Full-time"/>
    <s v="In-person"/>
    <s v="United States"/>
    <s v="M"/>
    <n v="154800"/>
  </r>
  <r>
    <x v="0"/>
    <x v="14"/>
    <x v="6"/>
    <n v="174350"/>
    <x v="0"/>
    <s v="Senior"/>
    <s v="Full-time"/>
    <s v="In-person"/>
    <s v="United States"/>
    <s v="M"/>
    <n v="140000"/>
  </r>
  <r>
    <x v="0"/>
    <x v="14"/>
    <x v="6"/>
    <n v="126800"/>
    <x v="0"/>
    <s v="Senior"/>
    <s v="Full-time"/>
    <s v="In-person"/>
    <s v="United States"/>
    <s v="M"/>
    <n v="140000"/>
  </r>
  <r>
    <x v="0"/>
    <x v="18"/>
    <x v="3"/>
    <n v="284050"/>
    <x v="0"/>
    <s v="Senior"/>
    <s v="Full-time"/>
    <s v="In-person"/>
    <s v="United States"/>
    <s v="M"/>
    <n v="182200"/>
  </r>
  <r>
    <x v="0"/>
    <x v="18"/>
    <x v="3"/>
    <n v="193800"/>
    <x v="0"/>
    <s v="Senior"/>
    <s v="Full-time"/>
    <s v="In-person"/>
    <s v="United States"/>
    <s v="M"/>
    <n v="182200"/>
  </r>
  <r>
    <x v="0"/>
    <x v="14"/>
    <x v="6"/>
    <n v="300000"/>
    <x v="0"/>
    <s v="Senior"/>
    <s v="Full-time"/>
    <s v="In-person"/>
    <s v="United States"/>
    <s v="M"/>
    <n v="140000"/>
  </r>
  <r>
    <x v="0"/>
    <x v="14"/>
    <x v="6"/>
    <n v="200000"/>
    <x v="0"/>
    <s v="Senior"/>
    <s v="Full-time"/>
    <s v="In-person"/>
    <s v="United States"/>
    <s v="M"/>
    <n v="140000"/>
  </r>
  <r>
    <x v="0"/>
    <x v="14"/>
    <x v="6"/>
    <n v="232989"/>
    <x v="0"/>
    <s v="Senior"/>
    <s v="Full-time"/>
    <s v="Remote"/>
    <s v="United States"/>
    <s v="M"/>
    <n v="140000"/>
  </r>
  <r>
    <x v="0"/>
    <x v="14"/>
    <x v="6"/>
    <n v="140000"/>
    <x v="0"/>
    <s v="Senior"/>
    <s v="Full-time"/>
    <s v="Remote"/>
    <s v="United States"/>
    <s v="M"/>
    <n v="140000"/>
  </r>
  <r>
    <x v="0"/>
    <x v="18"/>
    <x v="3"/>
    <n v="204500"/>
    <x v="0"/>
    <s v="Senior"/>
    <s v="Full-time"/>
    <s v="In-person"/>
    <s v="United States"/>
    <s v="M"/>
    <n v="182200"/>
  </r>
  <r>
    <x v="0"/>
    <x v="18"/>
    <x v="3"/>
    <n v="142200"/>
    <x v="0"/>
    <s v="Senior"/>
    <s v="Full-time"/>
    <s v="In-person"/>
    <s v="United States"/>
    <s v="M"/>
    <n v="182200"/>
  </r>
  <r>
    <x v="0"/>
    <x v="14"/>
    <x v="6"/>
    <n v="147100"/>
    <x v="0"/>
    <s v="Senior"/>
    <s v="Full-time"/>
    <s v="In-person"/>
    <s v="United States"/>
    <s v="M"/>
    <n v="140000"/>
  </r>
  <r>
    <x v="0"/>
    <x v="14"/>
    <x v="6"/>
    <n v="90700"/>
    <x v="0"/>
    <s v="Senior"/>
    <s v="Full-time"/>
    <s v="In-person"/>
    <s v="United States"/>
    <s v="M"/>
    <n v="140000"/>
  </r>
  <r>
    <x v="0"/>
    <x v="0"/>
    <x v="0"/>
    <n v="140000"/>
    <x v="0"/>
    <s v="Senior"/>
    <s v="Full-time"/>
    <s v="Remote"/>
    <s v="United States"/>
    <s v="M"/>
    <n v="105320"/>
  </r>
  <r>
    <x v="0"/>
    <x v="0"/>
    <x v="0"/>
    <n v="95000"/>
    <x v="0"/>
    <s v="Senior"/>
    <s v="Full-time"/>
    <s v="Remote"/>
    <s v="United States"/>
    <s v="M"/>
    <n v="105320"/>
  </r>
  <r>
    <x v="0"/>
    <x v="0"/>
    <x v="0"/>
    <n v="204500"/>
    <x v="0"/>
    <s v="Senior"/>
    <s v="Full-time"/>
    <s v="In-person"/>
    <s v="United States"/>
    <s v="M"/>
    <n v="105320"/>
  </r>
  <r>
    <x v="0"/>
    <x v="0"/>
    <x v="0"/>
    <n v="138900"/>
    <x v="0"/>
    <s v="Senior"/>
    <s v="Full-time"/>
    <s v="In-person"/>
    <s v="United States"/>
    <s v="M"/>
    <n v="105320"/>
  </r>
  <r>
    <x v="0"/>
    <x v="54"/>
    <x v="8"/>
    <n v="168400"/>
    <x v="0"/>
    <s v="Senior"/>
    <s v="Full-time"/>
    <s v="In-person"/>
    <s v="United States"/>
    <s v="M"/>
    <n v="135000"/>
  </r>
  <r>
    <x v="0"/>
    <x v="54"/>
    <x v="8"/>
    <n v="105200"/>
    <x v="0"/>
    <s v="Senior"/>
    <s v="Full-time"/>
    <s v="In-person"/>
    <s v="United States"/>
    <s v="M"/>
    <n v="135000"/>
  </r>
  <r>
    <x v="0"/>
    <x v="12"/>
    <x v="1"/>
    <n v="205500"/>
    <x v="0"/>
    <s v="Senior"/>
    <s v="Full-time"/>
    <s v="In-person"/>
    <s v="United States"/>
    <s v="M"/>
    <n v="175000"/>
  </r>
  <r>
    <x v="0"/>
    <x v="12"/>
    <x v="1"/>
    <n v="132500"/>
    <x v="0"/>
    <s v="Senior"/>
    <s v="Full-time"/>
    <s v="In-person"/>
    <s v="United States"/>
    <s v="M"/>
    <n v="175000"/>
  </r>
  <r>
    <x v="0"/>
    <x v="4"/>
    <x v="1"/>
    <n v="147100"/>
    <x v="0"/>
    <s v="Senior"/>
    <s v="Full-time"/>
    <s v="In-person"/>
    <s v="United States"/>
    <s v="M"/>
    <n v="154800"/>
  </r>
  <r>
    <x v="0"/>
    <x v="4"/>
    <x v="1"/>
    <n v="90700"/>
    <x v="0"/>
    <s v="Senior"/>
    <s v="Full-time"/>
    <s v="In-person"/>
    <s v="United States"/>
    <s v="M"/>
    <n v="154800"/>
  </r>
  <r>
    <x v="0"/>
    <x v="18"/>
    <x v="3"/>
    <n v="247500"/>
    <x v="0"/>
    <s v="Senior"/>
    <s v="Full-time"/>
    <s v="In-person"/>
    <s v="United States"/>
    <s v="M"/>
    <n v="182200"/>
  </r>
  <r>
    <x v="0"/>
    <x v="18"/>
    <x v="3"/>
    <n v="172200"/>
    <x v="0"/>
    <s v="Senior"/>
    <s v="Full-time"/>
    <s v="In-person"/>
    <s v="United States"/>
    <s v="M"/>
    <n v="182200"/>
  </r>
  <r>
    <x v="0"/>
    <x v="0"/>
    <x v="0"/>
    <n v="192000"/>
    <x v="0"/>
    <s v="Senior"/>
    <s v="Full-time"/>
    <s v="Remote"/>
    <s v="United States"/>
    <s v="M"/>
    <n v="105320"/>
  </r>
  <r>
    <x v="0"/>
    <x v="0"/>
    <x v="0"/>
    <n v="138240"/>
    <x v="0"/>
    <s v="Senior"/>
    <s v="Full-time"/>
    <s v="Remote"/>
    <s v="United States"/>
    <s v="M"/>
    <n v="105320"/>
  </r>
  <r>
    <x v="0"/>
    <x v="14"/>
    <x v="6"/>
    <n v="168400"/>
    <x v="0"/>
    <s v="Senior"/>
    <s v="Full-time"/>
    <s v="In-person"/>
    <s v="United States"/>
    <s v="M"/>
    <n v="140000"/>
  </r>
  <r>
    <x v="0"/>
    <x v="14"/>
    <x v="6"/>
    <n v="105200"/>
    <x v="0"/>
    <s v="Senior"/>
    <s v="Full-time"/>
    <s v="In-person"/>
    <s v="United States"/>
    <s v="M"/>
    <n v="140000"/>
  </r>
  <r>
    <x v="0"/>
    <x v="10"/>
    <x v="5"/>
    <n v="150550"/>
    <x v="0"/>
    <s v="Senior"/>
    <s v="Full-time"/>
    <s v="Remote"/>
    <s v="United States"/>
    <s v="M"/>
    <n v="149400"/>
  </r>
  <r>
    <x v="0"/>
    <x v="10"/>
    <x v="5"/>
    <n v="116710"/>
    <x v="0"/>
    <s v="Senior"/>
    <s v="Full-time"/>
    <s v="Remote"/>
    <s v="United States"/>
    <s v="M"/>
    <n v="149400"/>
  </r>
  <r>
    <x v="0"/>
    <x v="4"/>
    <x v="1"/>
    <n v="180000"/>
    <x v="0"/>
    <s v="Senior"/>
    <s v="Full-time"/>
    <s v="In-person"/>
    <s v="United States"/>
    <s v="M"/>
    <n v="154800"/>
  </r>
  <r>
    <x v="0"/>
    <x v="4"/>
    <x v="1"/>
    <n v="162000"/>
    <x v="0"/>
    <s v="Senior"/>
    <s v="Full-time"/>
    <s v="In-person"/>
    <s v="United States"/>
    <s v="M"/>
    <n v="154800"/>
  </r>
  <r>
    <x v="0"/>
    <x v="18"/>
    <x v="3"/>
    <n v="226600"/>
    <x v="0"/>
    <s v="Senior"/>
    <s v="Full-time"/>
    <s v="In-person"/>
    <s v="United States"/>
    <s v="M"/>
    <n v="182200"/>
  </r>
  <r>
    <x v="0"/>
    <x v="18"/>
    <x v="3"/>
    <n v="140100"/>
    <x v="0"/>
    <s v="Senior"/>
    <s v="Full-time"/>
    <s v="In-person"/>
    <s v="United States"/>
    <s v="M"/>
    <n v="182200"/>
  </r>
  <r>
    <x v="0"/>
    <x v="102"/>
    <x v="7"/>
    <n v="147100"/>
    <x v="0"/>
    <s v="Senior"/>
    <s v="Full-time"/>
    <s v="In-person"/>
    <s v="United States"/>
    <s v="M"/>
    <n v="118900"/>
  </r>
  <r>
    <x v="0"/>
    <x v="102"/>
    <x v="7"/>
    <n v="90700"/>
    <x v="0"/>
    <s v="Senior"/>
    <s v="Full-time"/>
    <s v="In-person"/>
    <s v="United States"/>
    <s v="M"/>
    <n v="118900"/>
  </r>
  <r>
    <x v="0"/>
    <x v="12"/>
    <x v="1"/>
    <n v="175000"/>
    <x v="0"/>
    <s v="Senior"/>
    <s v="Full-time"/>
    <s v="In-person"/>
    <s v="United States"/>
    <s v="M"/>
    <n v="175000"/>
  </r>
  <r>
    <x v="0"/>
    <x v="12"/>
    <x v="1"/>
    <n v="120000"/>
    <x v="0"/>
    <s v="Senior"/>
    <s v="Full-time"/>
    <s v="In-person"/>
    <s v="United States"/>
    <s v="M"/>
    <n v="175000"/>
  </r>
  <r>
    <x v="0"/>
    <x v="56"/>
    <x v="8"/>
    <n v="147100"/>
    <x v="0"/>
    <s v="Senior"/>
    <s v="Full-time"/>
    <s v="In-person"/>
    <s v="United States"/>
    <s v="M"/>
    <n v="159500"/>
  </r>
  <r>
    <x v="0"/>
    <x v="56"/>
    <x v="8"/>
    <n v="90700"/>
    <x v="0"/>
    <s v="Senior"/>
    <s v="Full-time"/>
    <s v="In-person"/>
    <s v="United States"/>
    <s v="M"/>
    <n v="159500"/>
  </r>
  <r>
    <x v="0"/>
    <x v="54"/>
    <x v="8"/>
    <n v="168400"/>
    <x v="0"/>
    <s v="Senior"/>
    <s v="Full-time"/>
    <s v="In-person"/>
    <s v="United States"/>
    <s v="M"/>
    <n v="135000"/>
  </r>
  <r>
    <x v="0"/>
    <x v="54"/>
    <x v="8"/>
    <n v="105200"/>
    <x v="0"/>
    <s v="Senior"/>
    <s v="Full-time"/>
    <s v="In-person"/>
    <s v="United States"/>
    <s v="M"/>
    <n v="135000"/>
  </r>
  <r>
    <x v="0"/>
    <x v="10"/>
    <x v="5"/>
    <n v="125000"/>
    <x v="0"/>
    <s v="Senior"/>
    <s v="Full-time"/>
    <s v="Remote"/>
    <s v="United States"/>
    <s v="M"/>
    <n v="149400"/>
  </r>
  <r>
    <x v="0"/>
    <x v="10"/>
    <x v="5"/>
    <n v="100000"/>
    <x v="0"/>
    <s v="Senior"/>
    <s v="Full-time"/>
    <s v="Remote"/>
    <s v="United States"/>
    <s v="M"/>
    <n v="149400"/>
  </r>
  <r>
    <x v="0"/>
    <x v="12"/>
    <x v="1"/>
    <n v="198800"/>
    <x v="0"/>
    <s v="Senior"/>
    <s v="Full-time"/>
    <s v="In-person"/>
    <s v="United States"/>
    <s v="M"/>
    <n v="175000"/>
  </r>
  <r>
    <x v="0"/>
    <x v="12"/>
    <x v="1"/>
    <n v="105200"/>
    <x v="0"/>
    <s v="Senior"/>
    <s v="Full-time"/>
    <s v="In-person"/>
    <s v="United States"/>
    <s v="M"/>
    <n v="175000"/>
  </r>
  <r>
    <x v="0"/>
    <x v="14"/>
    <x v="6"/>
    <n v="150600"/>
    <x v="1"/>
    <s v="Senior"/>
    <s v="Full-time"/>
    <s v="Remote"/>
    <s v="United Kingdom"/>
    <s v="M"/>
    <n v="140000"/>
  </r>
  <r>
    <x v="0"/>
    <x v="14"/>
    <x v="6"/>
    <n v="120500"/>
    <x v="1"/>
    <s v="Senior"/>
    <s v="Full-time"/>
    <s v="Remote"/>
    <s v="United Kingdom"/>
    <s v="M"/>
    <n v="140000"/>
  </r>
  <r>
    <x v="0"/>
    <x v="14"/>
    <x v="6"/>
    <n v="183000"/>
    <x v="0"/>
    <s v="Senior"/>
    <s v="Full-time"/>
    <s v="In-person"/>
    <s v="United States"/>
    <s v="M"/>
    <n v="140000"/>
  </r>
  <r>
    <x v="0"/>
    <x v="14"/>
    <x v="6"/>
    <n v="140000"/>
    <x v="0"/>
    <s v="Senior"/>
    <s v="Full-time"/>
    <s v="In-person"/>
    <s v="United States"/>
    <s v="M"/>
    <n v="140000"/>
  </r>
  <r>
    <x v="0"/>
    <x v="10"/>
    <x v="5"/>
    <n v="175000"/>
    <x v="0"/>
    <s v="Senior"/>
    <s v="Full-time"/>
    <s v="Remote"/>
    <s v="United States"/>
    <s v="M"/>
    <n v="149400"/>
  </r>
  <r>
    <x v="0"/>
    <x v="10"/>
    <x v="5"/>
    <n v="125000"/>
    <x v="0"/>
    <s v="Senior"/>
    <s v="Full-time"/>
    <s v="Remote"/>
    <s v="United States"/>
    <s v="M"/>
    <n v="149400"/>
  </r>
  <r>
    <x v="0"/>
    <x v="18"/>
    <x v="3"/>
    <n v="239000"/>
    <x v="10"/>
    <s v="Senior"/>
    <s v="Full-time"/>
    <s v="Remote"/>
    <s v="Canada"/>
    <s v="M"/>
    <n v="182200"/>
  </r>
  <r>
    <x v="0"/>
    <x v="18"/>
    <x v="3"/>
    <n v="149000"/>
    <x v="10"/>
    <s v="Senior"/>
    <s v="Full-time"/>
    <s v="Remote"/>
    <s v="Canada"/>
    <s v="M"/>
    <n v="182200"/>
  </r>
  <r>
    <x v="0"/>
    <x v="4"/>
    <x v="1"/>
    <n v="185000"/>
    <x v="0"/>
    <s v="Senior"/>
    <s v="Full-time"/>
    <s v="In-person"/>
    <s v="United States"/>
    <s v="M"/>
    <n v="154800"/>
  </r>
  <r>
    <x v="0"/>
    <x v="4"/>
    <x v="1"/>
    <n v="122000"/>
    <x v="0"/>
    <s v="Senior"/>
    <s v="Full-time"/>
    <s v="In-person"/>
    <s v="United States"/>
    <s v="M"/>
    <n v="154800"/>
  </r>
  <r>
    <x v="0"/>
    <x v="52"/>
    <x v="7"/>
    <n v="202800"/>
    <x v="0"/>
    <s v="Senior"/>
    <s v="Full-time"/>
    <s v="In-person"/>
    <s v="United States"/>
    <s v="L"/>
    <n v="156400"/>
  </r>
  <r>
    <x v="0"/>
    <x v="52"/>
    <x v="7"/>
    <n v="104300"/>
    <x v="0"/>
    <s v="Senior"/>
    <s v="Full-time"/>
    <s v="In-person"/>
    <s v="United States"/>
    <s v="L"/>
    <n v="156400"/>
  </r>
  <r>
    <x v="0"/>
    <x v="6"/>
    <x v="1"/>
    <n v="196000"/>
    <x v="0"/>
    <s v="Senior"/>
    <s v="Full-time"/>
    <s v="In-person"/>
    <s v="United States"/>
    <s v="M"/>
    <n v="169056"/>
  </r>
  <r>
    <x v="0"/>
    <x v="6"/>
    <x v="1"/>
    <n v="142600"/>
    <x v="0"/>
    <s v="Senior"/>
    <s v="Full-time"/>
    <s v="In-person"/>
    <s v="United States"/>
    <s v="M"/>
    <n v="169056"/>
  </r>
  <r>
    <x v="0"/>
    <x v="4"/>
    <x v="1"/>
    <n v="205000"/>
    <x v="0"/>
    <s v="Senior"/>
    <s v="Full-time"/>
    <s v="Remote"/>
    <s v="United States"/>
    <s v="M"/>
    <n v="154800"/>
  </r>
  <r>
    <x v="0"/>
    <x v="4"/>
    <x v="1"/>
    <n v="150000"/>
    <x v="0"/>
    <s v="Senior"/>
    <s v="Full-time"/>
    <s v="Remote"/>
    <s v="United States"/>
    <s v="M"/>
    <n v="154800"/>
  </r>
  <r>
    <x v="0"/>
    <x v="15"/>
    <x v="7"/>
    <n v="140000"/>
    <x v="10"/>
    <s v="Senior"/>
    <s v="Full-time"/>
    <s v="In-person"/>
    <s v="Canada"/>
    <s v="M"/>
    <n v="124400"/>
  </r>
  <r>
    <x v="0"/>
    <x v="15"/>
    <x v="7"/>
    <n v="112000"/>
    <x v="10"/>
    <s v="Senior"/>
    <s v="Full-time"/>
    <s v="In-person"/>
    <s v="Canada"/>
    <s v="M"/>
    <n v="124400"/>
  </r>
  <r>
    <x v="0"/>
    <x v="0"/>
    <x v="0"/>
    <n v="139000"/>
    <x v="0"/>
    <s v="Senior"/>
    <s v="Full-time"/>
    <s v="In-person"/>
    <s v="United States"/>
    <s v="M"/>
    <n v="105320"/>
  </r>
  <r>
    <x v="0"/>
    <x v="0"/>
    <x v="0"/>
    <n v="85700"/>
    <x v="0"/>
    <s v="Senior"/>
    <s v="Full-time"/>
    <s v="In-person"/>
    <s v="United States"/>
    <s v="M"/>
    <n v="105320"/>
  </r>
  <r>
    <x v="0"/>
    <x v="88"/>
    <x v="1"/>
    <n v="36000"/>
    <x v="14"/>
    <s v="Senior"/>
    <s v="Full-time"/>
    <s v="Remote"/>
    <s v="Russia"/>
    <s v="L"/>
    <n v="135934"/>
  </r>
  <r>
    <x v="0"/>
    <x v="14"/>
    <x v="6"/>
    <n v="130000"/>
    <x v="0"/>
    <s v="Senior"/>
    <s v="Full-time"/>
    <s v="In-person"/>
    <s v="United States"/>
    <s v="M"/>
    <n v="140000"/>
  </r>
  <r>
    <x v="0"/>
    <x v="14"/>
    <x v="6"/>
    <n v="91270"/>
    <x v="0"/>
    <s v="Senior"/>
    <s v="Full-time"/>
    <s v="In-person"/>
    <s v="United States"/>
    <s v="M"/>
    <n v="140000"/>
  </r>
  <r>
    <x v="0"/>
    <x v="4"/>
    <x v="1"/>
    <n v="226600"/>
    <x v="0"/>
    <s v="Senior"/>
    <s v="Full-time"/>
    <s v="In-person"/>
    <s v="United States"/>
    <s v="M"/>
    <n v="154800"/>
  </r>
  <r>
    <x v="0"/>
    <x v="4"/>
    <x v="1"/>
    <n v="140100"/>
    <x v="0"/>
    <s v="Senior"/>
    <s v="Full-time"/>
    <s v="In-person"/>
    <s v="United States"/>
    <s v="M"/>
    <n v="154800"/>
  </r>
  <r>
    <x v="0"/>
    <x v="52"/>
    <x v="7"/>
    <n v="225000"/>
    <x v="0"/>
    <s v="Senior"/>
    <s v="Full-time"/>
    <s v="In-person"/>
    <s v="United States"/>
    <s v="M"/>
    <n v="156400"/>
  </r>
  <r>
    <x v="0"/>
    <x v="52"/>
    <x v="7"/>
    <n v="156400"/>
    <x v="0"/>
    <s v="Senior"/>
    <s v="Full-time"/>
    <s v="In-person"/>
    <s v="United States"/>
    <s v="M"/>
    <n v="156400"/>
  </r>
  <r>
    <x v="0"/>
    <x v="56"/>
    <x v="8"/>
    <n v="180000"/>
    <x v="0"/>
    <s v="Senior"/>
    <s v="Full-time"/>
    <s v="In-person"/>
    <s v="United States"/>
    <s v="M"/>
    <n v="159500"/>
  </r>
  <r>
    <x v="0"/>
    <x v="56"/>
    <x v="8"/>
    <n v="165000"/>
    <x v="0"/>
    <s v="Senior"/>
    <s v="Full-time"/>
    <s v="In-person"/>
    <s v="United States"/>
    <s v="M"/>
    <n v="159500"/>
  </r>
  <r>
    <x v="0"/>
    <x v="45"/>
    <x v="5"/>
    <n v="145000"/>
    <x v="0"/>
    <s v="Senior"/>
    <s v="Full-time"/>
    <s v="In-person"/>
    <s v="United States"/>
    <s v="M"/>
    <n v="115500"/>
  </r>
  <r>
    <x v="0"/>
    <x v="45"/>
    <x v="5"/>
    <n v="130000"/>
    <x v="0"/>
    <s v="Senior"/>
    <s v="Full-time"/>
    <s v="In-person"/>
    <s v="United States"/>
    <s v="M"/>
    <n v="115500"/>
  </r>
  <r>
    <x v="0"/>
    <x v="5"/>
    <x v="3"/>
    <n v="297300"/>
    <x v="0"/>
    <s v="Senior"/>
    <s v="Full-time"/>
    <s v="Remote"/>
    <s v="United States"/>
    <s v="M"/>
    <n v="184375"/>
  </r>
  <r>
    <x v="0"/>
    <x v="5"/>
    <x v="3"/>
    <n v="198200"/>
    <x v="0"/>
    <s v="Senior"/>
    <s v="Full-time"/>
    <s v="Remote"/>
    <s v="United States"/>
    <s v="M"/>
    <n v="184375"/>
  </r>
  <r>
    <x v="0"/>
    <x v="52"/>
    <x v="7"/>
    <n v="204500"/>
    <x v="0"/>
    <s v="Senior"/>
    <s v="Full-time"/>
    <s v="Remote"/>
    <s v="United States"/>
    <s v="M"/>
    <n v="156400"/>
  </r>
  <r>
    <x v="0"/>
    <x v="52"/>
    <x v="7"/>
    <n v="138900"/>
    <x v="0"/>
    <s v="Senior"/>
    <s v="Full-time"/>
    <s v="Remote"/>
    <s v="United States"/>
    <s v="M"/>
    <n v="156400"/>
  </r>
  <r>
    <x v="0"/>
    <x v="4"/>
    <x v="1"/>
    <n v="244000"/>
    <x v="10"/>
    <s v="Senior"/>
    <s v="Full-time"/>
    <s v="In-person"/>
    <s v="Canada"/>
    <s v="M"/>
    <n v="154800"/>
  </r>
  <r>
    <x v="0"/>
    <x v="4"/>
    <x v="1"/>
    <n v="157000"/>
    <x v="10"/>
    <s v="Senior"/>
    <s v="Full-time"/>
    <s v="In-person"/>
    <s v="Canada"/>
    <s v="M"/>
    <n v="154800"/>
  </r>
  <r>
    <x v="0"/>
    <x v="14"/>
    <x v="6"/>
    <n v="157550"/>
    <x v="0"/>
    <s v="Senior"/>
    <s v="Full-time"/>
    <s v="In-person"/>
    <s v="United States"/>
    <s v="M"/>
    <n v="140000"/>
  </r>
  <r>
    <x v="0"/>
    <x v="14"/>
    <x v="6"/>
    <n v="104650"/>
    <x v="0"/>
    <s v="Senior"/>
    <s v="Full-time"/>
    <s v="In-person"/>
    <s v="United States"/>
    <s v="M"/>
    <n v="140000"/>
  </r>
  <r>
    <x v="0"/>
    <x v="12"/>
    <x v="1"/>
    <n v="136000"/>
    <x v="0"/>
    <s v="Senior"/>
    <s v="Full-time"/>
    <s v="Remote"/>
    <s v="United States"/>
    <s v="M"/>
    <n v="175000"/>
  </r>
  <r>
    <x v="0"/>
    <x v="12"/>
    <x v="1"/>
    <n v="90600"/>
    <x v="0"/>
    <s v="Senior"/>
    <s v="Full-time"/>
    <s v="Remote"/>
    <s v="United States"/>
    <s v="M"/>
    <n v="175000"/>
  </r>
  <r>
    <x v="0"/>
    <x v="105"/>
    <x v="3"/>
    <n v="160000"/>
    <x v="8"/>
    <s v="Senior"/>
    <s v="Full-time"/>
    <s v="Remote"/>
    <s v="India"/>
    <s v="L"/>
    <n v="160000"/>
  </r>
  <r>
    <x v="0"/>
    <x v="106"/>
    <x v="6"/>
    <n v="91773"/>
    <x v="2"/>
    <s v="Senior"/>
    <s v="Full-time"/>
    <s v="Remote"/>
    <s v="Spain"/>
    <s v="M"/>
    <n v="185000"/>
  </r>
  <r>
    <x v="0"/>
    <x v="0"/>
    <x v="0"/>
    <n v="120350"/>
    <x v="0"/>
    <s v="Senior"/>
    <s v="Full-time"/>
    <s v="Remote"/>
    <s v="United States"/>
    <s v="M"/>
    <n v="105320"/>
  </r>
  <r>
    <x v="0"/>
    <x v="0"/>
    <x v="0"/>
    <n v="74400"/>
    <x v="0"/>
    <s v="Senior"/>
    <s v="Full-time"/>
    <s v="Remote"/>
    <s v="United States"/>
    <s v="M"/>
    <n v="105320"/>
  </r>
  <r>
    <x v="0"/>
    <x v="4"/>
    <x v="1"/>
    <n v="281000"/>
    <x v="10"/>
    <s v="Senior"/>
    <s v="Full-time"/>
    <s v="In-person"/>
    <s v="Canada"/>
    <s v="M"/>
    <n v="154800"/>
  </r>
  <r>
    <x v="0"/>
    <x v="4"/>
    <x v="1"/>
    <n v="181000"/>
    <x v="10"/>
    <s v="Senior"/>
    <s v="Full-time"/>
    <s v="In-person"/>
    <s v="Canada"/>
    <s v="M"/>
    <n v="154800"/>
  </r>
  <r>
    <x v="0"/>
    <x v="14"/>
    <x v="6"/>
    <n v="280600"/>
    <x v="0"/>
    <s v="Senior"/>
    <s v="Full-time"/>
    <s v="In-person"/>
    <s v="United States"/>
    <s v="M"/>
    <n v="140000"/>
  </r>
  <r>
    <x v="0"/>
    <x v="14"/>
    <x v="6"/>
    <n v="158600"/>
    <x v="0"/>
    <s v="Senior"/>
    <s v="Full-time"/>
    <s v="In-person"/>
    <s v="United States"/>
    <s v="M"/>
    <n v="140000"/>
  </r>
  <r>
    <x v="0"/>
    <x v="18"/>
    <x v="3"/>
    <n v="315300"/>
    <x v="0"/>
    <s v="Senior"/>
    <s v="Full-time"/>
    <s v="Remote"/>
    <s v="United States"/>
    <s v="M"/>
    <n v="182200"/>
  </r>
  <r>
    <x v="0"/>
    <x v="18"/>
    <x v="3"/>
    <n v="210200"/>
    <x v="0"/>
    <s v="Senior"/>
    <s v="Full-time"/>
    <s v="Remote"/>
    <s v="United States"/>
    <s v="M"/>
    <n v="182200"/>
  </r>
  <r>
    <x v="0"/>
    <x v="52"/>
    <x v="7"/>
    <n v="185000"/>
    <x v="0"/>
    <s v="Senior"/>
    <s v="Full-time"/>
    <s v="In-person"/>
    <s v="United States"/>
    <s v="L"/>
    <n v="156400"/>
  </r>
  <r>
    <x v="0"/>
    <x v="52"/>
    <x v="7"/>
    <n v="79600"/>
    <x v="0"/>
    <s v="Senior"/>
    <s v="Full-time"/>
    <s v="In-person"/>
    <s v="United States"/>
    <s v="L"/>
    <n v="156400"/>
  </r>
  <r>
    <x v="0"/>
    <x v="4"/>
    <x v="1"/>
    <n v="250000"/>
    <x v="0"/>
    <s v="Senior"/>
    <s v="Full-time"/>
    <s v="In-person"/>
    <s v="United States"/>
    <s v="M"/>
    <n v="154800"/>
  </r>
  <r>
    <x v="0"/>
    <x v="4"/>
    <x v="1"/>
    <n v="160000"/>
    <x v="0"/>
    <s v="Senior"/>
    <s v="Full-time"/>
    <s v="In-person"/>
    <s v="United States"/>
    <s v="M"/>
    <n v="154800"/>
  </r>
  <r>
    <x v="0"/>
    <x v="0"/>
    <x v="0"/>
    <n v="100000"/>
    <x v="0"/>
    <s v="Senior"/>
    <s v="Full-time"/>
    <s v="In-person"/>
    <s v="United States"/>
    <s v="M"/>
    <n v="105320"/>
  </r>
  <r>
    <x v="0"/>
    <x v="0"/>
    <x v="0"/>
    <n v="75000"/>
    <x v="0"/>
    <s v="Senior"/>
    <s v="Full-time"/>
    <s v="In-person"/>
    <s v="United States"/>
    <s v="M"/>
    <n v="105320"/>
  </r>
  <r>
    <x v="0"/>
    <x v="0"/>
    <x v="0"/>
    <n v="185000"/>
    <x v="0"/>
    <s v="Senior"/>
    <s v="Full-time"/>
    <s v="In-person"/>
    <s v="United States"/>
    <s v="M"/>
    <n v="105320"/>
  </r>
  <r>
    <x v="0"/>
    <x v="0"/>
    <x v="0"/>
    <n v="145000"/>
    <x v="0"/>
    <s v="Senior"/>
    <s v="Full-time"/>
    <s v="In-person"/>
    <s v="United States"/>
    <s v="M"/>
    <n v="105320"/>
  </r>
  <r>
    <x v="0"/>
    <x v="4"/>
    <x v="1"/>
    <n v="131000"/>
    <x v="0"/>
    <s v="Senior"/>
    <s v="Full-time"/>
    <s v="Remote"/>
    <s v="United States"/>
    <s v="M"/>
    <n v="154800"/>
  </r>
  <r>
    <x v="0"/>
    <x v="4"/>
    <x v="1"/>
    <n v="101000"/>
    <x v="0"/>
    <s v="Senior"/>
    <s v="Full-time"/>
    <s v="Remote"/>
    <s v="United States"/>
    <s v="M"/>
    <n v="154800"/>
  </r>
  <r>
    <x v="0"/>
    <x v="14"/>
    <x v="6"/>
    <n v="170000"/>
    <x v="0"/>
    <s v="Senior"/>
    <s v="Full-time"/>
    <s v="In-person"/>
    <s v="United States"/>
    <s v="M"/>
    <n v="140000"/>
  </r>
  <r>
    <x v="0"/>
    <x v="14"/>
    <x v="6"/>
    <n v="130000"/>
    <x v="0"/>
    <s v="Senior"/>
    <s v="Full-time"/>
    <s v="In-person"/>
    <s v="United States"/>
    <s v="M"/>
    <n v="140000"/>
  </r>
  <r>
    <x v="0"/>
    <x v="15"/>
    <x v="7"/>
    <n v="171050"/>
    <x v="0"/>
    <s v="Senior"/>
    <s v="Full-time"/>
    <s v="Remote"/>
    <s v="United States"/>
    <s v="M"/>
    <n v="124400"/>
  </r>
  <r>
    <x v="0"/>
    <x v="15"/>
    <x v="7"/>
    <n v="124400"/>
    <x v="0"/>
    <s v="Senior"/>
    <s v="Full-time"/>
    <s v="Remote"/>
    <s v="United States"/>
    <s v="M"/>
    <n v="124400"/>
  </r>
  <r>
    <x v="0"/>
    <x v="16"/>
    <x v="7"/>
    <n v="135000"/>
    <x v="0"/>
    <s v="Senior"/>
    <s v="Full-time"/>
    <s v="Remote"/>
    <s v="United States"/>
    <s v="M"/>
    <n v="110000"/>
  </r>
  <r>
    <x v="0"/>
    <x v="16"/>
    <x v="7"/>
    <n v="110000"/>
    <x v="0"/>
    <s v="Senior"/>
    <s v="Full-time"/>
    <s v="Remote"/>
    <s v="United States"/>
    <s v="M"/>
    <n v="110000"/>
  </r>
  <r>
    <x v="0"/>
    <x v="4"/>
    <x v="1"/>
    <n v="187000"/>
    <x v="0"/>
    <s v="Senior"/>
    <s v="Full-time"/>
    <s v="Remote"/>
    <s v="United States"/>
    <s v="M"/>
    <n v="154800"/>
  </r>
  <r>
    <x v="0"/>
    <x v="4"/>
    <x v="1"/>
    <n v="128000"/>
    <x v="0"/>
    <s v="Senior"/>
    <s v="Full-time"/>
    <s v="Remote"/>
    <s v="United States"/>
    <s v="M"/>
    <n v="154800"/>
  </r>
  <r>
    <x v="0"/>
    <x v="0"/>
    <x v="0"/>
    <n v="138000"/>
    <x v="0"/>
    <s v="Senior"/>
    <s v="Full-time"/>
    <s v="In-person"/>
    <s v="United States"/>
    <s v="M"/>
    <n v="105320"/>
  </r>
  <r>
    <x v="0"/>
    <x v="0"/>
    <x v="0"/>
    <n v="92000"/>
    <x v="0"/>
    <s v="Senior"/>
    <s v="Full-time"/>
    <s v="In-person"/>
    <s v="United States"/>
    <s v="M"/>
    <n v="105320"/>
  </r>
  <r>
    <x v="0"/>
    <x v="56"/>
    <x v="8"/>
    <n v="138000"/>
    <x v="1"/>
    <s v="Senior"/>
    <s v="Full-time"/>
    <s v="Remote"/>
    <s v="United Kingdom"/>
    <s v="M"/>
    <n v="159500"/>
  </r>
  <r>
    <x v="0"/>
    <x v="56"/>
    <x v="8"/>
    <n v="92000"/>
    <x v="1"/>
    <s v="Senior"/>
    <s v="Full-time"/>
    <s v="Remote"/>
    <s v="United Kingdom"/>
    <s v="M"/>
    <n v="159500"/>
  </r>
  <r>
    <x v="0"/>
    <x v="4"/>
    <x v="1"/>
    <n v="140000"/>
    <x v="0"/>
    <s v="Senior"/>
    <s v="Full-time"/>
    <s v="Remote"/>
    <s v="United States"/>
    <s v="M"/>
    <n v="154800"/>
  </r>
  <r>
    <x v="0"/>
    <x v="4"/>
    <x v="1"/>
    <n v="120000"/>
    <x v="0"/>
    <s v="Senior"/>
    <s v="Full-time"/>
    <s v="Remote"/>
    <s v="United States"/>
    <s v="M"/>
    <n v="154800"/>
  </r>
  <r>
    <x v="0"/>
    <x v="52"/>
    <x v="7"/>
    <n v="241300"/>
    <x v="0"/>
    <s v="Senior"/>
    <s v="Full-time"/>
    <s v="In-person"/>
    <s v="United States"/>
    <s v="L"/>
    <n v="156400"/>
  </r>
  <r>
    <x v="0"/>
    <x v="52"/>
    <x v="7"/>
    <n v="124100"/>
    <x v="0"/>
    <s v="Senior"/>
    <s v="Full-time"/>
    <s v="In-person"/>
    <s v="United States"/>
    <s v="L"/>
    <n v="156400"/>
  </r>
  <r>
    <x v="0"/>
    <x v="78"/>
    <x v="1"/>
    <n v="185000"/>
    <x v="0"/>
    <s v="Senior"/>
    <s v="Full-time"/>
    <s v="Remote"/>
    <s v="United States"/>
    <s v="M"/>
    <n v="190982.5"/>
  </r>
  <r>
    <x v="0"/>
    <x v="78"/>
    <x v="1"/>
    <n v="152000"/>
    <x v="0"/>
    <s v="Senior"/>
    <s v="Full-time"/>
    <s v="Remote"/>
    <s v="United States"/>
    <s v="M"/>
    <n v="190982.5"/>
  </r>
  <r>
    <x v="0"/>
    <x v="0"/>
    <x v="0"/>
    <n v="138000"/>
    <x v="0"/>
    <s v="Senior"/>
    <s v="Full-time"/>
    <s v="In-person"/>
    <s v="United States"/>
    <s v="M"/>
    <n v="105320"/>
  </r>
  <r>
    <x v="0"/>
    <x v="0"/>
    <x v="0"/>
    <n v="92000"/>
    <x v="0"/>
    <s v="Senior"/>
    <s v="Full-time"/>
    <s v="In-person"/>
    <s v="United States"/>
    <s v="M"/>
    <n v="105320"/>
  </r>
  <r>
    <x v="0"/>
    <x v="14"/>
    <x v="6"/>
    <n v="288000"/>
    <x v="0"/>
    <s v="Senior"/>
    <s v="Full-time"/>
    <s v="Remote"/>
    <s v="United States"/>
    <s v="M"/>
    <n v="140000"/>
  </r>
  <r>
    <x v="0"/>
    <x v="14"/>
    <x v="6"/>
    <n v="160000"/>
    <x v="0"/>
    <s v="Senior"/>
    <s v="Full-time"/>
    <s v="Remote"/>
    <s v="United States"/>
    <s v="M"/>
    <n v="140000"/>
  </r>
  <r>
    <x v="0"/>
    <x v="0"/>
    <x v="0"/>
    <n v="93918"/>
    <x v="0"/>
    <s v="Senior"/>
    <s v="Full-time"/>
    <s v="In-person"/>
    <s v="United States"/>
    <s v="M"/>
    <n v="105320"/>
  </r>
  <r>
    <x v="0"/>
    <x v="0"/>
    <x v="0"/>
    <n v="51962"/>
    <x v="0"/>
    <s v="Senior"/>
    <s v="Full-time"/>
    <s v="In-person"/>
    <s v="United States"/>
    <s v="M"/>
    <n v="105320"/>
  </r>
  <r>
    <x v="0"/>
    <x v="14"/>
    <x v="6"/>
    <n v="107968"/>
    <x v="20"/>
    <s v="Senior"/>
    <s v="Full-time"/>
    <s v="Remote"/>
    <s v="Germany"/>
    <s v="M"/>
    <n v="140000"/>
  </r>
  <r>
    <x v="0"/>
    <x v="14"/>
    <x v="6"/>
    <n v="90599"/>
    <x v="20"/>
    <s v="Senior"/>
    <s v="Full-time"/>
    <s v="Remote"/>
    <s v="Germany"/>
    <s v="M"/>
    <n v="140000"/>
  </r>
  <r>
    <x v="0"/>
    <x v="4"/>
    <x v="1"/>
    <n v="189750"/>
    <x v="0"/>
    <s v="Senior"/>
    <s v="Full-time"/>
    <s v="In-person"/>
    <s v="United States"/>
    <s v="M"/>
    <n v="154800"/>
  </r>
  <r>
    <x v="0"/>
    <x v="4"/>
    <x v="1"/>
    <n v="145000"/>
    <x v="0"/>
    <s v="Senior"/>
    <s v="Full-time"/>
    <s v="In-person"/>
    <s v="United States"/>
    <s v="M"/>
    <n v="154800"/>
  </r>
  <r>
    <x v="0"/>
    <x v="14"/>
    <x v="6"/>
    <n v="225500"/>
    <x v="0"/>
    <s v="Senior"/>
    <s v="Full-time"/>
    <s v="In-person"/>
    <s v="United States"/>
    <s v="M"/>
    <n v="140000"/>
  </r>
  <r>
    <x v="0"/>
    <x v="14"/>
    <x v="6"/>
    <n v="139400"/>
    <x v="0"/>
    <s v="Senior"/>
    <s v="Full-time"/>
    <s v="In-person"/>
    <s v="United States"/>
    <s v="M"/>
    <n v="140000"/>
  </r>
  <r>
    <x v="0"/>
    <x v="0"/>
    <x v="0"/>
    <n v="130000"/>
    <x v="0"/>
    <s v="Senior"/>
    <s v="Full-time"/>
    <s v="Remote"/>
    <s v="United States"/>
    <s v="M"/>
    <n v="105320"/>
  </r>
  <r>
    <x v="0"/>
    <x v="0"/>
    <x v="0"/>
    <n v="95000"/>
    <x v="0"/>
    <s v="Senior"/>
    <s v="Full-time"/>
    <s v="Remote"/>
    <s v="United States"/>
    <s v="M"/>
    <n v="105320"/>
  </r>
  <r>
    <x v="0"/>
    <x v="4"/>
    <x v="1"/>
    <n v="359170"/>
    <x v="0"/>
    <s v="Senior"/>
    <s v="Full-time"/>
    <s v="In-person"/>
    <s v="United States"/>
    <s v="M"/>
    <n v="154800"/>
  </r>
  <r>
    <x v="0"/>
    <x v="4"/>
    <x v="1"/>
    <n v="310270"/>
    <x v="0"/>
    <s v="Senior"/>
    <s v="Full-time"/>
    <s v="In-person"/>
    <s v="United States"/>
    <s v="M"/>
    <n v="154800"/>
  </r>
  <r>
    <x v="0"/>
    <x v="14"/>
    <x v="6"/>
    <n v="252000"/>
    <x v="0"/>
    <s v="Senior"/>
    <s v="Full-time"/>
    <s v="Remote"/>
    <s v="United States"/>
    <s v="M"/>
    <n v="140000"/>
  </r>
  <r>
    <x v="0"/>
    <x v="14"/>
    <x v="6"/>
    <n v="140000"/>
    <x v="0"/>
    <s v="Senior"/>
    <s v="Full-time"/>
    <s v="Remote"/>
    <s v="United States"/>
    <s v="M"/>
    <n v="140000"/>
  </r>
  <r>
    <x v="0"/>
    <x v="10"/>
    <x v="5"/>
    <n v="146000"/>
    <x v="10"/>
    <s v="Senior"/>
    <s v="Full-time"/>
    <s v="Remote"/>
    <s v="Canada"/>
    <s v="M"/>
    <n v="149400"/>
  </r>
  <r>
    <x v="0"/>
    <x v="10"/>
    <x v="5"/>
    <n v="108000"/>
    <x v="10"/>
    <s v="Senior"/>
    <s v="Full-time"/>
    <s v="Remote"/>
    <s v="Canada"/>
    <s v="M"/>
    <n v="149400"/>
  </r>
  <r>
    <x v="0"/>
    <x v="60"/>
    <x v="1"/>
    <n v="204500"/>
    <x v="0"/>
    <s v="Senior"/>
    <s v="Full-time"/>
    <s v="In-person"/>
    <s v="United States"/>
    <s v="M"/>
    <n v="162500"/>
  </r>
  <r>
    <x v="0"/>
    <x v="60"/>
    <x v="1"/>
    <n v="142200"/>
    <x v="0"/>
    <s v="Senior"/>
    <s v="Full-time"/>
    <s v="In-person"/>
    <s v="United States"/>
    <s v="M"/>
    <n v="162500"/>
  </r>
  <r>
    <x v="0"/>
    <x v="0"/>
    <x v="0"/>
    <n v="138000"/>
    <x v="0"/>
    <s v="Senior"/>
    <s v="Full-time"/>
    <s v="In-person"/>
    <s v="United States"/>
    <s v="M"/>
    <n v="105320"/>
  </r>
  <r>
    <x v="0"/>
    <x v="0"/>
    <x v="0"/>
    <n v="92000"/>
    <x v="0"/>
    <s v="Senior"/>
    <s v="Full-time"/>
    <s v="In-person"/>
    <s v="United States"/>
    <s v="M"/>
    <n v="105320"/>
  </r>
  <r>
    <x v="0"/>
    <x v="6"/>
    <x v="1"/>
    <n v="273000"/>
    <x v="0"/>
    <s v="Senior"/>
    <s v="Full-time"/>
    <s v="In-person"/>
    <s v="United States"/>
    <s v="M"/>
    <n v="169056"/>
  </r>
  <r>
    <x v="0"/>
    <x v="6"/>
    <x v="1"/>
    <n v="166500"/>
    <x v="0"/>
    <s v="Senior"/>
    <s v="Full-time"/>
    <s v="In-person"/>
    <s v="United States"/>
    <s v="M"/>
    <n v="169056"/>
  </r>
  <r>
    <x v="0"/>
    <x v="14"/>
    <x v="6"/>
    <n v="180000"/>
    <x v="0"/>
    <s v="Senior"/>
    <s v="Full-time"/>
    <s v="Remote"/>
    <s v="United States"/>
    <s v="M"/>
    <n v="140000"/>
  </r>
  <r>
    <x v="0"/>
    <x v="14"/>
    <x v="6"/>
    <n v="150000"/>
    <x v="0"/>
    <s v="Senior"/>
    <s v="Full-time"/>
    <s v="Remote"/>
    <s v="United States"/>
    <s v="M"/>
    <n v="140000"/>
  </r>
  <r>
    <x v="0"/>
    <x v="4"/>
    <x v="1"/>
    <n v="174000"/>
    <x v="0"/>
    <s v="Senior"/>
    <s v="Full-time"/>
    <s v="In-person"/>
    <s v="United States"/>
    <s v="M"/>
    <n v="154800"/>
  </r>
  <r>
    <x v="0"/>
    <x v="4"/>
    <x v="1"/>
    <n v="139000"/>
    <x v="0"/>
    <s v="Senior"/>
    <s v="Full-time"/>
    <s v="In-person"/>
    <s v="United States"/>
    <s v="M"/>
    <n v="154800"/>
  </r>
  <r>
    <x v="0"/>
    <x v="12"/>
    <x v="1"/>
    <n v="212800"/>
    <x v="0"/>
    <s v="Senior"/>
    <s v="Full-time"/>
    <s v="In-person"/>
    <s v="United States"/>
    <s v="L"/>
    <n v="175000"/>
  </r>
  <r>
    <x v="0"/>
    <x v="12"/>
    <x v="1"/>
    <n v="124100"/>
    <x v="0"/>
    <s v="Senior"/>
    <s v="Full-time"/>
    <s v="In-person"/>
    <s v="United States"/>
    <s v="L"/>
    <n v="175000"/>
  </r>
  <r>
    <x v="0"/>
    <x v="18"/>
    <x v="3"/>
    <n v="247500"/>
    <x v="0"/>
    <s v="Senior"/>
    <s v="Full-time"/>
    <s v="In-person"/>
    <s v="United States"/>
    <s v="M"/>
    <n v="182200"/>
  </r>
  <r>
    <x v="0"/>
    <x v="18"/>
    <x v="3"/>
    <n v="172200"/>
    <x v="0"/>
    <s v="Senior"/>
    <s v="Full-time"/>
    <s v="In-person"/>
    <s v="United States"/>
    <s v="M"/>
    <n v="182200"/>
  </r>
  <r>
    <x v="0"/>
    <x v="4"/>
    <x v="1"/>
    <n v="189750"/>
    <x v="10"/>
    <s v="Senior"/>
    <s v="Full-time"/>
    <s v="Remote"/>
    <s v="Canada"/>
    <s v="M"/>
    <n v="154800"/>
  </r>
  <r>
    <x v="0"/>
    <x v="4"/>
    <x v="1"/>
    <n v="119213"/>
    <x v="10"/>
    <s v="Senior"/>
    <s v="Full-time"/>
    <s v="Remote"/>
    <s v="Canada"/>
    <s v="M"/>
    <n v="154800"/>
  </r>
  <r>
    <x v="0"/>
    <x v="10"/>
    <x v="5"/>
    <n v="190000"/>
    <x v="10"/>
    <s v="Senior"/>
    <s v="Full-time"/>
    <s v="Remote"/>
    <s v="Canada"/>
    <s v="M"/>
    <n v="149400"/>
  </r>
  <r>
    <x v="0"/>
    <x v="10"/>
    <x v="5"/>
    <n v="140000"/>
    <x v="10"/>
    <s v="Senior"/>
    <s v="Full-time"/>
    <s v="Remote"/>
    <s v="Canada"/>
    <s v="M"/>
    <n v="149400"/>
  </r>
  <r>
    <x v="0"/>
    <x v="18"/>
    <x v="3"/>
    <n v="228830"/>
    <x v="0"/>
    <s v="Senior"/>
    <s v="Full-time"/>
    <s v="In-person"/>
    <s v="United States"/>
    <s v="M"/>
    <n v="182200"/>
  </r>
  <r>
    <x v="0"/>
    <x v="18"/>
    <x v="3"/>
    <n v="148590"/>
    <x v="0"/>
    <s v="Senior"/>
    <s v="Full-time"/>
    <s v="In-person"/>
    <s v="United States"/>
    <s v="M"/>
    <n v="182200"/>
  </r>
  <r>
    <x v="0"/>
    <x v="24"/>
    <x v="3"/>
    <n v="180514"/>
    <x v="1"/>
    <s v="Senior"/>
    <s v="Full-time"/>
    <s v="Remote"/>
    <s v="United Kingdom"/>
    <s v="M"/>
    <n v="170000"/>
  </r>
  <r>
    <x v="0"/>
    <x v="24"/>
    <x v="3"/>
    <n v="108308"/>
    <x v="1"/>
    <s v="Senior"/>
    <s v="Full-time"/>
    <s v="Remote"/>
    <s v="United Kingdom"/>
    <s v="M"/>
    <n v="170000"/>
  </r>
  <r>
    <x v="0"/>
    <x v="24"/>
    <x v="3"/>
    <n v="220000"/>
    <x v="0"/>
    <s v="Senior"/>
    <s v="Full-time"/>
    <s v="In-person"/>
    <s v="United States"/>
    <s v="M"/>
    <n v="170000"/>
  </r>
  <r>
    <x v="0"/>
    <x v="24"/>
    <x v="3"/>
    <n v="170000"/>
    <x v="0"/>
    <s v="Senior"/>
    <s v="Full-time"/>
    <s v="In-person"/>
    <s v="United States"/>
    <s v="M"/>
    <n v="170000"/>
  </r>
  <r>
    <x v="0"/>
    <x v="15"/>
    <x v="7"/>
    <n v="169000"/>
    <x v="0"/>
    <s v="Senior"/>
    <s v="Full-time"/>
    <s v="In-person"/>
    <s v="United States"/>
    <s v="M"/>
    <n v="124400"/>
  </r>
  <r>
    <x v="0"/>
    <x v="15"/>
    <x v="7"/>
    <n v="110600"/>
    <x v="0"/>
    <s v="Senior"/>
    <s v="Full-time"/>
    <s v="In-person"/>
    <s v="United States"/>
    <s v="M"/>
    <n v="124400"/>
  </r>
  <r>
    <x v="0"/>
    <x v="14"/>
    <x v="6"/>
    <n v="180514"/>
    <x v="1"/>
    <s v="Senior"/>
    <s v="Full-time"/>
    <s v="Remote"/>
    <s v="United Kingdom"/>
    <s v="M"/>
    <n v="140000"/>
  </r>
  <r>
    <x v="0"/>
    <x v="14"/>
    <x v="6"/>
    <n v="108308"/>
    <x v="1"/>
    <s v="Senior"/>
    <s v="Full-time"/>
    <s v="Remote"/>
    <s v="United Kingdom"/>
    <s v="M"/>
    <n v="140000"/>
  </r>
  <r>
    <x v="0"/>
    <x v="14"/>
    <x v="6"/>
    <n v="247300"/>
    <x v="0"/>
    <s v="Senior"/>
    <s v="Full-time"/>
    <s v="Remote"/>
    <s v="United States"/>
    <s v="M"/>
    <n v="140000"/>
  </r>
  <r>
    <x v="0"/>
    <x v="14"/>
    <x v="6"/>
    <n v="139700"/>
    <x v="0"/>
    <s v="Senior"/>
    <s v="Full-time"/>
    <s v="Remote"/>
    <s v="United States"/>
    <s v="M"/>
    <n v="140000"/>
  </r>
  <r>
    <x v="0"/>
    <x v="14"/>
    <x v="6"/>
    <n v="77737"/>
    <x v="2"/>
    <s v="Senior"/>
    <s v="Full-time"/>
    <s v="Remote"/>
    <s v="Spain"/>
    <s v="M"/>
    <n v="140000"/>
  </r>
  <r>
    <x v="0"/>
    <x v="14"/>
    <x v="6"/>
    <n v="64311"/>
    <x v="2"/>
    <s v="Senior"/>
    <s v="Full-time"/>
    <s v="Remote"/>
    <s v="Spain"/>
    <s v="M"/>
    <n v="140000"/>
  </r>
  <r>
    <x v="0"/>
    <x v="12"/>
    <x v="1"/>
    <n v="205500"/>
    <x v="0"/>
    <s v="Senior"/>
    <s v="Full-time"/>
    <s v="In-person"/>
    <s v="United States"/>
    <s v="M"/>
    <n v="175000"/>
  </r>
  <r>
    <x v="0"/>
    <x v="12"/>
    <x v="1"/>
    <n v="132500"/>
    <x v="0"/>
    <s v="Senior"/>
    <s v="Full-time"/>
    <s v="In-person"/>
    <s v="United States"/>
    <s v="M"/>
    <n v="175000"/>
  </r>
  <r>
    <x v="0"/>
    <x v="14"/>
    <x v="6"/>
    <n v="121000"/>
    <x v="0"/>
    <s v="Senior"/>
    <s v="Full-time"/>
    <s v="In-person"/>
    <s v="United States"/>
    <s v="M"/>
    <n v="140000"/>
  </r>
  <r>
    <x v="0"/>
    <x v="14"/>
    <x v="6"/>
    <n v="78000"/>
    <x v="0"/>
    <s v="Senior"/>
    <s v="Full-time"/>
    <s v="In-person"/>
    <s v="United States"/>
    <s v="M"/>
    <n v="140000"/>
  </r>
  <r>
    <x v="0"/>
    <x v="14"/>
    <x v="6"/>
    <n v="160000"/>
    <x v="0"/>
    <s v="Senior"/>
    <s v="Full-time"/>
    <s v="In-person"/>
    <s v="United States"/>
    <s v="M"/>
    <n v="140000"/>
  </r>
  <r>
    <x v="0"/>
    <x v="14"/>
    <x v="6"/>
    <n v="145000"/>
    <x v="0"/>
    <s v="Senior"/>
    <s v="Full-time"/>
    <s v="In-person"/>
    <s v="United States"/>
    <s v="M"/>
    <n v="140000"/>
  </r>
  <r>
    <x v="0"/>
    <x v="14"/>
    <x v="6"/>
    <n v="75577"/>
    <x v="13"/>
    <s v="Senior"/>
    <s v="Full-time"/>
    <s v="Remote"/>
    <s v="Italy"/>
    <s v="M"/>
    <n v="140000"/>
  </r>
  <r>
    <x v="0"/>
    <x v="14"/>
    <x v="6"/>
    <n v="62433"/>
    <x v="13"/>
    <s v="Senior"/>
    <s v="Full-time"/>
    <s v="Remote"/>
    <s v="Italy"/>
    <s v="M"/>
    <n v="140000"/>
  </r>
  <r>
    <x v="0"/>
    <x v="4"/>
    <x v="1"/>
    <n v="238000"/>
    <x v="10"/>
    <s v="Senior"/>
    <s v="Full-time"/>
    <s v="Remote"/>
    <s v="Canada"/>
    <s v="M"/>
    <n v="154800"/>
  </r>
  <r>
    <x v="0"/>
    <x v="4"/>
    <x v="1"/>
    <n v="156000"/>
    <x v="10"/>
    <s v="Senior"/>
    <s v="Full-time"/>
    <s v="Remote"/>
    <s v="Canada"/>
    <s v="M"/>
    <n v="154800"/>
  </r>
  <r>
    <x v="0"/>
    <x v="0"/>
    <x v="0"/>
    <n v="204500"/>
    <x v="0"/>
    <s v="Senior"/>
    <s v="Full-time"/>
    <s v="In-person"/>
    <s v="United States"/>
    <s v="M"/>
    <n v="105320"/>
  </r>
  <r>
    <x v="0"/>
    <x v="0"/>
    <x v="0"/>
    <n v="138900"/>
    <x v="0"/>
    <s v="Senior"/>
    <s v="Full-time"/>
    <s v="In-person"/>
    <s v="United States"/>
    <s v="M"/>
    <n v="105320"/>
  </r>
  <r>
    <x v="0"/>
    <x v="18"/>
    <x v="3"/>
    <n v="204500"/>
    <x v="0"/>
    <s v="Senior"/>
    <s v="Full-time"/>
    <s v="Remote"/>
    <s v="United States"/>
    <s v="M"/>
    <n v="182200"/>
  </r>
  <r>
    <x v="0"/>
    <x v="18"/>
    <x v="3"/>
    <n v="142200"/>
    <x v="0"/>
    <s v="Senior"/>
    <s v="Full-time"/>
    <s v="Remote"/>
    <s v="United States"/>
    <s v="M"/>
    <n v="182200"/>
  </r>
  <r>
    <x v="0"/>
    <x v="14"/>
    <x v="6"/>
    <n v="160000"/>
    <x v="0"/>
    <s v="Senior"/>
    <s v="Full-time"/>
    <s v="In-person"/>
    <s v="United States"/>
    <s v="M"/>
    <n v="140000"/>
  </r>
  <r>
    <x v="0"/>
    <x v="14"/>
    <x v="6"/>
    <n v="120000"/>
    <x v="0"/>
    <s v="Senior"/>
    <s v="Full-time"/>
    <s v="In-person"/>
    <s v="United States"/>
    <s v="M"/>
    <n v="140000"/>
  </r>
  <r>
    <x v="0"/>
    <x v="14"/>
    <x v="6"/>
    <n v="254000"/>
    <x v="0"/>
    <s v="Senior"/>
    <s v="Full-time"/>
    <s v="In-person"/>
    <s v="United States"/>
    <s v="M"/>
    <n v="140000"/>
  </r>
  <r>
    <x v="0"/>
    <x v="14"/>
    <x v="6"/>
    <n v="200000"/>
    <x v="0"/>
    <s v="Senior"/>
    <s v="Full-time"/>
    <s v="In-person"/>
    <s v="United States"/>
    <s v="M"/>
    <n v="140000"/>
  </r>
  <r>
    <x v="0"/>
    <x v="4"/>
    <x v="1"/>
    <n v="228000"/>
    <x v="0"/>
    <s v="Senior"/>
    <s v="Full-time"/>
    <s v="In-person"/>
    <s v="United States"/>
    <s v="M"/>
    <n v="154800"/>
  </r>
  <r>
    <x v="0"/>
    <x v="4"/>
    <x v="1"/>
    <n v="136000"/>
    <x v="0"/>
    <s v="Senior"/>
    <s v="Full-time"/>
    <s v="In-person"/>
    <s v="United States"/>
    <s v="M"/>
    <n v="154800"/>
  </r>
  <r>
    <x v="0"/>
    <x v="4"/>
    <x v="1"/>
    <n v="233300"/>
    <x v="0"/>
    <s v="Senior"/>
    <s v="Full-time"/>
    <s v="In-person"/>
    <s v="United States"/>
    <s v="M"/>
    <n v="154800"/>
  </r>
  <r>
    <x v="0"/>
    <x v="4"/>
    <x v="1"/>
    <n v="155500"/>
    <x v="0"/>
    <s v="Senior"/>
    <s v="Full-time"/>
    <s v="In-person"/>
    <s v="United States"/>
    <s v="M"/>
    <n v="154800"/>
  </r>
  <r>
    <x v="0"/>
    <x v="0"/>
    <x v="0"/>
    <n v="94000"/>
    <x v="0"/>
    <s v="Senior"/>
    <s v="Full-time"/>
    <s v="In-person"/>
    <s v="United States"/>
    <s v="M"/>
    <n v="105320"/>
  </r>
  <r>
    <x v="0"/>
    <x v="0"/>
    <x v="0"/>
    <n v="81900"/>
    <x v="0"/>
    <s v="Senior"/>
    <s v="Full-time"/>
    <s v="In-person"/>
    <s v="United States"/>
    <s v="M"/>
    <n v="105320"/>
  </r>
  <r>
    <x v="0"/>
    <x v="14"/>
    <x v="6"/>
    <n v="190000"/>
    <x v="0"/>
    <s v="Senior"/>
    <s v="Full-time"/>
    <s v="In-person"/>
    <s v="United States"/>
    <s v="M"/>
    <n v="140000"/>
  </r>
  <r>
    <x v="0"/>
    <x v="14"/>
    <x v="6"/>
    <n v="140000"/>
    <x v="0"/>
    <s v="Senior"/>
    <s v="Full-time"/>
    <s v="In-person"/>
    <s v="United States"/>
    <s v="M"/>
    <n v="140000"/>
  </r>
  <r>
    <x v="0"/>
    <x v="14"/>
    <x v="6"/>
    <n v="199000"/>
    <x v="1"/>
    <s v="Senior"/>
    <s v="Full-time"/>
    <s v="In-person"/>
    <s v="United Kingdom"/>
    <s v="M"/>
    <n v="140000"/>
  </r>
  <r>
    <x v="0"/>
    <x v="14"/>
    <x v="6"/>
    <n v="162000"/>
    <x v="1"/>
    <s v="Senior"/>
    <s v="Full-time"/>
    <s v="In-person"/>
    <s v="United Kingdom"/>
    <s v="M"/>
    <n v="140000"/>
  </r>
  <r>
    <x v="0"/>
    <x v="0"/>
    <x v="0"/>
    <n v="92280"/>
    <x v="1"/>
    <s v="Senior"/>
    <s v="Full-time"/>
    <s v="In-person"/>
    <s v="United Kingdom"/>
    <s v="M"/>
    <n v="105320"/>
  </r>
  <r>
    <x v="0"/>
    <x v="0"/>
    <x v="0"/>
    <n v="67672"/>
    <x v="1"/>
    <s v="Senior"/>
    <s v="Full-time"/>
    <s v="In-person"/>
    <s v="United Kingdom"/>
    <s v="M"/>
    <n v="105320"/>
  </r>
  <r>
    <x v="0"/>
    <x v="14"/>
    <x v="6"/>
    <n v="208000"/>
    <x v="0"/>
    <s v="Senior"/>
    <s v="Full-time"/>
    <s v="Remote"/>
    <s v="United States"/>
    <s v="M"/>
    <n v="140000"/>
  </r>
  <r>
    <x v="0"/>
    <x v="14"/>
    <x v="6"/>
    <n v="109500"/>
    <x v="0"/>
    <s v="Senior"/>
    <s v="Full-time"/>
    <s v="Remote"/>
    <s v="United States"/>
    <s v="M"/>
    <n v="140000"/>
  </r>
  <r>
    <x v="0"/>
    <x v="87"/>
    <x v="2"/>
    <n v="240000"/>
    <x v="0"/>
    <s v="Senior"/>
    <s v="Full-time"/>
    <s v="In-person"/>
    <s v="United States"/>
    <s v="M"/>
    <n v="102500"/>
  </r>
  <r>
    <x v="0"/>
    <x v="87"/>
    <x v="2"/>
    <n v="238530"/>
    <x v="0"/>
    <s v="Senior"/>
    <s v="Full-time"/>
    <s v="In-person"/>
    <s v="United States"/>
    <s v="M"/>
    <n v="102500"/>
  </r>
  <r>
    <x v="0"/>
    <x v="2"/>
    <x v="2"/>
    <n v="95000"/>
    <x v="0"/>
    <s v="Senior"/>
    <s v="Full-time"/>
    <s v="In-person"/>
    <s v="United States"/>
    <s v="M"/>
    <n v="81000"/>
  </r>
  <r>
    <x v="0"/>
    <x v="2"/>
    <x v="2"/>
    <n v="82000"/>
    <x v="0"/>
    <s v="Senior"/>
    <s v="Full-time"/>
    <s v="In-person"/>
    <s v="United States"/>
    <s v="M"/>
    <n v="81000"/>
  </r>
  <r>
    <x v="0"/>
    <x v="52"/>
    <x v="7"/>
    <n v="155000"/>
    <x v="0"/>
    <s v="Senior"/>
    <s v="Full-time"/>
    <s v="Remote"/>
    <s v="United States"/>
    <s v="M"/>
    <n v="156400"/>
  </r>
  <r>
    <x v="0"/>
    <x v="52"/>
    <x v="7"/>
    <n v="130000"/>
    <x v="0"/>
    <s v="Senior"/>
    <s v="Full-time"/>
    <s v="Remote"/>
    <s v="United States"/>
    <s v="M"/>
    <n v="156400"/>
  </r>
  <r>
    <x v="0"/>
    <x v="0"/>
    <x v="0"/>
    <n v="169000"/>
    <x v="0"/>
    <s v="Senior"/>
    <s v="Full-time"/>
    <s v="In-person"/>
    <s v="United States"/>
    <s v="M"/>
    <n v="105320"/>
  </r>
  <r>
    <x v="0"/>
    <x v="0"/>
    <x v="0"/>
    <n v="110600"/>
    <x v="0"/>
    <s v="Senior"/>
    <s v="Full-time"/>
    <s v="In-person"/>
    <s v="United States"/>
    <s v="M"/>
    <n v="105320"/>
  </r>
  <r>
    <x v="0"/>
    <x v="4"/>
    <x v="1"/>
    <n v="190000"/>
    <x v="0"/>
    <s v="Senior"/>
    <s v="Full-time"/>
    <s v="In-person"/>
    <s v="United States"/>
    <s v="M"/>
    <n v="154800"/>
  </r>
  <r>
    <x v="0"/>
    <x v="4"/>
    <x v="1"/>
    <n v="150000"/>
    <x v="0"/>
    <s v="Senior"/>
    <s v="Full-time"/>
    <s v="In-person"/>
    <s v="United States"/>
    <s v="M"/>
    <n v="154800"/>
  </r>
  <r>
    <x v="0"/>
    <x v="4"/>
    <x v="1"/>
    <n v="154700"/>
    <x v="0"/>
    <s v="Senior"/>
    <s v="Full-time"/>
    <s v="In-person"/>
    <s v="United States"/>
    <s v="M"/>
    <n v="154800"/>
  </r>
  <r>
    <x v="0"/>
    <x v="4"/>
    <x v="1"/>
    <n v="118900"/>
    <x v="0"/>
    <s v="Senior"/>
    <s v="Full-time"/>
    <s v="In-person"/>
    <s v="United States"/>
    <s v="M"/>
    <n v="154800"/>
  </r>
  <r>
    <x v="0"/>
    <x v="14"/>
    <x v="6"/>
    <n v="232960"/>
    <x v="0"/>
    <s v="Senior"/>
    <s v="Full-time"/>
    <s v="In-person"/>
    <s v="United States"/>
    <s v="M"/>
    <n v="140000"/>
  </r>
  <r>
    <x v="0"/>
    <x v="14"/>
    <x v="6"/>
    <n v="166400"/>
    <x v="0"/>
    <s v="Senior"/>
    <s v="Full-time"/>
    <s v="In-person"/>
    <s v="United States"/>
    <s v="M"/>
    <n v="140000"/>
  </r>
  <r>
    <x v="0"/>
    <x v="18"/>
    <x v="3"/>
    <n v="193000"/>
    <x v="10"/>
    <s v="Senior"/>
    <s v="Full-time"/>
    <s v="Remote"/>
    <s v="Canada"/>
    <s v="M"/>
    <n v="182200"/>
  </r>
  <r>
    <x v="0"/>
    <x v="18"/>
    <x v="3"/>
    <n v="143000"/>
    <x v="10"/>
    <s v="Senior"/>
    <s v="Full-time"/>
    <s v="Remote"/>
    <s v="Canada"/>
    <s v="M"/>
    <n v="182200"/>
  </r>
  <r>
    <x v="0"/>
    <x v="14"/>
    <x v="6"/>
    <n v="190000"/>
    <x v="0"/>
    <s v="Senior"/>
    <s v="Full-time"/>
    <s v="In-person"/>
    <s v="United States"/>
    <s v="M"/>
    <n v="140000"/>
  </r>
  <r>
    <x v="0"/>
    <x v="14"/>
    <x v="6"/>
    <n v="140000"/>
    <x v="0"/>
    <s v="Senior"/>
    <s v="Full-time"/>
    <s v="In-person"/>
    <s v="United States"/>
    <s v="M"/>
    <n v="140000"/>
  </r>
  <r>
    <x v="0"/>
    <x v="0"/>
    <x v="0"/>
    <n v="138860"/>
    <x v="0"/>
    <s v="Senior"/>
    <s v="Full-time"/>
    <s v="In-person"/>
    <s v="United States"/>
    <s v="M"/>
    <n v="105320"/>
  </r>
  <r>
    <x v="0"/>
    <x v="0"/>
    <x v="0"/>
    <n v="119610"/>
    <x v="0"/>
    <s v="Senior"/>
    <s v="Full-time"/>
    <s v="In-person"/>
    <s v="United States"/>
    <s v="M"/>
    <n v="105320"/>
  </r>
  <r>
    <x v="0"/>
    <x v="4"/>
    <x v="1"/>
    <n v="205485"/>
    <x v="0"/>
    <s v="Senior"/>
    <s v="Full-time"/>
    <s v="In-person"/>
    <s v="United States"/>
    <s v="M"/>
    <n v="154800"/>
  </r>
  <r>
    <x v="0"/>
    <x v="4"/>
    <x v="1"/>
    <n v="156560"/>
    <x v="0"/>
    <s v="Senior"/>
    <s v="Full-time"/>
    <s v="In-person"/>
    <s v="United States"/>
    <s v="M"/>
    <n v="154800"/>
  </r>
  <r>
    <x v="0"/>
    <x v="18"/>
    <x v="3"/>
    <n v="210600"/>
    <x v="1"/>
    <s v="Senior"/>
    <s v="Full-time"/>
    <s v="Remote"/>
    <s v="United Kingdom"/>
    <s v="M"/>
    <n v="182200"/>
  </r>
  <r>
    <x v="0"/>
    <x v="18"/>
    <x v="3"/>
    <n v="135000"/>
    <x v="1"/>
    <s v="Senior"/>
    <s v="Full-time"/>
    <s v="Remote"/>
    <s v="United Kingdom"/>
    <s v="M"/>
    <n v="182200"/>
  </r>
  <r>
    <x v="0"/>
    <x v="4"/>
    <x v="1"/>
    <n v="265000"/>
    <x v="0"/>
    <s v="Senior"/>
    <s v="Full-time"/>
    <s v="Remote"/>
    <s v="United States"/>
    <s v="M"/>
    <n v="154800"/>
  </r>
  <r>
    <x v="0"/>
    <x v="4"/>
    <x v="1"/>
    <n v="153000"/>
    <x v="0"/>
    <s v="Senior"/>
    <s v="Full-time"/>
    <s v="Remote"/>
    <s v="United States"/>
    <s v="M"/>
    <n v="154800"/>
  </r>
  <r>
    <x v="0"/>
    <x v="10"/>
    <x v="5"/>
    <n v="260000"/>
    <x v="0"/>
    <s v="Senior"/>
    <s v="Full-time"/>
    <s v="In-person"/>
    <s v="United States"/>
    <s v="M"/>
    <n v="149400"/>
  </r>
  <r>
    <x v="0"/>
    <x v="10"/>
    <x v="5"/>
    <n v="170000"/>
    <x v="0"/>
    <s v="Senior"/>
    <s v="Full-time"/>
    <s v="In-person"/>
    <s v="United States"/>
    <s v="M"/>
    <n v="149400"/>
  </r>
  <r>
    <x v="0"/>
    <x v="14"/>
    <x v="6"/>
    <n v="157550"/>
    <x v="0"/>
    <s v="Senior"/>
    <s v="Full-time"/>
    <s v="In-person"/>
    <s v="United States"/>
    <s v="M"/>
    <n v="140000"/>
  </r>
  <r>
    <x v="0"/>
    <x v="14"/>
    <x v="6"/>
    <n v="104650"/>
    <x v="0"/>
    <s v="Senior"/>
    <s v="Full-time"/>
    <s v="In-person"/>
    <s v="United States"/>
    <s v="M"/>
    <n v="140000"/>
  </r>
  <r>
    <x v="0"/>
    <x v="52"/>
    <x v="7"/>
    <n v="225000"/>
    <x v="0"/>
    <s v="Senior"/>
    <s v="Full-time"/>
    <s v="In-person"/>
    <s v="United States"/>
    <s v="M"/>
    <n v="156400"/>
  </r>
  <r>
    <x v="0"/>
    <x v="52"/>
    <x v="7"/>
    <n v="156400"/>
    <x v="0"/>
    <s v="Senior"/>
    <s v="Full-time"/>
    <s v="In-person"/>
    <s v="United States"/>
    <s v="M"/>
    <n v="156400"/>
  </r>
  <r>
    <x v="0"/>
    <x v="0"/>
    <x v="0"/>
    <n v="150000"/>
    <x v="0"/>
    <s v="Senior"/>
    <s v="Full-time"/>
    <s v="Remote"/>
    <s v="United States"/>
    <s v="M"/>
    <n v="105320"/>
  </r>
  <r>
    <x v="0"/>
    <x v="0"/>
    <x v="0"/>
    <n v="125000"/>
    <x v="0"/>
    <s v="Senior"/>
    <s v="Full-time"/>
    <s v="Remote"/>
    <s v="United States"/>
    <s v="M"/>
    <n v="105320"/>
  </r>
  <r>
    <x v="0"/>
    <x v="4"/>
    <x v="1"/>
    <n v="92280"/>
    <x v="1"/>
    <s v="Senior"/>
    <s v="Full-time"/>
    <s v="Remote"/>
    <s v="United Kingdom"/>
    <s v="M"/>
    <n v="154800"/>
  </r>
  <r>
    <x v="0"/>
    <x v="4"/>
    <x v="1"/>
    <n v="79976"/>
    <x v="1"/>
    <s v="Senior"/>
    <s v="Full-time"/>
    <s v="Remote"/>
    <s v="United Kingdom"/>
    <s v="M"/>
    <n v="154800"/>
  </r>
  <r>
    <x v="0"/>
    <x v="23"/>
    <x v="1"/>
    <n v="64781"/>
    <x v="20"/>
    <s v="Senior"/>
    <s v="Full-time"/>
    <s v="In-person"/>
    <s v="Germany"/>
    <s v="L"/>
    <n v="67635"/>
  </r>
  <r>
    <x v="0"/>
    <x v="4"/>
    <x v="1"/>
    <n v="225000"/>
    <x v="0"/>
    <s v="Senior"/>
    <s v="Full-time"/>
    <s v="In-person"/>
    <s v="United States"/>
    <s v="M"/>
    <n v="154800"/>
  </r>
  <r>
    <x v="0"/>
    <x v="4"/>
    <x v="1"/>
    <n v="156400"/>
    <x v="0"/>
    <s v="Senior"/>
    <s v="Full-time"/>
    <s v="In-person"/>
    <s v="United States"/>
    <s v="M"/>
    <n v="154800"/>
  </r>
  <r>
    <x v="0"/>
    <x v="0"/>
    <x v="0"/>
    <n v="144100"/>
    <x v="0"/>
    <s v="Senior"/>
    <s v="Full-time"/>
    <s v="Remote"/>
    <s v="United States"/>
    <s v="M"/>
    <n v="105320"/>
  </r>
  <r>
    <x v="0"/>
    <x v="0"/>
    <x v="0"/>
    <n v="89100"/>
    <x v="0"/>
    <s v="Senior"/>
    <s v="Full-time"/>
    <s v="Remote"/>
    <s v="United States"/>
    <s v="M"/>
    <n v="105320"/>
  </r>
  <r>
    <x v="0"/>
    <x v="14"/>
    <x v="6"/>
    <n v="185900"/>
    <x v="0"/>
    <s v="Senior"/>
    <s v="Full-time"/>
    <s v="In-person"/>
    <s v="United States"/>
    <s v="M"/>
    <n v="140000"/>
  </r>
  <r>
    <x v="0"/>
    <x v="14"/>
    <x v="6"/>
    <n v="129300"/>
    <x v="0"/>
    <s v="Senior"/>
    <s v="Full-time"/>
    <s v="In-person"/>
    <s v="United States"/>
    <s v="M"/>
    <n v="140000"/>
  </r>
  <r>
    <x v="0"/>
    <x v="6"/>
    <x v="1"/>
    <n v="140000"/>
    <x v="0"/>
    <s v="Senior"/>
    <s v="Full-time"/>
    <s v="In-person"/>
    <s v="United States"/>
    <s v="M"/>
    <n v="169056"/>
  </r>
  <r>
    <x v="0"/>
    <x v="6"/>
    <x v="1"/>
    <n v="100000"/>
    <x v="0"/>
    <s v="Senior"/>
    <s v="Full-time"/>
    <s v="In-person"/>
    <s v="United States"/>
    <s v="M"/>
    <n v="169056"/>
  </r>
  <r>
    <x v="0"/>
    <x v="14"/>
    <x v="6"/>
    <n v="193600"/>
    <x v="0"/>
    <s v="Senior"/>
    <s v="Full-time"/>
    <s v="In-person"/>
    <s v="United States"/>
    <s v="M"/>
    <n v="140000"/>
  </r>
  <r>
    <x v="0"/>
    <x v="14"/>
    <x v="6"/>
    <n v="119700"/>
    <x v="0"/>
    <s v="Senior"/>
    <s v="Full-time"/>
    <s v="In-person"/>
    <s v="United States"/>
    <s v="M"/>
    <n v="140000"/>
  </r>
  <r>
    <x v="0"/>
    <x v="0"/>
    <x v="0"/>
    <n v="94000"/>
    <x v="0"/>
    <s v="Senior"/>
    <s v="Full-time"/>
    <s v="Remote"/>
    <s v="United States"/>
    <s v="M"/>
    <n v="105320"/>
  </r>
  <r>
    <x v="0"/>
    <x v="0"/>
    <x v="0"/>
    <n v="81900"/>
    <x v="0"/>
    <s v="Senior"/>
    <s v="Full-time"/>
    <s v="Remote"/>
    <s v="United States"/>
    <s v="M"/>
    <n v="105320"/>
  </r>
  <r>
    <x v="0"/>
    <x v="4"/>
    <x v="1"/>
    <n v="164000"/>
    <x v="0"/>
    <s v="Senior"/>
    <s v="Full-time"/>
    <s v="Remote"/>
    <s v="United States"/>
    <s v="M"/>
    <n v="154800"/>
  </r>
  <r>
    <x v="0"/>
    <x v="4"/>
    <x v="1"/>
    <n v="130000"/>
    <x v="0"/>
    <s v="Senior"/>
    <s v="Full-time"/>
    <s v="Remote"/>
    <s v="United States"/>
    <s v="M"/>
    <n v="154800"/>
  </r>
  <r>
    <x v="0"/>
    <x v="14"/>
    <x v="6"/>
    <n v="190000"/>
    <x v="0"/>
    <s v="Senior"/>
    <s v="Full-time"/>
    <s v="In-person"/>
    <s v="United States"/>
    <s v="M"/>
    <n v="140000"/>
  </r>
  <r>
    <x v="0"/>
    <x v="14"/>
    <x v="6"/>
    <n v="140000"/>
    <x v="0"/>
    <s v="Senior"/>
    <s v="Full-time"/>
    <s v="In-person"/>
    <s v="United States"/>
    <s v="M"/>
    <n v="140000"/>
  </r>
  <r>
    <x v="0"/>
    <x v="4"/>
    <x v="1"/>
    <n v="323300"/>
    <x v="0"/>
    <s v="Senior"/>
    <s v="Full-time"/>
    <s v="In-person"/>
    <s v="United States"/>
    <s v="M"/>
    <n v="154800"/>
  </r>
  <r>
    <x v="0"/>
    <x v="4"/>
    <x v="1"/>
    <n v="184700"/>
    <x v="0"/>
    <s v="Senior"/>
    <s v="Full-time"/>
    <s v="In-person"/>
    <s v="United States"/>
    <s v="M"/>
    <n v="154800"/>
  </r>
  <r>
    <x v="0"/>
    <x v="0"/>
    <x v="0"/>
    <n v="93918"/>
    <x v="0"/>
    <s v="Senior"/>
    <s v="Full-time"/>
    <s v="In-person"/>
    <s v="United States"/>
    <s v="M"/>
    <n v="105320"/>
  </r>
  <r>
    <x v="0"/>
    <x v="0"/>
    <x v="0"/>
    <n v="51962"/>
    <x v="0"/>
    <s v="Senior"/>
    <s v="Full-time"/>
    <s v="In-person"/>
    <s v="United States"/>
    <s v="M"/>
    <n v="105320"/>
  </r>
  <r>
    <x v="0"/>
    <x v="4"/>
    <x v="1"/>
    <n v="150000"/>
    <x v="0"/>
    <s v="Senior"/>
    <s v="Full-time"/>
    <s v="Remote"/>
    <s v="United States"/>
    <s v="M"/>
    <n v="154800"/>
  </r>
  <r>
    <x v="0"/>
    <x v="4"/>
    <x v="1"/>
    <n v="130000"/>
    <x v="0"/>
    <s v="Senior"/>
    <s v="Full-time"/>
    <s v="Remote"/>
    <s v="United States"/>
    <s v="M"/>
    <n v="154800"/>
  </r>
  <r>
    <x v="0"/>
    <x v="14"/>
    <x v="6"/>
    <n v="242000"/>
    <x v="10"/>
    <s v="Senior"/>
    <s v="Full-time"/>
    <s v="In-person"/>
    <s v="Canada"/>
    <s v="M"/>
    <n v="140000"/>
  </r>
  <r>
    <x v="0"/>
    <x v="14"/>
    <x v="6"/>
    <n v="134000"/>
    <x v="10"/>
    <s v="Senior"/>
    <s v="Full-time"/>
    <s v="In-person"/>
    <s v="Canada"/>
    <s v="M"/>
    <n v="140000"/>
  </r>
  <r>
    <x v="0"/>
    <x v="68"/>
    <x v="8"/>
    <n v="104000"/>
    <x v="0"/>
    <s v="Senior"/>
    <s v="Full-time"/>
    <s v="In-person"/>
    <s v="United States"/>
    <s v="M"/>
    <n v="88000"/>
  </r>
  <r>
    <x v="0"/>
    <x v="68"/>
    <x v="8"/>
    <n v="86000"/>
    <x v="0"/>
    <s v="Senior"/>
    <s v="Full-time"/>
    <s v="In-person"/>
    <s v="United States"/>
    <s v="M"/>
    <n v="88000"/>
  </r>
  <r>
    <x v="0"/>
    <x v="18"/>
    <x v="3"/>
    <n v="258800"/>
    <x v="1"/>
    <s v="Senior"/>
    <s v="Full-time"/>
    <s v="In-person"/>
    <s v="United Kingdom"/>
    <s v="M"/>
    <n v="182200"/>
  </r>
  <r>
    <x v="0"/>
    <x v="18"/>
    <x v="3"/>
    <n v="199200"/>
    <x v="1"/>
    <s v="Senior"/>
    <s v="Full-time"/>
    <s v="In-person"/>
    <s v="United Kingdom"/>
    <s v="M"/>
    <n v="182200"/>
  </r>
  <r>
    <x v="0"/>
    <x v="4"/>
    <x v="1"/>
    <n v="201000"/>
    <x v="0"/>
    <s v="Senior"/>
    <s v="Full-time"/>
    <s v="In-person"/>
    <s v="United States"/>
    <s v="M"/>
    <n v="154800"/>
  </r>
  <r>
    <x v="0"/>
    <x v="4"/>
    <x v="1"/>
    <n v="122000"/>
    <x v="0"/>
    <s v="Senior"/>
    <s v="Full-time"/>
    <s v="In-person"/>
    <s v="United States"/>
    <s v="M"/>
    <n v="154800"/>
  </r>
  <r>
    <x v="0"/>
    <x v="6"/>
    <x v="1"/>
    <n v="141100"/>
    <x v="0"/>
    <s v="Senior"/>
    <s v="Full-time"/>
    <s v="In-person"/>
    <s v="United States"/>
    <s v="M"/>
    <n v="169056"/>
  </r>
  <r>
    <x v="0"/>
    <x v="6"/>
    <x v="1"/>
    <n v="94100"/>
    <x v="0"/>
    <s v="Senior"/>
    <s v="Full-time"/>
    <s v="In-person"/>
    <s v="United States"/>
    <s v="M"/>
    <n v="169056"/>
  </r>
  <r>
    <x v="0"/>
    <x v="14"/>
    <x v="6"/>
    <n v="210000"/>
    <x v="0"/>
    <s v="Senior"/>
    <s v="Full-time"/>
    <s v="Remote"/>
    <s v="United States"/>
    <s v="M"/>
    <n v="140000"/>
  </r>
  <r>
    <x v="0"/>
    <x v="14"/>
    <x v="6"/>
    <n v="165000"/>
    <x v="0"/>
    <s v="Senior"/>
    <s v="Full-time"/>
    <s v="Remote"/>
    <s v="United States"/>
    <s v="M"/>
    <n v="140000"/>
  </r>
  <r>
    <x v="0"/>
    <x v="14"/>
    <x v="6"/>
    <n v="185900"/>
    <x v="0"/>
    <s v="Senior"/>
    <s v="Full-time"/>
    <s v="In-person"/>
    <s v="United States"/>
    <s v="M"/>
    <n v="140000"/>
  </r>
  <r>
    <x v="0"/>
    <x v="14"/>
    <x v="6"/>
    <n v="129300"/>
    <x v="0"/>
    <s v="Senior"/>
    <s v="Full-time"/>
    <s v="In-person"/>
    <s v="United States"/>
    <s v="M"/>
    <n v="140000"/>
  </r>
  <r>
    <x v="0"/>
    <x v="4"/>
    <x v="1"/>
    <n v="140000"/>
    <x v="0"/>
    <s v="Senior"/>
    <s v="Full-time"/>
    <s v="In-person"/>
    <s v="United States"/>
    <s v="M"/>
    <n v="154800"/>
  </r>
  <r>
    <x v="0"/>
    <x v="4"/>
    <x v="1"/>
    <n v="126000"/>
    <x v="0"/>
    <s v="Senior"/>
    <s v="Full-time"/>
    <s v="In-person"/>
    <s v="United States"/>
    <s v="M"/>
    <n v="154800"/>
  </r>
  <r>
    <x v="0"/>
    <x v="4"/>
    <x v="1"/>
    <n v="170000"/>
    <x v="0"/>
    <s v="Senior"/>
    <s v="Full-time"/>
    <s v="Remote"/>
    <s v="United States"/>
    <s v="M"/>
    <n v="154800"/>
  </r>
  <r>
    <x v="0"/>
    <x v="4"/>
    <x v="1"/>
    <n v="130000"/>
    <x v="0"/>
    <s v="Senior"/>
    <s v="Full-time"/>
    <s v="Remote"/>
    <s v="United States"/>
    <s v="M"/>
    <n v="154800"/>
  </r>
  <r>
    <x v="0"/>
    <x v="10"/>
    <x v="5"/>
    <n v="208500"/>
    <x v="0"/>
    <s v="Senior"/>
    <s v="Full-time"/>
    <s v="In-person"/>
    <s v="United States"/>
    <s v="M"/>
    <n v="149400"/>
  </r>
  <r>
    <x v="0"/>
    <x v="10"/>
    <x v="5"/>
    <n v="165000"/>
    <x v="0"/>
    <s v="Senior"/>
    <s v="Full-time"/>
    <s v="In-person"/>
    <s v="United States"/>
    <s v="M"/>
    <n v="149400"/>
  </r>
  <r>
    <x v="0"/>
    <x v="14"/>
    <x v="6"/>
    <n v="77737"/>
    <x v="20"/>
    <s v="Senior"/>
    <s v="Full-time"/>
    <s v="Hybrid"/>
    <s v="Germany"/>
    <s v="L"/>
    <n v="140000"/>
  </r>
  <r>
    <x v="0"/>
    <x v="14"/>
    <x v="6"/>
    <n v="86374"/>
    <x v="20"/>
    <s v="Senior"/>
    <s v="Full-time"/>
    <s v="Remote"/>
    <s v="Sweden"/>
    <s v="L"/>
    <n v="140000"/>
  </r>
  <r>
    <x v="0"/>
    <x v="58"/>
    <x v="7"/>
    <n v="169000"/>
    <x v="0"/>
    <s v="Senior"/>
    <s v="Full-time"/>
    <s v="In-person"/>
    <s v="United States"/>
    <s v="M"/>
    <n v="110600"/>
  </r>
  <r>
    <x v="0"/>
    <x v="58"/>
    <x v="7"/>
    <n v="110600"/>
    <x v="0"/>
    <s v="Senior"/>
    <s v="Full-time"/>
    <s v="In-person"/>
    <s v="United States"/>
    <s v="M"/>
    <n v="110600"/>
  </r>
  <r>
    <x v="0"/>
    <x v="4"/>
    <x v="1"/>
    <n v="185900"/>
    <x v="0"/>
    <s v="Senior"/>
    <s v="Full-time"/>
    <s v="In-person"/>
    <s v="United States"/>
    <s v="M"/>
    <n v="154800"/>
  </r>
  <r>
    <x v="0"/>
    <x v="4"/>
    <x v="1"/>
    <n v="129300"/>
    <x v="0"/>
    <s v="Senior"/>
    <s v="Full-time"/>
    <s v="In-person"/>
    <s v="United States"/>
    <s v="M"/>
    <n v="154800"/>
  </r>
  <r>
    <x v="0"/>
    <x v="4"/>
    <x v="1"/>
    <n v="225000"/>
    <x v="0"/>
    <s v="Senior"/>
    <s v="Full-time"/>
    <s v="In-person"/>
    <s v="United States"/>
    <s v="M"/>
    <n v="154800"/>
  </r>
  <r>
    <x v="0"/>
    <x v="4"/>
    <x v="1"/>
    <n v="156400"/>
    <x v="0"/>
    <s v="Senior"/>
    <s v="Full-time"/>
    <s v="In-person"/>
    <s v="United States"/>
    <s v="M"/>
    <n v="154800"/>
  </r>
  <r>
    <x v="0"/>
    <x v="18"/>
    <x v="3"/>
    <n v="309000"/>
    <x v="0"/>
    <s v="Senior"/>
    <s v="Full-time"/>
    <s v="In-person"/>
    <s v="United States"/>
    <s v="M"/>
    <n v="182200"/>
  </r>
  <r>
    <x v="0"/>
    <x v="18"/>
    <x v="3"/>
    <n v="142000"/>
    <x v="0"/>
    <s v="Senior"/>
    <s v="Full-time"/>
    <s v="In-person"/>
    <s v="United States"/>
    <s v="M"/>
    <n v="182200"/>
  </r>
  <r>
    <x v="0"/>
    <x v="4"/>
    <x v="1"/>
    <n v="225000"/>
    <x v="0"/>
    <s v="Senior"/>
    <s v="Full-time"/>
    <s v="Remote"/>
    <s v="United States"/>
    <s v="M"/>
    <n v="154800"/>
  </r>
  <r>
    <x v="0"/>
    <x v="4"/>
    <x v="1"/>
    <n v="156400"/>
    <x v="0"/>
    <s v="Senior"/>
    <s v="Full-time"/>
    <s v="Remote"/>
    <s v="United States"/>
    <s v="M"/>
    <n v="154800"/>
  </r>
  <r>
    <x v="0"/>
    <x v="0"/>
    <x v="0"/>
    <n v="204500"/>
    <x v="0"/>
    <s v="Senior"/>
    <s v="Full-time"/>
    <s v="In-person"/>
    <s v="United States"/>
    <s v="M"/>
    <n v="105320"/>
  </r>
  <r>
    <x v="0"/>
    <x v="0"/>
    <x v="0"/>
    <n v="138900"/>
    <x v="0"/>
    <s v="Senior"/>
    <s v="Full-time"/>
    <s v="In-person"/>
    <s v="United States"/>
    <s v="M"/>
    <n v="105320"/>
  </r>
  <r>
    <x v="0"/>
    <x v="4"/>
    <x v="1"/>
    <n v="185900"/>
    <x v="0"/>
    <s v="Senior"/>
    <s v="Full-time"/>
    <s v="In-person"/>
    <s v="United States"/>
    <s v="M"/>
    <n v="154800"/>
  </r>
  <r>
    <x v="0"/>
    <x v="4"/>
    <x v="1"/>
    <n v="129300"/>
    <x v="0"/>
    <s v="Senior"/>
    <s v="Full-time"/>
    <s v="In-person"/>
    <s v="United States"/>
    <s v="M"/>
    <n v="154800"/>
  </r>
  <r>
    <x v="0"/>
    <x v="18"/>
    <x v="3"/>
    <n v="323300"/>
    <x v="0"/>
    <s v="Senior"/>
    <s v="Full-time"/>
    <s v="In-person"/>
    <s v="United States"/>
    <s v="M"/>
    <n v="182200"/>
  </r>
  <r>
    <x v="0"/>
    <x v="18"/>
    <x v="3"/>
    <n v="184700"/>
    <x v="0"/>
    <s v="Senior"/>
    <s v="Full-time"/>
    <s v="In-person"/>
    <s v="United States"/>
    <s v="M"/>
    <n v="182200"/>
  </r>
  <r>
    <x v="0"/>
    <x v="18"/>
    <x v="3"/>
    <n v="247500"/>
    <x v="0"/>
    <s v="Senior"/>
    <s v="Full-time"/>
    <s v="In-person"/>
    <s v="United States"/>
    <s v="M"/>
    <n v="182200"/>
  </r>
  <r>
    <x v="0"/>
    <x v="18"/>
    <x v="3"/>
    <n v="172200"/>
    <x v="0"/>
    <s v="Senior"/>
    <s v="Full-time"/>
    <s v="In-person"/>
    <s v="United States"/>
    <s v="M"/>
    <n v="182200"/>
  </r>
  <r>
    <x v="0"/>
    <x v="60"/>
    <x v="1"/>
    <n v="204500"/>
    <x v="0"/>
    <s v="Senior"/>
    <s v="Full-time"/>
    <s v="In-person"/>
    <s v="United States"/>
    <s v="M"/>
    <n v="162500"/>
  </r>
  <r>
    <x v="0"/>
    <x v="60"/>
    <x v="1"/>
    <n v="142200"/>
    <x v="0"/>
    <s v="Senior"/>
    <s v="Full-time"/>
    <s v="In-person"/>
    <s v="United States"/>
    <s v="M"/>
    <n v="162500"/>
  </r>
  <r>
    <x v="0"/>
    <x v="16"/>
    <x v="7"/>
    <n v="135000"/>
    <x v="0"/>
    <s v="Senior"/>
    <s v="Full-time"/>
    <s v="Remote"/>
    <s v="United States"/>
    <s v="M"/>
    <n v="110000"/>
  </r>
  <r>
    <x v="0"/>
    <x v="16"/>
    <x v="7"/>
    <n v="110000"/>
    <x v="0"/>
    <s v="Senior"/>
    <s v="Full-time"/>
    <s v="Remote"/>
    <s v="United States"/>
    <s v="M"/>
    <n v="110000"/>
  </r>
  <r>
    <x v="0"/>
    <x v="24"/>
    <x v="3"/>
    <n v="180514"/>
    <x v="1"/>
    <s v="Senior"/>
    <s v="Full-time"/>
    <s v="Remote"/>
    <s v="United Kingdom"/>
    <s v="M"/>
    <n v="170000"/>
  </r>
  <r>
    <x v="0"/>
    <x v="24"/>
    <x v="3"/>
    <n v="108308"/>
    <x v="1"/>
    <s v="Senior"/>
    <s v="Full-time"/>
    <s v="Remote"/>
    <s v="United Kingdom"/>
    <s v="M"/>
    <n v="170000"/>
  </r>
  <r>
    <x v="0"/>
    <x v="46"/>
    <x v="7"/>
    <n v="118800"/>
    <x v="0"/>
    <s v="Senior"/>
    <s v="Full-time"/>
    <s v="Remote"/>
    <s v="United States"/>
    <s v="M"/>
    <n v="130800"/>
  </r>
  <r>
    <x v="0"/>
    <x v="46"/>
    <x v="7"/>
    <n v="75000"/>
    <x v="0"/>
    <s v="Senior"/>
    <s v="Full-time"/>
    <s v="Remote"/>
    <s v="United States"/>
    <s v="M"/>
    <n v="130800"/>
  </r>
  <r>
    <x v="0"/>
    <x v="45"/>
    <x v="5"/>
    <n v="145000"/>
    <x v="0"/>
    <s v="Senior"/>
    <s v="Full-time"/>
    <s v="In-person"/>
    <s v="United States"/>
    <s v="M"/>
    <n v="115500"/>
  </r>
  <r>
    <x v="0"/>
    <x v="45"/>
    <x v="5"/>
    <n v="130000"/>
    <x v="0"/>
    <s v="Senior"/>
    <s v="Full-time"/>
    <s v="In-person"/>
    <s v="United States"/>
    <s v="M"/>
    <n v="115500"/>
  </r>
  <r>
    <x v="0"/>
    <x v="14"/>
    <x v="6"/>
    <n v="180514"/>
    <x v="1"/>
    <s v="Senior"/>
    <s v="Full-time"/>
    <s v="Remote"/>
    <s v="United Kingdom"/>
    <s v="M"/>
    <n v="140000"/>
  </r>
  <r>
    <x v="0"/>
    <x v="14"/>
    <x v="6"/>
    <n v="108308"/>
    <x v="1"/>
    <s v="Senior"/>
    <s v="Full-time"/>
    <s v="Remote"/>
    <s v="United Kingdom"/>
    <s v="M"/>
    <n v="140000"/>
  </r>
  <r>
    <x v="0"/>
    <x v="18"/>
    <x v="3"/>
    <n v="193600"/>
    <x v="0"/>
    <s v="Senior"/>
    <s v="Full-time"/>
    <s v="In-person"/>
    <s v="United States"/>
    <s v="M"/>
    <n v="182200"/>
  </r>
  <r>
    <x v="0"/>
    <x v="18"/>
    <x v="3"/>
    <n v="119700"/>
    <x v="0"/>
    <s v="Senior"/>
    <s v="Full-time"/>
    <s v="In-person"/>
    <s v="United States"/>
    <s v="M"/>
    <n v="182200"/>
  </r>
  <r>
    <x v="0"/>
    <x v="46"/>
    <x v="7"/>
    <n v="130800"/>
    <x v="0"/>
    <s v="Senior"/>
    <s v="Full-time"/>
    <s v="Remote"/>
    <s v="United States"/>
    <s v="M"/>
    <n v="130800"/>
  </r>
  <r>
    <x v="0"/>
    <x v="46"/>
    <x v="7"/>
    <n v="87200"/>
    <x v="0"/>
    <s v="Senior"/>
    <s v="Full-time"/>
    <s v="Remote"/>
    <s v="United States"/>
    <s v="M"/>
    <n v="130800"/>
  </r>
  <r>
    <x v="0"/>
    <x v="14"/>
    <x v="6"/>
    <n v="215000"/>
    <x v="0"/>
    <s v="Senior"/>
    <s v="Full-time"/>
    <s v="Remote"/>
    <s v="United States"/>
    <s v="M"/>
    <n v="140000"/>
  </r>
  <r>
    <x v="0"/>
    <x v="14"/>
    <x v="6"/>
    <n v="150000"/>
    <x v="0"/>
    <s v="Senior"/>
    <s v="Full-time"/>
    <s v="Remote"/>
    <s v="United States"/>
    <s v="M"/>
    <n v="140000"/>
  </r>
  <r>
    <x v="0"/>
    <x v="18"/>
    <x v="3"/>
    <n v="204500"/>
    <x v="0"/>
    <s v="Senior"/>
    <s v="Full-time"/>
    <s v="In-person"/>
    <s v="United States"/>
    <s v="M"/>
    <n v="182200"/>
  </r>
  <r>
    <x v="0"/>
    <x v="18"/>
    <x v="3"/>
    <n v="142200"/>
    <x v="0"/>
    <s v="Senior"/>
    <s v="Full-time"/>
    <s v="In-person"/>
    <s v="United States"/>
    <s v="M"/>
    <n v="182200"/>
  </r>
  <r>
    <x v="0"/>
    <x v="0"/>
    <x v="0"/>
    <n v="169000"/>
    <x v="0"/>
    <s v="Senior"/>
    <s v="Full-time"/>
    <s v="In-person"/>
    <s v="United States"/>
    <s v="M"/>
    <n v="105320"/>
  </r>
  <r>
    <x v="0"/>
    <x v="0"/>
    <x v="0"/>
    <n v="110600"/>
    <x v="0"/>
    <s v="Senior"/>
    <s v="Full-time"/>
    <s v="In-person"/>
    <s v="United States"/>
    <s v="M"/>
    <n v="105320"/>
  </r>
  <r>
    <x v="0"/>
    <x v="18"/>
    <x v="3"/>
    <n v="204500"/>
    <x v="0"/>
    <s v="Senior"/>
    <s v="Full-time"/>
    <s v="In-person"/>
    <s v="United States"/>
    <s v="M"/>
    <n v="182200"/>
  </r>
  <r>
    <x v="0"/>
    <x v="18"/>
    <x v="3"/>
    <n v="142200"/>
    <x v="0"/>
    <s v="Senior"/>
    <s v="Full-time"/>
    <s v="In-person"/>
    <s v="United States"/>
    <s v="M"/>
    <n v="182200"/>
  </r>
  <r>
    <x v="0"/>
    <x v="5"/>
    <x v="3"/>
    <n v="238000"/>
    <x v="0"/>
    <s v="Senior"/>
    <s v="Full-time"/>
    <s v="Remote"/>
    <s v="United States"/>
    <s v="M"/>
    <n v="184375"/>
  </r>
  <r>
    <x v="0"/>
    <x v="5"/>
    <x v="3"/>
    <n v="173000"/>
    <x v="0"/>
    <s v="Senior"/>
    <s v="Full-time"/>
    <s v="Remote"/>
    <s v="United States"/>
    <s v="M"/>
    <n v="184375"/>
  </r>
  <r>
    <x v="0"/>
    <x v="52"/>
    <x v="7"/>
    <n v="225000"/>
    <x v="0"/>
    <s v="Senior"/>
    <s v="Full-time"/>
    <s v="In-person"/>
    <s v="United States"/>
    <s v="M"/>
    <n v="156400"/>
  </r>
  <r>
    <x v="0"/>
    <x v="52"/>
    <x v="7"/>
    <n v="156400"/>
    <x v="0"/>
    <s v="Senior"/>
    <s v="Full-time"/>
    <s v="In-person"/>
    <s v="United States"/>
    <s v="M"/>
    <n v="156400"/>
  </r>
  <r>
    <x v="0"/>
    <x v="18"/>
    <x v="3"/>
    <n v="204500"/>
    <x v="0"/>
    <s v="Senior"/>
    <s v="Full-time"/>
    <s v="In-person"/>
    <s v="United States"/>
    <s v="M"/>
    <n v="182200"/>
  </r>
  <r>
    <x v="0"/>
    <x v="18"/>
    <x v="3"/>
    <n v="142200"/>
    <x v="0"/>
    <s v="Senior"/>
    <s v="Full-time"/>
    <s v="In-person"/>
    <s v="United States"/>
    <s v="M"/>
    <n v="182200"/>
  </r>
  <r>
    <x v="0"/>
    <x v="4"/>
    <x v="1"/>
    <n v="225000"/>
    <x v="0"/>
    <s v="Senior"/>
    <s v="Full-time"/>
    <s v="In-person"/>
    <s v="United States"/>
    <s v="M"/>
    <n v="154800"/>
  </r>
  <r>
    <x v="0"/>
    <x v="4"/>
    <x v="1"/>
    <n v="156400"/>
    <x v="0"/>
    <s v="Senior"/>
    <s v="Full-time"/>
    <s v="In-person"/>
    <s v="United States"/>
    <s v="M"/>
    <n v="154800"/>
  </r>
  <r>
    <x v="0"/>
    <x v="4"/>
    <x v="1"/>
    <n v="185900"/>
    <x v="0"/>
    <s v="Senior"/>
    <s v="Full-time"/>
    <s v="In-person"/>
    <s v="United States"/>
    <s v="M"/>
    <n v="154800"/>
  </r>
  <r>
    <x v="0"/>
    <x v="4"/>
    <x v="1"/>
    <n v="129300"/>
    <x v="0"/>
    <s v="Senior"/>
    <s v="Full-time"/>
    <s v="In-person"/>
    <s v="United States"/>
    <s v="M"/>
    <n v="154800"/>
  </r>
  <r>
    <x v="0"/>
    <x v="78"/>
    <x v="1"/>
    <n v="299500"/>
    <x v="0"/>
    <s v="Senior"/>
    <s v="Full-time"/>
    <s v="In-person"/>
    <s v="United States"/>
    <s v="M"/>
    <n v="190982.5"/>
  </r>
  <r>
    <x v="0"/>
    <x v="78"/>
    <x v="1"/>
    <n v="245100"/>
    <x v="0"/>
    <s v="Senior"/>
    <s v="Full-time"/>
    <s v="In-person"/>
    <s v="United States"/>
    <s v="M"/>
    <n v="190982.5"/>
  </r>
  <r>
    <x v="0"/>
    <x v="4"/>
    <x v="1"/>
    <n v="153600"/>
    <x v="0"/>
    <s v="Senior"/>
    <s v="Full-time"/>
    <s v="In-person"/>
    <s v="United States"/>
    <s v="M"/>
    <n v="154800"/>
  </r>
  <r>
    <x v="0"/>
    <x v="4"/>
    <x v="1"/>
    <n v="106800"/>
    <x v="0"/>
    <s v="Senior"/>
    <s v="Full-time"/>
    <s v="In-person"/>
    <s v="United States"/>
    <s v="M"/>
    <n v="154800"/>
  </r>
  <r>
    <x v="0"/>
    <x v="4"/>
    <x v="1"/>
    <n v="71259"/>
    <x v="2"/>
    <s v="Senior"/>
    <s v="Full-time"/>
    <s v="Remote"/>
    <s v="Spain"/>
    <s v="M"/>
    <n v="154800"/>
  </r>
  <r>
    <x v="0"/>
    <x v="5"/>
    <x v="3"/>
    <n v="290000"/>
    <x v="0"/>
    <s v="Senior"/>
    <s v="Full-time"/>
    <s v="Remote"/>
    <s v="United States"/>
    <s v="M"/>
    <n v="184375"/>
  </r>
  <r>
    <x v="0"/>
    <x v="5"/>
    <x v="3"/>
    <n v="226000"/>
    <x v="0"/>
    <s v="Senior"/>
    <s v="Full-time"/>
    <s v="Remote"/>
    <s v="United States"/>
    <s v="M"/>
    <n v="184375"/>
  </r>
  <r>
    <x v="0"/>
    <x v="17"/>
    <x v="1"/>
    <n v="222200"/>
    <x v="0"/>
    <s v="Senior"/>
    <s v="Full-time"/>
    <s v="In-person"/>
    <s v="United States"/>
    <s v="L"/>
    <n v="192000"/>
  </r>
  <r>
    <x v="0"/>
    <x v="17"/>
    <x v="1"/>
    <n v="136000"/>
    <x v="0"/>
    <s v="Senior"/>
    <s v="Full-time"/>
    <s v="In-person"/>
    <s v="United States"/>
    <s v="L"/>
    <n v="192000"/>
  </r>
  <r>
    <x v="0"/>
    <x v="4"/>
    <x v="1"/>
    <n v="161000"/>
    <x v="0"/>
    <s v="Senior"/>
    <s v="Full-time"/>
    <s v="Remote"/>
    <s v="United States"/>
    <s v="M"/>
    <n v="154800"/>
  </r>
  <r>
    <x v="0"/>
    <x v="4"/>
    <x v="1"/>
    <n v="151000"/>
    <x v="0"/>
    <s v="Senior"/>
    <s v="Full-time"/>
    <s v="Remote"/>
    <s v="United States"/>
    <s v="M"/>
    <n v="154800"/>
  </r>
  <r>
    <x v="0"/>
    <x v="0"/>
    <x v="0"/>
    <n v="53120"/>
    <x v="53"/>
    <s v="Senior"/>
    <s v="Full-time"/>
    <s v="In-person"/>
    <s v="Estonia"/>
    <s v="M"/>
    <n v="105320"/>
  </r>
  <r>
    <x v="0"/>
    <x v="0"/>
    <x v="0"/>
    <n v="38868"/>
    <x v="53"/>
    <s v="Senior"/>
    <s v="Full-time"/>
    <s v="In-person"/>
    <s v="Estonia"/>
    <s v="M"/>
    <n v="105320"/>
  </r>
  <r>
    <x v="0"/>
    <x v="14"/>
    <x v="6"/>
    <n v="136994"/>
    <x v="0"/>
    <s v="Senior"/>
    <s v="Full-time"/>
    <s v="Remote"/>
    <s v="United States"/>
    <s v="M"/>
    <n v="140000"/>
  </r>
  <r>
    <x v="0"/>
    <x v="14"/>
    <x v="6"/>
    <n v="101570"/>
    <x v="0"/>
    <s v="Senior"/>
    <s v="Full-time"/>
    <s v="Remote"/>
    <s v="United States"/>
    <s v="M"/>
    <n v="140000"/>
  </r>
  <r>
    <x v="0"/>
    <x v="4"/>
    <x v="1"/>
    <n v="214500"/>
    <x v="0"/>
    <s v="Senior"/>
    <s v="Full-time"/>
    <s v="In-person"/>
    <s v="United States"/>
    <s v="M"/>
    <n v="154800"/>
  </r>
  <r>
    <x v="0"/>
    <x v="4"/>
    <x v="1"/>
    <n v="150000"/>
    <x v="0"/>
    <s v="Senior"/>
    <s v="Full-time"/>
    <s v="In-person"/>
    <s v="United States"/>
    <s v="M"/>
    <n v="154800"/>
  </r>
  <r>
    <x v="0"/>
    <x v="10"/>
    <x v="5"/>
    <n v="150000"/>
    <x v="0"/>
    <s v="Senior"/>
    <s v="Full-time"/>
    <s v="Remote"/>
    <s v="United States"/>
    <s v="M"/>
    <n v="149400"/>
  </r>
  <r>
    <x v="0"/>
    <x v="10"/>
    <x v="5"/>
    <n v="120000"/>
    <x v="0"/>
    <s v="Senior"/>
    <s v="Full-time"/>
    <s v="Remote"/>
    <s v="United States"/>
    <s v="M"/>
    <n v="149400"/>
  </r>
  <r>
    <x v="0"/>
    <x v="14"/>
    <x v="6"/>
    <n v="278300"/>
    <x v="0"/>
    <s v="Senior"/>
    <s v="Full-time"/>
    <s v="In-person"/>
    <s v="United States"/>
    <s v="M"/>
    <n v="140000"/>
  </r>
  <r>
    <x v="0"/>
    <x v="14"/>
    <x v="6"/>
    <n v="205700"/>
    <x v="0"/>
    <s v="Senior"/>
    <s v="Full-time"/>
    <s v="In-person"/>
    <s v="United States"/>
    <s v="M"/>
    <n v="140000"/>
  </r>
  <r>
    <x v="0"/>
    <x v="17"/>
    <x v="1"/>
    <n v="185900"/>
    <x v="0"/>
    <s v="Senior"/>
    <s v="Full-time"/>
    <s v="In-person"/>
    <s v="United States"/>
    <s v="M"/>
    <n v="192000"/>
  </r>
  <r>
    <x v="0"/>
    <x v="17"/>
    <x v="1"/>
    <n v="167310"/>
    <x v="0"/>
    <s v="Senior"/>
    <s v="Full-time"/>
    <s v="In-person"/>
    <s v="United States"/>
    <s v="M"/>
    <n v="192000"/>
  </r>
  <r>
    <x v="0"/>
    <x v="17"/>
    <x v="1"/>
    <n v="260000"/>
    <x v="0"/>
    <s v="Senior"/>
    <s v="Full-time"/>
    <s v="In-person"/>
    <s v="United States"/>
    <s v="L"/>
    <n v="192000"/>
  </r>
  <r>
    <x v="0"/>
    <x v="17"/>
    <x v="1"/>
    <n v="136000"/>
    <x v="0"/>
    <s v="Senior"/>
    <s v="Full-time"/>
    <s v="In-person"/>
    <s v="United States"/>
    <s v="L"/>
    <n v="192000"/>
  </r>
  <r>
    <x v="0"/>
    <x v="14"/>
    <x v="6"/>
    <n v="162000"/>
    <x v="0"/>
    <s v="Senior"/>
    <s v="Full-time"/>
    <s v="Remote"/>
    <s v="United States"/>
    <s v="M"/>
    <n v="140000"/>
  </r>
  <r>
    <x v="0"/>
    <x v="14"/>
    <x v="6"/>
    <n v="111000"/>
    <x v="0"/>
    <s v="Senior"/>
    <s v="Full-time"/>
    <s v="Remote"/>
    <s v="United States"/>
    <s v="M"/>
    <n v="140000"/>
  </r>
  <r>
    <x v="0"/>
    <x v="14"/>
    <x v="6"/>
    <n v="225500"/>
    <x v="0"/>
    <s v="Senior"/>
    <s v="Full-time"/>
    <s v="In-person"/>
    <s v="United States"/>
    <s v="M"/>
    <n v="140000"/>
  </r>
  <r>
    <x v="0"/>
    <x v="14"/>
    <x v="6"/>
    <n v="139400"/>
    <x v="0"/>
    <s v="Senior"/>
    <s v="Full-time"/>
    <s v="In-person"/>
    <s v="United States"/>
    <s v="M"/>
    <n v="140000"/>
  </r>
  <r>
    <x v="0"/>
    <x v="4"/>
    <x v="1"/>
    <n v="225000"/>
    <x v="0"/>
    <s v="Senior"/>
    <s v="Full-time"/>
    <s v="In-person"/>
    <s v="United States"/>
    <s v="M"/>
    <n v="154800"/>
  </r>
  <r>
    <x v="0"/>
    <x v="4"/>
    <x v="1"/>
    <n v="156400"/>
    <x v="0"/>
    <s v="Senior"/>
    <s v="Full-time"/>
    <s v="In-person"/>
    <s v="United States"/>
    <s v="M"/>
    <n v="154800"/>
  </r>
  <r>
    <x v="0"/>
    <x v="0"/>
    <x v="0"/>
    <n v="120350"/>
    <x v="0"/>
    <s v="Senior"/>
    <s v="Full-time"/>
    <s v="Remote"/>
    <s v="United States"/>
    <s v="M"/>
    <n v="105320"/>
  </r>
  <r>
    <x v="0"/>
    <x v="0"/>
    <x v="0"/>
    <n v="74400"/>
    <x v="0"/>
    <s v="Senior"/>
    <s v="Full-time"/>
    <s v="Remote"/>
    <s v="United States"/>
    <s v="M"/>
    <n v="105320"/>
  </r>
  <r>
    <x v="0"/>
    <x v="14"/>
    <x v="6"/>
    <n v="194000"/>
    <x v="0"/>
    <s v="Senior"/>
    <s v="Full-time"/>
    <s v="In-person"/>
    <s v="United States"/>
    <s v="M"/>
    <n v="140000"/>
  </r>
  <r>
    <x v="0"/>
    <x v="14"/>
    <x v="6"/>
    <n v="161000"/>
    <x v="0"/>
    <s v="Senior"/>
    <s v="Full-time"/>
    <s v="In-person"/>
    <s v="United States"/>
    <s v="M"/>
    <n v="140000"/>
  </r>
  <r>
    <x v="0"/>
    <x v="18"/>
    <x v="3"/>
    <n v="184950"/>
    <x v="0"/>
    <s v="Senior"/>
    <s v="Full-time"/>
    <s v="In-person"/>
    <s v="United States"/>
    <s v="M"/>
    <n v="182200"/>
  </r>
  <r>
    <x v="0"/>
    <x v="18"/>
    <x v="3"/>
    <n v="119250"/>
    <x v="0"/>
    <s v="Senior"/>
    <s v="Full-time"/>
    <s v="In-person"/>
    <s v="United States"/>
    <s v="M"/>
    <n v="182200"/>
  </r>
  <r>
    <x v="0"/>
    <x v="14"/>
    <x v="6"/>
    <n v="178500"/>
    <x v="0"/>
    <s v="Senior"/>
    <s v="Full-time"/>
    <s v="Remote"/>
    <s v="United States"/>
    <s v="M"/>
    <n v="140000"/>
  </r>
  <r>
    <x v="0"/>
    <x v="14"/>
    <x v="6"/>
    <n v="136000"/>
    <x v="0"/>
    <s v="Senior"/>
    <s v="Full-time"/>
    <s v="Remote"/>
    <s v="United States"/>
    <s v="M"/>
    <n v="140000"/>
  </r>
  <r>
    <x v="0"/>
    <x v="18"/>
    <x v="3"/>
    <n v="189000"/>
    <x v="0"/>
    <s v="Senior"/>
    <s v="Full-time"/>
    <s v="Remote"/>
    <s v="United States"/>
    <s v="M"/>
    <n v="182200"/>
  </r>
  <r>
    <x v="0"/>
    <x v="18"/>
    <x v="3"/>
    <n v="159090"/>
    <x v="0"/>
    <s v="Senior"/>
    <s v="Full-time"/>
    <s v="Remote"/>
    <s v="United States"/>
    <s v="M"/>
    <n v="182200"/>
  </r>
  <r>
    <x v="0"/>
    <x v="14"/>
    <x v="6"/>
    <n v="149076"/>
    <x v="0"/>
    <s v="Senior"/>
    <s v="Full-time"/>
    <s v="Remote"/>
    <s v="United States"/>
    <s v="M"/>
    <n v="140000"/>
  </r>
  <r>
    <x v="0"/>
    <x v="14"/>
    <x v="6"/>
    <n v="82365"/>
    <x v="0"/>
    <s v="Senior"/>
    <s v="Full-time"/>
    <s v="Remote"/>
    <s v="United States"/>
    <s v="M"/>
    <n v="140000"/>
  </r>
  <r>
    <x v="0"/>
    <x v="17"/>
    <x v="1"/>
    <n v="192000"/>
    <x v="0"/>
    <s v="Senior"/>
    <s v="Full-time"/>
    <s v="Remote"/>
    <s v="United States"/>
    <s v="M"/>
    <n v="192000"/>
  </r>
  <r>
    <x v="0"/>
    <x v="17"/>
    <x v="1"/>
    <n v="164000"/>
    <x v="0"/>
    <s v="Senior"/>
    <s v="Full-time"/>
    <s v="Remote"/>
    <s v="United States"/>
    <s v="M"/>
    <n v="192000"/>
  </r>
  <r>
    <x v="0"/>
    <x v="4"/>
    <x v="1"/>
    <n v="175000"/>
    <x v="0"/>
    <s v="Senior"/>
    <s v="Full-time"/>
    <s v="Remote"/>
    <s v="United States"/>
    <s v="M"/>
    <n v="154800"/>
  </r>
  <r>
    <x v="0"/>
    <x v="4"/>
    <x v="1"/>
    <n v="125000"/>
    <x v="0"/>
    <s v="Senior"/>
    <s v="Full-time"/>
    <s v="Remote"/>
    <s v="United States"/>
    <s v="M"/>
    <n v="154800"/>
  </r>
  <r>
    <x v="0"/>
    <x v="14"/>
    <x v="6"/>
    <n v="194595"/>
    <x v="0"/>
    <s v="Senior"/>
    <s v="Full-time"/>
    <s v="In-person"/>
    <s v="United States"/>
    <s v="M"/>
    <n v="140000"/>
  </r>
  <r>
    <x v="0"/>
    <x v="14"/>
    <x v="6"/>
    <n v="158000"/>
    <x v="0"/>
    <s v="Senior"/>
    <s v="Full-time"/>
    <s v="In-person"/>
    <s v="United States"/>
    <s v="M"/>
    <n v="140000"/>
  </r>
  <r>
    <x v="0"/>
    <x v="14"/>
    <x v="6"/>
    <n v="240500"/>
    <x v="0"/>
    <s v="Senior"/>
    <s v="Full-time"/>
    <s v="In-person"/>
    <s v="United States"/>
    <s v="L"/>
    <n v="140000"/>
  </r>
  <r>
    <x v="0"/>
    <x v="14"/>
    <x v="6"/>
    <n v="123700"/>
    <x v="0"/>
    <s v="Senior"/>
    <s v="Full-time"/>
    <s v="In-person"/>
    <s v="United States"/>
    <s v="L"/>
    <n v="140000"/>
  </r>
  <r>
    <x v="0"/>
    <x v="4"/>
    <x v="1"/>
    <n v="212800"/>
    <x v="0"/>
    <s v="Senior"/>
    <s v="Full-time"/>
    <s v="In-person"/>
    <s v="United States"/>
    <s v="L"/>
    <n v="154800"/>
  </r>
  <r>
    <x v="0"/>
    <x v="4"/>
    <x v="1"/>
    <n v="111600"/>
    <x v="0"/>
    <s v="Senior"/>
    <s v="Full-time"/>
    <s v="In-person"/>
    <s v="United States"/>
    <s v="L"/>
    <n v="154800"/>
  </r>
  <r>
    <x v="0"/>
    <x v="5"/>
    <x v="3"/>
    <n v="305000"/>
    <x v="0"/>
    <s v="Senior"/>
    <s v="Full-time"/>
    <s v="In-person"/>
    <s v="United States"/>
    <s v="M"/>
    <n v="184375"/>
  </r>
  <r>
    <x v="0"/>
    <x v="5"/>
    <x v="3"/>
    <n v="245000"/>
    <x v="0"/>
    <s v="Senior"/>
    <s v="Full-time"/>
    <s v="In-person"/>
    <s v="United States"/>
    <s v="M"/>
    <n v="184375"/>
  </r>
  <r>
    <x v="0"/>
    <x v="4"/>
    <x v="1"/>
    <n v="205485"/>
    <x v="0"/>
    <s v="Senior"/>
    <s v="Full-time"/>
    <s v="Remote"/>
    <s v="United States"/>
    <s v="M"/>
    <n v="154800"/>
  </r>
  <r>
    <x v="0"/>
    <x v="4"/>
    <x v="1"/>
    <n v="156560"/>
    <x v="0"/>
    <s v="Senior"/>
    <s v="Full-time"/>
    <s v="Remote"/>
    <s v="United States"/>
    <s v="M"/>
    <n v="154800"/>
  </r>
  <r>
    <x v="0"/>
    <x v="0"/>
    <x v="0"/>
    <n v="168000"/>
    <x v="0"/>
    <s v="Senior"/>
    <s v="Full-time"/>
    <s v="Remote"/>
    <s v="United States"/>
    <s v="L"/>
    <n v="105320"/>
  </r>
  <r>
    <x v="0"/>
    <x v="0"/>
    <x v="0"/>
    <n v="78400"/>
    <x v="0"/>
    <s v="Senior"/>
    <s v="Full-time"/>
    <s v="Remote"/>
    <s v="United States"/>
    <s v="L"/>
    <n v="105320"/>
  </r>
  <r>
    <x v="0"/>
    <x v="18"/>
    <x v="3"/>
    <n v="260000"/>
    <x v="0"/>
    <s v="Senior"/>
    <s v="Full-time"/>
    <s v="In-person"/>
    <s v="United States"/>
    <s v="M"/>
    <n v="182200"/>
  </r>
  <r>
    <x v="0"/>
    <x v="18"/>
    <x v="3"/>
    <n v="175000"/>
    <x v="0"/>
    <s v="Senior"/>
    <s v="Full-time"/>
    <s v="In-person"/>
    <s v="United States"/>
    <s v="M"/>
    <n v="182200"/>
  </r>
  <r>
    <x v="0"/>
    <x v="0"/>
    <x v="0"/>
    <n v="212000"/>
    <x v="0"/>
    <s v="Senior"/>
    <s v="Full-time"/>
    <s v="In-person"/>
    <s v="United States"/>
    <s v="M"/>
    <n v="105320"/>
  </r>
  <r>
    <x v="0"/>
    <x v="0"/>
    <x v="0"/>
    <n v="132000"/>
    <x v="0"/>
    <s v="Senior"/>
    <s v="Full-time"/>
    <s v="In-person"/>
    <s v="United States"/>
    <s v="M"/>
    <n v="105320"/>
  </r>
  <r>
    <x v="0"/>
    <x v="4"/>
    <x v="1"/>
    <n v="164000"/>
    <x v="0"/>
    <s v="Senior"/>
    <s v="Full-time"/>
    <s v="In-person"/>
    <s v="United States"/>
    <s v="M"/>
    <n v="154800"/>
  </r>
  <r>
    <x v="0"/>
    <x v="4"/>
    <x v="1"/>
    <n v="130000"/>
    <x v="0"/>
    <s v="Senior"/>
    <s v="Full-time"/>
    <s v="In-person"/>
    <s v="United States"/>
    <s v="M"/>
    <n v="154800"/>
  </r>
  <r>
    <x v="0"/>
    <x v="4"/>
    <x v="1"/>
    <n v="185900"/>
    <x v="0"/>
    <s v="Senior"/>
    <s v="Full-time"/>
    <s v="In-person"/>
    <s v="United States"/>
    <s v="M"/>
    <n v="154800"/>
  </r>
  <r>
    <x v="0"/>
    <x v="4"/>
    <x v="1"/>
    <n v="129300"/>
    <x v="0"/>
    <s v="Senior"/>
    <s v="Full-time"/>
    <s v="In-person"/>
    <s v="United States"/>
    <s v="M"/>
    <n v="154800"/>
  </r>
  <r>
    <x v="0"/>
    <x v="12"/>
    <x v="1"/>
    <n v="248100"/>
    <x v="0"/>
    <s v="Senior"/>
    <s v="Full-time"/>
    <s v="In-person"/>
    <s v="United States"/>
    <s v="M"/>
    <n v="175000"/>
  </r>
  <r>
    <x v="0"/>
    <x v="12"/>
    <x v="1"/>
    <n v="145900"/>
    <x v="0"/>
    <s v="Senior"/>
    <s v="Full-time"/>
    <s v="In-person"/>
    <s v="United States"/>
    <s v="M"/>
    <n v="175000"/>
  </r>
  <r>
    <x v="0"/>
    <x v="0"/>
    <x v="0"/>
    <n v="148000"/>
    <x v="0"/>
    <s v="Senior"/>
    <s v="Full-time"/>
    <s v="In-person"/>
    <s v="United States"/>
    <s v="M"/>
    <n v="105320"/>
  </r>
  <r>
    <x v="0"/>
    <x v="0"/>
    <x v="0"/>
    <n v="92000"/>
    <x v="0"/>
    <s v="Senior"/>
    <s v="Full-time"/>
    <s v="In-person"/>
    <s v="United States"/>
    <s v="M"/>
    <n v="105320"/>
  </r>
  <r>
    <x v="0"/>
    <x v="17"/>
    <x v="1"/>
    <n v="248100"/>
    <x v="0"/>
    <s v="Senior"/>
    <s v="Full-time"/>
    <s v="In-person"/>
    <s v="United States"/>
    <s v="M"/>
    <n v="192000"/>
  </r>
  <r>
    <x v="0"/>
    <x v="17"/>
    <x v="1"/>
    <n v="145900"/>
    <x v="0"/>
    <s v="Senior"/>
    <s v="Full-time"/>
    <s v="In-person"/>
    <s v="United States"/>
    <s v="M"/>
    <n v="192000"/>
  </r>
  <r>
    <x v="0"/>
    <x v="64"/>
    <x v="5"/>
    <n v="155000"/>
    <x v="0"/>
    <s v="Senior"/>
    <s v="Full-time"/>
    <s v="In-person"/>
    <s v="United States"/>
    <s v="M"/>
    <n v="190000"/>
  </r>
  <r>
    <x v="0"/>
    <x v="64"/>
    <x v="5"/>
    <n v="38000"/>
    <x v="0"/>
    <s v="Senior"/>
    <s v="Full-time"/>
    <s v="In-person"/>
    <s v="United States"/>
    <s v="M"/>
    <n v="190000"/>
  </r>
  <r>
    <x v="0"/>
    <x v="18"/>
    <x v="3"/>
    <n v="218000"/>
    <x v="0"/>
    <s v="Senior"/>
    <s v="Full-time"/>
    <s v="Remote"/>
    <s v="United States"/>
    <s v="M"/>
    <n v="182200"/>
  </r>
  <r>
    <x v="0"/>
    <x v="18"/>
    <x v="3"/>
    <n v="115000"/>
    <x v="0"/>
    <s v="Senior"/>
    <s v="Full-time"/>
    <s v="Remote"/>
    <s v="United States"/>
    <s v="M"/>
    <n v="182200"/>
  </r>
  <r>
    <x v="0"/>
    <x v="68"/>
    <x v="8"/>
    <n v="104000"/>
    <x v="0"/>
    <s v="Senior"/>
    <s v="Full-time"/>
    <s v="In-person"/>
    <s v="United States"/>
    <s v="M"/>
    <n v="88000"/>
  </r>
  <r>
    <x v="0"/>
    <x v="68"/>
    <x v="8"/>
    <n v="86000"/>
    <x v="0"/>
    <s v="Senior"/>
    <s v="Full-time"/>
    <s v="In-person"/>
    <s v="United States"/>
    <s v="M"/>
    <n v="88000"/>
  </r>
  <r>
    <x v="0"/>
    <x v="10"/>
    <x v="5"/>
    <n v="235400"/>
    <x v="0"/>
    <s v="Senior"/>
    <s v="Full-time"/>
    <s v="Remote"/>
    <s v="United States"/>
    <s v="M"/>
    <n v="149400"/>
  </r>
  <r>
    <x v="0"/>
    <x v="10"/>
    <x v="5"/>
    <n v="108320"/>
    <x v="0"/>
    <s v="Senior"/>
    <s v="Full-time"/>
    <s v="Remote"/>
    <s v="United States"/>
    <s v="M"/>
    <n v="149400"/>
  </r>
  <r>
    <x v="0"/>
    <x v="2"/>
    <x v="2"/>
    <n v="95000"/>
    <x v="0"/>
    <s v="Senior"/>
    <s v="Full-time"/>
    <s v="In-person"/>
    <s v="United States"/>
    <s v="M"/>
    <n v="81000"/>
  </r>
  <r>
    <x v="0"/>
    <x v="2"/>
    <x v="2"/>
    <n v="82000"/>
    <x v="0"/>
    <s v="Senior"/>
    <s v="Full-time"/>
    <s v="In-person"/>
    <s v="United States"/>
    <s v="M"/>
    <n v="81000"/>
  </r>
  <r>
    <x v="0"/>
    <x v="14"/>
    <x v="6"/>
    <n v="152375"/>
    <x v="0"/>
    <s v="Senior"/>
    <s v="Full-time"/>
    <s v="In-person"/>
    <s v="United States"/>
    <s v="M"/>
    <n v="140000"/>
  </r>
  <r>
    <x v="0"/>
    <x v="14"/>
    <x v="6"/>
    <n v="94000"/>
    <x v="0"/>
    <s v="Senior"/>
    <s v="Full-time"/>
    <s v="In-person"/>
    <s v="United States"/>
    <s v="M"/>
    <n v="140000"/>
  </r>
  <r>
    <x v="0"/>
    <x v="0"/>
    <x v="0"/>
    <n v="115934"/>
    <x v="0"/>
    <s v="Senior"/>
    <s v="Full-time"/>
    <s v="Remote"/>
    <s v="United States"/>
    <s v="M"/>
    <n v="105320"/>
  </r>
  <r>
    <x v="0"/>
    <x v="0"/>
    <x v="0"/>
    <n v="81666"/>
    <x v="0"/>
    <s v="Senior"/>
    <s v="Full-time"/>
    <s v="Remote"/>
    <s v="United States"/>
    <s v="M"/>
    <n v="105320"/>
  </r>
  <r>
    <x v="0"/>
    <x v="12"/>
    <x v="1"/>
    <n v="273400"/>
    <x v="0"/>
    <s v="Senior"/>
    <s v="Full-time"/>
    <s v="In-person"/>
    <s v="United States"/>
    <s v="M"/>
    <n v="175000"/>
  </r>
  <r>
    <x v="0"/>
    <x v="12"/>
    <x v="1"/>
    <n v="182200"/>
    <x v="0"/>
    <s v="Senior"/>
    <s v="Full-time"/>
    <s v="In-person"/>
    <s v="United States"/>
    <s v="M"/>
    <n v="175000"/>
  </r>
  <r>
    <x v="0"/>
    <x v="4"/>
    <x v="1"/>
    <n v="285000"/>
    <x v="0"/>
    <s v="Senior"/>
    <s v="Full-time"/>
    <s v="Remote"/>
    <s v="United States"/>
    <s v="M"/>
    <n v="154800"/>
  </r>
  <r>
    <x v="0"/>
    <x v="4"/>
    <x v="1"/>
    <n v="154000"/>
    <x v="0"/>
    <s v="Senior"/>
    <s v="Full-time"/>
    <s v="Remote"/>
    <s v="United States"/>
    <s v="M"/>
    <n v="154800"/>
  </r>
  <r>
    <x v="0"/>
    <x v="17"/>
    <x v="1"/>
    <n v="220000"/>
    <x v="0"/>
    <s v="Senior"/>
    <s v="Full-time"/>
    <s v="In-person"/>
    <s v="United States"/>
    <s v="M"/>
    <n v="192000"/>
  </r>
  <r>
    <x v="0"/>
    <x v="17"/>
    <x v="1"/>
    <n v="170000"/>
    <x v="0"/>
    <s v="Senior"/>
    <s v="Full-time"/>
    <s v="In-person"/>
    <s v="United States"/>
    <s v="M"/>
    <n v="192000"/>
  </r>
  <r>
    <x v="0"/>
    <x v="14"/>
    <x v="6"/>
    <n v="225000"/>
    <x v="0"/>
    <s v="Senior"/>
    <s v="Full-time"/>
    <s v="In-person"/>
    <s v="United States"/>
    <s v="M"/>
    <n v="140000"/>
  </r>
  <r>
    <x v="0"/>
    <x v="14"/>
    <x v="6"/>
    <n v="125000"/>
    <x v="0"/>
    <s v="Senior"/>
    <s v="Full-time"/>
    <s v="In-person"/>
    <s v="United States"/>
    <s v="M"/>
    <n v="140000"/>
  </r>
  <r>
    <x v="0"/>
    <x v="18"/>
    <x v="3"/>
    <n v="258800"/>
    <x v="1"/>
    <s v="Senior"/>
    <s v="Full-time"/>
    <s v="In-person"/>
    <s v="United Kingdom"/>
    <s v="M"/>
    <n v="182200"/>
  </r>
  <r>
    <x v="0"/>
    <x v="18"/>
    <x v="3"/>
    <n v="199200"/>
    <x v="1"/>
    <s v="Senior"/>
    <s v="Full-time"/>
    <s v="In-person"/>
    <s v="United Kingdom"/>
    <s v="M"/>
    <n v="182200"/>
  </r>
  <r>
    <x v="0"/>
    <x v="4"/>
    <x v="1"/>
    <n v="177000"/>
    <x v="1"/>
    <s v="Senior"/>
    <s v="Full-time"/>
    <s v="In-person"/>
    <s v="United Kingdom"/>
    <s v="M"/>
    <n v="154800"/>
  </r>
  <r>
    <x v="0"/>
    <x v="4"/>
    <x v="1"/>
    <n v="136000"/>
    <x v="1"/>
    <s v="Senior"/>
    <s v="Full-time"/>
    <s v="In-person"/>
    <s v="United Kingdom"/>
    <s v="M"/>
    <n v="154800"/>
  </r>
  <r>
    <x v="0"/>
    <x v="0"/>
    <x v="0"/>
    <n v="115000"/>
    <x v="0"/>
    <s v="Senior"/>
    <s v="Full-time"/>
    <s v="Remote"/>
    <s v="United States"/>
    <s v="M"/>
    <n v="105320"/>
  </r>
  <r>
    <x v="0"/>
    <x v="0"/>
    <x v="0"/>
    <n v="75000"/>
    <x v="0"/>
    <s v="Senior"/>
    <s v="Full-time"/>
    <s v="Remote"/>
    <s v="United States"/>
    <s v="M"/>
    <n v="105320"/>
  </r>
  <r>
    <x v="0"/>
    <x v="0"/>
    <x v="0"/>
    <n v="138860"/>
    <x v="0"/>
    <s v="Senior"/>
    <s v="Full-time"/>
    <s v="In-person"/>
    <s v="United States"/>
    <s v="M"/>
    <n v="105320"/>
  </r>
  <r>
    <x v="0"/>
    <x v="0"/>
    <x v="0"/>
    <n v="122720"/>
    <x v="0"/>
    <s v="Senior"/>
    <s v="Full-time"/>
    <s v="In-person"/>
    <s v="United States"/>
    <s v="M"/>
    <n v="105320"/>
  </r>
  <r>
    <x v="0"/>
    <x v="4"/>
    <x v="1"/>
    <n v="140000"/>
    <x v="0"/>
    <s v="Senior"/>
    <s v="Full-time"/>
    <s v="In-person"/>
    <s v="United States"/>
    <s v="M"/>
    <n v="154800"/>
  </r>
  <r>
    <x v="0"/>
    <x v="4"/>
    <x v="1"/>
    <n v="126000"/>
    <x v="0"/>
    <s v="Senior"/>
    <s v="Full-time"/>
    <s v="In-person"/>
    <s v="United States"/>
    <s v="M"/>
    <n v="154800"/>
  </r>
  <r>
    <x v="0"/>
    <x v="14"/>
    <x v="6"/>
    <n v="231500"/>
    <x v="0"/>
    <s v="Senior"/>
    <s v="Full-time"/>
    <s v="In-person"/>
    <s v="United States"/>
    <s v="M"/>
    <n v="140000"/>
  </r>
  <r>
    <x v="0"/>
    <x v="14"/>
    <x v="6"/>
    <n v="118000"/>
    <x v="0"/>
    <s v="Senior"/>
    <s v="Full-time"/>
    <s v="In-person"/>
    <s v="United States"/>
    <s v="M"/>
    <n v="140000"/>
  </r>
  <r>
    <x v="0"/>
    <x v="52"/>
    <x v="7"/>
    <n v="185000"/>
    <x v="0"/>
    <s v="Senior"/>
    <s v="Full-time"/>
    <s v="In-person"/>
    <s v="United States"/>
    <s v="L"/>
    <n v="156400"/>
  </r>
  <r>
    <x v="0"/>
    <x v="52"/>
    <x v="7"/>
    <n v="79600"/>
    <x v="0"/>
    <s v="Senior"/>
    <s v="Full-time"/>
    <s v="In-person"/>
    <s v="United States"/>
    <s v="L"/>
    <n v="156400"/>
  </r>
  <r>
    <x v="0"/>
    <x v="18"/>
    <x v="3"/>
    <n v="193600"/>
    <x v="0"/>
    <s v="Senior"/>
    <s v="Full-time"/>
    <s v="In-person"/>
    <s v="United States"/>
    <s v="M"/>
    <n v="182200"/>
  </r>
  <r>
    <x v="0"/>
    <x v="18"/>
    <x v="3"/>
    <n v="119700"/>
    <x v="0"/>
    <s v="Senior"/>
    <s v="Full-time"/>
    <s v="In-person"/>
    <s v="United States"/>
    <s v="M"/>
    <n v="182200"/>
  </r>
  <r>
    <x v="0"/>
    <x v="14"/>
    <x v="6"/>
    <n v="240500"/>
    <x v="0"/>
    <s v="Senior"/>
    <s v="Full-time"/>
    <s v="In-person"/>
    <s v="United States"/>
    <s v="L"/>
    <n v="140000"/>
  </r>
  <r>
    <x v="0"/>
    <x v="14"/>
    <x v="6"/>
    <n v="123700"/>
    <x v="0"/>
    <s v="Senior"/>
    <s v="Full-time"/>
    <s v="In-person"/>
    <s v="United States"/>
    <s v="L"/>
    <n v="140000"/>
  </r>
  <r>
    <x v="0"/>
    <x v="18"/>
    <x v="3"/>
    <n v="297000"/>
    <x v="0"/>
    <s v="Senior"/>
    <s v="Full-time"/>
    <s v="In-person"/>
    <s v="United States"/>
    <s v="M"/>
    <n v="182200"/>
  </r>
  <r>
    <x v="0"/>
    <x v="18"/>
    <x v="3"/>
    <n v="138000"/>
    <x v="0"/>
    <s v="Senior"/>
    <s v="Full-time"/>
    <s v="In-person"/>
    <s v="United States"/>
    <s v="M"/>
    <n v="182200"/>
  </r>
  <r>
    <x v="0"/>
    <x v="4"/>
    <x v="1"/>
    <n v="267100"/>
    <x v="0"/>
    <s v="Senior"/>
    <s v="Full-time"/>
    <s v="Remote"/>
    <s v="United States"/>
    <s v="M"/>
    <n v="154800"/>
  </r>
  <r>
    <x v="0"/>
    <x v="4"/>
    <x v="1"/>
    <n v="167200"/>
    <x v="0"/>
    <s v="Senior"/>
    <s v="Full-time"/>
    <s v="Remote"/>
    <s v="United States"/>
    <s v="M"/>
    <n v="154800"/>
  </r>
  <r>
    <x v="0"/>
    <x v="4"/>
    <x v="1"/>
    <n v="202000"/>
    <x v="0"/>
    <s v="Senior"/>
    <s v="Full-time"/>
    <s v="Remote"/>
    <s v="United States"/>
    <s v="M"/>
    <n v="154800"/>
  </r>
  <r>
    <x v="0"/>
    <x v="4"/>
    <x v="1"/>
    <n v="140000"/>
    <x v="0"/>
    <s v="Senior"/>
    <s v="Full-time"/>
    <s v="Remote"/>
    <s v="United States"/>
    <s v="M"/>
    <n v="154800"/>
  </r>
  <r>
    <x v="0"/>
    <x v="14"/>
    <x v="6"/>
    <n v="174350"/>
    <x v="0"/>
    <s v="Senior"/>
    <s v="Full-time"/>
    <s v="In-person"/>
    <s v="United States"/>
    <s v="M"/>
    <n v="140000"/>
  </r>
  <r>
    <x v="0"/>
    <x v="14"/>
    <x v="6"/>
    <n v="126800"/>
    <x v="0"/>
    <s v="Senior"/>
    <s v="Full-time"/>
    <s v="In-person"/>
    <s v="United States"/>
    <s v="M"/>
    <n v="140000"/>
  </r>
  <r>
    <x v="0"/>
    <x v="18"/>
    <x v="3"/>
    <n v="258800"/>
    <x v="1"/>
    <s v="Senior"/>
    <s v="Full-time"/>
    <s v="In-person"/>
    <s v="United Kingdom"/>
    <s v="M"/>
    <n v="182200"/>
  </r>
  <r>
    <x v="0"/>
    <x v="18"/>
    <x v="3"/>
    <n v="199200"/>
    <x v="1"/>
    <s v="Senior"/>
    <s v="Full-time"/>
    <s v="In-person"/>
    <s v="United Kingdom"/>
    <s v="M"/>
    <n v="182200"/>
  </r>
  <r>
    <x v="0"/>
    <x v="56"/>
    <x v="8"/>
    <n v="188500"/>
    <x v="0"/>
    <s v="Senior"/>
    <s v="Full-time"/>
    <s v="Remote"/>
    <s v="United States"/>
    <s v="M"/>
    <n v="159500"/>
  </r>
  <r>
    <x v="0"/>
    <x v="56"/>
    <x v="8"/>
    <n v="117000"/>
    <x v="0"/>
    <s v="Senior"/>
    <s v="Full-time"/>
    <s v="Remote"/>
    <s v="United States"/>
    <s v="M"/>
    <n v="159500"/>
  </r>
  <r>
    <x v="0"/>
    <x v="4"/>
    <x v="1"/>
    <n v="150931"/>
    <x v="0"/>
    <s v="Senior"/>
    <s v="Full-time"/>
    <s v="In-person"/>
    <s v="United States"/>
    <s v="M"/>
    <n v="154800"/>
  </r>
  <r>
    <x v="0"/>
    <x v="4"/>
    <x v="1"/>
    <n v="143250"/>
    <x v="0"/>
    <s v="Senior"/>
    <s v="Full-time"/>
    <s v="In-person"/>
    <s v="United States"/>
    <s v="M"/>
    <n v="154800"/>
  </r>
  <r>
    <x v="0"/>
    <x v="99"/>
    <x v="3"/>
    <n v="330000"/>
    <x v="0"/>
    <s v="Senior"/>
    <s v="Full-time"/>
    <s v="In-person"/>
    <s v="United States"/>
    <s v="M"/>
    <n v="209968"/>
  </r>
  <r>
    <x v="0"/>
    <x v="99"/>
    <x v="3"/>
    <n v="204000"/>
    <x v="0"/>
    <s v="Senior"/>
    <s v="Full-time"/>
    <s v="In-person"/>
    <s v="United States"/>
    <s v="M"/>
    <n v="209968"/>
  </r>
  <r>
    <x v="0"/>
    <x v="18"/>
    <x v="3"/>
    <n v="247500"/>
    <x v="0"/>
    <s v="Senior"/>
    <s v="Full-time"/>
    <s v="In-person"/>
    <s v="United States"/>
    <s v="M"/>
    <n v="182200"/>
  </r>
  <r>
    <x v="0"/>
    <x v="18"/>
    <x v="3"/>
    <n v="172200"/>
    <x v="0"/>
    <s v="Senior"/>
    <s v="Full-time"/>
    <s v="In-person"/>
    <s v="United States"/>
    <s v="M"/>
    <n v="182200"/>
  </r>
  <r>
    <x v="0"/>
    <x v="14"/>
    <x v="6"/>
    <n v="200000"/>
    <x v="0"/>
    <s v="Senior"/>
    <s v="Full-time"/>
    <s v="Remote"/>
    <s v="United States"/>
    <s v="M"/>
    <n v="140000"/>
  </r>
  <r>
    <x v="0"/>
    <x v="14"/>
    <x v="6"/>
    <n v="160000"/>
    <x v="0"/>
    <s v="Senior"/>
    <s v="Full-time"/>
    <s v="Remote"/>
    <s v="United States"/>
    <s v="M"/>
    <n v="140000"/>
  </r>
  <r>
    <x v="0"/>
    <x v="14"/>
    <x v="6"/>
    <n v="205600"/>
    <x v="0"/>
    <s v="Senior"/>
    <s v="Full-time"/>
    <s v="In-person"/>
    <s v="United States"/>
    <s v="L"/>
    <n v="140000"/>
  </r>
  <r>
    <x v="0"/>
    <x v="14"/>
    <x v="6"/>
    <n v="105700"/>
    <x v="0"/>
    <s v="Senior"/>
    <s v="Full-time"/>
    <s v="In-person"/>
    <s v="United States"/>
    <s v="L"/>
    <n v="140000"/>
  </r>
  <r>
    <x v="0"/>
    <x v="18"/>
    <x v="3"/>
    <n v="324000"/>
    <x v="0"/>
    <s v="Senior"/>
    <s v="Full-time"/>
    <s v="In-person"/>
    <s v="United States"/>
    <s v="M"/>
    <n v="182200"/>
  </r>
  <r>
    <x v="0"/>
    <x v="18"/>
    <x v="3"/>
    <n v="159000"/>
    <x v="0"/>
    <s v="Senior"/>
    <s v="Full-time"/>
    <s v="In-person"/>
    <s v="United States"/>
    <s v="M"/>
    <n v="182200"/>
  </r>
  <r>
    <x v="0"/>
    <x v="14"/>
    <x v="6"/>
    <n v="231000"/>
    <x v="0"/>
    <s v="Senior"/>
    <s v="Full-time"/>
    <s v="Remote"/>
    <s v="United States"/>
    <s v="M"/>
    <n v="140000"/>
  </r>
  <r>
    <x v="0"/>
    <x v="14"/>
    <x v="6"/>
    <n v="157250"/>
    <x v="0"/>
    <s v="Senior"/>
    <s v="Full-time"/>
    <s v="Remote"/>
    <s v="United States"/>
    <s v="M"/>
    <n v="140000"/>
  </r>
  <r>
    <x v="0"/>
    <x v="24"/>
    <x v="3"/>
    <n v="240000"/>
    <x v="0"/>
    <s v="Senior"/>
    <s v="Full-time"/>
    <s v="Remote"/>
    <s v="United States"/>
    <s v="M"/>
    <n v="170000"/>
  </r>
  <r>
    <x v="0"/>
    <x v="24"/>
    <x v="3"/>
    <n v="157250"/>
    <x v="0"/>
    <s v="Senior"/>
    <s v="Full-time"/>
    <s v="Remote"/>
    <s v="United States"/>
    <s v="M"/>
    <n v="170000"/>
  </r>
  <r>
    <x v="0"/>
    <x v="14"/>
    <x v="6"/>
    <n v="232000"/>
    <x v="0"/>
    <s v="Senior"/>
    <s v="Full-time"/>
    <s v="In-person"/>
    <s v="United States"/>
    <s v="M"/>
    <n v="140000"/>
  </r>
  <r>
    <x v="0"/>
    <x v="14"/>
    <x v="6"/>
    <n v="108000"/>
    <x v="0"/>
    <s v="Senior"/>
    <s v="Full-time"/>
    <s v="In-person"/>
    <s v="United States"/>
    <s v="M"/>
    <n v="140000"/>
  </r>
  <r>
    <x v="0"/>
    <x v="45"/>
    <x v="5"/>
    <n v="145000"/>
    <x v="0"/>
    <s v="Senior"/>
    <s v="Full-time"/>
    <s v="In-person"/>
    <s v="United States"/>
    <s v="M"/>
    <n v="115500"/>
  </r>
  <r>
    <x v="0"/>
    <x v="45"/>
    <x v="5"/>
    <n v="130000"/>
    <x v="0"/>
    <s v="Senior"/>
    <s v="Full-time"/>
    <s v="In-person"/>
    <s v="United States"/>
    <s v="M"/>
    <n v="115500"/>
  </r>
  <r>
    <x v="0"/>
    <x v="4"/>
    <x v="1"/>
    <n v="277300"/>
    <x v="1"/>
    <s v="Senior"/>
    <s v="Full-time"/>
    <s v="In-person"/>
    <s v="United Kingdom"/>
    <s v="M"/>
    <n v="154800"/>
  </r>
  <r>
    <x v="0"/>
    <x v="4"/>
    <x v="1"/>
    <n v="213300"/>
    <x v="1"/>
    <s v="Senior"/>
    <s v="Full-time"/>
    <s v="In-person"/>
    <s v="United Kingdom"/>
    <s v="M"/>
    <n v="154800"/>
  </r>
  <r>
    <x v="0"/>
    <x v="4"/>
    <x v="1"/>
    <n v="180000"/>
    <x v="0"/>
    <s v="Senior"/>
    <s v="Full-time"/>
    <s v="Remote"/>
    <s v="United States"/>
    <s v="M"/>
    <n v="154800"/>
  </r>
  <r>
    <x v="0"/>
    <x v="4"/>
    <x v="1"/>
    <n v="135000"/>
    <x v="0"/>
    <s v="Senior"/>
    <s v="Full-time"/>
    <s v="Remote"/>
    <s v="United States"/>
    <s v="M"/>
    <n v="154800"/>
  </r>
  <r>
    <x v="0"/>
    <x v="14"/>
    <x v="6"/>
    <n v="209000"/>
    <x v="0"/>
    <s v="Senior"/>
    <s v="Full-time"/>
    <s v="In-person"/>
    <s v="United States"/>
    <s v="M"/>
    <n v="140000"/>
  </r>
  <r>
    <x v="0"/>
    <x v="14"/>
    <x v="6"/>
    <n v="135000"/>
    <x v="0"/>
    <s v="Senior"/>
    <s v="Full-time"/>
    <s v="In-person"/>
    <s v="United States"/>
    <s v="M"/>
    <n v="140000"/>
  </r>
  <r>
    <x v="0"/>
    <x v="17"/>
    <x v="1"/>
    <n v="260000"/>
    <x v="0"/>
    <s v="Senior"/>
    <s v="Full-time"/>
    <s v="In-person"/>
    <s v="United States"/>
    <s v="L"/>
    <n v="192000"/>
  </r>
  <r>
    <x v="0"/>
    <x v="17"/>
    <x v="1"/>
    <n v="136000"/>
    <x v="0"/>
    <s v="Senior"/>
    <s v="Full-time"/>
    <s v="In-person"/>
    <s v="United States"/>
    <s v="L"/>
    <n v="192000"/>
  </r>
  <r>
    <x v="0"/>
    <x v="14"/>
    <x v="6"/>
    <n v="209000"/>
    <x v="0"/>
    <s v="Senior"/>
    <s v="Full-time"/>
    <s v="In-person"/>
    <s v="United States"/>
    <s v="M"/>
    <n v="140000"/>
  </r>
  <r>
    <x v="0"/>
    <x v="14"/>
    <x v="6"/>
    <n v="135000"/>
    <x v="0"/>
    <s v="Senior"/>
    <s v="Full-time"/>
    <s v="In-person"/>
    <s v="United States"/>
    <s v="M"/>
    <n v="140000"/>
  </r>
  <r>
    <x v="0"/>
    <x v="4"/>
    <x v="1"/>
    <n v="184250"/>
    <x v="0"/>
    <s v="Senior"/>
    <s v="Full-time"/>
    <s v="In-person"/>
    <s v="United States"/>
    <s v="M"/>
    <n v="154800"/>
  </r>
  <r>
    <x v="0"/>
    <x v="4"/>
    <x v="1"/>
    <n v="167500"/>
    <x v="0"/>
    <s v="Senior"/>
    <s v="Full-time"/>
    <s v="In-person"/>
    <s v="United States"/>
    <s v="M"/>
    <n v="154800"/>
  </r>
  <r>
    <x v="0"/>
    <x v="14"/>
    <x v="6"/>
    <n v="95000"/>
    <x v="0"/>
    <s v="Senior"/>
    <s v="Full-time"/>
    <s v="Remote"/>
    <s v="United States"/>
    <s v="M"/>
    <n v="140000"/>
  </r>
  <r>
    <x v="0"/>
    <x v="14"/>
    <x v="6"/>
    <n v="85000"/>
    <x v="0"/>
    <s v="Senior"/>
    <s v="Full-time"/>
    <s v="Remote"/>
    <s v="United States"/>
    <s v="M"/>
    <n v="140000"/>
  </r>
  <r>
    <x v="0"/>
    <x v="0"/>
    <x v="0"/>
    <n v="154440"/>
    <x v="0"/>
    <s v="Senior"/>
    <s v="Full-time"/>
    <s v="In-person"/>
    <s v="United States"/>
    <s v="M"/>
    <n v="105320"/>
  </r>
  <r>
    <x v="0"/>
    <x v="0"/>
    <x v="0"/>
    <n v="68550"/>
    <x v="0"/>
    <s v="Senior"/>
    <s v="Full-time"/>
    <s v="In-person"/>
    <s v="United States"/>
    <s v="M"/>
    <n v="105320"/>
  </r>
  <r>
    <x v="0"/>
    <x v="14"/>
    <x v="6"/>
    <n v="226600"/>
    <x v="0"/>
    <s v="Senior"/>
    <s v="Full-time"/>
    <s v="In-person"/>
    <s v="United States"/>
    <s v="M"/>
    <n v="140000"/>
  </r>
  <r>
    <x v="0"/>
    <x v="14"/>
    <x v="6"/>
    <n v="140100"/>
    <x v="0"/>
    <s v="Senior"/>
    <s v="Full-time"/>
    <s v="In-person"/>
    <s v="United States"/>
    <s v="M"/>
    <n v="140000"/>
  </r>
  <r>
    <x v="0"/>
    <x v="58"/>
    <x v="7"/>
    <n v="169000"/>
    <x v="0"/>
    <s v="Senior"/>
    <s v="Full-time"/>
    <s v="In-person"/>
    <s v="United States"/>
    <s v="M"/>
    <n v="110600"/>
  </r>
  <r>
    <x v="0"/>
    <x v="58"/>
    <x v="7"/>
    <n v="110600"/>
    <x v="0"/>
    <s v="Senior"/>
    <s v="Full-time"/>
    <s v="In-person"/>
    <s v="United States"/>
    <s v="M"/>
    <n v="110600"/>
  </r>
  <r>
    <x v="0"/>
    <x v="15"/>
    <x v="7"/>
    <n v="171050"/>
    <x v="0"/>
    <s v="Senior"/>
    <s v="Full-time"/>
    <s v="Remote"/>
    <s v="United States"/>
    <s v="M"/>
    <n v="124400"/>
  </r>
  <r>
    <x v="0"/>
    <x v="15"/>
    <x v="7"/>
    <n v="124400"/>
    <x v="0"/>
    <s v="Senior"/>
    <s v="Full-time"/>
    <s v="Remote"/>
    <s v="United States"/>
    <s v="M"/>
    <n v="124400"/>
  </r>
  <r>
    <x v="0"/>
    <x v="14"/>
    <x v="6"/>
    <n v="225500"/>
    <x v="0"/>
    <s v="Senior"/>
    <s v="Full-time"/>
    <s v="In-person"/>
    <s v="United States"/>
    <s v="M"/>
    <n v="140000"/>
  </r>
  <r>
    <x v="0"/>
    <x v="14"/>
    <x v="6"/>
    <n v="139400"/>
    <x v="0"/>
    <s v="Senior"/>
    <s v="Full-time"/>
    <s v="In-person"/>
    <s v="United States"/>
    <s v="M"/>
    <n v="140000"/>
  </r>
  <r>
    <x v="0"/>
    <x v="18"/>
    <x v="3"/>
    <n v="226600"/>
    <x v="0"/>
    <s v="Senior"/>
    <s v="Full-time"/>
    <s v="In-person"/>
    <s v="United States"/>
    <s v="M"/>
    <n v="182200"/>
  </r>
  <r>
    <x v="0"/>
    <x v="18"/>
    <x v="3"/>
    <n v="140100"/>
    <x v="0"/>
    <s v="Senior"/>
    <s v="Full-time"/>
    <s v="In-person"/>
    <s v="United States"/>
    <s v="M"/>
    <n v="182200"/>
  </r>
  <r>
    <x v="0"/>
    <x v="14"/>
    <x v="6"/>
    <n v="162000"/>
    <x v="0"/>
    <s v="Senior"/>
    <s v="Full-time"/>
    <s v="Remote"/>
    <s v="United States"/>
    <s v="M"/>
    <n v="140000"/>
  </r>
  <r>
    <x v="0"/>
    <x v="14"/>
    <x v="6"/>
    <n v="111000"/>
    <x v="0"/>
    <s v="Senior"/>
    <s v="Full-time"/>
    <s v="Remote"/>
    <s v="United States"/>
    <s v="M"/>
    <n v="140000"/>
  </r>
  <r>
    <x v="0"/>
    <x v="4"/>
    <x v="1"/>
    <n v="136000"/>
    <x v="0"/>
    <s v="Senior"/>
    <s v="Full-time"/>
    <s v="Remote"/>
    <s v="United States"/>
    <s v="M"/>
    <n v="154800"/>
  </r>
  <r>
    <x v="0"/>
    <x v="4"/>
    <x v="1"/>
    <n v="104000"/>
    <x v="0"/>
    <s v="Senior"/>
    <s v="Full-time"/>
    <s v="Remote"/>
    <s v="United States"/>
    <s v="M"/>
    <n v="154800"/>
  </r>
  <r>
    <x v="0"/>
    <x v="56"/>
    <x v="8"/>
    <n v="80000"/>
    <x v="0"/>
    <s v="Senior"/>
    <s v="Full-time"/>
    <s v="In-person"/>
    <s v="United States"/>
    <s v="M"/>
    <n v="159500"/>
  </r>
  <r>
    <x v="0"/>
    <x v="56"/>
    <x v="8"/>
    <n v="52500"/>
    <x v="0"/>
    <s v="Senior"/>
    <s v="Full-time"/>
    <s v="In-person"/>
    <s v="United States"/>
    <s v="M"/>
    <n v="159500"/>
  </r>
  <r>
    <x v="0"/>
    <x v="14"/>
    <x v="6"/>
    <n v="150000"/>
    <x v="0"/>
    <s v="Senior"/>
    <s v="Full-time"/>
    <s v="In-person"/>
    <s v="United States"/>
    <s v="M"/>
    <n v="140000"/>
  </r>
  <r>
    <x v="0"/>
    <x v="14"/>
    <x v="6"/>
    <n v="115000"/>
    <x v="0"/>
    <s v="Senior"/>
    <s v="Full-time"/>
    <s v="In-person"/>
    <s v="United States"/>
    <s v="M"/>
    <n v="140000"/>
  </r>
  <r>
    <x v="0"/>
    <x v="6"/>
    <x v="1"/>
    <n v="253000"/>
    <x v="0"/>
    <s v="Senior"/>
    <s v="Full-time"/>
    <s v="Remote"/>
    <s v="United States"/>
    <s v="M"/>
    <n v="169056"/>
  </r>
  <r>
    <x v="0"/>
    <x v="6"/>
    <x v="1"/>
    <n v="156400"/>
    <x v="0"/>
    <s v="Senior"/>
    <s v="Full-time"/>
    <s v="Remote"/>
    <s v="United States"/>
    <s v="M"/>
    <n v="169056"/>
  </r>
  <r>
    <x v="0"/>
    <x v="18"/>
    <x v="3"/>
    <n v="300000"/>
    <x v="0"/>
    <s v="Senior"/>
    <s v="Full-time"/>
    <s v="In-person"/>
    <s v="United States"/>
    <s v="M"/>
    <n v="182200"/>
  </r>
  <r>
    <x v="0"/>
    <x v="18"/>
    <x v="3"/>
    <n v="235000"/>
    <x v="0"/>
    <s v="Senior"/>
    <s v="Full-time"/>
    <s v="In-person"/>
    <s v="United States"/>
    <s v="M"/>
    <n v="182200"/>
  </r>
  <r>
    <x v="0"/>
    <x v="0"/>
    <x v="0"/>
    <n v="223100"/>
    <x v="0"/>
    <s v="Senior"/>
    <s v="Full-time"/>
    <s v="In-person"/>
    <s v="United States"/>
    <s v="L"/>
    <n v="105320"/>
  </r>
  <r>
    <x v="0"/>
    <x v="0"/>
    <x v="0"/>
    <n v="114700"/>
    <x v="0"/>
    <s v="Senior"/>
    <s v="Full-time"/>
    <s v="In-person"/>
    <s v="United States"/>
    <s v="L"/>
    <n v="105320"/>
  </r>
  <r>
    <x v="0"/>
    <x v="0"/>
    <x v="0"/>
    <n v="172800"/>
    <x v="1"/>
    <s v="Senior"/>
    <s v="Full-time"/>
    <s v="Remote"/>
    <s v="United Kingdom"/>
    <s v="M"/>
    <n v="105320"/>
  </r>
  <r>
    <x v="0"/>
    <x v="0"/>
    <x v="0"/>
    <n v="110000"/>
    <x v="1"/>
    <s v="Senior"/>
    <s v="Full-time"/>
    <s v="Remote"/>
    <s v="United Kingdom"/>
    <s v="M"/>
    <n v="105320"/>
  </r>
  <r>
    <x v="0"/>
    <x v="0"/>
    <x v="0"/>
    <n v="95000"/>
    <x v="0"/>
    <s v="Senior"/>
    <s v="Full-time"/>
    <s v="In-person"/>
    <s v="United States"/>
    <s v="M"/>
    <n v="105320"/>
  </r>
  <r>
    <x v="0"/>
    <x v="0"/>
    <x v="0"/>
    <n v="70000"/>
    <x v="0"/>
    <s v="Senior"/>
    <s v="Full-time"/>
    <s v="In-person"/>
    <s v="United States"/>
    <s v="M"/>
    <n v="105320"/>
  </r>
  <r>
    <x v="0"/>
    <x v="4"/>
    <x v="1"/>
    <n v="180000"/>
    <x v="0"/>
    <s v="Senior"/>
    <s v="Full-time"/>
    <s v="Remote"/>
    <s v="United States"/>
    <s v="M"/>
    <n v="154800"/>
  </r>
  <r>
    <x v="0"/>
    <x v="4"/>
    <x v="1"/>
    <n v="120000"/>
    <x v="0"/>
    <s v="Senior"/>
    <s v="Full-time"/>
    <s v="Remote"/>
    <s v="United States"/>
    <s v="M"/>
    <n v="154800"/>
  </r>
  <r>
    <x v="0"/>
    <x v="14"/>
    <x v="6"/>
    <n v="183000"/>
    <x v="10"/>
    <s v="Senior"/>
    <s v="Full-time"/>
    <s v="In-person"/>
    <s v="Canada"/>
    <s v="M"/>
    <n v="140000"/>
  </r>
  <r>
    <x v="0"/>
    <x v="14"/>
    <x v="6"/>
    <n v="125000"/>
    <x v="10"/>
    <s v="Senior"/>
    <s v="Full-time"/>
    <s v="In-person"/>
    <s v="Canada"/>
    <s v="M"/>
    <n v="140000"/>
  </r>
  <r>
    <x v="0"/>
    <x v="4"/>
    <x v="1"/>
    <n v="185900"/>
    <x v="0"/>
    <s v="Senior"/>
    <s v="Full-time"/>
    <s v="In-person"/>
    <s v="United States"/>
    <s v="M"/>
    <n v="154800"/>
  </r>
  <r>
    <x v="0"/>
    <x v="4"/>
    <x v="1"/>
    <n v="129300"/>
    <x v="0"/>
    <s v="Senior"/>
    <s v="Full-time"/>
    <s v="In-person"/>
    <s v="United States"/>
    <s v="M"/>
    <n v="154800"/>
  </r>
  <r>
    <x v="0"/>
    <x v="0"/>
    <x v="0"/>
    <n v="120350"/>
    <x v="0"/>
    <s v="Senior"/>
    <s v="Full-time"/>
    <s v="In-person"/>
    <s v="United States"/>
    <s v="M"/>
    <n v="105320"/>
  </r>
  <r>
    <x v="0"/>
    <x v="0"/>
    <x v="0"/>
    <n v="74400"/>
    <x v="0"/>
    <s v="Senior"/>
    <s v="Full-time"/>
    <s v="In-person"/>
    <s v="United States"/>
    <s v="M"/>
    <n v="105320"/>
  </r>
  <r>
    <x v="0"/>
    <x v="0"/>
    <x v="0"/>
    <n v="134000"/>
    <x v="0"/>
    <s v="Senior"/>
    <s v="Full-time"/>
    <s v="Remote"/>
    <s v="United States"/>
    <s v="M"/>
    <n v="105320"/>
  </r>
  <r>
    <x v="0"/>
    <x v="0"/>
    <x v="0"/>
    <n v="120000"/>
    <x v="0"/>
    <s v="Senior"/>
    <s v="Full-time"/>
    <s v="Remote"/>
    <s v="United States"/>
    <s v="M"/>
    <n v="105320"/>
  </r>
  <r>
    <x v="0"/>
    <x v="14"/>
    <x v="6"/>
    <n v="57007"/>
    <x v="53"/>
    <s v="Senior"/>
    <s v="Full-time"/>
    <s v="In-person"/>
    <s v="Estonia"/>
    <s v="M"/>
    <n v="140000"/>
  </r>
  <r>
    <x v="0"/>
    <x v="14"/>
    <x v="6"/>
    <n v="44051"/>
    <x v="53"/>
    <s v="Senior"/>
    <s v="Full-time"/>
    <s v="In-person"/>
    <s v="Estonia"/>
    <s v="M"/>
    <n v="140000"/>
  </r>
  <r>
    <x v="0"/>
    <x v="14"/>
    <x v="6"/>
    <n v="258750"/>
    <x v="0"/>
    <s v="Senior"/>
    <s v="Full-time"/>
    <s v="Remote"/>
    <s v="United States"/>
    <s v="M"/>
    <n v="140000"/>
  </r>
  <r>
    <x v="0"/>
    <x v="14"/>
    <x v="6"/>
    <n v="172500"/>
    <x v="0"/>
    <s v="Senior"/>
    <s v="Full-time"/>
    <s v="Remote"/>
    <s v="United States"/>
    <s v="M"/>
    <n v="140000"/>
  </r>
  <r>
    <x v="0"/>
    <x v="18"/>
    <x v="3"/>
    <n v="254000"/>
    <x v="0"/>
    <s v="Senior"/>
    <s v="Full-time"/>
    <s v="In-person"/>
    <s v="United States"/>
    <s v="M"/>
    <n v="182200"/>
  </r>
  <r>
    <x v="0"/>
    <x v="18"/>
    <x v="3"/>
    <n v="200000"/>
    <x v="0"/>
    <s v="Senior"/>
    <s v="Full-time"/>
    <s v="In-person"/>
    <s v="United States"/>
    <s v="M"/>
    <n v="182200"/>
  </r>
  <r>
    <x v="0"/>
    <x v="4"/>
    <x v="1"/>
    <n v="153600"/>
    <x v="0"/>
    <s v="Senior"/>
    <s v="Full-time"/>
    <s v="In-person"/>
    <s v="United States"/>
    <s v="M"/>
    <n v="154800"/>
  </r>
  <r>
    <x v="0"/>
    <x v="4"/>
    <x v="1"/>
    <n v="106800"/>
    <x v="0"/>
    <s v="Senior"/>
    <s v="Full-time"/>
    <s v="In-person"/>
    <s v="United States"/>
    <s v="M"/>
    <n v="154800"/>
  </r>
  <r>
    <x v="0"/>
    <x v="17"/>
    <x v="1"/>
    <n v="230000"/>
    <x v="0"/>
    <s v="Senior"/>
    <s v="Full-time"/>
    <s v="Remote"/>
    <s v="United States"/>
    <s v="M"/>
    <n v="192000"/>
  </r>
  <r>
    <x v="0"/>
    <x v="17"/>
    <x v="1"/>
    <n v="196000"/>
    <x v="0"/>
    <s v="Senior"/>
    <s v="Full-time"/>
    <s v="Remote"/>
    <s v="United States"/>
    <s v="M"/>
    <n v="192000"/>
  </r>
  <r>
    <x v="0"/>
    <x v="4"/>
    <x v="1"/>
    <n v="185900"/>
    <x v="0"/>
    <s v="Senior"/>
    <s v="Full-time"/>
    <s v="In-person"/>
    <s v="United States"/>
    <s v="M"/>
    <n v="154800"/>
  </r>
  <r>
    <x v="0"/>
    <x v="4"/>
    <x v="1"/>
    <n v="129300"/>
    <x v="0"/>
    <s v="Senior"/>
    <s v="Full-time"/>
    <s v="In-person"/>
    <s v="United States"/>
    <s v="M"/>
    <n v="154800"/>
  </r>
  <r>
    <x v="0"/>
    <x v="18"/>
    <x v="3"/>
    <n v="226600"/>
    <x v="0"/>
    <s v="Senior"/>
    <s v="Full-time"/>
    <s v="In-person"/>
    <s v="United States"/>
    <s v="M"/>
    <n v="182200"/>
  </r>
  <r>
    <x v="0"/>
    <x v="18"/>
    <x v="3"/>
    <n v="140100"/>
    <x v="0"/>
    <s v="Senior"/>
    <s v="Full-time"/>
    <s v="In-person"/>
    <s v="United States"/>
    <s v="M"/>
    <n v="182200"/>
  </r>
  <r>
    <x v="0"/>
    <x v="12"/>
    <x v="1"/>
    <n v="248100"/>
    <x v="0"/>
    <s v="Senior"/>
    <s v="Full-time"/>
    <s v="In-person"/>
    <s v="United States"/>
    <s v="M"/>
    <n v="175000"/>
  </r>
  <r>
    <x v="0"/>
    <x v="12"/>
    <x v="1"/>
    <n v="145900"/>
    <x v="0"/>
    <s v="Senior"/>
    <s v="Full-time"/>
    <s v="In-person"/>
    <s v="United States"/>
    <s v="M"/>
    <n v="175000"/>
  </r>
  <r>
    <x v="0"/>
    <x v="14"/>
    <x v="6"/>
    <n v="155000"/>
    <x v="0"/>
    <s v="Senior"/>
    <s v="Full-time"/>
    <s v="In-person"/>
    <s v="United States"/>
    <s v="M"/>
    <n v="140000"/>
  </r>
  <r>
    <x v="0"/>
    <x v="14"/>
    <x v="6"/>
    <n v="109528"/>
    <x v="0"/>
    <s v="Senior"/>
    <s v="Full-time"/>
    <s v="In-person"/>
    <s v="United States"/>
    <s v="M"/>
    <n v="140000"/>
  </r>
  <r>
    <x v="0"/>
    <x v="17"/>
    <x v="1"/>
    <n v="248100"/>
    <x v="0"/>
    <s v="Senior"/>
    <s v="Full-time"/>
    <s v="In-person"/>
    <s v="United States"/>
    <s v="M"/>
    <n v="192000"/>
  </r>
  <r>
    <x v="0"/>
    <x v="17"/>
    <x v="1"/>
    <n v="145900"/>
    <x v="0"/>
    <s v="Senior"/>
    <s v="Full-time"/>
    <s v="In-person"/>
    <s v="United States"/>
    <s v="M"/>
    <n v="192000"/>
  </r>
  <r>
    <x v="0"/>
    <x v="0"/>
    <x v="0"/>
    <n v="134200"/>
    <x v="1"/>
    <s v="Senior"/>
    <s v="Full-time"/>
    <s v="In-person"/>
    <s v="United Kingdom"/>
    <s v="M"/>
    <n v="105320"/>
  </r>
  <r>
    <x v="0"/>
    <x v="0"/>
    <x v="0"/>
    <n v="103200"/>
    <x v="1"/>
    <s v="Senior"/>
    <s v="Full-time"/>
    <s v="In-person"/>
    <s v="United Kingdom"/>
    <s v="M"/>
    <n v="105320"/>
  </r>
  <r>
    <x v="0"/>
    <x v="14"/>
    <x v="6"/>
    <n v="240500"/>
    <x v="0"/>
    <s v="Senior"/>
    <s v="Full-time"/>
    <s v="In-person"/>
    <s v="United States"/>
    <s v="L"/>
    <n v="140000"/>
  </r>
  <r>
    <x v="0"/>
    <x v="14"/>
    <x v="6"/>
    <n v="123700"/>
    <x v="0"/>
    <s v="Senior"/>
    <s v="Full-time"/>
    <s v="In-person"/>
    <s v="United States"/>
    <s v="L"/>
    <n v="140000"/>
  </r>
  <r>
    <x v="0"/>
    <x v="17"/>
    <x v="1"/>
    <n v="192000"/>
    <x v="0"/>
    <s v="Senior"/>
    <s v="Full-time"/>
    <s v="Remote"/>
    <s v="United States"/>
    <s v="M"/>
    <n v="192000"/>
  </r>
  <r>
    <x v="0"/>
    <x v="17"/>
    <x v="1"/>
    <n v="164000"/>
    <x v="0"/>
    <s v="Senior"/>
    <s v="Full-time"/>
    <s v="Remote"/>
    <s v="United States"/>
    <s v="M"/>
    <n v="192000"/>
  </r>
  <r>
    <x v="0"/>
    <x v="18"/>
    <x v="3"/>
    <n v="269500"/>
    <x v="0"/>
    <s v="Senior"/>
    <s v="Full-time"/>
    <s v="In-person"/>
    <s v="United States"/>
    <s v="M"/>
    <n v="182200"/>
  </r>
  <r>
    <x v="0"/>
    <x v="18"/>
    <x v="3"/>
    <n v="166600"/>
    <x v="0"/>
    <s v="Senior"/>
    <s v="Full-time"/>
    <s v="In-person"/>
    <s v="United States"/>
    <s v="M"/>
    <n v="182200"/>
  </r>
  <r>
    <x v="0"/>
    <x v="94"/>
    <x v="1"/>
    <n v="160000"/>
    <x v="0"/>
    <s v="Senior"/>
    <s v="Full-time"/>
    <s v="Remote"/>
    <s v="United States"/>
    <s v="L"/>
    <n v="166881"/>
  </r>
  <r>
    <x v="0"/>
    <x v="0"/>
    <x v="0"/>
    <n v="93919"/>
    <x v="0"/>
    <s v="Senior"/>
    <s v="Full-time"/>
    <s v="In-person"/>
    <s v="United States"/>
    <s v="M"/>
    <n v="105320"/>
  </r>
  <r>
    <x v="0"/>
    <x v="0"/>
    <x v="0"/>
    <n v="51962"/>
    <x v="0"/>
    <s v="Senior"/>
    <s v="Full-time"/>
    <s v="In-person"/>
    <s v="United States"/>
    <s v="M"/>
    <n v="105320"/>
  </r>
  <r>
    <x v="0"/>
    <x v="0"/>
    <x v="0"/>
    <n v="93919"/>
    <x v="0"/>
    <s v="Senior"/>
    <s v="Full-time"/>
    <s v="In-person"/>
    <s v="United States"/>
    <s v="M"/>
    <n v="105320"/>
  </r>
  <r>
    <x v="0"/>
    <x v="0"/>
    <x v="0"/>
    <n v="51962"/>
    <x v="0"/>
    <s v="Senior"/>
    <s v="Full-time"/>
    <s v="In-person"/>
    <s v="United States"/>
    <s v="M"/>
    <n v="105320"/>
  </r>
  <r>
    <x v="0"/>
    <x v="56"/>
    <x v="8"/>
    <n v="180000"/>
    <x v="0"/>
    <s v="Senior"/>
    <s v="Full-time"/>
    <s v="Remote"/>
    <s v="United States"/>
    <s v="M"/>
    <n v="159500"/>
  </r>
  <r>
    <x v="0"/>
    <x v="56"/>
    <x v="8"/>
    <n v="115000"/>
    <x v="0"/>
    <s v="Senior"/>
    <s v="Full-time"/>
    <s v="Remote"/>
    <s v="United States"/>
    <s v="M"/>
    <n v="159500"/>
  </r>
  <r>
    <x v="0"/>
    <x v="0"/>
    <x v="0"/>
    <n v="186600"/>
    <x v="0"/>
    <s v="Senior"/>
    <s v="Full-time"/>
    <s v="Remote"/>
    <s v="United States"/>
    <s v="M"/>
    <n v="105320"/>
  </r>
  <r>
    <x v="0"/>
    <x v="0"/>
    <x v="0"/>
    <n v="119800"/>
    <x v="0"/>
    <s v="Senior"/>
    <s v="Full-time"/>
    <s v="Remote"/>
    <s v="United States"/>
    <s v="M"/>
    <n v="105320"/>
  </r>
  <r>
    <x v="0"/>
    <x v="14"/>
    <x v="6"/>
    <n v="160000"/>
    <x v="0"/>
    <s v="Senior"/>
    <s v="Full-time"/>
    <s v="Remote"/>
    <s v="United States"/>
    <s v="M"/>
    <n v="140000"/>
  </r>
  <r>
    <x v="0"/>
    <x v="14"/>
    <x v="6"/>
    <n v="75000"/>
    <x v="0"/>
    <s v="Senior"/>
    <s v="Full-time"/>
    <s v="Remote"/>
    <s v="United States"/>
    <s v="M"/>
    <n v="140000"/>
  </r>
  <r>
    <x v="0"/>
    <x v="56"/>
    <x v="8"/>
    <n v="200000"/>
    <x v="0"/>
    <s v="Senior"/>
    <s v="Full-time"/>
    <s v="Remote"/>
    <s v="United States"/>
    <s v="M"/>
    <n v="159500"/>
  </r>
  <r>
    <x v="0"/>
    <x v="56"/>
    <x v="8"/>
    <n v="115000"/>
    <x v="0"/>
    <s v="Senior"/>
    <s v="Full-time"/>
    <s v="Remote"/>
    <s v="United States"/>
    <s v="M"/>
    <n v="159500"/>
  </r>
  <r>
    <x v="0"/>
    <x v="0"/>
    <x v="0"/>
    <n v="280000"/>
    <x v="0"/>
    <s v="Senior"/>
    <s v="Full-time"/>
    <s v="In-person"/>
    <s v="United States"/>
    <s v="M"/>
    <n v="105320"/>
  </r>
  <r>
    <x v="0"/>
    <x v="0"/>
    <x v="0"/>
    <n v="200000"/>
    <x v="0"/>
    <s v="Senior"/>
    <s v="Full-time"/>
    <s v="In-person"/>
    <s v="United States"/>
    <s v="M"/>
    <n v="105320"/>
  </r>
  <r>
    <x v="0"/>
    <x v="17"/>
    <x v="1"/>
    <n v="260000"/>
    <x v="0"/>
    <s v="Senior"/>
    <s v="Full-time"/>
    <s v="In-person"/>
    <s v="United States"/>
    <s v="L"/>
    <n v="192000"/>
  </r>
  <r>
    <x v="0"/>
    <x v="17"/>
    <x v="1"/>
    <n v="136000"/>
    <x v="0"/>
    <s v="Senior"/>
    <s v="Full-time"/>
    <s v="In-person"/>
    <s v="United States"/>
    <s v="L"/>
    <n v="192000"/>
  </r>
  <r>
    <x v="0"/>
    <x v="5"/>
    <x v="3"/>
    <n v="383910"/>
    <x v="0"/>
    <s v="Senior"/>
    <s v="Full-time"/>
    <s v="In-person"/>
    <s v="United States"/>
    <s v="M"/>
    <n v="184375"/>
  </r>
  <r>
    <x v="0"/>
    <x v="5"/>
    <x v="3"/>
    <n v="315850"/>
    <x v="0"/>
    <s v="Senior"/>
    <s v="Full-time"/>
    <s v="In-person"/>
    <s v="United States"/>
    <s v="M"/>
    <n v="184375"/>
  </r>
  <r>
    <x v="0"/>
    <x v="4"/>
    <x v="1"/>
    <n v="235000"/>
    <x v="0"/>
    <s v="Senior"/>
    <s v="Full-time"/>
    <s v="Remote"/>
    <s v="United States"/>
    <s v="M"/>
    <n v="154800"/>
  </r>
  <r>
    <x v="0"/>
    <x v="4"/>
    <x v="1"/>
    <n v="204000"/>
    <x v="0"/>
    <s v="Senior"/>
    <s v="Full-time"/>
    <s v="Remote"/>
    <s v="United States"/>
    <s v="M"/>
    <n v="154800"/>
  </r>
  <r>
    <x v="0"/>
    <x v="18"/>
    <x v="3"/>
    <n v="254000"/>
    <x v="0"/>
    <s v="Senior"/>
    <s v="Full-time"/>
    <s v="In-person"/>
    <s v="United States"/>
    <s v="M"/>
    <n v="182200"/>
  </r>
  <r>
    <x v="0"/>
    <x v="18"/>
    <x v="3"/>
    <n v="200000"/>
    <x v="0"/>
    <s v="Senior"/>
    <s v="Full-time"/>
    <s v="In-person"/>
    <s v="United States"/>
    <s v="M"/>
    <n v="182200"/>
  </r>
  <r>
    <x v="0"/>
    <x v="4"/>
    <x v="1"/>
    <n v="209450"/>
    <x v="0"/>
    <s v="Senior"/>
    <s v="Full-time"/>
    <s v="Remote"/>
    <s v="United States"/>
    <s v="M"/>
    <n v="154800"/>
  </r>
  <r>
    <x v="0"/>
    <x v="4"/>
    <x v="1"/>
    <n v="167560"/>
    <x v="0"/>
    <s v="Senior"/>
    <s v="Full-time"/>
    <s v="Remote"/>
    <s v="United States"/>
    <s v="M"/>
    <n v="154800"/>
  </r>
  <r>
    <x v="3"/>
    <x v="107"/>
    <x v="3"/>
    <n v="185000"/>
    <x v="0"/>
    <s v="Senior"/>
    <s v="Full-time"/>
    <s v="Hybrid"/>
    <s v="United States"/>
    <s v="M"/>
    <n v="185000"/>
  </r>
  <r>
    <x v="2"/>
    <x v="108"/>
    <x v="1"/>
    <n v="164000"/>
    <x v="0"/>
    <s v="Senior"/>
    <s v="Full-time"/>
    <s v="Hybrid"/>
    <s v="United States"/>
    <s v="M"/>
    <n v="134500"/>
  </r>
  <r>
    <x v="0"/>
    <x v="14"/>
    <x v="6"/>
    <n v="122000"/>
    <x v="0"/>
    <s v="Senior"/>
    <s v="Full-time"/>
    <s v="In-person"/>
    <s v="United States"/>
    <s v="M"/>
    <n v="140000"/>
  </r>
  <r>
    <x v="0"/>
    <x v="14"/>
    <x v="6"/>
    <n v="94000"/>
    <x v="0"/>
    <s v="Senior"/>
    <s v="Full-time"/>
    <s v="In-person"/>
    <s v="United States"/>
    <s v="M"/>
    <n v="140000"/>
  </r>
  <r>
    <x v="0"/>
    <x v="4"/>
    <x v="1"/>
    <n v="238000"/>
    <x v="0"/>
    <s v="Senior"/>
    <s v="Full-time"/>
    <s v="In-person"/>
    <s v="United States"/>
    <s v="M"/>
    <n v="154800"/>
  </r>
  <r>
    <x v="0"/>
    <x v="4"/>
    <x v="1"/>
    <n v="149500"/>
    <x v="0"/>
    <s v="Senior"/>
    <s v="Full-time"/>
    <s v="In-person"/>
    <s v="United States"/>
    <s v="M"/>
    <n v="154800"/>
  </r>
  <r>
    <x v="0"/>
    <x v="4"/>
    <x v="1"/>
    <n v="258000"/>
    <x v="0"/>
    <s v="Senior"/>
    <s v="Full-time"/>
    <s v="In-person"/>
    <s v="United States"/>
    <s v="M"/>
    <n v="154800"/>
  </r>
  <r>
    <x v="0"/>
    <x v="4"/>
    <x v="1"/>
    <n v="202000"/>
    <x v="0"/>
    <s v="Senior"/>
    <s v="Full-time"/>
    <s v="In-person"/>
    <s v="United States"/>
    <s v="M"/>
    <n v="154800"/>
  </r>
  <r>
    <x v="0"/>
    <x v="14"/>
    <x v="6"/>
    <n v="186600"/>
    <x v="0"/>
    <s v="Senior"/>
    <s v="Full-time"/>
    <s v="Remote"/>
    <s v="United States"/>
    <s v="M"/>
    <n v="140000"/>
  </r>
  <r>
    <x v="0"/>
    <x v="14"/>
    <x v="6"/>
    <n v="116500"/>
    <x v="0"/>
    <s v="Senior"/>
    <s v="Full-time"/>
    <s v="Remote"/>
    <s v="United States"/>
    <s v="M"/>
    <n v="140000"/>
  </r>
  <r>
    <x v="0"/>
    <x v="14"/>
    <x v="6"/>
    <n v="220000"/>
    <x v="0"/>
    <s v="Senior"/>
    <s v="Full-time"/>
    <s v="In-person"/>
    <s v="United States"/>
    <s v="M"/>
    <n v="140000"/>
  </r>
  <r>
    <x v="0"/>
    <x v="14"/>
    <x v="6"/>
    <n v="160000"/>
    <x v="0"/>
    <s v="Senior"/>
    <s v="Full-time"/>
    <s v="In-person"/>
    <s v="United States"/>
    <s v="M"/>
    <n v="140000"/>
  </r>
  <r>
    <x v="0"/>
    <x v="17"/>
    <x v="1"/>
    <n v="222200"/>
    <x v="0"/>
    <s v="Senior"/>
    <s v="Full-time"/>
    <s v="In-person"/>
    <s v="United States"/>
    <s v="L"/>
    <n v="192000"/>
  </r>
  <r>
    <x v="0"/>
    <x v="17"/>
    <x v="1"/>
    <n v="136000"/>
    <x v="0"/>
    <s v="Senior"/>
    <s v="Full-time"/>
    <s v="In-person"/>
    <s v="United States"/>
    <s v="L"/>
    <n v="192000"/>
  </r>
  <r>
    <x v="0"/>
    <x v="4"/>
    <x v="1"/>
    <n v="228000"/>
    <x v="0"/>
    <s v="Senior"/>
    <s v="Full-time"/>
    <s v="In-person"/>
    <s v="United States"/>
    <s v="M"/>
    <n v="154800"/>
  </r>
  <r>
    <x v="0"/>
    <x v="4"/>
    <x v="1"/>
    <n v="136000"/>
    <x v="0"/>
    <s v="Senior"/>
    <s v="Full-time"/>
    <s v="In-person"/>
    <s v="United States"/>
    <s v="M"/>
    <n v="154800"/>
  </r>
  <r>
    <x v="0"/>
    <x v="17"/>
    <x v="1"/>
    <n v="175000"/>
    <x v="0"/>
    <s v="Senior"/>
    <s v="Full-time"/>
    <s v="Remote"/>
    <s v="United States"/>
    <s v="M"/>
    <n v="192000"/>
  </r>
  <r>
    <x v="0"/>
    <x v="17"/>
    <x v="1"/>
    <n v="145000"/>
    <x v="0"/>
    <s v="Senior"/>
    <s v="Full-time"/>
    <s v="Remote"/>
    <s v="United States"/>
    <s v="M"/>
    <n v="192000"/>
  </r>
  <r>
    <x v="0"/>
    <x v="0"/>
    <x v="0"/>
    <n v="195000"/>
    <x v="0"/>
    <s v="Senior"/>
    <s v="Full-time"/>
    <s v="In-person"/>
    <s v="United States"/>
    <s v="M"/>
    <n v="105320"/>
  </r>
  <r>
    <x v="0"/>
    <x v="0"/>
    <x v="0"/>
    <n v="140000"/>
    <x v="0"/>
    <s v="Senior"/>
    <s v="Full-time"/>
    <s v="In-person"/>
    <s v="United States"/>
    <s v="M"/>
    <n v="105320"/>
  </r>
  <r>
    <x v="0"/>
    <x v="14"/>
    <x v="6"/>
    <n v="180000"/>
    <x v="0"/>
    <s v="Senior"/>
    <s v="Full-time"/>
    <s v="Remote"/>
    <s v="United States"/>
    <s v="M"/>
    <n v="140000"/>
  </r>
  <r>
    <x v="0"/>
    <x v="14"/>
    <x v="6"/>
    <n v="165000"/>
    <x v="0"/>
    <s v="Senior"/>
    <s v="Full-time"/>
    <s v="Remote"/>
    <s v="United States"/>
    <s v="M"/>
    <n v="140000"/>
  </r>
  <r>
    <x v="0"/>
    <x v="18"/>
    <x v="3"/>
    <n v="113366"/>
    <x v="20"/>
    <s v="Senior"/>
    <s v="Full-time"/>
    <s v="Hybrid"/>
    <s v="Germany"/>
    <s v="L"/>
    <n v="182200"/>
  </r>
  <r>
    <x v="0"/>
    <x v="109"/>
    <x v="6"/>
    <n v="118539"/>
    <x v="10"/>
    <s v="Senior"/>
    <s v="Contract"/>
    <s v="Remote"/>
    <s v="Canada"/>
    <s v="L"/>
    <n v="118539"/>
  </r>
  <r>
    <x v="0"/>
    <x v="16"/>
    <x v="7"/>
    <n v="167500"/>
    <x v="0"/>
    <s v="Senior"/>
    <s v="Full-time"/>
    <s v="In-person"/>
    <s v="United States"/>
    <s v="M"/>
    <n v="110000"/>
  </r>
  <r>
    <x v="0"/>
    <x v="16"/>
    <x v="7"/>
    <n v="106500"/>
    <x v="0"/>
    <s v="Senior"/>
    <s v="Full-time"/>
    <s v="In-person"/>
    <s v="United States"/>
    <s v="M"/>
    <n v="110000"/>
  </r>
  <r>
    <x v="0"/>
    <x v="18"/>
    <x v="3"/>
    <n v="146000"/>
    <x v="1"/>
    <s v="Senior"/>
    <s v="Full-time"/>
    <s v="In-person"/>
    <s v="United Kingdom"/>
    <s v="M"/>
    <n v="182200"/>
  </r>
  <r>
    <x v="0"/>
    <x v="18"/>
    <x v="3"/>
    <n v="97400"/>
    <x v="1"/>
    <s v="Senior"/>
    <s v="Full-time"/>
    <s v="In-person"/>
    <s v="United Kingdom"/>
    <s v="M"/>
    <n v="182200"/>
  </r>
  <r>
    <x v="0"/>
    <x v="4"/>
    <x v="1"/>
    <n v="278700"/>
    <x v="0"/>
    <s v="Senior"/>
    <s v="Full-time"/>
    <s v="In-person"/>
    <s v="United States"/>
    <s v="M"/>
    <n v="154800"/>
  </r>
  <r>
    <x v="0"/>
    <x v="4"/>
    <x v="1"/>
    <n v="159300"/>
    <x v="0"/>
    <s v="Senior"/>
    <s v="Full-time"/>
    <s v="In-person"/>
    <s v="United States"/>
    <s v="M"/>
    <n v="154800"/>
  </r>
  <r>
    <x v="0"/>
    <x v="14"/>
    <x v="6"/>
    <n v="226600"/>
    <x v="0"/>
    <s v="Senior"/>
    <s v="Full-time"/>
    <s v="In-person"/>
    <s v="United States"/>
    <s v="M"/>
    <n v="140000"/>
  </r>
  <r>
    <x v="0"/>
    <x v="14"/>
    <x v="6"/>
    <n v="140100"/>
    <x v="0"/>
    <s v="Senior"/>
    <s v="Full-time"/>
    <s v="In-person"/>
    <s v="United States"/>
    <s v="M"/>
    <n v="140000"/>
  </r>
  <r>
    <x v="0"/>
    <x v="4"/>
    <x v="1"/>
    <n v="323300"/>
    <x v="0"/>
    <s v="Senior"/>
    <s v="Full-time"/>
    <s v="In-person"/>
    <s v="United States"/>
    <s v="M"/>
    <n v="154800"/>
  </r>
  <r>
    <x v="0"/>
    <x v="4"/>
    <x v="1"/>
    <n v="184700"/>
    <x v="0"/>
    <s v="Senior"/>
    <s v="Full-time"/>
    <s v="In-person"/>
    <s v="United States"/>
    <s v="M"/>
    <n v="154800"/>
  </r>
  <r>
    <x v="0"/>
    <x v="14"/>
    <x v="6"/>
    <n v="170000"/>
    <x v="0"/>
    <s v="Senior"/>
    <s v="Full-time"/>
    <s v="In-person"/>
    <s v="United States"/>
    <s v="M"/>
    <n v="140000"/>
  </r>
  <r>
    <x v="0"/>
    <x v="14"/>
    <x v="6"/>
    <n v="120000"/>
    <x v="0"/>
    <s v="Senior"/>
    <s v="Full-time"/>
    <s v="In-person"/>
    <s v="United States"/>
    <s v="M"/>
    <n v="140000"/>
  </r>
  <r>
    <x v="0"/>
    <x v="14"/>
    <x v="6"/>
    <n v="166364"/>
    <x v="0"/>
    <s v="Senior"/>
    <s v="Full-time"/>
    <s v="In-person"/>
    <s v="United States"/>
    <s v="M"/>
    <n v="140000"/>
  </r>
  <r>
    <x v="0"/>
    <x v="14"/>
    <x v="6"/>
    <n v="116455"/>
    <x v="0"/>
    <s v="Senior"/>
    <s v="Full-time"/>
    <s v="In-person"/>
    <s v="United States"/>
    <s v="M"/>
    <n v="140000"/>
  </r>
  <r>
    <x v="0"/>
    <x v="15"/>
    <x v="7"/>
    <n v="145000"/>
    <x v="0"/>
    <s v="Senior"/>
    <s v="Full-time"/>
    <s v="In-person"/>
    <s v="United States"/>
    <s v="M"/>
    <n v="124400"/>
  </r>
  <r>
    <x v="0"/>
    <x v="15"/>
    <x v="7"/>
    <n v="125000"/>
    <x v="0"/>
    <s v="Senior"/>
    <s v="Full-time"/>
    <s v="In-person"/>
    <s v="United States"/>
    <s v="M"/>
    <n v="124400"/>
  </r>
  <r>
    <x v="0"/>
    <x v="18"/>
    <x v="3"/>
    <n v="184950"/>
    <x v="0"/>
    <s v="Senior"/>
    <s v="Full-time"/>
    <s v="In-person"/>
    <s v="United States"/>
    <s v="M"/>
    <n v="182200"/>
  </r>
  <r>
    <x v="0"/>
    <x v="18"/>
    <x v="3"/>
    <n v="119250"/>
    <x v="0"/>
    <s v="Senior"/>
    <s v="Full-time"/>
    <s v="In-person"/>
    <s v="United States"/>
    <s v="M"/>
    <n v="182200"/>
  </r>
  <r>
    <x v="0"/>
    <x v="0"/>
    <x v="0"/>
    <n v="160000"/>
    <x v="0"/>
    <s v="Senior"/>
    <s v="Full-time"/>
    <s v="In-person"/>
    <s v="United States"/>
    <s v="M"/>
    <n v="105320"/>
  </r>
  <r>
    <x v="0"/>
    <x v="0"/>
    <x v="0"/>
    <n v="131000"/>
    <x v="0"/>
    <s v="Senior"/>
    <s v="Full-time"/>
    <s v="In-person"/>
    <s v="United States"/>
    <s v="M"/>
    <n v="105320"/>
  </r>
  <r>
    <x v="0"/>
    <x v="4"/>
    <x v="1"/>
    <n v="168000"/>
    <x v="0"/>
    <s v="Senior"/>
    <s v="Full-time"/>
    <s v="Remote"/>
    <s v="United States"/>
    <s v="M"/>
    <n v="154800"/>
  </r>
  <r>
    <x v="0"/>
    <x v="4"/>
    <x v="1"/>
    <n v="130000"/>
    <x v="0"/>
    <s v="Senior"/>
    <s v="Full-time"/>
    <s v="Remote"/>
    <s v="United States"/>
    <s v="M"/>
    <n v="154800"/>
  </r>
  <r>
    <x v="0"/>
    <x v="18"/>
    <x v="3"/>
    <n v="250000"/>
    <x v="0"/>
    <s v="Senior"/>
    <s v="Full-time"/>
    <s v="In-person"/>
    <s v="United States"/>
    <s v="M"/>
    <n v="182200"/>
  </r>
  <r>
    <x v="0"/>
    <x v="18"/>
    <x v="3"/>
    <n v="140000"/>
    <x v="0"/>
    <s v="Senior"/>
    <s v="Full-time"/>
    <s v="In-person"/>
    <s v="United States"/>
    <s v="M"/>
    <n v="182200"/>
  </r>
  <r>
    <x v="0"/>
    <x v="14"/>
    <x v="6"/>
    <n v="145000"/>
    <x v="0"/>
    <s v="Senior"/>
    <s v="Full-time"/>
    <s v="In-person"/>
    <s v="United States"/>
    <s v="M"/>
    <n v="140000"/>
  </r>
  <r>
    <x v="0"/>
    <x v="14"/>
    <x v="6"/>
    <n v="115000"/>
    <x v="0"/>
    <s v="Senior"/>
    <s v="Full-time"/>
    <s v="In-person"/>
    <s v="United States"/>
    <s v="M"/>
    <n v="140000"/>
  </r>
  <r>
    <x v="0"/>
    <x v="4"/>
    <x v="1"/>
    <n v="222000"/>
    <x v="0"/>
    <s v="Senior"/>
    <s v="Full-time"/>
    <s v="Remote"/>
    <s v="United States"/>
    <s v="M"/>
    <n v="154800"/>
  </r>
  <r>
    <x v="0"/>
    <x v="4"/>
    <x v="1"/>
    <n v="166500"/>
    <x v="0"/>
    <s v="Senior"/>
    <s v="Full-time"/>
    <s v="Remote"/>
    <s v="United States"/>
    <s v="M"/>
    <n v="154800"/>
  </r>
  <r>
    <x v="0"/>
    <x v="14"/>
    <x v="6"/>
    <n v="205600"/>
    <x v="0"/>
    <s v="Senior"/>
    <s v="Full-time"/>
    <s v="Remote"/>
    <s v="United States"/>
    <s v="M"/>
    <n v="140000"/>
  </r>
  <r>
    <x v="0"/>
    <x v="14"/>
    <x v="6"/>
    <n v="105700"/>
    <x v="0"/>
    <s v="Senior"/>
    <s v="Full-time"/>
    <s v="Remote"/>
    <s v="United States"/>
    <s v="M"/>
    <n v="140000"/>
  </r>
  <r>
    <x v="0"/>
    <x v="4"/>
    <x v="1"/>
    <n v="136000"/>
    <x v="0"/>
    <s v="Senior"/>
    <s v="Full-time"/>
    <s v="Remote"/>
    <s v="United States"/>
    <s v="M"/>
    <n v="154800"/>
  </r>
  <r>
    <x v="0"/>
    <x v="4"/>
    <x v="1"/>
    <n v="104000"/>
    <x v="0"/>
    <s v="Senior"/>
    <s v="Full-time"/>
    <s v="Remote"/>
    <s v="United States"/>
    <s v="M"/>
    <n v="154800"/>
  </r>
  <r>
    <x v="0"/>
    <x v="58"/>
    <x v="7"/>
    <n v="138000"/>
    <x v="0"/>
    <s v="Senior"/>
    <s v="Full-time"/>
    <s v="In-person"/>
    <s v="United States"/>
    <s v="M"/>
    <n v="110600"/>
  </r>
  <r>
    <x v="0"/>
    <x v="58"/>
    <x v="7"/>
    <n v="67000"/>
    <x v="0"/>
    <s v="Senior"/>
    <s v="Full-time"/>
    <s v="In-person"/>
    <s v="United States"/>
    <s v="M"/>
    <n v="110600"/>
  </r>
  <r>
    <x v="0"/>
    <x v="6"/>
    <x v="1"/>
    <n v="211200"/>
    <x v="0"/>
    <s v="Senior"/>
    <s v="Full-time"/>
    <s v="In-person"/>
    <s v="United States"/>
    <s v="M"/>
    <n v="169056"/>
  </r>
  <r>
    <x v="0"/>
    <x v="6"/>
    <x v="1"/>
    <n v="176000"/>
    <x v="0"/>
    <s v="Senior"/>
    <s v="Full-time"/>
    <s v="In-person"/>
    <s v="United States"/>
    <s v="M"/>
    <n v="169056"/>
  </r>
  <r>
    <x v="0"/>
    <x v="0"/>
    <x v="0"/>
    <n v="230000"/>
    <x v="0"/>
    <s v="Senior"/>
    <s v="Full-time"/>
    <s v="Remote"/>
    <s v="United States"/>
    <s v="M"/>
    <n v="105320"/>
  </r>
  <r>
    <x v="0"/>
    <x v="0"/>
    <x v="0"/>
    <n v="135000"/>
    <x v="0"/>
    <s v="Senior"/>
    <s v="Full-time"/>
    <s v="Remote"/>
    <s v="United States"/>
    <s v="M"/>
    <n v="105320"/>
  </r>
  <r>
    <x v="0"/>
    <x v="15"/>
    <x v="7"/>
    <n v="200000"/>
    <x v="0"/>
    <s v="Senior"/>
    <s v="Full-time"/>
    <s v="Remote"/>
    <s v="United States"/>
    <s v="M"/>
    <n v="124400"/>
  </r>
  <r>
    <x v="0"/>
    <x v="15"/>
    <x v="7"/>
    <n v="180000"/>
    <x v="0"/>
    <s v="Senior"/>
    <s v="Full-time"/>
    <s v="Remote"/>
    <s v="United States"/>
    <s v="M"/>
    <n v="124400"/>
  </r>
  <r>
    <x v="0"/>
    <x v="46"/>
    <x v="7"/>
    <n v="18381"/>
    <x v="12"/>
    <s v="Senior"/>
    <s v="Full-time"/>
    <s v="Remote"/>
    <s v="Turkey"/>
    <s v="L"/>
    <n v="130800"/>
  </r>
  <r>
    <x v="0"/>
    <x v="4"/>
    <x v="1"/>
    <n v="155000"/>
    <x v="0"/>
    <s v="Senior"/>
    <s v="Full-time"/>
    <s v="In-person"/>
    <s v="United States"/>
    <s v="M"/>
    <n v="154800"/>
  </r>
  <r>
    <x v="0"/>
    <x v="4"/>
    <x v="1"/>
    <n v="139500"/>
    <x v="0"/>
    <s v="Senior"/>
    <s v="Full-time"/>
    <s v="In-person"/>
    <s v="United States"/>
    <s v="M"/>
    <n v="154800"/>
  </r>
  <r>
    <x v="0"/>
    <x v="4"/>
    <x v="1"/>
    <n v="157750"/>
    <x v="0"/>
    <s v="Senior"/>
    <s v="Full-time"/>
    <s v="In-person"/>
    <s v="United States"/>
    <s v="M"/>
    <n v="154800"/>
  </r>
  <r>
    <x v="0"/>
    <x v="4"/>
    <x v="1"/>
    <n v="104650"/>
    <x v="0"/>
    <s v="Senior"/>
    <s v="Full-time"/>
    <s v="In-person"/>
    <s v="United States"/>
    <s v="M"/>
    <n v="154800"/>
  </r>
  <r>
    <x v="0"/>
    <x v="4"/>
    <x v="1"/>
    <n v="176000"/>
    <x v="0"/>
    <s v="Senior"/>
    <s v="Full-time"/>
    <s v="Remote"/>
    <s v="United States"/>
    <s v="M"/>
    <n v="154800"/>
  </r>
  <r>
    <x v="0"/>
    <x v="4"/>
    <x v="1"/>
    <n v="133000"/>
    <x v="0"/>
    <s v="Senior"/>
    <s v="Full-time"/>
    <s v="Remote"/>
    <s v="United States"/>
    <s v="M"/>
    <n v="154800"/>
  </r>
  <r>
    <x v="0"/>
    <x v="0"/>
    <x v="0"/>
    <n v="182000"/>
    <x v="0"/>
    <s v="Senior"/>
    <s v="Full-time"/>
    <s v="Remote"/>
    <s v="United States"/>
    <s v="M"/>
    <n v="105320"/>
  </r>
  <r>
    <x v="0"/>
    <x v="0"/>
    <x v="0"/>
    <n v="150000"/>
    <x v="0"/>
    <s v="Senior"/>
    <s v="Full-time"/>
    <s v="Remote"/>
    <s v="United States"/>
    <s v="M"/>
    <n v="105320"/>
  </r>
  <r>
    <x v="0"/>
    <x v="14"/>
    <x v="6"/>
    <n v="171250"/>
    <x v="0"/>
    <s v="Senior"/>
    <s v="Full-time"/>
    <s v="In-person"/>
    <s v="United States"/>
    <s v="M"/>
    <n v="140000"/>
  </r>
  <r>
    <x v="0"/>
    <x v="14"/>
    <x v="6"/>
    <n v="113750"/>
    <x v="0"/>
    <s v="Senior"/>
    <s v="Full-time"/>
    <s v="In-person"/>
    <s v="United States"/>
    <s v="M"/>
    <n v="140000"/>
  </r>
  <r>
    <x v="0"/>
    <x v="14"/>
    <x v="6"/>
    <n v="252000"/>
    <x v="0"/>
    <s v="Senior"/>
    <s v="Full-time"/>
    <s v="In-person"/>
    <s v="United States"/>
    <s v="M"/>
    <n v="140000"/>
  </r>
  <r>
    <x v="0"/>
    <x v="14"/>
    <x v="6"/>
    <n v="129000"/>
    <x v="0"/>
    <s v="Senior"/>
    <s v="Full-time"/>
    <s v="In-person"/>
    <s v="United States"/>
    <s v="M"/>
    <n v="140000"/>
  </r>
  <r>
    <x v="0"/>
    <x v="18"/>
    <x v="3"/>
    <n v="231000"/>
    <x v="0"/>
    <s v="Senior"/>
    <s v="Full-time"/>
    <s v="In-person"/>
    <s v="United States"/>
    <s v="M"/>
    <n v="182200"/>
  </r>
  <r>
    <x v="0"/>
    <x v="18"/>
    <x v="3"/>
    <n v="200800"/>
    <x v="0"/>
    <s v="Senior"/>
    <s v="Full-time"/>
    <s v="In-person"/>
    <s v="United States"/>
    <s v="M"/>
    <n v="182200"/>
  </r>
  <r>
    <x v="0"/>
    <x v="4"/>
    <x v="1"/>
    <n v="159100"/>
    <x v="0"/>
    <s v="Senior"/>
    <s v="Full-time"/>
    <s v="Remote"/>
    <s v="United States"/>
    <s v="M"/>
    <n v="154800"/>
  </r>
  <r>
    <x v="0"/>
    <x v="4"/>
    <x v="1"/>
    <n v="120160"/>
    <x v="0"/>
    <s v="Senior"/>
    <s v="Full-time"/>
    <s v="Remote"/>
    <s v="United States"/>
    <s v="M"/>
    <n v="154800"/>
  </r>
  <r>
    <x v="0"/>
    <x v="10"/>
    <x v="5"/>
    <n v="140000"/>
    <x v="0"/>
    <s v="Senior"/>
    <s v="Full-time"/>
    <s v="Remote"/>
    <s v="United States"/>
    <s v="M"/>
    <n v="149400"/>
  </r>
  <r>
    <x v="0"/>
    <x v="10"/>
    <x v="5"/>
    <n v="110000"/>
    <x v="0"/>
    <s v="Senior"/>
    <s v="Full-time"/>
    <s v="Remote"/>
    <s v="United States"/>
    <s v="M"/>
    <n v="149400"/>
  </r>
  <r>
    <x v="0"/>
    <x v="52"/>
    <x v="7"/>
    <n v="247500"/>
    <x v="0"/>
    <s v="Senior"/>
    <s v="Full-time"/>
    <s v="In-person"/>
    <s v="United States"/>
    <s v="M"/>
    <n v="156400"/>
  </r>
  <r>
    <x v="0"/>
    <x v="52"/>
    <x v="7"/>
    <n v="172200"/>
    <x v="0"/>
    <s v="Senior"/>
    <s v="Full-time"/>
    <s v="In-person"/>
    <s v="United States"/>
    <s v="M"/>
    <n v="156400"/>
  </r>
  <r>
    <x v="0"/>
    <x v="14"/>
    <x v="6"/>
    <n v="175000"/>
    <x v="0"/>
    <s v="Senior"/>
    <s v="Full-time"/>
    <s v="In-person"/>
    <s v="United States"/>
    <s v="M"/>
    <n v="140000"/>
  </r>
  <r>
    <x v="0"/>
    <x v="14"/>
    <x v="6"/>
    <n v="130000"/>
    <x v="0"/>
    <s v="Senior"/>
    <s v="Full-time"/>
    <s v="In-person"/>
    <s v="United States"/>
    <s v="M"/>
    <n v="140000"/>
  </r>
  <r>
    <x v="0"/>
    <x v="4"/>
    <x v="1"/>
    <n v="225000"/>
    <x v="0"/>
    <s v="Senior"/>
    <s v="Full-time"/>
    <s v="Remote"/>
    <s v="United States"/>
    <s v="M"/>
    <n v="154800"/>
  </r>
  <r>
    <x v="0"/>
    <x v="4"/>
    <x v="1"/>
    <n v="156400"/>
    <x v="0"/>
    <s v="Senior"/>
    <s v="Full-time"/>
    <s v="Remote"/>
    <s v="United States"/>
    <s v="M"/>
    <n v="154800"/>
  </r>
  <r>
    <x v="0"/>
    <x v="17"/>
    <x v="1"/>
    <n v="260000"/>
    <x v="0"/>
    <s v="Senior"/>
    <s v="Full-time"/>
    <s v="In-person"/>
    <s v="United States"/>
    <s v="L"/>
    <n v="192000"/>
  </r>
  <r>
    <x v="0"/>
    <x v="17"/>
    <x v="1"/>
    <n v="136000"/>
    <x v="0"/>
    <s v="Senior"/>
    <s v="Full-time"/>
    <s v="In-person"/>
    <s v="United States"/>
    <s v="L"/>
    <n v="192000"/>
  </r>
  <r>
    <x v="0"/>
    <x v="0"/>
    <x v="0"/>
    <n v="85000"/>
    <x v="0"/>
    <s v="Senior"/>
    <s v="Full-time"/>
    <s v="Remote"/>
    <s v="United States"/>
    <s v="M"/>
    <n v="105320"/>
  </r>
  <r>
    <x v="0"/>
    <x v="0"/>
    <x v="0"/>
    <n v="72250"/>
    <x v="0"/>
    <s v="Senior"/>
    <s v="Full-time"/>
    <s v="Remote"/>
    <s v="United States"/>
    <s v="M"/>
    <n v="105320"/>
  </r>
  <r>
    <x v="0"/>
    <x v="45"/>
    <x v="5"/>
    <n v="145000"/>
    <x v="0"/>
    <s v="Senior"/>
    <s v="Full-time"/>
    <s v="In-person"/>
    <s v="United States"/>
    <s v="M"/>
    <n v="115500"/>
  </r>
  <r>
    <x v="0"/>
    <x v="45"/>
    <x v="5"/>
    <n v="130000"/>
    <x v="0"/>
    <s v="Senior"/>
    <s v="Full-time"/>
    <s v="In-person"/>
    <s v="United States"/>
    <s v="M"/>
    <n v="115500"/>
  </r>
  <r>
    <x v="0"/>
    <x v="14"/>
    <x v="6"/>
    <n v="205600"/>
    <x v="0"/>
    <s v="Senior"/>
    <s v="Full-time"/>
    <s v="In-person"/>
    <s v="United States"/>
    <s v="L"/>
    <n v="140000"/>
  </r>
  <r>
    <x v="0"/>
    <x v="14"/>
    <x v="6"/>
    <n v="105700"/>
    <x v="0"/>
    <s v="Senior"/>
    <s v="Full-time"/>
    <s v="In-person"/>
    <s v="United States"/>
    <s v="L"/>
    <n v="140000"/>
  </r>
  <r>
    <x v="0"/>
    <x v="1"/>
    <x v="1"/>
    <n v="83000"/>
    <x v="0"/>
    <s v="Senior"/>
    <s v="Full-time"/>
    <s v="Remote"/>
    <s v="United States"/>
    <s v="M"/>
    <n v="81400"/>
  </r>
  <r>
    <x v="0"/>
    <x v="1"/>
    <x v="1"/>
    <n v="63967"/>
    <x v="0"/>
    <s v="Senior"/>
    <s v="Full-time"/>
    <s v="Remote"/>
    <s v="United States"/>
    <s v="M"/>
    <n v="81400"/>
  </r>
  <r>
    <x v="0"/>
    <x v="1"/>
    <x v="1"/>
    <n v="188600"/>
    <x v="0"/>
    <s v="Senior"/>
    <s v="Full-time"/>
    <s v="In-person"/>
    <s v="United States"/>
    <s v="M"/>
    <n v="81400"/>
  </r>
  <r>
    <x v="0"/>
    <x v="1"/>
    <x v="1"/>
    <n v="111550"/>
    <x v="0"/>
    <s v="Senior"/>
    <s v="Full-time"/>
    <s v="In-person"/>
    <s v="United States"/>
    <s v="M"/>
    <n v="81400"/>
  </r>
  <r>
    <x v="0"/>
    <x v="18"/>
    <x v="3"/>
    <n v="219300"/>
    <x v="0"/>
    <s v="Senior"/>
    <s v="Full-time"/>
    <s v="In-person"/>
    <s v="United States"/>
    <s v="M"/>
    <n v="182200"/>
  </r>
  <r>
    <x v="0"/>
    <x v="18"/>
    <x v="3"/>
    <n v="143000"/>
    <x v="0"/>
    <s v="Senior"/>
    <s v="Full-time"/>
    <s v="In-person"/>
    <s v="United States"/>
    <s v="M"/>
    <n v="182200"/>
  </r>
  <r>
    <x v="0"/>
    <x v="18"/>
    <x v="3"/>
    <n v="232200"/>
    <x v="0"/>
    <s v="Senior"/>
    <s v="Full-time"/>
    <s v="In-person"/>
    <s v="United States"/>
    <s v="M"/>
    <n v="182200"/>
  </r>
  <r>
    <x v="0"/>
    <x v="18"/>
    <x v="3"/>
    <n v="133300"/>
    <x v="0"/>
    <s v="Senior"/>
    <s v="Full-time"/>
    <s v="In-person"/>
    <s v="United States"/>
    <s v="M"/>
    <n v="182200"/>
  </r>
  <r>
    <x v="0"/>
    <x v="14"/>
    <x v="6"/>
    <n v="130000"/>
    <x v="0"/>
    <s v="Senior"/>
    <s v="Full-time"/>
    <s v="Remote"/>
    <s v="United States"/>
    <s v="M"/>
    <n v="140000"/>
  </r>
  <r>
    <x v="0"/>
    <x v="14"/>
    <x v="6"/>
    <n v="80000"/>
    <x v="0"/>
    <s v="Senior"/>
    <s v="Full-time"/>
    <s v="Remote"/>
    <s v="United States"/>
    <s v="M"/>
    <n v="140000"/>
  </r>
  <r>
    <x v="0"/>
    <x v="18"/>
    <x v="3"/>
    <n v="204060"/>
    <x v="20"/>
    <s v="Senior"/>
    <s v="Full-time"/>
    <s v="Remote"/>
    <s v="Germany"/>
    <s v="M"/>
    <n v="182200"/>
  </r>
  <r>
    <x v="0"/>
    <x v="18"/>
    <x v="3"/>
    <n v="140358"/>
    <x v="20"/>
    <s v="Senior"/>
    <s v="Full-time"/>
    <s v="Remote"/>
    <s v="Germany"/>
    <s v="M"/>
    <n v="182200"/>
  </r>
  <r>
    <x v="0"/>
    <x v="18"/>
    <x v="3"/>
    <n v="204500"/>
    <x v="0"/>
    <s v="Senior"/>
    <s v="Full-time"/>
    <s v="In-person"/>
    <s v="United States"/>
    <s v="M"/>
    <n v="182200"/>
  </r>
  <r>
    <x v="0"/>
    <x v="18"/>
    <x v="3"/>
    <n v="142200"/>
    <x v="0"/>
    <s v="Senior"/>
    <s v="Full-time"/>
    <s v="In-person"/>
    <s v="United States"/>
    <s v="M"/>
    <n v="182200"/>
  </r>
  <r>
    <x v="0"/>
    <x v="18"/>
    <x v="3"/>
    <n v="392000"/>
    <x v="0"/>
    <s v="Senior"/>
    <s v="Full-time"/>
    <s v="In-person"/>
    <s v="United States"/>
    <s v="M"/>
    <n v="182200"/>
  </r>
  <r>
    <x v="0"/>
    <x v="18"/>
    <x v="3"/>
    <n v="224000"/>
    <x v="0"/>
    <s v="Senior"/>
    <s v="Full-time"/>
    <s v="In-person"/>
    <s v="United States"/>
    <s v="M"/>
    <n v="182200"/>
  </r>
  <r>
    <x v="0"/>
    <x v="14"/>
    <x v="6"/>
    <n v="233000"/>
    <x v="0"/>
    <s v="Senior"/>
    <s v="Full-time"/>
    <s v="In-person"/>
    <s v="United States"/>
    <s v="M"/>
    <n v="140000"/>
  </r>
  <r>
    <x v="0"/>
    <x v="14"/>
    <x v="6"/>
    <n v="199098"/>
    <x v="0"/>
    <s v="Senior"/>
    <s v="Full-time"/>
    <s v="In-person"/>
    <s v="United States"/>
    <s v="M"/>
    <n v="140000"/>
  </r>
  <r>
    <x v="0"/>
    <x v="14"/>
    <x v="6"/>
    <n v="172000"/>
    <x v="0"/>
    <s v="Senior"/>
    <s v="Full-time"/>
    <s v="Remote"/>
    <s v="United States"/>
    <s v="M"/>
    <n v="140000"/>
  </r>
  <r>
    <x v="0"/>
    <x v="14"/>
    <x v="6"/>
    <n v="107000"/>
    <x v="0"/>
    <s v="Senior"/>
    <s v="Full-time"/>
    <s v="Remote"/>
    <s v="United States"/>
    <s v="M"/>
    <n v="140000"/>
  </r>
  <r>
    <x v="0"/>
    <x v="0"/>
    <x v="0"/>
    <n v="93919"/>
    <x v="0"/>
    <s v="Senior"/>
    <s v="Full-time"/>
    <s v="In-person"/>
    <s v="United States"/>
    <s v="M"/>
    <n v="105320"/>
  </r>
  <r>
    <x v="0"/>
    <x v="0"/>
    <x v="0"/>
    <n v="51962"/>
    <x v="0"/>
    <s v="Senior"/>
    <s v="Full-time"/>
    <s v="In-person"/>
    <s v="United States"/>
    <s v="M"/>
    <n v="105320"/>
  </r>
  <r>
    <x v="0"/>
    <x v="12"/>
    <x v="1"/>
    <n v="220000"/>
    <x v="0"/>
    <s v="Senior"/>
    <s v="Full-time"/>
    <s v="In-person"/>
    <s v="United States"/>
    <s v="M"/>
    <n v="175000"/>
  </r>
  <r>
    <x v="0"/>
    <x v="12"/>
    <x v="1"/>
    <n v="150000"/>
    <x v="0"/>
    <s v="Senior"/>
    <s v="Full-time"/>
    <s v="In-person"/>
    <s v="United States"/>
    <s v="M"/>
    <n v="175000"/>
  </r>
  <r>
    <x v="0"/>
    <x v="12"/>
    <x v="1"/>
    <n v="200000"/>
    <x v="0"/>
    <s v="Senior"/>
    <s v="Full-time"/>
    <s v="In-person"/>
    <s v="United States"/>
    <s v="M"/>
    <n v="175000"/>
  </r>
  <r>
    <x v="0"/>
    <x v="12"/>
    <x v="1"/>
    <n v="150000"/>
    <x v="0"/>
    <s v="Senior"/>
    <s v="Full-time"/>
    <s v="In-person"/>
    <s v="United States"/>
    <s v="M"/>
    <n v="175000"/>
  </r>
  <r>
    <x v="0"/>
    <x v="18"/>
    <x v="3"/>
    <n v="208450"/>
    <x v="0"/>
    <s v="Senior"/>
    <s v="Full-time"/>
    <s v="In-person"/>
    <s v="United States"/>
    <s v="M"/>
    <n v="182200"/>
  </r>
  <r>
    <x v="0"/>
    <x v="18"/>
    <x v="3"/>
    <n v="151600"/>
    <x v="0"/>
    <s v="Senior"/>
    <s v="Full-time"/>
    <s v="In-person"/>
    <s v="United States"/>
    <s v="M"/>
    <n v="182200"/>
  </r>
  <r>
    <x v="0"/>
    <x v="5"/>
    <x v="3"/>
    <n v="208450"/>
    <x v="0"/>
    <s v="Senior"/>
    <s v="Full-time"/>
    <s v="In-person"/>
    <s v="United States"/>
    <s v="M"/>
    <n v="184375"/>
  </r>
  <r>
    <x v="0"/>
    <x v="5"/>
    <x v="3"/>
    <n v="151600"/>
    <x v="0"/>
    <s v="Senior"/>
    <s v="Full-time"/>
    <s v="In-person"/>
    <s v="United States"/>
    <s v="M"/>
    <n v="184375"/>
  </r>
  <r>
    <x v="0"/>
    <x v="6"/>
    <x v="1"/>
    <n v="240960"/>
    <x v="0"/>
    <s v="Senior"/>
    <s v="Full-time"/>
    <s v="In-person"/>
    <s v="United States"/>
    <s v="M"/>
    <n v="169056"/>
  </r>
  <r>
    <x v="0"/>
    <x v="6"/>
    <x v="1"/>
    <n v="200800"/>
    <x v="0"/>
    <s v="Senior"/>
    <s v="Full-time"/>
    <s v="In-person"/>
    <s v="United States"/>
    <s v="M"/>
    <n v="169056"/>
  </r>
  <r>
    <x v="0"/>
    <x v="17"/>
    <x v="1"/>
    <n v="192000"/>
    <x v="0"/>
    <s v="Senior"/>
    <s v="Full-time"/>
    <s v="Remote"/>
    <s v="United States"/>
    <s v="M"/>
    <n v="192000"/>
  </r>
  <r>
    <x v="0"/>
    <x v="17"/>
    <x v="1"/>
    <n v="164000"/>
    <x v="0"/>
    <s v="Senior"/>
    <s v="Full-time"/>
    <s v="Remote"/>
    <s v="United States"/>
    <s v="M"/>
    <n v="192000"/>
  </r>
  <r>
    <x v="0"/>
    <x v="6"/>
    <x v="1"/>
    <n v="250000"/>
    <x v="0"/>
    <s v="Senior"/>
    <s v="Full-time"/>
    <s v="Remote"/>
    <s v="United States"/>
    <s v="M"/>
    <n v="169056"/>
  </r>
  <r>
    <x v="0"/>
    <x v="6"/>
    <x v="1"/>
    <n v="176000"/>
    <x v="0"/>
    <s v="Senior"/>
    <s v="Full-time"/>
    <s v="Remote"/>
    <s v="United States"/>
    <s v="M"/>
    <n v="169056"/>
  </r>
  <r>
    <x v="0"/>
    <x v="12"/>
    <x v="1"/>
    <n v="250000"/>
    <x v="0"/>
    <s v="Senior"/>
    <s v="Full-time"/>
    <s v="In-person"/>
    <s v="United States"/>
    <s v="M"/>
    <n v="175000"/>
  </r>
  <r>
    <x v="0"/>
    <x v="12"/>
    <x v="1"/>
    <n v="170000"/>
    <x v="0"/>
    <s v="Senior"/>
    <s v="Full-time"/>
    <s v="In-person"/>
    <s v="United States"/>
    <s v="M"/>
    <n v="175000"/>
  </r>
  <r>
    <x v="0"/>
    <x v="12"/>
    <x v="1"/>
    <n v="250000"/>
    <x v="0"/>
    <s v="Senior"/>
    <s v="Full-time"/>
    <s v="In-person"/>
    <s v="United States"/>
    <s v="M"/>
    <n v="175000"/>
  </r>
  <r>
    <x v="0"/>
    <x v="12"/>
    <x v="1"/>
    <n v="200000"/>
    <x v="0"/>
    <s v="Senior"/>
    <s v="Full-time"/>
    <s v="In-person"/>
    <s v="United States"/>
    <s v="M"/>
    <n v="175000"/>
  </r>
  <r>
    <x v="0"/>
    <x v="4"/>
    <x v="1"/>
    <n v="136000"/>
    <x v="0"/>
    <s v="Senior"/>
    <s v="Full-time"/>
    <s v="Remote"/>
    <s v="United States"/>
    <s v="M"/>
    <n v="154800"/>
  </r>
  <r>
    <x v="0"/>
    <x v="4"/>
    <x v="1"/>
    <n v="104000"/>
    <x v="0"/>
    <s v="Senior"/>
    <s v="Full-time"/>
    <s v="Remote"/>
    <s v="United States"/>
    <s v="M"/>
    <n v="154800"/>
  </r>
  <r>
    <x v="0"/>
    <x v="105"/>
    <x v="3"/>
    <n v="38290"/>
    <x v="26"/>
    <s v="Senior"/>
    <s v="Full-time"/>
    <s v="Hybrid"/>
    <s v="Brazil"/>
    <s v="L"/>
    <n v="160000"/>
  </r>
  <r>
    <x v="0"/>
    <x v="99"/>
    <x v="3"/>
    <n v="330000"/>
    <x v="0"/>
    <s v="Senior"/>
    <s v="Full-time"/>
    <s v="In-person"/>
    <s v="United States"/>
    <s v="M"/>
    <n v="209968"/>
  </r>
  <r>
    <x v="0"/>
    <x v="99"/>
    <x v="3"/>
    <n v="204000"/>
    <x v="0"/>
    <s v="Senior"/>
    <s v="Full-time"/>
    <s v="In-person"/>
    <s v="United States"/>
    <s v="M"/>
    <n v="209968"/>
  </r>
  <r>
    <x v="0"/>
    <x v="18"/>
    <x v="3"/>
    <n v="226600"/>
    <x v="0"/>
    <s v="Senior"/>
    <s v="Full-time"/>
    <s v="In-person"/>
    <s v="United States"/>
    <s v="M"/>
    <n v="182200"/>
  </r>
  <r>
    <x v="0"/>
    <x v="18"/>
    <x v="3"/>
    <n v="140100"/>
    <x v="0"/>
    <s v="Senior"/>
    <s v="Full-time"/>
    <s v="In-person"/>
    <s v="United States"/>
    <s v="M"/>
    <n v="182200"/>
  </r>
  <r>
    <x v="0"/>
    <x v="4"/>
    <x v="1"/>
    <n v="359170"/>
    <x v="0"/>
    <s v="Senior"/>
    <s v="Full-time"/>
    <s v="In-person"/>
    <s v="United States"/>
    <s v="M"/>
    <n v="154800"/>
  </r>
  <r>
    <x v="0"/>
    <x v="4"/>
    <x v="1"/>
    <n v="310270"/>
    <x v="0"/>
    <s v="Senior"/>
    <s v="Full-time"/>
    <s v="In-person"/>
    <s v="United States"/>
    <s v="M"/>
    <n v="154800"/>
  </r>
  <r>
    <x v="0"/>
    <x v="4"/>
    <x v="1"/>
    <n v="359170"/>
    <x v="0"/>
    <s v="Senior"/>
    <s v="Full-time"/>
    <s v="In-person"/>
    <s v="United States"/>
    <s v="M"/>
    <n v="154800"/>
  </r>
  <r>
    <x v="0"/>
    <x v="4"/>
    <x v="1"/>
    <n v="295490"/>
    <x v="0"/>
    <s v="Senior"/>
    <s v="Full-time"/>
    <s v="In-person"/>
    <s v="United States"/>
    <s v="M"/>
    <n v="154800"/>
  </r>
  <r>
    <x v="0"/>
    <x v="4"/>
    <x v="1"/>
    <n v="178560"/>
    <x v="0"/>
    <s v="Senior"/>
    <s v="Full-time"/>
    <s v="In-person"/>
    <s v="United States"/>
    <s v="M"/>
    <n v="154800"/>
  </r>
  <r>
    <x v="0"/>
    <x v="4"/>
    <x v="1"/>
    <n v="148800"/>
    <x v="0"/>
    <s v="Senior"/>
    <s v="Full-time"/>
    <s v="In-person"/>
    <s v="United States"/>
    <s v="M"/>
    <n v="154800"/>
  </r>
  <r>
    <x v="0"/>
    <x v="4"/>
    <x v="1"/>
    <n v="278700"/>
    <x v="0"/>
    <s v="Senior"/>
    <s v="Full-time"/>
    <s v="In-person"/>
    <s v="United States"/>
    <s v="M"/>
    <n v="154800"/>
  </r>
  <r>
    <x v="0"/>
    <x v="4"/>
    <x v="1"/>
    <n v="159300"/>
    <x v="0"/>
    <s v="Senior"/>
    <s v="Full-time"/>
    <s v="In-person"/>
    <s v="United States"/>
    <s v="M"/>
    <n v="154800"/>
  </r>
  <r>
    <x v="0"/>
    <x v="40"/>
    <x v="3"/>
    <n v="331640"/>
    <x v="0"/>
    <s v="Senior"/>
    <s v="Full-time"/>
    <s v="In-person"/>
    <s v="United States"/>
    <s v="M"/>
    <n v="150000"/>
  </r>
  <r>
    <x v="0"/>
    <x v="40"/>
    <x v="3"/>
    <n v="283780"/>
    <x v="0"/>
    <s v="Senior"/>
    <s v="Full-time"/>
    <s v="In-person"/>
    <s v="United States"/>
    <s v="M"/>
    <n v="150000"/>
  </r>
  <r>
    <x v="0"/>
    <x v="18"/>
    <x v="3"/>
    <n v="150000"/>
    <x v="0"/>
    <s v="Senior"/>
    <s v="Full-time"/>
    <s v="In-person"/>
    <s v="United States"/>
    <s v="M"/>
    <n v="182200"/>
  </r>
  <r>
    <x v="0"/>
    <x v="18"/>
    <x v="3"/>
    <n v="125000"/>
    <x v="0"/>
    <s v="Senior"/>
    <s v="Full-time"/>
    <s v="In-person"/>
    <s v="United States"/>
    <s v="M"/>
    <n v="182200"/>
  </r>
  <r>
    <x v="0"/>
    <x v="18"/>
    <x v="3"/>
    <n v="331640"/>
    <x v="0"/>
    <s v="Senior"/>
    <s v="Full-time"/>
    <s v="In-person"/>
    <s v="United States"/>
    <s v="M"/>
    <n v="182200"/>
  </r>
  <r>
    <x v="0"/>
    <x v="18"/>
    <x v="3"/>
    <n v="267720"/>
    <x v="0"/>
    <s v="Senior"/>
    <s v="Full-time"/>
    <s v="In-person"/>
    <s v="United States"/>
    <s v="M"/>
    <n v="182200"/>
  </r>
  <r>
    <x v="0"/>
    <x v="101"/>
    <x v="7"/>
    <n v="185000"/>
    <x v="0"/>
    <s v="Senior"/>
    <s v="Full-time"/>
    <s v="In-person"/>
    <s v="United States"/>
    <s v="M"/>
    <n v="127050"/>
  </r>
  <r>
    <x v="0"/>
    <x v="101"/>
    <x v="7"/>
    <n v="50000"/>
    <x v="0"/>
    <s v="Senior"/>
    <s v="Full-time"/>
    <s v="In-person"/>
    <s v="United States"/>
    <s v="M"/>
    <n v="127050"/>
  </r>
  <r>
    <x v="0"/>
    <x v="14"/>
    <x v="6"/>
    <n v="331640"/>
    <x v="0"/>
    <s v="Senior"/>
    <s v="Full-time"/>
    <s v="In-person"/>
    <s v="United States"/>
    <s v="M"/>
    <n v="140000"/>
  </r>
  <r>
    <x v="0"/>
    <x v="14"/>
    <x v="6"/>
    <n v="283780"/>
    <x v="0"/>
    <s v="Senior"/>
    <s v="Full-time"/>
    <s v="In-person"/>
    <s v="United States"/>
    <s v="M"/>
    <n v="140000"/>
  </r>
  <r>
    <x v="0"/>
    <x v="6"/>
    <x v="1"/>
    <n v="189110"/>
    <x v="0"/>
    <s v="Senior"/>
    <s v="Full-time"/>
    <s v="In-person"/>
    <s v="United States"/>
    <s v="M"/>
    <n v="169056"/>
  </r>
  <r>
    <x v="0"/>
    <x v="6"/>
    <x v="1"/>
    <n v="139000"/>
    <x v="0"/>
    <s v="Senior"/>
    <s v="Full-time"/>
    <s v="In-person"/>
    <s v="United States"/>
    <s v="M"/>
    <n v="169056"/>
  </r>
  <r>
    <x v="0"/>
    <x v="5"/>
    <x v="3"/>
    <n v="199000"/>
    <x v="0"/>
    <s v="Senior"/>
    <s v="Full-time"/>
    <s v="Remote"/>
    <s v="United States"/>
    <s v="M"/>
    <n v="184375"/>
  </r>
  <r>
    <x v="0"/>
    <x v="5"/>
    <x v="3"/>
    <n v="145000"/>
    <x v="0"/>
    <s v="Senior"/>
    <s v="Full-time"/>
    <s v="Remote"/>
    <s v="United States"/>
    <s v="M"/>
    <n v="184375"/>
  </r>
  <r>
    <x v="0"/>
    <x v="3"/>
    <x v="3"/>
    <n v="199000"/>
    <x v="0"/>
    <s v="Senior"/>
    <s v="Full-time"/>
    <s v="In-person"/>
    <s v="United States"/>
    <s v="M"/>
    <n v="133000"/>
  </r>
  <r>
    <x v="0"/>
    <x v="3"/>
    <x v="3"/>
    <n v="142000"/>
    <x v="0"/>
    <s v="Senior"/>
    <s v="Full-time"/>
    <s v="In-person"/>
    <s v="United States"/>
    <s v="M"/>
    <n v="133000"/>
  </r>
  <r>
    <x v="0"/>
    <x v="10"/>
    <x v="5"/>
    <n v="230000"/>
    <x v="1"/>
    <s v="Senior"/>
    <s v="Full-time"/>
    <s v="Remote"/>
    <s v="United Kingdom"/>
    <s v="M"/>
    <n v="149400"/>
  </r>
  <r>
    <x v="0"/>
    <x v="10"/>
    <x v="5"/>
    <n v="170000"/>
    <x v="1"/>
    <s v="Senior"/>
    <s v="Full-time"/>
    <s v="Remote"/>
    <s v="United Kingdom"/>
    <s v="M"/>
    <n v="149400"/>
  </r>
  <r>
    <x v="0"/>
    <x v="18"/>
    <x v="3"/>
    <n v="331640"/>
    <x v="0"/>
    <s v="Senior"/>
    <s v="Full-time"/>
    <s v="In-person"/>
    <s v="United States"/>
    <s v="M"/>
    <n v="182200"/>
  </r>
  <r>
    <x v="0"/>
    <x v="18"/>
    <x v="3"/>
    <n v="283780"/>
    <x v="0"/>
    <s v="Senior"/>
    <s v="Full-time"/>
    <s v="In-person"/>
    <s v="United States"/>
    <s v="M"/>
    <n v="182200"/>
  </r>
  <r>
    <x v="0"/>
    <x v="0"/>
    <x v="0"/>
    <n v="66000"/>
    <x v="0"/>
    <s v="Senior"/>
    <s v="Full-time"/>
    <s v="In-person"/>
    <s v="United States"/>
    <s v="M"/>
    <n v="105320"/>
  </r>
  <r>
    <x v="0"/>
    <x v="0"/>
    <x v="0"/>
    <n v="52000"/>
    <x v="0"/>
    <s v="Senior"/>
    <s v="Full-time"/>
    <s v="In-person"/>
    <s v="United States"/>
    <s v="M"/>
    <n v="105320"/>
  </r>
  <r>
    <x v="0"/>
    <x v="45"/>
    <x v="5"/>
    <n v="110400"/>
    <x v="0"/>
    <s v="Senior"/>
    <s v="Full-time"/>
    <s v="In-person"/>
    <s v="United States"/>
    <s v="M"/>
    <n v="115500"/>
  </r>
  <r>
    <x v="0"/>
    <x v="45"/>
    <x v="5"/>
    <n v="68000"/>
    <x v="0"/>
    <s v="Senior"/>
    <s v="Full-time"/>
    <s v="In-person"/>
    <s v="United States"/>
    <s v="M"/>
    <n v="115500"/>
  </r>
  <r>
    <x v="0"/>
    <x v="4"/>
    <x v="1"/>
    <n v="323300"/>
    <x v="0"/>
    <s v="Senior"/>
    <s v="Full-time"/>
    <s v="In-person"/>
    <s v="United States"/>
    <s v="M"/>
    <n v="154800"/>
  </r>
  <r>
    <x v="0"/>
    <x v="4"/>
    <x v="1"/>
    <n v="184700"/>
    <x v="0"/>
    <s v="Senior"/>
    <s v="Full-time"/>
    <s v="In-person"/>
    <s v="United States"/>
    <s v="M"/>
    <n v="154800"/>
  </r>
  <r>
    <x v="0"/>
    <x v="4"/>
    <x v="1"/>
    <n v="202000"/>
    <x v="0"/>
    <s v="Senior"/>
    <s v="Full-time"/>
    <s v="Remote"/>
    <s v="United States"/>
    <s v="M"/>
    <n v="154800"/>
  </r>
  <r>
    <x v="0"/>
    <x v="4"/>
    <x v="1"/>
    <n v="140000"/>
    <x v="0"/>
    <s v="Senior"/>
    <s v="Full-time"/>
    <s v="Remote"/>
    <s v="United States"/>
    <s v="M"/>
    <n v="154800"/>
  </r>
  <r>
    <x v="0"/>
    <x v="4"/>
    <x v="1"/>
    <n v="235000"/>
    <x v="0"/>
    <s v="Senior"/>
    <s v="Full-time"/>
    <s v="Remote"/>
    <s v="United States"/>
    <s v="M"/>
    <n v="154800"/>
  </r>
  <r>
    <x v="0"/>
    <x v="4"/>
    <x v="1"/>
    <n v="200000"/>
    <x v="0"/>
    <s v="Senior"/>
    <s v="Full-time"/>
    <s v="Remote"/>
    <s v="United States"/>
    <s v="M"/>
    <n v="154800"/>
  </r>
  <r>
    <x v="0"/>
    <x v="4"/>
    <x v="1"/>
    <n v="359170"/>
    <x v="0"/>
    <s v="Senior"/>
    <s v="Full-time"/>
    <s v="In-person"/>
    <s v="United States"/>
    <s v="M"/>
    <n v="154800"/>
  </r>
  <r>
    <x v="0"/>
    <x v="4"/>
    <x v="1"/>
    <n v="295490"/>
    <x v="0"/>
    <s v="Senior"/>
    <s v="Full-time"/>
    <s v="In-person"/>
    <s v="United States"/>
    <s v="M"/>
    <n v="154800"/>
  </r>
  <r>
    <x v="0"/>
    <x v="4"/>
    <x v="1"/>
    <n v="316000"/>
    <x v="0"/>
    <s v="Senior"/>
    <s v="Full-time"/>
    <s v="In-person"/>
    <s v="United States"/>
    <s v="M"/>
    <n v="154800"/>
  </r>
  <r>
    <x v="0"/>
    <x v="4"/>
    <x v="1"/>
    <n v="202000"/>
    <x v="0"/>
    <s v="Senior"/>
    <s v="Full-time"/>
    <s v="In-person"/>
    <s v="United States"/>
    <s v="M"/>
    <n v="154800"/>
  </r>
  <r>
    <x v="0"/>
    <x v="10"/>
    <x v="5"/>
    <n v="178560"/>
    <x v="0"/>
    <s v="Senior"/>
    <s v="Full-time"/>
    <s v="In-person"/>
    <s v="United States"/>
    <s v="M"/>
    <n v="149400"/>
  </r>
  <r>
    <x v="0"/>
    <x v="10"/>
    <x v="5"/>
    <n v="148800"/>
    <x v="0"/>
    <s v="Senior"/>
    <s v="Full-time"/>
    <s v="In-person"/>
    <s v="United States"/>
    <s v="M"/>
    <n v="149400"/>
  </r>
  <r>
    <x v="0"/>
    <x v="14"/>
    <x v="6"/>
    <n v="170000"/>
    <x v="0"/>
    <s v="Senior"/>
    <s v="Full-time"/>
    <s v="Remote"/>
    <s v="United States"/>
    <s v="M"/>
    <n v="140000"/>
  </r>
  <r>
    <x v="0"/>
    <x v="14"/>
    <x v="6"/>
    <n v="120000"/>
    <x v="0"/>
    <s v="Senior"/>
    <s v="Full-time"/>
    <s v="Remote"/>
    <s v="United States"/>
    <s v="M"/>
    <n v="140000"/>
  </r>
  <r>
    <x v="0"/>
    <x v="99"/>
    <x v="3"/>
    <n v="200000"/>
    <x v="0"/>
    <s v="Senior"/>
    <s v="Full-time"/>
    <s v="Remote"/>
    <s v="United States"/>
    <s v="L"/>
    <n v="209968"/>
  </r>
  <r>
    <x v="0"/>
    <x v="18"/>
    <x v="3"/>
    <n v="226600"/>
    <x v="0"/>
    <s v="Senior"/>
    <s v="Full-time"/>
    <s v="In-person"/>
    <s v="United States"/>
    <s v="M"/>
    <n v="182200"/>
  </r>
  <r>
    <x v="0"/>
    <x v="18"/>
    <x v="3"/>
    <n v="140100"/>
    <x v="0"/>
    <s v="Senior"/>
    <s v="Full-time"/>
    <s v="In-person"/>
    <s v="United States"/>
    <s v="M"/>
    <n v="182200"/>
  </r>
  <r>
    <x v="0"/>
    <x v="0"/>
    <x v="0"/>
    <n v="166500"/>
    <x v="0"/>
    <s v="Senior"/>
    <s v="Full-time"/>
    <s v="In-person"/>
    <s v="United States"/>
    <s v="M"/>
    <n v="105320"/>
  </r>
  <r>
    <x v="0"/>
    <x v="0"/>
    <x v="0"/>
    <n v="113220"/>
    <x v="0"/>
    <s v="Senior"/>
    <s v="Full-time"/>
    <s v="In-person"/>
    <s v="United States"/>
    <s v="M"/>
    <n v="105320"/>
  </r>
  <r>
    <x v="0"/>
    <x v="18"/>
    <x v="3"/>
    <n v="247500"/>
    <x v="0"/>
    <s v="Senior"/>
    <s v="Full-time"/>
    <s v="In-person"/>
    <s v="United States"/>
    <s v="M"/>
    <n v="182200"/>
  </r>
  <r>
    <x v="0"/>
    <x v="18"/>
    <x v="3"/>
    <n v="172200"/>
    <x v="0"/>
    <s v="Senior"/>
    <s v="Full-time"/>
    <s v="In-person"/>
    <s v="United States"/>
    <s v="M"/>
    <n v="182200"/>
  </r>
  <r>
    <x v="0"/>
    <x v="5"/>
    <x v="3"/>
    <n v="365630"/>
    <x v="0"/>
    <s v="Senior"/>
    <s v="Full-time"/>
    <s v="In-person"/>
    <s v="United States"/>
    <s v="M"/>
    <n v="184375"/>
  </r>
  <r>
    <x v="0"/>
    <x v="5"/>
    <x v="3"/>
    <n v="315850"/>
    <x v="0"/>
    <s v="Senior"/>
    <s v="Full-time"/>
    <s v="In-person"/>
    <s v="United States"/>
    <s v="M"/>
    <n v="184375"/>
  </r>
  <r>
    <x v="0"/>
    <x v="52"/>
    <x v="7"/>
    <n v="185000"/>
    <x v="0"/>
    <s v="Senior"/>
    <s v="Full-time"/>
    <s v="In-person"/>
    <s v="United States"/>
    <s v="L"/>
    <n v="156400"/>
  </r>
  <r>
    <x v="0"/>
    <x v="52"/>
    <x v="7"/>
    <n v="79600"/>
    <x v="0"/>
    <s v="Senior"/>
    <s v="Full-time"/>
    <s v="In-person"/>
    <s v="United States"/>
    <s v="L"/>
    <n v="156400"/>
  </r>
  <r>
    <x v="0"/>
    <x v="17"/>
    <x v="1"/>
    <n v="260000"/>
    <x v="0"/>
    <s v="Senior"/>
    <s v="Full-time"/>
    <s v="In-person"/>
    <s v="United States"/>
    <s v="L"/>
    <n v="192000"/>
  </r>
  <r>
    <x v="0"/>
    <x v="17"/>
    <x v="1"/>
    <n v="136000"/>
    <x v="0"/>
    <s v="Senior"/>
    <s v="Full-time"/>
    <s v="In-person"/>
    <s v="United States"/>
    <s v="L"/>
    <n v="192000"/>
  </r>
  <r>
    <x v="0"/>
    <x v="14"/>
    <x v="6"/>
    <n v="229000"/>
    <x v="0"/>
    <s v="Senior"/>
    <s v="Full-time"/>
    <s v="In-person"/>
    <s v="United States"/>
    <s v="M"/>
    <n v="140000"/>
  </r>
  <r>
    <x v="0"/>
    <x v="14"/>
    <x v="6"/>
    <n v="131000"/>
    <x v="0"/>
    <s v="Senior"/>
    <s v="Full-time"/>
    <s v="In-person"/>
    <s v="United States"/>
    <s v="M"/>
    <n v="140000"/>
  </r>
  <r>
    <x v="0"/>
    <x v="0"/>
    <x v="0"/>
    <n v="105000"/>
    <x v="0"/>
    <s v="Senior"/>
    <s v="Full-time"/>
    <s v="In-person"/>
    <s v="United States"/>
    <s v="M"/>
    <n v="105320"/>
  </r>
  <r>
    <x v="0"/>
    <x v="0"/>
    <x v="0"/>
    <n v="70000"/>
    <x v="0"/>
    <s v="Senior"/>
    <s v="Full-time"/>
    <s v="In-person"/>
    <s v="United States"/>
    <s v="M"/>
    <n v="105320"/>
  </r>
  <r>
    <x v="0"/>
    <x v="4"/>
    <x v="1"/>
    <n v="185000"/>
    <x v="0"/>
    <s v="Senior"/>
    <s v="Full-time"/>
    <s v="In-person"/>
    <s v="United States"/>
    <s v="L"/>
    <n v="154800"/>
  </r>
  <r>
    <x v="0"/>
    <x v="4"/>
    <x v="1"/>
    <n v="86700"/>
    <x v="0"/>
    <s v="Senior"/>
    <s v="Full-time"/>
    <s v="In-person"/>
    <s v="United States"/>
    <s v="L"/>
    <n v="154800"/>
  </r>
  <r>
    <x v="0"/>
    <x v="14"/>
    <x v="6"/>
    <n v="180000"/>
    <x v="0"/>
    <s v="Senior"/>
    <s v="Full-time"/>
    <s v="In-person"/>
    <s v="United States"/>
    <s v="M"/>
    <n v="140000"/>
  </r>
  <r>
    <x v="0"/>
    <x v="14"/>
    <x v="6"/>
    <n v="150000"/>
    <x v="0"/>
    <s v="Senior"/>
    <s v="Full-time"/>
    <s v="In-person"/>
    <s v="United States"/>
    <s v="M"/>
    <n v="140000"/>
  </r>
  <r>
    <x v="0"/>
    <x v="14"/>
    <x v="6"/>
    <n v="145000"/>
    <x v="0"/>
    <s v="Senior"/>
    <s v="Full-time"/>
    <s v="In-person"/>
    <s v="United States"/>
    <s v="M"/>
    <n v="140000"/>
  </r>
  <r>
    <x v="0"/>
    <x v="14"/>
    <x v="6"/>
    <n v="115000"/>
    <x v="0"/>
    <s v="Senior"/>
    <s v="Full-time"/>
    <s v="In-person"/>
    <s v="United States"/>
    <s v="M"/>
    <n v="140000"/>
  </r>
  <r>
    <x v="0"/>
    <x v="0"/>
    <x v="0"/>
    <n v="192300"/>
    <x v="0"/>
    <s v="Senior"/>
    <s v="Full-time"/>
    <s v="Remote"/>
    <s v="United States"/>
    <s v="M"/>
    <n v="105320"/>
  </r>
  <r>
    <x v="0"/>
    <x v="0"/>
    <x v="0"/>
    <n v="153800"/>
    <x v="0"/>
    <s v="Senior"/>
    <s v="Full-time"/>
    <s v="Remote"/>
    <s v="United States"/>
    <s v="M"/>
    <n v="105320"/>
  </r>
  <r>
    <x v="0"/>
    <x v="17"/>
    <x v="1"/>
    <n v="222200"/>
    <x v="0"/>
    <s v="Senior"/>
    <s v="Full-time"/>
    <s v="In-person"/>
    <s v="United States"/>
    <s v="L"/>
    <n v="192000"/>
  </r>
  <r>
    <x v="0"/>
    <x v="17"/>
    <x v="1"/>
    <n v="136000"/>
    <x v="0"/>
    <s v="Senior"/>
    <s v="Full-time"/>
    <s v="In-person"/>
    <s v="United States"/>
    <s v="L"/>
    <n v="192000"/>
  </r>
  <r>
    <x v="0"/>
    <x v="14"/>
    <x v="6"/>
    <n v="150000"/>
    <x v="0"/>
    <s v="Senior"/>
    <s v="Full-time"/>
    <s v="In-person"/>
    <s v="United States"/>
    <s v="M"/>
    <n v="140000"/>
  </r>
  <r>
    <x v="0"/>
    <x v="14"/>
    <x v="6"/>
    <n v="90000"/>
    <x v="0"/>
    <s v="Senior"/>
    <s v="Full-time"/>
    <s v="In-person"/>
    <s v="United States"/>
    <s v="M"/>
    <n v="140000"/>
  </r>
  <r>
    <x v="0"/>
    <x v="4"/>
    <x v="1"/>
    <n v="155000"/>
    <x v="0"/>
    <s v="Senior"/>
    <s v="Full-time"/>
    <s v="In-person"/>
    <s v="United States"/>
    <s v="M"/>
    <n v="154800"/>
  </r>
  <r>
    <x v="0"/>
    <x v="4"/>
    <x v="1"/>
    <n v="139500"/>
    <x v="0"/>
    <s v="Senior"/>
    <s v="Full-time"/>
    <s v="In-person"/>
    <s v="United States"/>
    <s v="M"/>
    <n v="154800"/>
  </r>
  <r>
    <x v="0"/>
    <x v="17"/>
    <x v="1"/>
    <n v="222200"/>
    <x v="0"/>
    <s v="Senior"/>
    <s v="Full-time"/>
    <s v="In-person"/>
    <s v="United States"/>
    <s v="L"/>
    <n v="192000"/>
  </r>
  <r>
    <x v="0"/>
    <x v="17"/>
    <x v="1"/>
    <n v="136000"/>
    <x v="0"/>
    <s v="Senior"/>
    <s v="Full-time"/>
    <s v="In-person"/>
    <s v="United States"/>
    <s v="L"/>
    <n v="192000"/>
  </r>
  <r>
    <x v="0"/>
    <x v="60"/>
    <x v="1"/>
    <n v="204500"/>
    <x v="0"/>
    <s v="Senior"/>
    <s v="Full-time"/>
    <s v="In-person"/>
    <s v="United States"/>
    <s v="M"/>
    <n v="162500"/>
  </r>
  <r>
    <x v="0"/>
    <x v="60"/>
    <x v="1"/>
    <n v="126400"/>
    <x v="0"/>
    <s v="Senior"/>
    <s v="Full-time"/>
    <s v="In-person"/>
    <s v="United States"/>
    <s v="M"/>
    <n v="162500"/>
  </r>
  <r>
    <x v="0"/>
    <x v="17"/>
    <x v="1"/>
    <n v="309400"/>
    <x v="0"/>
    <s v="Senior"/>
    <s v="Full-time"/>
    <s v="In-person"/>
    <s v="United States"/>
    <s v="L"/>
    <n v="192000"/>
  </r>
  <r>
    <x v="0"/>
    <x v="17"/>
    <x v="1"/>
    <n v="159100"/>
    <x v="0"/>
    <s v="Senior"/>
    <s v="Full-time"/>
    <s v="In-person"/>
    <s v="United States"/>
    <s v="L"/>
    <n v="192000"/>
  </r>
  <r>
    <x v="0"/>
    <x v="18"/>
    <x v="3"/>
    <n v="235400"/>
    <x v="0"/>
    <s v="Senior"/>
    <s v="Full-time"/>
    <s v="Remote"/>
    <s v="United States"/>
    <s v="M"/>
    <n v="182200"/>
  </r>
  <r>
    <x v="0"/>
    <x v="18"/>
    <x v="3"/>
    <n v="160080"/>
    <x v="0"/>
    <s v="Senior"/>
    <s v="Full-time"/>
    <s v="Remote"/>
    <s v="United States"/>
    <s v="M"/>
    <n v="182200"/>
  </r>
  <r>
    <x v="0"/>
    <x v="0"/>
    <x v="0"/>
    <n v="146190"/>
    <x v="0"/>
    <s v="Senior"/>
    <s v="Full-time"/>
    <s v="In-person"/>
    <s v="United States"/>
    <s v="M"/>
    <n v="105320"/>
  </r>
  <r>
    <x v="0"/>
    <x v="0"/>
    <x v="0"/>
    <n v="119610"/>
    <x v="0"/>
    <s v="Senior"/>
    <s v="Full-time"/>
    <s v="In-person"/>
    <s v="United States"/>
    <s v="M"/>
    <n v="105320"/>
  </r>
  <r>
    <x v="0"/>
    <x v="78"/>
    <x v="1"/>
    <n v="299500"/>
    <x v="0"/>
    <s v="Senior"/>
    <s v="Full-time"/>
    <s v="In-person"/>
    <s v="United States"/>
    <s v="M"/>
    <n v="190982.5"/>
  </r>
  <r>
    <x v="0"/>
    <x v="78"/>
    <x v="1"/>
    <n v="245100"/>
    <x v="0"/>
    <s v="Senior"/>
    <s v="Full-time"/>
    <s v="In-person"/>
    <s v="United States"/>
    <s v="M"/>
    <n v="190982.5"/>
  </r>
  <r>
    <x v="0"/>
    <x v="12"/>
    <x v="1"/>
    <n v="210000"/>
    <x v="0"/>
    <s v="Senior"/>
    <s v="Full-time"/>
    <s v="In-person"/>
    <s v="United States"/>
    <s v="M"/>
    <n v="175000"/>
  </r>
  <r>
    <x v="0"/>
    <x v="12"/>
    <x v="1"/>
    <n v="151800"/>
    <x v="0"/>
    <s v="Senior"/>
    <s v="Full-time"/>
    <s v="In-person"/>
    <s v="United States"/>
    <s v="M"/>
    <n v="175000"/>
  </r>
  <r>
    <x v="0"/>
    <x v="18"/>
    <x v="3"/>
    <n v="331640"/>
    <x v="0"/>
    <s v="Senior"/>
    <s v="Full-time"/>
    <s v="In-person"/>
    <s v="United States"/>
    <s v="M"/>
    <n v="182200"/>
  </r>
  <r>
    <x v="0"/>
    <x v="18"/>
    <x v="3"/>
    <n v="267720"/>
    <x v="0"/>
    <s v="Senior"/>
    <s v="Full-time"/>
    <s v="In-person"/>
    <s v="United States"/>
    <s v="M"/>
    <n v="182200"/>
  </r>
  <r>
    <x v="0"/>
    <x v="4"/>
    <x v="1"/>
    <n v="126500"/>
    <x v="0"/>
    <s v="Senior"/>
    <s v="Full-time"/>
    <s v="In-person"/>
    <s v="United States"/>
    <s v="M"/>
    <n v="154800"/>
  </r>
  <r>
    <x v="0"/>
    <x v="4"/>
    <x v="1"/>
    <n v="78000"/>
    <x v="0"/>
    <s v="Senior"/>
    <s v="Full-time"/>
    <s v="In-person"/>
    <s v="United States"/>
    <s v="M"/>
    <n v="154800"/>
  </r>
  <r>
    <x v="0"/>
    <x v="4"/>
    <x v="1"/>
    <n v="48585"/>
    <x v="2"/>
    <s v="Senior"/>
    <s v="Full-time"/>
    <s v="In-person"/>
    <s v="Spain"/>
    <s v="M"/>
    <n v="154800"/>
  </r>
  <r>
    <x v="0"/>
    <x v="4"/>
    <x v="1"/>
    <n v="38868"/>
    <x v="2"/>
    <s v="Senior"/>
    <s v="Full-time"/>
    <s v="In-person"/>
    <s v="Spain"/>
    <s v="M"/>
    <n v="154800"/>
  </r>
  <r>
    <x v="0"/>
    <x v="0"/>
    <x v="0"/>
    <n v="126500"/>
    <x v="0"/>
    <s v="Senior"/>
    <s v="Full-time"/>
    <s v="In-person"/>
    <s v="United States"/>
    <s v="M"/>
    <n v="105320"/>
  </r>
  <r>
    <x v="0"/>
    <x v="0"/>
    <x v="0"/>
    <n v="78000"/>
    <x v="0"/>
    <s v="Senior"/>
    <s v="Full-time"/>
    <s v="In-person"/>
    <s v="United States"/>
    <s v="M"/>
    <n v="105320"/>
  </r>
  <r>
    <x v="0"/>
    <x v="16"/>
    <x v="7"/>
    <n v="167500"/>
    <x v="0"/>
    <s v="Senior"/>
    <s v="Full-time"/>
    <s v="In-person"/>
    <s v="United States"/>
    <s v="M"/>
    <n v="110000"/>
  </r>
  <r>
    <x v="0"/>
    <x v="16"/>
    <x v="7"/>
    <n v="106500"/>
    <x v="0"/>
    <s v="Senior"/>
    <s v="Full-time"/>
    <s v="In-person"/>
    <s v="United States"/>
    <s v="M"/>
    <n v="110000"/>
  </r>
  <r>
    <x v="0"/>
    <x v="4"/>
    <x v="1"/>
    <n v="105000"/>
    <x v="0"/>
    <s v="Senior"/>
    <s v="Full-time"/>
    <s v="In-person"/>
    <s v="United States"/>
    <s v="M"/>
    <n v="154800"/>
  </r>
  <r>
    <x v="0"/>
    <x v="4"/>
    <x v="1"/>
    <n v="70000"/>
    <x v="0"/>
    <s v="Senior"/>
    <s v="Full-time"/>
    <s v="In-person"/>
    <s v="United States"/>
    <s v="M"/>
    <n v="154800"/>
  </r>
  <r>
    <x v="0"/>
    <x v="14"/>
    <x v="6"/>
    <n v="96000"/>
    <x v="0"/>
    <s v="Senior"/>
    <s v="Full-time"/>
    <s v="Remote"/>
    <s v="United States"/>
    <s v="M"/>
    <n v="140000"/>
  </r>
  <r>
    <x v="0"/>
    <x v="14"/>
    <x v="6"/>
    <n v="72000"/>
    <x v="0"/>
    <s v="Senior"/>
    <s v="Full-time"/>
    <s v="Remote"/>
    <s v="United States"/>
    <s v="M"/>
    <n v="140000"/>
  </r>
  <r>
    <x v="0"/>
    <x v="12"/>
    <x v="1"/>
    <n v="323300"/>
    <x v="0"/>
    <s v="Senior"/>
    <s v="Full-time"/>
    <s v="In-person"/>
    <s v="United States"/>
    <s v="M"/>
    <n v="175000"/>
  </r>
  <r>
    <x v="0"/>
    <x v="12"/>
    <x v="1"/>
    <n v="184700"/>
    <x v="0"/>
    <s v="Senior"/>
    <s v="Full-time"/>
    <s v="In-person"/>
    <s v="United States"/>
    <s v="M"/>
    <n v="175000"/>
  </r>
  <r>
    <x v="0"/>
    <x v="4"/>
    <x v="1"/>
    <n v="205150"/>
    <x v="0"/>
    <s v="Senior"/>
    <s v="Full-time"/>
    <s v="Remote"/>
    <s v="United States"/>
    <s v="M"/>
    <n v="154800"/>
  </r>
  <r>
    <x v="0"/>
    <x v="4"/>
    <x v="1"/>
    <n v="167850"/>
    <x v="0"/>
    <s v="Senior"/>
    <s v="Full-time"/>
    <s v="Remote"/>
    <s v="United States"/>
    <s v="M"/>
    <n v="154800"/>
  </r>
  <r>
    <x v="0"/>
    <x v="4"/>
    <x v="1"/>
    <n v="267100"/>
    <x v="0"/>
    <s v="Senior"/>
    <s v="Full-time"/>
    <s v="Remote"/>
    <s v="United States"/>
    <s v="M"/>
    <n v="154800"/>
  </r>
  <r>
    <x v="0"/>
    <x v="4"/>
    <x v="1"/>
    <n v="167200"/>
    <x v="0"/>
    <s v="Senior"/>
    <s v="Full-time"/>
    <s v="Remote"/>
    <s v="United States"/>
    <s v="M"/>
    <n v="154800"/>
  </r>
  <r>
    <x v="0"/>
    <x v="52"/>
    <x v="7"/>
    <n v="247500"/>
    <x v="0"/>
    <s v="Senior"/>
    <s v="Full-time"/>
    <s v="In-person"/>
    <s v="United States"/>
    <s v="M"/>
    <n v="156400"/>
  </r>
  <r>
    <x v="0"/>
    <x v="52"/>
    <x v="7"/>
    <n v="172200"/>
    <x v="0"/>
    <s v="Senior"/>
    <s v="Full-time"/>
    <s v="In-person"/>
    <s v="United States"/>
    <s v="M"/>
    <n v="156400"/>
  </r>
  <r>
    <x v="0"/>
    <x v="0"/>
    <x v="0"/>
    <n v="130000"/>
    <x v="0"/>
    <s v="Senior"/>
    <s v="Full-time"/>
    <s v="Remote"/>
    <s v="United States"/>
    <s v="M"/>
    <n v="105320"/>
  </r>
  <r>
    <x v="0"/>
    <x v="0"/>
    <x v="0"/>
    <n v="110000"/>
    <x v="0"/>
    <s v="Senior"/>
    <s v="Full-time"/>
    <s v="Remote"/>
    <s v="United States"/>
    <s v="M"/>
    <n v="105320"/>
  </r>
  <r>
    <x v="0"/>
    <x v="6"/>
    <x v="1"/>
    <n v="253000"/>
    <x v="0"/>
    <s v="Senior"/>
    <s v="Full-time"/>
    <s v="Remote"/>
    <s v="United States"/>
    <s v="M"/>
    <n v="169056"/>
  </r>
  <r>
    <x v="0"/>
    <x v="6"/>
    <x v="1"/>
    <n v="156400"/>
    <x v="0"/>
    <s v="Senior"/>
    <s v="Full-time"/>
    <s v="Remote"/>
    <s v="United States"/>
    <s v="M"/>
    <n v="169056"/>
  </r>
  <r>
    <x v="0"/>
    <x v="17"/>
    <x v="1"/>
    <n v="222200"/>
    <x v="0"/>
    <s v="Senior"/>
    <s v="Full-time"/>
    <s v="In-person"/>
    <s v="United States"/>
    <s v="L"/>
    <n v="192000"/>
  </r>
  <r>
    <x v="0"/>
    <x v="17"/>
    <x v="1"/>
    <n v="136000"/>
    <x v="0"/>
    <s v="Senior"/>
    <s v="Full-time"/>
    <s v="In-person"/>
    <s v="United States"/>
    <s v="L"/>
    <n v="192000"/>
  </r>
  <r>
    <x v="0"/>
    <x v="12"/>
    <x v="1"/>
    <n v="278700"/>
    <x v="0"/>
    <s v="Senior"/>
    <s v="Full-time"/>
    <s v="In-person"/>
    <s v="United States"/>
    <s v="M"/>
    <n v="175000"/>
  </r>
  <r>
    <x v="0"/>
    <x v="12"/>
    <x v="1"/>
    <n v="159300"/>
    <x v="0"/>
    <s v="Senior"/>
    <s v="Full-time"/>
    <s v="In-person"/>
    <s v="United States"/>
    <s v="M"/>
    <n v="175000"/>
  </r>
  <r>
    <x v="0"/>
    <x v="4"/>
    <x v="1"/>
    <n v="222750"/>
    <x v="0"/>
    <s v="Senior"/>
    <s v="Full-time"/>
    <s v="In-person"/>
    <s v="United States"/>
    <s v="M"/>
    <n v="154800"/>
  </r>
  <r>
    <x v="0"/>
    <x v="4"/>
    <x v="1"/>
    <n v="182250"/>
    <x v="0"/>
    <s v="Senior"/>
    <s v="Full-time"/>
    <s v="In-person"/>
    <s v="United States"/>
    <s v="M"/>
    <n v="154800"/>
  </r>
  <r>
    <x v="0"/>
    <x v="14"/>
    <x v="6"/>
    <n v="215000"/>
    <x v="0"/>
    <s v="Senior"/>
    <s v="Full-time"/>
    <s v="In-person"/>
    <s v="United States"/>
    <s v="M"/>
    <n v="140000"/>
  </r>
  <r>
    <x v="0"/>
    <x v="14"/>
    <x v="6"/>
    <n v="185000"/>
    <x v="0"/>
    <s v="Senior"/>
    <s v="Full-time"/>
    <s v="In-person"/>
    <s v="United States"/>
    <s v="M"/>
    <n v="140000"/>
  </r>
  <r>
    <x v="0"/>
    <x v="18"/>
    <x v="3"/>
    <n v="296400"/>
    <x v="0"/>
    <s v="Senior"/>
    <s v="Full-time"/>
    <s v="In-person"/>
    <s v="United States"/>
    <s v="M"/>
    <n v="182200"/>
  </r>
  <r>
    <x v="0"/>
    <x v="18"/>
    <x v="3"/>
    <n v="148594"/>
    <x v="0"/>
    <s v="Senior"/>
    <s v="Full-time"/>
    <s v="In-person"/>
    <s v="United States"/>
    <s v="M"/>
    <n v="182200"/>
  </r>
  <r>
    <x v="0"/>
    <x v="4"/>
    <x v="1"/>
    <n v="206000"/>
    <x v="0"/>
    <s v="Senior"/>
    <s v="Full-time"/>
    <s v="Remote"/>
    <s v="United States"/>
    <s v="M"/>
    <n v="154800"/>
  </r>
  <r>
    <x v="0"/>
    <x v="4"/>
    <x v="1"/>
    <n v="140250"/>
    <x v="0"/>
    <s v="Senior"/>
    <s v="Full-time"/>
    <s v="Remote"/>
    <s v="United States"/>
    <s v="M"/>
    <n v="154800"/>
  </r>
  <r>
    <x v="0"/>
    <x v="63"/>
    <x v="5"/>
    <n v="254500"/>
    <x v="0"/>
    <s v="Senior"/>
    <s v="Full-time"/>
    <s v="Remote"/>
    <s v="United States"/>
    <s v="L"/>
    <n v="140000"/>
  </r>
  <r>
    <x v="0"/>
    <x v="63"/>
    <x v="5"/>
    <n v="130900"/>
    <x v="0"/>
    <s v="Senior"/>
    <s v="Full-time"/>
    <s v="Remote"/>
    <s v="United States"/>
    <s v="L"/>
    <n v="140000"/>
  </r>
  <r>
    <x v="0"/>
    <x v="4"/>
    <x v="1"/>
    <n v="198000"/>
    <x v="0"/>
    <s v="Senior"/>
    <s v="Full-time"/>
    <s v="Remote"/>
    <s v="United States"/>
    <s v="M"/>
    <n v="154800"/>
  </r>
  <r>
    <x v="0"/>
    <x v="4"/>
    <x v="1"/>
    <n v="124000"/>
    <x v="0"/>
    <s v="Senior"/>
    <s v="Full-time"/>
    <s v="Remote"/>
    <s v="United States"/>
    <s v="M"/>
    <n v="154800"/>
  </r>
  <r>
    <x v="0"/>
    <x v="45"/>
    <x v="5"/>
    <n v="145000"/>
    <x v="0"/>
    <s v="Senior"/>
    <s v="Full-time"/>
    <s v="In-person"/>
    <s v="United States"/>
    <s v="M"/>
    <n v="115500"/>
  </r>
  <r>
    <x v="0"/>
    <x v="45"/>
    <x v="5"/>
    <n v="130000"/>
    <x v="0"/>
    <s v="Senior"/>
    <s v="Full-time"/>
    <s v="In-person"/>
    <s v="United States"/>
    <s v="M"/>
    <n v="115500"/>
  </r>
  <r>
    <x v="0"/>
    <x v="46"/>
    <x v="7"/>
    <n v="234485"/>
    <x v="0"/>
    <s v="Senior"/>
    <s v="Full-time"/>
    <s v="Remote"/>
    <s v="United States"/>
    <s v="M"/>
    <n v="130800"/>
  </r>
  <r>
    <x v="0"/>
    <x v="46"/>
    <x v="7"/>
    <n v="112655"/>
    <x v="0"/>
    <s v="Senior"/>
    <s v="Full-time"/>
    <s v="Remote"/>
    <s v="United States"/>
    <s v="M"/>
    <n v="130800"/>
  </r>
  <r>
    <x v="0"/>
    <x v="18"/>
    <x v="3"/>
    <n v="296400"/>
    <x v="0"/>
    <s v="Senior"/>
    <s v="Full-time"/>
    <s v="In-person"/>
    <s v="United States"/>
    <s v="M"/>
    <n v="182200"/>
  </r>
  <r>
    <x v="0"/>
    <x v="18"/>
    <x v="3"/>
    <n v="148594"/>
    <x v="0"/>
    <s v="Senior"/>
    <s v="Full-time"/>
    <s v="In-person"/>
    <s v="United States"/>
    <s v="M"/>
    <n v="182200"/>
  </r>
  <r>
    <x v="0"/>
    <x v="17"/>
    <x v="1"/>
    <n v="222200"/>
    <x v="0"/>
    <s v="Senior"/>
    <s v="Full-time"/>
    <s v="In-person"/>
    <s v="United States"/>
    <s v="L"/>
    <n v="192000"/>
  </r>
  <r>
    <x v="0"/>
    <x v="17"/>
    <x v="1"/>
    <n v="136000"/>
    <x v="0"/>
    <s v="Senior"/>
    <s v="Full-time"/>
    <s v="In-person"/>
    <s v="United States"/>
    <s v="L"/>
    <n v="192000"/>
  </r>
  <r>
    <x v="0"/>
    <x v="18"/>
    <x v="3"/>
    <n v="200000"/>
    <x v="0"/>
    <s v="Senior"/>
    <s v="Full-time"/>
    <s v="Remote"/>
    <s v="United States"/>
    <s v="M"/>
    <n v="182200"/>
  </r>
  <r>
    <x v="0"/>
    <x v="18"/>
    <x v="3"/>
    <n v="150000"/>
    <x v="0"/>
    <s v="Senior"/>
    <s v="Full-time"/>
    <s v="Remote"/>
    <s v="United States"/>
    <s v="M"/>
    <n v="182200"/>
  </r>
  <r>
    <x v="0"/>
    <x v="4"/>
    <x v="1"/>
    <n v="258000"/>
    <x v="10"/>
    <s v="Senior"/>
    <s v="Full-time"/>
    <s v="In-person"/>
    <s v="Canada"/>
    <s v="M"/>
    <n v="154800"/>
  </r>
  <r>
    <x v="0"/>
    <x v="4"/>
    <x v="1"/>
    <n v="190000"/>
    <x v="10"/>
    <s v="Senior"/>
    <s v="Full-time"/>
    <s v="In-person"/>
    <s v="Canada"/>
    <s v="M"/>
    <n v="154800"/>
  </r>
  <r>
    <x v="0"/>
    <x v="4"/>
    <x v="1"/>
    <n v="184184"/>
    <x v="0"/>
    <s v="Senior"/>
    <s v="Full-time"/>
    <s v="Remote"/>
    <s v="United States"/>
    <s v="M"/>
    <n v="154800"/>
  </r>
  <r>
    <x v="0"/>
    <x v="4"/>
    <x v="1"/>
    <n v="167441"/>
    <x v="0"/>
    <s v="Senior"/>
    <s v="Full-time"/>
    <s v="Remote"/>
    <s v="United States"/>
    <s v="M"/>
    <n v="154800"/>
  </r>
  <r>
    <x v="0"/>
    <x v="4"/>
    <x v="1"/>
    <n v="136000"/>
    <x v="0"/>
    <s v="Senior"/>
    <s v="Full-time"/>
    <s v="In-person"/>
    <s v="United States"/>
    <s v="M"/>
    <n v="154800"/>
  </r>
  <r>
    <x v="0"/>
    <x v="4"/>
    <x v="1"/>
    <n v="104000"/>
    <x v="0"/>
    <s v="Senior"/>
    <s v="Full-time"/>
    <s v="In-person"/>
    <s v="United States"/>
    <s v="M"/>
    <n v="154800"/>
  </r>
  <r>
    <x v="0"/>
    <x v="14"/>
    <x v="6"/>
    <n v="202400"/>
    <x v="0"/>
    <s v="Senior"/>
    <s v="Full-time"/>
    <s v="Remote"/>
    <s v="United States"/>
    <s v="M"/>
    <n v="140000"/>
  </r>
  <r>
    <x v="0"/>
    <x v="14"/>
    <x v="6"/>
    <n v="147200"/>
    <x v="0"/>
    <s v="Senior"/>
    <s v="Full-time"/>
    <s v="Remote"/>
    <s v="United States"/>
    <s v="M"/>
    <n v="140000"/>
  </r>
  <r>
    <x v="0"/>
    <x v="0"/>
    <x v="0"/>
    <n v="105000"/>
    <x v="0"/>
    <s v="Senior"/>
    <s v="Full-time"/>
    <s v="Remote"/>
    <s v="United States"/>
    <s v="M"/>
    <n v="105320"/>
  </r>
  <r>
    <x v="0"/>
    <x v="0"/>
    <x v="0"/>
    <n v="75000"/>
    <x v="0"/>
    <s v="Senior"/>
    <s v="Full-time"/>
    <s v="Remote"/>
    <s v="United States"/>
    <s v="M"/>
    <n v="105320"/>
  </r>
  <r>
    <x v="0"/>
    <x v="0"/>
    <x v="0"/>
    <n v="95000"/>
    <x v="0"/>
    <s v="Senior"/>
    <s v="Full-time"/>
    <s v="In-person"/>
    <s v="United States"/>
    <s v="M"/>
    <n v="105320"/>
  </r>
  <r>
    <x v="0"/>
    <x v="0"/>
    <x v="0"/>
    <n v="75000"/>
    <x v="0"/>
    <s v="Senior"/>
    <s v="Full-time"/>
    <s v="In-person"/>
    <s v="United States"/>
    <s v="M"/>
    <n v="105320"/>
  </r>
  <r>
    <x v="0"/>
    <x v="4"/>
    <x v="1"/>
    <n v="139500"/>
    <x v="0"/>
    <s v="Senior"/>
    <s v="Full-time"/>
    <s v="Remote"/>
    <s v="United States"/>
    <s v="M"/>
    <n v="154800"/>
  </r>
  <r>
    <x v="0"/>
    <x v="4"/>
    <x v="1"/>
    <n v="90000"/>
    <x v="0"/>
    <s v="Senior"/>
    <s v="Full-time"/>
    <s v="Remote"/>
    <s v="United States"/>
    <s v="M"/>
    <n v="154800"/>
  </r>
  <r>
    <x v="0"/>
    <x v="18"/>
    <x v="3"/>
    <n v="269500"/>
    <x v="0"/>
    <s v="Senior"/>
    <s v="Full-time"/>
    <s v="In-person"/>
    <s v="United States"/>
    <s v="M"/>
    <n v="182200"/>
  </r>
  <r>
    <x v="0"/>
    <x v="18"/>
    <x v="3"/>
    <n v="166600"/>
    <x v="0"/>
    <s v="Senior"/>
    <s v="Full-time"/>
    <s v="In-person"/>
    <s v="United States"/>
    <s v="M"/>
    <n v="182200"/>
  </r>
  <r>
    <x v="0"/>
    <x v="99"/>
    <x v="3"/>
    <n v="330000"/>
    <x v="0"/>
    <s v="Senior"/>
    <s v="Full-time"/>
    <s v="In-person"/>
    <s v="United States"/>
    <s v="M"/>
    <n v="209968"/>
  </r>
  <r>
    <x v="0"/>
    <x v="99"/>
    <x v="3"/>
    <n v="204000"/>
    <x v="0"/>
    <s v="Senior"/>
    <s v="Full-time"/>
    <s v="In-person"/>
    <s v="United States"/>
    <s v="M"/>
    <n v="209968"/>
  </r>
  <r>
    <x v="0"/>
    <x v="14"/>
    <x v="6"/>
    <n v="252000"/>
    <x v="0"/>
    <s v="Senior"/>
    <s v="Full-time"/>
    <s v="In-person"/>
    <s v="United States"/>
    <s v="M"/>
    <n v="140000"/>
  </r>
  <r>
    <x v="0"/>
    <x v="14"/>
    <x v="6"/>
    <n v="129000"/>
    <x v="0"/>
    <s v="Senior"/>
    <s v="Full-time"/>
    <s v="In-person"/>
    <s v="United States"/>
    <s v="M"/>
    <n v="140000"/>
  </r>
  <r>
    <x v="0"/>
    <x v="14"/>
    <x v="6"/>
    <n v="180000"/>
    <x v="0"/>
    <s v="Senior"/>
    <s v="Full-time"/>
    <s v="Remote"/>
    <s v="United States"/>
    <s v="M"/>
    <n v="140000"/>
  </r>
  <r>
    <x v="0"/>
    <x v="14"/>
    <x v="6"/>
    <n v="165000"/>
    <x v="0"/>
    <s v="Senior"/>
    <s v="Full-time"/>
    <s v="Remote"/>
    <s v="United States"/>
    <s v="M"/>
    <n v="140000"/>
  </r>
  <r>
    <x v="0"/>
    <x v="52"/>
    <x v="7"/>
    <n v="192000"/>
    <x v="0"/>
    <s v="Senior"/>
    <s v="Full-time"/>
    <s v="In-person"/>
    <s v="United States"/>
    <s v="M"/>
    <n v="156400"/>
  </r>
  <r>
    <x v="0"/>
    <x v="52"/>
    <x v="7"/>
    <n v="142000"/>
    <x v="0"/>
    <s v="Senior"/>
    <s v="Full-time"/>
    <s v="In-person"/>
    <s v="United States"/>
    <s v="M"/>
    <n v="156400"/>
  </r>
  <r>
    <x v="0"/>
    <x v="110"/>
    <x v="2"/>
    <n v="143000"/>
    <x v="0"/>
    <s v="Senior"/>
    <s v="Full-time"/>
    <s v="Remote"/>
    <s v="United States"/>
    <s v="M"/>
    <n v="136000"/>
  </r>
  <r>
    <x v="0"/>
    <x v="110"/>
    <x v="2"/>
    <n v="129000"/>
    <x v="0"/>
    <s v="Senior"/>
    <s v="Full-time"/>
    <s v="Remote"/>
    <s v="United States"/>
    <s v="M"/>
    <n v="136000"/>
  </r>
  <r>
    <x v="0"/>
    <x v="4"/>
    <x v="1"/>
    <n v="191000"/>
    <x v="0"/>
    <s v="Senior"/>
    <s v="Full-time"/>
    <s v="Remote"/>
    <s v="United States"/>
    <s v="M"/>
    <n v="154800"/>
  </r>
  <r>
    <x v="0"/>
    <x v="4"/>
    <x v="1"/>
    <n v="146000"/>
    <x v="0"/>
    <s v="Senior"/>
    <s v="Full-time"/>
    <s v="Remote"/>
    <s v="United States"/>
    <s v="M"/>
    <n v="154800"/>
  </r>
  <r>
    <x v="0"/>
    <x v="47"/>
    <x v="4"/>
    <n v="85000"/>
    <x v="0"/>
    <s v="Senior"/>
    <s v="Full-time"/>
    <s v="In-person"/>
    <s v="United States"/>
    <s v="M"/>
    <n v="90000"/>
  </r>
  <r>
    <x v="0"/>
    <x v="47"/>
    <x v="4"/>
    <n v="70000"/>
    <x v="0"/>
    <s v="Senior"/>
    <s v="Full-time"/>
    <s v="In-person"/>
    <s v="United States"/>
    <s v="M"/>
    <n v="90000"/>
  </r>
  <r>
    <x v="0"/>
    <x v="4"/>
    <x v="1"/>
    <n v="155000"/>
    <x v="0"/>
    <s v="Senior"/>
    <s v="Full-time"/>
    <s v="In-person"/>
    <s v="United States"/>
    <s v="M"/>
    <n v="154800"/>
  </r>
  <r>
    <x v="0"/>
    <x v="4"/>
    <x v="1"/>
    <n v="139500"/>
    <x v="0"/>
    <s v="Senior"/>
    <s v="Full-time"/>
    <s v="In-person"/>
    <s v="United States"/>
    <s v="M"/>
    <n v="154800"/>
  </r>
  <r>
    <x v="0"/>
    <x v="14"/>
    <x v="6"/>
    <n v="147648"/>
    <x v="1"/>
    <s v="Senior"/>
    <s v="Full-time"/>
    <s v="Remote"/>
    <s v="United Kingdom"/>
    <s v="M"/>
    <n v="140000"/>
  </r>
  <r>
    <x v="0"/>
    <x v="14"/>
    <x v="6"/>
    <n v="98432"/>
    <x v="1"/>
    <s v="Senior"/>
    <s v="Full-time"/>
    <s v="Remote"/>
    <s v="United Kingdom"/>
    <s v="M"/>
    <n v="140000"/>
  </r>
  <r>
    <x v="0"/>
    <x v="0"/>
    <x v="0"/>
    <n v="138860"/>
    <x v="0"/>
    <s v="Senior"/>
    <s v="Full-time"/>
    <s v="In-person"/>
    <s v="United States"/>
    <s v="M"/>
    <n v="105320"/>
  </r>
  <r>
    <x v="0"/>
    <x v="0"/>
    <x v="0"/>
    <n v="122720"/>
    <x v="0"/>
    <s v="Senior"/>
    <s v="Full-time"/>
    <s v="In-person"/>
    <s v="United States"/>
    <s v="M"/>
    <n v="105320"/>
  </r>
  <r>
    <x v="0"/>
    <x v="18"/>
    <x v="3"/>
    <n v="212800"/>
    <x v="0"/>
    <s v="Senior"/>
    <s v="Full-time"/>
    <s v="In-person"/>
    <s v="United States"/>
    <s v="M"/>
    <n v="182200"/>
  </r>
  <r>
    <x v="0"/>
    <x v="18"/>
    <x v="3"/>
    <n v="144800"/>
    <x v="0"/>
    <s v="Senior"/>
    <s v="Full-time"/>
    <s v="In-person"/>
    <s v="United States"/>
    <s v="M"/>
    <n v="182200"/>
  </r>
  <r>
    <x v="0"/>
    <x v="4"/>
    <x v="1"/>
    <n v="209450"/>
    <x v="0"/>
    <s v="Senior"/>
    <s v="Full-time"/>
    <s v="Remote"/>
    <s v="United States"/>
    <s v="M"/>
    <n v="154800"/>
  </r>
  <r>
    <x v="0"/>
    <x v="4"/>
    <x v="1"/>
    <n v="167560"/>
    <x v="0"/>
    <s v="Senior"/>
    <s v="Full-time"/>
    <s v="Remote"/>
    <s v="United States"/>
    <s v="M"/>
    <n v="154800"/>
  </r>
  <r>
    <x v="0"/>
    <x v="14"/>
    <x v="6"/>
    <n v="172900"/>
    <x v="0"/>
    <s v="Senior"/>
    <s v="Full-time"/>
    <s v="In-person"/>
    <s v="United States"/>
    <s v="M"/>
    <n v="140000"/>
  </r>
  <r>
    <x v="0"/>
    <x v="14"/>
    <x v="6"/>
    <n v="144100"/>
    <x v="0"/>
    <s v="Senior"/>
    <s v="Full-time"/>
    <s v="In-person"/>
    <s v="United States"/>
    <s v="M"/>
    <n v="140000"/>
  </r>
  <r>
    <x v="0"/>
    <x v="4"/>
    <x v="1"/>
    <n v="230000"/>
    <x v="0"/>
    <s v="Senior"/>
    <s v="Full-time"/>
    <s v="Remote"/>
    <s v="United States"/>
    <s v="M"/>
    <n v="154800"/>
  </r>
  <r>
    <x v="0"/>
    <x v="4"/>
    <x v="1"/>
    <n v="175000"/>
    <x v="0"/>
    <s v="Senior"/>
    <s v="Full-time"/>
    <s v="Remote"/>
    <s v="United States"/>
    <s v="M"/>
    <n v="154800"/>
  </r>
  <r>
    <x v="0"/>
    <x v="46"/>
    <x v="7"/>
    <n v="160000"/>
    <x v="0"/>
    <s v="Senior"/>
    <s v="Full-time"/>
    <s v="In-person"/>
    <s v="United States"/>
    <s v="M"/>
    <n v="130800"/>
  </r>
  <r>
    <x v="0"/>
    <x v="46"/>
    <x v="7"/>
    <n v="135000"/>
    <x v="0"/>
    <s v="Senior"/>
    <s v="Full-time"/>
    <s v="In-person"/>
    <s v="United States"/>
    <s v="M"/>
    <n v="130800"/>
  </r>
  <r>
    <x v="0"/>
    <x v="0"/>
    <x v="0"/>
    <n v="150000"/>
    <x v="0"/>
    <s v="Senior"/>
    <s v="Full-time"/>
    <s v="In-person"/>
    <s v="United States"/>
    <s v="M"/>
    <n v="105320"/>
  </r>
  <r>
    <x v="0"/>
    <x v="0"/>
    <x v="0"/>
    <n v="110000"/>
    <x v="0"/>
    <s v="Senior"/>
    <s v="Full-time"/>
    <s v="In-person"/>
    <s v="United States"/>
    <s v="M"/>
    <n v="105320"/>
  </r>
  <r>
    <x v="0"/>
    <x v="0"/>
    <x v="0"/>
    <n v="101500"/>
    <x v="0"/>
    <s v="Senior"/>
    <s v="Full-time"/>
    <s v="Remote"/>
    <s v="United States"/>
    <s v="M"/>
    <n v="105320"/>
  </r>
  <r>
    <x v="0"/>
    <x v="0"/>
    <x v="0"/>
    <n v="83700"/>
    <x v="0"/>
    <s v="Senior"/>
    <s v="Full-time"/>
    <s v="Remote"/>
    <s v="United States"/>
    <s v="M"/>
    <n v="105320"/>
  </r>
  <r>
    <x v="0"/>
    <x v="4"/>
    <x v="1"/>
    <n v="310270"/>
    <x v="0"/>
    <s v="Senior"/>
    <s v="Full-time"/>
    <s v="In-person"/>
    <s v="United States"/>
    <s v="M"/>
    <n v="154800"/>
  </r>
  <r>
    <x v="0"/>
    <x v="4"/>
    <x v="1"/>
    <n v="253430"/>
    <x v="0"/>
    <s v="Senior"/>
    <s v="Full-time"/>
    <s v="In-person"/>
    <s v="United States"/>
    <s v="M"/>
    <n v="154800"/>
  </r>
  <r>
    <x v="0"/>
    <x v="52"/>
    <x v="7"/>
    <n v="202800"/>
    <x v="0"/>
    <s v="Senior"/>
    <s v="Full-time"/>
    <s v="In-person"/>
    <s v="United States"/>
    <s v="L"/>
    <n v="156400"/>
  </r>
  <r>
    <x v="0"/>
    <x v="52"/>
    <x v="7"/>
    <n v="104300"/>
    <x v="0"/>
    <s v="Senior"/>
    <s v="Full-time"/>
    <s v="In-person"/>
    <s v="United States"/>
    <s v="L"/>
    <n v="156400"/>
  </r>
  <r>
    <x v="0"/>
    <x v="0"/>
    <x v="0"/>
    <n v="110000"/>
    <x v="0"/>
    <s v="Senior"/>
    <s v="Full-time"/>
    <s v="In-person"/>
    <s v="United States"/>
    <s v="M"/>
    <n v="105320"/>
  </r>
  <r>
    <x v="0"/>
    <x v="0"/>
    <x v="0"/>
    <n v="70000"/>
    <x v="0"/>
    <s v="Senior"/>
    <s v="Full-time"/>
    <s v="In-person"/>
    <s v="United States"/>
    <s v="M"/>
    <n v="105320"/>
  </r>
  <r>
    <x v="0"/>
    <x v="4"/>
    <x v="1"/>
    <n v="283000"/>
    <x v="0"/>
    <s v="Senior"/>
    <s v="Full-time"/>
    <s v="In-person"/>
    <s v="United States"/>
    <s v="M"/>
    <n v="154800"/>
  </r>
  <r>
    <x v="0"/>
    <x v="4"/>
    <x v="1"/>
    <n v="184000"/>
    <x v="0"/>
    <s v="Senior"/>
    <s v="Full-time"/>
    <s v="In-person"/>
    <s v="United States"/>
    <s v="M"/>
    <n v="154800"/>
  </r>
  <r>
    <x v="0"/>
    <x v="0"/>
    <x v="0"/>
    <n v="166500"/>
    <x v="0"/>
    <s v="Senior"/>
    <s v="Full-time"/>
    <s v="In-person"/>
    <s v="United States"/>
    <s v="M"/>
    <n v="105320"/>
  </r>
  <r>
    <x v="0"/>
    <x v="0"/>
    <x v="0"/>
    <n v="113220"/>
    <x v="0"/>
    <s v="Senior"/>
    <s v="Full-time"/>
    <s v="In-person"/>
    <s v="United States"/>
    <s v="M"/>
    <n v="105320"/>
  </r>
  <r>
    <x v="0"/>
    <x v="14"/>
    <x v="6"/>
    <n v="260000"/>
    <x v="0"/>
    <s v="Senior"/>
    <s v="Full-time"/>
    <s v="In-person"/>
    <s v="United States"/>
    <s v="M"/>
    <n v="140000"/>
  </r>
  <r>
    <x v="0"/>
    <x v="14"/>
    <x v="6"/>
    <n v="225000"/>
    <x v="0"/>
    <s v="Senior"/>
    <s v="Full-time"/>
    <s v="In-person"/>
    <s v="United States"/>
    <s v="M"/>
    <n v="140000"/>
  </r>
  <r>
    <x v="0"/>
    <x v="17"/>
    <x v="1"/>
    <n v="246500"/>
    <x v="0"/>
    <s v="Senior"/>
    <s v="Full-time"/>
    <s v="In-person"/>
    <s v="United States"/>
    <s v="M"/>
    <n v="192000"/>
  </r>
  <r>
    <x v="0"/>
    <x v="17"/>
    <x v="1"/>
    <n v="133500"/>
    <x v="0"/>
    <s v="Senior"/>
    <s v="Full-time"/>
    <s v="In-person"/>
    <s v="United States"/>
    <s v="M"/>
    <n v="192000"/>
  </r>
  <r>
    <x v="0"/>
    <x v="14"/>
    <x v="6"/>
    <n v="331640"/>
    <x v="0"/>
    <s v="Senior"/>
    <s v="Full-time"/>
    <s v="In-person"/>
    <s v="United States"/>
    <s v="M"/>
    <n v="140000"/>
  </r>
  <r>
    <x v="0"/>
    <x v="14"/>
    <x v="6"/>
    <n v="283780"/>
    <x v="0"/>
    <s v="Senior"/>
    <s v="Full-time"/>
    <s v="In-person"/>
    <s v="United States"/>
    <s v="M"/>
    <n v="140000"/>
  </r>
  <r>
    <x v="0"/>
    <x v="40"/>
    <x v="3"/>
    <n v="331640"/>
    <x v="0"/>
    <s v="Senior"/>
    <s v="Full-time"/>
    <s v="In-person"/>
    <s v="United States"/>
    <s v="M"/>
    <n v="150000"/>
  </r>
  <r>
    <x v="0"/>
    <x v="40"/>
    <x v="3"/>
    <n v="283780"/>
    <x v="0"/>
    <s v="Senior"/>
    <s v="Full-time"/>
    <s v="In-person"/>
    <s v="United States"/>
    <s v="M"/>
    <n v="150000"/>
  </r>
  <r>
    <x v="0"/>
    <x v="4"/>
    <x v="1"/>
    <n v="174000"/>
    <x v="0"/>
    <s v="Senior"/>
    <s v="Full-time"/>
    <s v="Remote"/>
    <s v="United States"/>
    <s v="M"/>
    <n v="154800"/>
  </r>
  <r>
    <x v="0"/>
    <x v="4"/>
    <x v="1"/>
    <n v="134000"/>
    <x v="0"/>
    <s v="Senior"/>
    <s v="Full-time"/>
    <s v="Remote"/>
    <s v="United States"/>
    <s v="M"/>
    <n v="154800"/>
  </r>
  <r>
    <x v="0"/>
    <x v="4"/>
    <x v="1"/>
    <n v="359170"/>
    <x v="0"/>
    <s v="Senior"/>
    <s v="Full-time"/>
    <s v="In-person"/>
    <s v="United States"/>
    <s v="M"/>
    <n v="154800"/>
  </r>
  <r>
    <x v="0"/>
    <x v="4"/>
    <x v="1"/>
    <n v="310270"/>
    <x v="0"/>
    <s v="Senior"/>
    <s v="Full-time"/>
    <s v="In-person"/>
    <s v="United States"/>
    <s v="M"/>
    <n v="154800"/>
  </r>
  <r>
    <x v="0"/>
    <x v="18"/>
    <x v="3"/>
    <n v="331640"/>
    <x v="0"/>
    <s v="Senior"/>
    <s v="Full-time"/>
    <s v="In-person"/>
    <s v="United States"/>
    <s v="M"/>
    <n v="182200"/>
  </r>
  <r>
    <x v="0"/>
    <x v="18"/>
    <x v="3"/>
    <n v="283780"/>
    <x v="0"/>
    <s v="Senior"/>
    <s v="Full-time"/>
    <s v="In-person"/>
    <s v="United States"/>
    <s v="M"/>
    <n v="182200"/>
  </r>
  <r>
    <x v="0"/>
    <x v="4"/>
    <x v="1"/>
    <n v="359170"/>
    <x v="0"/>
    <s v="Senior"/>
    <s v="Full-time"/>
    <s v="In-person"/>
    <s v="United States"/>
    <s v="M"/>
    <n v="154800"/>
  </r>
  <r>
    <x v="0"/>
    <x v="4"/>
    <x v="1"/>
    <n v="295490"/>
    <x v="0"/>
    <s v="Senior"/>
    <s v="Full-time"/>
    <s v="In-person"/>
    <s v="United States"/>
    <s v="M"/>
    <n v="154800"/>
  </r>
  <r>
    <x v="0"/>
    <x v="6"/>
    <x v="1"/>
    <n v="189110"/>
    <x v="0"/>
    <s v="Senior"/>
    <s v="Full-time"/>
    <s v="In-person"/>
    <s v="United States"/>
    <s v="M"/>
    <n v="169056"/>
  </r>
  <r>
    <x v="0"/>
    <x v="6"/>
    <x v="1"/>
    <n v="139000"/>
    <x v="0"/>
    <s v="Senior"/>
    <s v="Full-time"/>
    <s v="In-person"/>
    <s v="United States"/>
    <s v="M"/>
    <n v="169056"/>
  </r>
  <r>
    <x v="0"/>
    <x v="14"/>
    <x v="6"/>
    <n v="254000"/>
    <x v="0"/>
    <s v="Senior"/>
    <s v="Full-time"/>
    <s v="Remote"/>
    <s v="United States"/>
    <s v="M"/>
    <n v="140000"/>
  </r>
  <r>
    <x v="0"/>
    <x v="14"/>
    <x v="6"/>
    <n v="200000"/>
    <x v="0"/>
    <s v="Senior"/>
    <s v="Full-time"/>
    <s v="Remote"/>
    <s v="United States"/>
    <s v="M"/>
    <n v="140000"/>
  </r>
  <r>
    <x v="0"/>
    <x v="17"/>
    <x v="1"/>
    <n v="309400"/>
    <x v="0"/>
    <s v="Senior"/>
    <s v="Full-time"/>
    <s v="In-person"/>
    <s v="United States"/>
    <s v="L"/>
    <n v="192000"/>
  </r>
  <r>
    <x v="0"/>
    <x v="17"/>
    <x v="1"/>
    <n v="159100"/>
    <x v="0"/>
    <s v="Senior"/>
    <s v="Full-time"/>
    <s v="In-person"/>
    <s v="United States"/>
    <s v="L"/>
    <n v="192000"/>
  </r>
  <r>
    <x v="0"/>
    <x v="18"/>
    <x v="3"/>
    <n v="331640"/>
    <x v="0"/>
    <s v="Senior"/>
    <s v="Full-time"/>
    <s v="In-person"/>
    <s v="United States"/>
    <s v="M"/>
    <n v="182200"/>
  </r>
  <r>
    <x v="0"/>
    <x v="18"/>
    <x v="3"/>
    <n v="267720"/>
    <x v="0"/>
    <s v="Senior"/>
    <s v="Full-time"/>
    <s v="In-person"/>
    <s v="United States"/>
    <s v="M"/>
    <n v="182200"/>
  </r>
  <r>
    <x v="0"/>
    <x v="18"/>
    <x v="3"/>
    <n v="283780"/>
    <x v="0"/>
    <s v="Senior"/>
    <s v="Full-time"/>
    <s v="In-person"/>
    <s v="United States"/>
    <s v="M"/>
    <n v="182200"/>
  </r>
  <r>
    <x v="0"/>
    <x v="18"/>
    <x v="3"/>
    <n v="218540"/>
    <x v="0"/>
    <s v="Senior"/>
    <s v="Full-time"/>
    <s v="In-person"/>
    <s v="United States"/>
    <s v="M"/>
    <n v="182200"/>
  </r>
  <r>
    <x v="0"/>
    <x v="14"/>
    <x v="6"/>
    <n v="208000"/>
    <x v="0"/>
    <s v="Senior"/>
    <s v="Full-time"/>
    <s v="Remote"/>
    <s v="United States"/>
    <s v="M"/>
    <n v="140000"/>
  </r>
  <r>
    <x v="0"/>
    <x v="14"/>
    <x v="6"/>
    <n v="193000"/>
    <x v="0"/>
    <s v="Senior"/>
    <s v="Full-time"/>
    <s v="Remote"/>
    <s v="United States"/>
    <s v="M"/>
    <n v="140000"/>
  </r>
  <r>
    <x v="0"/>
    <x v="4"/>
    <x v="1"/>
    <n v="359170"/>
    <x v="0"/>
    <s v="Senior"/>
    <s v="Full-time"/>
    <s v="In-person"/>
    <s v="United States"/>
    <s v="M"/>
    <n v="154800"/>
  </r>
  <r>
    <x v="0"/>
    <x v="4"/>
    <x v="1"/>
    <n v="295490"/>
    <x v="0"/>
    <s v="Senior"/>
    <s v="Full-time"/>
    <s v="In-person"/>
    <s v="United States"/>
    <s v="M"/>
    <n v="154800"/>
  </r>
  <r>
    <x v="0"/>
    <x v="111"/>
    <x v="3"/>
    <n v="115000"/>
    <x v="73"/>
    <s v="Senior"/>
    <s v="Full-time"/>
    <s v="Remote"/>
    <s v="Israel"/>
    <s v="S"/>
    <n v="84053"/>
  </r>
  <r>
    <x v="0"/>
    <x v="17"/>
    <x v="1"/>
    <n v="216000"/>
    <x v="0"/>
    <s v="Senior"/>
    <s v="Full-time"/>
    <s v="Remote"/>
    <s v="United States"/>
    <s v="M"/>
    <n v="192000"/>
  </r>
  <r>
    <x v="0"/>
    <x v="17"/>
    <x v="1"/>
    <n v="184000"/>
    <x v="0"/>
    <s v="Senior"/>
    <s v="Full-time"/>
    <s v="Remote"/>
    <s v="United States"/>
    <s v="M"/>
    <n v="192000"/>
  </r>
  <r>
    <x v="0"/>
    <x v="18"/>
    <x v="3"/>
    <n v="200000"/>
    <x v="0"/>
    <s v="Senior"/>
    <s v="Full-time"/>
    <s v="Remote"/>
    <s v="United States"/>
    <s v="M"/>
    <n v="182200"/>
  </r>
  <r>
    <x v="0"/>
    <x v="18"/>
    <x v="3"/>
    <n v="145000"/>
    <x v="0"/>
    <s v="Senior"/>
    <s v="Full-time"/>
    <s v="Remote"/>
    <s v="United States"/>
    <s v="M"/>
    <n v="182200"/>
  </r>
  <r>
    <x v="0"/>
    <x v="18"/>
    <x v="3"/>
    <n v="250000"/>
    <x v="0"/>
    <s v="Senior"/>
    <s v="Full-time"/>
    <s v="In-person"/>
    <s v="United States"/>
    <s v="M"/>
    <n v="182200"/>
  </r>
  <r>
    <x v="0"/>
    <x v="18"/>
    <x v="3"/>
    <n v="166600"/>
    <x v="0"/>
    <s v="Senior"/>
    <s v="Full-time"/>
    <s v="In-person"/>
    <s v="United States"/>
    <s v="M"/>
    <n v="182200"/>
  </r>
  <r>
    <x v="0"/>
    <x v="18"/>
    <x v="3"/>
    <n v="284000"/>
    <x v="0"/>
    <s v="Senior"/>
    <s v="Full-time"/>
    <s v="Remote"/>
    <s v="United States"/>
    <s v="M"/>
    <n v="182200"/>
  </r>
  <r>
    <x v="0"/>
    <x v="18"/>
    <x v="3"/>
    <n v="227000"/>
    <x v="0"/>
    <s v="Senior"/>
    <s v="Full-time"/>
    <s v="Remote"/>
    <s v="United States"/>
    <s v="M"/>
    <n v="182200"/>
  </r>
  <r>
    <x v="0"/>
    <x v="12"/>
    <x v="1"/>
    <n v="205000"/>
    <x v="0"/>
    <s v="Senior"/>
    <s v="Full-time"/>
    <s v="In-person"/>
    <s v="United States"/>
    <s v="M"/>
    <n v="175000"/>
  </r>
  <r>
    <x v="0"/>
    <x v="12"/>
    <x v="1"/>
    <n v="160000"/>
    <x v="0"/>
    <s v="Senior"/>
    <s v="Full-time"/>
    <s v="In-person"/>
    <s v="United States"/>
    <s v="M"/>
    <n v="175000"/>
  </r>
  <r>
    <x v="0"/>
    <x v="18"/>
    <x v="3"/>
    <n v="191400"/>
    <x v="0"/>
    <s v="Senior"/>
    <s v="Full-time"/>
    <s v="In-person"/>
    <s v="United States"/>
    <s v="M"/>
    <n v="182200"/>
  </r>
  <r>
    <x v="0"/>
    <x v="18"/>
    <x v="3"/>
    <n v="127600"/>
    <x v="0"/>
    <s v="Senior"/>
    <s v="Full-time"/>
    <s v="In-person"/>
    <s v="United States"/>
    <s v="M"/>
    <n v="182200"/>
  </r>
  <r>
    <x v="0"/>
    <x v="17"/>
    <x v="1"/>
    <n v="222200"/>
    <x v="0"/>
    <s v="Senior"/>
    <s v="Full-time"/>
    <s v="In-person"/>
    <s v="United States"/>
    <s v="L"/>
    <n v="192000"/>
  </r>
  <r>
    <x v="0"/>
    <x v="17"/>
    <x v="1"/>
    <n v="136000"/>
    <x v="0"/>
    <s v="Senior"/>
    <s v="Full-time"/>
    <s v="In-person"/>
    <s v="United States"/>
    <s v="L"/>
    <n v="192000"/>
  </r>
  <r>
    <x v="0"/>
    <x v="18"/>
    <x v="3"/>
    <n v="191400"/>
    <x v="0"/>
    <s v="Senior"/>
    <s v="Full-time"/>
    <s v="In-person"/>
    <s v="United States"/>
    <s v="M"/>
    <n v="182200"/>
  </r>
  <r>
    <x v="0"/>
    <x v="18"/>
    <x v="3"/>
    <n v="127600"/>
    <x v="0"/>
    <s v="Senior"/>
    <s v="Full-time"/>
    <s v="In-person"/>
    <s v="United States"/>
    <s v="M"/>
    <n v="182200"/>
  </r>
  <r>
    <x v="0"/>
    <x v="18"/>
    <x v="3"/>
    <n v="230000"/>
    <x v="0"/>
    <s v="Senior"/>
    <s v="Full-time"/>
    <s v="Remote"/>
    <s v="United States"/>
    <s v="M"/>
    <n v="182200"/>
  </r>
  <r>
    <x v="0"/>
    <x v="18"/>
    <x v="3"/>
    <n v="175000"/>
    <x v="0"/>
    <s v="Senior"/>
    <s v="Full-time"/>
    <s v="Remote"/>
    <s v="United States"/>
    <s v="M"/>
    <n v="182200"/>
  </r>
  <r>
    <x v="0"/>
    <x v="0"/>
    <x v="0"/>
    <n v="139600"/>
    <x v="0"/>
    <s v="Senior"/>
    <s v="Full-time"/>
    <s v="In-person"/>
    <s v="United States"/>
    <s v="M"/>
    <n v="105320"/>
  </r>
  <r>
    <x v="0"/>
    <x v="0"/>
    <x v="0"/>
    <n v="85700"/>
    <x v="0"/>
    <s v="Senior"/>
    <s v="Full-time"/>
    <s v="In-person"/>
    <s v="United States"/>
    <s v="M"/>
    <n v="105320"/>
  </r>
  <r>
    <x v="0"/>
    <x v="60"/>
    <x v="1"/>
    <n v="204500"/>
    <x v="0"/>
    <s v="Senior"/>
    <s v="Full-time"/>
    <s v="In-person"/>
    <s v="United States"/>
    <s v="M"/>
    <n v="162500"/>
  </r>
  <r>
    <x v="0"/>
    <x v="60"/>
    <x v="1"/>
    <n v="126400"/>
    <x v="0"/>
    <s v="Senior"/>
    <s v="Full-time"/>
    <s v="In-person"/>
    <s v="United States"/>
    <s v="M"/>
    <n v="162500"/>
  </r>
  <r>
    <x v="0"/>
    <x v="14"/>
    <x v="6"/>
    <n v="87000"/>
    <x v="10"/>
    <s v="Senior"/>
    <s v="Full-time"/>
    <s v="In-person"/>
    <s v="Canada"/>
    <s v="M"/>
    <n v="140000"/>
  </r>
  <r>
    <x v="0"/>
    <x v="14"/>
    <x v="6"/>
    <n v="73000"/>
    <x v="10"/>
    <s v="Senior"/>
    <s v="Full-time"/>
    <s v="In-person"/>
    <s v="Canada"/>
    <s v="M"/>
    <n v="140000"/>
  </r>
  <r>
    <x v="0"/>
    <x v="14"/>
    <x v="6"/>
    <n v="232960"/>
    <x v="0"/>
    <s v="Senior"/>
    <s v="Full-time"/>
    <s v="In-person"/>
    <s v="United States"/>
    <s v="M"/>
    <n v="140000"/>
  </r>
  <r>
    <x v="0"/>
    <x v="14"/>
    <x v="6"/>
    <n v="151840"/>
    <x v="0"/>
    <s v="Senior"/>
    <s v="Full-time"/>
    <s v="In-person"/>
    <s v="United States"/>
    <s v="M"/>
    <n v="140000"/>
  </r>
  <r>
    <x v="0"/>
    <x v="14"/>
    <x v="6"/>
    <n v="163152"/>
    <x v="0"/>
    <s v="Senior"/>
    <s v="Full-time"/>
    <s v="In-person"/>
    <s v="United States"/>
    <s v="M"/>
    <n v="140000"/>
  </r>
  <r>
    <x v="0"/>
    <x v="14"/>
    <x v="6"/>
    <n v="108768"/>
    <x v="0"/>
    <s v="Senior"/>
    <s v="Full-time"/>
    <s v="In-person"/>
    <s v="United States"/>
    <s v="M"/>
    <n v="140000"/>
  </r>
  <r>
    <x v="0"/>
    <x v="6"/>
    <x v="1"/>
    <n v="370000"/>
    <x v="0"/>
    <s v="Senior"/>
    <s v="Full-time"/>
    <s v="In-person"/>
    <s v="United States"/>
    <s v="M"/>
    <n v="169056"/>
  </r>
  <r>
    <x v="0"/>
    <x v="6"/>
    <x v="1"/>
    <n v="245000"/>
    <x v="0"/>
    <s v="Senior"/>
    <s v="Full-time"/>
    <s v="In-person"/>
    <s v="United States"/>
    <s v="M"/>
    <n v="169056"/>
  </r>
  <r>
    <x v="0"/>
    <x v="18"/>
    <x v="3"/>
    <n v="285000"/>
    <x v="0"/>
    <s v="Senior"/>
    <s v="Full-time"/>
    <s v="In-person"/>
    <s v="United States"/>
    <s v="M"/>
    <n v="182200"/>
  </r>
  <r>
    <x v="0"/>
    <x v="18"/>
    <x v="3"/>
    <n v="193900"/>
    <x v="0"/>
    <s v="Senior"/>
    <s v="Full-time"/>
    <s v="In-person"/>
    <s v="United States"/>
    <s v="M"/>
    <n v="182200"/>
  </r>
  <r>
    <x v="0"/>
    <x v="12"/>
    <x v="1"/>
    <n v="240000"/>
    <x v="0"/>
    <s v="Senior"/>
    <s v="Full-time"/>
    <s v="In-person"/>
    <s v="United States"/>
    <s v="M"/>
    <n v="175000"/>
  </r>
  <r>
    <x v="0"/>
    <x v="12"/>
    <x v="1"/>
    <n v="163200"/>
    <x v="0"/>
    <s v="Senior"/>
    <s v="Full-time"/>
    <s v="In-person"/>
    <s v="United States"/>
    <s v="M"/>
    <n v="175000"/>
  </r>
  <r>
    <x v="0"/>
    <x v="4"/>
    <x v="1"/>
    <n v="222000"/>
    <x v="0"/>
    <s v="Senior"/>
    <s v="Full-time"/>
    <s v="Remote"/>
    <s v="United States"/>
    <s v="M"/>
    <n v="154800"/>
  </r>
  <r>
    <x v="0"/>
    <x v="4"/>
    <x v="1"/>
    <n v="166500"/>
    <x v="0"/>
    <s v="Senior"/>
    <s v="Full-time"/>
    <s v="Remote"/>
    <s v="United States"/>
    <s v="M"/>
    <n v="154800"/>
  </r>
  <r>
    <x v="0"/>
    <x v="18"/>
    <x v="3"/>
    <n v="240000"/>
    <x v="0"/>
    <s v="Senior"/>
    <s v="Full-time"/>
    <s v="In-person"/>
    <s v="United States"/>
    <s v="M"/>
    <n v="182200"/>
  </r>
  <r>
    <x v="0"/>
    <x v="18"/>
    <x v="3"/>
    <n v="163200"/>
    <x v="0"/>
    <s v="Senior"/>
    <s v="Full-time"/>
    <s v="In-person"/>
    <s v="United States"/>
    <s v="M"/>
    <n v="182200"/>
  </r>
  <r>
    <x v="0"/>
    <x v="12"/>
    <x v="1"/>
    <n v="345000"/>
    <x v="0"/>
    <s v="Senior"/>
    <s v="Full-time"/>
    <s v="In-person"/>
    <s v="United States"/>
    <s v="M"/>
    <n v="175000"/>
  </r>
  <r>
    <x v="0"/>
    <x v="12"/>
    <x v="1"/>
    <n v="234700"/>
    <x v="0"/>
    <s v="Senior"/>
    <s v="Full-time"/>
    <s v="In-person"/>
    <s v="United States"/>
    <s v="M"/>
    <n v="175000"/>
  </r>
  <r>
    <x v="0"/>
    <x v="28"/>
    <x v="3"/>
    <n v="100000"/>
    <x v="12"/>
    <s v="Senior"/>
    <s v="Full-time"/>
    <s v="Remote"/>
    <s v="United States"/>
    <s v="S"/>
    <n v="73309.5"/>
  </r>
  <r>
    <x v="0"/>
    <x v="18"/>
    <x v="3"/>
    <n v="226600"/>
    <x v="0"/>
    <s v="Senior"/>
    <s v="Full-time"/>
    <s v="In-person"/>
    <s v="United States"/>
    <s v="M"/>
    <n v="182200"/>
  </r>
  <r>
    <x v="0"/>
    <x v="18"/>
    <x v="3"/>
    <n v="140100"/>
    <x v="0"/>
    <s v="Senior"/>
    <s v="Full-time"/>
    <s v="In-person"/>
    <s v="United States"/>
    <s v="M"/>
    <n v="182200"/>
  </r>
  <r>
    <x v="0"/>
    <x v="14"/>
    <x v="6"/>
    <n v="241000"/>
    <x v="0"/>
    <s v="Senior"/>
    <s v="Full-time"/>
    <s v="In-person"/>
    <s v="United States"/>
    <s v="M"/>
    <n v="140000"/>
  </r>
  <r>
    <x v="0"/>
    <x v="14"/>
    <x v="6"/>
    <n v="155000"/>
    <x v="0"/>
    <s v="Senior"/>
    <s v="Full-time"/>
    <s v="In-person"/>
    <s v="United States"/>
    <s v="M"/>
    <n v="140000"/>
  </r>
  <r>
    <x v="0"/>
    <x v="82"/>
    <x v="6"/>
    <n v="210000"/>
    <x v="0"/>
    <s v="Senior"/>
    <s v="Full-time"/>
    <s v="Remote"/>
    <s v="United States"/>
    <s v="L"/>
    <n v="74883"/>
  </r>
  <r>
    <x v="0"/>
    <x v="10"/>
    <x v="5"/>
    <n v="90000"/>
    <x v="0"/>
    <s v="Senior"/>
    <s v="Full-time"/>
    <s v="In-person"/>
    <s v="United States"/>
    <s v="M"/>
    <n v="149400"/>
  </r>
  <r>
    <x v="0"/>
    <x v="10"/>
    <x v="5"/>
    <n v="84000"/>
    <x v="0"/>
    <s v="Senior"/>
    <s v="Full-time"/>
    <s v="In-person"/>
    <s v="United States"/>
    <s v="M"/>
    <n v="149400"/>
  </r>
  <r>
    <x v="0"/>
    <x v="0"/>
    <x v="0"/>
    <n v="160000"/>
    <x v="0"/>
    <s v="Senior"/>
    <s v="Full-time"/>
    <s v="Remote"/>
    <s v="United States"/>
    <s v="M"/>
    <n v="105320"/>
  </r>
  <r>
    <x v="0"/>
    <x v="0"/>
    <x v="0"/>
    <n v="140000"/>
    <x v="0"/>
    <s v="Senior"/>
    <s v="Full-time"/>
    <s v="Remote"/>
    <s v="United States"/>
    <s v="M"/>
    <n v="105320"/>
  </r>
  <r>
    <x v="0"/>
    <x v="10"/>
    <x v="5"/>
    <n v="221300"/>
    <x v="0"/>
    <s v="Senior"/>
    <s v="Full-time"/>
    <s v="In-person"/>
    <s v="United States"/>
    <s v="M"/>
    <n v="149400"/>
  </r>
  <r>
    <x v="0"/>
    <x v="10"/>
    <x v="5"/>
    <n v="147500"/>
    <x v="0"/>
    <s v="Senior"/>
    <s v="Full-time"/>
    <s v="In-person"/>
    <s v="United States"/>
    <s v="M"/>
    <n v="149400"/>
  </r>
  <r>
    <x v="0"/>
    <x v="18"/>
    <x v="3"/>
    <n v="210000"/>
    <x v="0"/>
    <s v="Senior"/>
    <s v="Full-time"/>
    <s v="Remote"/>
    <s v="United States"/>
    <s v="M"/>
    <n v="182200"/>
  </r>
  <r>
    <x v="0"/>
    <x v="18"/>
    <x v="3"/>
    <n v="160000"/>
    <x v="0"/>
    <s v="Senior"/>
    <s v="Full-time"/>
    <s v="Remote"/>
    <s v="United States"/>
    <s v="M"/>
    <n v="182200"/>
  </r>
  <r>
    <x v="0"/>
    <x v="18"/>
    <x v="3"/>
    <n v="204500"/>
    <x v="0"/>
    <s v="Senior"/>
    <s v="Full-time"/>
    <s v="In-person"/>
    <s v="United States"/>
    <s v="M"/>
    <n v="182200"/>
  </r>
  <r>
    <x v="0"/>
    <x v="18"/>
    <x v="3"/>
    <n v="142200"/>
    <x v="0"/>
    <s v="Senior"/>
    <s v="Full-time"/>
    <s v="In-person"/>
    <s v="United States"/>
    <s v="M"/>
    <n v="182200"/>
  </r>
  <r>
    <x v="0"/>
    <x v="0"/>
    <x v="0"/>
    <n v="186600"/>
    <x v="0"/>
    <s v="Senior"/>
    <s v="Full-time"/>
    <s v="Remote"/>
    <s v="United States"/>
    <s v="M"/>
    <n v="105320"/>
  </r>
  <r>
    <x v="0"/>
    <x v="0"/>
    <x v="0"/>
    <n v="119800"/>
    <x v="0"/>
    <s v="Senior"/>
    <s v="Full-time"/>
    <s v="Remote"/>
    <s v="United States"/>
    <s v="M"/>
    <n v="105320"/>
  </r>
  <r>
    <x v="0"/>
    <x v="10"/>
    <x v="5"/>
    <n v="192000"/>
    <x v="0"/>
    <s v="Senior"/>
    <s v="Full-time"/>
    <s v="Remote"/>
    <s v="United States"/>
    <s v="M"/>
    <n v="149400"/>
  </r>
  <r>
    <x v="0"/>
    <x v="10"/>
    <x v="5"/>
    <n v="151000"/>
    <x v="0"/>
    <s v="Senior"/>
    <s v="Full-time"/>
    <s v="Remote"/>
    <s v="United States"/>
    <s v="M"/>
    <n v="149400"/>
  </r>
  <r>
    <x v="0"/>
    <x v="52"/>
    <x v="7"/>
    <n v="185000"/>
    <x v="0"/>
    <s v="Senior"/>
    <s v="Full-time"/>
    <s v="In-person"/>
    <s v="United States"/>
    <s v="L"/>
    <n v="156400"/>
  </r>
  <r>
    <x v="0"/>
    <x v="52"/>
    <x v="7"/>
    <n v="79600"/>
    <x v="0"/>
    <s v="Senior"/>
    <s v="Full-time"/>
    <s v="In-person"/>
    <s v="United States"/>
    <s v="L"/>
    <n v="156400"/>
  </r>
  <r>
    <x v="0"/>
    <x v="4"/>
    <x v="1"/>
    <n v="169000"/>
    <x v="0"/>
    <s v="Senior"/>
    <s v="Full-time"/>
    <s v="In-person"/>
    <s v="United States"/>
    <s v="M"/>
    <n v="154800"/>
  </r>
  <r>
    <x v="0"/>
    <x v="4"/>
    <x v="1"/>
    <n v="129300"/>
    <x v="0"/>
    <s v="Senior"/>
    <s v="Full-time"/>
    <s v="In-person"/>
    <s v="United States"/>
    <s v="M"/>
    <n v="154800"/>
  </r>
  <r>
    <x v="0"/>
    <x v="14"/>
    <x v="6"/>
    <n v="204500"/>
    <x v="0"/>
    <s v="Senior"/>
    <s v="Full-time"/>
    <s v="In-person"/>
    <s v="United States"/>
    <s v="M"/>
    <n v="140000"/>
  </r>
  <r>
    <x v="0"/>
    <x v="14"/>
    <x v="6"/>
    <n v="142200"/>
    <x v="0"/>
    <s v="Senior"/>
    <s v="Full-time"/>
    <s v="In-person"/>
    <s v="United States"/>
    <s v="M"/>
    <n v="140000"/>
  </r>
  <r>
    <x v="0"/>
    <x v="14"/>
    <x v="6"/>
    <n v="250000"/>
    <x v="0"/>
    <s v="Senior"/>
    <s v="Full-time"/>
    <s v="In-person"/>
    <s v="United States"/>
    <s v="M"/>
    <n v="140000"/>
  </r>
  <r>
    <x v="0"/>
    <x v="14"/>
    <x v="6"/>
    <n v="130000"/>
    <x v="0"/>
    <s v="Senior"/>
    <s v="Full-time"/>
    <s v="In-person"/>
    <s v="United States"/>
    <s v="M"/>
    <n v="140000"/>
  </r>
  <r>
    <x v="0"/>
    <x v="52"/>
    <x v="7"/>
    <n v="210000"/>
    <x v="0"/>
    <s v="Senior"/>
    <s v="Full-time"/>
    <s v="In-person"/>
    <s v="United States"/>
    <s v="M"/>
    <n v="156400"/>
  </r>
  <r>
    <x v="0"/>
    <x v="52"/>
    <x v="7"/>
    <n v="170000"/>
    <x v="0"/>
    <s v="Senior"/>
    <s v="Full-time"/>
    <s v="In-person"/>
    <s v="United States"/>
    <s v="M"/>
    <n v="156400"/>
  </r>
  <r>
    <x v="0"/>
    <x v="10"/>
    <x v="5"/>
    <n v="221300"/>
    <x v="0"/>
    <s v="Senior"/>
    <s v="Full-time"/>
    <s v="In-person"/>
    <s v="United States"/>
    <s v="M"/>
    <n v="149400"/>
  </r>
  <r>
    <x v="0"/>
    <x v="10"/>
    <x v="5"/>
    <n v="147500"/>
    <x v="0"/>
    <s v="Senior"/>
    <s v="Full-time"/>
    <s v="In-person"/>
    <s v="United States"/>
    <s v="M"/>
    <n v="149400"/>
  </r>
  <r>
    <x v="0"/>
    <x v="4"/>
    <x v="1"/>
    <n v="189750"/>
    <x v="0"/>
    <s v="Senior"/>
    <s v="Full-time"/>
    <s v="In-person"/>
    <s v="United States"/>
    <s v="M"/>
    <n v="154800"/>
  </r>
  <r>
    <x v="0"/>
    <x v="4"/>
    <x v="1"/>
    <n v="131100"/>
    <x v="0"/>
    <s v="Senior"/>
    <s v="Full-time"/>
    <s v="In-person"/>
    <s v="United States"/>
    <s v="M"/>
    <n v="154800"/>
  </r>
  <r>
    <x v="0"/>
    <x v="78"/>
    <x v="1"/>
    <n v="299500"/>
    <x v="0"/>
    <s v="Senior"/>
    <s v="Full-time"/>
    <s v="In-person"/>
    <s v="United States"/>
    <s v="M"/>
    <n v="190982.5"/>
  </r>
  <r>
    <x v="0"/>
    <x v="78"/>
    <x v="1"/>
    <n v="245100"/>
    <x v="0"/>
    <s v="Senior"/>
    <s v="Full-time"/>
    <s v="In-person"/>
    <s v="United States"/>
    <s v="M"/>
    <n v="190982.5"/>
  </r>
  <r>
    <x v="0"/>
    <x v="12"/>
    <x v="1"/>
    <n v="370000"/>
    <x v="0"/>
    <s v="Senior"/>
    <s v="Full-time"/>
    <s v="In-person"/>
    <s v="United States"/>
    <s v="M"/>
    <n v="175000"/>
  </r>
  <r>
    <x v="0"/>
    <x v="12"/>
    <x v="1"/>
    <n v="200000"/>
    <x v="0"/>
    <s v="Senior"/>
    <s v="Full-time"/>
    <s v="In-person"/>
    <s v="United States"/>
    <s v="M"/>
    <n v="175000"/>
  </r>
  <r>
    <x v="0"/>
    <x v="4"/>
    <x v="1"/>
    <n v="180000"/>
    <x v="0"/>
    <s v="Senior"/>
    <s v="Full-time"/>
    <s v="Remote"/>
    <s v="United States"/>
    <s v="M"/>
    <n v="154800"/>
  </r>
  <r>
    <x v="0"/>
    <x v="4"/>
    <x v="1"/>
    <n v="140000"/>
    <x v="0"/>
    <s v="Senior"/>
    <s v="Full-time"/>
    <s v="Remote"/>
    <s v="United States"/>
    <s v="M"/>
    <n v="154800"/>
  </r>
  <r>
    <x v="0"/>
    <x v="0"/>
    <x v="0"/>
    <n v="94000"/>
    <x v="0"/>
    <s v="Senior"/>
    <s v="Full-time"/>
    <s v="In-person"/>
    <s v="United States"/>
    <s v="M"/>
    <n v="105320"/>
  </r>
  <r>
    <x v="0"/>
    <x v="0"/>
    <x v="0"/>
    <n v="81900"/>
    <x v="0"/>
    <s v="Senior"/>
    <s v="Full-time"/>
    <s v="In-person"/>
    <s v="United States"/>
    <s v="M"/>
    <n v="105320"/>
  </r>
  <r>
    <x v="0"/>
    <x v="10"/>
    <x v="5"/>
    <n v="210000"/>
    <x v="0"/>
    <s v="Senior"/>
    <s v="Full-time"/>
    <s v="Remote"/>
    <s v="United States"/>
    <s v="M"/>
    <n v="149400"/>
  </r>
  <r>
    <x v="0"/>
    <x v="10"/>
    <x v="5"/>
    <n v="159090"/>
    <x v="0"/>
    <s v="Senior"/>
    <s v="Full-time"/>
    <s v="Remote"/>
    <s v="United States"/>
    <s v="M"/>
    <n v="149400"/>
  </r>
  <r>
    <x v="0"/>
    <x v="18"/>
    <x v="3"/>
    <n v="210000"/>
    <x v="0"/>
    <s v="Senior"/>
    <s v="Full-time"/>
    <s v="In-person"/>
    <s v="United States"/>
    <s v="M"/>
    <n v="182200"/>
  </r>
  <r>
    <x v="0"/>
    <x v="18"/>
    <x v="3"/>
    <n v="175000"/>
    <x v="0"/>
    <s v="Senior"/>
    <s v="Full-time"/>
    <s v="In-person"/>
    <s v="United States"/>
    <s v="M"/>
    <n v="182200"/>
  </r>
  <r>
    <x v="0"/>
    <x v="0"/>
    <x v="0"/>
    <n v="118000"/>
    <x v="0"/>
    <s v="Senior"/>
    <s v="Full-time"/>
    <s v="Remote"/>
    <s v="United States"/>
    <s v="M"/>
    <n v="105320"/>
  </r>
  <r>
    <x v="0"/>
    <x v="0"/>
    <x v="0"/>
    <n v="94400"/>
    <x v="0"/>
    <s v="Senior"/>
    <s v="Full-time"/>
    <s v="Remote"/>
    <s v="United States"/>
    <s v="M"/>
    <n v="105320"/>
  </r>
  <r>
    <x v="0"/>
    <x v="52"/>
    <x v="7"/>
    <n v="202800"/>
    <x v="0"/>
    <s v="Senior"/>
    <s v="Full-time"/>
    <s v="In-person"/>
    <s v="United States"/>
    <s v="L"/>
    <n v="156400"/>
  </r>
  <r>
    <x v="0"/>
    <x v="52"/>
    <x v="7"/>
    <n v="104300"/>
    <x v="0"/>
    <s v="Senior"/>
    <s v="Full-time"/>
    <s v="In-person"/>
    <s v="United States"/>
    <s v="L"/>
    <n v="156400"/>
  </r>
  <r>
    <x v="0"/>
    <x v="14"/>
    <x v="6"/>
    <n v="185900"/>
    <x v="0"/>
    <s v="Senior"/>
    <s v="Full-time"/>
    <s v="In-person"/>
    <s v="United States"/>
    <s v="M"/>
    <n v="140000"/>
  </r>
  <r>
    <x v="0"/>
    <x v="14"/>
    <x v="6"/>
    <n v="129300"/>
    <x v="0"/>
    <s v="Senior"/>
    <s v="Full-time"/>
    <s v="In-person"/>
    <s v="United States"/>
    <s v="M"/>
    <n v="140000"/>
  </r>
  <r>
    <x v="0"/>
    <x v="0"/>
    <x v="0"/>
    <n v="150000"/>
    <x v="0"/>
    <s v="Senior"/>
    <s v="Full-time"/>
    <s v="In-person"/>
    <s v="United States"/>
    <s v="M"/>
    <n v="105320"/>
  </r>
  <r>
    <x v="0"/>
    <x v="0"/>
    <x v="0"/>
    <n v="110000"/>
    <x v="0"/>
    <s v="Senior"/>
    <s v="Full-time"/>
    <s v="In-person"/>
    <s v="United States"/>
    <s v="M"/>
    <n v="105320"/>
  </r>
  <r>
    <x v="0"/>
    <x v="4"/>
    <x v="1"/>
    <n v="230000"/>
    <x v="0"/>
    <s v="Senior"/>
    <s v="Full-time"/>
    <s v="Remote"/>
    <s v="United States"/>
    <s v="M"/>
    <n v="154800"/>
  </r>
  <r>
    <x v="0"/>
    <x v="4"/>
    <x v="1"/>
    <n v="175000"/>
    <x v="0"/>
    <s v="Senior"/>
    <s v="Full-time"/>
    <s v="Remote"/>
    <s v="United States"/>
    <s v="M"/>
    <n v="154800"/>
  </r>
  <r>
    <x v="0"/>
    <x v="24"/>
    <x v="3"/>
    <n v="200000"/>
    <x v="0"/>
    <s v="Senior"/>
    <s v="Full-time"/>
    <s v="In-person"/>
    <s v="United States"/>
    <s v="M"/>
    <n v="170000"/>
  </r>
  <r>
    <x v="0"/>
    <x v="24"/>
    <x v="3"/>
    <n v="170000"/>
    <x v="0"/>
    <s v="Senior"/>
    <s v="Full-time"/>
    <s v="In-person"/>
    <s v="United States"/>
    <s v="M"/>
    <n v="170000"/>
  </r>
  <r>
    <x v="0"/>
    <x v="4"/>
    <x v="1"/>
    <n v="175000"/>
    <x v="0"/>
    <s v="Senior"/>
    <s v="Full-time"/>
    <s v="Remote"/>
    <s v="United States"/>
    <s v="M"/>
    <n v="154800"/>
  </r>
  <r>
    <x v="0"/>
    <x v="4"/>
    <x v="1"/>
    <n v="160000"/>
    <x v="0"/>
    <s v="Senior"/>
    <s v="Full-time"/>
    <s v="Remote"/>
    <s v="United States"/>
    <s v="M"/>
    <n v="154800"/>
  </r>
  <r>
    <x v="0"/>
    <x v="4"/>
    <x v="1"/>
    <n v="255000"/>
    <x v="0"/>
    <s v="Senior"/>
    <s v="Full-time"/>
    <s v="In-person"/>
    <s v="United States"/>
    <s v="M"/>
    <n v="154800"/>
  </r>
  <r>
    <x v="0"/>
    <x v="4"/>
    <x v="1"/>
    <n v="160000"/>
    <x v="0"/>
    <s v="Senior"/>
    <s v="Full-time"/>
    <s v="In-person"/>
    <s v="United States"/>
    <s v="M"/>
    <n v="154800"/>
  </r>
  <r>
    <x v="0"/>
    <x v="10"/>
    <x v="5"/>
    <n v="116990"/>
    <x v="0"/>
    <s v="Senior"/>
    <s v="Full-time"/>
    <s v="Remote"/>
    <s v="United States"/>
    <s v="M"/>
    <n v="149400"/>
  </r>
  <r>
    <x v="0"/>
    <x v="10"/>
    <x v="5"/>
    <n v="82920"/>
    <x v="0"/>
    <s v="Senior"/>
    <s v="Full-time"/>
    <s v="Remote"/>
    <s v="United States"/>
    <s v="M"/>
    <n v="149400"/>
  </r>
  <r>
    <x v="0"/>
    <x v="14"/>
    <x v="6"/>
    <n v="121000"/>
    <x v="0"/>
    <s v="Senior"/>
    <s v="Full-time"/>
    <s v="In-person"/>
    <s v="United States"/>
    <s v="M"/>
    <n v="140000"/>
  </r>
  <r>
    <x v="0"/>
    <x v="14"/>
    <x v="6"/>
    <n v="78000"/>
    <x v="0"/>
    <s v="Senior"/>
    <s v="Full-time"/>
    <s v="In-person"/>
    <s v="United States"/>
    <s v="M"/>
    <n v="140000"/>
  </r>
  <r>
    <x v="0"/>
    <x v="10"/>
    <x v="5"/>
    <n v="159000"/>
    <x v="0"/>
    <s v="Senior"/>
    <s v="Full-time"/>
    <s v="Remote"/>
    <s v="United States"/>
    <s v="M"/>
    <n v="149400"/>
  </r>
  <r>
    <x v="0"/>
    <x v="10"/>
    <x v="5"/>
    <n v="105000"/>
    <x v="0"/>
    <s v="Senior"/>
    <s v="Full-time"/>
    <s v="Remote"/>
    <s v="United States"/>
    <s v="M"/>
    <n v="149400"/>
  </r>
  <r>
    <x v="0"/>
    <x v="17"/>
    <x v="1"/>
    <n v="309400"/>
    <x v="0"/>
    <s v="Senior"/>
    <s v="Full-time"/>
    <s v="In-person"/>
    <s v="United States"/>
    <s v="L"/>
    <n v="192000"/>
  </r>
  <r>
    <x v="0"/>
    <x v="17"/>
    <x v="1"/>
    <n v="159100"/>
    <x v="0"/>
    <s v="Senior"/>
    <s v="Full-time"/>
    <s v="In-person"/>
    <s v="United States"/>
    <s v="L"/>
    <n v="192000"/>
  </r>
  <r>
    <x v="0"/>
    <x v="12"/>
    <x v="1"/>
    <n v="374000"/>
    <x v="0"/>
    <s v="Senior"/>
    <s v="Full-time"/>
    <s v="In-person"/>
    <s v="United States"/>
    <s v="M"/>
    <n v="175000"/>
  </r>
  <r>
    <x v="0"/>
    <x v="12"/>
    <x v="1"/>
    <n v="197500"/>
    <x v="0"/>
    <s v="Senior"/>
    <s v="Full-time"/>
    <s v="In-person"/>
    <s v="United States"/>
    <s v="M"/>
    <n v="175000"/>
  </r>
  <r>
    <x v="0"/>
    <x v="17"/>
    <x v="1"/>
    <n v="260000"/>
    <x v="0"/>
    <s v="Senior"/>
    <s v="Full-time"/>
    <s v="In-person"/>
    <s v="United States"/>
    <s v="L"/>
    <n v="192000"/>
  </r>
  <r>
    <x v="0"/>
    <x v="17"/>
    <x v="1"/>
    <n v="136000"/>
    <x v="0"/>
    <s v="Senior"/>
    <s v="Full-time"/>
    <s v="In-person"/>
    <s v="United States"/>
    <s v="L"/>
    <n v="192000"/>
  </r>
  <r>
    <x v="0"/>
    <x v="4"/>
    <x v="1"/>
    <n v="240000"/>
    <x v="0"/>
    <s v="Senior"/>
    <s v="Full-time"/>
    <s v="In-person"/>
    <s v="United States"/>
    <s v="M"/>
    <n v="154800"/>
  </r>
  <r>
    <x v="0"/>
    <x v="4"/>
    <x v="1"/>
    <n v="187000"/>
    <x v="0"/>
    <s v="Senior"/>
    <s v="Full-time"/>
    <s v="In-person"/>
    <s v="United States"/>
    <s v="M"/>
    <n v="154800"/>
  </r>
  <r>
    <x v="0"/>
    <x v="18"/>
    <x v="3"/>
    <n v="210000"/>
    <x v="0"/>
    <s v="Senior"/>
    <s v="Full-time"/>
    <s v="In-person"/>
    <s v="United States"/>
    <s v="M"/>
    <n v="182200"/>
  </r>
  <r>
    <x v="0"/>
    <x v="18"/>
    <x v="3"/>
    <n v="190000"/>
    <x v="0"/>
    <s v="Senior"/>
    <s v="Full-time"/>
    <s v="In-person"/>
    <s v="United States"/>
    <s v="M"/>
    <n v="182200"/>
  </r>
  <r>
    <x v="0"/>
    <x v="4"/>
    <x v="1"/>
    <n v="195000"/>
    <x v="0"/>
    <s v="Senior"/>
    <s v="Full-time"/>
    <s v="Remote"/>
    <s v="United States"/>
    <s v="M"/>
    <n v="154800"/>
  </r>
  <r>
    <x v="0"/>
    <x v="4"/>
    <x v="1"/>
    <n v="119000"/>
    <x v="0"/>
    <s v="Senior"/>
    <s v="Full-time"/>
    <s v="Remote"/>
    <s v="United States"/>
    <s v="M"/>
    <n v="154800"/>
  </r>
  <r>
    <x v="0"/>
    <x v="17"/>
    <x v="1"/>
    <n v="216000"/>
    <x v="0"/>
    <s v="Senior"/>
    <s v="Full-time"/>
    <s v="In-person"/>
    <s v="United States"/>
    <s v="M"/>
    <n v="192000"/>
  </r>
  <r>
    <x v="0"/>
    <x v="17"/>
    <x v="1"/>
    <n v="184000"/>
    <x v="0"/>
    <s v="Senior"/>
    <s v="Full-time"/>
    <s v="In-person"/>
    <s v="United States"/>
    <s v="M"/>
    <n v="192000"/>
  </r>
  <r>
    <x v="0"/>
    <x v="18"/>
    <x v="3"/>
    <n v="200000"/>
    <x v="0"/>
    <s v="Senior"/>
    <s v="Full-time"/>
    <s v="Remote"/>
    <s v="United States"/>
    <s v="M"/>
    <n v="182200"/>
  </r>
  <r>
    <x v="0"/>
    <x v="18"/>
    <x v="3"/>
    <n v="160000"/>
    <x v="0"/>
    <s v="Senior"/>
    <s v="Full-time"/>
    <s v="Remote"/>
    <s v="United States"/>
    <s v="M"/>
    <n v="182200"/>
  </r>
  <r>
    <x v="0"/>
    <x v="0"/>
    <x v="0"/>
    <n v="80000"/>
    <x v="0"/>
    <s v="Senior"/>
    <s v="Full-time"/>
    <s v="In-person"/>
    <s v="United States"/>
    <s v="M"/>
    <n v="105320"/>
  </r>
  <r>
    <x v="0"/>
    <x v="0"/>
    <x v="0"/>
    <n v="70000"/>
    <x v="0"/>
    <s v="Senior"/>
    <s v="Full-time"/>
    <s v="In-person"/>
    <s v="United States"/>
    <s v="M"/>
    <n v="105320"/>
  </r>
  <r>
    <x v="0"/>
    <x v="52"/>
    <x v="7"/>
    <n v="185000"/>
    <x v="0"/>
    <s v="Senior"/>
    <s v="Full-time"/>
    <s v="In-person"/>
    <s v="United States"/>
    <s v="L"/>
    <n v="156400"/>
  </r>
  <r>
    <x v="0"/>
    <x v="52"/>
    <x v="7"/>
    <n v="79600"/>
    <x v="0"/>
    <s v="Senior"/>
    <s v="Full-time"/>
    <s v="In-person"/>
    <s v="United States"/>
    <s v="L"/>
    <n v="156400"/>
  </r>
  <r>
    <x v="0"/>
    <x v="27"/>
    <x v="1"/>
    <n v="266450"/>
    <x v="0"/>
    <s v="Senior"/>
    <s v="Full-time"/>
    <s v="In-person"/>
    <s v="United States"/>
    <s v="M"/>
    <n v="135000"/>
  </r>
  <r>
    <x v="0"/>
    <x v="27"/>
    <x v="1"/>
    <n v="177700"/>
    <x v="0"/>
    <s v="Senior"/>
    <s v="Full-time"/>
    <s v="In-person"/>
    <s v="United States"/>
    <s v="M"/>
    <n v="135000"/>
  </r>
  <r>
    <x v="0"/>
    <x v="4"/>
    <x v="1"/>
    <n v="245000"/>
    <x v="0"/>
    <s v="Senior"/>
    <s v="Full-time"/>
    <s v="In-person"/>
    <s v="United States"/>
    <s v="M"/>
    <n v="154800"/>
  </r>
  <r>
    <x v="0"/>
    <x v="4"/>
    <x v="1"/>
    <n v="185000"/>
    <x v="0"/>
    <s v="Senior"/>
    <s v="Full-time"/>
    <s v="In-person"/>
    <s v="United States"/>
    <s v="M"/>
    <n v="154800"/>
  </r>
  <r>
    <x v="0"/>
    <x v="18"/>
    <x v="3"/>
    <n v="247500"/>
    <x v="0"/>
    <s v="Senior"/>
    <s v="Full-time"/>
    <s v="In-person"/>
    <s v="United States"/>
    <s v="M"/>
    <n v="182200"/>
  </r>
  <r>
    <x v="0"/>
    <x v="18"/>
    <x v="3"/>
    <n v="172200"/>
    <x v="0"/>
    <s v="Senior"/>
    <s v="Full-time"/>
    <s v="In-person"/>
    <s v="United States"/>
    <s v="M"/>
    <n v="182200"/>
  </r>
  <r>
    <x v="0"/>
    <x v="17"/>
    <x v="1"/>
    <n v="222200"/>
    <x v="0"/>
    <s v="Senior"/>
    <s v="Full-time"/>
    <s v="In-person"/>
    <s v="United States"/>
    <s v="L"/>
    <n v="192000"/>
  </r>
  <r>
    <x v="0"/>
    <x v="17"/>
    <x v="1"/>
    <n v="136000"/>
    <x v="0"/>
    <s v="Senior"/>
    <s v="Full-time"/>
    <s v="In-person"/>
    <s v="United States"/>
    <s v="L"/>
    <n v="192000"/>
  </r>
  <r>
    <x v="0"/>
    <x v="74"/>
    <x v="2"/>
    <n v="55720"/>
    <x v="0"/>
    <s v="Senior"/>
    <s v="Full-time"/>
    <s v="Remote"/>
    <s v="United States"/>
    <s v="M"/>
    <n v="53210"/>
  </r>
  <r>
    <x v="0"/>
    <x v="74"/>
    <x v="2"/>
    <n v="50700"/>
    <x v="0"/>
    <s v="Senior"/>
    <s v="Full-time"/>
    <s v="Remote"/>
    <s v="United States"/>
    <s v="M"/>
    <n v="53210"/>
  </r>
  <r>
    <x v="0"/>
    <x v="6"/>
    <x v="1"/>
    <n v="370000"/>
    <x v="0"/>
    <s v="Senior"/>
    <s v="Full-time"/>
    <s v="In-person"/>
    <s v="United States"/>
    <s v="M"/>
    <n v="169056"/>
  </r>
  <r>
    <x v="0"/>
    <x v="6"/>
    <x v="1"/>
    <n v="200000"/>
    <x v="0"/>
    <s v="Senior"/>
    <s v="Full-time"/>
    <s v="In-person"/>
    <s v="United States"/>
    <s v="M"/>
    <n v="169056"/>
  </r>
  <r>
    <x v="0"/>
    <x v="14"/>
    <x v="6"/>
    <n v="196000"/>
    <x v="0"/>
    <s v="Senior"/>
    <s v="Full-time"/>
    <s v="In-person"/>
    <s v="United States"/>
    <s v="M"/>
    <n v="140000"/>
  </r>
  <r>
    <x v="0"/>
    <x v="14"/>
    <x v="6"/>
    <n v="121000"/>
    <x v="0"/>
    <s v="Senior"/>
    <s v="Full-time"/>
    <s v="In-person"/>
    <s v="United States"/>
    <s v="M"/>
    <n v="140000"/>
  </r>
  <r>
    <x v="0"/>
    <x v="52"/>
    <x v="7"/>
    <n v="202800"/>
    <x v="0"/>
    <s v="Senior"/>
    <s v="Full-time"/>
    <s v="In-person"/>
    <s v="United States"/>
    <s v="L"/>
    <n v="156400"/>
  </r>
  <r>
    <x v="0"/>
    <x v="52"/>
    <x v="7"/>
    <n v="104300"/>
    <x v="0"/>
    <s v="Senior"/>
    <s v="Full-time"/>
    <s v="In-person"/>
    <s v="United States"/>
    <s v="L"/>
    <n v="156400"/>
  </r>
  <r>
    <x v="0"/>
    <x v="66"/>
    <x v="3"/>
    <n v="302000"/>
    <x v="0"/>
    <s v="Senior"/>
    <s v="Full-time"/>
    <s v="In-person"/>
    <s v="United States"/>
    <s v="M"/>
    <n v="189000"/>
  </r>
  <r>
    <x v="0"/>
    <x v="66"/>
    <x v="3"/>
    <n v="189000"/>
    <x v="0"/>
    <s v="Senior"/>
    <s v="Full-time"/>
    <s v="In-person"/>
    <s v="United States"/>
    <s v="M"/>
    <n v="189000"/>
  </r>
  <r>
    <x v="0"/>
    <x v="18"/>
    <x v="3"/>
    <n v="220000"/>
    <x v="0"/>
    <s v="Senior"/>
    <s v="Full-time"/>
    <s v="Remote"/>
    <s v="United States"/>
    <s v="M"/>
    <n v="182200"/>
  </r>
  <r>
    <x v="0"/>
    <x v="18"/>
    <x v="3"/>
    <n v="170000"/>
    <x v="0"/>
    <s v="Senior"/>
    <s v="Full-time"/>
    <s v="Remote"/>
    <s v="United States"/>
    <s v="M"/>
    <n v="182200"/>
  </r>
  <r>
    <x v="0"/>
    <x v="52"/>
    <x v="7"/>
    <n v="185000"/>
    <x v="0"/>
    <s v="Senior"/>
    <s v="Full-time"/>
    <s v="In-person"/>
    <s v="United States"/>
    <s v="L"/>
    <n v="156400"/>
  </r>
  <r>
    <x v="0"/>
    <x v="52"/>
    <x v="7"/>
    <n v="79600"/>
    <x v="0"/>
    <s v="Senior"/>
    <s v="Full-time"/>
    <s v="In-person"/>
    <s v="United States"/>
    <s v="L"/>
    <n v="156400"/>
  </r>
  <r>
    <x v="0"/>
    <x v="0"/>
    <x v="0"/>
    <n v="110000"/>
    <x v="0"/>
    <s v="Senior"/>
    <s v="Full-time"/>
    <s v="Remote"/>
    <s v="United States"/>
    <s v="M"/>
    <n v="105320"/>
  </r>
  <r>
    <x v="0"/>
    <x v="0"/>
    <x v="0"/>
    <n v="75000"/>
    <x v="0"/>
    <s v="Senior"/>
    <s v="Full-time"/>
    <s v="Remote"/>
    <s v="United States"/>
    <s v="M"/>
    <n v="105320"/>
  </r>
  <r>
    <x v="0"/>
    <x v="46"/>
    <x v="7"/>
    <n v="150000"/>
    <x v="0"/>
    <s v="Senior"/>
    <s v="Full-time"/>
    <s v="Remote"/>
    <s v="United States"/>
    <s v="M"/>
    <n v="130800"/>
  </r>
  <r>
    <x v="0"/>
    <x v="46"/>
    <x v="7"/>
    <n v="93000"/>
    <x v="0"/>
    <s v="Senior"/>
    <s v="Full-time"/>
    <s v="Remote"/>
    <s v="United States"/>
    <s v="M"/>
    <n v="130800"/>
  </r>
  <r>
    <x v="1"/>
    <x v="78"/>
    <x v="1"/>
    <n v="190000"/>
    <x v="0"/>
    <s v="Senior"/>
    <s v="Full-time"/>
    <s v="Remote"/>
    <s v="United States"/>
    <s v="L"/>
    <n v="190982.5"/>
  </r>
  <r>
    <x v="0"/>
    <x v="14"/>
    <x v="6"/>
    <n v="46565"/>
    <x v="25"/>
    <s v="Senior"/>
    <s v="Full-time"/>
    <s v="Remote"/>
    <s v="Poland"/>
    <s v="L"/>
    <n v="140000"/>
  </r>
  <r>
    <x v="0"/>
    <x v="18"/>
    <x v="3"/>
    <n v="204500"/>
    <x v="0"/>
    <s v="Senior"/>
    <s v="Full-time"/>
    <s v="In-person"/>
    <s v="United States"/>
    <s v="M"/>
    <n v="182200"/>
  </r>
  <r>
    <x v="0"/>
    <x v="18"/>
    <x v="3"/>
    <n v="142200"/>
    <x v="0"/>
    <s v="Senior"/>
    <s v="Full-time"/>
    <s v="In-person"/>
    <s v="United States"/>
    <s v="M"/>
    <n v="182200"/>
  </r>
  <r>
    <x v="0"/>
    <x v="60"/>
    <x v="1"/>
    <n v="204500"/>
    <x v="0"/>
    <s v="Senior"/>
    <s v="Full-time"/>
    <s v="In-person"/>
    <s v="United States"/>
    <s v="M"/>
    <n v="162500"/>
  </r>
  <r>
    <x v="0"/>
    <x v="60"/>
    <x v="1"/>
    <n v="126400"/>
    <x v="0"/>
    <s v="Senior"/>
    <s v="Full-time"/>
    <s v="In-person"/>
    <s v="United States"/>
    <s v="M"/>
    <n v="162500"/>
  </r>
  <r>
    <x v="0"/>
    <x v="18"/>
    <x v="3"/>
    <n v="216000"/>
    <x v="0"/>
    <s v="Senior"/>
    <s v="Full-time"/>
    <s v="Remote"/>
    <s v="United States"/>
    <s v="M"/>
    <n v="182200"/>
  </r>
  <r>
    <x v="0"/>
    <x v="18"/>
    <x v="3"/>
    <n v="184000"/>
    <x v="0"/>
    <s v="Senior"/>
    <s v="Full-time"/>
    <s v="Remote"/>
    <s v="United States"/>
    <s v="M"/>
    <n v="182200"/>
  </r>
  <r>
    <x v="0"/>
    <x v="0"/>
    <x v="0"/>
    <n v="139600"/>
    <x v="0"/>
    <s v="Senior"/>
    <s v="Full-time"/>
    <s v="In-person"/>
    <s v="United States"/>
    <s v="M"/>
    <n v="105320"/>
  </r>
  <r>
    <x v="0"/>
    <x v="0"/>
    <x v="0"/>
    <n v="85700"/>
    <x v="0"/>
    <s v="Senior"/>
    <s v="Full-time"/>
    <s v="In-person"/>
    <s v="United States"/>
    <s v="M"/>
    <n v="105320"/>
  </r>
  <r>
    <x v="0"/>
    <x v="4"/>
    <x v="1"/>
    <n v="185900"/>
    <x v="0"/>
    <s v="Senior"/>
    <s v="Full-time"/>
    <s v="In-person"/>
    <s v="United States"/>
    <s v="M"/>
    <n v="154800"/>
  </r>
  <r>
    <x v="0"/>
    <x v="4"/>
    <x v="1"/>
    <n v="129300"/>
    <x v="0"/>
    <s v="Senior"/>
    <s v="Full-time"/>
    <s v="In-person"/>
    <s v="United States"/>
    <s v="M"/>
    <n v="154800"/>
  </r>
  <r>
    <x v="0"/>
    <x v="10"/>
    <x v="5"/>
    <n v="174000"/>
    <x v="0"/>
    <s v="Senior"/>
    <s v="Full-time"/>
    <s v="Remote"/>
    <s v="United States"/>
    <s v="M"/>
    <n v="149400"/>
  </r>
  <r>
    <x v="0"/>
    <x v="10"/>
    <x v="5"/>
    <n v="134000"/>
    <x v="0"/>
    <s v="Senior"/>
    <s v="Full-time"/>
    <s v="Remote"/>
    <s v="United States"/>
    <s v="M"/>
    <n v="149400"/>
  </r>
  <r>
    <x v="0"/>
    <x v="52"/>
    <x v="7"/>
    <n v="185000"/>
    <x v="0"/>
    <s v="Senior"/>
    <s v="Full-time"/>
    <s v="In-person"/>
    <s v="United States"/>
    <s v="L"/>
    <n v="156400"/>
  </r>
  <r>
    <x v="0"/>
    <x v="52"/>
    <x v="7"/>
    <n v="79600"/>
    <x v="0"/>
    <s v="Senior"/>
    <s v="Full-time"/>
    <s v="In-person"/>
    <s v="United States"/>
    <s v="L"/>
    <n v="156400"/>
  </r>
  <r>
    <x v="0"/>
    <x v="14"/>
    <x v="6"/>
    <n v="194400"/>
    <x v="0"/>
    <s v="Senior"/>
    <s v="Full-time"/>
    <s v="Remote"/>
    <s v="United States"/>
    <s v="M"/>
    <n v="140000"/>
  </r>
  <r>
    <x v="0"/>
    <x v="14"/>
    <x v="6"/>
    <n v="132192"/>
    <x v="0"/>
    <s v="Senior"/>
    <s v="Full-time"/>
    <s v="Remote"/>
    <s v="United States"/>
    <s v="M"/>
    <n v="140000"/>
  </r>
  <r>
    <x v="0"/>
    <x v="18"/>
    <x v="3"/>
    <n v="273400"/>
    <x v="0"/>
    <s v="Senior"/>
    <s v="Full-time"/>
    <s v="Remote"/>
    <s v="United States"/>
    <s v="M"/>
    <n v="182200"/>
  </r>
  <r>
    <x v="0"/>
    <x v="18"/>
    <x v="3"/>
    <n v="182200"/>
    <x v="0"/>
    <s v="Senior"/>
    <s v="Full-time"/>
    <s v="Remote"/>
    <s v="United States"/>
    <s v="M"/>
    <n v="182200"/>
  </r>
  <r>
    <x v="0"/>
    <x v="4"/>
    <x v="1"/>
    <n v="213654"/>
    <x v="1"/>
    <s v="Senior"/>
    <s v="Full-time"/>
    <s v="In-person"/>
    <s v="United Kingdom"/>
    <s v="M"/>
    <n v="154800"/>
  </r>
  <r>
    <x v="0"/>
    <x v="4"/>
    <x v="1"/>
    <n v="142436"/>
    <x v="1"/>
    <s v="Senior"/>
    <s v="Full-time"/>
    <s v="In-person"/>
    <s v="United Kingdom"/>
    <s v="M"/>
    <n v="154800"/>
  </r>
  <r>
    <x v="0"/>
    <x v="14"/>
    <x v="6"/>
    <n v="124230"/>
    <x v="0"/>
    <s v="Senior"/>
    <s v="Full-time"/>
    <s v="Remote"/>
    <s v="United States"/>
    <s v="M"/>
    <n v="140000"/>
  </r>
  <r>
    <x v="0"/>
    <x v="14"/>
    <x v="6"/>
    <n v="68637"/>
    <x v="0"/>
    <s v="Senior"/>
    <s v="Full-time"/>
    <s v="Remote"/>
    <s v="United States"/>
    <s v="M"/>
    <n v="140000"/>
  </r>
  <r>
    <x v="0"/>
    <x v="18"/>
    <x v="3"/>
    <n v="204500"/>
    <x v="0"/>
    <s v="Senior"/>
    <s v="Full-time"/>
    <s v="In-person"/>
    <s v="United States"/>
    <s v="M"/>
    <n v="182200"/>
  </r>
  <r>
    <x v="0"/>
    <x v="18"/>
    <x v="3"/>
    <n v="142200"/>
    <x v="0"/>
    <s v="Senior"/>
    <s v="Full-time"/>
    <s v="In-person"/>
    <s v="United States"/>
    <s v="M"/>
    <n v="182200"/>
  </r>
  <r>
    <x v="0"/>
    <x v="60"/>
    <x v="1"/>
    <n v="185900"/>
    <x v="0"/>
    <s v="Senior"/>
    <s v="Full-time"/>
    <s v="In-person"/>
    <s v="United States"/>
    <s v="M"/>
    <n v="162500"/>
  </r>
  <r>
    <x v="0"/>
    <x v="60"/>
    <x v="1"/>
    <n v="129300"/>
    <x v="0"/>
    <s v="Senior"/>
    <s v="Full-time"/>
    <s v="In-person"/>
    <s v="United States"/>
    <s v="M"/>
    <n v="162500"/>
  </r>
  <r>
    <x v="0"/>
    <x v="17"/>
    <x v="1"/>
    <n v="260000"/>
    <x v="0"/>
    <s v="Senior"/>
    <s v="Full-time"/>
    <s v="In-person"/>
    <s v="United States"/>
    <s v="L"/>
    <n v="192000"/>
  </r>
  <r>
    <x v="0"/>
    <x v="17"/>
    <x v="1"/>
    <n v="136000"/>
    <x v="0"/>
    <s v="Senior"/>
    <s v="Full-time"/>
    <s v="In-person"/>
    <s v="United States"/>
    <s v="L"/>
    <n v="192000"/>
  </r>
  <r>
    <x v="0"/>
    <x v="4"/>
    <x v="1"/>
    <n v="175000"/>
    <x v="0"/>
    <s v="Senior"/>
    <s v="Full-time"/>
    <s v="In-person"/>
    <s v="United States"/>
    <s v="M"/>
    <n v="154800"/>
  </r>
  <r>
    <x v="0"/>
    <x v="4"/>
    <x v="1"/>
    <n v="148750"/>
    <x v="0"/>
    <s v="Senior"/>
    <s v="Full-time"/>
    <s v="In-person"/>
    <s v="United States"/>
    <s v="M"/>
    <n v="154800"/>
  </r>
  <r>
    <x v="0"/>
    <x v="18"/>
    <x v="3"/>
    <n v="226600"/>
    <x v="0"/>
    <s v="Senior"/>
    <s v="Full-time"/>
    <s v="In-person"/>
    <s v="United States"/>
    <s v="M"/>
    <n v="182200"/>
  </r>
  <r>
    <x v="0"/>
    <x v="18"/>
    <x v="3"/>
    <n v="140100"/>
    <x v="0"/>
    <s v="Senior"/>
    <s v="Full-time"/>
    <s v="In-person"/>
    <s v="United States"/>
    <s v="M"/>
    <n v="182200"/>
  </r>
  <r>
    <x v="0"/>
    <x v="4"/>
    <x v="1"/>
    <n v="135000"/>
    <x v="0"/>
    <s v="Senior"/>
    <s v="Full-time"/>
    <s v="Remote"/>
    <s v="United States"/>
    <s v="M"/>
    <n v="154800"/>
  </r>
  <r>
    <x v="0"/>
    <x v="4"/>
    <x v="1"/>
    <n v="95000"/>
    <x v="0"/>
    <s v="Senior"/>
    <s v="Full-time"/>
    <s v="Remote"/>
    <s v="United States"/>
    <s v="M"/>
    <n v="154800"/>
  </r>
  <r>
    <x v="0"/>
    <x v="5"/>
    <x v="3"/>
    <n v="287700"/>
    <x v="0"/>
    <s v="Senior"/>
    <s v="Full-time"/>
    <s v="In-person"/>
    <s v="United States"/>
    <s v="L"/>
    <n v="184375"/>
  </r>
  <r>
    <x v="0"/>
    <x v="5"/>
    <x v="3"/>
    <n v="148000"/>
    <x v="0"/>
    <s v="Senior"/>
    <s v="Full-time"/>
    <s v="In-person"/>
    <s v="United States"/>
    <s v="L"/>
    <n v="184375"/>
  </r>
  <r>
    <x v="0"/>
    <x v="4"/>
    <x v="1"/>
    <n v="227240"/>
    <x v="0"/>
    <s v="Senior"/>
    <s v="Full-time"/>
    <s v="Remote"/>
    <s v="United States"/>
    <s v="M"/>
    <n v="154800"/>
  </r>
  <r>
    <x v="0"/>
    <x v="4"/>
    <x v="1"/>
    <n v="197600"/>
    <x v="0"/>
    <s v="Senior"/>
    <s v="Full-time"/>
    <s v="Remote"/>
    <s v="United States"/>
    <s v="M"/>
    <n v="154800"/>
  </r>
  <r>
    <x v="0"/>
    <x v="4"/>
    <x v="1"/>
    <n v="161000"/>
    <x v="0"/>
    <s v="Senior"/>
    <s v="Full-time"/>
    <s v="Remote"/>
    <s v="United States"/>
    <s v="M"/>
    <n v="154800"/>
  </r>
  <r>
    <x v="0"/>
    <x v="4"/>
    <x v="1"/>
    <n v="140000"/>
    <x v="0"/>
    <s v="Senior"/>
    <s v="Full-time"/>
    <s v="Remote"/>
    <s v="United States"/>
    <s v="M"/>
    <n v="154800"/>
  </r>
  <r>
    <x v="0"/>
    <x v="18"/>
    <x v="3"/>
    <n v="221000"/>
    <x v="0"/>
    <s v="Senior"/>
    <s v="Full-time"/>
    <s v="In-person"/>
    <s v="United States"/>
    <s v="M"/>
    <n v="182200"/>
  </r>
  <r>
    <x v="0"/>
    <x v="18"/>
    <x v="3"/>
    <n v="185000"/>
    <x v="0"/>
    <s v="Senior"/>
    <s v="Full-time"/>
    <s v="In-person"/>
    <s v="United States"/>
    <s v="M"/>
    <n v="182200"/>
  </r>
  <r>
    <x v="0"/>
    <x v="4"/>
    <x v="1"/>
    <n v="210000"/>
    <x v="0"/>
    <s v="Senior"/>
    <s v="Full-time"/>
    <s v="In-person"/>
    <s v="United States"/>
    <s v="M"/>
    <n v="154800"/>
  </r>
  <r>
    <x v="0"/>
    <x v="4"/>
    <x v="1"/>
    <n v="178500"/>
    <x v="0"/>
    <s v="Senior"/>
    <s v="Full-time"/>
    <s v="In-person"/>
    <s v="United States"/>
    <s v="M"/>
    <n v="154800"/>
  </r>
  <r>
    <x v="0"/>
    <x v="0"/>
    <x v="0"/>
    <n v="160000"/>
    <x v="0"/>
    <s v="Senior"/>
    <s v="Full-time"/>
    <s v="Remote"/>
    <s v="United States"/>
    <s v="M"/>
    <n v="105320"/>
  </r>
  <r>
    <x v="0"/>
    <x v="0"/>
    <x v="0"/>
    <n v="140000"/>
    <x v="0"/>
    <s v="Senior"/>
    <s v="Full-time"/>
    <s v="Remote"/>
    <s v="United States"/>
    <s v="M"/>
    <n v="105320"/>
  </r>
  <r>
    <x v="0"/>
    <x v="18"/>
    <x v="3"/>
    <n v="331640"/>
    <x v="0"/>
    <s v="Senior"/>
    <s v="Full-time"/>
    <s v="In-person"/>
    <s v="United States"/>
    <s v="M"/>
    <n v="182200"/>
  </r>
  <r>
    <x v="0"/>
    <x v="18"/>
    <x v="3"/>
    <n v="267720"/>
    <x v="0"/>
    <s v="Senior"/>
    <s v="Full-time"/>
    <s v="In-person"/>
    <s v="United States"/>
    <s v="M"/>
    <n v="182200"/>
  </r>
  <r>
    <x v="0"/>
    <x v="14"/>
    <x v="6"/>
    <n v="285000"/>
    <x v="0"/>
    <s v="Senior"/>
    <s v="Full-time"/>
    <s v="In-person"/>
    <s v="United States"/>
    <s v="M"/>
    <n v="140000"/>
  </r>
  <r>
    <x v="0"/>
    <x v="14"/>
    <x v="6"/>
    <n v="205000"/>
    <x v="0"/>
    <s v="Senior"/>
    <s v="Full-time"/>
    <s v="In-person"/>
    <s v="United States"/>
    <s v="M"/>
    <n v="140000"/>
  </r>
  <r>
    <x v="0"/>
    <x v="0"/>
    <x v="0"/>
    <n v="120350"/>
    <x v="0"/>
    <s v="Senior"/>
    <s v="Full-time"/>
    <s v="In-person"/>
    <s v="United States"/>
    <s v="M"/>
    <n v="105320"/>
  </r>
  <r>
    <x v="0"/>
    <x v="0"/>
    <x v="0"/>
    <n v="74400"/>
    <x v="0"/>
    <s v="Senior"/>
    <s v="Full-time"/>
    <s v="In-person"/>
    <s v="United States"/>
    <s v="M"/>
    <n v="105320"/>
  </r>
  <r>
    <x v="0"/>
    <x v="14"/>
    <x v="6"/>
    <n v="146000"/>
    <x v="0"/>
    <s v="Senior"/>
    <s v="Full-time"/>
    <s v="In-person"/>
    <s v="United States"/>
    <s v="M"/>
    <n v="140000"/>
  </r>
  <r>
    <x v="0"/>
    <x v="14"/>
    <x v="6"/>
    <n v="94000"/>
    <x v="0"/>
    <s v="Senior"/>
    <s v="Full-time"/>
    <s v="In-person"/>
    <s v="United States"/>
    <s v="M"/>
    <n v="140000"/>
  </r>
  <r>
    <x v="0"/>
    <x v="52"/>
    <x v="7"/>
    <n v="225000"/>
    <x v="0"/>
    <s v="Senior"/>
    <s v="Full-time"/>
    <s v="In-person"/>
    <s v="United States"/>
    <s v="M"/>
    <n v="156400"/>
  </r>
  <r>
    <x v="0"/>
    <x v="52"/>
    <x v="7"/>
    <n v="156400"/>
    <x v="0"/>
    <s v="Senior"/>
    <s v="Full-time"/>
    <s v="In-person"/>
    <s v="United States"/>
    <s v="M"/>
    <n v="156400"/>
  </r>
  <r>
    <x v="0"/>
    <x v="5"/>
    <x v="3"/>
    <n v="192000"/>
    <x v="0"/>
    <s v="Senior"/>
    <s v="Full-time"/>
    <s v="Remote"/>
    <s v="United States"/>
    <s v="M"/>
    <n v="184375"/>
  </r>
  <r>
    <x v="0"/>
    <x v="5"/>
    <x v="3"/>
    <n v="164000"/>
    <x v="0"/>
    <s v="Senior"/>
    <s v="Full-time"/>
    <s v="Remote"/>
    <s v="United States"/>
    <s v="M"/>
    <n v="184375"/>
  </r>
  <r>
    <x v="0"/>
    <x v="52"/>
    <x v="7"/>
    <n v="150000"/>
    <x v="0"/>
    <s v="Senior"/>
    <s v="Full-time"/>
    <s v="In-person"/>
    <s v="United States"/>
    <s v="M"/>
    <n v="156400"/>
  </r>
  <r>
    <x v="0"/>
    <x v="52"/>
    <x v="7"/>
    <n v="141000"/>
    <x v="0"/>
    <s v="Senior"/>
    <s v="Full-time"/>
    <s v="In-person"/>
    <s v="United States"/>
    <s v="M"/>
    <n v="156400"/>
  </r>
  <r>
    <x v="0"/>
    <x v="17"/>
    <x v="1"/>
    <n v="260000"/>
    <x v="0"/>
    <s v="Senior"/>
    <s v="Full-time"/>
    <s v="In-person"/>
    <s v="United States"/>
    <s v="L"/>
    <n v="192000"/>
  </r>
  <r>
    <x v="0"/>
    <x v="17"/>
    <x v="1"/>
    <n v="136000"/>
    <x v="0"/>
    <s v="Senior"/>
    <s v="Full-time"/>
    <s v="In-person"/>
    <s v="United States"/>
    <s v="L"/>
    <n v="192000"/>
  </r>
  <r>
    <x v="0"/>
    <x v="17"/>
    <x v="1"/>
    <n v="309400"/>
    <x v="0"/>
    <s v="Senior"/>
    <s v="Full-time"/>
    <s v="In-person"/>
    <s v="United States"/>
    <s v="L"/>
    <n v="192000"/>
  </r>
  <r>
    <x v="0"/>
    <x v="17"/>
    <x v="1"/>
    <n v="159100"/>
    <x v="0"/>
    <s v="Senior"/>
    <s v="Full-time"/>
    <s v="In-person"/>
    <s v="United States"/>
    <s v="L"/>
    <n v="192000"/>
  </r>
  <r>
    <x v="0"/>
    <x v="10"/>
    <x v="5"/>
    <n v="267000"/>
    <x v="0"/>
    <s v="Senior"/>
    <s v="Full-time"/>
    <s v="In-person"/>
    <s v="United States"/>
    <s v="M"/>
    <n v="149400"/>
  </r>
  <r>
    <x v="0"/>
    <x v="10"/>
    <x v="5"/>
    <n v="205000"/>
    <x v="0"/>
    <s v="Senior"/>
    <s v="Full-time"/>
    <s v="In-person"/>
    <s v="United States"/>
    <s v="M"/>
    <n v="149400"/>
  </r>
  <r>
    <x v="0"/>
    <x v="12"/>
    <x v="1"/>
    <n v="147100"/>
    <x v="0"/>
    <s v="Senior"/>
    <s v="Full-time"/>
    <s v="In-person"/>
    <s v="United States"/>
    <s v="M"/>
    <n v="175000"/>
  </r>
  <r>
    <x v="0"/>
    <x v="12"/>
    <x v="1"/>
    <n v="90700"/>
    <x v="0"/>
    <s v="Senior"/>
    <s v="Full-time"/>
    <s v="In-person"/>
    <s v="United States"/>
    <s v="M"/>
    <n v="175000"/>
  </r>
  <r>
    <x v="0"/>
    <x v="0"/>
    <x v="0"/>
    <n v="115000"/>
    <x v="0"/>
    <s v="Senior"/>
    <s v="Full-time"/>
    <s v="Remote"/>
    <s v="United States"/>
    <s v="M"/>
    <n v="105320"/>
  </r>
  <r>
    <x v="0"/>
    <x v="0"/>
    <x v="0"/>
    <n v="72000"/>
    <x v="0"/>
    <s v="Senior"/>
    <s v="Full-time"/>
    <s v="Remote"/>
    <s v="United States"/>
    <s v="M"/>
    <n v="105320"/>
  </r>
  <r>
    <x v="0"/>
    <x v="0"/>
    <x v="0"/>
    <n v="169000"/>
    <x v="0"/>
    <s v="Senior"/>
    <s v="Full-time"/>
    <s v="In-person"/>
    <s v="United States"/>
    <s v="M"/>
    <n v="105320"/>
  </r>
  <r>
    <x v="0"/>
    <x v="0"/>
    <x v="0"/>
    <n v="110600"/>
    <x v="0"/>
    <s v="Senior"/>
    <s v="Full-time"/>
    <s v="In-person"/>
    <s v="United States"/>
    <s v="M"/>
    <n v="105320"/>
  </r>
  <r>
    <x v="0"/>
    <x v="0"/>
    <x v="0"/>
    <n v="67672"/>
    <x v="1"/>
    <s v="Senior"/>
    <s v="Full-time"/>
    <s v="In-person"/>
    <s v="United Kingdom"/>
    <s v="M"/>
    <n v="105320"/>
  </r>
  <r>
    <x v="0"/>
    <x v="0"/>
    <x v="0"/>
    <n v="67672"/>
    <x v="1"/>
    <s v="Senior"/>
    <s v="Full-time"/>
    <s v="In-person"/>
    <s v="United Kingdom"/>
    <s v="M"/>
    <n v="105320"/>
  </r>
  <r>
    <x v="0"/>
    <x v="52"/>
    <x v="7"/>
    <n v="185000"/>
    <x v="0"/>
    <s v="Senior"/>
    <s v="Full-time"/>
    <s v="In-person"/>
    <s v="United States"/>
    <s v="L"/>
    <n v="156400"/>
  </r>
  <r>
    <x v="0"/>
    <x v="52"/>
    <x v="7"/>
    <n v="79600"/>
    <x v="0"/>
    <s v="Senior"/>
    <s v="Full-time"/>
    <s v="In-person"/>
    <s v="United States"/>
    <s v="L"/>
    <n v="156400"/>
  </r>
  <r>
    <x v="0"/>
    <x v="14"/>
    <x v="6"/>
    <n v="165000"/>
    <x v="0"/>
    <s v="Senior"/>
    <s v="Full-time"/>
    <s v="In-person"/>
    <s v="United States"/>
    <s v="M"/>
    <n v="140000"/>
  </r>
  <r>
    <x v="0"/>
    <x v="14"/>
    <x v="6"/>
    <n v="141000"/>
    <x v="0"/>
    <s v="Senior"/>
    <s v="Full-time"/>
    <s v="In-person"/>
    <s v="United States"/>
    <s v="M"/>
    <n v="140000"/>
  </r>
  <r>
    <x v="0"/>
    <x v="4"/>
    <x v="1"/>
    <n v="240000"/>
    <x v="0"/>
    <s v="Senior"/>
    <s v="Full-time"/>
    <s v="In-person"/>
    <s v="United States"/>
    <s v="S"/>
    <n v="154800"/>
  </r>
  <r>
    <x v="0"/>
    <x v="4"/>
    <x v="1"/>
    <n v="142000"/>
    <x v="0"/>
    <s v="Senior"/>
    <s v="Full-time"/>
    <s v="In-person"/>
    <s v="United States"/>
    <s v="S"/>
    <n v="154800"/>
  </r>
  <r>
    <x v="0"/>
    <x v="18"/>
    <x v="3"/>
    <n v="268000"/>
    <x v="0"/>
    <s v="Senior"/>
    <s v="Full-time"/>
    <s v="Remote"/>
    <s v="United States"/>
    <s v="M"/>
    <n v="182200"/>
  </r>
  <r>
    <x v="0"/>
    <x v="18"/>
    <x v="3"/>
    <n v="180000"/>
    <x v="0"/>
    <s v="Senior"/>
    <s v="Full-time"/>
    <s v="Remote"/>
    <s v="United States"/>
    <s v="M"/>
    <n v="182200"/>
  </r>
  <r>
    <x v="0"/>
    <x v="0"/>
    <x v="0"/>
    <n v="144000"/>
    <x v="0"/>
    <s v="Senior"/>
    <s v="Full-time"/>
    <s v="Remote"/>
    <s v="United States"/>
    <s v="M"/>
    <n v="105320"/>
  </r>
  <r>
    <x v="0"/>
    <x v="0"/>
    <x v="0"/>
    <n v="132000"/>
    <x v="0"/>
    <s v="Senior"/>
    <s v="Full-time"/>
    <s v="Remote"/>
    <s v="United States"/>
    <s v="M"/>
    <n v="105320"/>
  </r>
  <r>
    <x v="0"/>
    <x v="0"/>
    <x v="0"/>
    <n v="106400"/>
    <x v="1"/>
    <s v="Senior"/>
    <s v="Full-time"/>
    <s v="In-person"/>
    <s v="United Kingdom"/>
    <s v="M"/>
    <n v="105320"/>
  </r>
  <r>
    <x v="0"/>
    <x v="0"/>
    <x v="0"/>
    <n v="81800"/>
    <x v="1"/>
    <s v="Senior"/>
    <s v="Full-time"/>
    <s v="In-person"/>
    <s v="United Kingdom"/>
    <s v="M"/>
    <n v="105320"/>
  </r>
  <r>
    <x v="0"/>
    <x v="0"/>
    <x v="0"/>
    <n v="134200"/>
    <x v="1"/>
    <s v="Senior"/>
    <s v="Full-time"/>
    <s v="In-person"/>
    <s v="United Kingdom"/>
    <s v="M"/>
    <n v="105320"/>
  </r>
  <r>
    <x v="0"/>
    <x v="0"/>
    <x v="0"/>
    <n v="103200"/>
    <x v="1"/>
    <s v="Senior"/>
    <s v="Full-time"/>
    <s v="In-person"/>
    <s v="United Kingdom"/>
    <s v="M"/>
    <n v="105320"/>
  </r>
  <r>
    <x v="0"/>
    <x v="0"/>
    <x v="0"/>
    <n v="110000"/>
    <x v="0"/>
    <s v="Senior"/>
    <s v="Full-time"/>
    <s v="Remote"/>
    <s v="United States"/>
    <s v="M"/>
    <n v="105320"/>
  </r>
  <r>
    <x v="0"/>
    <x v="0"/>
    <x v="0"/>
    <n v="93500"/>
    <x v="0"/>
    <s v="Senior"/>
    <s v="Full-time"/>
    <s v="Remote"/>
    <s v="United States"/>
    <s v="M"/>
    <n v="105320"/>
  </r>
  <r>
    <x v="0"/>
    <x v="14"/>
    <x v="6"/>
    <n v="208200"/>
    <x v="0"/>
    <s v="Senior"/>
    <s v="Full-time"/>
    <s v="Remote"/>
    <s v="United States"/>
    <s v="M"/>
    <n v="140000"/>
  </r>
  <r>
    <x v="0"/>
    <x v="14"/>
    <x v="6"/>
    <n v="151200"/>
    <x v="0"/>
    <s v="Senior"/>
    <s v="Full-time"/>
    <s v="Remote"/>
    <s v="United States"/>
    <s v="M"/>
    <n v="140000"/>
  </r>
  <r>
    <x v="0"/>
    <x v="18"/>
    <x v="3"/>
    <n v="240000"/>
    <x v="0"/>
    <s v="Senior"/>
    <s v="Full-time"/>
    <s v="In-person"/>
    <s v="United States"/>
    <s v="M"/>
    <n v="182200"/>
  </r>
  <r>
    <x v="0"/>
    <x v="18"/>
    <x v="3"/>
    <n v="180000"/>
    <x v="0"/>
    <s v="Senior"/>
    <s v="Full-time"/>
    <s v="In-person"/>
    <s v="United States"/>
    <s v="M"/>
    <n v="182200"/>
  </r>
  <r>
    <x v="0"/>
    <x v="4"/>
    <x v="1"/>
    <n v="270000"/>
    <x v="0"/>
    <s v="Senior"/>
    <s v="Full-time"/>
    <s v="In-person"/>
    <s v="United States"/>
    <s v="M"/>
    <n v="154800"/>
  </r>
  <r>
    <x v="0"/>
    <x v="4"/>
    <x v="1"/>
    <n v="220000"/>
    <x v="0"/>
    <s v="Senior"/>
    <s v="Full-time"/>
    <s v="In-person"/>
    <s v="United States"/>
    <s v="M"/>
    <n v="154800"/>
  </r>
  <r>
    <x v="0"/>
    <x v="4"/>
    <x v="1"/>
    <n v="225000"/>
    <x v="0"/>
    <s v="Senior"/>
    <s v="Full-time"/>
    <s v="In-person"/>
    <s v="United States"/>
    <s v="M"/>
    <n v="154800"/>
  </r>
  <r>
    <x v="0"/>
    <x v="4"/>
    <x v="1"/>
    <n v="156400"/>
    <x v="0"/>
    <s v="Senior"/>
    <s v="Full-time"/>
    <s v="In-person"/>
    <s v="United States"/>
    <s v="M"/>
    <n v="154800"/>
  </r>
  <r>
    <x v="0"/>
    <x v="0"/>
    <x v="0"/>
    <n v="140000"/>
    <x v="1"/>
    <s v="Senior"/>
    <s v="Full-time"/>
    <s v="Remote"/>
    <s v="United Kingdom"/>
    <s v="M"/>
    <n v="105320"/>
  </r>
  <r>
    <x v="0"/>
    <x v="0"/>
    <x v="0"/>
    <n v="100000"/>
    <x v="1"/>
    <s v="Senior"/>
    <s v="Full-time"/>
    <s v="Remote"/>
    <s v="United Kingdom"/>
    <s v="M"/>
    <n v="105320"/>
  </r>
  <r>
    <x v="0"/>
    <x v="18"/>
    <x v="3"/>
    <n v="193600"/>
    <x v="0"/>
    <s v="Senior"/>
    <s v="Full-time"/>
    <s v="In-person"/>
    <s v="United States"/>
    <s v="M"/>
    <n v="182200"/>
  </r>
  <r>
    <x v="0"/>
    <x v="18"/>
    <x v="3"/>
    <n v="119700"/>
    <x v="0"/>
    <s v="Senior"/>
    <s v="Full-time"/>
    <s v="In-person"/>
    <s v="United States"/>
    <s v="M"/>
    <n v="182200"/>
  </r>
  <r>
    <x v="0"/>
    <x v="18"/>
    <x v="3"/>
    <n v="225000"/>
    <x v="17"/>
    <s v="Senior"/>
    <s v="Full-time"/>
    <s v="In-person"/>
    <s v="France"/>
    <s v="M"/>
    <n v="182200"/>
  </r>
  <r>
    <x v="0"/>
    <x v="18"/>
    <x v="3"/>
    <n v="199000"/>
    <x v="17"/>
    <s v="Senior"/>
    <s v="Full-time"/>
    <s v="In-person"/>
    <s v="France"/>
    <s v="M"/>
    <n v="182200"/>
  </r>
  <r>
    <x v="0"/>
    <x v="4"/>
    <x v="1"/>
    <n v="185900"/>
    <x v="0"/>
    <s v="Senior"/>
    <s v="Full-time"/>
    <s v="In-person"/>
    <s v="United States"/>
    <s v="M"/>
    <n v="154800"/>
  </r>
  <r>
    <x v="0"/>
    <x v="4"/>
    <x v="1"/>
    <n v="129300"/>
    <x v="0"/>
    <s v="Senior"/>
    <s v="Full-time"/>
    <s v="In-person"/>
    <s v="United States"/>
    <s v="M"/>
    <n v="154800"/>
  </r>
  <r>
    <x v="0"/>
    <x v="0"/>
    <x v="0"/>
    <n v="120000"/>
    <x v="0"/>
    <s v="Senior"/>
    <s v="Full-time"/>
    <s v="Remote"/>
    <s v="United States"/>
    <s v="M"/>
    <n v="105320"/>
  </r>
  <r>
    <x v="0"/>
    <x v="0"/>
    <x v="0"/>
    <n v="95000"/>
    <x v="0"/>
    <s v="Senior"/>
    <s v="Full-time"/>
    <s v="Remote"/>
    <s v="United States"/>
    <s v="M"/>
    <n v="105320"/>
  </r>
  <r>
    <x v="0"/>
    <x v="4"/>
    <x v="1"/>
    <n v="225000"/>
    <x v="0"/>
    <s v="Senior"/>
    <s v="Full-time"/>
    <s v="In-person"/>
    <s v="United States"/>
    <s v="M"/>
    <n v="154800"/>
  </r>
  <r>
    <x v="0"/>
    <x v="4"/>
    <x v="1"/>
    <n v="156400"/>
    <x v="0"/>
    <s v="Senior"/>
    <s v="Full-time"/>
    <s v="In-person"/>
    <s v="United States"/>
    <s v="M"/>
    <n v="154800"/>
  </r>
  <r>
    <x v="0"/>
    <x v="112"/>
    <x v="5"/>
    <n v="399880"/>
    <x v="1"/>
    <s v="Senior"/>
    <s v="Full-time"/>
    <s v="Hybrid"/>
    <s v="United Kingdom"/>
    <s v="L"/>
    <n v="399880"/>
  </r>
  <r>
    <x v="0"/>
    <x v="18"/>
    <x v="3"/>
    <n v="155000"/>
    <x v="0"/>
    <s v="Senior"/>
    <s v="Full-time"/>
    <s v="In-person"/>
    <s v="United States"/>
    <s v="M"/>
    <n v="182200"/>
  </r>
  <r>
    <x v="0"/>
    <x v="18"/>
    <x v="3"/>
    <n v="100000"/>
    <x v="0"/>
    <s v="Senior"/>
    <s v="Full-time"/>
    <s v="In-person"/>
    <s v="United States"/>
    <s v="M"/>
    <n v="182200"/>
  </r>
  <r>
    <x v="0"/>
    <x v="0"/>
    <x v="0"/>
    <n v="85000"/>
    <x v="0"/>
    <s v="Senior"/>
    <s v="Full-time"/>
    <s v="In-person"/>
    <s v="United States"/>
    <s v="M"/>
    <n v="105320"/>
  </r>
  <r>
    <x v="0"/>
    <x v="0"/>
    <x v="0"/>
    <n v="65000"/>
    <x v="0"/>
    <s v="Senior"/>
    <s v="Full-time"/>
    <s v="In-person"/>
    <s v="United States"/>
    <s v="M"/>
    <n v="105320"/>
  </r>
  <r>
    <x v="0"/>
    <x v="56"/>
    <x v="8"/>
    <n v="280100"/>
    <x v="0"/>
    <s v="Senior"/>
    <s v="Full-time"/>
    <s v="Remote"/>
    <s v="United States"/>
    <s v="M"/>
    <n v="159500"/>
  </r>
  <r>
    <x v="0"/>
    <x v="56"/>
    <x v="8"/>
    <n v="168100"/>
    <x v="0"/>
    <s v="Senior"/>
    <s v="Full-time"/>
    <s v="Remote"/>
    <s v="United States"/>
    <s v="M"/>
    <n v="159500"/>
  </r>
  <r>
    <x v="0"/>
    <x v="24"/>
    <x v="3"/>
    <n v="200000"/>
    <x v="0"/>
    <s v="Senior"/>
    <s v="Full-time"/>
    <s v="In-person"/>
    <s v="United States"/>
    <s v="M"/>
    <n v="170000"/>
  </r>
  <r>
    <x v="0"/>
    <x v="24"/>
    <x v="3"/>
    <n v="120000"/>
    <x v="0"/>
    <s v="Senior"/>
    <s v="Full-time"/>
    <s v="In-person"/>
    <s v="United States"/>
    <s v="M"/>
    <n v="170000"/>
  </r>
  <r>
    <x v="0"/>
    <x v="52"/>
    <x v="7"/>
    <n v="185000"/>
    <x v="0"/>
    <s v="Senior"/>
    <s v="Full-time"/>
    <s v="In-person"/>
    <s v="United States"/>
    <s v="L"/>
    <n v="156400"/>
  </r>
  <r>
    <x v="0"/>
    <x v="52"/>
    <x v="7"/>
    <n v="79600"/>
    <x v="0"/>
    <s v="Senior"/>
    <s v="Full-time"/>
    <s v="In-person"/>
    <s v="United States"/>
    <s v="L"/>
    <n v="156400"/>
  </r>
  <r>
    <x v="0"/>
    <x v="14"/>
    <x v="6"/>
    <n v="149040"/>
    <x v="0"/>
    <s v="Senior"/>
    <s v="Full-time"/>
    <s v="Remote"/>
    <s v="United States"/>
    <s v="M"/>
    <n v="140000"/>
  </r>
  <r>
    <x v="0"/>
    <x v="14"/>
    <x v="6"/>
    <n v="113900"/>
    <x v="0"/>
    <s v="Senior"/>
    <s v="Full-time"/>
    <s v="Remote"/>
    <s v="United States"/>
    <s v="M"/>
    <n v="140000"/>
  </r>
  <r>
    <x v="0"/>
    <x v="18"/>
    <x v="3"/>
    <n v="240000"/>
    <x v="0"/>
    <s v="Senior"/>
    <s v="Full-time"/>
    <s v="In-person"/>
    <s v="United States"/>
    <s v="M"/>
    <n v="182200"/>
  </r>
  <r>
    <x v="0"/>
    <x v="18"/>
    <x v="3"/>
    <n v="180000"/>
    <x v="0"/>
    <s v="Senior"/>
    <s v="Full-time"/>
    <s v="In-person"/>
    <s v="United States"/>
    <s v="M"/>
    <n v="182200"/>
  </r>
  <r>
    <x v="0"/>
    <x v="24"/>
    <x v="3"/>
    <n v="165000"/>
    <x v="0"/>
    <s v="Senior"/>
    <s v="Full-time"/>
    <s v="Remote"/>
    <s v="United States"/>
    <s v="M"/>
    <n v="170000"/>
  </r>
  <r>
    <x v="0"/>
    <x v="24"/>
    <x v="3"/>
    <n v="145000"/>
    <x v="0"/>
    <s v="Senior"/>
    <s v="Full-time"/>
    <s v="Remote"/>
    <s v="United States"/>
    <s v="M"/>
    <n v="170000"/>
  </r>
  <r>
    <x v="0"/>
    <x v="24"/>
    <x v="3"/>
    <n v="165000"/>
    <x v="0"/>
    <s v="Senior"/>
    <s v="Full-time"/>
    <s v="Remote"/>
    <s v="United States"/>
    <s v="M"/>
    <n v="170000"/>
  </r>
  <r>
    <x v="0"/>
    <x v="24"/>
    <x v="3"/>
    <n v="145000"/>
    <x v="0"/>
    <s v="Senior"/>
    <s v="Full-time"/>
    <s v="Remote"/>
    <s v="United States"/>
    <s v="M"/>
    <n v="170000"/>
  </r>
  <r>
    <x v="0"/>
    <x v="56"/>
    <x v="8"/>
    <n v="274450"/>
    <x v="0"/>
    <s v="Senior"/>
    <s v="Full-time"/>
    <s v="In-person"/>
    <s v="United States"/>
    <s v="M"/>
    <n v="159500"/>
  </r>
  <r>
    <x v="0"/>
    <x v="56"/>
    <x v="8"/>
    <n v="199600"/>
    <x v="0"/>
    <s v="Senior"/>
    <s v="Full-time"/>
    <s v="In-person"/>
    <s v="United States"/>
    <s v="M"/>
    <n v="159500"/>
  </r>
  <r>
    <x v="0"/>
    <x v="58"/>
    <x v="7"/>
    <n v="140000"/>
    <x v="10"/>
    <s v="Senior"/>
    <s v="Full-time"/>
    <s v="Remote"/>
    <s v="Canada"/>
    <s v="M"/>
    <n v="110600"/>
  </r>
  <r>
    <x v="0"/>
    <x v="58"/>
    <x v="7"/>
    <n v="76500"/>
    <x v="10"/>
    <s v="Senior"/>
    <s v="Full-time"/>
    <s v="Remote"/>
    <s v="Canada"/>
    <s v="M"/>
    <n v="110600"/>
  </r>
  <r>
    <x v="0"/>
    <x v="4"/>
    <x v="1"/>
    <n v="48585"/>
    <x v="2"/>
    <s v="Senior"/>
    <s v="Full-time"/>
    <s v="In-person"/>
    <s v="Spain"/>
    <s v="M"/>
    <n v="154800"/>
  </r>
  <r>
    <x v="0"/>
    <x v="4"/>
    <x v="1"/>
    <n v="38868"/>
    <x v="2"/>
    <s v="Senior"/>
    <s v="Full-time"/>
    <s v="In-person"/>
    <s v="Spain"/>
    <s v="M"/>
    <n v="154800"/>
  </r>
  <r>
    <x v="0"/>
    <x v="56"/>
    <x v="8"/>
    <n v="306000"/>
    <x v="0"/>
    <s v="Senior"/>
    <s v="Full-time"/>
    <s v="Remote"/>
    <s v="United States"/>
    <s v="M"/>
    <n v="159500"/>
  </r>
  <r>
    <x v="0"/>
    <x v="56"/>
    <x v="8"/>
    <n v="204000"/>
    <x v="0"/>
    <s v="Senior"/>
    <s v="Full-time"/>
    <s v="Remote"/>
    <s v="United States"/>
    <s v="M"/>
    <n v="159500"/>
  </r>
  <r>
    <x v="0"/>
    <x v="18"/>
    <x v="3"/>
    <n v="204500"/>
    <x v="0"/>
    <s v="Senior"/>
    <s v="Full-time"/>
    <s v="In-person"/>
    <s v="United States"/>
    <s v="M"/>
    <n v="182200"/>
  </r>
  <r>
    <x v="0"/>
    <x v="18"/>
    <x v="3"/>
    <n v="142200"/>
    <x v="0"/>
    <s v="Senior"/>
    <s v="Full-time"/>
    <s v="In-person"/>
    <s v="United States"/>
    <s v="M"/>
    <n v="182200"/>
  </r>
  <r>
    <x v="0"/>
    <x v="4"/>
    <x v="1"/>
    <n v="185900"/>
    <x v="0"/>
    <s v="Senior"/>
    <s v="Full-time"/>
    <s v="In-person"/>
    <s v="United States"/>
    <s v="M"/>
    <n v="154800"/>
  </r>
  <r>
    <x v="0"/>
    <x v="4"/>
    <x v="1"/>
    <n v="129300"/>
    <x v="0"/>
    <s v="Senior"/>
    <s v="Full-time"/>
    <s v="In-person"/>
    <s v="United States"/>
    <s v="M"/>
    <n v="154800"/>
  </r>
  <r>
    <x v="0"/>
    <x v="0"/>
    <x v="0"/>
    <n v="136000"/>
    <x v="0"/>
    <s v="Senior"/>
    <s v="Full-time"/>
    <s v="Remote"/>
    <s v="United States"/>
    <s v="M"/>
    <n v="105320"/>
  </r>
  <r>
    <x v="0"/>
    <x v="0"/>
    <x v="0"/>
    <n v="104000"/>
    <x v="0"/>
    <s v="Senior"/>
    <s v="Full-time"/>
    <s v="Remote"/>
    <s v="United States"/>
    <s v="M"/>
    <n v="105320"/>
  </r>
  <r>
    <x v="0"/>
    <x v="14"/>
    <x v="6"/>
    <n v="115000"/>
    <x v="0"/>
    <s v="Senior"/>
    <s v="Full-time"/>
    <s v="In-person"/>
    <s v="United States"/>
    <s v="M"/>
    <n v="140000"/>
  </r>
  <r>
    <x v="0"/>
    <x v="14"/>
    <x v="6"/>
    <n v="81500"/>
    <x v="0"/>
    <s v="Senior"/>
    <s v="Full-time"/>
    <s v="In-person"/>
    <s v="United States"/>
    <s v="M"/>
    <n v="140000"/>
  </r>
  <r>
    <x v="0"/>
    <x v="4"/>
    <x v="1"/>
    <n v="240000"/>
    <x v="0"/>
    <s v="Senior"/>
    <s v="Full-time"/>
    <s v="Remote"/>
    <s v="United States"/>
    <s v="M"/>
    <n v="154800"/>
  </r>
  <r>
    <x v="0"/>
    <x v="4"/>
    <x v="1"/>
    <n v="157000"/>
    <x v="0"/>
    <s v="Senior"/>
    <s v="Full-time"/>
    <s v="Remote"/>
    <s v="United States"/>
    <s v="M"/>
    <n v="154800"/>
  </r>
  <r>
    <x v="0"/>
    <x v="17"/>
    <x v="1"/>
    <n v="222200"/>
    <x v="0"/>
    <s v="Senior"/>
    <s v="Full-time"/>
    <s v="In-person"/>
    <s v="United States"/>
    <s v="L"/>
    <n v="192000"/>
  </r>
  <r>
    <x v="0"/>
    <x v="17"/>
    <x v="1"/>
    <n v="136000"/>
    <x v="0"/>
    <s v="Senior"/>
    <s v="Full-time"/>
    <s v="In-person"/>
    <s v="United States"/>
    <s v="L"/>
    <n v="192000"/>
  </r>
  <r>
    <x v="0"/>
    <x v="18"/>
    <x v="3"/>
    <n v="204500"/>
    <x v="0"/>
    <s v="Senior"/>
    <s v="Full-time"/>
    <s v="In-person"/>
    <s v="United States"/>
    <s v="M"/>
    <n v="182200"/>
  </r>
  <r>
    <x v="0"/>
    <x v="18"/>
    <x v="3"/>
    <n v="142200"/>
    <x v="0"/>
    <s v="Senior"/>
    <s v="Full-time"/>
    <s v="In-person"/>
    <s v="United States"/>
    <s v="M"/>
    <n v="182200"/>
  </r>
  <r>
    <x v="0"/>
    <x v="0"/>
    <x v="0"/>
    <n v="140700"/>
    <x v="0"/>
    <s v="Senior"/>
    <s v="Full-time"/>
    <s v="Remote"/>
    <s v="United States"/>
    <s v="M"/>
    <n v="105320"/>
  </r>
  <r>
    <x v="0"/>
    <x v="0"/>
    <x v="0"/>
    <n v="109600"/>
    <x v="0"/>
    <s v="Senior"/>
    <s v="Full-time"/>
    <s v="Remote"/>
    <s v="United States"/>
    <s v="M"/>
    <n v="105320"/>
  </r>
  <r>
    <x v="0"/>
    <x v="18"/>
    <x v="3"/>
    <n v="278000"/>
    <x v="0"/>
    <s v="Senior"/>
    <s v="Full-time"/>
    <s v="In-person"/>
    <s v="United States"/>
    <s v="M"/>
    <n v="182200"/>
  </r>
  <r>
    <x v="0"/>
    <x v="18"/>
    <x v="3"/>
    <n v="173000"/>
    <x v="0"/>
    <s v="Senior"/>
    <s v="Full-time"/>
    <s v="In-person"/>
    <s v="United States"/>
    <s v="M"/>
    <n v="182200"/>
  </r>
  <r>
    <x v="0"/>
    <x v="0"/>
    <x v="0"/>
    <n v="110000"/>
    <x v="0"/>
    <s v="Senior"/>
    <s v="Full-time"/>
    <s v="Remote"/>
    <s v="United States"/>
    <s v="M"/>
    <n v="105320"/>
  </r>
  <r>
    <x v="0"/>
    <x v="0"/>
    <x v="0"/>
    <n v="95000"/>
    <x v="0"/>
    <s v="Senior"/>
    <s v="Full-time"/>
    <s v="Remote"/>
    <s v="United States"/>
    <s v="M"/>
    <n v="105320"/>
  </r>
  <r>
    <x v="0"/>
    <x v="14"/>
    <x v="6"/>
    <n v="305000"/>
    <x v="0"/>
    <s v="Senior"/>
    <s v="Full-time"/>
    <s v="Remote"/>
    <s v="United States"/>
    <s v="M"/>
    <n v="140000"/>
  </r>
  <r>
    <x v="0"/>
    <x v="14"/>
    <x v="6"/>
    <n v="160000"/>
    <x v="0"/>
    <s v="Senior"/>
    <s v="Full-time"/>
    <s v="Remote"/>
    <s v="United States"/>
    <s v="M"/>
    <n v="140000"/>
  </r>
  <r>
    <x v="0"/>
    <x v="14"/>
    <x v="6"/>
    <n v="175000"/>
    <x v="0"/>
    <s v="Senior"/>
    <s v="Full-time"/>
    <s v="Remote"/>
    <s v="United States"/>
    <s v="M"/>
    <n v="140000"/>
  </r>
  <r>
    <x v="0"/>
    <x v="14"/>
    <x v="6"/>
    <n v="125000"/>
    <x v="0"/>
    <s v="Senior"/>
    <s v="Full-time"/>
    <s v="Remote"/>
    <s v="United States"/>
    <s v="M"/>
    <n v="140000"/>
  </r>
  <r>
    <x v="0"/>
    <x v="0"/>
    <x v="0"/>
    <n v="155000"/>
    <x v="1"/>
    <s v="Senior"/>
    <s v="Full-time"/>
    <s v="In-person"/>
    <s v="United Kingdom"/>
    <s v="M"/>
    <n v="105320"/>
  </r>
  <r>
    <x v="0"/>
    <x v="0"/>
    <x v="0"/>
    <n v="120000"/>
    <x v="1"/>
    <s v="Senior"/>
    <s v="Full-time"/>
    <s v="In-person"/>
    <s v="United Kingdom"/>
    <s v="M"/>
    <n v="105320"/>
  </r>
  <r>
    <x v="0"/>
    <x v="0"/>
    <x v="0"/>
    <n v="85000"/>
    <x v="0"/>
    <s v="Senior"/>
    <s v="Full-time"/>
    <s v="Remote"/>
    <s v="United States"/>
    <s v="M"/>
    <n v="105320"/>
  </r>
  <r>
    <x v="0"/>
    <x v="0"/>
    <x v="0"/>
    <n v="80000"/>
    <x v="0"/>
    <s v="Senior"/>
    <s v="Full-time"/>
    <s v="Remote"/>
    <s v="United States"/>
    <s v="M"/>
    <n v="105320"/>
  </r>
  <r>
    <x v="0"/>
    <x v="83"/>
    <x v="3"/>
    <n v="165400"/>
    <x v="1"/>
    <s v="Senior"/>
    <s v="Full-time"/>
    <s v="In-person"/>
    <s v="United Kingdom"/>
    <s v="M"/>
    <n v="165400"/>
  </r>
  <r>
    <x v="0"/>
    <x v="83"/>
    <x v="3"/>
    <n v="127300"/>
    <x v="1"/>
    <s v="Senior"/>
    <s v="Full-time"/>
    <s v="In-person"/>
    <s v="United Kingdom"/>
    <s v="M"/>
    <n v="165400"/>
  </r>
  <r>
    <x v="0"/>
    <x v="17"/>
    <x v="1"/>
    <n v="260000"/>
    <x v="0"/>
    <s v="Senior"/>
    <s v="Full-time"/>
    <s v="In-person"/>
    <s v="United States"/>
    <s v="L"/>
    <n v="192000"/>
  </r>
  <r>
    <x v="0"/>
    <x v="17"/>
    <x v="1"/>
    <n v="136000"/>
    <x v="0"/>
    <s v="Senior"/>
    <s v="Full-time"/>
    <s v="In-person"/>
    <s v="United States"/>
    <s v="L"/>
    <n v="192000"/>
  </r>
  <r>
    <x v="0"/>
    <x v="52"/>
    <x v="7"/>
    <n v="259000"/>
    <x v="0"/>
    <s v="Senior"/>
    <s v="Full-time"/>
    <s v="In-person"/>
    <s v="United States"/>
    <s v="M"/>
    <n v="156400"/>
  </r>
  <r>
    <x v="0"/>
    <x v="52"/>
    <x v="7"/>
    <n v="138750"/>
    <x v="0"/>
    <s v="Senior"/>
    <s v="Full-time"/>
    <s v="In-person"/>
    <s v="United States"/>
    <s v="M"/>
    <n v="156400"/>
  </r>
  <r>
    <x v="0"/>
    <x v="60"/>
    <x v="1"/>
    <n v="185900"/>
    <x v="0"/>
    <s v="Senior"/>
    <s v="Full-time"/>
    <s v="In-person"/>
    <s v="United States"/>
    <s v="M"/>
    <n v="162500"/>
  </r>
  <r>
    <x v="0"/>
    <x v="60"/>
    <x v="1"/>
    <n v="129300"/>
    <x v="0"/>
    <s v="Senior"/>
    <s v="Full-time"/>
    <s v="In-person"/>
    <s v="United States"/>
    <s v="M"/>
    <n v="162500"/>
  </r>
  <r>
    <x v="0"/>
    <x v="18"/>
    <x v="3"/>
    <n v="273400"/>
    <x v="0"/>
    <s v="Senior"/>
    <s v="Full-time"/>
    <s v="In-person"/>
    <s v="United States"/>
    <s v="M"/>
    <n v="182200"/>
  </r>
  <r>
    <x v="0"/>
    <x v="18"/>
    <x v="3"/>
    <n v="182200"/>
    <x v="0"/>
    <s v="Senior"/>
    <s v="Full-time"/>
    <s v="In-person"/>
    <s v="United States"/>
    <s v="M"/>
    <n v="182200"/>
  </r>
  <r>
    <x v="0"/>
    <x v="4"/>
    <x v="1"/>
    <n v="192000"/>
    <x v="0"/>
    <s v="Senior"/>
    <s v="Full-time"/>
    <s v="Remote"/>
    <s v="United States"/>
    <s v="M"/>
    <n v="154800"/>
  </r>
  <r>
    <x v="0"/>
    <x v="4"/>
    <x v="1"/>
    <n v="178000"/>
    <x v="0"/>
    <s v="Senior"/>
    <s v="Full-time"/>
    <s v="Remote"/>
    <s v="United States"/>
    <s v="M"/>
    <n v="154800"/>
  </r>
  <r>
    <x v="0"/>
    <x v="4"/>
    <x v="1"/>
    <n v="218000"/>
    <x v="0"/>
    <s v="Senior"/>
    <s v="Full-time"/>
    <s v="Remote"/>
    <s v="United States"/>
    <s v="M"/>
    <n v="154800"/>
  </r>
  <r>
    <x v="0"/>
    <x v="4"/>
    <x v="1"/>
    <n v="85000"/>
    <x v="0"/>
    <s v="Senior"/>
    <s v="Full-time"/>
    <s v="Remote"/>
    <s v="United States"/>
    <s v="M"/>
    <n v="154800"/>
  </r>
  <r>
    <x v="0"/>
    <x v="47"/>
    <x v="4"/>
    <n v="132000"/>
    <x v="0"/>
    <s v="Senior"/>
    <s v="Full-time"/>
    <s v="In-person"/>
    <s v="United States"/>
    <s v="M"/>
    <n v="90000"/>
  </r>
  <r>
    <x v="0"/>
    <x v="47"/>
    <x v="4"/>
    <n v="71500"/>
    <x v="0"/>
    <s v="Senior"/>
    <s v="Full-time"/>
    <s v="In-person"/>
    <s v="United States"/>
    <s v="M"/>
    <n v="90000"/>
  </r>
  <r>
    <x v="0"/>
    <x v="14"/>
    <x v="6"/>
    <n v="252000"/>
    <x v="0"/>
    <s v="Senior"/>
    <s v="Full-time"/>
    <s v="In-person"/>
    <s v="United States"/>
    <s v="M"/>
    <n v="140000"/>
  </r>
  <r>
    <x v="0"/>
    <x v="14"/>
    <x v="6"/>
    <n v="129000"/>
    <x v="0"/>
    <s v="Senior"/>
    <s v="Full-time"/>
    <s v="In-person"/>
    <s v="United States"/>
    <s v="M"/>
    <n v="140000"/>
  </r>
  <r>
    <x v="0"/>
    <x v="10"/>
    <x v="5"/>
    <n v="215050"/>
    <x v="0"/>
    <s v="Senior"/>
    <s v="Full-time"/>
    <s v="In-person"/>
    <s v="United States"/>
    <s v="M"/>
    <n v="149400"/>
  </r>
  <r>
    <x v="0"/>
    <x v="10"/>
    <x v="5"/>
    <n v="113100"/>
    <x v="0"/>
    <s v="Senior"/>
    <s v="Full-time"/>
    <s v="In-person"/>
    <s v="United States"/>
    <s v="M"/>
    <n v="149400"/>
  </r>
  <r>
    <x v="0"/>
    <x v="17"/>
    <x v="1"/>
    <n v="260000"/>
    <x v="0"/>
    <s v="Senior"/>
    <s v="Full-time"/>
    <s v="In-person"/>
    <s v="United States"/>
    <s v="L"/>
    <n v="192000"/>
  </r>
  <r>
    <x v="0"/>
    <x v="17"/>
    <x v="1"/>
    <n v="136000"/>
    <x v="0"/>
    <s v="Senior"/>
    <s v="Full-time"/>
    <s v="In-person"/>
    <s v="United States"/>
    <s v="L"/>
    <n v="192000"/>
  </r>
  <r>
    <x v="0"/>
    <x v="4"/>
    <x v="1"/>
    <n v="218000"/>
    <x v="0"/>
    <s v="Senior"/>
    <s v="Full-time"/>
    <s v="Remote"/>
    <s v="United States"/>
    <s v="M"/>
    <n v="154800"/>
  </r>
  <r>
    <x v="0"/>
    <x v="4"/>
    <x v="1"/>
    <n v="85000"/>
    <x v="0"/>
    <s v="Senior"/>
    <s v="Full-time"/>
    <s v="Remote"/>
    <s v="United States"/>
    <s v="M"/>
    <n v="154800"/>
  </r>
  <r>
    <x v="0"/>
    <x v="18"/>
    <x v="3"/>
    <n v="220000"/>
    <x v="0"/>
    <s v="Senior"/>
    <s v="Full-time"/>
    <s v="Remote"/>
    <s v="United States"/>
    <s v="M"/>
    <n v="182200"/>
  </r>
  <r>
    <x v="0"/>
    <x v="18"/>
    <x v="3"/>
    <n v="170000"/>
    <x v="0"/>
    <s v="Senior"/>
    <s v="Full-time"/>
    <s v="Remote"/>
    <s v="United States"/>
    <s v="M"/>
    <n v="182200"/>
  </r>
  <r>
    <x v="0"/>
    <x v="14"/>
    <x v="6"/>
    <n v="145000"/>
    <x v="0"/>
    <s v="Senior"/>
    <s v="Full-time"/>
    <s v="In-person"/>
    <s v="United States"/>
    <s v="M"/>
    <n v="140000"/>
  </r>
  <r>
    <x v="0"/>
    <x v="14"/>
    <x v="6"/>
    <n v="115000"/>
    <x v="0"/>
    <s v="Senior"/>
    <s v="Full-time"/>
    <s v="In-person"/>
    <s v="United States"/>
    <s v="M"/>
    <n v="140000"/>
  </r>
  <r>
    <x v="0"/>
    <x v="4"/>
    <x v="1"/>
    <n v="184000"/>
    <x v="0"/>
    <s v="Senior"/>
    <s v="Full-time"/>
    <s v="In-person"/>
    <s v="United States"/>
    <s v="M"/>
    <n v="154800"/>
  </r>
  <r>
    <x v="0"/>
    <x v="4"/>
    <x v="1"/>
    <n v="123000"/>
    <x v="0"/>
    <s v="Senior"/>
    <s v="Full-time"/>
    <s v="In-person"/>
    <s v="United States"/>
    <s v="M"/>
    <n v="154800"/>
  </r>
  <r>
    <x v="0"/>
    <x v="12"/>
    <x v="1"/>
    <n v="168400"/>
    <x v="0"/>
    <s v="Senior"/>
    <s v="Full-time"/>
    <s v="In-person"/>
    <s v="United States"/>
    <s v="M"/>
    <n v="175000"/>
  </r>
  <r>
    <x v="0"/>
    <x v="12"/>
    <x v="1"/>
    <n v="90700"/>
    <x v="0"/>
    <s v="Senior"/>
    <s v="Full-time"/>
    <s v="In-person"/>
    <s v="United States"/>
    <s v="M"/>
    <n v="175000"/>
  </r>
  <r>
    <x v="0"/>
    <x v="14"/>
    <x v="6"/>
    <n v="185900"/>
    <x v="0"/>
    <s v="Senior"/>
    <s v="Full-time"/>
    <s v="In-person"/>
    <s v="United States"/>
    <s v="M"/>
    <n v="140000"/>
  </r>
  <r>
    <x v="0"/>
    <x v="14"/>
    <x v="6"/>
    <n v="129300"/>
    <x v="0"/>
    <s v="Senior"/>
    <s v="Full-time"/>
    <s v="In-person"/>
    <s v="United States"/>
    <s v="M"/>
    <n v="140000"/>
  </r>
  <r>
    <x v="0"/>
    <x v="4"/>
    <x v="1"/>
    <n v="258000"/>
    <x v="10"/>
    <s v="Senior"/>
    <s v="Full-time"/>
    <s v="In-person"/>
    <s v="Canada"/>
    <s v="M"/>
    <n v="154800"/>
  </r>
  <r>
    <x v="0"/>
    <x v="4"/>
    <x v="1"/>
    <n v="190000"/>
    <x v="10"/>
    <s v="Senior"/>
    <s v="Full-time"/>
    <s v="In-person"/>
    <s v="Canada"/>
    <s v="M"/>
    <n v="154800"/>
  </r>
  <r>
    <x v="0"/>
    <x v="0"/>
    <x v="0"/>
    <n v="169000"/>
    <x v="0"/>
    <s v="Senior"/>
    <s v="Full-time"/>
    <s v="In-person"/>
    <s v="United States"/>
    <s v="M"/>
    <n v="105320"/>
  </r>
  <r>
    <x v="0"/>
    <x v="0"/>
    <x v="0"/>
    <n v="110600"/>
    <x v="0"/>
    <s v="Senior"/>
    <s v="Full-time"/>
    <s v="In-person"/>
    <s v="United States"/>
    <s v="M"/>
    <n v="105320"/>
  </r>
  <r>
    <x v="0"/>
    <x v="0"/>
    <x v="0"/>
    <n v="80000"/>
    <x v="0"/>
    <s v="Senior"/>
    <s v="Full-time"/>
    <s v="In-person"/>
    <s v="United States"/>
    <s v="M"/>
    <n v="105320"/>
  </r>
  <r>
    <x v="0"/>
    <x v="0"/>
    <x v="0"/>
    <n v="70000"/>
    <x v="0"/>
    <s v="Senior"/>
    <s v="Full-time"/>
    <s v="In-person"/>
    <s v="United States"/>
    <s v="M"/>
    <n v="105320"/>
  </r>
  <r>
    <x v="0"/>
    <x v="0"/>
    <x v="0"/>
    <n v="136505"/>
    <x v="0"/>
    <s v="Senior"/>
    <s v="Full-time"/>
    <s v="Remote"/>
    <s v="United States"/>
    <s v="M"/>
    <n v="105320"/>
  </r>
  <r>
    <x v="0"/>
    <x v="0"/>
    <x v="0"/>
    <n v="100895"/>
    <x v="0"/>
    <s v="Senior"/>
    <s v="Full-time"/>
    <s v="Remote"/>
    <s v="United States"/>
    <s v="M"/>
    <n v="105320"/>
  </r>
  <r>
    <x v="0"/>
    <x v="18"/>
    <x v="3"/>
    <n v="200000"/>
    <x v="0"/>
    <s v="Senior"/>
    <s v="Full-time"/>
    <s v="Remote"/>
    <s v="United States"/>
    <s v="M"/>
    <n v="182200"/>
  </r>
  <r>
    <x v="0"/>
    <x v="18"/>
    <x v="3"/>
    <n v="150000"/>
    <x v="0"/>
    <s v="Senior"/>
    <s v="Full-time"/>
    <s v="Remote"/>
    <s v="United States"/>
    <s v="M"/>
    <n v="182200"/>
  </r>
  <r>
    <x v="0"/>
    <x v="52"/>
    <x v="7"/>
    <n v="202800"/>
    <x v="0"/>
    <s v="Senior"/>
    <s v="Full-time"/>
    <s v="In-person"/>
    <s v="United States"/>
    <s v="L"/>
    <n v="156400"/>
  </r>
  <r>
    <x v="0"/>
    <x v="52"/>
    <x v="7"/>
    <n v="104300"/>
    <x v="0"/>
    <s v="Senior"/>
    <s v="Full-time"/>
    <s v="In-person"/>
    <s v="United States"/>
    <s v="L"/>
    <n v="156400"/>
  </r>
  <r>
    <x v="0"/>
    <x v="14"/>
    <x v="6"/>
    <n v="275300"/>
    <x v="0"/>
    <s v="Senior"/>
    <s v="Full-time"/>
    <s v="Remote"/>
    <s v="United States"/>
    <s v="M"/>
    <n v="140000"/>
  </r>
  <r>
    <x v="0"/>
    <x v="14"/>
    <x v="6"/>
    <n v="183500"/>
    <x v="0"/>
    <s v="Senior"/>
    <s v="Full-time"/>
    <s v="Remote"/>
    <s v="United States"/>
    <s v="M"/>
    <n v="140000"/>
  </r>
  <r>
    <x v="0"/>
    <x v="4"/>
    <x v="1"/>
    <n v="168400"/>
    <x v="0"/>
    <s v="Senior"/>
    <s v="Full-time"/>
    <s v="In-person"/>
    <s v="United States"/>
    <s v="M"/>
    <n v="154800"/>
  </r>
  <r>
    <x v="0"/>
    <x v="4"/>
    <x v="1"/>
    <n v="105200"/>
    <x v="0"/>
    <s v="Senior"/>
    <s v="Full-time"/>
    <s v="In-person"/>
    <s v="United States"/>
    <s v="M"/>
    <n v="154800"/>
  </r>
  <r>
    <x v="0"/>
    <x v="17"/>
    <x v="1"/>
    <n v="248100"/>
    <x v="0"/>
    <s v="Senior"/>
    <s v="Full-time"/>
    <s v="In-person"/>
    <s v="United States"/>
    <s v="M"/>
    <n v="192000"/>
  </r>
  <r>
    <x v="0"/>
    <x v="17"/>
    <x v="1"/>
    <n v="145900"/>
    <x v="0"/>
    <s v="Senior"/>
    <s v="Full-time"/>
    <s v="In-person"/>
    <s v="United States"/>
    <s v="M"/>
    <n v="192000"/>
  </r>
  <r>
    <x v="0"/>
    <x v="0"/>
    <x v="0"/>
    <n v="177000"/>
    <x v="0"/>
    <s v="Senior"/>
    <s v="Full-time"/>
    <s v="Remote"/>
    <s v="United States"/>
    <s v="M"/>
    <n v="105320"/>
  </r>
  <r>
    <x v="0"/>
    <x v="0"/>
    <x v="0"/>
    <n v="118000"/>
    <x v="0"/>
    <s v="Senior"/>
    <s v="Full-time"/>
    <s v="Remote"/>
    <s v="United States"/>
    <s v="M"/>
    <n v="105320"/>
  </r>
  <r>
    <x v="0"/>
    <x v="0"/>
    <x v="0"/>
    <n v="120350"/>
    <x v="0"/>
    <s v="Senior"/>
    <s v="Full-time"/>
    <s v="In-person"/>
    <s v="United States"/>
    <s v="M"/>
    <n v="105320"/>
  </r>
  <r>
    <x v="0"/>
    <x v="0"/>
    <x v="0"/>
    <n v="74400"/>
    <x v="0"/>
    <s v="Senior"/>
    <s v="Full-time"/>
    <s v="In-person"/>
    <s v="United States"/>
    <s v="M"/>
    <n v="105320"/>
  </r>
  <r>
    <x v="0"/>
    <x v="14"/>
    <x v="6"/>
    <n v="190000"/>
    <x v="0"/>
    <s v="Senior"/>
    <s v="Full-time"/>
    <s v="Remote"/>
    <s v="United States"/>
    <s v="M"/>
    <n v="140000"/>
  </r>
  <r>
    <x v="0"/>
    <x v="14"/>
    <x v="6"/>
    <n v="120000"/>
    <x v="0"/>
    <s v="Senior"/>
    <s v="Full-time"/>
    <s v="Remote"/>
    <s v="United States"/>
    <s v="M"/>
    <n v="140000"/>
  </r>
  <r>
    <x v="0"/>
    <x v="18"/>
    <x v="3"/>
    <n v="237400"/>
    <x v="1"/>
    <s v="Senior"/>
    <s v="Full-time"/>
    <s v="In-person"/>
    <s v="United Kingdom"/>
    <s v="M"/>
    <n v="182200"/>
  </r>
  <r>
    <x v="0"/>
    <x v="18"/>
    <x v="3"/>
    <n v="132870"/>
    <x v="1"/>
    <s v="Senior"/>
    <s v="Full-time"/>
    <s v="In-person"/>
    <s v="United Kingdom"/>
    <s v="M"/>
    <n v="182200"/>
  </r>
  <r>
    <x v="0"/>
    <x v="12"/>
    <x v="1"/>
    <n v="248100"/>
    <x v="0"/>
    <s v="Senior"/>
    <s v="Full-time"/>
    <s v="In-person"/>
    <s v="United States"/>
    <s v="M"/>
    <n v="175000"/>
  </r>
  <r>
    <x v="0"/>
    <x v="12"/>
    <x v="1"/>
    <n v="145900"/>
    <x v="0"/>
    <s v="Senior"/>
    <s v="Full-time"/>
    <s v="In-person"/>
    <s v="United States"/>
    <s v="M"/>
    <n v="175000"/>
  </r>
  <r>
    <x v="0"/>
    <x v="4"/>
    <x v="1"/>
    <n v="170000"/>
    <x v="0"/>
    <s v="Senior"/>
    <s v="Full-time"/>
    <s v="In-person"/>
    <s v="United States"/>
    <s v="M"/>
    <n v="154800"/>
  </r>
  <r>
    <x v="0"/>
    <x v="4"/>
    <x v="1"/>
    <n v="125000"/>
    <x v="0"/>
    <s v="Senior"/>
    <s v="Full-time"/>
    <s v="In-person"/>
    <s v="United States"/>
    <s v="M"/>
    <n v="154800"/>
  </r>
  <r>
    <x v="0"/>
    <x v="14"/>
    <x v="6"/>
    <n v="105000"/>
    <x v="0"/>
    <s v="Senior"/>
    <s v="Full-time"/>
    <s v="In-person"/>
    <s v="United States"/>
    <s v="M"/>
    <n v="140000"/>
  </r>
  <r>
    <x v="0"/>
    <x v="14"/>
    <x v="6"/>
    <n v="90000"/>
    <x v="0"/>
    <s v="Senior"/>
    <s v="Full-time"/>
    <s v="In-person"/>
    <s v="United States"/>
    <s v="M"/>
    <n v="140000"/>
  </r>
  <r>
    <x v="0"/>
    <x v="18"/>
    <x v="3"/>
    <n v="317070"/>
    <x v="0"/>
    <s v="Senior"/>
    <s v="Full-time"/>
    <s v="In-person"/>
    <s v="United States"/>
    <s v="M"/>
    <n v="182200"/>
  </r>
  <r>
    <x v="0"/>
    <x v="18"/>
    <x v="3"/>
    <n v="170730"/>
    <x v="0"/>
    <s v="Senior"/>
    <s v="Full-time"/>
    <s v="In-person"/>
    <s v="United States"/>
    <s v="M"/>
    <n v="182200"/>
  </r>
  <r>
    <x v="0"/>
    <x v="14"/>
    <x v="6"/>
    <n v="158700"/>
    <x v="0"/>
    <s v="Senior"/>
    <s v="Full-time"/>
    <s v="In-person"/>
    <s v="United States"/>
    <s v="M"/>
    <n v="140000"/>
  </r>
  <r>
    <x v="0"/>
    <x v="14"/>
    <x v="6"/>
    <n v="123906"/>
    <x v="0"/>
    <s v="Senior"/>
    <s v="Full-time"/>
    <s v="In-person"/>
    <s v="United States"/>
    <s v="M"/>
    <n v="140000"/>
  </r>
  <r>
    <x v="0"/>
    <x v="17"/>
    <x v="1"/>
    <n v="222200"/>
    <x v="0"/>
    <s v="Senior"/>
    <s v="Full-time"/>
    <s v="In-person"/>
    <s v="United States"/>
    <s v="L"/>
    <n v="192000"/>
  </r>
  <r>
    <x v="0"/>
    <x v="17"/>
    <x v="1"/>
    <n v="136000"/>
    <x v="0"/>
    <s v="Senior"/>
    <s v="Full-time"/>
    <s v="In-person"/>
    <s v="United States"/>
    <s v="L"/>
    <n v="192000"/>
  </r>
  <r>
    <x v="0"/>
    <x v="14"/>
    <x v="6"/>
    <n v="166000"/>
    <x v="0"/>
    <s v="Senior"/>
    <s v="Full-time"/>
    <s v="In-person"/>
    <s v="United States"/>
    <s v="M"/>
    <n v="140000"/>
  </r>
  <r>
    <x v="0"/>
    <x v="14"/>
    <x v="6"/>
    <n v="128000"/>
    <x v="0"/>
    <s v="Senior"/>
    <s v="Full-time"/>
    <s v="In-person"/>
    <s v="United States"/>
    <s v="M"/>
    <n v="140000"/>
  </r>
  <r>
    <x v="0"/>
    <x v="18"/>
    <x v="3"/>
    <n v="242921"/>
    <x v="0"/>
    <s v="Senior"/>
    <s v="Full-time"/>
    <s v="In-person"/>
    <s v="United States"/>
    <s v="M"/>
    <n v="182200"/>
  </r>
  <r>
    <x v="0"/>
    <x v="18"/>
    <x v="3"/>
    <n v="170045"/>
    <x v="0"/>
    <s v="Senior"/>
    <s v="Full-time"/>
    <s v="In-person"/>
    <s v="United States"/>
    <s v="M"/>
    <n v="182200"/>
  </r>
  <r>
    <x v="0"/>
    <x v="12"/>
    <x v="1"/>
    <n v="248100"/>
    <x v="0"/>
    <s v="Senior"/>
    <s v="Full-time"/>
    <s v="In-person"/>
    <s v="United States"/>
    <s v="M"/>
    <n v="175000"/>
  </r>
  <r>
    <x v="0"/>
    <x v="12"/>
    <x v="1"/>
    <n v="145900"/>
    <x v="0"/>
    <s v="Senior"/>
    <s v="Full-time"/>
    <s v="In-person"/>
    <s v="United States"/>
    <s v="M"/>
    <n v="175000"/>
  </r>
  <r>
    <x v="0"/>
    <x v="52"/>
    <x v="7"/>
    <n v="225000"/>
    <x v="0"/>
    <s v="Senior"/>
    <s v="Full-time"/>
    <s v="In-person"/>
    <s v="United States"/>
    <s v="M"/>
    <n v="156400"/>
  </r>
  <r>
    <x v="0"/>
    <x v="52"/>
    <x v="7"/>
    <n v="156400"/>
    <x v="0"/>
    <s v="Senior"/>
    <s v="Full-time"/>
    <s v="In-person"/>
    <s v="United States"/>
    <s v="M"/>
    <n v="156400"/>
  </r>
  <r>
    <x v="0"/>
    <x v="14"/>
    <x v="6"/>
    <n v="293000"/>
    <x v="0"/>
    <s v="Senior"/>
    <s v="Full-time"/>
    <s v="In-person"/>
    <s v="United States"/>
    <s v="M"/>
    <n v="140000"/>
  </r>
  <r>
    <x v="0"/>
    <x v="14"/>
    <x v="6"/>
    <n v="180000"/>
    <x v="0"/>
    <s v="Senior"/>
    <s v="Full-time"/>
    <s v="In-person"/>
    <s v="United States"/>
    <s v="M"/>
    <n v="140000"/>
  </r>
  <r>
    <x v="0"/>
    <x v="0"/>
    <x v="0"/>
    <n v="130000"/>
    <x v="0"/>
    <s v="Senior"/>
    <s v="Full-time"/>
    <s v="Remote"/>
    <s v="United States"/>
    <s v="M"/>
    <n v="105320"/>
  </r>
  <r>
    <x v="0"/>
    <x v="0"/>
    <x v="0"/>
    <n v="100000"/>
    <x v="0"/>
    <s v="Senior"/>
    <s v="Full-time"/>
    <s v="Remote"/>
    <s v="United States"/>
    <s v="M"/>
    <n v="105320"/>
  </r>
  <r>
    <x v="0"/>
    <x v="18"/>
    <x v="3"/>
    <n v="233000"/>
    <x v="0"/>
    <s v="Senior"/>
    <s v="Full-time"/>
    <s v="In-person"/>
    <s v="United States"/>
    <s v="M"/>
    <n v="182200"/>
  </r>
  <r>
    <x v="0"/>
    <x v="18"/>
    <x v="3"/>
    <n v="166000"/>
    <x v="0"/>
    <s v="Senior"/>
    <s v="Full-time"/>
    <s v="In-person"/>
    <s v="United States"/>
    <s v="M"/>
    <n v="182200"/>
  </r>
  <r>
    <x v="0"/>
    <x v="14"/>
    <x v="6"/>
    <n v="185100"/>
    <x v="0"/>
    <s v="Senior"/>
    <s v="Full-time"/>
    <s v="Remote"/>
    <s v="United States"/>
    <s v="M"/>
    <n v="140000"/>
  </r>
  <r>
    <x v="0"/>
    <x v="14"/>
    <x v="6"/>
    <n v="127600"/>
    <x v="0"/>
    <s v="Senior"/>
    <s v="Full-time"/>
    <s v="Remote"/>
    <s v="United States"/>
    <s v="M"/>
    <n v="140000"/>
  </r>
  <r>
    <x v="0"/>
    <x v="18"/>
    <x v="3"/>
    <n v="241000"/>
    <x v="0"/>
    <s v="Senior"/>
    <s v="Full-time"/>
    <s v="In-person"/>
    <s v="United States"/>
    <s v="M"/>
    <n v="182200"/>
  </r>
  <r>
    <x v="0"/>
    <x v="18"/>
    <x v="3"/>
    <n v="163000"/>
    <x v="0"/>
    <s v="Senior"/>
    <s v="Full-time"/>
    <s v="In-person"/>
    <s v="United States"/>
    <s v="M"/>
    <n v="182200"/>
  </r>
  <r>
    <x v="0"/>
    <x v="4"/>
    <x v="1"/>
    <n v="218000"/>
    <x v="0"/>
    <s v="Senior"/>
    <s v="Full-time"/>
    <s v="In-person"/>
    <s v="United States"/>
    <s v="M"/>
    <n v="154800"/>
  </r>
  <r>
    <x v="0"/>
    <x v="4"/>
    <x v="1"/>
    <n v="118000"/>
    <x v="0"/>
    <s v="Senior"/>
    <s v="Full-time"/>
    <s v="In-person"/>
    <s v="United States"/>
    <s v="M"/>
    <n v="154800"/>
  </r>
  <r>
    <x v="0"/>
    <x v="4"/>
    <x v="1"/>
    <n v="210000"/>
    <x v="0"/>
    <s v="Senior"/>
    <s v="Full-time"/>
    <s v="In-person"/>
    <s v="United States"/>
    <s v="M"/>
    <n v="154800"/>
  </r>
  <r>
    <x v="0"/>
    <x v="4"/>
    <x v="1"/>
    <n v="168000"/>
    <x v="0"/>
    <s v="Senior"/>
    <s v="Full-time"/>
    <s v="In-person"/>
    <s v="United States"/>
    <s v="M"/>
    <n v="154800"/>
  </r>
  <r>
    <x v="0"/>
    <x v="18"/>
    <x v="3"/>
    <n v="311000"/>
    <x v="0"/>
    <s v="Senior"/>
    <s v="Full-time"/>
    <s v="In-person"/>
    <s v="United States"/>
    <s v="M"/>
    <n v="182200"/>
  </r>
  <r>
    <x v="0"/>
    <x v="18"/>
    <x v="3"/>
    <n v="162540"/>
    <x v="0"/>
    <s v="Senior"/>
    <s v="Full-time"/>
    <s v="In-person"/>
    <s v="United States"/>
    <s v="M"/>
    <n v="182200"/>
  </r>
  <r>
    <x v="0"/>
    <x v="18"/>
    <x v="3"/>
    <n v="226600"/>
    <x v="0"/>
    <s v="Senior"/>
    <s v="Full-time"/>
    <s v="In-person"/>
    <s v="United States"/>
    <s v="M"/>
    <n v="182200"/>
  </r>
  <r>
    <x v="0"/>
    <x v="18"/>
    <x v="3"/>
    <n v="140100"/>
    <x v="0"/>
    <s v="Senior"/>
    <s v="Full-time"/>
    <s v="In-person"/>
    <s v="United States"/>
    <s v="M"/>
    <n v="182200"/>
  </r>
  <r>
    <x v="0"/>
    <x v="4"/>
    <x v="1"/>
    <n v="48585"/>
    <x v="2"/>
    <s v="Senior"/>
    <s v="Full-time"/>
    <s v="In-person"/>
    <s v="Spain"/>
    <s v="M"/>
    <n v="154800"/>
  </r>
  <r>
    <x v="0"/>
    <x v="4"/>
    <x v="1"/>
    <n v="38868"/>
    <x v="2"/>
    <s v="Senior"/>
    <s v="Full-time"/>
    <s v="In-person"/>
    <s v="Spain"/>
    <s v="M"/>
    <n v="154800"/>
  </r>
  <r>
    <x v="0"/>
    <x v="4"/>
    <x v="1"/>
    <n v="190000"/>
    <x v="0"/>
    <s v="Senior"/>
    <s v="Full-time"/>
    <s v="In-person"/>
    <s v="United States"/>
    <s v="M"/>
    <n v="154800"/>
  </r>
  <r>
    <x v="0"/>
    <x v="4"/>
    <x v="1"/>
    <n v="165000"/>
    <x v="0"/>
    <s v="Senior"/>
    <s v="Full-time"/>
    <s v="In-person"/>
    <s v="United States"/>
    <s v="M"/>
    <n v="154800"/>
  </r>
  <r>
    <x v="0"/>
    <x v="4"/>
    <x v="1"/>
    <n v="175000"/>
    <x v="0"/>
    <s v="Senior"/>
    <s v="Full-time"/>
    <s v="Remote"/>
    <s v="United States"/>
    <s v="M"/>
    <n v="154800"/>
  </r>
  <r>
    <x v="0"/>
    <x v="4"/>
    <x v="1"/>
    <n v="160000"/>
    <x v="0"/>
    <s v="Senior"/>
    <s v="Full-time"/>
    <s v="Remote"/>
    <s v="United States"/>
    <s v="M"/>
    <n v="154800"/>
  </r>
  <r>
    <x v="0"/>
    <x v="18"/>
    <x v="3"/>
    <n v="247500"/>
    <x v="0"/>
    <s v="Senior"/>
    <s v="Full-time"/>
    <s v="In-person"/>
    <s v="United States"/>
    <s v="M"/>
    <n v="182200"/>
  </r>
  <r>
    <x v="0"/>
    <x v="18"/>
    <x v="3"/>
    <n v="172200"/>
    <x v="0"/>
    <s v="Senior"/>
    <s v="Full-time"/>
    <s v="In-person"/>
    <s v="United States"/>
    <s v="M"/>
    <n v="182200"/>
  </r>
  <r>
    <x v="0"/>
    <x v="18"/>
    <x v="3"/>
    <n v="247500"/>
    <x v="0"/>
    <s v="Senior"/>
    <s v="Full-time"/>
    <s v="In-person"/>
    <s v="United States"/>
    <s v="M"/>
    <n v="182200"/>
  </r>
  <r>
    <x v="0"/>
    <x v="18"/>
    <x v="3"/>
    <n v="172200"/>
    <x v="0"/>
    <s v="Senior"/>
    <s v="Full-time"/>
    <s v="In-person"/>
    <s v="United States"/>
    <s v="M"/>
    <n v="182200"/>
  </r>
  <r>
    <x v="0"/>
    <x v="14"/>
    <x v="6"/>
    <n v="153600"/>
    <x v="0"/>
    <s v="Senior"/>
    <s v="Full-time"/>
    <s v="In-person"/>
    <s v="United States"/>
    <s v="M"/>
    <n v="140000"/>
  </r>
  <r>
    <x v="0"/>
    <x v="14"/>
    <x v="6"/>
    <n v="106800"/>
    <x v="0"/>
    <s v="Senior"/>
    <s v="Full-time"/>
    <s v="In-person"/>
    <s v="United States"/>
    <s v="M"/>
    <n v="140000"/>
  </r>
  <r>
    <x v="0"/>
    <x v="58"/>
    <x v="7"/>
    <n v="140000"/>
    <x v="10"/>
    <s v="Senior"/>
    <s v="Full-time"/>
    <s v="In-person"/>
    <s v="Canada"/>
    <s v="M"/>
    <n v="110600"/>
  </r>
  <r>
    <x v="0"/>
    <x v="58"/>
    <x v="7"/>
    <n v="76500"/>
    <x v="10"/>
    <s v="Senior"/>
    <s v="Full-time"/>
    <s v="In-person"/>
    <s v="Canada"/>
    <s v="M"/>
    <n v="110600"/>
  </r>
  <r>
    <x v="0"/>
    <x v="89"/>
    <x v="6"/>
    <n v="182850"/>
    <x v="0"/>
    <s v="Senior"/>
    <s v="Full-time"/>
    <s v="Remote"/>
    <s v="United States"/>
    <s v="M"/>
    <n v="113000"/>
  </r>
  <r>
    <x v="0"/>
    <x v="89"/>
    <x v="6"/>
    <n v="113000"/>
    <x v="0"/>
    <s v="Senior"/>
    <s v="Full-time"/>
    <s v="Remote"/>
    <s v="United States"/>
    <s v="M"/>
    <n v="113000"/>
  </r>
  <r>
    <x v="0"/>
    <x v="14"/>
    <x v="6"/>
    <n v="150000"/>
    <x v="0"/>
    <s v="Senior"/>
    <s v="Full-time"/>
    <s v="Remote"/>
    <s v="United States"/>
    <s v="M"/>
    <n v="140000"/>
  </r>
  <r>
    <x v="0"/>
    <x v="14"/>
    <x v="6"/>
    <n v="120000"/>
    <x v="0"/>
    <s v="Senior"/>
    <s v="Full-time"/>
    <s v="Remote"/>
    <s v="United States"/>
    <s v="M"/>
    <n v="140000"/>
  </r>
  <r>
    <x v="0"/>
    <x v="56"/>
    <x v="8"/>
    <n v="306000"/>
    <x v="0"/>
    <s v="Senior"/>
    <s v="Full-time"/>
    <s v="Remote"/>
    <s v="United States"/>
    <s v="M"/>
    <n v="159500"/>
  </r>
  <r>
    <x v="0"/>
    <x v="56"/>
    <x v="8"/>
    <n v="204000"/>
    <x v="0"/>
    <s v="Senior"/>
    <s v="Full-time"/>
    <s v="Remote"/>
    <s v="United States"/>
    <s v="M"/>
    <n v="159500"/>
  </r>
  <r>
    <x v="0"/>
    <x v="4"/>
    <x v="1"/>
    <n v="160000"/>
    <x v="0"/>
    <s v="Senior"/>
    <s v="Full-time"/>
    <s v="Remote"/>
    <s v="United States"/>
    <s v="M"/>
    <n v="154800"/>
  </r>
  <r>
    <x v="0"/>
    <x v="4"/>
    <x v="1"/>
    <n v="135000"/>
    <x v="0"/>
    <s v="Senior"/>
    <s v="Full-time"/>
    <s v="Remote"/>
    <s v="United States"/>
    <s v="M"/>
    <n v="154800"/>
  </r>
  <r>
    <x v="0"/>
    <x v="56"/>
    <x v="8"/>
    <n v="104584"/>
    <x v="1"/>
    <s v="Senior"/>
    <s v="Full-time"/>
    <s v="In-person"/>
    <s v="United Kingdom"/>
    <s v="M"/>
    <n v="159500"/>
  </r>
  <r>
    <x v="0"/>
    <x v="56"/>
    <x v="8"/>
    <n v="92280"/>
    <x v="1"/>
    <s v="Senior"/>
    <s v="Full-time"/>
    <s v="In-person"/>
    <s v="United Kingdom"/>
    <s v="M"/>
    <n v="159500"/>
  </r>
  <r>
    <x v="0"/>
    <x v="14"/>
    <x v="6"/>
    <n v="232760"/>
    <x v="0"/>
    <s v="Senior"/>
    <s v="Full-time"/>
    <s v="Remote"/>
    <s v="United States"/>
    <s v="M"/>
    <n v="140000"/>
  </r>
  <r>
    <x v="0"/>
    <x v="14"/>
    <x v="6"/>
    <n v="169280"/>
    <x v="0"/>
    <s v="Senior"/>
    <s v="Full-time"/>
    <s v="Remote"/>
    <s v="United States"/>
    <s v="M"/>
    <n v="140000"/>
  </r>
  <r>
    <x v="0"/>
    <x v="0"/>
    <x v="0"/>
    <n v="136000"/>
    <x v="0"/>
    <s v="Senior"/>
    <s v="Full-time"/>
    <s v="Remote"/>
    <s v="United States"/>
    <s v="M"/>
    <n v="105320"/>
  </r>
  <r>
    <x v="0"/>
    <x v="0"/>
    <x v="0"/>
    <n v="104000"/>
    <x v="0"/>
    <s v="Senior"/>
    <s v="Full-time"/>
    <s v="Remote"/>
    <s v="United States"/>
    <s v="M"/>
    <n v="105320"/>
  </r>
  <r>
    <x v="0"/>
    <x v="4"/>
    <x v="1"/>
    <n v="185900"/>
    <x v="0"/>
    <s v="Senior"/>
    <s v="Full-time"/>
    <s v="In-person"/>
    <s v="United States"/>
    <s v="M"/>
    <n v="154800"/>
  </r>
  <r>
    <x v="0"/>
    <x v="4"/>
    <x v="1"/>
    <n v="129300"/>
    <x v="0"/>
    <s v="Senior"/>
    <s v="Full-time"/>
    <s v="In-person"/>
    <s v="United States"/>
    <s v="M"/>
    <n v="154800"/>
  </r>
  <r>
    <x v="0"/>
    <x v="4"/>
    <x v="1"/>
    <n v="168000"/>
    <x v="0"/>
    <s v="Senior"/>
    <s v="Full-time"/>
    <s v="Remote"/>
    <s v="United States"/>
    <s v="M"/>
    <n v="154800"/>
  </r>
  <r>
    <x v="0"/>
    <x v="4"/>
    <x v="1"/>
    <n v="130000"/>
    <x v="0"/>
    <s v="Senior"/>
    <s v="Full-time"/>
    <s v="Remote"/>
    <s v="United States"/>
    <s v="M"/>
    <n v="154800"/>
  </r>
  <r>
    <x v="0"/>
    <x v="4"/>
    <x v="1"/>
    <n v="185900"/>
    <x v="0"/>
    <s v="Senior"/>
    <s v="Full-time"/>
    <s v="In-person"/>
    <s v="United States"/>
    <s v="M"/>
    <n v="154800"/>
  </r>
  <r>
    <x v="0"/>
    <x v="4"/>
    <x v="1"/>
    <n v="129300"/>
    <x v="0"/>
    <s v="Senior"/>
    <s v="Full-time"/>
    <s v="In-person"/>
    <s v="United States"/>
    <s v="M"/>
    <n v="154800"/>
  </r>
  <r>
    <x v="0"/>
    <x v="4"/>
    <x v="1"/>
    <n v="240350"/>
    <x v="0"/>
    <s v="Senior"/>
    <s v="Full-time"/>
    <s v="Remote"/>
    <s v="United States"/>
    <s v="M"/>
    <n v="154800"/>
  </r>
  <r>
    <x v="0"/>
    <x v="4"/>
    <x v="1"/>
    <n v="174800"/>
    <x v="0"/>
    <s v="Senior"/>
    <s v="Full-time"/>
    <s v="Remote"/>
    <s v="United States"/>
    <s v="M"/>
    <n v="154800"/>
  </r>
  <r>
    <x v="0"/>
    <x v="18"/>
    <x v="3"/>
    <n v="247500"/>
    <x v="0"/>
    <s v="Senior"/>
    <s v="Full-time"/>
    <s v="In-person"/>
    <s v="United States"/>
    <s v="M"/>
    <n v="182200"/>
  </r>
  <r>
    <x v="0"/>
    <x v="18"/>
    <x v="3"/>
    <n v="172200"/>
    <x v="0"/>
    <s v="Senior"/>
    <s v="Full-time"/>
    <s v="In-person"/>
    <s v="United States"/>
    <s v="M"/>
    <n v="182200"/>
  </r>
  <r>
    <x v="0"/>
    <x v="14"/>
    <x v="6"/>
    <n v="154000"/>
    <x v="0"/>
    <s v="Senior"/>
    <s v="Full-time"/>
    <s v="In-person"/>
    <s v="United States"/>
    <s v="M"/>
    <n v="140000"/>
  </r>
  <r>
    <x v="0"/>
    <x v="14"/>
    <x v="6"/>
    <n v="116000"/>
    <x v="0"/>
    <s v="Senior"/>
    <s v="Full-time"/>
    <s v="In-person"/>
    <s v="United States"/>
    <s v="M"/>
    <n v="140000"/>
  </r>
  <r>
    <x v="0"/>
    <x v="4"/>
    <x v="1"/>
    <n v="168000"/>
    <x v="0"/>
    <s v="Senior"/>
    <s v="Full-time"/>
    <s v="Remote"/>
    <s v="United States"/>
    <s v="M"/>
    <n v="154800"/>
  </r>
  <r>
    <x v="0"/>
    <x v="4"/>
    <x v="1"/>
    <n v="130000"/>
    <x v="0"/>
    <s v="Senior"/>
    <s v="Full-time"/>
    <s v="Remote"/>
    <s v="United States"/>
    <s v="M"/>
    <n v="154800"/>
  </r>
  <r>
    <x v="0"/>
    <x v="0"/>
    <x v="0"/>
    <n v="153600"/>
    <x v="0"/>
    <s v="Senior"/>
    <s v="Full-time"/>
    <s v="Remote"/>
    <s v="United States"/>
    <s v="M"/>
    <n v="105320"/>
  </r>
  <r>
    <x v="0"/>
    <x v="0"/>
    <x v="0"/>
    <n v="107500"/>
    <x v="0"/>
    <s v="Senior"/>
    <s v="Full-time"/>
    <s v="Remote"/>
    <s v="United States"/>
    <s v="M"/>
    <n v="105320"/>
  </r>
  <r>
    <x v="0"/>
    <x v="5"/>
    <x v="3"/>
    <n v="178000"/>
    <x v="0"/>
    <s v="Senior"/>
    <s v="Full-time"/>
    <s v="Remote"/>
    <s v="United States"/>
    <s v="M"/>
    <n v="184375"/>
  </r>
  <r>
    <x v="0"/>
    <x v="5"/>
    <x v="3"/>
    <n v="152000"/>
    <x v="0"/>
    <s v="Senior"/>
    <s v="Full-time"/>
    <s v="Remote"/>
    <s v="United States"/>
    <s v="M"/>
    <n v="184375"/>
  </r>
  <r>
    <x v="0"/>
    <x v="17"/>
    <x v="1"/>
    <n v="192000"/>
    <x v="0"/>
    <s v="Senior"/>
    <s v="Full-time"/>
    <s v="Remote"/>
    <s v="United States"/>
    <s v="M"/>
    <n v="192000"/>
  </r>
  <r>
    <x v="0"/>
    <x v="17"/>
    <x v="1"/>
    <n v="164000"/>
    <x v="0"/>
    <s v="Senior"/>
    <s v="Full-time"/>
    <s v="Remote"/>
    <s v="United States"/>
    <s v="M"/>
    <n v="192000"/>
  </r>
  <r>
    <x v="0"/>
    <x v="4"/>
    <x v="1"/>
    <n v="233200"/>
    <x v="0"/>
    <s v="Senior"/>
    <s v="Full-time"/>
    <s v="Remote"/>
    <s v="United States"/>
    <s v="M"/>
    <n v="154800"/>
  </r>
  <r>
    <x v="0"/>
    <x v="4"/>
    <x v="1"/>
    <n v="140000"/>
    <x v="0"/>
    <s v="Senior"/>
    <s v="Full-time"/>
    <s v="Remote"/>
    <s v="United States"/>
    <s v="M"/>
    <n v="154800"/>
  </r>
  <r>
    <x v="0"/>
    <x v="14"/>
    <x v="6"/>
    <n v="194000"/>
    <x v="0"/>
    <s v="Senior"/>
    <s v="Full-time"/>
    <s v="In-person"/>
    <s v="United States"/>
    <s v="M"/>
    <n v="140000"/>
  </r>
  <r>
    <x v="0"/>
    <x v="14"/>
    <x v="6"/>
    <n v="161000"/>
    <x v="0"/>
    <s v="Senior"/>
    <s v="Full-time"/>
    <s v="In-person"/>
    <s v="United States"/>
    <s v="M"/>
    <n v="140000"/>
  </r>
  <r>
    <x v="0"/>
    <x v="52"/>
    <x v="7"/>
    <n v="225000"/>
    <x v="0"/>
    <s v="Senior"/>
    <s v="Full-time"/>
    <s v="In-person"/>
    <s v="United States"/>
    <s v="M"/>
    <n v="156400"/>
  </r>
  <r>
    <x v="0"/>
    <x v="52"/>
    <x v="7"/>
    <n v="156400"/>
    <x v="0"/>
    <s v="Senior"/>
    <s v="Full-time"/>
    <s v="In-person"/>
    <s v="United States"/>
    <s v="M"/>
    <n v="156400"/>
  </r>
  <r>
    <x v="0"/>
    <x v="85"/>
    <x v="3"/>
    <n v="210000"/>
    <x v="0"/>
    <s v="Senior"/>
    <s v="Full-time"/>
    <s v="Remote"/>
    <s v="United States"/>
    <s v="M"/>
    <n v="105019"/>
  </r>
  <r>
    <x v="0"/>
    <x v="85"/>
    <x v="3"/>
    <n v="160000"/>
    <x v="0"/>
    <s v="Senior"/>
    <s v="Full-time"/>
    <s v="Remote"/>
    <s v="United States"/>
    <s v="M"/>
    <n v="105019"/>
  </r>
  <r>
    <x v="0"/>
    <x v="0"/>
    <x v="0"/>
    <n v="153600"/>
    <x v="0"/>
    <s v="Senior"/>
    <s v="Full-time"/>
    <s v="Remote"/>
    <s v="United States"/>
    <s v="M"/>
    <n v="105320"/>
  </r>
  <r>
    <x v="0"/>
    <x v="0"/>
    <x v="0"/>
    <n v="107500"/>
    <x v="0"/>
    <s v="Senior"/>
    <s v="Full-time"/>
    <s v="Remote"/>
    <s v="United States"/>
    <s v="M"/>
    <n v="105320"/>
  </r>
  <r>
    <x v="0"/>
    <x v="14"/>
    <x v="6"/>
    <n v="185900"/>
    <x v="0"/>
    <s v="Senior"/>
    <s v="Full-time"/>
    <s v="In-person"/>
    <s v="United States"/>
    <s v="M"/>
    <n v="140000"/>
  </r>
  <r>
    <x v="0"/>
    <x v="14"/>
    <x v="6"/>
    <n v="129300"/>
    <x v="0"/>
    <s v="Senior"/>
    <s v="Full-time"/>
    <s v="In-person"/>
    <s v="United States"/>
    <s v="M"/>
    <n v="140000"/>
  </r>
  <r>
    <x v="0"/>
    <x v="4"/>
    <x v="1"/>
    <n v="145000"/>
    <x v="0"/>
    <s v="Senior"/>
    <s v="Full-time"/>
    <s v="Remote"/>
    <s v="United States"/>
    <s v="M"/>
    <n v="154800"/>
  </r>
  <r>
    <x v="0"/>
    <x v="4"/>
    <x v="1"/>
    <n v="120000"/>
    <x v="0"/>
    <s v="Senior"/>
    <s v="Full-time"/>
    <s v="Remote"/>
    <s v="United States"/>
    <s v="M"/>
    <n v="154800"/>
  </r>
  <r>
    <x v="0"/>
    <x v="0"/>
    <x v="0"/>
    <n v="206000"/>
    <x v="0"/>
    <s v="Senior"/>
    <s v="Full-time"/>
    <s v="In-person"/>
    <s v="United States"/>
    <s v="M"/>
    <n v="105320"/>
  </r>
  <r>
    <x v="0"/>
    <x v="0"/>
    <x v="0"/>
    <n v="130000"/>
    <x v="0"/>
    <s v="Senior"/>
    <s v="Full-time"/>
    <s v="In-person"/>
    <s v="United States"/>
    <s v="M"/>
    <n v="105320"/>
  </r>
  <r>
    <x v="0"/>
    <x v="0"/>
    <x v="0"/>
    <n v="153600"/>
    <x v="0"/>
    <s v="Senior"/>
    <s v="Full-time"/>
    <s v="Remote"/>
    <s v="United States"/>
    <s v="M"/>
    <n v="105320"/>
  </r>
  <r>
    <x v="0"/>
    <x v="0"/>
    <x v="0"/>
    <n v="107500"/>
    <x v="0"/>
    <s v="Senior"/>
    <s v="Full-time"/>
    <s v="Remote"/>
    <s v="United States"/>
    <s v="M"/>
    <n v="105320"/>
  </r>
  <r>
    <x v="0"/>
    <x v="14"/>
    <x v="6"/>
    <n v="146100"/>
    <x v="1"/>
    <s v="Senior"/>
    <s v="Full-time"/>
    <s v="In-person"/>
    <s v="United Kingdom"/>
    <s v="M"/>
    <n v="140000"/>
  </r>
  <r>
    <x v="0"/>
    <x v="14"/>
    <x v="6"/>
    <n v="112400"/>
    <x v="1"/>
    <s v="Senior"/>
    <s v="Full-time"/>
    <s v="In-person"/>
    <s v="United Kingdom"/>
    <s v="M"/>
    <n v="140000"/>
  </r>
  <r>
    <x v="0"/>
    <x v="14"/>
    <x v="6"/>
    <n v="241000"/>
    <x v="0"/>
    <s v="Senior"/>
    <s v="Full-time"/>
    <s v="In-person"/>
    <s v="United States"/>
    <s v="M"/>
    <n v="140000"/>
  </r>
  <r>
    <x v="0"/>
    <x v="14"/>
    <x v="6"/>
    <n v="155000"/>
    <x v="0"/>
    <s v="Senior"/>
    <s v="Full-time"/>
    <s v="In-person"/>
    <s v="United States"/>
    <s v="M"/>
    <n v="140000"/>
  </r>
  <r>
    <x v="0"/>
    <x v="5"/>
    <x v="3"/>
    <n v="199000"/>
    <x v="0"/>
    <s v="Senior"/>
    <s v="Full-time"/>
    <s v="Remote"/>
    <s v="United States"/>
    <s v="M"/>
    <n v="184375"/>
  </r>
  <r>
    <x v="0"/>
    <x v="5"/>
    <x v="3"/>
    <n v="145000"/>
    <x v="0"/>
    <s v="Senior"/>
    <s v="Full-time"/>
    <s v="Remote"/>
    <s v="United States"/>
    <s v="M"/>
    <n v="184375"/>
  </r>
  <r>
    <x v="0"/>
    <x v="4"/>
    <x v="1"/>
    <n v="200000"/>
    <x v="0"/>
    <s v="Senior"/>
    <s v="Full-time"/>
    <s v="Remote"/>
    <s v="United States"/>
    <s v="M"/>
    <n v="154800"/>
  </r>
  <r>
    <x v="0"/>
    <x v="4"/>
    <x v="1"/>
    <n v="170000"/>
    <x v="0"/>
    <s v="Senior"/>
    <s v="Full-time"/>
    <s v="Remote"/>
    <s v="United States"/>
    <s v="M"/>
    <n v="154800"/>
  </r>
  <r>
    <x v="0"/>
    <x v="4"/>
    <x v="1"/>
    <n v="150120"/>
    <x v="0"/>
    <s v="Senior"/>
    <s v="Full-time"/>
    <s v="Remote"/>
    <s v="United States"/>
    <s v="M"/>
    <n v="154800"/>
  </r>
  <r>
    <x v="0"/>
    <x v="4"/>
    <x v="1"/>
    <n v="120096"/>
    <x v="0"/>
    <s v="Senior"/>
    <s v="Full-time"/>
    <s v="Remote"/>
    <s v="United States"/>
    <s v="M"/>
    <n v="154800"/>
  </r>
  <r>
    <x v="0"/>
    <x v="18"/>
    <x v="3"/>
    <n v="253000"/>
    <x v="0"/>
    <s v="Senior"/>
    <s v="Full-time"/>
    <s v="Remote"/>
    <s v="United States"/>
    <s v="M"/>
    <n v="182200"/>
  </r>
  <r>
    <x v="0"/>
    <x v="18"/>
    <x v="3"/>
    <n v="168000"/>
    <x v="0"/>
    <s v="Senior"/>
    <s v="Full-time"/>
    <s v="Remote"/>
    <s v="United States"/>
    <s v="M"/>
    <n v="182200"/>
  </r>
  <r>
    <x v="0"/>
    <x v="4"/>
    <x v="1"/>
    <n v="200000"/>
    <x v="0"/>
    <s v="Senior"/>
    <s v="Full-time"/>
    <s v="Remote"/>
    <s v="United States"/>
    <s v="M"/>
    <n v="154800"/>
  </r>
  <r>
    <x v="0"/>
    <x v="4"/>
    <x v="1"/>
    <n v="170000"/>
    <x v="0"/>
    <s v="Senior"/>
    <s v="Full-time"/>
    <s v="Remote"/>
    <s v="United States"/>
    <s v="M"/>
    <n v="154800"/>
  </r>
  <r>
    <x v="0"/>
    <x v="60"/>
    <x v="1"/>
    <n v="185900"/>
    <x v="0"/>
    <s v="Senior"/>
    <s v="Full-time"/>
    <s v="In-person"/>
    <s v="United States"/>
    <s v="M"/>
    <n v="162500"/>
  </r>
  <r>
    <x v="0"/>
    <x v="60"/>
    <x v="1"/>
    <n v="129300"/>
    <x v="0"/>
    <s v="Senior"/>
    <s v="Full-time"/>
    <s v="In-person"/>
    <s v="United States"/>
    <s v="M"/>
    <n v="162500"/>
  </r>
  <r>
    <x v="0"/>
    <x v="10"/>
    <x v="5"/>
    <n v="178600"/>
    <x v="0"/>
    <s v="Senior"/>
    <s v="Full-time"/>
    <s v="In-person"/>
    <s v="United States"/>
    <s v="M"/>
    <n v="149400"/>
  </r>
  <r>
    <x v="0"/>
    <x v="10"/>
    <x v="5"/>
    <n v="142880"/>
    <x v="0"/>
    <s v="Senior"/>
    <s v="Full-time"/>
    <s v="In-person"/>
    <s v="United States"/>
    <s v="M"/>
    <n v="149400"/>
  </r>
  <r>
    <x v="0"/>
    <x v="78"/>
    <x v="1"/>
    <n v="255000"/>
    <x v="0"/>
    <s v="Senior"/>
    <s v="Full-time"/>
    <s v="In-person"/>
    <s v="United States"/>
    <s v="M"/>
    <n v="190982.5"/>
  </r>
  <r>
    <x v="0"/>
    <x v="78"/>
    <x v="1"/>
    <n v="169000"/>
    <x v="0"/>
    <s v="Senior"/>
    <s v="Full-time"/>
    <s v="In-person"/>
    <s v="United States"/>
    <s v="M"/>
    <n v="190982.5"/>
  </r>
  <r>
    <x v="0"/>
    <x v="14"/>
    <x v="6"/>
    <n v="252000"/>
    <x v="0"/>
    <s v="Senior"/>
    <s v="Full-time"/>
    <s v="In-person"/>
    <s v="United States"/>
    <s v="M"/>
    <n v="140000"/>
  </r>
  <r>
    <x v="0"/>
    <x v="14"/>
    <x v="6"/>
    <n v="129000"/>
    <x v="0"/>
    <s v="Senior"/>
    <s v="Full-time"/>
    <s v="In-person"/>
    <s v="United States"/>
    <s v="M"/>
    <n v="140000"/>
  </r>
  <r>
    <x v="0"/>
    <x v="14"/>
    <x v="6"/>
    <n v="146000"/>
    <x v="0"/>
    <s v="Senior"/>
    <s v="Full-time"/>
    <s v="Remote"/>
    <s v="United States"/>
    <s v="M"/>
    <n v="140000"/>
  </r>
  <r>
    <x v="0"/>
    <x v="14"/>
    <x v="6"/>
    <n v="94000"/>
    <x v="0"/>
    <s v="Senior"/>
    <s v="Full-time"/>
    <s v="Remote"/>
    <s v="United States"/>
    <s v="M"/>
    <n v="140000"/>
  </r>
  <r>
    <x v="0"/>
    <x v="17"/>
    <x v="1"/>
    <n v="260000"/>
    <x v="0"/>
    <s v="Senior"/>
    <s v="Full-time"/>
    <s v="In-person"/>
    <s v="United States"/>
    <s v="L"/>
    <n v="192000"/>
  </r>
  <r>
    <x v="0"/>
    <x v="17"/>
    <x v="1"/>
    <n v="136000"/>
    <x v="0"/>
    <s v="Senior"/>
    <s v="Full-time"/>
    <s v="In-person"/>
    <s v="United States"/>
    <s v="L"/>
    <n v="192000"/>
  </r>
  <r>
    <x v="0"/>
    <x v="56"/>
    <x v="8"/>
    <n v="250500"/>
    <x v="0"/>
    <s v="Senior"/>
    <s v="Full-time"/>
    <s v="In-person"/>
    <s v="United States"/>
    <s v="M"/>
    <n v="159500"/>
  </r>
  <r>
    <x v="0"/>
    <x v="56"/>
    <x v="8"/>
    <n v="159500"/>
    <x v="0"/>
    <s v="Senior"/>
    <s v="Full-time"/>
    <s v="In-person"/>
    <s v="United States"/>
    <s v="M"/>
    <n v="159500"/>
  </r>
  <r>
    <x v="0"/>
    <x v="12"/>
    <x v="1"/>
    <n v="250000"/>
    <x v="0"/>
    <s v="Senior"/>
    <s v="Full-time"/>
    <s v="In-person"/>
    <s v="United States"/>
    <s v="M"/>
    <n v="175000"/>
  </r>
  <r>
    <x v="0"/>
    <x v="12"/>
    <x v="1"/>
    <n v="170000"/>
    <x v="0"/>
    <s v="Senior"/>
    <s v="Full-time"/>
    <s v="In-person"/>
    <s v="United States"/>
    <s v="M"/>
    <n v="175000"/>
  </r>
  <r>
    <x v="0"/>
    <x v="12"/>
    <x v="1"/>
    <n v="198800"/>
    <x v="0"/>
    <s v="Senior"/>
    <s v="Full-time"/>
    <s v="In-person"/>
    <s v="United States"/>
    <s v="M"/>
    <n v="175000"/>
  </r>
  <r>
    <x v="0"/>
    <x v="12"/>
    <x v="1"/>
    <n v="105200"/>
    <x v="0"/>
    <s v="Senior"/>
    <s v="Full-time"/>
    <s v="In-person"/>
    <s v="United States"/>
    <s v="M"/>
    <n v="175000"/>
  </r>
  <r>
    <x v="0"/>
    <x v="17"/>
    <x v="1"/>
    <n v="222200"/>
    <x v="0"/>
    <s v="Senior"/>
    <s v="Full-time"/>
    <s v="In-person"/>
    <s v="United States"/>
    <s v="L"/>
    <n v="192000"/>
  </r>
  <r>
    <x v="0"/>
    <x v="17"/>
    <x v="1"/>
    <n v="136000"/>
    <x v="0"/>
    <s v="Senior"/>
    <s v="Full-time"/>
    <s v="In-person"/>
    <s v="United States"/>
    <s v="L"/>
    <n v="192000"/>
  </r>
  <r>
    <x v="0"/>
    <x v="0"/>
    <x v="0"/>
    <n v="113600"/>
    <x v="0"/>
    <s v="Senior"/>
    <s v="Full-time"/>
    <s v="In-person"/>
    <s v="United States"/>
    <s v="M"/>
    <n v="105320"/>
  </r>
  <r>
    <x v="0"/>
    <x v="0"/>
    <x v="0"/>
    <n v="60000"/>
    <x v="0"/>
    <s v="Senior"/>
    <s v="Full-time"/>
    <s v="In-person"/>
    <s v="United States"/>
    <s v="M"/>
    <n v="105320"/>
  </r>
  <r>
    <x v="0"/>
    <x v="14"/>
    <x v="6"/>
    <n v="150000"/>
    <x v="0"/>
    <s v="Senior"/>
    <s v="Full-time"/>
    <s v="Remote"/>
    <s v="United States"/>
    <s v="M"/>
    <n v="140000"/>
  </r>
  <r>
    <x v="0"/>
    <x v="14"/>
    <x v="6"/>
    <n v="130000"/>
    <x v="0"/>
    <s v="Senior"/>
    <s v="Full-time"/>
    <s v="Remote"/>
    <s v="United States"/>
    <s v="M"/>
    <n v="140000"/>
  </r>
  <r>
    <x v="0"/>
    <x v="4"/>
    <x v="1"/>
    <n v="256000"/>
    <x v="0"/>
    <s v="Senior"/>
    <s v="Full-time"/>
    <s v="Remote"/>
    <s v="United States"/>
    <s v="M"/>
    <n v="154800"/>
  </r>
  <r>
    <x v="0"/>
    <x v="4"/>
    <x v="1"/>
    <n v="160000"/>
    <x v="0"/>
    <s v="Senior"/>
    <s v="Full-time"/>
    <s v="Remote"/>
    <s v="United States"/>
    <s v="M"/>
    <n v="154800"/>
  </r>
  <r>
    <x v="0"/>
    <x v="14"/>
    <x v="6"/>
    <n v="180000"/>
    <x v="0"/>
    <s v="Senior"/>
    <s v="Full-time"/>
    <s v="Remote"/>
    <s v="United States"/>
    <s v="M"/>
    <n v="140000"/>
  </r>
  <r>
    <x v="0"/>
    <x v="14"/>
    <x v="6"/>
    <n v="165000"/>
    <x v="0"/>
    <s v="Senior"/>
    <s v="Full-time"/>
    <s v="Remote"/>
    <s v="United States"/>
    <s v="M"/>
    <n v="140000"/>
  </r>
  <r>
    <x v="0"/>
    <x v="0"/>
    <x v="0"/>
    <n v="116000"/>
    <x v="0"/>
    <s v="Senior"/>
    <s v="Full-time"/>
    <s v="Remote"/>
    <s v="United States"/>
    <s v="M"/>
    <n v="105320"/>
  </r>
  <r>
    <x v="0"/>
    <x v="0"/>
    <x v="0"/>
    <n v="78000"/>
    <x v="0"/>
    <s v="Senior"/>
    <s v="Full-time"/>
    <s v="Remote"/>
    <s v="United States"/>
    <s v="M"/>
    <n v="105320"/>
  </r>
  <r>
    <x v="0"/>
    <x v="31"/>
    <x v="3"/>
    <n v="245000"/>
    <x v="1"/>
    <s v="Senior"/>
    <s v="Full-time"/>
    <s v="In-person"/>
    <s v="United Kingdom"/>
    <s v="M"/>
    <n v="185000"/>
  </r>
  <r>
    <x v="0"/>
    <x v="31"/>
    <x v="3"/>
    <n v="210000"/>
    <x v="1"/>
    <s v="Senior"/>
    <s v="Full-time"/>
    <s v="In-person"/>
    <s v="United Kingdom"/>
    <s v="M"/>
    <n v="185000"/>
  </r>
  <r>
    <x v="0"/>
    <x v="0"/>
    <x v="0"/>
    <n v="115934"/>
    <x v="0"/>
    <s v="Senior"/>
    <s v="Full-time"/>
    <s v="Remote"/>
    <s v="United States"/>
    <s v="M"/>
    <n v="105320"/>
  </r>
  <r>
    <x v="0"/>
    <x v="0"/>
    <x v="0"/>
    <n v="81666"/>
    <x v="0"/>
    <s v="Senior"/>
    <s v="Full-time"/>
    <s v="Remote"/>
    <s v="United States"/>
    <s v="M"/>
    <n v="105320"/>
  </r>
  <r>
    <x v="0"/>
    <x v="18"/>
    <x v="3"/>
    <n v="283200"/>
    <x v="0"/>
    <s v="Senior"/>
    <s v="Full-time"/>
    <s v="In-person"/>
    <s v="United States"/>
    <s v="M"/>
    <n v="182200"/>
  </r>
  <r>
    <x v="0"/>
    <x v="18"/>
    <x v="3"/>
    <n v="188800"/>
    <x v="0"/>
    <s v="Senior"/>
    <s v="Full-time"/>
    <s v="In-person"/>
    <s v="United States"/>
    <s v="M"/>
    <n v="182200"/>
  </r>
  <r>
    <x v="0"/>
    <x v="12"/>
    <x v="1"/>
    <n v="220000"/>
    <x v="0"/>
    <s v="Senior"/>
    <s v="Full-time"/>
    <s v="In-person"/>
    <s v="United States"/>
    <s v="M"/>
    <n v="175000"/>
  </r>
  <r>
    <x v="0"/>
    <x v="12"/>
    <x v="1"/>
    <n v="150000"/>
    <x v="0"/>
    <s v="Senior"/>
    <s v="Full-time"/>
    <s v="In-person"/>
    <s v="United States"/>
    <s v="M"/>
    <n v="175000"/>
  </r>
  <r>
    <x v="0"/>
    <x v="17"/>
    <x v="1"/>
    <n v="192000"/>
    <x v="0"/>
    <s v="Senior"/>
    <s v="Full-time"/>
    <s v="Remote"/>
    <s v="United States"/>
    <s v="M"/>
    <n v="192000"/>
  </r>
  <r>
    <x v="0"/>
    <x v="17"/>
    <x v="1"/>
    <n v="164000"/>
    <x v="0"/>
    <s v="Senior"/>
    <s v="Full-time"/>
    <s v="Remote"/>
    <s v="United States"/>
    <s v="M"/>
    <n v="192000"/>
  </r>
  <r>
    <x v="0"/>
    <x v="12"/>
    <x v="1"/>
    <n v="205640"/>
    <x v="0"/>
    <s v="Senior"/>
    <s v="Full-time"/>
    <s v="In-person"/>
    <s v="United States"/>
    <s v="M"/>
    <n v="175000"/>
  </r>
  <r>
    <x v="0"/>
    <x v="12"/>
    <x v="1"/>
    <n v="142600"/>
    <x v="0"/>
    <s v="Senior"/>
    <s v="Full-time"/>
    <s v="In-person"/>
    <s v="United States"/>
    <s v="M"/>
    <n v="175000"/>
  </r>
  <r>
    <x v="0"/>
    <x v="14"/>
    <x v="6"/>
    <n v="193200"/>
    <x v="0"/>
    <s v="Senior"/>
    <s v="Full-time"/>
    <s v="Remote"/>
    <s v="United States"/>
    <s v="M"/>
    <n v="140000"/>
  </r>
  <r>
    <x v="0"/>
    <x v="14"/>
    <x v="6"/>
    <n v="156400"/>
    <x v="0"/>
    <s v="Senior"/>
    <s v="Full-time"/>
    <s v="Remote"/>
    <s v="United States"/>
    <s v="M"/>
    <n v="140000"/>
  </r>
  <r>
    <x v="0"/>
    <x v="18"/>
    <x v="3"/>
    <n v="196000"/>
    <x v="0"/>
    <s v="Senior"/>
    <s v="Full-time"/>
    <s v="In-person"/>
    <s v="United States"/>
    <s v="M"/>
    <n v="182200"/>
  </r>
  <r>
    <x v="0"/>
    <x v="18"/>
    <x v="3"/>
    <n v="121000"/>
    <x v="0"/>
    <s v="Senior"/>
    <s v="Full-time"/>
    <s v="In-person"/>
    <s v="United States"/>
    <s v="M"/>
    <n v="182200"/>
  </r>
  <r>
    <x v="0"/>
    <x v="14"/>
    <x v="6"/>
    <n v="72000"/>
    <x v="23"/>
    <s v="Senior"/>
    <s v="Full-time"/>
    <s v="Remote"/>
    <s v="Argentina"/>
    <s v="M"/>
    <n v="140000"/>
  </r>
  <r>
    <x v="0"/>
    <x v="14"/>
    <x v="6"/>
    <n v="48000"/>
    <x v="23"/>
    <s v="Senior"/>
    <s v="Full-time"/>
    <s v="Remote"/>
    <s v="Argentina"/>
    <s v="M"/>
    <n v="140000"/>
  </r>
  <r>
    <x v="0"/>
    <x v="14"/>
    <x v="6"/>
    <n v="165000"/>
    <x v="0"/>
    <s v="Senior"/>
    <s v="Full-time"/>
    <s v="In-person"/>
    <s v="United States"/>
    <s v="M"/>
    <n v="140000"/>
  </r>
  <r>
    <x v="0"/>
    <x v="14"/>
    <x v="6"/>
    <n v="132300"/>
    <x v="0"/>
    <s v="Senior"/>
    <s v="Full-time"/>
    <s v="In-person"/>
    <s v="United States"/>
    <s v="M"/>
    <n v="140000"/>
  </r>
  <r>
    <x v="0"/>
    <x v="4"/>
    <x v="1"/>
    <n v="244000"/>
    <x v="10"/>
    <s v="Senior"/>
    <s v="Full-time"/>
    <s v="In-person"/>
    <s v="Canada"/>
    <s v="M"/>
    <n v="154800"/>
  </r>
  <r>
    <x v="0"/>
    <x v="4"/>
    <x v="1"/>
    <n v="197000"/>
    <x v="10"/>
    <s v="Senior"/>
    <s v="Full-time"/>
    <s v="In-person"/>
    <s v="Canada"/>
    <s v="M"/>
    <n v="154800"/>
  </r>
  <r>
    <x v="0"/>
    <x v="78"/>
    <x v="1"/>
    <n v="328000"/>
    <x v="0"/>
    <s v="Senior"/>
    <s v="Full-time"/>
    <s v="In-person"/>
    <s v="United States"/>
    <s v="M"/>
    <n v="190982.5"/>
  </r>
  <r>
    <x v="0"/>
    <x v="78"/>
    <x v="1"/>
    <n v="211000"/>
    <x v="0"/>
    <s v="Senior"/>
    <s v="Full-time"/>
    <s v="In-person"/>
    <s v="United States"/>
    <s v="M"/>
    <n v="190982.5"/>
  </r>
  <r>
    <x v="0"/>
    <x v="4"/>
    <x v="1"/>
    <n v="237000"/>
    <x v="0"/>
    <s v="Senior"/>
    <s v="Full-time"/>
    <s v="Remote"/>
    <s v="United States"/>
    <s v="M"/>
    <n v="154800"/>
  </r>
  <r>
    <x v="0"/>
    <x v="4"/>
    <x v="1"/>
    <n v="201450"/>
    <x v="0"/>
    <s v="Senior"/>
    <s v="Full-time"/>
    <s v="Remote"/>
    <s v="United States"/>
    <s v="M"/>
    <n v="154800"/>
  </r>
  <r>
    <x v="0"/>
    <x v="5"/>
    <x v="3"/>
    <n v="229000"/>
    <x v="0"/>
    <s v="Senior"/>
    <s v="Full-time"/>
    <s v="In-person"/>
    <s v="United States"/>
    <s v="M"/>
    <n v="184375"/>
  </r>
  <r>
    <x v="0"/>
    <x v="5"/>
    <x v="3"/>
    <n v="206000"/>
    <x v="0"/>
    <s v="Senior"/>
    <s v="Full-time"/>
    <s v="In-person"/>
    <s v="United States"/>
    <s v="M"/>
    <n v="184375"/>
  </r>
  <r>
    <x v="0"/>
    <x v="4"/>
    <x v="1"/>
    <n v="231000"/>
    <x v="0"/>
    <s v="Senior"/>
    <s v="Full-time"/>
    <s v="Remote"/>
    <s v="United States"/>
    <s v="M"/>
    <n v="154800"/>
  </r>
  <r>
    <x v="0"/>
    <x v="4"/>
    <x v="1"/>
    <n v="134000"/>
    <x v="0"/>
    <s v="Senior"/>
    <s v="Full-time"/>
    <s v="Remote"/>
    <s v="United States"/>
    <s v="M"/>
    <n v="154800"/>
  </r>
  <r>
    <x v="0"/>
    <x v="5"/>
    <x v="3"/>
    <n v="183750"/>
    <x v="0"/>
    <s v="Senior"/>
    <s v="Full-time"/>
    <s v="In-person"/>
    <s v="United States"/>
    <s v="M"/>
    <n v="184375"/>
  </r>
  <r>
    <x v="0"/>
    <x v="5"/>
    <x v="3"/>
    <n v="165400"/>
    <x v="0"/>
    <s v="Senior"/>
    <s v="Full-time"/>
    <s v="In-person"/>
    <s v="United States"/>
    <s v="M"/>
    <n v="184375"/>
  </r>
  <r>
    <x v="0"/>
    <x v="10"/>
    <x v="5"/>
    <n v="152900"/>
    <x v="1"/>
    <s v="Senior"/>
    <s v="Full-time"/>
    <s v="Remote"/>
    <s v="United Kingdom"/>
    <s v="M"/>
    <n v="149400"/>
  </r>
  <r>
    <x v="0"/>
    <x v="10"/>
    <x v="5"/>
    <n v="117700"/>
    <x v="1"/>
    <s v="Senior"/>
    <s v="Full-time"/>
    <s v="Remote"/>
    <s v="United Kingdom"/>
    <s v="M"/>
    <n v="149400"/>
  </r>
  <r>
    <x v="0"/>
    <x v="4"/>
    <x v="1"/>
    <n v="285800"/>
    <x v="0"/>
    <s v="Senior"/>
    <s v="Full-time"/>
    <s v="In-person"/>
    <s v="United States"/>
    <s v="M"/>
    <n v="154800"/>
  </r>
  <r>
    <x v="0"/>
    <x v="4"/>
    <x v="1"/>
    <n v="154600"/>
    <x v="0"/>
    <s v="Senior"/>
    <s v="Full-time"/>
    <s v="In-person"/>
    <s v="United States"/>
    <s v="M"/>
    <n v="154800"/>
  </r>
  <r>
    <x v="0"/>
    <x v="87"/>
    <x v="2"/>
    <n v="289120"/>
    <x v="0"/>
    <s v="Senior"/>
    <s v="Full-time"/>
    <s v="In-person"/>
    <s v="United States"/>
    <s v="M"/>
    <n v="102500"/>
  </r>
  <r>
    <x v="0"/>
    <x v="87"/>
    <x v="2"/>
    <n v="192400"/>
    <x v="0"/>
    <s v="Senior"/>
    <s v="Full-time"/>
    <s v="In-person"/>
    <s v="United States"/>
    <s v="M"/>
    <n v="102500"/>
  </r>
  <r>
    <x v="0"/>
    <x v="14"/>
    <x v="6"/>
    <n v="230000"/>
    <x v="0"/>
    <s v="Senior"/>
    <s v="Full-time"/>
    <s v="In-person"/>
    <s v="United States"/>
    <s v="M"/>
    <n v="140000"/>
  </r>
  <r>
    <x v="0"/>
    <x v="14"/>
    <x v="6"/>
    <n v="166000"/>
    <x v="0"/>
    <s v="Senior"/>
    <s v="Full-time"/>
    <s v="In-person"/>
    <s v="United States"/>
    <s v="M"/>
    <n v="140000"/>
  </r>
  <r>
    <x v="0"/>
    <x v="4"/>
    <x v="1"/>
    <n v="225000"/>
    <x v="0"/>
    <s v="Senior"/>
    <s v="Full-time"/>
    <s v="In-person"/>
    <s v="United States"/>
    <s v="M"/>
    <n v="154800"/>
  </r>
  <r>
    <x v="0"/>
    <x v="4"/>
    <x v="1"/>
    <n v="156400"/>
    <x v="0"/>
    <s v="Senior"/>
    <s v="Full-time"/>
    <s v="In-person"/>
    <s v="United States"/>
    <s v="M"/>
    <n v="154800"/>
  </r>
  <r>
    <x v="0"/>
    <x v="14"/>
    <x v="6"/>
    <n v="190000"/>
    <x v="0"/>
    <s v="Senior"/>
    <s v="Full-time"/>
    <s v="Remote"/>
    <s v="United States"/>
    <s v="M"/>
    <n v="140000"/>
  </r>
  <r>
    <x v="0"/>
    <x v="14"/>
    <x v="6"/>
    <n v="150000"/>
    <x v="0"/>
    <s v="Senior"/>
    <s v="Full-time"/>
    <s v="Remote"/>
    <s v="United States"/>
    <s v="M"/>
    <n v="140000"/>
  </r>
  <r>
    <x v="0"/>
    <x v="4"/>
    <x v="1"/>
    <n v="196000"/>
    <x v="0"/>
    <s v="Senior"/>
    <s v="Full-time"/>
    <s v="In-person"/>
    <s v="United States"/>
    <s v="M"/>
    <n v="154800"/>
  </r>
  <r>
    <x v="0"/>
    <x v="4"/>
    <x v="1"/>
    <n v="121000"/>
    <x v="0"/>
    <s v="Senior"/>
    <s v="Full-time"/>
    <s v="In-person"/>
    <s v="United States"/>
    <s v="M"/>
    <n v="154800"/>
  </r>
  <r>
    <x v="0"/>
    <x v="4"/>
    <x v="1"/>
    <n v="219000"/>
    <x v="0"/>
    <s v="Senior"/>
    <s v="Full-time"/>
    <s v="In-person"/>
    <s v="United States"/>
    <s v="M"/>
    <n v="154800"/>
  </r>
  <r>
    <x v="0"/>
    <x v="4"/>
    <x v="1"/>
    <n v="141000"/>
    <x v="0"/>
    <s v="Senior"/>
    <s v="Full-time"/>
    <s v="In-person"/>
    <s v="United States"/>
    <s v="M"/>
    <n v="154800"/>
  </r>
  <r>
    <x v="0"/>
    <x v="14"/>
    <x v="6"/>
    <n v="230000"/>
    <x v="0"/>
    <s v="Senior"/>
    <s v="Full-time"/>
    <s v="In-person"/>
    <s v="United States"/>
    <s v="M"/>
    <n v="140000"/>
  </r>
  <r>
    <x v="0"/>
    <x v="14"/>
    <x v="6"/>
    <n v="206000"/>
    <x v="0"/>
    <s v="Senior"/>
    <s v="Full-time"/>
    <s v="In-person"/>
    <s v="United States"/>
    <s v="M"/>
    <n v="140000"/>
  </r>
  <r>
    <x v="0"/>
    <x v="17"/>
    <x v="1"/>
    <n v="192000"/>
    <x v="0"/>
    <s v="Senior"/>
    <s v="Full-time"/>
    <s v="In-person"/>
    <s v="United States"/>
    <s v="M"/>
    <n v="192000"/>
  </r>
  <r>
    <x v="0"/>
    <x v="17"/>
    <x v="1"/>
    <n v="164000"/>
    <x v="0"/>
    <s v="Senior"/>
    <s v="Full-time"/>
    <s v="In-person"/>
    <s v="United States"/>
    <s v="M"/>
    <n v="192000"/>
  </r>
  <r>
    <x v="0"/>
    <x v="0"/>
    <x v="0"/>
    <n v="147000"/>
    <x v="0"/>
    <s v="Senior"/>
    <s v="Full-time"/>
    <s v="Remote"/>
    <s v="United States"/>
    <s v="M"/>
    <n v="105320"/>
  </r>
  <r>
    <x v="0"/>
    <x v="0"/>
    <x v="0"/>
    <n v="92000"/>
    <x v="0"/>
    <s v="Senior"/>
    <s v="Full-time"/>
    <s v="Remote"/>
    <s v="United States"/>
    <s v="M"/>
    <n v="105320"/>
  </r>
  <r>
    <x v="0"/>
    <x v="18"/>
    <x v="3"/>
    <n v="200000"/>
    <x v="0"/>
    <s v="Senior"/>
    <s v="Full-time"/>
    <s v="In-person"/>
    <s v="United States"/>
    <s v="M"/>
    <n v="182200"/>
  </r>
  <r>
    <x v="0"/>
    <x v="18"/>
    <x v="3"/>
    <n v="140000"/>
    <x v="0"/>
    <s v="Senior"/>
    <s v="Full-time"/>
    <s v="In-person"/>
    <s v="United States"/>
    <s v="M"/>
    <n v="182200"/>
  </r>
  <r>
    <x v="0"/>
    <x v="14"/>
    <x v="6"/>
    <n v="284310"/>
    <x v="0"/>
    <s v="Senior"/>
    <s v="Full-time"/>
    <s v="In-person"/>
    <s v="United States"/>
    <s v="M"/>
    <n v="140000"/>
  </r>
  <r>
    <x v="0"/>
    <x v="14"/>
    <x v="6"/>
    <n v="153090"/>
    <x v="0"/>
    <s v="Senior"/>
    <s v="Full-time"/>
    <s v="In-person"/>
    <s v="United States"/>
    <s v="M"/>
    <n v="140000"/>
  </r>
  <r>
    <x v="0"/>
    <x v="18"/>
    <x v="3"/>
    <n v="261500"/>
    <x v="0"/>
    <s v="Senior"/>
    <s v="Full-time"/>
    <s v="In-person"/>
    <s v="United States"/>
    <s v="L"/>
    <n v="182200"/>
  </r>
  <r>
    <x v="0"/>
    <x v="18"/>
    <x v="3"/>
    <n v="134500"/>
    <x v="0"/>
    <s v="Senior"/>
    <s v="Full-time"/>
    <s v="In-person"/>
    <s v="United States"/>
    <s v="L"/>
    <n v="182200"/>
  </r>
  <r>
    <x v="0"/>
    <x v="14"/>
    <x v="6"/>
    <n v="204500"/>
    <x v="20"/>
    <s v="Senior"/>
    <s v="Full-time"/>
    <s v="In-person"/>
    <s v="Germany"/>
    <s v="M"/>
    <n v="140000"/>
  </r>
  <r>
    <x v="0"/>
    <x v="14"/>
    <x v="6"/>
    <n v="142200"/>
    <x v="20"/>
    <s v="Senior"/>
    <s v="Full-time"/>
    <s v="In-person"/>
    <s v="Germany"/>
    <s v="M"/>
    <n v="140000"/>
  </r>
  <r>
    <x v="0"/>
    <x v="0"/>
    <x v="0"/>
    <n v="145000"/>
    <x v="0"/>
    <s v="Senior"/>
    <s v="Full-time"/>
    <s v="Remote"/>
    <s v="United States"/>
    <s v="M"/>
    <n v="105320"/>
  </r>
  <r>
    <x v="0"/>
    <x v="0"/>
    <x v="0"/>
    <n v="106000"/>
    <x v="0"/>
    <s v="Senior"/>
    <s v="Full-time"/>
    <s v="Remote"/>
    <s v="United States"/>
    <s v="M"/>
    <n v="105320"/>
  </r>
  <r>
    <x v="0"/>
    <x v="4"/>
    <x v="1"/>
    <n v="190000"/>
    <x v="0"/>
    <s v="Senior"/>
    <s v="Full-time"/>
    <s v="Remote"/>
    <s v="United States"/>
    <s v="M"/>
    <n v="154800"/>
  </r>
  <r>
    <x v="0"/>
    <x v="4"/>
    <x v="1"/>
    <n v="160000"/>
    <x v="0"/>
    <s v="Senior"/>
    <s v="Full-time"/>
    <s v="Remote"/>
    <s v="United States"/>
    <s v="M"/>
    <n v="154800"/>
  </r>
  <r>
    <x v="0"/>
    <x v="10"/>
    <x v="5"/>
    <n v="275300"/>
    <x v="0"/>
    <s v="Senior"/>
    <s v="Full-time"/>
    <s v="Remote"/>
    <s v="United States"/>
    <s v="M"/>
    <n v="149400"/>
  </r>
  <r>
    <x v="0"/>
    <x v="10"/>
    <x v="5"/>
    <n v="183500"/>
    <x v="0"/>
    <s v="Senior"/>
    <s v="Full-time"/>
    <s v="Remote"/>
    <s v="United States"/>
    <s v="M"/>
    <n v="149400"/>
  </r>
  <r>
    <x v="0"/>
    <x v="89"/>
    <x v="6"/>
    <n v="182850"/>
    <x v="0"/>
    <s v="Senior"/>
    <s v="Full-time"/>
    <s v="Remote"/>
    <s v="United States"/>
    <s v="M"/>
    <n v="113000"/>
  </r>
  <r>
    <x v="0"/>
    <x v="89"/>
    <x v="6"/>
    <n v="113000"/>
    <x v="0"/>
    <s v="Senior"/>
    <s v="Full-time"/>
    <s v="Remote"/>
    <s v="United States"/>
    <s v="M"/>
    <n v="113000"/>
  </r>
  <r>
    <x v="0"/>
    <x v="52"/>
    <x v="7"/>
    <n v="202800"/>
    <x v="0"/>
    <s v="Senior"/>
    <s v="Full-time"/>
    <s v="In-person"/>
    <s v="United States"/>
    <s v="L"/>
    <n v="156400"/>
  </r>
  <r>
    <x v="0"/>
    <x v="52"/>
    <x v="7"/>
    <n v="104300"/>
    <x v="0"/>
    <s v="Senior"/>
    <s v="Full-time"/>
    <s v="In-person"/>
    <s v="United States"/>
    <s v="L"/>
    <n v="156400"/>
  </r>
  <r>
    <x v="0"/>
    <x v="14"/>
    <x v="6"/>
    <n v="215000"/>
    <x v="0"/>
    <s v="Senior"/>
    <s v="Full-time"/>
    <s v="In-person"/>
    <s v="United States"/>
    <s v="M"/>
    <n v="140000"/>
  </r>
  <r>
    <x v="0"/>
    <x v="14"/>
    <x v="6"/>
    <n v="175000"/>
    <x v="0"/>
    <s v="Senior"/>
    <s v="Full-time"/>
    <s v="In-person"/>
    <s v="United States"/>
    <s v="M"/>
    <n v="140000"/>
  </r>
  <r>
    <x v="0"/>
    <x v="14"/>
    <x v="6"/>
    <n v="136600"/>
    <x v="0"/>
    <s v="Senior"/>
    <s v="Full-time"/>
    <s v="Remote"/>
    <s v="United States"/>
    <s v="M"/>
    <n v="140000"/>
  </r>
  <r>
    <x v="0"/>
    <x v="14"/>
    <x v="6"/>
    <n v="109280"/>
    <x v="0"/>
    <s v="Senior"/>
    <s v="Full-time"/>
    <s v="Remote"/>
    <s v="United States"/>
    <s v="M"/>
    <n v="140000"/>
  </r>
  <r>
    <x v="0"/>
    <x v="18"/>
    <x v="3"/>
    <n v="221000"/>
    <x v="0"/>
    <s v="Senior"/>
    <s v="Full-time"/>
    <s v="In-person"/>
    <s v="United States"/>
    <s v="M"/>
    <n v="182200"/>
  </r>
  <r>
    <x v="0"/>
    <x v="18"/>
    <x v="3"/>
    <n v="185000"/>
    <x v="0"/>
    <s v="Senior"/>
    <s v="Full-time"/>
    <s v="In-person"/>
    <s v="United States"/>
    <s v="M"/>
    <n v="182200"/>
  </r>
  <r>
    <x v="0"/>
    <x v="0"/>
    <x v="0"/>
    <n v="84000"/>
    <x v="47"/>
    <s v="Senior"/>
    <s v="Full-time"/>
    <s v="Remote"/>
    <s v="Colombia"/>
    <s v="M"/>
    <n v="105320"/>
  </r>
  <r>
    <x v="0"/>
    <x v="0"/>
    <x v="0"/>
    <n v="60000"/>
    <x v="47"/>
    <s v="Senior"/>
    <s v="Full-time"/>
    <s v="Remote"/>
    <s v="Colombia"/>
    <s v="M"/>
    <n v="105320"/>
  </r>
  <r>
    <x v="3"/>
    <x v="41"/>
    <x v="3"/>
    <n v="60000"/>
    <x v="21"/>
    <s v="Senior"/>
    <s v="Freelance"/>
    <s v="Remote"/>
    <s v="Nigeria"/>
    <s v="M"/>
    <n v="68407"/>
  </r>
  <r>
    <x v="0"/>
    <x v="6"/>
    <x v="1"/>
    <n v="281000"/>
    <x v="0"/>
    <s v="Senior"/>
    <s v="Full-time"/>
    <s v="In-person"/>
    <s v="United States"/>
    <s v="M"/>
    <n v="169056"/>
  </r>
  <r>
    <x v="0"/>
    <x v="6"/>
    <x v="1"/>
    <n v="196000"/>
    <x v="0"/>
    <s v="Senior"/>
    <s v="Full-time"/>
    <s v="In-person"/>
    <s v="United States"/>
    <s v="M"/>
    <n v="169056"/>
  </r>
  <r>
    <x v="0"/>
    <x v="14"/>
    <x v="6"/>
    <n v="146000"/>
    <x v="0"/>
    <s v="Senior"/>
    <s v="Full-time"/>
    <s v="In-person"/>
    <s v="United States"/>
    <s v="M"/>
    <n v="140000"/>
  </r>
  <r>
    <x v="0"/>
    <x v="14"/>
    <x v="6"/>
    <n v="94000"/>
    <x v="0"/>
    <s v="Senior"/>
    <s v="Full-time"/>
    <s v="In-person"/>
    <s v="United States"/>
    <s v="M"/>
    <n v="140000"/>
  </r>
  <r>
    <x v="0"/>
    <x v="14"/>
    <x v="6"/>
    <n v="185000"/>
    <x v="0"/>
    <s v="Senior"/>
    <s v="Full-time"/>
    <s v="Remote"/>
    <s v="United States"/>
    <s v="M"/>
    <n v="140000"/>
  </r>
  <r>
    <x v="0"/>
    <x v="14"/>
    <x v="6"/>
    <n v="150000"/>
    <x v="0"/>
    <s v="Senior"/>
    <s v="Full-time"/>
    <s v="Remote"/>
    <s v="United States"/>
    <s v="M"/>
    <n v="140000"/>
  </r>
  <r>
    <x v="0"/>
    <x v="14"/>
    <x v="6"/>
    <n v="145000"/>
    <x v="0"/>
    <s v="Senior"/>
    <s v="Full-time"/>
    <s v="In-person"/>
    <s v="United States"/>
    <s v="M"/>
    <n v="140000"/>
  </r>
  <r>
    <x v="0"/>
    <x v="14"/>
    <x v="6"/>
    <n v="115000"/>
    <x v="0"/>
    <s v="Senior"/>
    <s v="Full-time"/>
    <s v="In-person"/>
    <s v="United States"/>
    <s v="M"/>
    <n v="140000"/>
  </r>
  <r>
    <x v="0"/>
    <x v="14"/>
    <x v="6"/>
    <n v="254000"/>
    <x v="0"/>
    <s v="Senior"/>
    <s v="Full-time"/>
    <s v="In-person"/>
    <s v="United States"/>
    <s v="M"/>
    <n v="140000"/>
  </r>
  <r>
    <x v="0"/>
    <x v="14"/>
    <x v="6"/>
    <n v="200000"/>
    <x v="0"/>
    <s v="Senior"/>
    <s v="Full-time"/>
    <s v="In-person"/>
    <s v="United States"/>
    <s v="M"/>
    <n v="140000"/>
  </r>
  <r>
    <x v="0"/>
    <x v="17"/>
    <x v="1"/>
    <n v="260000"/>
    <x v="0"/>
    <s v="Senior"/>
    <s v="Full-time"/>
    <s v="In-person"/>
    <s v="United States"/>
    <s v="L"/>
    <n v="192000"/>
  </r>
  <r>
    <x v="0"/>
    <x v="17"/>
    <x v="1"/>
    <n v="136000"/>
    <x v="0"/>
    <s v="Senior"/>
    <s v="Full-time"/>
    <s v="In-person"/>
    <s v="United States"/>
    <s v="L"/>
    <n v="192000"/>
  </r>
  <r>
    <x v="0"/>
    <x v="4"/>
    <x v="1"/>
    <n v="281000"/>
    <x v="10"/>
    <s v="Senior"/>
    <s v="Full-time"/>
    <s v="In-person"/>
    <s v="Canada"/>
    <s v="M"/>
    <n v="154800"/>
  </r>
  <r>
    <x v="0"/>
    <x v="4"/>
    <x v="1"/>
    <n v="181000"/>
    <x v="10"/>
    <s v="Senior"/>
    <s v="Full-time"/>
    <s v="In-person"/>
    <s v="Canada"/>
    <s v="M"/>
    <n v="154800"/>
  </r>
  <r>
    <x v="0"/>
    <x v="56"/>
    <x v="8"/>
    <n v="285000"/>
    <x v="0"/>
    <s v="Senior"/>
    <s v="Full-time"/>
    <s v="Remote"/>
    <s v="United States"/>
    <s v="M"/>
    <n v="159500"/>
  </r>
  <r>
    <x v="0"/>
    <x v="56"/>
    <x v="8"/>
    <n v="210000"/>
    <x v="0"/>
    <s v="Senior"/>
    <s v="Full-time"/>
    <s v="Remote"/>
    <s v="United States"/>
    <s v="M"/>
    <n v="159500"/>
  </r>
  <r>
    <x v="0"/>
    <x v="4"/>
    <x v="1"/>
    <n v="192000"/>
    <x v="0"/>
    <s v="Senior"/>
    <s v="Full-time"/>
    <s v="In-person"/>
    <s v="United States"/>
    <s v="M"/>
    <n v="154800"/>
  </r>
  <r>
    <x v="0"/>
    <x v="4"/>
    <x v="1"/>
    <n v="164000"/>
    <x v="0"/>
    <s v="Senior"/>
    <s v="Full-time"/>
    <s v="In-person"/>
    <s v="United States"/>
    <s v="M"/>
    <n v="154800"/>
  </r>
  <r>
    <x v="0"/>
    <x v="5"/>
    <x v="3"/>
    <n v="178000"/>
    <x v="0"/>
    <s v="Senior"/>
    <s v="Full-time"/>
    <s v="In-person"/>
    <s v="United States"/>
    <s v="M"/>
    <n v="184375"/>
  </r>
  <r>
    <x v="0"/>
    <x v="5"/>
    <x v="3"/>
    <n v="152000"/>
    <x v="0"/>
    <s v="Senior"/>
    <s v="Full-time"/>
    <s v="In-person"/>
    <s v="United States"/>
    <s v="M"/>
    <n v="184375"/>
  </r>
  <r>
    <x v="0"/>
    <x v="16"/>
    <x v="7"/>
    <n v="160000"/>
    <x v="0"/>
    <s v="Senior"/>
    <s v="Full-time"/>
    <s v="Remote"/>
    <s v="Japan"/>
    <s v="L"/>
    <n v="110000"/>
  </r>
  <r>
    <x v="0"/>
    <x v="0"/>
    <x v="0"/>
    <n v="125000"/>
    <x v="0"/>
    <s v="Senior"/>
    <s v="Full-time"/>
    <s v="In-person"/>
    <s v="United States"/>
    <s v="M"/>
    <n v="105320"/>
  </r>
  <r>
    <x v="0"/>
    <x v="0"/>
    <x v="0"/>
    <n v="95000"/>
    <x v="0"/>
    <s v="Senior"/>
    <s v="Full-time"/>
    <s v="In-person"/>
    <s v="United States"/>
    <s v="M"/>
    <n v="105320"/>
  </r>
  <r>
    <x v="0"/>
    <x v="113"/>
    <x v="7"/>
    <n v="130000"/>
    <x v="0"/>
    <s v="Senior"/>
    <s v="Full-time"/>
    <s v="In-person"/>
    <s v="United States"/>
    <s v="M"/>
    <n v="120000"/>
  </r>
  <r>
    <x v="0"/>
    <x v="113"/>
    <x v="7"/>
    <n v="110000"/>
    <x v="0"/>
    <s v="Senior"/>
    <s v="Full-time"/>
    <s v="In-person"/>
    <s v="United States"/>
    <s v="M"/>
    <n v="120000"/>
  </r>
  <r>
    <x v="0"/>
    <x v="4"/>
    <x v="1"/>
    <n v="48585"/>
    <x v="2"/>
    <s v="Senior"/>
    <s v="Full-time"/>
    <s v="In-person"/>
    <s v="Spain"/>
    <s v="M"/>
    <n v="154800"/>
  </r>
  <r>
    <x v="0"/>
    <x v="4"/>
    <x v="1"/>
    <n v="38868"/>
    <x v="2"/>
    <s v="Senior"/>
    <s v="Full-time"/>
    <s v="In-person"/>
    <s v="Spain"/>
    <s v="M"/>
    <n v="154800"/>
  </r>
  <r>
    <x v="0"/>
    <x v="14"/>
    <x v="6"/>
    <n v="145000"/>
    <x v="0"/>
    <s v="Senior"/>
    <s v="Full-time"/>
    <s v="In-person"/>
    <s v="United States"/>
    <s v="M"/>
    <n v="140000"/>
  </r>
  <r>
    <x v="0"/>
    <x v="14"/>
    <x v="6"/>
    <n v="120000"/>
    <x v="0"/>
    <s v="Senior"/>
    <s v="Full-time"/>
    <s v="In-person"/>
    <s v="United States"/>
    <s v="M"/>
    <n v="140000"/>
  </r>
  <r>
    <x v="0"/>
    <x v="18"/>
    <x v="3"/>
    <n v="283200"/>
    <x v="0"/>
    <s v="Senior"/>
    <s v="Full-time"/>
    <s v="In-person"/>
    <s v="United States"/>
    <s v="M"/>
    <n v="182200"/>
  </r>
  <r>
    <x v="0"/>
    <x v="18"/>
    <x v="3"/>
    <n v="188800"/>
    <x v="0"/>
    <s v="Senior"/>
    <s v="Full-time"/>
    <s v="In-person"/>
    <s v="United States"/>
    <s v="M"/>
    <n v="182200"/>
  </r>
  <r>
    <x v="0"/>
    <x v="6"/>
    <x v="1"/>
    <n v="225000"/>
    <x v="17"/>
    <s v="Senior"/>
    <s v="Full-time"/>
    <s v="In-person"/>
    <s v="France"/>
    <s v="M"/>
    <n v="169056"/>
  </r>
  <r>
    <x v="0"/>
    <x v="6"/>
    <x v="1"/>
    <n v="168000"/>
    <x v="17"/>
    <s v="Senior"/>
    <s v="Full-time"/>
    <s v="In-person"/>
    <s v="France"/>
    <s v="M"/>
    <n v="169056"/>
  </r>
  <r>
    <x v="0"/>
    <x v="4"/>
    <x v="1"/>
    <n v="140000"/>
    <x v="0"/>
    <s v="Senior"/>
    <s v="Full-time"/>
    <s v="In-person"/>
    <s v="United States"/>
    <s v="M"/>
    <n v="154800"/>
  </r>
  <r>
    <x v="0"/>
    <x v="4"/>
    <x v="1"/>
    <n v="105000"/>
    <x v="0"/>
    <s v="Senior"/>
    <s v="Full-time"/>
    <s v="In-person"/>
    <s v="United States"/>
    <s v="M"/>
    <n v="154800"/>
  </r>
  <r>
    <x v="0"/>
    <x v="10"/>
    <x v="5"/>
    <n v="144000"/>
    <x v="10"/>
    <s v="Senior"/>
    <s v="Full-time"/>
    <s v="Remote"/>
    <s v="Canada"/>
    <s v="M"/>
    <n v="149400"/>
  </r>
  <r>
    <x v="0"/>
    <x v="10"/>
    <x v="5"/>
    <n v="80000"/>
    <x v="10"/>
    <s v="Senior"/>
    <s v="Full-time"/>
    <s v="Remote"/>
    <s v="Canada"/>
    <s v="M"/>
    <n v="149400"/>
  </r>
  <r>
    <x v="0"/>
    <x v="56"/>
    <x v="8"/>
    <n v="205000"/>
    <x v="0"/>
    <s v="Senior"/>
    <s v="Full-time"/>
    <s v="Remote"/>
    <s v="United States"/>
    <s v="M"/>
    <n v="159500"/>
  </r>
  <r>
    <x v="0"/>
    <x v="56"/>
    <x v="8"/>
    <n v="150000"/>
    <x v="0"/>
    <s v="Senior"/>
    <s v="Full-time"/>
    <s v="Remote"/>
    <s v="United States"/>
    <s v="M"/>
    <n v="159500"/>
  </r>
  <r>
    <x v="0"/>
    <x v="0"/>
    <x v="0"/>
    <n v="189400"/>
    <x v="1"/>
    <s v="Senior"/>
    <s v="Full-time"/>
    <s v="In-person"/>
    <s v="United Kingdom"/>
    <s v="M"/>
    <n v="105320"/>
  </r>
  <r>
    <x v="0"/>
    <x v="0"/>
    <x v="0"/>
    <n v="131685"/>
    <x v="1"/>
    <s v="Senior"/>
    <s v="Full-time"/>
    <s v="In-person"/>
    <s v="United Kingdom"/>
    <s v="M"/>
    <n v="105320"/>
  </r>
  <r>
    <x v="0"/>
    <x v="4"/>
    <x v="1"/>
    <n v="150000"/>
    <x v="0"/>
    <s v="Senior"/>
    <s v="Full-time"/>
    <s v="Remote"/>
    <s v="United States"/>
    <s v="M"/>
    <n v="154800"/>
  </r>
  <r>
    <x v="0"/>
    <x v="4"/>
    <x v="1"/>
    <n v="130000"/>
    <x v="0"/>
    <s v="Senior"/>
    <s v="Full-time"/>
    <s v="Remote"/>
    <s v="United States"/>
    <s v="M"/>
    <n v="154800"/>
  </r>
  <r>
    <x v="0"/>
    <x v="0"/>
    <x v="0"/>
    <n v="172000"/>
    <x v="1"/>
    <s v="Senior"/>
    <s v="Full-time"/>
    <s v="Remote"/>
    <s v="United Kingdom"/>
    <s v="M"/>
    <n v="105320"/>
  </r>
  <r>
    <x v="0"/>
    <x v="0"/>
    <x v="0"/>
    <n v="110000"/>
    <x v="1"/>
    <s v="Senior"/>
    <s v="Full-time"/>
    <s v="Remote"/>
    <s v="United Kingdom"/>
    <s v="M"/>
    <n v="105320"/>
  </r>
  <r>
    <x v="0"/>
    <x v="17"/>
    <x v="1"/>
    <n v="260000"/>
    <x v="0"/>
    <s v="Senior"/>
    <s v="Full-time"/>
    <s v="In-person"/>
    <s v="United States"/>
    <s v="L"/>
    <n v="192000"/>
  </r>
  <r>
    <x v="0"/>
    <x v="17"/>
    <x v="1"/>
    <n v="136000"/>
    <x v="0"/>
    <s v="Senior"/>
    <s v="Full-time"/>
    <s v="In-person"/>
    <s v="United States"/>
    <s v="L"/>
    <n v="192000"/>
  </r>
  <r>
    <x v="0"/>
    <x v="0"/>
    <x v="0"/>
    <n v="110000"/>
    <x v="0"/>
    <s v="Senior"/>
    <s v="Full-time"/>
    <s v="Remote"/>
    <s v="United States"/>
    <s v="M"/>
    <n v="105320"/>
  </r>
  <r>
    <x v="0"/>
    <x v="0"/>
    <x v="0"/>
    <n v="90000"/>
    <x v="0"/>
    <s v="Senior"/>
    <s v="Full-time"/>
    <s v="Remote"/>
    <s v="United States"/>
    <s v="M"/>
    <n v="105320"/>
  </r>
  <r>
    <x v="0"/>
    <x v="34"/>
    <x v="0"/>
    <n v="57000"/>
    <x v="76"/>
    <s v="Senior"/>
    <s v="Full-time"/>
    <s v="Remote"/>
    <s v="Russia"/>
    <s v="L"/>
    <n v="83200"/>
  </r>
  <r>
    <x v="0"/>
    <x v="54"/>
    <x v="8"/>
    <n v="168400"/>
    <x v="0"/>
    <s v="Senior"/>
    <s v="Full-time"/>
    <s v="In-person"/>
    <s v="United States"/>
    <s v="M"/>
    <n v="135000"/>
  </r>
  <r>
    <x v="0"/>
    <x v="54"/>
    <x v="8"/>
    <n v="90700"/>
    <x v="0"/>
    <s v="Senior"/>
    <s v="Full-time"/>
    <s v="In-person"/>
    <s v="United States"/>
    <s v="M"/>
    <n v="135000"/>
  </r>
  <r>
    <x v="0"/>
    <x v="0"/>
    <x v="0"/>
    <n v="150000"/>
    <x v="0"/>
    <s v="Senior"/>
    <s v="Full-time"/>
    <s v="Remote"/>
    <s v="United States"/>
    <s v="M"/>
    <n v="105320"/>
  </r>
  <r>
    <x v="0"/>
    <x v="0"/>
    <x v="0"/>
    <n v="95000"/>
    <x v="0"/>
    <s v="Senior"/>
    <s v="Full-time"/>
    <s v="Remote"/>
    <s v="United States"/>
    <s v="M"/>
    <n v="105320"/>
  </r>
  <r>
    <x v="0"/>
    <x v="14"/>
    <x v="6"/>
    <n v="161000"/>
    <x v="0"/>
    <s v="Senior"/>
    <s v="Full-time"/>
    <s v="In-person"/>
    <s v="United States"/>
    <s v="M"/>
    <n v="140000"/>
  </r>
  <r>
    <x v="0"/>
    <x v="14"/>
    <x v="6"/>
    <n v="85000"/>
    <x v="0"/>
    <s v="Senior"/>
    <s v="Full-time"/>
    <s v="In-person"/>
    <s v="United States"/>
    <s v="M"/>
    <n v="140000"/>
  </r>
  <r>
    <x v="0"/>
    <x v="6"/>
    <x v="1"/>
    <n v="240000"/>
    <x v="0"/>
    <s v="Senior"/>
    <s v="Full-time"/>
    <s v="Remote"/>
    <s v="United States"/>
    <s v="M"/>
    <n v="169056"/>
  </r>
  <r>
    <x v="0"/>
    <x v="6"/>
    <x v="1"/>
    <n v="157250"/>
    <x v="0"/>
    <s v="Senior"/>
    <s v="Full-time"/>
    <s v="Remote"/>
    <s v="United States"/>
    <s v="M"/>
    <n v="169056"/>
  </r>
  <r>
    <x v="0"/>
    <x v="17"/>
    <x v="1"/>
    <n v="260000"/>
    <x v="0"/>
    <s v="Senior"/>
    <s v="Full-time"/>
    <s v="In-person"/>
    <s v="United States"/>
    <s v="L"/>
    <n v="192000"/>
  </r>
  <r>
    <x v="0"/>
    <x v="17"/>
    <x v="1"/>
    <n v="136000"/>
    <x v="0"/>
    <s v="Senior"/>
    <s v="Full-time"/>
    <s v="In-person"/>
    <s v="United States"/>
    <s v="L"/>
    <n v="192000"/>
  </r>
  <r>
    <x v="0"/>
    <x v="4"/>
    <x v="1"/>
    <n v="277500"/>
    <x v="0"/>
    <s v="Senior"/>
    <s v="Full-time"/>
    <s v="In-person"/>
    <s v="United States"/>
    <s v="M"/>
    <n v="154800"/>
  </r>
  <r>
    <x v="0"/>
    <x v="4"/>
    <x v="1"/>
    <n v="206000"/>
    <x v="0"/>
    <s v="Senior"/>
    <s v="Full-time"/>
    <s v="In-person"/>
    <s v="United States"/>
    <s v="M"/>
    <n v="154800"/>
  </r>
  <r>
    <x v="0"/>
    <x v="17"/>
    <x v="1"/>
    <n v="222200"/>
    <x v="0"/>
    <s v="Senior"/>
    <s v="Full-time"/>
    <s v="In-person"/>
    <s v="United States"/>
    <s v="L"/>
    <n v="192000"/>
  </r>
  <r>
    <x v="0"/>
    <x v="17"/>
    <x v="1"/>
    <n v="136000"/>
    <x v="0"/>
    <s v="Senior"/>
    <s v="Full-time"/>
    <s v="In-person"/>
    <s v="United States"/>
    <s v="L"/>
    <n v="192000"/>
  </r>
  <r>
    <x v="0"/>
    <x v="4"/>
    <x v="1"/>
    <n v="236500"/>
    <x v="0"/>
    <s v="Senior"/>
    <s v="Full-time"/>
    <s v="In-person"/>
    <s v="United States"/>
    <s v="M"/>
    <n v="154800"/>
  </r>
  <r>
    <x v="0"/>
    <x v="4"/>
    <x v="1"/>
    <n v="176000"/>
    <x v="0"/>
    <s v="Senior"/>
    <s v="Full-time"/>
    <s v="In-person"/>
    <s v="United States"/>
    <s v="M"/>
    <n v="154800"/>
  </r>
  <r>
    <x v="0"/>
    <x v="0"/>
    <x v="0"/>
    <n v="155000"/>
    <x v="1"/>
    <s v="Senior"/>
    <s v="Full-time"/>
    <s v="In-person"/>
    <s v="United Kingdom"/>
    <s v="M"/>
    <n v="105320"/>
  </r>
  <r>
    <x v="0"/>
    <x v="0"/>
    <x v="0"/>
    <n v="120000"/>
    <x v="1"/>
    <s v="Senior"/>
    <s v="Full-time"/>
    <s v="In-person"/>
    <s v="United Kingdom"/>
    <s v="M"/>
    <n v="105320"/>
  </r>
  <r>
    <x v="0"/>
    <x v="4"/>
    <x v="1"/>
    <n v="172800"/>
    <x v="1"/>
    <s v="Senior"/>
    <s v="Full-time"/>
    <s v="Remote"/>
    <s v="United Kingdom"/>
    <s v="M"/>
    <n v="154800"/>
  </r>
  <r>
    <x v="0"/>
    <x v="4"/>
    <x v="1"/>
    <n v="110000"/>
    <x v="1"/>
    <s v="Senior"/>
    <s v="Full-time"/>
    <s v="Remote"/>
    <s v="United Kingdom"/>
    <s v="M"/>
    <n v="154800"/>
  </r>
  <r>
    <x v="0"/>
    <x v="17"/>
    <x v="1"/>
    <n v="260000"/>
    <x v="0"/>
    <s v="Senior"/>
    <s v="Full-time"/>
    <s v="In-person"/>
    <s v="United States"/>
    <s v="L"/>
    <n v="192000"/>
  </r>
  <r>
    <x v="0"/>
    <x v="17"/>
    <x v="1"/>
    <n v="136000"/>
    <x v="0"/>
    <s v="Senior"/>
    <s v="Full-time"/>
    <s v="In-person"/>
    <s v="United States"/>
    <s v="L"/>
    <n v="192000"/>
  </r>
  <r>
    <x v="0"/>
    <x v="14"/>
    <x v="6"/>
    <n v="171250"/>
    <x v="0"/>
    <s v="Senior"/>
    <s v="Full-time"/>
    <s v="In-person"/>
    <s v="United States"/>
    <s v="M"/>
    <n v="140000"/>
  </r>
  <r>
    <x v="0"/>
    <x v="14"/>
    <x v="6"/>
    <n v="113750"/>
    <x v="0"/>
    <s v="Senior"/>
    <s v="Full-time"/>
    <s v="In-person"/>
    <s v="United States"/>
    <s v="M"/>
    <n v="140000"/>
  </r>
  <r>
    <x v="0"/>
    <x v="29"/>
    <x v="0"/>
    <n v="323905"/>
    <x v="17"/>
    <s v="Senior"/>
    <s v="Contract"/>
    <s v="Remote"/>
    <s v="United States"/>
    <s v="M"/>
    <n v="61896"/>
  </r>
  <r>
    <x v="0"/>
    <x v="14"/>
    <x v="6"/>
    <n v="146000"/>
    <x v="0"/>
    <s v="Senior"/>
    <s v="Full-time"/>
    <s v="In-person"/>
    <s v="United States"/>
    <s v="M"/>
    <n v="140000"/>
  </r>
  <r>
    <x v="0"/>
    <x v="14"/>
    <x v="6"/>
    <n v="75000"/>
    <x v="0"/>
    <s v="Senior"/>
    <s v="Full-time"/>
    <s v="In-person"/>
    <s v="United States"/>
    <s v="M"/>
    <n v="140000"/>
  </r>
  <r>
    <x v="0"/>
    <x v="14"/>
    <x v="6"/>
    <n v="146000"/>
    <x v="0"/>
    <s v="Senior"/>
    <s v="Full-time"/>
    <s v="In-person"/>
    <s v="United States"/>
    <s v="M"/>
    <n v="140000"/>
  </r>
  <r>
    <x v="0"/>
    <x v="14"/>
    <x v="6"/>
    <n v="75000"/>
    <x v="0"/>
    <s v="Senior"/>
    <s v="Full-time"/>
    <s v="In-person"/>
    <s v="United States"/>
    <s v="M"/>
    <n v="140000"/>
  </r>
  <r>
    <x v="0"/>
    <x v="0"/>
    <x v="0"/>
    <n v="62000"/>
    <x v="0"/>
    <s v="Senior"/>
    <s v="Full-time"/>
    <s v="In-person"/>
    <s v="United States"/>
    <s v="M"/>
    <n v="105320"/>
  </r>
  <r>
    <x v="0"/>
    <x v="0"/>
    <x v="0"/>
    <n v="55000"/>
    <x v="0"/>
    <s v="Senior"/>
    <s v="Full-time"/>
    <s v="In-person"/>
    <s v="United States"/>
    <s v="M"/>
    <n v="105320"/>
  </r>
  <r>
    <x v="0"/>
    <x v="18"/>
    <x v="3"/>
    <n v="247500"/>
    <x v="0"/>
    <s v="Senior"/>
    <s v="Full-time"/>
    <s v="In-person"/>
    <s v="United States"/>
    <s v="M"/>
    <n v="182200"/>
  </r>
  <r>
    <x v="0"/>
    <x v="18"/>
    <x v="3"/>
    <n v="172200"/>
    <x v="0"/>
    <s v="Senior"/>
    <s v="Full-time"/>
    <s v="In-person"/>
    <s v="United States"/>
    <s v="M"/>
    <n v="182200"/>
  </r>
  <r>
    <x v="0"/>
    <x v="18"/>
    <x v="3"/>
    <n v="230000"/>
    <x v="0"/>
    <s v="Senior"/>
    <s v="Full-time"/>
    <s v="In-person"/>
    <s v="United States"/>
    <s v="M"/>
    <n v="182200"/>
  </r>
  <r>
    <x v="0"/>
    <x v="18"/>
    <x v="3"/>
    <n v="140100"/>
    <x v="0"/>
    <s v="Senior"/>
    <s v="Full-time"/>
    <s v="In-person"/>
    <s v="United States"/>
    <s v="M"/>
    <n v="182200"/>
  </r>
  <r>
    <x v="0"/>
    <x v="18"/>
    <x v="3"/>
    <n v="297300"/>
    <x v="0"/>
    <s v="Senior"/>
    <s v="Full-time"/>
    <s v="Remote"/>
    <s v="United States"/>
    <s v="M"/>
    <n v="182200"/>
  </r>
  <r>
    <x v="0"/>
    <x v="18"/>
    <x v="3"/>
    <n v="198200"/>
    <x v="0"/>
    <s v="Senior"/>
    <s v="Full-time"/>
    <s v="Remote"/>
    <s v="United States"/>
    <s v="M"/>
    <n v="182200"/>
  </r>
  <r>
    <x v="0"/>
    <x v="70"/>
    <x v="2"/>
    <n v="144000"/>
    <x v="1"/>
    <s v="Senior"/>
    <s v="Full-time"/>
    <s v="In-person"/>
    <s v="United Kingdom"/>
    <s v="M"/>
    <n v="81500"/>
  </r>
  <r>
    <x v="0"/>
    <x v="70"/>
    <x v="2"/>
    <n v="77000"/>
    <x v="1"/>
    <s v="Senior"/>
    <s v="Full-time"/>
    <s v="In-person"/>
    <s v="United Kingdom"/>
    <s v="M"/>
    <n v="81500"/>
  </r>
  <r>
    <x v="0"/>
    <x v="0"/>
    <x v="0"/>
    <n v="160000"/>
    <x v="0"/>
    <s v="Senior"/>
    <s v="Full-time"/>
    <s v="Remote"/>
    <s v="United States"/>
    <s v="M"/>
    <n v="105320"/>
  </r>
  <r>
    <x v="0"/>
    <x v="0"/>
    <x v="0"/>
    <n v="135000"/>
    <x v="0"/>
    <s v="Senior"/>
    <s v="Full-time"/>
    <s v="Remote"/>
    <s v="United States"/>
    <s v="M"/>
    <n v="105320"/>
  </r>
  <r>
    <x v="0"/>
    <x v="18"/>
    <x v="3"/>
    <n v="216000"/>
    <x v="0"/>
    <s v="Senior"/>
    <s v="Full-time"/>
    <s v="Remote"/>
    <s v="United States"/>
    <s v="M"/>
    <n v="182200"/>
  </r>
  <r>
    <x v="0"/>
    <x v="18"/>
    <x v="3"/>
    <n v="184000"/>
    <x v="0"/>
    <s v="Senior"/>
    <s v="Full-time"/>
    <s v="Remote"/>
    <s v="United States"/>
    <s v="M"/>
    <n v="182200"/>
  </r>
  <r>
    <x v="0"/>
    <x v="6"/>
    <x v="1"/>
    <n v="253000"/>
    <x v="0"/>
    <s v="Senior"/>
    <s v="Full-time"/>
    <s v="Remote"/>
    <s v="United States"/>
    <s v="M"/>
    <n v="169056"/>
  </r>
  <r>
    <x v="0"/>
    <x v="6"/>
    <x v="1"/>
    <n v="156400"/>
    <x v="0"/>
    <s v="Senior"/>
    <s v="Full-time"/>
    <s v="Remote"/>
    <s v="United States"/>
    <s v="M"/>
    <n v="169056"/>
  </r>
  <r>
    <x v="0"/>
    <x v="14"/>
    <x v="6"/>
    <n v="265000"/>
    <x v="0"/>
    <s v="Senior"/>
    <s v="Full-time"/>
    <s v="Remote"/>
    <s v="United States"/>
    <s v="M"/>
    <n v="140000"/>
  </r>
  <r>
    <x v="0"/>
    <x v="14"/>
    <x v="6"/>
    <n v="200000"/>
    <x v="0"/>
    <s v="Senior"/>
    <s v="Full-time"/>
    <s v="Remote"/>
    <s v="United States"/>
    <s v="M"/>
    <n v="140000"/>
  </r>
  <r>
    <x v="0"/>
    <x v="14"/>
    <x v="6"/>
    <n v="217000"/>
    <x v="0"/>
    <s v="Senior"/>
    <s v="Full-time"/>
    <s v="Remote"/>
    <s v="United States"/>
    <s v="M"/>
    <n v="140000"/>
  </r>
  <r>
    <x v="0"/>
    <x v="14"/>
    <x v="6"/>
    <n v="185000"/>
    <x v="0"/>
    <s v="Senior"/>
    <s v="Full-time"/>
    <s v="Remote"/>
    <s v="United States"/>
    <s v="M"/>
    <n v="140000"/>
  </r>
  <r>
    <x v="0"/>
    <x v="4"/>
    <x v="1"/>
    <n v="177300"/>
    <x v="1"/>
    <s v="Senior"/>
    <s v="Full-time"/>
    <s v="In-person"/>
    <s v="United Kingdom"/>
    <s v="M"/>
    <n v="154800"/>
  </r>
  <r>
    <x v="0"/>
    <x v="4"/>
    <x v="1"/>
    <n v="136300"/>
    <x v="1"/>
    <s v="Senior"/>
    <s v="Full-time"/>
    <s v="In-person"/>
    <s v="United Kingdom"/>
    <s v="M"/>
    <n v="154800"/>
  </r>
  <r>
    <x v="0"/>
    <x v="0"/>
    <x v="0"/>
    <n v="83000"/>
    <x v="0"/>
    <s v="Senior"/>
    <s v="Full-time"/>
    <s v="Remote"/>
    <s v="United States"/>
    <s v="M"/>
    <n v="105320"/>
  </r>
  <r>
    <x v="0"/>
    <x v="0"/>
    <x v="0"/>
    <n v="72000"/>
    <x v="0"/>
    <s v="Senior"/>
    <s v="Full-time"/>
    <s v="Remote"/>
    <s v="United States"/>
    <s v="M"/>
    <n v="105320"/>
  </r>
  <r>
    <x v="0"/>
    <x v="0"/>
    <x v="0"/>
    <n v="208450"/>
    <x v="0"/>
    <s v="Senior"/>
    <s v="Full-time"/>
    <s v="Remote"/>
    <s v="United States"/>
    <s v="M"/>
    <n v="105320"/>
  </r>
  <r>
    <x v="0"/>
    <x v="0"/>
    <x v="0"/>
    <n v="170550"/>
    <x v="0"/>
    <s v="Senior"/>
    <s v="Full-time"/>
    <s v="Remote"/>
    <s v="United States"/>
    <s v="M"/>
    <n v="105320"/>
  </r>
  <r>
    <x v="0"/>
    <x v="14"/>
    <x v="6"/>
    <n v="72000"/>
    <x v="47"/>
    <s v="Senior"/>
    <s v="Full-time"/>
    <s v="Remote"/>
    <s v="Colombia"/>
    <s v="M"/>
    <n v="140000"/>
  </r>
  <r>
    <x v="0"/>
    <x v="14"/>
    <x v="6"/>
    <n v="60000"/>
    <x v="47"/>
    <s v="Senior"/>
    <s v="Full-time"/>
    <s v="Remote"/>
    <s v="Colombia"/>
    <s v="M"/>
    <n v="140000"/>
  </r>
  <r>
    <x v="0"/>
    <x v="18"/>
    <x v="3"/>
    <n v="200000"/>
    <x v="0"/>
    <s v="Senior"/>
    <s v="Full-time"/>
    <s v="In-person"/>
    <s v="United States"/>
    <s v="M"/>
    <n v="182200"/>
  </r>
  <r>
    <x v="0"/>
    <x v="18"/>
    <x v="3"/>
    <n v="130000"/>
    <x v="0"/>
    <s v="Senior"/>
    <s v="Full-time"/>
    <s v="In-person"/>
    <s v="United States"/>
    <s v="M"/>
    <n v="182200"/>
  </r>
  <r>
    <x v="0"/>
    <x v="4"/>
    <x v="1"/>
    <n v="190000"/>
    <x v="0"/>
    <s v="Senior"/>
    <s v="Full-time"/>
    <s v="In-person"/>
    <s v="United States"/>
    <s v="M"/>
    <n v="154800"/>
  </r>
  <r>
    <x v="0"/>
    <x v="4"/>
    <x v="1"/>
    <n v="165000"/>
    <x v="0"/>
    <s v="Senior"/>
    <s v="Full-time"/>
    <s v="In-person"/>
    <s v="United States"/>
    <s v="M"/>
    <n v="154800"/>
  </r>
  <r>
    <x v="0"/>
    <x v="17"/>
    <x v="1"/>
    <n v="222200"/>
    <x v="0"/>
    <s v="Senior"/>
    <s v="Full-time"/>
    <s v="In-person"/>
    <s v="United States"/>
    <s v="L"/>
    <n v="192000"/>
  </r>
  <r>
    <x v="0"/>
    <x v="17"/>
    <x v="1"/>
    <n v="136000"/>
    <x v="0"/>
    <s v="Senior"/>
    <s v="Full-time"/>
    <s v="In-person"/>
    <s v="United States"/>
    <s v="L"/>
    <n v="192000"/>
  </r>
  <r>
    <x v="0"/>
    <x v="14"/>
    <x v="6"/>
    <n v="170000"/>
    <x v="0"/>
    <s v="Senior"/>
    <s v="Full-time"/>
    <s v="In-person"/>
    <s v="United States"/>
    <s v="M"/>
    <n v="140000"/>
  </r>
  <r>
    <x v="0"/>
    <x v="14"/>
    <x v="6"/>
    <n v="120000"/>
    <x v="0"/>
    <s v="Senior"/>
    <s v="Full-time"/>
    <s v="In-person"/>
    <s v="United States"/>
    <s v="M"/>
    <n v="140000"/>
  </r>
  <r>
    <x v="0"/>
    <x v="14"/>
    <x v="6"/>
    <n v="182000"/>
    <x v="0"/>
    <s v="Senior"/>
    <s v="Full-time"/>
    <s v="Remote"/>
    <s v="United States"/>
    <s v="M"/>
    <n v="140000"/>
  </r>
  <r>
    <x v="0"/>
    <x v="14"/>
    <x v="6"/>
    <n v="144000"/>
    <x v="0"/>
    <s v="Senior"/>
    <s v="Full-time"/>
    <s v="Remote"/>
    <s v="United States"/>
    <s v="M"/>
    <n v="140000"/>
  </r>
  <r>
    <x v="0"/>
    <x v="0"/>
    <x v="0"/>
    <n v="120000"/>
    <x v="0"/>
    <s v="Senior"/>
    <s v="Full-time"/>
    <s v="Remote"/>
    <s v="United States"/>
    <s v="M"/>
    <n v="105320"/>
  </r>
  <r>
    <x v="0"/>
    <x v="0"/>
    <x v="0"/>
    <n v="100000"/>
    <x v="0"/>
    <s v="Senior"/>
    <s v="Full-time"/>
    <s v="Remote"/>
    <s v="United States"/>
    <s v="M"/>
    <n v="105320"/>
  </r>
  <r>
    <x v="0"/>
    <x v="14"/>
    <x v="6"/>
    <n v="190000"/>
    <x v="0"/>
    <s v="Senior"/>
    <s v="Full-time"/>
    <s v="In-person"/>
    <s v="United States"/>
    <s v="M"/>
    <n v="140000"/>
  </r>
  <r>
    <x v="0"/>
    <x v="14"/>
    <x v="6"/>
    <n v="150000"/>
    <x v="0"/>
    <s v="Senior"/>
    <s v="Full-time"/>
    <s v="In-person"/>
    <s v="United States"/>
    <s v="M"/>
    <n v="140000"/>
  </r>
  <r>
    <x v="0"/>
    <x v="4"/>
    <x v="1"/>
    <n v="210000"/>
    <x v="0"/>
    <s v="Senior"/>
    <s v="Full-time"/>
    <s v="Remote"/>
    <s v="United States"/>
    <s v="M"/>
    <n v="154800"/>
  </r>
  <r>
    <x v="0"/>
    <x v="4"/>
    <x v="1"/>
    <n v="160000"/>
    <x v="0"/>
    <s v="Senior"/>
    <s v="Full-time"/>
    <s v="Remote"/>
    <s v="United States"/>
    <s v="M"/>
    <n v="154800"/>
  </r>
  <r>
    <x v="0"/>
    <x v="4"/>
    <x v="1"/>
    <n v="210000"/>
    <x v="0"/>
    <s v="Senior"/>
    <s v="Full-time"/>
    <s v="Remote"/>
    <s v="United States"/>
    <s v="M"/>
    <n v="154800"/>
  </r>
  <r>
    <x v="0"/>
    <x v="4"/>
    <x v="1"/>
    <n v="160000"/>
    <x v="0"/>
    <s v="Senior"/>
    <s v="Full-time"/>
    <s v="Remote"/>
    <s v="United States"/>
    <s v="M"/>
    <n v="154800"/>
  </r>
  <r>
    <x v="0"/>
    <x v="4"/>
    <x v="1"/>
    <n v="210000"/>
    <x v="0"/>
    <s v="Senior"/>
    <s v="Full-time"/>
    <s v="Remote"/>
    <s v="United States"/>
    <s v="M"/>
    <n v="154800"/>
  </r>
  <r>
    <x v="0"/>
    <x v="4"/>
    <x v="1"/>
    <n v="160000"/>
    <x v="0"/>
    <s v="Senior"/>
    <s v="Full-time"/>
    <s v="Remote"/>
    <s v="United States"/>
    <s v="M"/>
    <n v="154800"/>
  </r>
  <r>
    <x v="0"/>
    <x v="4"/>
    <x v="1"/>
    <n v="210000"/>
    <x v="0"/>
    <s v="Senior"/>
    <s v="Full-time"/>
    <s v="Remote"/>
    <s v="United States"/>
    <s v="M"/>
    <n v="154800"/>
  </r>
  <r>
    <x v="0"/>
    <x v="4"/>
    <x v="1"/>
    <n v="160000"/>
    <x v="0"/>
    <s v="Senior"/>
    <s v="Full-time"/>
    <s v="Remote"/>
    <s v="United States"/>
    <s v="M"/>
    <n v="154800"/>
  </r>
  <r>
    <x v="0"/>
    <x v="4"/>
    <x v="1"/>
    <n v="210000"/>
    <x v="0"/>
    <s v="Senior"/>
    <s v="Full-time"/>
    <s v="Remote"/>
    <s v="United States"/>
    <s v="M"/>
    <n v="154800"/>
  </r>
  <r>
    <x v="0"/>
    <x v="4"/>
    <x v="1"/>
    <n v="160000"/>
    <x v="0"/>
    <s v="Senior"/>
    <s v="Full-time"/>
    <s v="Remote"/>
    <s v="United States"/>
    <s v="M"/>
    <n v="154800"/>
  </r>
  <r>
    <x v="0"/>
    <x v="18"/>
    <x v="3"/>
    <n v="250000"/>
    <x v="0"/>
    <s v="Senior"/>
    <s v="Full-time"/>
    <s v="In-person"/>
    <s v="United States"/>
    <s v="M"/>
    <n v="182200"/>
  </r>
  <r>
    <x v="0"/>
    <x v="18"/>
    <x v="3"/>
    <n v="100000"/>
    <x v="0"/>
    <s v="Senior"/>
    <s v="Full-time"/>
    <s v="In-person"/>
    <s v="United States"/>
    <s v="M"/>
    <n v="182200"/>
  </r>
  <r>
    <x v="0"/>
    <x v="18"/>
    <x v="3"/>
    <n v="225000"/>
    <x v="0"/>
    <s v="Senior"/>
    <s v="Full-time"/>
    <s v="Remote"/>
    <s v="United States"/>
    <s v="M"/>
    <n v="182200"/>
  </r>
  <r>
    <x v="0"/>
    <x v="18"/>
    <x v="3"/>
    <n v="175000"/>
    <x v="0"/>
    <s v="Senior"/>
    <s v="Full-time"/>
    <s v="Remote"/>
    <s v="United States"/>
    <s v="M"/>
    <n v="182200"/>
  </r>
  <r>
    <x v="0"/>
    <x v="4"/>
    <x v="1"/>
    <n v="210000"/>
    <x v="0"/>
    <s v="Senior"/>
    <s v="Full-time"/>
    <s v="Remote"/>
    <s v="United States"/>
    <s v="M"/>
    <n v="154800"/>
  </r>
  <r>
    <x v="0"/>
    <x v="4"/>
    <x v="1"/>
    <n v="160000"/>
    <x v="0"/>
    <s v="Senior"/>
    <s v="Full-time"/>
    <s v="Remote"/>
    <s v="United States"/>
    <s v="M"/>
    <n v="154800"/>
  </r>
  <r>
    <x v="0"/>
    <x v="4"/>
    <x v="1"/>
    <n v="210000"/>
    <x v="0"/>
    <s v="Senior"/>
    <s v="Full-time"/>
    <s v="Remote"/>
    <s v="United States"/>
    <s v="M"/>
    <n v="154800"/>
  </r>
  <r>
    <x v="0"/>
    <x v="4"/>
    <x v="1"/>
    <n v="160000"/>
    <x v="0"/>
    <s v="Senior"/>
    <s v="Full-time"/>
    <s v="Remote"/>
    <s v="United States"/>
    <s v="M"/>
    <n v="154800"/>
  </r>
  <r>
    <x v="0"/>
    <x v="4"/>
    <x v="1"/>
    <n v="210000"/>
    <x v="0"/>
    <s v="Senior"/>
    <s v="Full-time"/>
    <s v="Remote"/>
    <s v="United States"/>
    <s v="M"/>
    <n v="154800"/>
  </r>
  <r>
    <x v="0"/>
    <x v="4"/>
    <x v="1"/>
    <n v="160000"/>
    <x v="0"/>
    <s v="Senior"/>
    <s v="Full-time"/>
    <s v="Remote"/>
    <s v="United States"/>
    <s v="M"/>
    <n v="154800"/>
  </r>
  <r>
    <x v="0"/>
    <x v="4"/>
    <x v="1"/>
    <n v="236500"/>
    <x v="0"/>
    <s v="Senior"/>
    <s v="Full-time"/>
    <s v="In-person"/>
    <s v="United States"/>
    <s v="M"/>
    <n v="154800"/>
  </r>
  <r>
    <x v="0"/>
    <x v="4"/>
    <x v="1"/>
    <n v="176000"/>
    <x v="0"/>
    <s v="Senior"/>
    <s v="Full-time"/>
    <s v="In-person"/>
    <s v="United States"/>
    <s v="M"/>
    <n v="154800"/>
  </r>
  <r>
    <x v="0"/>
    <x v="6"/>
    <x v="1"/>
    <n v="370000"/>
    <x v="0"/>
    <s v="Senior"/>
    <s v="Full-time"/>
    <s v="In-person"/>
    <s v="United States"/>
    <s v="M"/>
    <n v="169056"/>
  </r>
  <r>
    <x v="0"/>
    <x v="6"/>
    <x v="1"/>
    <n v="200000"/>
    <x v="0"/>
    <s v="Senior"/>
    <s v="Full-time"/>
    <s v="In-person"/>
    <s v="United States"/>
    <s v="M"/>
    <n v="169056"/>
  </r>
  <r>
    <x v="0"/>
    <x v="14"/>
    <x v="6"/>
    <n v="260000"/>
    <x v="0"/>
    <s v="Senior"/>
    <s v="Full-time"/>
    <s v="In-person"/>
    <s v="United States"/>
    <s v="M"/>
    <n v="140000"/>
  </r>
  <r>
    <x v="0"/>
    <x v="14"/>
    <x v="6"/>
    <n v="225000"/>
    <x v="0"/>
    <s v="Senior"/>
    <s v="Full-time"/>
    <s v="In-person"/>
    <s v="United States"/>
    <s v="M"/>
    <n v="140000"/>
  </r>
  <r>
    <x v="0"/>
    <x v="12"/>
    <x v="1"/>
    <n v="370000"/>
    <x v="0"/>
    <s v="Senior"/>
    <s v="Full-time"/>
    <s v="In-person"/>
    <s v="United States"/>
    <s v="M"/>
    <n v="175000"/>
  </r>
  <r>
    <x v="0"/>
    <x v="12"/>
    <x v="1"/>
    <n v="200000"/>
    <x v="0"/>
    <s v="Senior"/>
    <s v="Full-time"/>
    <s v="In-person"/>
    <s v="United States"/>
    <s v="M"/>
    <n v="175000"/>
  </r>
  <r>
    <x v="0"/>
    <x v="14"/>
    <x v="6"/>
    <n v="80000"/>
    <x v="23"/>
    <s v="Senior"/>
    <s v="Full-time"/>
    <s v="Remote"/>
    <s v="Argentina"/>
    <s v="M"/>
    <n v="140000"/>
  </r>
  <r>
    <x v="0"/>
    <x v="14"/>
    <x v="6"/>
    <n v="60000"/>
    <x v="23"/>
    <s v="Senior"/>
    <s v="Full-time"/>
    <s v="Remote"/>
    <s v="Argentina"/>
    <s v="M"/>
    <n v="140000"/>
  </r>
  <r>
    <x v="0"/>
    <x v="78"/>
    <x v="1"/>
    <n v="299500"/>
    <x v="0"/>
    <s v="Senior"/>
    <s v="Full-time"/>
    <s v="In-person"/>
    <s v="United States"/>
    <s v="M"/>
    <n v="190982.5"/>
  </r>
  <r>
    <x v="0"/>
    <x v="78"/>
    <x v="1"/>
    <n v="245100"/>
    <x v="0"/>
    <s v="Senior"/>
    <s v="Full-time"/>
    <s v="In-person"/>
    <s v="United States"/>
    <s v="M"/>
    <n v="190982.5"/>
  </r>
  <r>
    <x v="0"/>
    <x v="24"/>
    <x v="3"/>
    <n v="222000"/>
    <x v="0"/>
    <s v="Senior"/>
    <s v="Full-time"/>
    <s v="Remote"/>
    <s v="United States"/>
    <s v="M"/>
    <n v="170000"/>
  </r>
  <r>
    <x v="0"/>
    <x v="24"/>
    <x v="3"/>
    <n v="138000"/>
    <x v="0"/>
    <s v="Senior"/>
    <s v="Full-time"/>
    <s v="Remote"/>
    <s v="United States"/>
    <s v="M"/>
    <n v="170000"/>
  </r>
  <r>
    <x v="0"/>
    <x v="0"/>
    <x v="0"/>
    <n v="207300"/>
    <x v="10"/>
    <s v="Senior"/>
    <s v="Full-time"/>
    <s v="Remote"/>
    <s v="Canada"/>
    <s v="M"/>
    <n v="105320"/>
  </r>
  <r>
    <x v="0"/>
    <x v="0"/>
    <x v="0"/>
    <n v="149200"/>
    <x v="10"/>
    <s v="Senior"/>
    <s v="Full-time"/>
    <s v="Remote"/>
    <s v="Canada"/>
    <s v="M"/>
    <n v="105320"/>
  </r>
  <r>
    <x v="0"/>
    <x v="24"/>
    <x v="3"/>
    <n v="292000"/>
    <x v="0"/>
    <s v="Senior"/>
    <s v="Full-time"/>
    <s v="Remote"/>
    <s v="United States"/>
    <s v="M"/>
    <n v="170000"/>
  </r>
  <r>
    <x v="0"/>
    <x v="24"/>
    <x v="3"/>
    <n v="164500"/>
    <x v="0"/>
    <s v="Senior"/>
    <s v="Full-time"/>
    <s v="Remote"/>
    <s v="United States"/>
    <s v="M"/>
    <n v="170000"/>
  </r>
  <r>
    <x v="0"/>
    <x v="24"/>
    <x v="3"/>
    <n v="292200"/>
    <x v="0"/>
    <s v="Senior"/>
    <s v="Full-time"/>
    <s v="Remote"/>
    <s v="United States"/>
    <s v="M"/>
    <n v="170000"/>
  </r>
  <r>
    <x v="0"/>
    <x v="24"/>
    <x v="3"/>
    <n v="164500"/>
    <x v="0"/>
    <s v="Senior"/>
    <s v="Full-time"/>
    <s v="Remote"/>
    <s v="United States"/>
    <s v="M"/>
    <n v="170000"/>
  </r>
  <r>
    <x v="0"/>
    <x v="14"/>
    <x v="6"/>
    <n v="163800"/>
    <x v="0"/>
    <s v="Senior"/>
    <s v="Full-time"/>
    <s v="In-person"/>
    <s v="United States"/>
    <s v="M"/>
    <n v="140000"/>
  </r>
  <r>
    <x v="0"/>
    <x v="14"/>
    <x v="6"/>
    <n v="126000"/>
    <x v="0"/>
    <s v="Senior"/>
    <s v="Full-time"/>
    <s v="In-person"/>
    <s v="United States"/>
    <s v="M"/>
    <n v="140000"/>
  </r>
  <r>
    <x v="0"/>
    <x v="4"/>
    <x v="1"/>
    <n v="160000"/>
    <x v="0"/>
    <s v="Senior"/>
    <s v="Full-time"/>
    <s v="In-person"/>
    <s v="United States"/>
    <s v="M"/>
    <n v="154800"/>
  </r>
  <r>
    <x v="0"/>
    <x v="4"/>
    <x v="1"/>
    <n v="120000"/>
    <x v="0"/>
    <s v="Senior"/>
    <s v="Full-time"/>
    <s v="In-person"/>
    <s v="United States"/>
    <s v="M"/>
    <n v="154800"/>
  </r>
  <r>
    <x v="0"/>
    <x v="0"/>
    <x v="0"/>
    <n v="140000"/>
    <x v="0"/>
    <s v="Senior"/>
    <s v="Full-time"/>
    <s v="In-person"/>
    <s v="United States"/>
    <s v="M"/>
    <n v="105320"/>
  </r>
  <r>
    <x v="0"/>
    <x v="0"/>
    <x v="0"/>
    <n v="120000"/>
    <x v="0"/>
    <s v="Senior"/>
    <s v="Full-time"/>
    <s v="In-person"/>
    <s v="United States"/>
    <s v="M"/>
    <n v="105320"/>
  </r>
  <r>
    <x v="0"/>
    <x v="31"/>
    <x v="3"/>
    <n v="280000"/>
    <x v="0"/>
    <s v="Senior"/>
    <s v="Full-time"/>
    <s v="In-person"/>
    <s v="United States"/>
    <s v="M"/>
    <n v="185000"/>
  </r>
  <r>
    <x v="0"/>
    <x v="31"/>
    <x v="3"/>
    <n v="210000"/>
    <x v="0"/>
    <s v="Senior"/>
    <s v="Full-time"/>
    <s v="In-person"/>
    <s v="United States"/>
    <s v="M"/>
    <n v="185000"/>
  </r>
  <r>
    <x v="0"/>
    <x v="42"/>
    <x v="1"/>
    <n v="189750"/>
    <x v="0"/>
    <s v="Senior"/>
    <s v="Full-time"/>
    <s v="In-person"/>
    <s v="United States"/>
    <s v="M"/>
    <n v="110325"/>
  </r>
  <r>
    <x v="0"/>
    <x v="42"/>
    <x v="1"/>
    <n v="131100"/>
    <x v="0"/>
    <s v="Senior"/>
    <s v="Full-time"/>
    <s v="In-person"/>
    <s v="United States"/>
    <s v="M"/>
    <n v="110325"/>
  </r>
  <r>
    <x v="0"/>
    <x v="0"/>
    <x v="0"/>
    <n v="123400"/>
    <x v="0"/>
    <s v="Senior"/>
    <s v="Full-time"/>
    <s v="Remote"/>
    <s v="United States"/>
    <s v="M"/>
    <n v="105320"/>
  </r>
  <r>
    <x v="0"/>
    <x v="0"/>
    <x v="0"/>
    <n v="82200"/>
    <x v="0"/>
    <s v="Senior"/>
    <s v="Full-time"/>
    <s v="Remote"/>
    <s v="United States"/>
    <s v="M"/>
    <n v="105320"/>
  </r>
  <r>
    <x v="0"/>
    <x v="10"/>
    <x v="5"/>
    <n v="50000"/>
    <x v="21"/>
    <s v="Senior"/>
    <s v="Full-time"/>
    <s v="Remote"/>
    <s v="Nigeria"/>
    <s v="S"/>
    <n v="149400"/>
  </r>
  <r>
    <x v="0"/>
    <x v="14"/>
    <x v="6"/>
    <n v="161800"/>
    <x v="0"/>
    <s v="Senior"/>
    <s v="Full-time"/>
    <s v="In-person"/>
    <s v="United States"/>
    <s v="M"/>
    <n v="140000"/>
  </r>
  <r>
    <x v="0"/>
    <x v="14"/>
    <x v="6"/>
    <n v="121400"/>
    <x v="0"/>
    <s v="Senior"/>
    <s v="Full-time"/>
    <s v="In-person"/>
    <s v="United States"/>
    <s v="M"/>
    <n v="140000"/>
  </r>
  <r>
    <x v="0"/>
    <x v="12"/>
    <x v="1"/>
    <n v="285000"/>
    <x v="0"/>
    <s v="Senior"/>
    <s v="Full-time"/>
    <s v="In-person"/>
    <s v="United States"/>
    <s v="M"/>
    <n v="175000"/>
  </r>
  <r>
    <x v="0"/>
    <x v="12"/>
    <x v="1"/>
    <n v="193900"/>
    <x v="0"/>
    <s v="Senior"/>
    <s v="Full-time"/>
    <s v="In-person"/>
    <s v="United States"/>
    <s v="M"/>
    <n v="175000"/>
  </r>
  <r>
    <x v="0"/>
    <x v="10"/>
    <x v="5"/>
    <n v="240000"/>
    <x v="0"/>
    <s v="Senior"/>
    <s v="Full-time"/>
    <s v="In-person"/>
    <s v="United States"/>
    <s v="M"/>
    <n v="149400"/>
  </r>
  <r>
    <x v="0"/>
    <x v="10"/>
    <x v="5"/>
    <n v="196000"/>
    <x v="0"/>
    <s v="Senior"/>
    <s v="Full-time"/>
    <s v="In-person"/>
    <s v="United States"/>
    <s v="M"/>
    <n v="149400"/>
  </r>
  <r>
    <x v="0"/>
    <x v="4"/>
    <x v="1"/>
    <n v="214000"/>
    <x v="0"/>
    <s v="Senior"/>
    <s v="Full-time"/>
    <s v="In-person"/>
    <s v="United States"/>
    <s v="M"/>
    <n v="154800"/>
  </r>
  <r>
    <x v="0"/>
    <x v="4"/>
    <x v="1"/>
    <n v="164000"/>
    <x v="0"/>
    <s v="Senior"/>
    <s v="Full-time"/>
    <s v="In-person"/>
    <s v="United States"/>
    <s v="M"/>
    <n v="154800"/>
  </r>
  <r>
    <x v="0"/>
    <x v="60"/>
    <x v="1"/>
    <n v="170000"/>
    <x v="0"/>
    <s v="Senior"/>
    <s v="Full-time"/>
    <s v="Remote"/>
    <s v="United States"/>
    <s v="M"/>
    <n v="162500"/>
  </r>
  <r>
    <x v="0"/>
    <x v="60"/>
    <x v="1"/>
    <n v="155000"/>
    <x v="0"/>
    <s v="Senior"/>
    <s v="Full-time"/>
    <s v="Remote"/>
    <s v="United States"/>
    <s v="M"/>
    <n v="162500"/>
  </r>
  <r>
    <x v="0"/>
    <x v="0"/>
    <x v="0"/>
    <n v="125000"/>
    <x v="0"/>
    <s v="Senior"/>
    <s v="Full-time"/>
    <s v="In-person"/>
    <s v="United States"/>
    <s v="M"/>
    <n v="105320"/>
  </r>
  <r>
    <x v="0"/>
    <x v="0"/>
    <x v="0"/>
    <n v="98000"/>
    <x v="0"/>
    <s v="Senior"/>
    <s v="Full-time"/>
    <s v="In-person"/>
    <s v="United States"/>
    <s v="M"/>
    <n v="105320"/>
  </r>
  <r>
    <x v="0"/>
    <x v="18"/>
    <x v="3"/>
    <n v="199000"/>
    <x v="0"/>
    <s v="Senior"/>
    <s v="Full-time"/>
    <s v="Remote"/>
    <s v="United States"/>
    <s v="M"/>
    <n v="182200"/>
  </r>
  <r>
    <x v="0"/>
    <x v="18"/>
    <x v="3"/>
    <n v="145000"/>
    <x v="0"/>
    <s v="Senior"/>
    <s v="Full-time"/>
    <s v="Remote"/>
    <s v="United States"/>
    <s v="M"/>
    <n v="182200"/>
  </r>
  <r>
    <x v="0"/>
    <x v="18"/>
    <x v="3"/>
    <n v="260000"/>
    <x v="0"/>
    <s v="Senior"/>
    <s v="Full-time"/>
    <s v="Remote"/>
    <s v="United States"/>
    <s v="M"/>
    <n v="182200"/>
  </r>
  <r>
    <x v="0"/>
    <x v="18"/>
    <x v="3"/>
    <n v="200000"/>
    <x v="0"/>
    <s v="Senior"/>
    <s v="Full-time"/>
    <s v="Remote"/>
    <s v="United States"/>
    <s v="M"/>
    <n v="182200"/>
  </r>
  <r>
    <x v="0"/>
    <x v="60"/>
    <x v="1"/>
    <n v="185900"/>
    <x v="0"/>
    <s v="Senior"/>
    <s v="Full-time"/>
    <s v="In-person"/>
    <s v="United States"/>
    <s v="M"/>
    <n v="162500"/>
  </r>
  <r>
    <x v="0"/>
    <x v="60"/>
    <x v="1"/>
    <n v="129300"/>
    <x v="0"/>
    <s v="Senior"/>
    <s v="Full-time"/>
    <s v="In-person"/>
    <s v="United States"/>
    <s v="M"/>
    <n v="162500"/>
  </r>
  <r>
    <x v="0"/>
    <x v="14"/>
    <x v="6"/>
    <n v="175000"/>
    <x v="0"/>
    <s v="Senior"/>
    <s v="Full-time"/>
    <s v="In-person"/>
    <s v="United States"/>
    <s v="M"/>
    <n v="140000"/>
  </r>
  <r>
    <x v="0"/>
    <x v="14"/>
    <x v="6"/>
    <n v="120000"/>
    <x v="0"/>
    <s v="Senior"/>
    <s v="Full-time"/>
    <s v="In-person"/>
    <s v="United States"/>
    <s v="M"/>
    <n v="140000"/>
  </r>
  <r>
    <x v="0"/>
    <x v="14"/>
    <x v="6"/>
    <n v="145000"/>
    <x v="0"/>
    <s v="Senior"/>
    <s v="Full-time"/>
    <s v="In-person"/>
    <s v="United States"/>
    <s v="M"/>
    <n v="140000"/>
  </r>
  <r>
    <x v="0"/>
    <x v="14"/>
    <x v="6"/>
    <n v="120000"/>
    <x v="0"/>
    <s v="Senior"/>
    <s v="Full-time"/>
    <s v="In-person"/>
    <s v="United States"/>
    <s v="M"/>
    <n v="140000"/>
  </r>
  <r>
    <x v="0"/>
    <x v="14"/>
    <x v="6"/>
    <n v="252000"/>
    <x v="0"/>
    <s v="Senior"/>
    <s v="Full-time"/>
    <s v="In-person"/>
    <s v="United States"/>
    <s v="M"/>
    <n v="140000"/>
  </r>
  <r>
    <x v="0"/>
    <x v="14"/>
    <x v="6"/>
    <n v="129000"/>
    <x v="0"/>
    <s v="Senior"/>
    <s v="Full-time"/>
    <s v="In-person"/>
    <s v="United States"/>
    <s v="M"/>
    <n v="140000"/>
  </r>
  <r>
    <x v="0"/>
    <x v="10"/>
    <x v="5"/>
    <n v="289800"/>
    <x v="1"/>
    <s v="Senior"/>
    <s v="Full-time"/>
    <s v="In-person"/>
    <s v="United Kingdom"/>
    <s v="M"/>
    <n v="149400"/>
  </r>
  <r>
    <x v="0"/>
    <x v="10"/>
    <x v="5"/>
    <n v="214000"/>
    <x v="1"/>
    <s v="Senior"/>
    <s v="Full-time"/>
    <s v="In-person"/>
    <s v="United Kingdom"/>
    <s v="M"/>
    <n v="149400"/>
  </r>
  <r>
    <x v="0"/>
    <x v="0"/>
    <x v="0"/>
    <n v="142000"/>
    <x v="0"/>
    <s v="Senior"/>
    <s v="Full-time"/>
    <s v="In-person"/>
    <s v="United States"/>
    <s v="M"/>
    <n v="105320"/>
  </r>
  <r>
    <x v="0"/>
    <x v="0"/>
    <x v="0"/>
    <n v="87500"/>
    <x v="0"/>
    <s v="Senior"/>
    <s v="Full-time"/>
    <s v="In-person"/>
    <s v="United States"/>
    <s v="M"/>
    <n v="105320"/>
  </r>
  <r>
    <x v="0"/>
    <x v="17"/>
    <x v="1"/>
    <n v="222200"/>
    <x v="0"/>
    <s v="Senior"/>
    <s v="Full-time"/>
    <s v="In-person"/>
    <s v="United States"/>
    <s v="L"/>
    <n v="192000"/>
  </r>
  <r>
    <x v="0"/>
    <x v="17"/>
    <x v="1"/>
    <n v="136000"/>
    <x v="0"/>
    <s v="Senior"/>
    <s v="Full-time"/>
    <s v="In-person"/>
    <s v="United States"/>
    <s v="L"/>
    <n v="192000"/>
  </r>
  <r>
    <x v="0"/>
    <x v="18"/>
    <x v="3"/>
    <n v="220000"/>
    <x v="0"/>
    <s v="Senior"/>
    <s v="Full-time"/>
    <s v="Remote"/>
    <s v="United States"/>
    <s v="M"/>
    <n v="182200"/>
  </r>
  <r>
    <x v="0"/>
    <x v="18"/>
    <x v="3"/>
    <n v="165000"/>
    <x v="0"/>
    <s v="Senior"/>
    <s v="Full-time"/>
    <s v="Remote"/>
    <s v="United States"/>
    <s v="M"/>
    <n v="182200"/>
  </r>
  <r>
    <x v="0"/>
    <x v="4"/>
    <x v="1"/>
    <n v="48585"/>
    <x v="2"/>
    <s v="Senior"/>
    <s v="Full-time"/>
    <s v="In-person"/>
    <s v="Spain"/>
    <s v="M"/>
    <n v="154800"/>
  </r>
  <r>
    <x v="0"/>
    <x v="4"/>
    <x v="1"/>
    <n v="38868"/>
    <x v="2"/>
    <s v="Senior"/>
    <s v="Full-time"/>
    <s v="In-person"/>
    <s v="Spain"/>
    <s v="M"/>
    <n v="154800"/>
  </r>
  <r>
    <x v="0"/>
    <x v="4"/>
    <x v="1"/>
    <n v="280830"/>
    <x v="10"/>
    <s v="Senior"/>
    <s v="Full-time"/>
    <s v="Remote"/>
    <s v="Canada"/>
    <s v="M"/>
    <n v="154800"/>
  </r>
  <r>
    <x v="0"/>
    <x v="4"/>
    <x v="1"/>
    <n v="173175"/>
    <x v="10"/>
    <s v="Senior"/>
    <s v="Full-time"/>
    <s v="Remote"/>
    <s v="Canada"/>
    <s v="M"/>
    <n v="154800"/>
  </r>
  <r>
    <x v="0"/>
    <x v="4"/>
    <x v="1"/>
    <n v="195000"/>
    <x v="0"/>
    <s v="Senior"/>
    <s v="Full-time"/>
    <s v="In-person"/>
    <s v="United States"/>
    <s v="M"/>
    <n v="154800"/>
  </r>
  <r>
    <x v="0"/>
    <x v="4"/>
    <x v="1"/>
    <n v="160000"/>
    <x v="0"/>
    <s v="Senior"/>
    <s v="Full-time"/>
    <s v="In-person"/>
    <s v="United States"/>
    <s v="M"/>
    <n v="154800"/>
  </r>
  <r>
    <x v="0"/>
    <x v="4"/>
    <x v="1"/>
    <n v="275300"/>
    <x v="0"/>
    <s v="Senior"/>
    <s v="Full-time"/>
    <s v="Remote"/>
    <s v="United States"/>
    <s v="M"/>
    <n v="154800"/>
  </r>
  <r>
    <x v="0"/>
    <x v="4"/>
    <x v="1"/>
    <n v="183500"/>
    <x v="0"/>
    <s v="Senior"/>
    <s v="Full-time"/>
    <s v="Remote"/>
    <s v="United States"/>
    <s v="M"/>
    <n v="154800"/>
  </r>
  <r>
    <x v="0"/>
    <x v="4"/>
    <x v="1"/>
    <n v="175000"/>
    <x v="0"/>
    <s v="Senior"/>
    <s v="Full-time"/>
    <s v="Remote"/>
    <s v="United States"/>
    <s v="M"/>
    <n v="154800"/>
  </r>
  <r>
    <x v="0"/>
    <x v="4"/>
    <x v="1"/>
    <n v="145000"/>
    <x v="0"/>
    <s v="Senior"/>
    <s v="Full-time"/>
    <s v="Remote"/>
    <s v="United States"/>
    <s v="M"/>
    <n v="154800"/>
  </r>
  <r>
    <x v="0"/>
    <x v="4"/>
    <x v="1"/>
    <n v="175000"/>
    <x v="0"/>
    <s v="Senior"/>
    <s v="Full-time"/>
    <s v="Remote"/>
    <s v="United States"/>
    <s v="M"/>
    <n v="154800"/>
  </r>
  <r>
    <x v="0"/>
    <x v="4"/>
    <x v="1"/>
    <n v="160000"/>
    <x v="0"/>
    <s v="Senior"/>
    <s v="Full-time"/>
    <s v="Remote"/>
    <s v="United States"/>
    <s v="M"/>
    <n v="154800"/>
  </r>
  <r>
    <x v="0"/>
    <x v="85"/>
    <x v="3"/>
    <n v="75038"/>
    <x v="2"/>
    <s v="Senior"/>
    <s v="Full-time"/>
    <s v="Remote"/>
    <s v="Spain"/>
    <s v="M"/>
    <n v="105019"/>
  </r>
  <r>
    <x v="0"/>
    <x v="85"/>
    <x v="3"/>
    <n v="64781"/>
    <x v="2"/>
    <s v="Senior"/>
    <s v="Full-time"/>
    <s v="Remote"/>
    <s v="Spain"/>
    <s v="M"/>
    <n v="105019"/>
  </r>
  <r>
    <x v="0"/>
    <x v="14"/>
    <x v="6"/>
    <n v="174350"/>
    <x v="0"/>
    <s v="Senior"/>
    <s v="Full-time"/>
    <s v="Remote"/>
    <s v="United States"/>
    <s v="M"/>
    <n v="140000"/>
  </r>
  <r>
    <x v="0"/>
    <x v="14"/>
    <x v="6"/>
    <n v="126800"/>
    <x v="0"/>
    <s v="Senior"/>
    <s v="Full-time"/>
    <s v="Remote"/>
    <s v="United States"/>
    <s v="M"/>
    <n v="140000"/>
  </r>
  <r>
    <x v="0"/>
    <x v="85"/>
    <x v="3"/>
    <n v="71475"/>
    <x v="13"/>
    <s v="Senior"/>
    <s v="Full-time"/>
    <s v="Remote"/>
    <s v="Italy"/>
    <s v="M"/>
    <n v="105019"/>
  </r>
  <r>
    <x v="0"/>
    <x v="85"/>
    <x v="3"/>
    <n v="61541"/>
    <x v="13"/>
    <s v="Senior"/>
    <s v="Full-time"/>
    <s v="Remote"/>
    <s v="Italy"/>
    <s v="M"/>
    <n v="105019"/>
  </r>
  <r>
    <x v="0"/>
    <x v="14"/>
    <x v="6"/>
    <n v="245000"/>
    <x v="0"/>
    <s v="Senior"/>
    <s v="Full-time"/>
    <s v="Remote"/>
    <s v="United States"/>
    <s v="M"/>
    <n v="140000"/>
  </r>
  <r>
    <x v="0"/>
    <x v="14"/>
    <x v="6"/>
    <n v="140000"/>
    <x v="0"/>
    <s v="Senior"/>
    <s v="Full-time"/>
    <s v="Remote"/>
    <s v="United States"/>
    <s v="M"/>
    <n v="140000"/>
  </r>
  <r>
    <x v="0"/>
    <x v="10"/>
    <x v="5"/>
    <n v="231250"/>
    <x v="0"/>
    <s v="Senior"/>
    <s v="Full-time"/>
    <s v="Remote"/>
    <s v="United States"/>
    <s v="M"/>
    <n v="149400"/>
  </r>
  <r>
    <x v="0"/>
    <x v="10"/>
    <x v="5"/>
    <n v="138750"/>
    <x v="0"/>
    <s v="Senior"/>
    <s v="Full-time"/>
    <s v="Remote"/>
    <s v="United States"/>
    <s v="M"/>
    <n v="149400"/>
  </r>
  <r>
    <x v="0"/>
    <x v="17"/>
    <x v="1"/>
    <n v="222200"/>
    <x v="0"/>
    <s v="Senior"/>
    <s v="Full-time"/>
    <s v="In-person"/>
    <s v="United States"/>
    <s v="L"/>
    <n v="192000"/>
  </r>
  <r>
    <x v="0"/>
    <x v="17"/>
    <x v="1"/>
    <n v="136000"/>
    <x v="0"/>
    <s v="Senior"/>
    <s v="Full-time"/>
    <s v="In-person"/>
    <s v="United States"/>
    <s v="L"/>
    <n v="192000"/>
  </r>
  <r>
    <x v="0"/>
    <x v="4"/>
    <x v="1"/>
    <n v="183924"/>
    <x v="0"/>
    <s v="Senior"/>
    <s v="Full-time"/>
    <s v="In-person"/>
    <s v="United States"/>
    <s v="M"/>
    <n v="154800"/>
  </r>
  <r>
    <x v="0"/>
    <x v="4"/>
    <x v="1"/>
    <n v="125760"/>
    <x v="0"/>
    <s v="Senior"/>
    <s v="Full-time"/>
    <s v="In-person"/>
    <s v="United States"/>
    <s v="M"/>
    <n v="154800"/>
  </r>
  <r>
    <x v="0"/>
    <x v="0"/>
    <x v="0"/>
    <n v="150000"/>
    <x v="0"/>
    <s v="Senior"/>
    <s v="Full-time"/>
    <s v="Remote"/>
    <s v="United States"/>
    <s v="M"/>
    <n v="105320"/>
  </r>
  <r>
    <x v="0"/>
    <x v="0"/>
    <x v="0"/>
    <n v="105000"/>
    <x v="0"/>
    <s v="Senior"/>
    <s v="Full-time"/>
    <s v="Remote"/>
    <s v="United States"/>
    <s v="M"/>
    <n v="105320"/>
  </r>
  <r>
    <x v="0"/>
    <x v="94"/>
    <x v="1"/>
    <n v="86374"/>
    <x v="2"/>
    <s v="Senior"/>
    <s v="Full-time"/>
    <s v="Remote"/>
    <s v="Spain"/>
    <s v="L"/>
    <n v="166881"/>
  </r>
  <r>
    <x v="0"/>
    <x v="4"/>
    <x v="1"/>
    <n v="175000"/>
    <x v="10"/>
    <s v="Senior"/>
    <s v="Full-time"/>
    <s v="Remote"/>
    <s v="Canada"/>
    <s v="M"/>
    <n v="154800"/>
  </r>
  <r>
    <x v="0"/>
    <x v="4"/>
    <x v="1"/>
    <n v="120000"/>
    <x v="10"/>
    <s v="Senior"/>
    <s v="Full-time"/>
    <s v="Remote"/>
    <s v="Canada"/>
    <s v="M"/>
    <n v="154800"/>
  </r>
  <r>
    <x v="0"/>
    <x v="17"/>
    <x v="1"/>
    <n v="222200"/>
    <x v="0"/>
    <s v="Senior"/>
    <s v="Full-time"/>
    <s v="In-person"/>
    <s v="United States"/>
    <s v="L"/>
    <n v="192000"/>
  </r>
  <r>
    <x v="0"/>
    <x v="17"/>
    <x v="1"/>
    <n v="136000"/>
    <x v="0"/>
    <s v="Senior"/>
    <s v="Full-time"/>
    <s v="In-person"/>
    <s v="United States"/>
    <s v="L"/>
    <n v="192000"/>
  </r>
  <r>
    <x v="0"/>
    <x v="4"/>
    <x v="1"/>
    <n v="219000"/>
    <x v="10"/>
    <s v="Senior"/>
    <s v="Full-time"/>
    <s v="In-person"/>
    <s v="Canada"/>
    <s v="M"/>
    <n v="154800"/>
  </r>
  <r>
    <x v="0"/>
    <x v="4"/>
    <x v="1"/>
    <n v="141000"/>
    <x v="10"/>
    <s v="Senior"/>
    <s v="Full-time"/>
    <s v="In-person"/>
    <s v="Canada"/>
    <s v="M"/>
    <n v="154800"/>
  </r>
  <r>
    <x v="0"/>
    <x v="4"/>
    <x v="1"/>
    <n v="147100"/>
    <x v="0"/>
    <s v="Senior"/>
    <s v="Full-time"/>
    <s v="In-person"/>
    <s v="United States"/>
    <s v="M"/>
    <n v="154800"/>
  </r>
  <r>
    <x v="0"/>
    <x v="4"/>
    <x v="1"/>
    <n v="90700"/>
    <x v="0"/>
    <s v="Senior"/>
    <s v="Full-time"/>
    <s v="In-person"/>
    <s v="United States"/>
    <s v="M"/>
    <n v="154800"/>
  </r>
  <r>
    <x v="0"/>
    <x v="0"/>
    <x v="0"/>
    <n v="130000"/>
    <x v="0"/>
    <s v="Senior"/>
    <s v="Full-time"/>
    <s v="Remote"/>
    <s v="United States"/>
    <s v="M"/>
    <n v="105320"/>
  </r>
  <r>
    <x v="0"/>
    <x v="0"/>
    <x v="0"/>
    <n v="100000"/>
    <x v="0"/>
    <s v="Senior"/>
    <s v="Full-time"/>
    <s v="Remote"/>
    <s v="United States"/>
    <s v="M"/>
    <n v="105320"/>
  </r>
  <r>
    <x v="0"/>
    <x v="54"/>
    <x v="8"/>
    <n v="147100"/>
    <x v="0"/>
    <s v="Senior"/>
    <s v="Full-time"/>
    <s v="In-person"/>
    <s v="United States"/>
    <s v="M"/>
    <n v="135000"/>
  </r>
  <r>
    <x v="0"/>
    <x v="54"/>
    <x v="8"/>
    <n v="90700"/>
    <x v="0"/>
    <s v="Senior"/>
    <s v="Full-time"/>
    <s v="In-person"/>
    <s v="United States"/>
    <s v="M"/>
    <n v="135000"/>
  </r>
  <r>
    <x v="0"/>
    <x v="4"/>
    <x v="1"/>
    <n v="170000"/>
    <x v="0"/>
    <s v="Senior"/>
    <s v="Full-time"/>
    <s v="In-person"/>
    <s v="United States"/>
    <s v="M"/>
    <n v="154800"/>
  </r>
  <r>
    <x v="0"/>
    <x v="4"/>
    <x v="1"/>
    <n v="150000"/>
    <x v="0"/>
    <s v="Senior"/>
    <s v="Full-time"/>
    <s v="In-person"/>
    <s v="United States"/>
    <s v="M"/>
    <n v="154800"/>
  </r>
  <r>
    <x v="0"/>
    <x v="6"/>
    <x v="1"/>
    <n v="275000"/>
    <x v="20"/>
    <s v="Senior"/>
    <s v="Full-time"/>
    <s v="In-person"/>
    <s v="Germany"/>
    <s v="M"/>
    <n v="169056"/>
  </r>
  <r>
    <x v="0"/>
    <x v="6"/>
    <x v="1"/>
    <n v="174000"/>
    <x v="20"/>
    <s v="Senior"/>
    <s v="Full-time"/>
    <s v="In-person"/>
    <s v="Germany"/>
    <s v="M"/>
    <n v="169056"/>
  </r>
  <r>
    <x v="0"/>
    <x v="10"/>
    <x v="5"/>
    <n v="230000"/>
    <x v="1"/>
    <s v="Senior"/>
    <s v="Full-time"/>
    <s v="Remote"/>
    <s v="United Kingdom"/>
    <s v="M"/>
    <n v="149400"/>
  </r>
  <r>
    <x v="0"/>
    <x v="10"/>
    <x v="5"/>
    <n v="143200"/>
    <x v="1"/>
    <s v="Senior"/>
    <s v="Full-time"/>
    <s v="Remote"/>
    <s v="United Kingdom"/>
    <s v="M"/>
    <n v="149400"/>
  </r>
  <r>
    <x v="0"/>
    <x v="52"/>
    <x v="7"/>
    <n v="225000"/>
    <x v="0"/>
    <s v="Senior"/>
    <s v="Full-time"/>
    <s v="In-person"/>
    <s v="United States"/>
    <s v="M"/>
    <n v="156400"/>
  </r>
  <r>
    <x v="0"/>
    <x v="52"/>
    <x v="7"/>
    <n v="156400"/>
    <x v="0"/>
    <s v="Senior"/>
    <s v="Full-time"/>
    <s v="In-person"/>
    <s v="United States"/>
    <s v="M"/>
    <n v="156400"/>
  </r>
  <r>
    <x v="0"/>
    <x v="18"/>
    <x v="3"/>
    <n v="200000"/>
    <x v="0"/>
    <s v="Senior"/>
    <s v="Full-time"/>
    <s v="In-person"/>
    <s v="United States"/>
    <s v="M"/>
    <n v="182200"/>
  </r>
  <r>
    <x v="0"/>
    <x v="18"/>
    <x v="3"/>
    <n v="130000"/>
    <x v="0"/>
    <s v="Senior"/>
    <s v="Full-time"/>
    <s v="In-person"/>
    <s v="United States"/>
    <s v="M"/>
    <n v="182200"/>
  </r>
  <r>
    <x v="0"/>
    <x v="68"/>
    <x v="8"/>
    <n v="90000"/>
    <x v="10"/>
    <s v="Senior"/>
    <s v="Full-time"/>
    <s v="In-person"/>
    <s v="Canada"/>
    <s v="M"/>
    <n v="88000"/>
  </r>
  <r>
    <x v="0"/>
    <x v="68"/>
    <x v="8"/>
    <n v="72000"/>
    <x v="10"/>
    <s v="Senior"/>
    <s v="Full-time"/>
    <s v="In-person"/>
    <s v="Canada"/>
    <s v="M"/>
    <n v="88000"/>
  </r>
  <r>
    <x v="0"/>
    <x v="14"/>
    <x v="6"/>
    <n v="253200"/>
    <x v="0"/>
    <s v="Senior"/>
    <s v="Full-time"/>
    <s v="In-person"/>
    <s v="United States"/>
    <s v="M"/>
    <n v="140000"/>
  </r>
  <r>
    <x v="0"/>
    <x v="14"/>
    <x v="6"/>
    <n v="90700"/>
    <x v="0"/>
    <s v="Senior"/>
    <s v="Full-time"/>
    <s v="In-person"/>
    <s v="United States"/>
    <s v="M"/>
    <n v="140000"/>
  </r>
  <r>
    <x v="0"/>
    <x v="31"/>
    <x v="3"/>
    <n v="342810"/>
    <x v="0"/>
    <s v="Senior"/>
    <s v="Full-time"/>
    <s v="In-person"/>
    <s v="United States"/>
    <s v="M"/>
    <n v="185000"/>
  </r>
  <r>
    <x v="0"/>
    <x v="31"/>
    <x v="3"/>
    <n v="184590"/>
    <x v="0"/>
    <s v="Senior"/>
    <s v="Full-time"/>
    <s v="In-person"/>
    <s v="United States"/>
    <s v="M"/>
    <n v="185000"/>
  </r>
  <r>
    <x v="0"/>
    <x v="14"/>
    <x v="6"/>
    <n v="270703"/>
    <x v="0"/>
    <s v="Senior"/>
    <s v="Full-time"/>
    <s v="In-person"/>
    <s v="United States"/>
    <s v="M"/>
    <n v="140000"/>
  </r>
  <r>
    <x v="0"/>
    <x v="14"/>
    <x v="6"/>
    <n v="221484"/>
    <x v="0"/>
    <s v="Senior"/>
    <s v="Full-time"/>
    <s v="In-person"/>
    <s v="United States"/>
    <s v="M"/>
    <n v="140000"/>
  </r>
  <r>
    <x v="0"/>
    <x v="4"/>
    <x v="1"/>
    <n v="212750"/>
    <x v="0"/>
    <s v="Senior"/>
    <s v="Full-time"/>
    <s v="Remote"/>
    <s v="United States"/>
    <s v="M"/>
    <n v="154800"/>
  </r>
  <r>
    <x v="0"/>
    <x v="4"/>
    <x v="1"/>
    <n v="185000"/>
    <x v="0"/>
    <s v="Senior"/>
    <s v="Full-time"/>
    <s v="Remote"/>
    <s v="United States"/>
    <s v="M"/>
    <n v="154800"/>
  </r>
  <r>
    <x v="0"/>
    <x v="4"/>
    <x v="1"/>
    <n v="262000"/>
    <x v="0"/>
    <s v="Senior"/>
    <s v="Full-time"/>
    <s v="Remote"/>
    <s v="United States"/>
    <s v="M"/>
    <n v="154800"/>
  </r>
  <r>
    <x v="0"/>
    <x v="4"/>
    <x v="1"/>
    <n v="245000"/>
    <x v="0"/>
    <s v="Senior"/>
    <s v="Full-time"/>
    <s v="Remote"/>
    <s v="United States"/>
    <s v="M"/>
    <n v="154800"/>
  </r>
  <r>
    <x v="0"/>
    <x v="4"/>
    <x v="1"/>
    <n v="275300"/>
    <x v="0"/>
    <s v="Senior"/>
    <s v="Full-time"/>
    <s v="Remote"/>
    <s v="United States"/>
    <s v="M"/>
    <n v="154800"/>
  </r>
  <r>
    <x v="0"/>
    <x v="4"/>
    <x v="1"/>
    <n v="183500"/>
    <x v="0"/>
    <s v="Senior"/>
    <s v="Full-time"/>
    <s v="Remote"/>
    <s v="United States"/>
    <s v="M"/>
    <n v="154800"/>
  </r>
  <r>
    <x v="0"/>
    <x v="4"/>
    <x v="1"/>
    <n v="218500"/>
    <x v="0"/>
    <s v="Senior"/>
    <s v="Full-time"/>
    <s v="Remote"/>
    <s v="United States"/>
    <s v="M"/>
    <n v="154800"/>
  </r>
  <r>
    <x v="0"/>
    <x v="4"/>
    <x v="1"/>
    <n v="199098"/>
    <x v="0"/>
    <s v="Senior"/>
    <s v="Full-time"/>
    <s v="Remote"/>
    <s v="United States"/>
    <s v="M"/>
    <n v="154800"/>
  </r>
  <r>
    <x v="0"/>
    <x v="14"/>
    <x v="6"/>
    <n v="203300"/>
    <x v="0"/>
    <s v="Senior"/>
    <s v="Full-time"/>
    <s v="Remote"/>
    <s v="United States"/>
    <s v="M"/>
    <n v="140000"/>
  </r>
  <r>
    <x v="0"/>
    <x v="14"/>
    <x v="6"/>
    <n v="123600"/>
    <x v="0"/>
    <s v="Senior"/>
    <s v="Full-time"/>
    <s v="Remote"/>
    <s v="United States"/>
    <s v="M"/>
    <n v="140000"/>
  </r>
  <r>
    <x v="0"/>
    <x v="6"/>
    <x v="1"/>
    <n v="189110"/>
    <x v="0"/>
    <s v="Senior"/>
    <s v="Full-time"/>
    <s v="In-person"/>
    <s v="United States"/>
    <s v="M"/>
    <n v="169056"/>
  </r>
  <r>
    <x v="0"/>
    <x v="6"/>
    <x v="1"/>
    <n v="139000"/>
    <x v="0"/>
    <s v="Senior"/>
    <s v="Full-time"/>
    <s v="In-person"/>
    <s v="United States"/>
    <s v="M"/>
    <n v="169056"/>
  </r>
  <r>
    <x v="0"/>
    <x v="14"/>
    <x v="6"/>
    <n v="231500"/>
    <x v="0"/>
    <s v="Senior"/>
    <s v="Full-time"/>
    <s v="Remote"/>
    <s v="United States"/>
    <s v="M"/>
    <n v="140000"/>
  </r>
  <r>
    <x v="0"/>
    <x v="14"/>
    <x v="6"/>
    <n v="166000"/>
    <x v="0"/>
    <s v="Senior"/>
    <s v="Full-time"/>
    <s v="Remote"/>
    <s v="United States"/>
    <s v="M"/>
    <n v="140000"/>
  </r>
  <r>
    <x v="0"/>
    <x v="4"/>
    <x v="1"/>
    <n v="172500"/>
    <x v="0"/>
    <s v="Senior"/>
    <s v="Full-time"/>
    <s v="Remote"/>
    <s v="United States"/>
    <s v="M"/>
    <n v="154800"/>
  </r>
  <r>
    <x v="0"/>
    <x v="4"/>
    <x v="1"/>
    <n v="110500"/>
    <x v="0"/>
    <s v="Senior"/>
    <s v="Full-time"/>
    <s v="Remote"/>
    <s v="United States"/>
    <s v="M"/>
    <n v="154800"/>
  </r>
  <r>
    <x v="0"/>
    <x v="14"/>
    <x v="6"/>
    <n v="238000"/>
    <x v="0"/>
    <s v="Senior"/>
    <s v="Full-time"/>
    <s v="In-person"/>
    <s v="United States"/>
    <s v="M"/>
    <n v="140000"/>
  </r>
  <r>
    <x v="0"/>
    <x v="14"/>
    <x v="6"/>
    <n v="176000"/>
    <x v="0"/>
    <s v="Senior"/>
    <s v="Full-time"/>
    <s v="In-person"/>
    <s v="United States"/>
    <s v="M"/>
    <n v="140000"/>
  </r>
  <r>
    <x v="0"/>
    <x v="14"/>
    <x v="6"/>
    <n v="237000"/>
    <x v="0"/>
    <s v="Senior"/>
    <s v="Full-time"/>
    <s v="Remote"/>
    <s v="United States"/>
    <s v="M"/>
    <n v="140000"/>
  </r>
  <r>
    <x v="0"/>
    <x v="14"/>
    <x v="6"/>
    <n v="201450"/>
    <x v="0"/>
    <s v="Senior"/>
    <s v="Full-time"/>
    <s v="Remote"/>
    <s v="United States"/>
    <s v="M"/>
    <n v="140000"/>
  </r>
  <r>
    <x v="0"/>
    <x v="17"/>
    <x v="1"/>
    <n v="309400"/>
    <x v="0"/>
    <s v="Senior"/>
    <s v="Full-time"/>
    <s v="In-person"/>
    <s v="United States"/>
    <s v="L"/>
    <n v="192000"/>
  </r>
  <r>
    <x v="0"/>
    <x v="17"/>
    <x v="1"/>
    <n v="159100"/>
    <x v="0"/>
    <s v="Senior"/>
    <s v="Full-time"/>
    <s v="In-person"/>
    <s v="United States"/>
    <s v="L"/>
    <n v="192000"/>
  </r>
  <r>
    <x v="0"/>
    <x v="14"/>
    <x v="6"/>
    <n v="115000"/>
    <x v="0"/>
    <s v="Senior"/>
    <s v="Full-time"/>
    <s v="In-person"/>
    <s v="United States"/>
    <s v="M"/>
    <n v="140000"/>
  </r>
  <r>
    <x v="0"/>
    <x v="14"/>
    <x v="6"/>
    <n v="81500"/>
    <x v="0"/>
    <s v="Senior"/>
    <s v="Full-time"/>
    <s v="In-person"/>
    <s v="United States"/>
    <s v="M"/>
    <n v="140000"/>
  </r>
  <r>
    <x v="0"/>
    <x v="4"/>
    <x v="1"/>
    <n v="237000"/>
    <x v="0"/>
    <s v="Senior"/>
    <s v="Full-time"/>
    <s v="Remote"/>
    <s v="United States"/>
    <s v="M"/>
    <n v="154800"/>
  </r>
  <r>
    <x v="0"/>
    <x v="4"/>
    <x v="1"/>
    <n v="201450"/>
    <x v="0"/>
    <s v="Senior"/>
    <s v="Full-time"/>
    <s v="Remote"/>
    <s v="United States"/>
    <s v="M"/>
    <n v="154800"/>
  </r>
  <r>
    <x v="0"/>
    <x v="31"/>
    <x v="3"/>
    <n v="280000"/>
    <x v="0"/>
    <s v="Senior"/>
    <s v="Full-time"/>
    <s v="In-person"/>
    <s v="United States"/>
    <s v="M"/>
    <n v="185000"/>
  </r>
  <r>
    <x v="0"/>
    <x v="31"/>
    <x v="3"/>
    <n v="210000"/>
    <x v="0"/>
    <s v="Senior"/>
    <s v="Full-time"/>
    <s v="In-person"/>
    <s v="United States"/>
    <s v="M"/>
    <n v="185000"/>
  </r>
  <r>
    <x v="0"/>
    <x v="56"/>
    <x v="8"/>
    <n v="280100"/>
    <x v="0"/>
    <s v="Senior"/>
    <s v="Full-time"/>
    <s v="Remote"/>
    <s v="United States"/>
    <s v="M"/>
    <n v="159500"/>
  </r>
  <r>
    <x v="0"/>
    <x v="56"/>
    <x v="8"/>
    <n v="168100"/>
    <x v="0"/>
    <s v="Senior"/>
    <s v="Full-time"/>
    <s v="Remote"/>
    <s v="United States"/>
    <s v="M"/>
    <n v="159500"/>
  </r>
  <r>
    <x v="0"/>
    <x v="14"/>
    <x v="6"/>
    <n v="193500"/>
    <x v="0"/>
    <s v="Senior"/>
    <s v="Full-time"/>
    <s v="Remote"/>
    <s v="United States"/>
    <s v="M"/>
    <n v="140000"/>
  </r>
  <r>
    <x v="0"/>
    <x v="14"/>
    <x v="6"/>
    <n v="139000"/>
    <x v="0"/>
    <s v="Senior"/>
    <s v="Full-time"/>
    <s v="Remote"/>
    <s v="United States"/>
    <s v="M"/>
    <n v="140000"/>
  </r>
  <r>
    <x v="0"/>
    <x v="18"/>
    <x v="3"/>
    <n v="150000"/>
    <x v="5"/>
    <s v="Senior"/>
    <s v="Full-time"/>
    <s v="Remote"/>
    <s v="United States"/>
    <s v="M"/>
    <n v="182200"/>
  </r>
  <r>
    <x v="0"/>
    <x v="52"/>
    <x v="7"/>
    <n v="185900"/>
    <x v="0"/>
    <s v="Senior"/>
    <s v="Full-time"/>
    <s v="In-person"/>
    <s v="United States"/>
    <s v="M"/>
    <n v="156400"/>
  </r>
  <r>
    <x v="0"/>
    <x v="52"/>
    <x v="7"/>
    <n v="129300"/>
    <x v="0"/>
    <s v="Senior"/>
    <s v="Full-time"/>
    <s v="In-person"/>
    <s v="United States"/>
    <s v="M"/>
    <n v="156400"/>
  </r>
  <r>
    <x v="0"/>
    <x v="14"/>
    <x v="6"/>
    <n v="225000"/>
    <x v="0"/>
    <s v="Senior"/>
    <s v="Full-time"/>
    <s v="Remote"/>
    <s v="United States"/>
    <s v="M"/>
    <n v="140000"/>
  </r>
  <r>
    <x v="0"/>
    <x v="14"/>
    <x v="6"/>
    <n v="175000"/>
    <x v="0"/>
    <s v="Senior"/>
    <s v="Full-time"/>
    <s v="Remote"/>
    <s v="United States"/>
    <s v="M"/>
    <n v="140000"/>
  </r>
  <r>
    <x v="0"/>
    <x v="14"/>
    <x v="6"/>
    <n v="185000"/>
    <x v="0"/>
    <s v="Senior"/>
    <s v="Full-time"/>
    <s v="In-person"/>
    <s v="United States"/>
    <s v="M"/>
    <n v="140000"/>
  </r>
  <r>
    <x v="0"/>
    <x v="14"/>
    <x v="6"/>
    <n v="140000"/>
    <x v="0"/>
    <s v="Senior"/>
    <s v="Full-time"/>
    <s v="In-person"/>
    <s v="United States"/>
    <s v="M"/>
    <n v="140000"/>
  </r>
  <r>
    <x v="0"/>
    <x v="4"/>
    <x v="1"/>
    <n v="48585"/>
    <x v="2"/>
    <s v="Senior"/>
    <s v="Full-time"/>
    <s v="In-person"/>
    <s v="Spain"/>
    <s v="M"/>
    <n v="154800"/>
  </r>
  <r>
    <x v="0"/>
    <x v="4"/>
    <x v="1"/>
    <n v="38868"/>
    <x v="2"/>
    <s v="Senior"/>
    <s v="Full-time"/>
    <s v="In-person"/>
    <s v="Spain"/>
    <s v="M"/>
    <n v="154800"/>
  </r>
  <r>
    <x v="0"/>
    <x v="4"/>
    <x v="1"/>
    <n v="105000"/>
    <x v="0"/>
    <s v="Senior"/>
    <s v="Full-time"/>
    <s v="In-person"/>
    <s v="United States"/>
    <s v="M"/>
    <n v="154800"/>
  </r>
  <r>
    <x v="0"/>
    <x v="4"/>
    <x v="1"/>
    <n v="70000"/>
    <x v="0"/>
    <s v="Senior"/>
    <s v="Full-time"/>
    <s v="In-person"/>
    <s v="United States"/>
    <s v="M"/>
    <n v="154800"/>
  </r>
  <r>
    <x v="0"/>
    <x v="14"/>
    <x v="6"/>
    <n v="217000"/>
    <x v="0"/>
    <s v="Senior"/>
    <s v="Full-time"/>
    <s v="Remote"/>
    <s v="United States"/>
    <s v="M"/>
    <n v="140000"/>
  </r>
  <r>
    <x v="0"/>
    <x v="14"/>
    <x v="6"/>
    <n v="185000"/>
    <x v="0"/>
    <s v="Senior"/>
    <s v="Full-time"/>
    <s v="Remote"/>
    <s v="United States"/>
    <s v="M"/>
    <n v="140000"/>
  </r>
  <r>
    <x v="0"/>
    <x v="0"/>
    <x v="0"/>
    <n v="202800"/>
    <x v="0"/>
    <s v="Senior"/>
    <s v="Full-time"/>
    <s v="In-person"/>
    <s v="United States"/>
    <s v="L"/>
    <n v="105320"/>
  </r>
  <r>
    <x v="0"/>
    <x v="0"/>
    <x v="0"/>
    <n v="104300"/>
    <x v="0"/>
    <s v="Senior"/>
    <s v="Full-time"/>
    <s v="In-person"/>
    <s v="United States"/>
    <s v="L"/>
    <n v="105320"/>
  </r>
  <r>
    <x v="0"/>
    <x v="0"/>
    <x v="0"/>
    <n v="145000"/>
    <x v="0"/>
    <s v="Senior"/>
    <s v="Full-time"/>
    <s v="In-person"/>
    <s v="United States"/>
    <s v="M"/>
    <n v="105320"/>
  </r>
  <r>
    <x v="0"/>
    <x v="0"/>
    <x v="0"/>
    <n v="65000"/>
    <x v="0"/>
    <s v="Senior"/>
    <s v="Full-time"/>
    <s v="In-person"/>
    <s v="United States"/>
    <s v="M"/>
    <n v="105320"/>
  </r>
  <r>
    <x v="0"/>
    <x v="14"/>
    <x v="6"/>
    <n v="165000"/>
    <x v="0"/>
    <s v="Senior"/>
    <s v="Full-time"/>
    <s v="In-person"/>
    <s v="United States"/>
    <s v="M"/>
    <n v="140000"/>
  </r>
  <r>
    <x v="0"/>
    <x v="14"/>
    <x v="6"/>
    <n v="132300"/>
    <x v="0"/>
    <s v="Senior"/>
    <s v="Full-time"/>
    <s v="In-person"/>
    <s v="United States"/>
    <s v="M"/>
    <n v="140000"/>
  </r>
  <r>
    <x v="0"/>
    <x v="14"/>
    <x v="6"/>
    <n v="179170"/>
    <x v="0"/>
    <s v="Senior"/>
    <s v="Full-time"/>
    <s v="In-person"/>
    <s v="United States"/>
    <s v="M"/>
    <n v="140000"/>
  </r>
  <r>
    <x v="0"/>
    <x v="14"/>
    <x v="6"/>
    <n v="94300"/>
    <x v="0"/>
    <s v="Senior"/>
    <s v="Full-time"/>
    <s v="In-person"/>
    <s v="United States"/>
    <s v="M"/>
    <n v="140000"/>
  </r>
  <r>
    <x v="0"/>
    <x v="10"/>
    <x v="5"/>
    <n v="152500"/>
    <x v="0"/>
    <s v="Senior"/>
    <s v="Full-time"/>
    <s v="In-person"/>
    <s v="United States"/>
    <s v="M"/>
    <n v="149400"/>
  </r>
  <r>
    <x v="0"/>
    <x v="10"/>
    <x v="5"/>
    <n v="116450"/>
    <x v="0"/>
    <s v="Senior"/>
    <s v="Full-time"/>
    <s v="In-person"/>
    <s v="United States"/>
    <s v="M"/>
    <n v="149400"/>
  </r>
  <r>
    <x v="0"/>
    <x v="14"/>
    <x v="6"/>
    <n v="247300"/>
    <x v="0"/>
    <s v="Senior"/>
    <s v="Full-time"/>
    <s v="In-person"/>
    <s v="United States"/>
    <s v="M"/>
    <n v="140000"/>
  </r>
  <r>
    <x v="0"/>
    <x v="14"/>
    <x v="6"/>
    <n v="133800"/>
    <x v="0"/>
    <s v="Senior"/>
    <s v="Full-time"/>
    <s v="In-person"/>
    <s v="United States"/>
    <s v="M"/>
    <n v="140000"/>
  </r>
  <r>
    <x v="0"/>
    <x v="6"/>
    <x v="1"/>
    <n v="203000"/>
    <x v="0"/>
    <s v="Senior"/>
    <s v="Full-time"/>
    <s v="In-person"/>
    <s v="United States"/>
    <s v="M"/>
    <n v="169056"/>
  </r>
  <r>
    <x v="0"/>
    <x v="6"/>
    <x v="1"/>
    <n v="133000"/>
    <x v="0"/>
    <s v="Senior"/>
    <s v="Full-time"/>
    <s v="In-person"/>
    <s v="United States"/>
    <s v="M"/>
    <n v="169056"/>
  </r>
  <r>
    <x v="0"/>
    <x v="4"/>
    <x v="1"/>
    <n v="150000"/>
    <x v="0"/>
    <s v="Senior"/>
    <s v="Full-time"/>
    <s v="In-person"/>
    <s v="United States"/>
    <s v="M"/>
    <n v="154800"/>
  </r>
  <r>
    <x v="0"/>
    <x v="4"/>
    <x v="1"/>
    <n v="120000"/>
    <x v="0"/>
    <s v="Senior"/>
    <s v="Full-time"/>
    <s v="In-person"/>
    <s v="United States"/>
    <s v="M"/>
    <n v="154800"/>
  </r>
  <r>
    <x v="0"/>
    <x v="10"/>
    <x v="5"/>
    <n v="289800"/>
    <x v="0"/>
    <s v="Senior"/>
    <s v="Full-time"/>
    <s v="In-person"/>
    <s v="United States"/>
    <s v="M"/>
    <n v="149400"/>
  </r>
  <r>
    <x v="0"/>
    <x v="10"/>
    <x v="5"/>
    <n v="214000"/>
    <x v="0"/>
    <s v="Senior"/>
    <s v="Full-time"/>
    <s v="In-person"/>
    <s v="United States"/>
    <s v="M"/>
    <n v="149400"/>
  </r>
  <r>
    <x v="0"/>
    <x v="10"/>
    <x v="5"/>
    <n v="179820"/>
    <x v="0"/>
    <s v="Senior"/>
    <s v="Full-time"/>
    <s v="In-person"/>
    <s v="United States"/>
    <s v="M"/>
    <n v="149400"/>
  </r>
  <r>
    <x v="0"/>
    <x v="10"/>
    <x v="5"/>
    <n v="143860"/>
    <x v="0"/>
    <s v="Senior"/>
    <s v="Full-time"/>
    <s v="In-person"/>
    <s v="United States"/>
    <s v="M"/>
    <n v="149400"/>
  </r>
  <r>
    <x v="0"/>
    <x v="18"/>
    <x v="3"/>
    <n v="283200"/>
    <x v="0"/>
    <s v="Senior"/>
    <s v="Full-time"/>
    <s v="Remote"/>
    <s v="United States"/>
    <s v="M"/>
    <n v="182200"/>
  </r>
  <r>
    <x v="0"/>
    <x v="18"/>
    <x v="3"/>
    <n v="188800"/>
    <x v="0"/>
    <s v="Senior"/>
    <s v="Full-time"/>
    <s v="Remote"/>
    <s v="United States"/>
    <s v="M"/>
    <n v="182200"/>
  </r>
  <r>
    <x v="0"/>
    <x v="10"/>
    <x v="5"/>
    <n v="289800"/>
    <x v="0"/>
    <s v="Senior"/>
    <s v="Full-time"/>
    <s v="In-person"/>
    <s v="United States"/>
    <s v="M"/>
    <n v="149400"/>
  </r>
  <r>
    <x v="0"/>
    <x v="10"/>
    <x v="5"/>
    <n v="214200"/>
    <x v="0"/>
    <s v="Senior"/>
    <s v="Full-time"/>
    <s v="In-person"/>
    <s v="United States"/>
    <s v="M"/>
    <n v="149400"/>
  </r>
  <r>
    <x v="0"/>
    <x v="14"/>
    <x v="6"/>
    <n v="185900"/>
    <x v="0"/>
    <s v="Senior"/>
    <s v="Full-time"/>
    <s v="In-person"/>
    <s v="United States"/>
    <s v="M"/>
    <n v="140000"/>
  </r>
  <r>
    <x v="0"/>
    <x v="14"/>
    <x v="6"/>
    <n v="129300"/>
    <x v="0"/>
    <s v="Senior"/>
    <s v="Full-time"/>
    <s v="In-person"/>
    <s v="United States"/>
    <s v="M"/>
    <n v="140000"/>
  </r>
  <r>
    <x v="0"/>
    <x v="14"/>
    <x v="6"/>
    <n v="252000"/>
    <x v="0"/>
    <s v="Senior"/>
    <s v="Full-time"/>
    <s v="In-person"/>
    <s v="United States"/>
    <s v="M"/>
    <n v="140000"/>
  </r>
  <r>
    <x v="0"/>
    <x v="14"/>
    <x v="6"/>
    <n v="129000"/>
    <x v="0"/>
    <s v="Senior"/>
    <s v="Full-time"/>
    <s v="In-person"/>
    <s v="United States"/>
    <s v="M"/>
    <n v="140000"/>
  </r>
  <r>
    <x v="0"/>
    <x v="14"/>
    <x v="6"/>
    <n v="161800"/>
    <x v="0"/>
    <s v="Senior"/>
    <s v="Full-time"/>
    <s v="Remote"/>
    <s v="United States"/>
    <s v="M"/>
    <n v="140000"/>
  </r>
  <r>
    <x v="0"/>
    <x v="14"/>
    <x v="6"/>
    <n v="141600"/>
    <x v="0"/>
    <s v="Senior"/>
    <s v="Full-time"/>
    <s v="Remote"/>
    <s v="United States"/>
    <s v="M"/>
    <n v="140000"/>
  </r>
  <r>
    <x v="0"/>
    <x v="18"/>
    <x v="3"/>
    <n v="342300"/>
    <x v="0"/>
    <s v="Senior"/>
    <s v="Full-time"/>
    <s v="In-person"/>
    <s v="United States"/>
    <s v="L"/>
    <n v="182200"/>
  </r>
  <r>
    <x v="0"/>
    <x v="18"/>
    <x v="3"/>
    <n v="176100"/>
    <x v="0"/>
    <s v="Senior"/>
    <s v="Full-time"/>
    <s v="In-person"/>
    <s v="United States"/>
    <s v="L"/>
    <n v="182200"/>
  </r>
  <r>
    <x v="0"/>
    <x v="4"/>
    <x v="1"/>
    <n v="138784"/>
    <x v="0"/>
    <s v="Senior"/>
    <s v="Full-time"/>
    <s v="Remote"/>
    <s v="United States"/>
    <s v="M"/>
    <n v="154800"/>
  </r>
  <r>
    <x v="0"/>
    <x v="4"/>
    <x v="1"/>
    <n v="83270"/>
    <x v="0"/>
    <s v="Senior"/>
    <s v="Full-time"/>
    <s v="Remote"/>
    <s v="United States"/>
    <s v="M"/>
    <n v="154800"/>
  </r>
  <r>
    <x v="0"/>
    <x v="0"/>
    <x v="0"/>
    <n v="204500"/>
    <x v="0"/>
    <s v="Senior"/>
    <s v="Full-time"/>
    <s v="In-person"/>
    <s v="United States"/>
    <s v="M"/>
    <n v="105320"/>
  </r>
  <r>
    <x v="0"/>
    <x v="0"/>
    <x v="0"/>
    <n v="138900"/>
    <x v="0"/>
    <s v="Senior"/>
    <s v="Full-time"/>
    <s v="In-person"/>
    <s v="United States"/>
    <s v="M"/>
    <n v="105320"/>
  </r>
  <r>
    <x v="0"/>
    <x v="18"/>
    <x v="3"/>
    <n v="318300"/>
    <x v="0"/>
    <s v="Senior"/>
    <s v="Full-time"/>
    <s v="Remote"/>
    <s v="United States"/>
    <s v="M"/>
    <n v="182200"/>
  </r>
  <r>
    <x v="0"/>
    <x v="18"/>
    <x v="3"/>
    <n v="212200"/>
    <x v="0"/>
    <s v="Senior"/>
    <s v="Full-time"/>
    <s v="Remote"/>
    <s v="United States"/>
    <s v="M"/>
    <n v="182200"/>
  </r>
  <r>
    <x v="0"/>
    <x v="14"/>
    <x v="6"/>
    <n v="95000"/>
    <x v="0"/>
    <s v="Senior"/>
    <s v="Full-time"/>
    <s v="Remote"/>
    <s v="United States"/>
    <s v="M"/>
    <n v="140000"/>
  </r>
  <r>
    <x v="0"/>
    <x v="14"/>
    <x v="6"/>
    <n v="75000"/>
    <x v="0"/>
    <s v="Senior"/>
    <s v="Full-time"/>
    <s v="Remote"/>
    <s v="United States"/>
    <s v="M"/>
    <n v="140000"/>
  </r>
  <r>
    <x v="0"/>
    <x v="4"/>
    <x v="1"/>
    <n v="195000"/>
    <x v="0"/>
    <s v="Senior"/>
    <s v="Full-time"/>
    <s v="In-person"/>
    <s v="United States"/>
    <s v="M"/>
    <n v="154800"/>
  </r>
  <r>
    <x v="0"/>
    <x v="4"/>
    <x v="1"/>
    <n v="160000"/>
    <x v="0"/>
    <s v="Senior"/>
    <s v="Full-time"/>
    <s v="In-person"/>
    <s v="United States"/>
    <s v="M"/>
    <n v="154800"/>
  </r>
  <r>
    <x v="0"/>
    <x v="10"/>
    <x v="5"/>
    <n v="230000"/>
    <x v="0"/>
    <s v="Senior"/>
    <s v="Full-time"/>
    <s v="In-person"/>
    <s v="United States"/>
    <s v="M"/>
    <n v="149400"/>
  </r>
  <r>
    <x v="0"/>
    <x v="10"/>
    <x v="5"/>
    <n v="143200"/>
    <x v="0"/>
    <s v="Senior"/>
    <s v="Full-time"/>
    <s v="In-person"/>
    <s v="United States"/>
    <s v="M"/>
    <n v="149400"/>
  </r>
  <r>
    <x v="0"/>
    <x v="14"/>
    <x v="6"/>
    <n v="145000"/>
    <x v="0"/>
    <s v="Senior"/>
    <s v="Full-time"/>
    <s v="In-person"/>
    <s v="United States"/>
    <s v="M"/>
    <n v="140000"/>
  </r>
  <r>
    <x v="0"/>
    <x v="14"/>
    <x v="6"/>
    <n v="115000"/>
    <x v="0"/>
    <s v="Senior"/>
    <s v="Full-time"/>
    <s v="In-person"/>
    <s v="United States"/>
    <s v="M"/>
    <n v="140000"/>
  </r>
  <r>
    <x v="0"/>
    <x v="0"/>
    <x v="0"/>
    <n v="168400"/>
    <x v="0"/>
    <s v="Senior"/>
    <s v="Full-time"/>
    <s v="In-person"/>
    <s v="United States"/>
    <s v="M"/>
    <n v="105320"/>
  </r>
  <r>
    <x v="0"/>
    <x v="0"/>
    <x v="0"/>
    <n v="105200"/>
    <x v="0"/>
    <s v="Senior"/>
    <s v="Full-time"/>
    <s v="In-person"/>
    <s v="United States"/>
    <s v="M"/>
    <n v="105320"/>
  </r>
  <r>
    <x v="0"/>
    <x v="17"/>
    <x v="1"/>
    <n v="309400"/>
    <x v="0"/>
    <s v="Senior"/>
    <s v="Full-time"/>
    <s v="In-person"/>
    <s v="United States"/>
    <s v="L"/>
    <n v="192000"/>
  </r>
  <r>
    <x v="0"/>
    <x v="17"/>
    <x v="1"/>
    <n v="159100"/>
    <x v="0"/>
    <s v="Senior"/>
    <s v="Full-time"/>
    <s v="In-person"/>
    <s v="United States"/>
    <s v="L"/>
    <n v="192000"/>
  </r>
  <r>
    <x v="0"/>
    <x v="18"/>
    <x v="3"/>
    <n v="190000"/>
    <x v="0"/>
    <s v="Senior"/>
    <s v="Full-time"/>
    <s v="In-person"/>
    <s v="United States"/>
    <s v="M"/>
    <n v="182200"/>
  </r>
  <r>
    <x v="0"/>
    <x v="18"/>
    <x v="3"/>
    <n v="150000"/>
    <x v="0"/>
    <s v="Senior"/>
    <s v="Full-time"/>
    <s v="In-person"/>
    <s v="United States"/>
    <s v="M"/>
    <n v="182200"/>
  </r>
  <r>
    <x v="0"/>
    <x v="10"/>
    <x v="5"/>
    <n v="150000"/>
    <x v="0"/>
    <s v="Senior"/>
    <s v="Full-time"/>
    <s v="Remote"/>
    <s v="United States"/>
    <s v="M"/>
    <n v="149400"/>
  </r>
  <r>
    <x v="0"/>
    <x v="10"/>
    <x v="5"/>
    <n v="120000"/>
    <x v="0"/>
    <s v="Senior"/>
    <s v="Full-time"/>
    <s v="Remote"/>
    <s v="United States"/>
    <s v="M"/>
    <n v="149400"/>
  </r>
  <r>
    <x v="0"/>
    <x v="14"/>
    <x v="6"/>
    <n v="145000"/>
    <x v="0"/>
    <s v="Senior"/>
    <s v="Full-time"/>
    <s v="In-person"/>
    <s v="United States"/>
    <s v="M"/>
    <n v="140000"/>
  </r>
  <r>
    <x v="0"/>
    <x v="14"/>
    <x v="6"/>
    <n v="120000"/>
    <x v="0"/>
    <s v="Senior"/>
    <s v="Full-time"/>
    <s v="In-person"/>
    <s v="United States"/>
    <s v="M"/>
    <n v="140000"/>
  </r>
  <r>
    <x v="0"/>
    <x v="17"/>
    <x v="1"/>
    <n v="222200"/>
    <x v="0"/>
    <s v="Senior"/>
    <s v="Full-time"/>
    <s v="In-person"/>
    <s v="United States"/>
    <s v="L"/>
    <n v="192000"/>
  </r>
  <r>
    <x v="0"/>
    <x v="17"/>
    <x v="1"/>
    <n v="136000"/>
    <x v="0"/>
    <s v="Senior"/>
    <s v="Full-time"/>
    <s v="In-person"/>
    <s v="United States"/>
    <s v="L"/>
    <n v="192000"/>
  </r>
  <r>
    <x v="0"/>
    <x v="0"/>
    <x v="0"/>
    <n v="55368"/>
    <x v="77"/>
    <s v="Senior"/>
    <s v="Full-time"/>
    <s v="Remote"/>
    <s v="Central African Republic"/>
    <s v="M"/>
    <n v="105320"/>
  </r>
  <r>
    <x v="0"/>
    <x v="0"/>
    <x v="0"/>
    <n v="43064"/>
    <x v="77"/>
    <s v="Senior"/>
    <s v="Full-time"/>
    <s v="Remote"/>
    <s v="Central African Republic"/>
    <s v="M"/>
    <n v="105320"/>
  </r>
  <r>
    <x v="0"/>
    <x v="14"/>
    <x v="6"/>
    <n v="241000"/>
    <x v="0"/>
    <s v="Senior"/>
    <s v="Full-time"/>
    <s v="In-person"/>
    <s v="United States"/>
    <s v="M"/>
    <n v="140000"/>
  </r>
  <r>
    <x v="0"/>
    <x v="14"/>
    <x v="6"/>
    <n v="155000"/>
    <x v="0"/>
    <s v="Senior"/>
    <s v="Full-time"/>
    <s v="In-person"/>
    <s v="United States"/>
    <s v="M"/>
    <n v="140000"/>
  </r>
  <r>
    <x v="0"/>
    <x v="14"/>
    <x v="6"/>
    <n v="220000"/>
    <x v="0"/>
    <s v="Senior"/>
    <s v="Full-time"/>
    <s v="Remote"/>
    <s v="United States"/>
    <s v="M"/>
    <n v="140000"/>
  </r>
  <r>
    <x v="0"/>
    <x v="14"/>
    <x v="6"/>
    <n v="190000"/>
    <x v="0"/>
    <s v="Senior"/>
    <s v="Full-time"/>
    <s v="Remote"/>
    <s v="United States"/>
    <s v="M"/>
    <n v="140000"/>
  </r>
  <r>
    <x v="0"/>
    <x v="14"/>
    <x v="6"/>
    <n v="160000"/>
    <x v="0"/>
    <s v="Senior"/>
    <s v="Full-time"/>
    <s v="In-person"/>
    <s v="United States"/>
    <s v="M"/>
    <n v="140000"/>
  </r>
  <r>
    <x v="0"/>
    <x v="14"/>
    <x v="6"/>
    <n v="140000"/>
    <x v="0"/>
    <s v="Senior"/>
    <s v="Full-time"/>
    <s v="In-person"/>
    <s v="United States"/>
    <s v="M"/>
    <n v="140000"/>
  </r>
  <r>
    <x v="0"/>
    <x v="4"/>
    <x v="1"/>
    <n v="228000"/>
    <x v="0"/>
    <s v="Senior"/>
    <s v="Full-time"/>
    <s v="In-person"/>
    <s v="United States"/>
    <s v="M"/>
    <n v="154800"/>
  </r>
  <r>
    <x v="0"/>
    <x v="4"/>
    <x v="1"/>
    <n v="186000"/>
    <x v="0"/>
    <s v="Senior"/>
    <s v="Full-time"/>
    <s v="In-person"/>
    <s v="United States"/>
    <s v="M"/>
    <n v="154800"/>
  </r>
  <r>
    <x v="0"/>
    <x v="4"/>
    <x v="1"/>
    <n v="190000"/>
    <x v="0"/>
    <s v="Senior"/>
    <s v="Full-time"/>
    <s v="In-person"/>
    <s v="United States"/>
    <s v="M"/>
    <n v="154800"/>
  </r>
  <r>
    <x v="0"/>
    <x v="4"/>
    <x v="1"/>
    <n v="170000"/>
    <x v="0"/>
    <s v="Senior"/>
    <s v="Full-time"/>
    <s v="In-person"/>
    <s v="United States"/>
    <s v="M"/>
    <n v="154800"/>
  </r>
  <r>
    <x v="0"/>
    <x v="56"/>
    <x v="8"/>
    <n v="180000"/>
    <x v="0"/>
    <s v="Senior"/>
    <s v="Full-time"/>
    <s v="Remote"/>
    <s v="United States"/>
    <s v="M"/>
    <n v="159500"/>
  </r>
  <r>
    <x v="0"/>
    <x v="56"/>
    <x v="8"/>
    <n v="115000"/>
    <x v="0"/>
    <s v="Senior"/>
    <s v="Full-time"/>
    <s v="Remote"/>
    <s v="United States"/>
    <s v="M"/>
    <n v="159500"/>
  </r>
  <r>
    <x v="0"/>
    <x v="56"/>
    <x v="8"/>
    <n v="200000"/>
    <x v="0"/>
    <s v="Senior"/>
    <s v="Full-time"/>
    <s v="Remote"/>
    <s v="United States"/>
    <s v="M"/>
    <n v="159500"/>
  </r>
  <r>
    <x v="0"/>
    <x v="56"/>
    <x v="8"/>
    <n v="115000"/>
    <x v="0"/>
    <s v="Senior"/>
    <s v="Full-time"/>
    <s v="Remote"/>
    <s v="United States"/>
    <s v="M"/>
    <n v="159500"/>
  </r>
  <r>
    <x v="0"/>
    <x v="50"/>
    <x v="6"/>
    <n v="53984"/>
    <x v="17"/>
    <s v="Senior"/>
    <s v="Full-time"/>
    <s v="Hybrid"/>
    <s v="France"/>
    <s v="S"/>
    <n v="74498"/>
  </r>
  <r>
    <x v="0"/>
    <x v="14"/>
    <x v="6"/>
    <n v="200000"/>
    <x v="0"/>
    <s v="Senior"/>
    <s v="Full-time"/>
    <s v="Remote"/>
    <s v="United States"/>
    <s v="M"/>
    <n v="140000"/>
  </r>
  <r>
    <x v="0"/>
    <x v="14"/>
    <x v="6"/>
    <n v="150000"/>
    <x v="0"/>
    <s v="Senior"/>
    <s v="Full-time"/>
    <s v="Remote"/>
    <s v="United States"/>
    <s v="M"/>
    <n v="140000"/>
  </r>
  <r>
    <x v="0"/>
    <x v="31"/>
    <x v="3"/>
    <n v="215000"/>
    <x v="0"/>
    <s v="Senior"/>
    <s v="Full-time"/>
    <s v="In-person"/>
    <s v="United States"/>
    <s v="M"/>
    <n v="185000"/>
  </r>
  <r>
    <x v="0"/>
    <x v="31"/>
    <x v="3"/>
    <n v="170000"/>
    <x v="0"/>
    <s v="Senior"/>
    <s v="Full-time"/>
    <s v="In-person"/>
    <s v="United States"/>
    <s v="M"/>
    <n v="185000"/>
  </r>
  <r>
    <x v="0"/>
    <x v="18"/>
    <x v="3"/>
    <n v="247500"/>
    <x v="0"/>
    <s v="Senior"/>
    <s v="Full-time"/>
    <s v="In-person"/>
    <s v="United States"/>
    <s v="M"/>
    <n v="182200"/>
  </r>
  <r>
    <x v="0"/>
    <x v="18"/>
    <x v="3"/>
    <n v="172200"/>
    <x v="0"/>
    <s v="Senior"/>
    <s v="Full-time"/>
    <s v="In-person"/>
    <s v="United States"/>
    <s v="M"/>
    <n v="182200"/>
  </r>
  <r>
    <x v="0"/>
    <x v="4"/>
    <x v="1"/>
    <n v="224000"/>
    <x v="10"/>
    <s v="Senior"/>
    <s v="Full-time"/>
    <s v="In-person"/>
    <s v="Canada"/>
    <s v="M"/>
    <n v="154800"/>
  </r>
  <r>
    <x v="0"/>
    <x v="4"/>
    <x v="1"/>
    <n v="176000"/>
    <x v="10"/>
    <s v="Senior"/>
    <s v="Full-time"/>
    <s v="In-person"/>
    <s v="Canada"/>
    <s v="M"/>
    <n v="154800"/>
  </r>
  <r>
    <x v="0"/>
    <x v="0"/>
    <x v="0"/>
    <n v="120000"/>
    <x v="0"/>
    <s v="Senior"/>
    <s v="Full-time"/>
    <s v="Remote"/>
    <s v="United States"/>
    <s v="M"/>
    <n v="105320"/>
  </r>
  <r>
    <x v="0"/>
    <x v="0"/>
    <x v="0"/>
    <n v="75000"/>
    <x v="0"/>
    <s v="Senior"/>
    <s v="Full-time"/>
    <s v="Remote"/>
    <s v="United States"/>
    <s v="M"/>
    <n v="105320"/>
  </r>
  <r>
    <x v="0"/>
    <x v="23"/>
    <x v="1"/>
    <n v="67635"/>
    <x v="30"/>
    <s v="Senior"/>
    <s v="Full-time"/>
    <s v="Remote"/>
    <s v="Finland"/>
    <s v="M"/>
    <n v="67635"/>
  </r>
  <r>
    <x v="0"/>
    <x v="0"/>
    <x v="0"/>
    <n v="140000"/>
    <x v="0"/>
    <s v="Senior"/>
    <s v="Full-time"/>
    <s v="In-person"/>
    <s v="United States"/>
    <s v="M"/>
    <n v="105320"/>
  </r>
  <r>
    <x v="0"/>
    <x v="0"/>
    <x v="0"/>
    <n v="120000"/>
    <x v="0"/>
    <s v="Senior"/>
    <s v="Full-time"/>
    <s v="In-person"/>
    <s v="United States"/>
    <s v="M"/>
    <n v="105320"/>
  </r>
  <r>
    <x v="0"/>
    <x v="14"/>
    <x v="6"/>
    <n v="128000"/>
    <x v="0"/>
    <s v="Senior"/>
    <s v="Full-time"/>
    <s v="In-person"/>
    <s v="United States"/>
    <s v="M"/>
    <n v="140000"/>
  </r>
  <r>
    <x v="0"/>
    <x v="14"/>
    <x v="6"/>
    <n v="81500"/>
    <x v="0"/>
    <s v="Senior"/>
    <s v="Full-time"/>
    <s v="In-person"/>
    <s v="United States"/>
    <s v="M"/>
    <n v="140000"/>
  </r>
  <r>
    <x v="0"/>
    <x v="14"/>
    <x v="6"/>
    <n v="145000"/>
    <x v="0"/>
    <s v="Senior"/>
    <s v="Full-time"/>
    <s v="In-person"/>
    <s v="United States"/>
    <s v="M"/>
    <n v="140000"/>
  </r>
  <r>
    <x v="0"/>
    <x v="14"/>
    <x v="6"/>
    <n v="115000"/>
    <x v="0"/>
    <s v="Senior"/>
    <s v="Full-time"/>
    <s v="In-person"/>
    <s v="United States"/>
    <s v="M"/>
    <n v="140000"/>
  </r>
  <r>
    <x v="0"/>
    <x v="14"/>
    <x v="6"/>
    <n v="185000"/>
    <x v="0"/>
    <s v="Senior"/>
    <s v="Full-time"/>
    <s v="In-person"/>
    <s v="United States"/>
    <s v="M"/>
    <n v="140000"/>
  </r>
  <r>
    <x v="0"/>
    <x v="14"/>
    <x v="6"/>
    <n v="140000"/>
    <x v="0"/>
    <s v="Senior"/>
    <s v="Full-time"/>
    <s v="In-person"/>
    <s v="United States"/>
    <s v="M"/>
    <n v="140000"/>
  </r>
  <r>
    <x v="0"/>
    <x v="2"/>
    <x v="2"/>
    <n v="100000"/>
    <x v="0"/>
    <s v="Senior"/>
    <s v="Full-time"/>
    <s v="In-person"/>
    <s v="United States"/>
    <s v="M"/>
    <n v="81000"/>
  </r>
  <r>
    <x v="0"/>
    <x v="2"/>
    <x v="2"/>
    <n v="80000"/>
    <x v="0"/>
    <s v="Senior"/>
    <s v="Full-time"/>
    <s v="In-person"/>
    <s v="United States"/>
    <s v="M"/>
    <n v="81000"/>
  </r>
  <r>
    <x v="0"/>
    <x v="4"/>
    <x v="1"/>
    <n v="250000"/>
    <x v="0"/>
    <s v="Senior"/>
    <s v="Full-time"/>
    <s v="In-person"/>
    <s v="United States"/>
    <s v="M"/>
    <n v="154800"/>
  </r>
  <r>
    <x v="0"/>
    <x v="4"/>
    <x v="1"/>
    <n v="162500"/>
    <x v="0"/>
    <s v="Senior"/>
    <s v="Full-time"/>
    <s v="In-person"/>
    <s v="United States"/>
    <s v="M"/>
    <n v="154800"/>
  </r>
  <r>
    <x v="0"/>
    <x v="14"/>
    <x v="6"/>
    <n v="145000"/>
    <x v="0"/>
    <s v="Senior"/>
    <s v="Full-time"/>
    <s v="In-person"/>
    <s v="United States"/>
    <s v="M"/>
    <n v="140000"/>
  </r>
  <r>
    <x v="0"/>
    <x v="14"/>
    <x v="6"/>
    <n v="100000"/>
    <x v="0"/>
    <s v="Senior"/>
    <s v="Full-time"/>
    <s v="In-person"/>
    <s v="United States"/>
    <s v="M"/>
    <n v="140000"/>
  </r>
  <r>
    <x v="0"/>
    <x v="4"/>
    <x v="1"/>
    <n v="203500"/>
    <x v="0"/>
    <s v="Senior"/>
    <s v="Full-time"/>
    <s v="In-person"/>
    <s v="United States"/>
    <s v="M"/>
    <n v="154800"/>
  </r>
  <r>
    <x v="0"/>
    <x v="4"/>
    <x v="1"/>
    <n v="152000"/>
    <x v="0"/>
    <s v="Senior"/>
    <s v="Full-time"/>
    <s v="In-person"/>
    <s v="United States"/>
    <s v="M"/>
    <n v="154800"/>
  </r>
  <r>
    <x v="0"/>
    <x v="4"/>
    <x v="1"/>
    <n v="239000"/>
    <x v="0"/>
    <s v="Senior"/>
    <s v="Full-time"/>
    <s v="In-person"/>
    <s v="United States"/>
    <s v="L"/>
    <n v="154800"/>
  </r>
  <r>
    <x v="0"/>
    <x v="4"/>
    <x v="1"/>
    <n v="122900"/>
    <x v="0"/>
    <s v="Senior"/>
    <s v="Full-time"/>
    <s v="In-person"/>
    <s v="United States"/>
    <s v="L"/>
    <n v="154800"/>
  </r>
  <r>
    <x v="0"/>
    <x v="4"/>
    <x v="1"/>
    <n v="237000"/>
    <x v="0"/>
    <s v="Senior"/>
    <s v="Full-time"/>
    <s v="In-person"/>
    <s v="United States"/>
    <s v="M"/>
    <n v="154800"/>
  </r>
  <r>
    <x v="0"/>
    <x v="4"/>
    <x v="1"/>
    <n v="145000"/>
    <x v="0"/>
    <s v="Senior"/>
    <s v="Full-time"/>
    <s v="In-person"/>
    <s v="United States"/>
    <s v="M"/>
    <n v="154800"/>
  </r>
  <r>
    <x v="0"/>
    <x v="78"/>
    <x v="1"/>
    <n v="191765"/>
    <x v="0"/>
    <s v="Senior"/>
    <s v="Full-time"/>
    <s v="In-person"/>
    <s v="United States"/>
    <s v="M"/>
    <n v="190982.5"/>
  </r>
  <r>
    <x v="0"/>
    <x v="78"/>
    <x v="1"/>
    <n v="134236"/>
    <x v="0"/>
    <s v="Senior"/>
    <s v="Full-time"/>
    <s v="In-person"/>
    <s v="United States"/>
    <s v="M"/>
    <n v="190982.5"/>
  </r>
  <r>
    <x v="0"/>
    <x v="10"/>
    <x v="5"/>
    <n v="190000"/>
    <x v="0"/>
    <s v="Senior"/>
    <s v="Full-time"/>
    <s v="Remote"/>
    <s v="United States"/>
    <s v="M"/>
    <n v="149400"/>
  </r>
  <r>
    <x v="0"/>
    <x v="10"/>
    <x v="5"/>
    <n v="112000"/>
    <x v="0"/>
    <s v="Senior"/>
    <s v="Full-time"/>
    <s v="Remote"/>
    <s v="United States"/>
    <s v="M"/>
    <n v="149400"/>
  </r>
  <r>
    <x v="1"/>
    <x v="4"/>
    <x v="1"/>
    <n v="88256"/>
    <x v="2"/>
    <s v="Senior"/>
    <s v="Full-time"/>
    <s v="Remote"/>
    <s v="United Kingdom"/>
    <s v="L"/>
    <n v="154800"/>
  </r>
  <r>
    <x v="0"/>
    <x v="0"/>
    <x v="0"/>
    <n v="135000"/>
    <x v="0"/>
    <s v="Senior"/>
    <s v="Full-time"/>
    <s v="In-person"/>
    <s v="United States"/>
    <s v="M"/>
    <n v="105320"/>
  </r>
  <r>
    <x v="0"/>
    <x v="0"/>
    <x v="0"/>
    <n v="105500"/>
    <x v="0"/>
    <s v="Senior"/>
    <s v="Full-time"/>
    <s v="In-person"/>
    <s v="United States"/>
    <s v="M"/>
    <n v="105320"/>
  </r>
  <r>
    <x v="0"/>
    <x v="6"/>
    <x v="1"/>
    <n v="293000"/>
    <x v="0"/>
    <s v="Senior"/>
    <s v="Full-time"/>
    <s v="In-person"/>
    <s v="United States"/>
    <s v="M"/>
    <n v="169056"/>
  </r>
  <r>
    <x v="0"/>
    <x v="6"/>
    <x v="1"/>
    <n v="185000"/>
    <x v="0"/>
    <s v="Senior"/>
    <s v="Full-time"/>
    <s v="In-person"/>
    <s v="United States"/>
    <s v="M"/>
    <n v="169056"/>
  </r>
  <r>
    <x v="0"/>
    <x v="0"/>
    <x v="0"/>
    <n v="80000"/>
    <x v="0"/>
    <s v="Senior"/>
    <s v="Full-time"/>
    <s v="In-person"/>
    <s v="United States"/>
    <s v="M"/>
    <n v="105320"/>
  </r>
  <r>
    <x v="0"/>
    <x v="0"/>
    <x v="0"/>
    <n v="70000"/>
    <x v="0"/>
    <s v="Senior"/>
    <s v="Full-time"/>
    <s v="In-person"/>
    <s v="United States"/>
    <s v="M"/>
    <n v="105320"/>
  </r>
  <r>
    <x v="0"/>
    <x v="14"/>
    <x v="6"/>
    <n v="220000"/>
    <x v="0"/>
    <s v="Senior"/>
    <s v="Full-time"/>
    <s v="Remote"/>
    <s v="United States"/>
    <s v="M"/>
    <n v="140000"/>
  </r>
  <r>
    <x v="0"/>
    <x v="14"/>
    <x v="6"/>
    <n v="160000"/>
    <x v="0"/>
    <s v="Senior"/>
    <s v="Full-time"/>
    <s v="Remote"/>
    <s v="United States"/>
    <s v="M"/>
    <n v="140000"/>
  </r>
  <r>
    <x v="0"/>
    <x v="4"/>
    <x v="1"/>
    <n v="175000"/>
    <x v="0"/>
    <s v="Senior"/>
    <s v="Full-time"/>
    <s v="Remote"/>
    <s v="United States"/>
    <s v="M"/>
    <n v="154800"/>
  </r>
  <r>
    <x v="0"/>
    <x v="4"/>
    <x v="1"/>
    <n v="145000"/>
    <x v="0"/>
    <s v="Senior"/>
    <s v="Full-time"/>
    <s v="Remote"/>
    <s v="United States"/>
    <s v="M"/>
    <n v="154800"/>
  </r>
  <r>
    <x v="0"/>
    <x v="0"/>
    <x v="0"/>
    <n v="200000"/>
    <x v="0"/>
    <s v="Senior"/>
    <s v="Full-time"/>
    <s v="In-person"/>
    <s v="United States"/>
    <s v="M"/>
    <n v="105320"/>
  </r>
  <r>
    <x v="0"/>
    <x v="0"/>
    <x v="0"/>
    <n v="148500"/>
    <x v="0"/>
    <s v="Senior"/>
    <s v="Full-time"/>
    <s v="In-person"/>
    <s v="United States"/>
    <s v="M"/>
    <n v="105320"/>
  </r>
  <r>
    <x v="0"/>
    <x v="4"/>
    <x v="1"/>
    <n v="48585"/>
    <x v="2"/>
    <s v="Senior"/>
    <s v="Full-time"/>
    <s v="In-person"/>
    <s v="Spain"/>
    <s v="M"/>
    <n v="154800"/>
  </r>
  <r>
    <x v="0"/>
    <x v="4"/>
    <x v="1"/>
    <n v="38868"/>
    <x v="2"/>
    <s v="Senior"/>
    <s v="Full-time"/>
    <s v="In-person"/>
    <s v="Spain"/>
    <s v="M"/>
    <n v="154800"/>
  </r>
  <r>
    <x v="0"/>
    <x v="14"/>
    <x v="6"/>
    <n v="240500"/>
    <x v="0"/>
    <s v="Senior"/>
    <s v="Full-time"/>
    <s v="In-person"/>
    <s v="United States"/>
    <s v="L"/>
    <n v="140000"/>
  </r>
  <r>
    <x v="0"/>
    <x v="14"/>
    <x v="6"/>
    <n v="123700"/>
    <x v="0"/>
    <s v="Senior"/>
    <s v="Full-time"/>
    <s v="In-person"/>
    <s v="United States"/>
    <s v="L"/>
    <n v="140000"/>
  </r>
  <r>
    <x v="0"/>
    <x v="10"/>
    <x v="5"/>
    <n v="152900"/>
    <x v="0"/>
    <s v="Senior"/>
    <s v="Full-time"/>
    <s v="Remote"/>
    <s v="United States"/>
    <s v="M"/>
    <n v="149400"/>
  </r>
  <r>
    <x v="0"/>
    <x v="10"/>
    <x v="5"/>
    <n v="117100"/>
    <x v="0"/>
    <s v="Senior"/>
    <s v="Full-time"/>
    <s v="Remote"/>
    <s v="United States"/>
    <s v="M"/>
    <n v="149400"/>
  </r>
  <r>
    <x v="0"/>
    <x v="10"/>
    <x v="5"/>
    <n v="173000"/>
    <x v="0"/>
    <s v="Senior"/>
    <s v="Full-time"/>
    <s v="Remote"/>
    <s v="United States"/>
    <s v="M"/>
    <n v="149400"/>
  </r>
  <r>
    <x v="0"/>
    <x v="10"/>
    <x v="5"/>
    <n v="113000"/>
    <x v="0"/>
    <s v="Senior"/>
    <s v="Full-time"/>
    <s v="Remote"/>
    <s v="United States"/>
    <s v="M"/>
    <n v="149400"/>
  </r>
  <r>
    <x v="0"/>
    <x v="17"/>
    <x v="1"/>
    <n v="260000"/>
    <x v="0"/>
    <s v="Senior"/>
    <s v="Full-time"/>
    <s v="In-person"/>
    <s v="United States"/>
    <s v="L"/>
    <n v="192000"/>
  </r>
  <r>
    <x v="0"/>
    <x v="17"/>
    <x v="1"/>
    <n v="136000"/>
    <x v="0"/>
    <s v="Senior"/>
    <s v="Full-time"/>
    <s v="In-person"/>
    <s v="United States"/>
    <s v="L"/>
    <n v="192000"/>
  </r>
  <r>
    <x v="0"/>
    <x v="17"/>
    <x v="1"/>
    <n v="260000"/>
    <x v="0"/>
    <s v="Senior"/>
    <s v="Full-time"/>
    <s v="In-person"/>
    <s v="United States"/>
    <s v="L"/>
    <n v="192000"/>
  </r>
  <r>
    <x v="0"/>
    <x v="17"/>
    <x v="1"/>
    <n v="136000"/>
    <x v="0"/>
    <s v="Senior"/>
    <s v="Full-time"/>
    <s v="In-person"/>
    <s v="United States"/>
    <s v="L"/>
    <n v="192000"/>
  </r>
  <r>
    <x v="0"/>
    <x v="12"/>
    <x v="1"/>
    <n v="130000"/>
    <x v="0"/>
    <s v="Senior"/>
    <s v="Full-time"/>
    <s v="Remote"/>
    <s v="United States"/>
    <s v="M"/>
    <n v="175000"/>
  </r>
  <r>
    <x v="0"/>
    <x v="12"/>
    <x v="1"/>
    <n v="110000"/>
    <x v="0"/>
    <s v="Senior"/>
    <s v="Full-time"/>
    <s v="Remote"/>
    <s v="United States"/>
    <s v="M"/>
    <n v="175000"/>
  </r>
  <r>
    <x v="0"/>
    <x v="17"/>
    <x v="1"/>
    <n v="205000"/>
    <x v="0"/>
    <s v="Senior"/>
    <s v="Full-time"/>
    <s v="Remote"/>
    <s v="United States"/>
    <s v="M"/>
    <n v="192000"/>
  </r>
  <r>
    <x v="0"/>
    <x v="17"/>
    <x v="1"/>
    <n v="184000"/>
    <x v="0"/>
    <s v="Senior"/>
    <s v="Full-time"/>
    <s v="Remote"/>
    <s v="United States"/>
    <s v="M"/>
    <n v="192000"/>
  </r>
  <r>
    <x v="0"/>
    <x v="0"/>
    <x v="0"/>
    <n v="149500"/>
    <x v="0"/>
    <s v="Senior"/>
    <s v="Full-time"/>
    <s v="Remote"/>
    <s v="United States"/>
    <s v="M"/>
    <n v="105320"/>
  </r>
  <r>
    <x v="0"/>
    <x v="0"/>
    <x v="0"/>
    <n v="127075"/>
    <x v="0"/>
    <s v="Senior"/>
    <s v="Full-time"/>
    <s v="Remote"/>
    <s v="United States"/>
    <s v="M"/>
    <n v="105320"/>
  </r>
  <r>
    <x v="0"/>
    <x v="4"/>
    <x v="1"/>
    <n v="195000"/>
    <x v="0"/>
    <s v="Senior"/>
    <s v="Full-time"/>
    <s v="In-person"/>
    <s v="United States"/>
    <s v="M"/>
    <n v="154800"/>
  </r>
  <r>
    <x v="0"/>
    <x v="4"/>
    <x v="1"/>
    <n v="160000"/>
    <x v="0"/>
    <s v="Senior"/>
    <s v="Full-time"/>
    <s v="In-person"/>
    <s v="United States"/>
    <s v="M"/>
    <n v="154800"/>
  </r>
  <r>
    <x v="0"/>
    <x v="14"/>
    <x v="6"/>
    <n v="219535"/>
    <x v="0"/>
    <s v="Senior"/>
    <s v="Full-time"/>
    <s v="Remote"/>
    <s v="United States"/>
    <s v="M"/>
    <n v="140000"/>
  </r>
  <r>
    <x v="0"/>
    <x v="14"/>
    <x v="6"/>
    <n v="146115"/>
    <x v="0"/>
    <s v="Senior"/>
    <s v="Full-time"/>
    <s v="Remote"/>
    <s v="United States"/>
    <s v="M"/>
    <n v="140000"/>
  </r>
  <r>
    <x v="0"/>
    <x v="4"/>
    <x v="1"/>
    <n v="170000"/>
    <x v="0"/>
    <s v="Senior"/>
    <s v="Full-time"/>
    <s v="In-person"/>
    <s v="United States"/>
    <s v="M"/>
    <n v="154800"/>
  </r>
  <r>
    <x v="0"/>
    <x v="4"/>
    <x v="1"/>
    <n v="135000"/>
    <x v="0"/>
    <s v="Senior"/>
    <s v="Full-time"/>
    <s v="In-person"/>
    <s v="United States"/>
    <s v="M"/>
    <n v="154800"/>
  </r>
  <r>
    <x v="0"/>
    <x v="4"/>
    <x v="1"/>
    <n v="175000"/>
    <x v="0"/>
    <s v="Senior"/>
    <s v="Full-time"/>
    <s v="Remote"/>
    <s v="United States"/>
    <s v="M"/>
    <n v="154800"/>
  </r>
  <r>
    <x v="0"/>
    <x v="4"/>
    <x v="1"/>
    <n v="145000"/>
    <x v="0"/>
    <s v="Senior"/>
    <s v="Full-time"/>
    <s v="Remote"/>
    <s v="United States"/>
    <s v="M"/>
    <n v="154800"/>
  </r>
  <r>
    <x v="0"/>
    <x v="4"/>
    <x v="1"/>
    <n v="199000"/>
    <x v="0"/>
    <s v="Senior"/>
    <s v="Full-time"/>
    <s v="In-person"/>
    <s v="United States"/>
    <s v="M"/>
    <n v="154800"/>
  </r>
  <r>
    <x v="0"/>
    <x v="4"/>
    <x v="1"/>
    <n v="162000"/>
    <x v="0"/>
    <s v="Senior"/>
    <s v="Full-time"/>
    <s v="In-person"/>
    <s v="United States"/>
    <s v="M"/>
    <n v="154800"/>
  </r>
  <r>
    <x v="0"/>
    <x v="17"/>
    <x v="1"/>
    <n v="222200"/>
    <x v="0"/>
    <s v="Senior"/>
    <s v="Full-time"/>
    <s v="In-person"/>
    <s v="United States"/>
    <s v="L"/>
    <n v="192000"/>
  </r>
  <r>
    <x v="0"/>
    <x v="17"/>
    <x v="1"/>
    <n v="136000"/>
    <x v="0"/>
    <s v="Senior"/>
    <s v="Full-time"/>
    <s v="In-person"/>
    <s v="United States"/>
    <s v="L"/>
    <n v="192000"/>
  </r>
  <r>
    <x v="0"/>
    <x v="0"/>
    <x v="0"/>
    <n v="187000"/>
    <x v="0"/>
    <s v="Senior"/>
    <s v="Full-time"/>
    <s v="In-person"/>
    <s v="United States"/>
    <s v="M"/>
    <n v="105320"/>
  </r>
  <r>
    <x v="0"/>
    <x v="0"/>
    <x v="0"/>
    <n v="128000"/>
    <x v="0"/>
    <s v="Senior"/>
    <s v="Full-time"/>
    <s v="In-person"/>
    <s v="United States"/>
    <s v="M"/>
    <n v="105320"/>
  </r>
  <r>
    <x v="0"/>
    <x v="12"/>
    <x v="1"/>
    <n v="210000"/>
    <x v="0"/>
    <s v="Senior"/>
    <s v="Full-time"/>
    <s v="In-person"/>
    <s v="United States"/>
    <s v="M"/>
    <n v="175000"/>
  </r>
  <r>
    <x v="0"/>
    <x v="12"/>
    <x v="1"/>
    <n v="136000"/>
    <x v="0"/>
    <s v="Senior"/>
    <s v="Full-time"/>
    <s v="In-person"/>
    <s v="United States"/>
    <s v="M"/>
    <n v="175000"/>
  </r>
  <r>
    <x v="0"/>
    <x v="4"/>
    <x v="1"/>
    <n v="175000"/>
    <x v="0"/>
    <s v="Senior"/>
    <s v="Full-time"/>
    <s v="Remote"/>
    <s v="United States"/>
    <s v="M"/>
    <n v="154800"/>
  </r>
  <r>
    <x v="0"/>
    <x v="4"/>
    <x v="1"/>
    <n v="100000"/>
    <x v="0"/>
    <s v="Senior"/>
    <s v="Full-time"/>
    <s v="Remote"/>
    <s v="United States"/>
    <s v="M"/>
    <n v="154800"/>
  </r>
  <r>
    <x v="0"/>
    <x v="14"/>
    <x v="6"/>
    <n v="179000"/>
    <x v="0"/>
    <s v="Senior"/>
    <s v="Full-time"/>
    <s v="In-person"/>
    <s v="United States"/>
    <s v="M"/>
    <n v="140000"/>
  </r>
  <r>
    <x v="0"/>
    <x v="14"/>
    <x v="6"/>
    <n v="109000"/>
    <x v="0"/>
    <s v="Senior"/>
    <s v="Full-time"/>
    <s v="In-person"/>
    <s v="United States"/>
    <s v="M"/>
    <n v="140000"/>
  </r>
  <r>
    <x v="0"/>
    <x v="4"/>
    <x v="1"/>
    <n v="245000"/>
    <x v="0"/>
    <s v="Senior"/>
    <s v="Full-time"/>
    <s v="In-person"/>
    <s v="United States"/>
    <s v="M"/>
    <n v="154800"/>
  </r>
  <r>
    <x v="0"/>
    <x v="4"/>
    <x v="1"/>
    <n v="180000"/>
    <x v="0"/>
    <s v="Senior"/>
    <s v="Full-time"/>
    <s v="In-person"/>
    <s v="United States"/>
    <s v="M"/>
    <n v="154800"/>
  </r>
  <r>
    <x v="0"/>
    <x v="0"/>
    <x v="0"/>
    <n v="142000"/>
    <x v="0"/>
    <s v="Senior"/>
    <s v="Full-time"/>
    <s v="Remote"/>
    <s v="United States"/>
    <s v="M"/>
    <n v="105320"/>
  </r>
  <r>
    <x v="0"/>
    <x v="0"/>
    <x v="0"/>
    <n v="75000"/>
    <x v="0"/>
    <s v="Senior"/>
    <s v="Full-time"/>
    <s v="Remote"/>
    <s v="United States"/>
    <s v="M"/>
    <n v="105320"/>
  </r>
  <r>
    <x v="0"/>
    <x v="45"/>
    <x v="5"/>
    <n v="198800"/>
    <x v="0"/>
    <s v="Senior"/>
    <s v="Full-time"/>
    <s v="In-person"/>
    <s v="United States"/>
    <s v="M"/>
    <n v="115500"/>
  </r>
  <r>
    <x v="0"/>
    <x v="45"/>
    <x v="5"/>
    <n v="105200"/>
    <x v="0"/>
    <s v="Senior"/>
    <s v="Full-time"/>
    <s v="In-person"/>
    <s v="United States"/>
    <s v="M"/>
    <n v="115500"/>
  </r>
  <r>
    <x v="0"/>
    <x v="0"/>
    <x v="0"/>
    <n v="125000"/>
    <x v="0"/>
    <s v="Senior"/>
    <s v="Full-time"/>
    <s v="Remote"/>
    <s v="United States"/>
    <s v="M"/>
    <n v="105320"/>
  </r>
  <r>
    <x v="0"/>
    <x v="0"/>
    <x v="0"/>
    <n v="112000"/>
    <x v="0"/>
    <s v="Senior"/>
    <s v="Full-time"/>
    <s v="Remote"/>
    <s v="United States"/>
    <s v="M"/>
    <n v="105320"/>
  </r>
  <r>
    <x v="0"/>
    <x v="4"/>
    <x v="1"/>
    <n v="210000"/>
    <x v="0"/>
    <s v="Senior"/>
    <s v="Full-time"/>
    <s v="In-person"/>
    <s v="United States"/>
    <s v="M"/>
    <n v="154800"/>
  </r>
  <r>
    <x v="0"/>
    <x v="4"/>
    <x v="1"/>
    <n v="155000"/>
    <x v="0"/>
    <s v="Senior"/>
    <s v="Full-time"/>
    <s v="In-person"/>
    <s v="United States"/>
    <s v="M"/>
    <n v="154800"/>
  </r>
  <r>
    <x v="0"/>
    <x v="45"/>
    <x v="5"/>
    <n v="115000"/>
    <x v="0"/>
    <s v="Senior"/>
    <s v="Full-time"/>
    <s v="Remote"/>
    <s v="United States"/>
    <s v="M"/>
    <n v="115500"/>
  </r>
  <r>
    <x v="0"/>
    <x v="45"/>
    <x v="5"/>
    <n v="86000"/>
    <x v="0"/>
    <s v="Senior"/>
    <s v="Full-time"/>
    <s v="Remote"/>
    <s v="United States"/>
    <s v="M"/>
    <n v="115500"/>
  </r>
  <r>
    <x v="0"/>
    <x v="4"/>
    <x v="1"/>
    <n v="165000"/>
    <x v="0"/>
    <s v="Senior"/>
    <s v="Full-time"/>
    <s v="In-person"/>
    <s v="United States"/>
    <s v="M"/>
    <n v="154800"/>
  </r>
  <r>
    <x v="0"/>
    <x v="4"/>
    <x v="1"/>
    <n v="140000"/>
    <x v="0"/>
    <s v="Senior"/>
    <s v="Full-time"/>
    <s v="In-person"/>
    <s v="United States"/>
    <s v="M"/>
    <n v="154800"/>
  </r>
  <r>
    <x v="0"/>
    <x v="0"/>
    <x v="0"/>
    <n v="139000"/>
    <x v="0"/>
    <s v="Senior"/>
    <s v="Full-time"/>
    <s v="In-person"/>
    <s v="United States"/>
    <s v="M"/>
    <n v="105320"/>
  </r>
  <r>
    <x v="0"/>
    <x v="0"/>
    <x v="0"/>
    <n v="106000"/>
    <x v="0"/>
    <s v="Senior"/>
    <s v="Full-time"/>
    <s v="In-person"/>
    <s v="United States"/>
    <s v="M"/>
    <n v="105320"/>
  </r>
  <r>
    <x v="1"/>
    <x v="19"/>
    <x v="3"/>
    <n v="275000"/>
    <x v="10"/>
    <s v="Senior"/>
    <s v="Full-time"/>
    <s v="In-person"/>
    <s v="Canada"/>
    <s v="S"/>
    <n v="127000"/>
  </r>
  <r>
    <x v="0"/>
    <x v="51"/>
    <x v="3"/>
    <n v="50000"/>
    <x v="4"/>
    <s v="Senior"/>
    <s v="Freelance"/>
    <s v="Hybrid"/>
    <s v="Ukraine"/>
    <s v="S"/>
    <n v="138700"/>
  </r>
  <r>
    <x v="0"/>
    <x v="56"/>
    <x v="8"/>
    <n v="250500"/>
    <x v="0"/>
    <s v="Senior"/>
    <s v="Full-time"/>
    <s v="In-person"/>
    <s v="United States"/>
    <s v="M"/>
    <n v="159500"/>
  </r>
  <r>
    <x v="0"/>
    <x v="56"/>
    <x v="8"/>
    <n v="159500"/>
    <x v="0"/>
    <s v="Senior"/>
    <s v="Full-time"/>
    <s v="In-person"/>
    <s v="United States"/>
    <s v="M"/>
    <n v="159500"/>
  </r>
  <r>
    <x v="0"/>
    <x v="14"/>
    <x v="6"/>
    <n v="145000"/>
    <x v="0"/>
    <s v="Senior"/>
    <s v="Full-time"/>
    <s v="In-person"/>
    <s v="United States"/>
    <s v="M"/>
    <n v="140000"/>
  </r>
  <r>
    <x v="0"/>
    <x v="14"/>
    <x v="6"/>
    <n v="115000"/>
    <x v="0"/>
    <s v="Senior"/>
    <s v="Full-time"/>
    <s v="In-person"/>
    <s v="United States"/>
    <s v="M"/>
    <n v="140000"/>
  </r>
  <r>
    <x v="0"/>
    <x v="0"/>
    <x v="0"/>
    <n v="140000"/>
    <x v="0"/>
    <s v="Senior"/>
    <s v="Full-time"/>
    <s v="In-person"/>
    <s v="United States"/>
    <s v="M"/>
    <n v="105320"/>
  </r>
  <r>
    <x v="0"/>
    <x v="0"/>
    <x v="0"/>
    <n v="120000"/>
    <x v="0"/>
    <s v="Senior"/>
    <s v="Full-time"/>
    <s v="In-person"/>
    <s v="United States"/>
    <s v="M"/>
    <n v="105320"/>
  </r>
  <r>
    <x v="0"/>
    <x v="0"/>
    <x v="0"/>
    <n v="175000"/>
    <x v="10"/>
    <s v="Senior"/>
    <s v="Full-time"/>
    <s v="Remote"/>
    <s v="Canada"/>
    <s v="M"/>
    <n v="105320"/>
  </r>
  <r>
    <x v="0"/>
    <x v="0"/>
    <x v="0"/>
    <n v="135000"/>
    <x v="10"/>
    <s v="Senior"/>
    <s v="Full-time"/>
    <s v="Remote"/>
    <s v="Canada"/>
    <s v="M"/>
    <n v="105320"/>
  </r>
  <r>
    <x v="0"/>
    <x v="18"/>
    <x v="3"/>
    <n v="257000"/>
    <x v="0"/>
    <s v="Senior"/>
    <s v="Full-time"/>
    <s v="In-person"/>
    <s v="United States"/>
    <s v="M"/>
    <n v="182200"/>
  </r>
  <r>
    <x v="0"/>
    <x v="18"/>
    <x v="3"/>
    <n v="147000"/>
    <x v="0"/>
    <s v="Senior"/>
    <s v="Full-time"/>
    <s v="In-person"/>
    <s v="United States"/>
    <s v="M"/>
    <n v="182200"/>
  </r>
  <r>
    <x v="0"/>
    <x v="14"/>
    <x v="6"/>
    <n v="222000"/>
    <x v="0"/>
    <s v="Senior"/>
    <s v="Full-time"/>
    <s v="Remote"/>
    <s v="United States"/>
    <s v="M"/>
    <n v="140000"/>
  </r>
  <r>
    <x v="0"/>
    <x v="14"/>
    <x v="6"/>
    <n v="175000"/>
    <x v="0"/>
    <s v="Senior"/>
    <s v="Full-time"/>
    <s v="Remote"/>
    <s v="United States"/>
    <s v="M"/>
    <n v="140000"/>
  </r>
  <r>
    <x v="0"/>
    <x v="4"/>
    <x v="1"/>
    <n v="203000"/>
    <x v="0"/>
    <s v="Senior"/>
    <s v="Full-time"/>
    <s v="Remote"/>
    <s v="United States"/>
    <s v="M"/>
    <n v="154800"/>
  </r>
  <r>
    <x v="0"/>
    <x v="4"/>
    <x v="1"/>
    <n v="133200"/>
    <x v="0"/>
    <s v="Senior"/>
    <s v="Full-time"/>
    <s v="Remote"/>
    <s v="United States"/>
    <s v="M"/>
    <n v="154800"/>
  </r>
  <r>
    <x v="0"/>
    <x v="14"/>
    <x v="6"/>
    <n v="221000"/>
    <x v="0"/>
    <s v="Senior"/>
    <s v="Full-time"/>
    <s v="In-person"/>
    <s v="United States"/>
    <s v="M"/>
    <n v="140000"/>
  </r>
  <r>
    <x v="0"/>
    <x v="14"/>
    <x v="6"/>
    <n v="147000"/>
    <x v="0"/>
    <s v="Senior"/>
    <s v="Full-time"/>
    <s v="In-person"/>
    <s v="United States"/>
    <s v="M"/>
    <n v="140000"/>
  </r>
  <r>
    <x v="0"/>
    <x v="2"/>
    <x v="2"/>
    <n v="100000"/>
    <x v="0"/>
    <s v="Senior"/>
    <s v="Full-time"/>
    <s v="In-person"/>
    <s v="United States"/>
    <s v="M"/>
    <n v="81000"/>
  </r>
  <r>
    <x v="0"/>
    <x v="2"/>
    <x v="2"/>
    <n v="80000"/>
    <x v="0"/>
    <s v="Senior"/>
    <s v="Full-time"/>
    <s v="In-person"/>
    <s v="United States"/>
    <s v="M"/>
    <n v="81000"/>
  </r>
  <r>
    <x v="0"/>
    <x v="4"/>
    <x v="1"/>
    <n v="185900"/>
    <x v="0"/>
    <s v="Senior"/>
    <s v="Full-time"/>
    <s v="In-person"/>
    <s v="United States"/>
    <s v="M"/>
    <n v="154800"/>
  </r>
  <r>
    <x v="0"/>
    <x v="4"/>
    <x v="1"/>
    <n v="129300"/>
    <x v="0"/>
    <s v="Senior"/>
    <s v="Full-time"/>
    <s v="In-person"/>
    <s v="United States"/>
    <s v="M"/>
    <n v="154800"/>
  </r>
  <r>
    <x v="0"/>
    <x v="4"/>
    <x v="1"/>
    <n v="238000"/>
    <x v="0"/>
    <s v="Senior"/>
    <s v="Full-time"/>
    <s v="Remote"/>
    <s v="United States"/>
    <s v="M"/>
    <n v="154800"/>
  </r>
  <r>
    <x v="0"/>
    <x v="4"/>
    <x v="1"/>
    <n v="156000"/>
    <x v="0"/>
    <s v="Senior"/>
    <s v="Full-time"/>
    <s v="Remote"/>
    <s v="United States"/>
    <s v="M"/>
    <n v="154800"/>
  </r>
  <r>
    <x v="0"/>
    <x v="18"/>
    <x v="3"/>
    <n v="304000"/>
    <x v="0"/>
    <s v="Senior"/>
    <s v="Full-time"/>
    <s v="Remote"/>
    <s v="United States"/>
    <s v="M"/>
    <n v="182200"/>
  </r>
  <r>
    <x v="0"/>
    <x v="18"/>
    <x v="3"/>
    <n v="199000"/>
    <x v="0"/>
    <s v="Senior"/>
    <s v="Full-time"/>
    <s v="Remote"/>
    <s v="United States"/>
    <s v="M"/>
    <n v="182200"/>
  </r>
  <r>
    <x v="0"/>
    <x v="14"/>
    <x v="6"/>
    <n v="150000"/>
    <x v="0"/>
    <s v="Senior"/>
    <s v="Full-time"/>
    <s v="In-person"/>
    <s v="United States"/>
    <s v="M"/>
    <n v="140000"/>
  </r>
  <r>
    <x v="0"/>
    <x v="14"/>
    <x v="6"/>
    <n v="130000"/>
    <x v="0"/>
    <s v="Senior"/>
    <s v="Full-time"/>
    <s v="In-person"/>
    <s v="United States"/>
    <s v="M"/>
    <n v="140000"/>
  </r>
  <r>
    <x v="0"/>
    <x v="4"/>
    <x v="1"/>
    <n v="140000"/>
    <x v="0"/>
    <s v="Senior"/>
    <s v="Full-time"/>
    <s v="Remote"/>
    <s v="United States"/>
    <s v="M"/>
    <n v="154800"/>
  </r>
  <r>
    <x v="0"/>
    <x v="4"/>
    <x v="1"/>
    <n v="110000"/>
    <x v="0"/>
    <s v="Senior"/>
    <s v="Full-time"/>
    <s v="Remote"/>
    <s v="United States"/>
    <s v="M"/>
    <n v="154800"/>
  </r>
  <r>
    <x v="0"/>
    <x v="14"/>
    <x v="6"/>
    <n v="240000"/>
    <x v="0"/>
    <s v="Senior"/>
    <s v="Full-time"/>
    <s v="In-person"/>
    <s v="United States"/>
    <s v="M"/>
    <n v="140000"/>
  </r>
  <r>
    <x v="0"/>
    <x v="14"/>
    <x v="6"/>
    <n v="183600"/>
    <x v="0"/>
    <s v="Senior"/>
    <s v="Full-time"/>
    <s v="In-person"/>
    <s v="United States"/>
    <s v="M"/>
    <n v="140000"/>
  </r>
  <r>
    <x v="0"/>
    <x v="14"/>
    <x v="6"/>
    <n v="250000"/>
    <x v="0"/>
    <s v="Senior"/>
    <s v="Full-time"/>
    <s v="In-person"/>
    <s v="United States"/>
    <s v="M"/>
    <n v="140000"/>
  </r>
  <r>
    <x v="0"/>
    <x v="14"/>
    <x v="6"/>
    <n v="150000"/>
    <x v="0"/>
    <s v="Senior"/>
    <s v="Full-time"/>
    <s v="In-person"/>
    <s v="United States"/>
    <s v="M"/>
    <n v="140000"/>
  </r>
  <r>
    <x v="0"/>
    <x v="63"/>
    <x v="5"/>
    <n v="160000"/>
    <x v="0"/>
    <s v="Senior"/>
    <s v="Full-time"/>
    <s v="Remote"/>
    <s v="United States"/>
    <s v="M"/>
    <n v="140000"/>
  </r>
  <r>
    <x v="0"/>
    <x v="63"/>
    <x v="5"/>
    <n v="120000"/>
    <x v="0"/>
    <s v="Senior"/>
    <s v="Full-time"/>
    <s v="Remote"/>
    <s v="United States"/>
    <s v="M"/>
    <n v="140000"/>
  </r>
  <r>
    <x v="0"/>
    <x v="18"/>
    <x v="3"/>
    <n v="289076"/>
    <x v="0"/>
    <s v="Senior"/>
    <s v="Full-time"/>
    <s v="In-person"/>
    <s v="United States"/>
    <s v="M"/>
    <n v="182200"/>
  </r>
  <r>
    <x v="0"/>
    <x v="18"/>
    <x v="3"/>
    <n v="202353"/>
    <x v="0"/>
    <s v="Senior"/>
    <s v="Full-time"/>
    <s v="In-person"/>
    <s v="United States"/>
    <s v="M"/>
    <n v="182200"/>
  </r>
  <r>
    <x v="0"/>
    <x v="14"/>
    <x v="6"/>
    <n v="145000"/>
    <x v="0"/>
    <s v="Senior"/>
    <s v="Full-time"/>
    <s v="In-person"/>
    <s v="United States"/>
    <s v="M"/>
    <n v="140000"/>
  </r>
  <r>
    <x v="0"/>
    <x v="14"/>
    <x v="6"/>
    <n v="120000"/>
    <x v="0"/>
    <s v="Senior"/>
    <s v="Full-time"/>
    <s v="In-person"/>
    <s v="United States"/>
    <s v="M"/>
    <n v="140000"/>
  </r>
  <r>
    <x v="0"/>
    <x v="0"/>
    <x v="0"/>
    <n v="155000"/>
    <x v="0"/>
    <s v="Senior"/>
    <s v="Full-time"/>
    <s v="In-person"/>
    <s v="United States"/>
    <s v="M"/>
    <n v="105320"/>
  </r>
  <r>
    <x v="0"/>
    <x v="0"/>
    <x v="0"/>
    <n v="106000"/>
    <x v="0"/>
    <s v="Senior"/>
    <s v="Full-time"/>
    <s v="In-person"/>
    <s v="United States"/>
    <s v="M"/>
    <n v="105320"/>
  </r>
  <r>
    <x v="0"/>
    <x v="14"/>
    <x v="6"/>
    <n v="200000"/>
    <x v="0"/>
    <s v="Senior"/>
    <s v="Full-time"/>
    <s v="In-person"/>
    <s v="United States"/>
    <s v="M"/>
    <n v="140000"/>
  </r>
  <r>
    <x v="0"/>
    <x v="14"/>
    <x v="6"/>
    <n v="160000"/>
    <x v="0"/>
    <s v="Senior"/>
    <s v="Full-time"/>
    <s v="In-person"/>
    <s v="United States"/>
    <s v="M"/>
    <n v="140000"/>
  </r>
  <r>
    <x v="0"/>
    <x v="4"/>
    <x v="1"/>
    <n v="157750"/>
    <x v="0"/>
    <s v="Senior"/>
    <s v="Full-time"/>
    <s v="Remote"/>
    <s v="United States"/>
    <s v="M"/>
    <n v="154800"/>
  </r>
  <r>
    <x v="0"/>
    <x v="4"/>
    <x v="1"/>
    <n v="104650"/>
    <x v="0"/>
    <s v="Senior"/>
    <s v="Full-time"/>
    <s v="Remote"/>
    <s v="United States"/>
    <s v="M"/>
    <n v="154800"/>
  </r>
  <r>
    <x v="0"/>
    <x v="4"/>
    <x v="1"/>
    <n v="48585"/>
    <x v="2"/>
    <s v="Senior"/>
    <s v="Full-time"/>
    <s v="In-person"/>
    <s v="Spain"/>
    <s v="M"/>
    <n v="154800"/>
  </r>
  <r>
    <x v="0"/>
    <x v="4"/>
    <x v="1"/>
    <n v="38868"/>
    <x v="2"/>
    <s v="Senior"/>
    <s v="Full-time"/>
    <s v="In-person"/>
    <s v="Spain"/>
    <s v="M"/>
    <n v="154800"/>
  </r>
  <r>
    <x v="0"/>
    <x v="0"/>
    <x v="0"/>
    <n v="105000"/>
    <x v="0"/>
    <s v="Senior"/>
    <s v="Full-time"/>
    <s v="Remote"/>
    <s v="United States"/>
    <s v="M"/>
    <n v="105320"/>
  </r>
  <r>
    <x v="0"/>
    <x v="0"/>
    <x v="0"/>
    <n v="90000"/>
    <x v="0"/>
    <s v="Senior"/>
    <s v="Full-time"/>
    <s v="Remote"/>
    <s v="United States"/>
    <s v="M"/>
    <n v="105320"/>
  </r>
  <r>
    <x v="0"/>
    <x v="10"/>
    <x v="5"/>
    <n v="179820"/>
    <x v="0"/>
    <s v="Senior"/>
    <s v="Full-time"/>
    <s v="In-person"/>
    <s v="United States"/>
    <s v="M"/>
    <n v="149400"/>
  </r>
  <r>
    <x v="0"/>
    <x v="10"/>
    <x v="5"/>
    <n v="143860"/>
    <x v="0"/>
    <s v="Senior"/>
    <s v="Full-time"/>
    <s v="In-person"/>
    <s v="United States"/>
    <s v="M"/>
    <n v="149400"/>
  </r>
  <r>
    <x v="0"/>
    <x v="0"/>
    <x v="0"/>
    <n v="135000"/>
    <x v="0"/>
    <s v="Senior"/>
    <s v="Full-time"/>
    <s v="In-person"/>
    <s v="United States"/>
    <s v="M"/>
    <n v="105320"/>
  </r>
  <r>
    <x v="0"/>
    <x v="0"/>
    <x v="0"/>
    <n v="105500"/>
    <x v="0"/>
    <s v="Senior"/>
    <s v="Full-time"/>
    <s v="In-person"/>
    <s v="United States"/>
    <s v="M"/>
    <n v="105320"/>
  </r>
  <r>
    <x v="0"/>
    <x v="18"/>
    <x v="3"/>
    <n v="241000"/>
    <x v="0"/>
    <s v="Senior"/>
    <s v="Full-time"/>
    <s v="In-person"/>
    <s v="United States"/>
    <s v="M"/>
    <n v="182200"/>
  </r>
  <r>
    <x v="0"/>
    <x v="18"/>
    <x v="3"/>
    <n v="181000"/>
    <x v="0"/>
    <s v="Senior"/>
    <s v="Full-time"/>
    <s v="In-person"/>
    <s v="United States"/>
    <s v="M"/>
    <n v="182200"/>
  </r>
  <r>
    <x v="0"/>
    <x v="4"/>
    <x v="1"/>
    <n v="252000"/>
    <x v="0"/>
    <s v="Senior"/>
    <s v="Full-time"/>
    <s v="In-person"/>
    <s v="United States"/>
    <s v="M"/>
    <n v="154800"/>
  </r>
  <r>
    <x v="0"/>
    <x v="4"/>
    <x v="1"/>
    <n v="154000"/>
    <x v="0"/>
    <s v="Senior"/>
    <s v="Full-time"/>
    <s v="In-person"/>
    <s v="United States"/>
    <s v="M"/>
    <n v="154800"/>
  </r>
  <r>
    <x v="0"/>
    <x v="4"/>
    <x v="1"/>
    <n v="191765"/>
    <x v="0"/>
    <s v="Senior"/>
    <s v="Full-time"/>
    <s v="In-person"/>
    <s v="United States"/>
    <s v="M"/>
    <n v="154800"/>
  </r>
  <r>
    <x v="0"/>
    <x v="4"/>
    <x v="1"/>
    <n v="134236"/>
    <x v="0"/>
    <s v="Senior"/>
    <s v="Full-time"/>
    <s v="In-person"/>
    <s v="United States"/>
    <s v="M"/>
    <n v="154800"/>
  </r>
  <r>
    <x v="0"/>
    <x v="4"/>
    <x v="1"/>
    <n v="175000"/>
    <x v="0"/>
    <s v="Senior"/>
    <s v="Full-time"/>
    <s v="Remote"/>
    <s v="United States"/>
    <s v="M"/>
    <n v="154800"/>
  </r>
  <r>
    <x v="0"/>
    <x v="4"/>
    <x v="1"/>
    <n v="145000"/>
    <x v="0"/>
    <s v="Senior"/>
    <s v="Full-time"/>
    <s v="Remote"/>
    <s v="United States"/>
    <s v="M"/>
    <n v="154800"/>
  </r>
  <r>
    <x v="0"/>
    <x v="4"/>
    <x v="1"/>
    <n v="237000"/>
    <x v="0"/>
    <s v="Senior"/>
    <s v="Full-time"/>
    <s v="Remote"/>
    <s v="United States"/>
    <s v="M"/>
    <n v="154800"/>
  </r>
  <r>
    <x v="0"/>
    <x v="4"/>
    <x v="1"/>
    <n v="145000"/>
    <x v="0"/>
    <s v="Senior"/>
    <s v="Full-time"/>
    <s v="Remote"/>
    <s v="United States"/>
    <s v="M"/>
    <n v="154800"/>
  </r>
  <r>
    <x v="0"/>
    <x v="0"/>
    <x v="0"/>
    <n v="80000"/>
    <x v="0"/>
    <s v="Senior"/>
    <s v="Full-time"/>
    <s v="In-person"/>
    <s v="United States"/>
    <s v="M"/>
    <n v="105320"/>
  </r>
  <r>
    <x v="0"/>
    <x v="0"/>
    <x v="0"/>
    <n v="70000"/>
    <x v="0"/>
    <s v="Senior"/>
    <s v="Full-time"/>
    <s v="In-person"/>
    <s v="United States"/>
    <s v="M"/>
    <n v="105320"/>
  </r>
  <r>
    <x v="0"/>
    <x v="14"/>
    <x v="6"/>
    <n v="146000"/>
    <x v="0"/>
    <s v="Senior"/>
    <s v="Full-time"/>
    <s v="In-person"/>
    <s v="United States"/>
    <s v="M"/>
    <n v="140000"/>
  </r>
  <r>
    <x v="0"/>
    <x v="14"/>
    <x v="6"/>
    <n v="75000"/>
    <x v="0"/>
    <s v="Senior"/>
    <s v="Full-time"/>
    <s v="In-person"/>
    <s v="United States"/>
    <s v="M"/>
    <n v="140000"/>
  </r>
  <r>
    <x v="0"/>
    <x v="18"/>
    <x v="3"/>
    <n v="170000"/>
    <x v="0"/>
    <s v="Senior"/>
    <s v="Full-time"/>
    <s v="In-person"/>
    <s v="United States"/>
    <s v="M"/>
    <n v="182200"/>
  </r>
  <r>
    <x v="0"/>
    <x v="18"/>
    <x v="3"/>
    <n v="130000"/>
    <x v="0"/>
    <s v="Senior"/>
    <s v="Full-time"/>
    <s v="In-person"/>
    <s v="United States"/>
    <s v="M"/>
    <n v="182200"/>
  </r>
  <r>
    <x v="0"/>
    <x v="0"/>
    <x v="0"/>
    <n v="208450"/>
    <x v="0"/>
    <s v="Senior"/>
    <s v="Full-time"/>
    <s v="Remote"/>
    <s v="United States"/>
    <s v="M"/>
    <n v="105320"/>
  </r>
  <r>
    <x v="0"/>
    <x v="0"/>
    <x v="0"/>
    <n v="170550"/>
    <x v="0"/>
    <s v="Senior"/>
    <s v="Full-time"/>
    <s v="Remote"/>
    <s v="United States"/>
    <s v="M"/>
    <n v="105320"/>
  </r>
  <r>
    <x v="0"/>
    <x v="18"/>
    <x v="3"/>
    <n v="125000"/>
    <x v="0"/>
    <s v="Senior"/>
    <s v="Full-time"/>
    <s v="In-person"/>
    <s v="United States"/>
    <s v="M"/>
    <n v="182200"/>
  </r>
  <r>
    <x v="0"/>
    <x v="18"/>
    <x v="3"/>
    <n v="100000"/>
    <x v="0"/>
    <s v="Senior"/>
    <s v="Full-time"/>
    <s v="In-person"/>
    <s v="United States"/>
    <s v="M"/>
    <n v="182200"/>
  </r>
  <r>
    <x v="0"/>
    <x v="4"/>
    <x v="1"/>
    <n v="200000"/>
    <x v="0"/>
    <s v="Senior"/>
    <s v="Full-time"/>
    <s v="Remote"/>
    <s v="United States"/>
    <s v="M"/>
    <n v="154800"/>
  </r>
  <r>
    <x v="0"/>
    <x v="4"/>
    <x v="1"/>
    <n v="170000"/>
    <x v="0"/>
    <s v="Senior"/>
    <s v="Full-time"/>
    <s v="Remote"/>
    <s v="United States"/>
    <s v="M"/>
    <n v="154800"/>
  </r>
  <r>
    <x v="0"/>
    <x v="4"/>
    <x v="1"/>
    <n v="171250"/>
    <x v="62"/>
    <s v="Senior"/>
    <s v="Full-time"/>
    <s v="In-person"/>
    <s v="Ireland"/>
    <s v="M"/>
    <n v="154800"/>
  </r>
  <r>
    <x v="0"/>
    <x v="4"/>
    <x v="1"/>
    <n v="113750"/>
    <x v="62"/>
    <s v="Senior"/>
    <s v="Full-time"/>
    <s v="In-person"/>
    <s v="Ireland"/>
    <s v="M"/>
    <n v="154800"/>
  </r>
  <r>
    <x v="0"/>
    <x v="17"/>
    <x v="1"/>
    <n v="222200"/>
    <x v="0"/>
    <s v="Senior"/>
    <s v="Full-time"/>
    <s v="In-person"/>
    <s v="United States"/>
    <s v="L"/>
    <n v="192000"/>
  </r>
  <r>
    <x v="0"/>
    <x v="17"/>
    <x v="1"/>
    <n v="136000"/>
    <x v="0"/>
    <s v="Senior"/>
    <s v="Full-time"/>
    <s v="In-person"/>
    <s v="United States"/>
    <s v="L"/>
    <n v="192000"/>
  </r>
  <r>
    <x v="0"/>
    <x v="17"/>
    <x v="1"/>
    <n v="260000"/>
    <x v="0"/>
    <s v="Senior"/>
    <s v="Full-time"/>
    <s v="In-person"/>
    <s v="United States"/>
    <s v="L"/>
    <n v="192000"/>
  </r>
  <r>
    <x v="0"/>
    <x v="17"/>
    <x v="1"/>
    <n v="136000"/>
    <x v="0"/>
    <s v="Senior"/>
    <s v="Full-time"/>
    <s v="In-person"/>
    <s v="United States"/>
    <s v="L"/>
    <n v="192000"/>
  </r>
  <r>
    <x v="0"/>
    <x v="0"/>
    <x v="0"/>
    <n v="153600"/>
    <x v="0"/>
    <s v="Senior"/>
    <s v="Full-time"/>
    <s v="In-person"/>
    <s v="United States"/>
    <s v="M"/>
    <n v="105320"/>
  </r>
  <r>
    <x v="0"/>
    <x v="0"/>
    <x v="0"/>
    <n v="100500"/>
    <x v="0"/>
    <s v="Senior"/>
    <s v="Full-time"/>
    <s v="In-person"/>
    <s v="United States"/>
    <s v="M"/>
    <n v="105320"/>
  </r>
  <r>
    <x v="0"/>
    <x v="17"/>
    <x v="1"/>
    <n v="205000"/>
    <x v="0"/>
    <s v="Senior"/>
    <s v="Full-time"/>
    <s v="Remote"/>
    <s v="United States"/>
    <s v="M"/>
    <n v="192000"/>
  </r>
  <r>
    <x v="0"/>
    <x v="17"/>
    <x v="1"/>
    <n v="184000"/>
    <x v="0"/>
    <s v="Senior"/>
    <s v="Full-time"/>
    <s v="Remote"/>
    <s v="United States"/>
    <s v="M"/>
    <n v="192000"/>
  </r>
  <r>
    <x v="0"/>
    <x v="18"/>
    <x v="3"/>
    <n v="115000"/>
    <x v="10"/>
    <s v="Senior"/>
    <s v="Full-time"/>
    <s v="Remote"/>
    <s v="Canada"/>
    <s v="M"/>
    <n v="182200"/>
  </r>
  <r>
    <x v="0"/>
    <x v="18"/>
    <x v="3"/>
    <n v="95000"/>
    <x v="10"/>
    <s v="Senior"/>
    <s v="Full-time"/>
    <s v="Remote"/>
    <s v="Canada"/>
    <s v="M"/>
    <n v="182200"/>
  </r>
  <r>
    <x v="0"/>
    <x v="14"/>
    <x v="6"/>
    <n v="203100"/>
    <x v="0"/>
    <s v="Senior"/>
    <s v="Full-time"/>
    <s v="In-person"/>
    <s v="United States"/>
    <s v="M"/>
    <n v="140000"/>
  </r>
  <r>
    <x v="0"/>
    <x v="14"/>
    <x v="6"/>
    <n v="114500"/>
    <x v="0"/>
    <s v="Senior"/>
    <s v="Full-time"/>
    <s v="In-person"/>
    <s v="United States"/>
    <s v="M"/>
    <n v="140000"/>
  </r>
  <r>
    <x v="0"/>
    <x v="14"/>
    <x v="6"/>
    <n v="252000"/>
    <x v="0"/>
    <s v="Senior"/>
    <s v="Full-time"/>
    <s v="In-person"/>
    <s v="United States"/>
    <s v="M"/>
    <n v="140000"/>
  </r>
  <r>
    <x v="0"/>
    <x v="14"/>
    <x v="6"/>
    <n v="129000"/>
    <x v="0"/>
    <s v="Senior"/>
    <s v="Full-time"/>
    <s v="In-person"/>
    <s v="United States"/>
    <s v="M"/>
    <n v="140000"/>
  </r>
  <r>
    <x v="0"/>
    <x v="14"/>
    <x v="6"/>
    <n v="160000"/>
    <x v="0"/>
    <s v="Senior"/>
    <s v="Full-time"/>
    <s v="Remote"/>
    <s v="United States"/>
    <s v="M"/>
    <n v="140000"/>
  </r>
  <r>
    <x v="0"/>
    <x v="14"/>
    <x v="6"/>
    <n v="130000"/>
    <x v="0"/>
    <s v="Senior"/>
    <s v="Full-time"/>
    <s v="Remote"/>
    <s v="United States"/>
    <s v="M"/>
    <n v="140000"/>
  </r>
  <r>
    <x v="0"/>
    <x v="4"/>
    <x v="1"/>
    <n v="258000"/>
    <x v="10"/>
    <s v="Senior"/>
    <s v="Full-time"/>
    <s v="In-person"/>
    <s v="Canada"/>
    <s v="M"/>
    <n v="154800"/>
  </r>
  <r>
    <x v="0"/>
    <x v="4"/>
    <x v="1"/>
    <n v="190000"/>
    <x v="10"/>
    <s v="Senior"/>
    <s v="Full-time"/>
    <s v="In-person"/>
    <s v="Canada"/>
    <s v="M"/>
    <n v="154800"/>
  </r>
  <r>
    <x v="0"/>
    <x v="4"/>
    <x v="1"/>
    <n v="170000"/>
    <x v="0"/>
    <s v="Senior"/>
    <s v="Full-time"/>
    <s v="In-person"/>
    <s v="United States"/>
    <s v="M"/>
    <n v="154800"/>
  </r>
  <r>
    <x v="0"/>
    <x v="4"/>
    <x v="1"/>
    <n v="135000"/>
    <x v="0"/>
    <s v="Senior"/>
    <s v="Full-time"/>
    <s v="In-person"/>
    <s v="United States"/>
    <s v="M"/>
    <n v="154800"/>
  </r>
  <r>
    <x v="0"/>
    <x v="4"/>
    <x v="1"/>
    <n v="195000"/>
    <x v="0"/>
    <s v="Senior"/>
    <s v="Full-time"/>
    <s v="In-person"/>
    <s v="United States"/>
    <s v="M"/>
    <n v="154800"/>
  </r>
  <r>
    <x v="0"/>
    <x v="4"/>
    <x v="1"/>
    <n v="160000"/>
    <x v="0"/>
    <s v="Senior"/>
    <s v="Full-time"/>
    <s v="In-person"/>
    <s v="United States"/>
    <s v="M"/>
    <n v="154800"/>
  </r>
  <r>
    <x v="0"/>
    <x v="0"/>
    <x v="0"/>
    <n v="100000"/>
    <x v="0"/>
    <s v="Senior"/>
    <s v="Full-time"/>
    <s v="Remote"/>
    <s v="United States"/>
    <s v="M"/>
    <n v="105320"/>
  </r>
  <r>
    <x v="0"/>
    <x v="0"/>
    <x v="0"/>
    <n v="80000"/>
    <x v="0"/>
    <s v="Senior"/>
    <s v="Full-time"/>
    <s v="Remote"/>
    <s v="United States"/>
    <s v="M"/>
    <n v="105320"/>
  </r>
  <r>
    <x v="0"/>
    <x v="14"/>
    <x v="6"/>
    <n v="223250"/>
    <x v="0"/>
    <s v="Senior"/>
    <s v="Full-time"/>
    <s v="In-person"/>
    <s v="United States"/>
    <s v="M"/>
    <n v="140000"/>
  </r>
  <r>
    <x v="0"/>
    <x v="14"/>
    <x v="6"/>
    <n v="178600"/>
    <x v="0"/>
    <s v="Senior"/>
    <s v="Full-time"/>
    <s v="In-person"/>
    <s v="United States"/>
    <s v="M"/>
    <n v="140000"/>
  </r>
  <r>
    <x v="0"/>
    <x v="4"/>
    <x v="1"/>
    <n v="297300"/>
    <x v="0"/>
    <s v="Senior"/>
    <s v="Full-time"/>
    <s v="Remote"/>
    <s v="United States"/>
    <s v="M"/>
    <n v="154800"/>
  </r>
  <r>
    <x v="0"/>
    <x v="4"/>
    <x v="1"/>
    <n v="198200"/>
    <x v="0"/>
    <s v="Senior"/>
    <s v="Full-time"/>
    <s v="Remote"/>
    <s v="United States"/>
    <s v="M"/>
    <n v="154800"/>
  </r>
  <r>
    <x v="0"/>
    <x v="4"/>
    <x v="1"/>
    <n v="200000"/>
    <x v="0"/>
    <s v="Senior"/>
    <s v="Full-time"/>
    <s v="Remote"/>
    <s v="United States"/>
    <s v="M"/>
    <n v="154800"/>
  </r>
  <r>
    <x v="0"/>
    <x v="4"/>
    <x v="1"/>
    <n v="170000"/>
    <x v="0"/>
    <s v="Senior"/>
    <s v="Full-time"/>
    <s v="Remote"/>
    <s v="United States"/>
    <s v="M"/>
    <n v="154800"/>
  </r>
  <r>
    <x v="0"/>
    <x v="4"/>
    <x v="1"/>
    <n v="317070"/>
    <x v="0"/>
    <s v="Senior"/>
    <s v="Full-time"/>
    <s v="In-person"/>
    <s v="United States"/>
    <s v="M"/>
    <n v="154800"/>
  </r>
  <r>
    <x v="0"/>
    <x v="4"/>
    <x v="1"/>
    <n v="170730"/>
    <x v="0"/>
    <s v="Senior"/>
    <s v="Full-time"/>
    <s v="In-person"/>
    <s v="United States"/>
    <s v="M"/>
    <n v="154800"/>
  </r>
  <r>
    <x v="0"/>
    <x v="14"/>
    <x v="6"/>
    <n v="128000"/>
    <x v="0"/>
    <s v="Senior"/>
    <s v="Full-time"/>
    <s v="In-person"/>
    <s v="United States"/>
    <s v="M"/>
    <n v="140000"/>
  </r>
  <r>
    <x v="0"/>
    <x v="14"/>
    <x v="6"/>
    <n v="81500"/>
    <x v="0"/>
    <s v="Senior"/>
    <s v="Full-time"/>
    <s v="In-person"/>
    <s v="United States"/>
    <s v="M"/>
    <n v="140000"/>
  </r>
  <r>
    <x v="0"/>
    <x v="19"/>
    <x v="3"/>
    <n v="108000"/>
    <x v="4"/>
    <s v="Senior"/>
    <s v="Full-time"/>
    <s v="In-person"/>
    <s v="Ukraine"/>
    <s v="M"/>
    <n v="127000"/>
  </r>
  <r>
    <x v="0"/>
    <x v="19"/>
    <x v="3"/>
    <n v="60000"/>
    <x v="4"/>
    <s v="Senior"/>
    <s v="Full-time"/>
    <s v="In-person"/>
    <s v="Ukraine"/>
    <s v="M"/>
    <n v="127000"/>
  </r>
  <r>
    <x v="0"/>
    <x v="14"/>
    <x v="6"/>
    <n v="171250"/>
    <x v="0"/>
    <s v="Senior"/>
    <s v="Full-time"/>
    <s v="In-person"/>
    <s v="United States"/>
    <s v="M"/>
    <n v="140000"/>
  </r>
  <r>
    <x v="0"/>
    <x v="14"/>
    <x v="6"/>
    <n v="113750"/>
    <x v="0"/>
    <s v="Senior"/>
    <s v="Full-time"/>
    <s v="In-person"/>
    <s v="United States"/>
    <s v="M"/>
    <n v="140000"/>
  </r>
  <r>
    <x v="0"/>
    <x v="14"/>
    <x v="6"/>
    <n v="165000"/>
    <x v="0"/>
    <s v="Senior"/>
    <s v="Full-time"/>
    <s v="In-person"/>
    <s v="United States"/>
    <s v="M"/>
    <n v="140000"/>
  </r>
  <r>
    <x v="0"/>
    <x v="14"/>
    <x v="6"/>
    <n v="132300"/>
    <x v="0"/>
    <s v="Senior"/>
    <s v="Full-time"/>
    <s v="In-person"/>
    <s v="United States"/>
    <s v="M"/>
    <n v="140000"/>
  </r>
  <r>
    <x v="0"/>
    <x v="4"/>
    <x v="1"/>
    <n v="225000"/>
    <x v="0"/>
    <s v="Senior"/>
    <s v="Full-time"/>
    <s v="In-person"/>
    <s v="United States"/>
    <s v="M"/>
    <n v="154800"/>
  </r>
  <r>
    <x v="0"/>
    <x v="4"/>
    <x v="1"/>
    <n v="175000"/>
    <x v="0"/>
    <s v="Senior"/>
    <s v="Full-time"/>
    <s v="In-person"/>
    <s v="United States"/>
    <s v="M"/>
    <n v="154800"/>
  </r>
  <r>
    <x v="0"/>
    <x v="14"/>
    <x v="6"/>
    <n v="230000"/>
    <x v="0"/>
    <s v="Senior"/>
    <s v="Full-time"/>
    <s v="In-person"/>
    <s v="United States"/>
    <s v="M"/>
    <n v="140000"/>
  </r>
  <r>
    <x v="0"/>
    <x v="14"/>
    <x v="6"/>
    <n v="124500"/>
    <x v="0"/>
    <s v="Senior"/>
    <s v="Full-time"/>
    <s v="In-person"/>
    <s v="United States"/>
    <s v="M"/>
    <n v="140000"/>
  </r>
  <r>
    <x v="0"/>
    <x v="18"/>
    <x v="3"/>
    <n v="247500"/>
    <x v="0"/>
    <s v="Senior"/>
    <s v="Full-time"/>
    <s v="In-person"/>
    <s v="United States"/>
    <s v="M"/>
    <n v="182200"/>
  </r>
  <r>
    <x v="0"/>
    <x v="18"/>
    <x v="3"/>
    <n v="172200"/>
    <x v="0"/>
    <s v="Senior"/>
    <s v="Full-time"/>
    <s v="In-person"/>
    <s v="United States"/>
    <s v="M"/>
    <n v="182200"/>
  </r>
  <r>
    <x v="0"/>
    <x v="0"/>
    <x v="0"/>
    <n v="175000"/>
    <x v="0"/>
    <s v="Senior"/>
    <s v="Full-time"/>
    <s v="In-person"/>
    <s v="United States"/>
    <s v="M"/>
    <n v="105320"/>
  </r>
  <r>
    <x v="0"/>
    <x v="0"/>
    <x v="0"/>
    <n v="145000"/>
    <x v="0"/>
    <s v="Senior"/>
    <s v="Full-time"/>
    <s v="In-person"/>
    <s v="United States"/>
    <s v="M"/>
    <n v="105320"/>
  </r>
  <r>
    <x v="0"/>
    <x v="0"/>
    <x v="0"/>
    <n v="148700"/>
    <x v="0"/>
    <s v="Senior"/>
    <s v="Full-time"/>
    <s v="In-person"/>
    <s v="United States"/>
    <s v="M"/>
    <n v="105320"/>
  </r>
  <r>
    <x v="0"/>
    <x v="0"/>
    <x v="0"/>
    <n v="125600"/>
    <x v="0"/>
    <s v="Senior"/>
    <s v="Full-time"/>
    <s v="In-person"/>
    <s v="United States"/>
    <s v="M"/>
    <n v="105320"/>
  </r>
  <r>
    <x v="0"/>
    <x v="14"/>
    <x v="6"/>
    <n v="145000"/>
    <x v="0"/>
    <s v="Senior"/>
    <s v="Full-time"/>
    <s v="In-person"/>
    <s v="United States"/>
    <s v="M"/>
    <n v="140000"/>
  </r>
  <r>
    <x v="0"/>
    <x v="14"/>
    <x v="6"/>
    <n v="115000"/>
    <x v="0"/>
    <s v="Senior"/>
    <s v="Full-time"/>
    <s v="In-person"/>
    <s v="United States"/>
    <s v="M"/>
    <n v="140000"/>
  </r>
  <r>
    <x v="0"/>
    <x v="12"/>
    <x v="1"/>
    <n v="200000"/>
    <x v="0"/>
    <s v="Senior"/>
    <s v="Full-time"/>
    <s v="In-person"/>
    <s v="United States"/>
    <s v="M"/>
    <n v="175000"/>
  </r>
  <r>
    <x v="0"/>
    <x v="12"/>
    <x v="1"/>
    <n v="150000"/>
    <x v="0"/>
    <s v="Senior"/>
    <s v="Full-time"/>
    <s v="In-person"/>
    <s v="United States"/>
    <s v="M"/>
    <n v="175000"/>
  </r>
  <r>
    <x v="0"/>
    <x v="0"/>
    <x v="0"/>
    <n v="185000"/>
    <x v="0"/>
    <s v="Senior"/>
    <s v="Full-time"/>
    <s v="Remote"/>
    <s v="United States"/>
    <s v="M"/>
    <n v="105320"/>
  </r>
  <r>
    <x v="0"/>
    <x v="0"/>
    <x v="0"/>
    <n v="120250"/>
    <x v="0"/>
    <s v="Senior"/>
    <s v="Full-time"/>
    <s v="Remote"/>
    <s v="United States"/>
    <s v="M"/>
    <n v="105320"/>
  </r>
  <r>
    <x v="0"/>
    <x v="4"/>
    <x v="1"/>
    <n v="275300"/>
    <x v="0"/>
    <s v="Senior"/>
    <s v="Full-time"/>
    <s v="Remote"/>
    <s v="United States"/>
    <s v="M"/>
    <n v="154800"/>
  </r>
  <r>
    <x v="0"/>
    <x v="4"/>
    <x v="1"/>
    <n v="183000"/>
    <x v="0"/>
    <s v="Senior"/>
    <s v="Full-time"/>
    <s v="Remote"/>
    <s v="United States"/>
    <s v="M"/>
    <n v="154800"/>
  </r>
  <r>
    <x v="0"/>
    <x v="56"/>
    <x v="8"/>
    <n v="170000"/>
    <x v="0"/>
    <s v="Senior"/>
    <s v="Full-time"/>
    <s v="Remote"/>
    <s v="United States"/>
    <s v="M"/>
    <n v="159500"/>
  </r>
  <r>
    <x v="0"/>
    <x v="56"/>
    <x v="8"/>
    <n v="125000"/>
    <x v="0"/>
    <s v="Senior"/>
    <s v="Full-time"/>
    <s v="Remote"/>
    <s v="United States"/>
    <s v="M"/>
    <n v="159500"/>
  </r>
  <r>
    <x v="0"/>
    <x v="12"/>
    <x v="1"/>
    <n v="250000"/>
    <x v="0"/>
    <s v="Senior"/>
    <s v="Full-time"/>
    <s v="In-person"/>
    <s v="United States"/>
    <s v="M"/>
    <n v="175000"/>
  </r>
  <r>
    <x v="0"/>
    <x v="12"/>
    <x v="1"/>
    <n v="200000"/>
    <x v="0"/>
    <s v="Senior"/>
    <s v="Full-time"/>
    <s v="In-person"/>
    <s v="United States"/>
    <s v="M"/>
    <n v="175000"/>
  </r>
  <r>
    <x v="0"/>
    <x v="18"/>
    <x v="3"/>
    <n v="216000"/>
    <x v="0"/>
    <s v="Senior"/>
    <s v="Full-time"/>
    <s v="Remote"/>
    <s v="United States"/>
    <s v="M"/>
    <n v="182200"/>
  </r>
  <r>
    <x v="0"/>
    <x v="18"/>
    <x v="3"/>
    <n v="184000"/>
    <x v="0"/>
    <s v="Senior"/>
    <s v="Full-time"/>
    <s v="Remote"/>
    <s v="United States"/>
    <s v="M"/>
    <n v="182200"/>
  </r>
  <r>
    <x v="0"/>
    <x v="14"/>
    <x v="6"/>
    <n v="180000"/>
    <x v="0"/>
    <s v="Senior"/>
    <s v="Full-time"/>
    <s v="Remote"/>
    <s v="United States"/>
    <s v="M"/>
    <n v="140000"/>
  </r>
  <r>
    <x v="0"/>
    <x v="14"/>
    <x v="6"/>
    <n v="165000"/>
    <x v="0"/>
    <s v="Senior"/>
    <s v="Full-time"/>
    <s v="Remote"/>
    <s v="United States"/>
    <s v="M"/>
    <n v="140000"/>
  </r>
  <r>
    <x v="0"/>
    <x v="4"/>
    <x v="1"/>
    <n v="185900"/>
    <x v="0"/>
    <s v="Senior"/>
    <s v="Full-time"/>
    <s v="In-person"/>
    <s v="United States"/>
    <s v="M"/>
    <n v="154800"/>
  </r>
  <r>
    <x v="0"/>
    <x v="4"/>
    <x v="1"/>
    <n v="129300"/>
    <x v="0"/>
    <s v="Senior"/>
    <s v="Full-time"/>
    <s v="In-person"/>
    <s v="United States"/>
    <s v="M"/>
    <n v="154800"/>
  </r>
  <r>
    <x v="0"/>
    <x v="14"/>
    <x v="6"/>
    <n v="145000"/>
    <x v="0"/>
    <s v="Senior"/>
    <s v="Full-time"/>
    <s v="In-person"/>
    <s v="United States"/>
    <s v="M"/>
    <n v="140000"/>
  </r>
  <r>
    <x v="0"/>
    <x v="14"/>
    <x v="6"/>
    <n v="120000"/>
    <x v="0"/>
    <s v="Senior"/>
    <s v="Full-time"/>
    <s v="In-person"/>
    <s v="United States"/>
    <s v="M"/>
    <n v="140000"/>
  </r>
  <r>
    <x v="0"/>
    <x v="4"/>
    <x v="1"/>
    <n v="173000"/>
    <x v="0"/>
    <s v="Senior"/>
    <s v="Full-time"/>
    <s v="Remote"/>
    <s v="United States"/>
    <s v="M"/>
    <n v="154800"/>
  </r>
  <r>
    <x v="0"/>
    <x v="4"/>
    <x v="1"/>
    <n v="132000"/>
    <x v="0"/>
    <s v="Senior"/>
    <s v="Full-time"/>
    <s v="Remote"/>
    <s v="United States"/>
    <s v="M"/>
    <n v="154800"/>
  </r>
  <r>
    <x v="0"/>
    <x v="0"/>
    <x v="0"/>
    <n v="208049"/>
    <x v="0"/>
    <s v="Senior"/>
    <s v="Full-time"/>
    <s v="In-person"/>
    <s v="United States"/>
    <s v="M"/>
    <n v="105320"/>
  </r>
  <r>
    <x v="0"/>
    <x v="0"/>
    <x v="0"/>
    <n v="128500"/>
    <x v="0"/>
    <s v="Senior"/>
    <s v="Full-time"/>
    <s v="In-person"/>
    <s v="United States"/>
    <s v="M"/>
    <n v="105320"/>
  </r>
  <r>
    <x v="0"/>
    <x v="10"/>
    <x v="5"/>
    <n v="179820"/>
    <x v="0"/>
    <s v="Senior"/>
    <s v="Full-time"/>
    <s v="In-person"/>
    <s v="United States"/>
    <s v="M"/>
    <n v="149400"/>
  </r>
  <r>
    <x v="0"/>
    <x v="10"/>
    <x v="5"/>
    <n v="143860"/>
    <x v="0"/>
    <s v="Senior"/>
    <s v="Full-time"/>
    <s v="In-person"/>
    <s v="United States"/>
    <s v="M"/>
    <n v="149400"/>
  </r>
  <r>
    <x v="0"/>
    <x v="14"/>
    <x v="6"/>
    <n v="167500"/>
    <x v="0"/>
    <s v="Senior"/>
    <s v="Full-time"/>
    <s v="In-person"/>
    <s v="United States"/>
    <s v="M"/>
    <n v="140000"/>
  </r>
  <r>
    <x v="0"/>
    <x v="14"/>
    <x v="6"/>
    <n v="106500"/>
    <x v="0"/>
    <s v="Senior"/>
    <s v="Full-time"/>
    <s v="In-person"/>
    <s v="United States"/>
    <s v="M"/>
    <n v="140000"/>
  </r>
  <r>
    <x v="0"/>
    <x v="4"/>
    <x v="1"/>
    <n v="275300"/>
    <x v="0"/>
    <s v="Senior"/>
    <s v="Full-time"/>
    <s v="Remote"/>
    <s v="United States"/>
    <s v="M"/>
    <n v="154800"/>
  </r>
  <r>
    <x v="0"/>
    <x v="4"/>
    <x v="1"/>
    <n v="183500"/>
    <x v="0"/>
    <s v="Senior"/>
    <s v="Full-time"/>
    <s v="Remote"/>
    <s v="United States"/>
    <s v="M"/>
    <n v="154800"/>
  </r>
  <r>
    <x v="0"/>
    <x v="0"/>
    <x v="0"/>
    <n v="190000"/>
    <x v="0"/>
    <s v="Senior"/>
    <s v="Full-time"/>
    <s v="Remote"/>
    <s v="United States"/>
    <s v="M"/>
    <n v="105320"/>
  </r>
  <r>
    <x v="0"/>
    <x v="0"/>
    <x v="0"/>
    <n v="95000"/>
    <x v="0"/>
    <s v="Senior"/>
    <s v="Full-time"/>
    <s v="Remote"/>
    <s v="United States"/>
    <s v="M"/>
    <n v="105320"/>
  </r>
  <r>
    <x v="0"/>
    <x v="0"/>
    <x v="0"/>
    <n v="153600"/>
    <x v="0"/>
    <s v="Senior"/>
    <s v="Full-time"/>
    <s v="In-person"/>
    <s v="United States"/>
    <s v="M"/>
    <n v="105320"/>
  </r>
  <r>
    <x v="0"/>
    <x v="0"/>
    <x v="0"/>
    <n v="106800"/>
    <x v="0"/>
    <s v="Senior"/>
    <s v="Full-time"/>
    <s v="In-person"/>
    <s v="United States"/>
    <s v="M"/>
    <n v="105320"/>
  </r>
  <r>
    <x v="0"/>
    <x v="4"/>
    <x v="1"/>
    <n v="275300"/>
    <x v="0"/>
    <s v="Senior"/>
    <s v="Full-time"/>
    <s v="Remote"/>
    <s v="United States"/>
    <s v="M"/>
    <n v="154800"/>
  </r>
  <r>
    <x v="0"/>
    <x v="4"/>
    <x v="1"/>
    <n v="183500"/>
    <x v="0"/>
    <s v="Senior"/>
    <s v="Full-time"/>
    <s v="Remote"/>
    <s v="United States"/>
    <s v="M"/>
    <n v="154800"/>
  </r>
  <r>
    <x v="0"/>
    <x v="24"/>
    <x v="3"/>
    <n v="220000"/>
    <x v="0"/>
    <s v="Senior"/>
    <s v="Full-time"/>
    <s v="In-person"/>
    <s v="United States"/>
    <s v="M"/>
    <n v="170000"/>
  </r>
  <r>
    <x v="0"/>
    <x v="24"/>
    <x v="3"/>
    <n v="170000"/>
    <x v="0"/>
    <s v="Senior"/>
    <s v="Full-time"/>
    <s v="In-person"/>
    <s v="United States"/>
    <s v="M"/>
    <n v="170000"/>
  </r>
  <r>
    <x v="0"/>
    <x v="0"/>
    <x v="0"/>
    <n v="135000"/>
    <x v="0"/>
    <s v="Senior"/>
    <s v="Full-time"/>
    <s v="In-person"/>
    <s v="United States"/>
    <s v="M"/>
    <n v="105320"/>
  </r>
  <r>
    <x v="0"/>
    <x v="0"/>
    <x v="0"/>
    <n v="105500"/>
    <x v="0"/>
    <s v="Senior"/>
    <s v="Full-time"/>
    <s v="In-person"/>
    <s v="United States"/>
    <s v="M"/>
    <n v="105320"/>
  </r>
  <r>
    <x v="0"/>
    <x v="0"/>
    <x v="0"/>
    <n v="100000"/>
    <x v="0"/>
    <s v="Senior"/>
    <s v="Full-time"/>
    <s v="Remote"/>
    <s v="United States"/>
    <s v="M"/>
    <n v="105320"/>
  </r>
  <r>
    <x v="0"/>
    <x v="0"/>
    <x v="0"/>
    <n v="80000"/>
    <x v="0"/>
    <s v="Senior"/>
    <s v="Full-time"/>
    <s v="Remote"/>
    <s v="United States"/>
    <s v="M"/>
    <n v="105320"/>
  </r>
  <r>
    <x v="0"/>
    <x v="14"/>
    <x v="6"/>
    <n v="160000"/>
    <x v="10"/>
    <s v="Senior"/>
    <s v="Full-time"/>
    <s v="Remote"/>
    <s v="Canada"/>
    <s v="M"/>
    <n v="140000"/>
  </r>
  <r>
    <x v="0"/>
    <x v="14"/>
    <x v="6"/>
    <n v="145000"/>
    <x v="10"/>
    <s v="Senior"/>
    <s v="Full-time"/>
    <s v="Remote"/>
    <s v="Canada"/>
    <s v="M"/>
    <n v="140000"/>
  </r>
  <r>
    <x v="0"/>
    <x v="14"/>
    <x v="6"/>
    <n v="150000"/>
    <x v="0"/>
    <s v="Senior"/>
    <s v="Full-time"/>
    <s v="In-person"/>
    <s v="United States"/>
    <s v="M"/>
    <n v="140000"/>
  </r>
  <r>
    <x v="0"/>
    <x v="14"/>
    <x v="6"/>
    <n v="111000"/>
    <x v="0"/>
    <s v="Senior"/>
    <s v="Full-time"/>
    <s v="In-person"/>
    <s v="United States"/>
    <s v="M"/>
    <n v="140000"/>
  </r>
  <r>
    <x v="0"/>
    <x v="14"/>
    <x v="6"/>
    <n v="160000"/>
    <x v="0"/>
    <s v="Senior"/>
    <s v="Full-time"/>
    <s v="Remote"/>
    <s v="United States"/>
    <s v="M"/>
    <n v="140000"/>
  </r>
  <r>
    <x v="0"/>
    <x v="14"/>
    <x v="6"/>
    <n v="130000"/>
    <x v="0"/>
    <s v="Senior"/>
    <s v="Full-time"/>
    <s v="Remote"/>
    <s v="United States"/>
    <s v="M"/>
    <n v="140000"/>
  </r>
  <r>
    <x v="0"/>
    <x v="14"/>
    <x v="6"/>
    <n v="252000"/>
    <x v="0"/>
    <s v="Senior"/>
    <s v="Full-time"/>
    <s v="In-person"/>
    <s v="United States"/>
    <s v="M"/>
    <n v="140000"/>
  </r>
  <r>
    <x v="0"/>
    <x v="14"/>
    <x v="6"/>
    <n v="129000"/>
    <x v="0"/>
    <s v="Senior"/>
    <s v="Full-time"/>
    <s v="In-person"/>
    <s v="United States"/>
    <s v="M"/>
    <n v="140000"/>
  </r>
  <r>
    <x v="1"/>
    <x v="88"/>
    <x v="1"/>
    <n v="172309"/>
    <x v="62"/>
    <s v="Senior"/>
    <s v="Full-time"/>
    <s v="Remote"/>
    <s v="Ireland"/>
    <s v="L"/>
    <n v="135934"/>
  </r>
  <r>
    <x v="0"/>
    <x v="4"/>
    <x v="1"/>
    <n v="201036"/>
    <x v="0"/>
    <s v="Senior"/>
    <s v="Full-time"/>
    <s v="In-person"/>
    <s v="United States"/>
    <s v="M"/>
    <n v="154800"/>
  </r>
  <r>
    <x v="0"/>
    <x v="4"/>
    <x v="1"/>
    <n v="134024"/>
    <x v="0"/>
    <s v="Senior"/>
    <s v="Full-time"/>
    <s v="In-person"/>
    <s v="United States"/>
    <s v="M"/>
    <n v="154800"/>
  </r>
  <r>
    <x v="0"/>
    <x v="0"/>
    <x v="0"/>
    <n v="165000"/>
    <x v="0"/>
    <s v="Senior"/>
    <s v="Full-time"/>
    <s v="Remote"/>
    <s v="United States"/>
    <s v="M"/>
    <n v="105320"/>
  </r>
  <r>
    <x v="0"/>
    <x v="0"/>
    <x v="0"/>
    <n v="140000"/>
    <x v="0"/>
    <s v="Senior"/>
    <s v="Full-time"/>
    <s v="Remote"/>
    <s v="United States"/>
    <s v="M"/>
    <n v="105320"/>
  </r>
  <r>
    <x v="0"/>
    <x v="4"/>
    <x v="1"/>
    <n v="172000"/>
    <x v="0"/>
    <s v="Senior"/>
    <s v="Full-time"/>
    <s v="In-person"/>
    <s v="United States"/>
    <s v="M"/>
    <n v="154800"/>
  </r>
  <r>
    <x v="0"/>
    <x v="4"/>
    <x v="1"/>
    <n v="115000"/>
    <x v="0"/>
    <s v="Senior"/>
    <s v="Full-time"/>
    <s v="In-person"/>
    <s v="United States"/>
    <s v="M"/>
    <n v="154800"/>
  </r>
  <r>
    <x v="0"/>
    <x v="14"/>
    <x v="6"/>
    <n v="163800"/>
    <x v="0"/>
    <s v="Senior"/>
    <s v="Full-time"/>
    <s v="In-person"/>
    <s v="United States"/>
    <s v="M"/>
    <n v="140000"/>
  </r>
  <r>
    <x v="0"/>
    <x v="14"/>
    <x v="6"/>
    <n v="126000"/>
    <x v="0"/>
    <s v="Senior"/>
    <s v="Full-time"/>
    <s v="In-person"/>
    <s v="United States"/>
    <s v="M"/>
    <n v="140000"/>
  </r>
  <r>
    <x v="0"/>
    <x v="4"/>
    <x v="1"/>
    <n v="237000"/>
    <x v="0"/>
    <s v="Senior"/>
    <s v="Full-time"/>
    <s v="Remote"/>
    <s v="United States"/>
    <s v="M"/>
    <n v="154800"/>
  </r>
  <r>
    <x v="0"/>
    <x v="4"/>
    <x v="1"/>
    <n v="145000"/>
    <x v="0"/>
    <s v="Senior"/>
    <s v="Full-time"/>
    <s v="Remote"/>
    <s v="United States"/>
    <s v="M"/>
    <n v="154800"/>
  </r>
  <r>
    <x v="0"/>
    <x v="14"/>
    <x v="6"/>
    <n v="139500"/>
    <x v="0"/>
    <s v="Senior"/>
    <s v="Full-time"/>
    <s v="In-person"/>
    <s v="United States"/>
    <s v="M"/>
    <n v="140000"/>
  </r>
  <r>
    <x v="0"/>
    <x v="14"/>
    <x v="6"/>
    <n v="109400"/>
    <x v="0"/>
    <s v="Senior"/>
    <s v="Full-time"/>
    <s v="In-person"/>
    <s v="United States"/>
    <s v="M"/>
    <n v="140000"/>
  </r>
  <r>
    <x v="0"/>
    <x v="4"/>
    <x v="1"/>
    <n v="258000"/>
    <x v="10"/>
    <s v="Senior"/>
    <s v="Full-time"/>
    <s v="In-person"/>
    <s v="Canada"/>
    <s v="M"/>
    <n v="154800"/>
  </r>
  <r>
    <x v="0"/>
    <x v="4"/>
    <x v="1"/>
    <n v="190000"/>
    <x v="10"/>
    <s v="Senior"/>
    <s v="Full-time"/>
    <s v="In-person"/>
    <s v="Canada"/>
    <s v="M"/>
    <n v="154800"/>
  </r>
  <r>
    <x v="0"/>
    <x v="14"/>
    <x v="6"/>
    <n v="205600"/>
    <x v="0"/>
    <s v="Senior"/>
    <s v="Full-time"/>
    <s v="In-person"/>
    <s v="United States"/>
    <s v="L"/>
    <n v="140000"/>
  </r>
  <r>
    <x v="0"/>
    <x v="14"/>
    <x v="6"/>
    <n v="105700"/>
    <x v="0"/>
    <s v="Senior"/>
    <s v="Full-time"/>
    <s v="In-person"/>
    <s v="United States"/>
    <s v="L"/>
    <n v="140000"/>
  </r>
  <r>
    <x v="0"/>
    <x v="14"/>
    <x v="6"/>
    <n v="252000"/>
    <x v="0"/>
    <s v="Senior"/>
    <s v="Full-time"/>
    <s v="In-person"/>
    <s v="United States"/>
    <s v="M"/>
    <n v="140000"/>
  </r>
  <r>
    <x v="0"/>
    <x v="14"/>
    <x v="6"/>
    <n v="129000"/>
    <x v="0"/>
    <s v="Senior"/>
    <s v="Full-time"/>
    <s v="In-person"/>
    <s v="United States"/>
    <s v="M"/>
    <n v="140000"/>
  </r>
  <r>
    <x v="0"/>
    <x v="4"/>
    <x v="1"/>
    <n v="239748"/>
    <x v="0"/>
    <s v="Senior"/>
    <s v="Full-time"/>
    <s v="In-person"/>
    <s v="United States"/>
    <s v="M"/>
    <n v="154800"/>
  </r>
  <r>
    <x v="0"/>
    <x v="4"/>
    <x v="1"/>
    <n v="159832"/>
    <x v="0"/>
    <s v="Senior"/>
    <s v="Full-time"/>
    <s v="In-person"/>
    <s v="United States"/>
    <s v="M"/>
    <n v="154800"/>
  </r>
  <r>
    <x v="0"/>
    <x v="4"/>
    <x v="1"/>
    <n v="186300"/>
    <x v="0"/>
    <s v="Senior"/>
    <s v="Full-time"/>
    <s v="Remote"/>
    <s v="United States"/>
    <s v="M"/>
    <n v="154800"/>
  </r>
  <r>
    <x v="0"/>
    <x v="4"/>
    <x v="1"/>
    <n v="102500"/>
    <x v="0"/>
    <s v="Senior"/>
    <s v="Full-time"/>
    <s v="Remote"/>
    <s v="United States"/>
    <s v="M"/>
    <n v="154800"/>
  </r>
  <r>
    <x v="0"/>
    <x v="14"/>
    <x v="6"/>
    <n v="165000"/>
    <x v="0"/>
    <s v="Senior"/>
    <s v="Full-time"/>
    <s v="In-person"/>
    <s v="United States"/>
    <s v="M"/>
    <n v="140000"/>
  </r>
  <r>
    <x v="0"/>
    <x v="14"/>
    <x v="6"/>
    <n v="132300"/>
    <x v="0"/>
    <s v="Senior"/>
    <s v="Full-time"/>
    <s v="In-person"/>
    <s v="United States"/>
    <s v="M"/>
    <n v="140000"/>
  </r>
  <r>
    <x v="0"/>
    <x v="4"/>
    <x v="1"/>
    <n v="190000"/>
    <x v="0"/>
    <s v="Senior"/>
    <s v="Full-time"/>
    <s v="In-person"/>
    <s v="United States"/>
    <s v="M"/>
    <n v="154800"/>
  </r>
  <r>
    <x v="0"/>
    <x v="4"/>
    <x v="1"/>
    <n v="126000"/>
    <x v="0"/>
    <s v="Senior"/>
    <s v="Full-time"/>
    <s v="In-person"/>
    <s v="United States"/>
    <s v="M"/>
    <n v="154800"/>
  </r>
  <r>
    <x v="0"/>
    <x v="56"/>
    <x v="8"/>
    <n v="149040"/>
    <x v="0"/>
    <s v="Senior"/>
    <s v="Full-time"/>
    <s v="Remote"/>
    <s v="United States"/>
    <s v="M"/>
    <n v="159500"/>
  </r>
  <r>
    <x v="0"/>
    <x v="56"/>
    <x v="8"/>
    <n v="113900"/>
    <x v="0"/>
    <s v="Senior"/>
    <s v="Full-time"/>
    <s v="Remote"/>
    <s v="United States"/>
    <s v="M"/>
    <n v="159500"/>
  </r>
  <r>
    <x v="0"/>
    <x v="14"/>
    <x v="6"/>
    <n v="153600"/>
    <x v="0"/>
    <s v="Senior"/>
    <s v="Full-time"/>
    <s v="Remote"/>
    <s v="United States"/>
    <s v="M"/>
    <n v="140000"/>
  </r>
  <r>
    <x v="0"/>
    <x v="14"/>
    <x v="6"/>
    <n v="106800"/>
    <x v="0"/>
    <s v="Senior"/>
    <s v="Full-time"/>
    <s v="Remote"/>
    <s v="United States"/>
    <s v="M"/>
    <n v="140000"/>
  </r>
  <r>
    <x v="0"/>
    <x v="14"/>
    <x v="6"/>
    <n v="172600"/>
    <x v="0"/>
    <s v="Senior"/>
    <s v="Full-time"/>
    <s v="Remote"/>
    <s v="United States"/>
    <s v="M"/>
    <n v="140000"/>
  </r>
  <r>
    <x v="0"/>
    <x v="14"/>
    <x v="6"/>
    <n v="107900"/>
    <x v="0"/>
    <s v="Senior"/>
    <s v="Full-time"/>
    <s v="Remote"/>
    <s v="United States"/>
    <s v="M"/>
    <n v="140000"/>
  </r>
  <r>
    <x v="0"/>
    <x v="0"/>
    <x v="0"/>
    <n v="180180"/>
    <x v="0"/>
    <s v="Senior"/>
    <s v="Full-time"/>
    <s v="In-person"/>
    <s v="United States"/>
    <s v="M"/>
    <n v="105320"/>
  </r>
  <r>
    <x v="0"/>
    <x v="0"/>
    <x v="0"/>
    <n v="106020"/>
    <x v="0"/>
    <s v="Senior"/>
    <s v="Full-time"/>
    <s v="In-person"/>
    <s v="United States"/>
    <s v="M"/>
    <n v="105320"/>
  </r>
  <r>
    <x v="0"/>
    <x v="56"/>
    <x v="8"/>
    <n v="376080"/>
    <x v="0"/>
    <s v="Senior"/>
    <s v="Full-time"/>
    <s v="Remote"/>
    <s v="United States"/>
    <s v="M"/>
    <n v="159500"/>
  </r>
  <r>
    <x v="0"/>
    <x v="56"/>
    <x v="8"/>
    <n v="213120"/>
    <x v="0"/>
    <s v="Senior"/>
    <s v="Full-time"/>
    <s v="Remote"/>
    <s v="United States"/>
    <s v="M"/>
    <n v="159500"/>
  </r>
  <r>
    <x v="0"/>
    <x v="0"/>
    <x v="0"/>
    <n v="153600"/>
    <x v="0"/>
    <s v="Senior"/>
    <s v="Full-time"/>
    <s v="In-person"/>
    <s v="United States"/>
    <s v="M"/>
    <n v="105320"/>
  </r>
  <r>
    <x v="0"/>
    <x v="0"/>
    <x v="0"/>
    <n v="100500"/>
    <x v="0"/>
    <s v="Senior"/>
    <s v="Full-time"/>
    <s v="In-person"/>
    <s v="United States"/>
    <s v="M"/>
    <n v="105320"/>
  </r>
  <r>
    <x v="0"/>
    <x v="0"/>
    <x v="0"/>
    <n v="206500"/>
    <x v="0"/>
    <s v="Senior"/>
    <s v="Full-time"/>
    <s v="Remote"/>
    <s v="United States"/>
    <s v="M"/>
    <n v="105320"/>
  </r>
  <r>
    <x v="0"/>
    <x v="0"/>
    <x v="0"/>
    <n v="121600"/>
    <x v="0"/>
    <s v="Senior"/>
    <s v="Full-time"/>
    <s v="Remote"/>
    <s v="United States"/>
    <s v="M"/>
    <n v="105320"/>
  </r>
  <r>
    <x v="0"/>
    <x v="14"/>
    <x v="6"/>
    <n v="260000"/>
    <x v="0"/>
    <s v="Senior"/>
    <s v="Full-time"/>
    <s v="In-person"/>
    <s v="United States"/>
    <s v="M"/>
    <n v="140000"/>
  </r>
  <r>
    <x v="0"/>
    <x v="14"/>
    <x v="6"/>
    <n v="225000"/>
    <x v="0"/>
    <s v="Senior"/>
    <s v="Full-time"/>
    <s v="In-person"/>
    <s v="United States"/>
    <s v="M"/>
    <n v="140000"/>
  </r>
  <r>
    <x v="0"/>
    <x v="114"/>
    <x v="9"/>
    <n v="170000"/>
    <x v="0"/>
    <s v="Senior"/>
    <s v="Full-time"/>
    <s v="Remote"/>
    <s v="United States"/>
    <s v="L"/>
    <n v="160000"/>
  </r>
  <r>
    <x v="0"/>
    <x v="37"/>
    <x v="3"/>
    <n v="90000"/>
    <x v="0"/>
    <s v="Senior"/>
    <s v="Full-time"/>
    <s v="Remote"/>
    <s v="United States"/>
    <s v="L"/>
    <n v="83559.5"/>
  </r>
  <r>
    <x v="0"/>
    <x v="14"/>
    <x v="6"/>
    <n v="275000"/>
    <x v="0"/>
    <s v="Senior"/>
    <s v="Full-time"/>
    <s v="In-person"/>
    <s v="United States"/>
    <s v="M"/>
    <n v="140000"/>
  </r>
  <r>
    <x v="0"/>
    <x v="14"/>
    <x v="6"/>
    <n v="160000"/>
    <x v="0"/>
    <s v="Senior"/>
    <s v="Full-time"/>
    <s v="In-person"/>
    <s v="United States"/>
    <s v="M"/>
    <n v="140000"/>
  </r>
  <r>
    <x v="0"/>
    <x v="0"/>
    <x v="0"/>
    <n v="115934"/>
    <x v="0"/>
    <s v="Senior"/>
    <s v="Full-time"/>
    <s v="Remote"/>
    <s v="United States"/>
    <s v="M"/>
    <n v="105320"/>
  </r>
  <r>
    <x v="0"/>
    <x v="0"/>
    <x v="0"/>
    <n v="81666"/>
    <x v="0"/>
    <s v="Senior"/>
    <s v="Full-time"/>
    <s v="Remote"/>
    <s v="United States"/>
    <s v="M"/>
    <n v="105320"/>
  </r>
  <r>
    <x v="0"/>
    <x v="4"/>
    <x v="1"/>
    <n v="175000"/>
    <x v="0"/>
    <s v="Senior"/>
    <s v="Full-time"/>
    <s v="In-person"/>
    <s v="United States"/>
    <s v="M"/>
    <n v="154800"/>
  </r>
  <r>
    <x v="0"/>
    <x v="4"/>
    <x v="1"/>
    <n v="120000"/>
    <x v="0"/>
    <s v="Senior"/>
    <s v="Full-time"/>
    <s v="In-person"/>
    <s v="United States"/>
    <s v="M"/>
    <n v="154800"/>
  </r>
  <r>
    <x v="0"/>
    <x v="18"/>
    <x v="3"/>
    <n v="150000"/>
    <x v="0"/>
    <s v="Senior"/>
    <s v="Full-time"/>
    <s v="Remote"/>
    <s v="United States"/>
    <s v="M"/>
    <n v="182200"/>
  </r>
  <r>
    <x v="0"/>
    <x v="18"/>
    <x v="3"/>
    <n v="120000"/>
    <x v="0"/>
    <s v="Senior"/>
    <s v="Full-time"/>
    <s v="Remote"/>
    <s v="United States"/>
    <s v="M"/>
    <n v="182200"/>
  </r>
  <r>
    <x v="0"/>
    <x v="6"/>
    <x v="1"/>
    <n v="200000"/>
    <x v="0"/>
    <s v="Senior"/>
    <s v="Full-time"/>
    <s v="In-person"/>
    <s v="United States"/>
    <s v="M"/>
    <n v="169056"/>
  </r>
  <r>
    <x v="0"/>
    <x v="6"/>
    <x v="1"/>
    <n v="175000"/>
    <x v="0"/>
    <s v="Senior"/>
    <s v="Full-time"/>
    <s v="In-person"/>
    <s v="United States"/>
    <s v="M"/>
    <n v="169056"/>
  </r>
  <r>
    <x v="0"/>
    <x v="56"/>
    <x v="8"/>
    <n v="138000"/>
    <x v="1"/>
    <s v="Senior"/>
    <s v="Full-time"/>
    <s v="Remote"/>
    <s v="United Kingdom"/>
    <s v="M"/>
    <n v="159500"/>
  </r>
  <r>
    <x v="0"/>
    <x v="56"/>
    <x v="8"/>
    <n v="92000"/>
    <x v="1"/>
    <s v="Senior"/>
    <s v="Full-time"/>
    <s v="Remote"/>
    <s v="United Kingdom"/>
    <s v="M"/>
    <n v="159500"/>
  </r>
  <r>
    <x v="0"/>
    <x v="45"/>
    <x v="5"/>
    <n v="65000"/>
    <x v="47"/>
    <s v="Senior"/>
    <s v="Full-time"/>
    <s v="In-person"/>
    <s v="Colombia"/>
    <s v="M"/>
    <n v="115500"/>
  </r>
  <r>
    <x v="0"/>
    <x v="45"/>
    <x v="5"/>
    <n v="48000"/>
    <x v="47"/>
    <s v="Senior"/>
    <s v="Full-time"/>
    <s v="In-person"/>
    <s v="Colombia"/>
    <s v="M"/>
    <n v="115500"/>
  </r>
  <r>
    <x v="0"/>
    <x v="0"/>
    <x v="0"/>
    <n v="110000"/>
    <x v="0"/>
    <s v="Senior"/>
    <s v="Full-time"/>
    <s v="Remote"/>
    <s v="United States"/>
    <s v="M"/>
    <n v="105320"/>
  </r>
  <r>
    <x v="0"/>
    <x v="0"/>
    <x v="0"/>
    <n v="75000"/>
    <x v="0"/>
    <s v="Senior"/>
    <s v="Full-time"/>
    <s v="Remote"/>
    <s v="United States"/>
    <s v="M"/>
    <n v="105320"/>
  </r>
  <r>
    <x v="0"/>
    <x v="10"/>
    <x v="5"/>
    <n v="130000"/>
    <x v="0"/>
    <s v="Senior"/>
    <s v="Full-time"/>
    <s v="In-person"/>
    <s v="United States"/>
    <s v="M"/>
    <n v="149400"/>
  </r>
  <r>
    <x v="0"/>
    <x v="10"/>
    <x v="5"/>
    <n v="87000"/>
    <x v="0"/>
    <s v="Senior"/>
    <s v="Full-time"/>
    <s v="In-person"/>
    <s v="United States"/>
    <s v="M"/>
    <n v="149400"/>
  </r>
  <r>
    <x v="0"/>
    <x v="78"/>
    <x v="1"/>
    <n v="299500"/>
    <x v="0"/>
    <s v="Senior"/>
    <s v="Full-time"/>
    <s v="In-person"/>
    <s v="United States"/>
    <s v="M"/>
    <n v="190982.5"/>
  </r>
  <r>
    <x v="0"/>
    <x v="78"/>
    <x v="1"/>
    <n v="245100"/>
    <x v="0"/>
    <s v="Senior"/>
    <s v="Full-time"/>
    <s v="In-person"/>
    <s v="United States"/>
    <s v="M"/>
    <n v="190982.5"/>
  </r>
  <r>
    <x v="0"/>
    <x v="14"/>
    <x v="6"/>
    <n v="147100"/>
    <x v="0"/>
    <s v="Senior"/>
    <s v="Full-time"/>
    <s v="In-person"/>
    <s v="United States"/>
    <s v="M"/>
    <n v="140000"/>
  </r>
  <r>
    <x v="0"/>
    <x v="14"/>
    <x v="6"/>
    <n v="90700"/>
    <x v="0"/>
    <s v="Senior"/>
    <s v="Full-time"/>
    <s v="In-person"/>
    <s v="United States"/>
    <s v="M"/>
    <n v="140000"/>
  </r>
  <r>
    <x v="0"/>
    <x v="14"/>
    <x v="6"/>
    <n v="168400"/>
    <x v="0"/>
    <s v="Senior"/>
    <s v="Full-time"/>
    <s v="In-person"/>
    <s v="United States"/>
    <s v="M"/>
    <n v="140000"/>
  </r>
  <r>
    <x v="0"/>
    <x v="14"/>
    <x v="6"/>
    <n v="105200"/>
    <x v="0"/>
    <s v="Senior"/>
    <s v="Full-time"/>
    <s v="In-person"/>
    <s v="United States"/>
    <s v="M"/>
    <n v="140000"/>
  </r>
  <r>
    <x v="0"/>
    <x v="4"/>
    <x v="1"/>
    <n v="210000"/>
    <x v="0"/>
    <s v="Senior"/>
    <s v="Full-time"/>
    <s v="In-person"/>
    <s v="United States"/>
    <s v="M"/>
    <n v="154800"/>
  </r>
  <r>
    <x v="0"/>
    <x v="4"/>
    <x v="1"/>
    <n v="160000"/>
    <x v="0"/>
    <s v="Senior"/>
    <s v="Full-time"/>
    <s v="In-person"/>
    <s v="United States"/>
    <s v="M"/>
    <n v="154800"/>
  </r>
  <r>
    <x v="0"/>
    <x v="17"/>
    <x v="1"/>
    <n v="222200"/>
    <x v="0"/>
    <s v="Senior"/>
    <s v="Full-time"/>
    <s v="In-person"/>
    <s v="United States"/>
    <s v="L"/>
    <n v="192000"/>
  </r>
  <r>
    <x v="0"/>
    <x v="17"/>
    <x v="1"/>
    <n v="136000"/>
    <x v="0"/>
    <s v="Senior"/>
    <s v="Full-time"/>
    <s v="In-person"/>
    <s v="United States"/>
    <s v="L"/>
    <n v="192000"/>
  </r>
  <r>
    <x v="0"/>
    <x v="0"/>
    <x v="0"/>
    <n v="185000"/>
    <x v="0"/>
    <s v="Senior"/>
    <s v="Full-time"/>
    <s v="Remote"/>
    <s v="United States"/>
    <s v="M"/>
    <n v="105320"/>
  </r>
  <r>
    <x v="0"/>
    <x v="0"/>
    <x v="0"/>
    <n v="120250"/>
    <x v="0"/>
    <s v="Senior"/>
    <s v="Full-time"/>
    <s v="Remote"/>
    <s v="United States"/>
    <s v="M"/>
    <n v="105320"/>
  </r>
  <r>
    <x v="0"/>
    <x v="4"/>
    <x v="1"/>
    <n v="205000"/>
    <x v="0"/>
    <s v="Senior"/>
    <s v="Full-time"/>
    <s v="In-person"/>
    <s v="United States"/>
    <s v="M"/>
    <n v="154800"/>
  </r>
  <r>
    <x v="0"/>
    <x v="4"/>
    <x v="1"/>
    <n v="140000"/>
    <x v="0"/>
    <s v="Senior"/>
    <s v="Full-time"/>
    <s v="In-person"/>
    <s v="United States"/>
    <s v="M"/>
    <n v="154800"/>
  </r>
  <r>
    <x v="0"/>
    <x v="4"/>
    <x v="1"/>
    <n v="297300"/>
    <x v="0"/>
    <s v="Senior"/>
    <s v="Full-time"/>
    <s v="Remote"/>
    <s v="United States"/>
    <s v="M"/>
    <n v="154800"/>
  </r>
  <r>
    <x v="0"/>
    <x v="4"/>
    <x v="1"/>
    <n v="198200"/>
    <x v="0"/>
    <s v="Senior"/>
    <s v="Full-time"/>
    <s v="Remote"/>
    <s v="United States"/>
    <s v="M"/>
    <n v="154800"/>
  </r>
  <r>
    <x v="0"/>
    <x v="12"/>
    <x v="1"/>
    <n v="141288"/>
    <x v="0"/>
    <s v="Senior"/>
    <s v="Full-time"/>
    <s v="In-person"/>
    <s v="United States"/>
    <s v="M"/>
    <n v="175000"/>
  </r>
  <r>
    <x v="0"/>
    <x v="12"/>
    <x v="1"/>
    <n v="94192"/>
    <x v="0"/>
    <s v="Senior"/>
    <s v="Full-time"/>
    <s v="In-person"/>
    <s v="United States"/>
    <s v="M"/>
    <n v="175000"/>
  </r>
  <r>
    <x v="0"/>
    <x v="84"/>
    <x v="6"/>
    <n v="184000"/>
    <x v="0"/>
    <s v="Senior"/>
    <s v="Full-time"/>
    <s v="Remote"/>
    <s v="United States"/>
    <s v="M"/>
    <n v="184500"/>
  </r>
  <r>
    <x v="0"/>
    <x v="84"/>
    <x v="6"/>
    <n v="143000"/>
    <x v="0"/>
    <s v="Senior"/>
    <s v="Full-time"/>
    <s v="Remote"/>
    <s v="United States"/>
    <s v="M"/>
    <n v="184500"/>
  </r>
  <r>
    <x v="0"/>
    <x v="0"/>
    <x v="0"/>
    <n v="70000"/>
    <x v="0"/>
    <s v="Senior"/>
    <s v="Full-time"/>
    <s v="In-person"/>
    <s v="United States"/>
    <s v="M"/>
    <n v="105320"/>
  </r>
  <r>
    <x v="0"/>
    <x v="0"/>
    <x v="0"/>
    <n v="55000"/>
    <x v="0"/>
    <s v="Senior"/>
    <s v="Full-time"/>
    <s v="In-person"/>
    <s v="United States"/>
    <s v="M"/>
    <n v="105320"/>
  </r>
  <r>
    <x v="0"/>
    <x v="10"/>
    <x v="5"/>
    <n v="275300"/>
    <x v="0"/>
    <s v="Senior"/>
    <s v="Full-time"/>
    <s v="Remote"/>
    <s v="United States"/>
    <s v="M"/>
    <n v="149400"/>
  </r>
  <r>
    <x v="0"/>
    <x v="10"/>
    <x v="5"/>
    <n v="183500"/>
    <x v="0"/>
    <s v="Senior"/>
    <s v="Full-time"/>
    <s v="Remote"/>
    <s v="United States"/>
    <s v="M"/>
    <n v="149400"/>
  </r>
  <r>
    <x v="0"/>
    <x v="56"/>
    <x v="8"/>
    <n v="149040"/>
    <x v="0"/>
    <s v="Senior"/>
    <s v="Full-time"/>
    <s v="Remote"/>
    <s v="United States"/>
    <s v="M"/>
    <n v="159500"/>
  </r>
  <r>
    <x v="0"/>
    <x v="56"/>
    <x v="8"/>
    <n v="113900"/>
    <x v="0"/>
    <s v="Senior"/>
    <s v="Full-time"/>
    <s v="Remote"/>
    <s v="United States"/>
    <s v="M"/>
    <n v="159500"/>
  </r>
  <r>
    <x v="0"/>
    <x v="0"/>
    <x v="0"/>
    <n v="180180"/>
    <x v="0"/>
    <s v="Senior"/>
    <s v="Full-time"/>
    <s v="In-person"/>
    <s v="United States"/>
    <s v="M"/>
    <n v="105320"/>
  </r>
  <r>
    <x v="0"/>
    <x v="0"/>
    <x v="0"/>
    <n v="106020"/>
    <x v="0"/>
    <s v="Senior"/>
    <s v="Full-time"/>
    <s v="In-person"/>
    <s v="United States"/>
    <s v="M"/>
    <n v="105320"/>
  </r>
  <r>
    <x v="0"/>
    <x v="14"/>
    <x v="6"/>
    <n v="139500"/>
    <x v="0"/>
    <s v="Senior"/>
    <s v="Full-time"/>
    <s v="In-person"/>
    <s v="United States"/>
    <s v="M"/>
    <n v="140000"/>
  </r>
  <r>
    <x v="0"/>
    <x v="14"/>
    <x v="6"/>
    <n v="109400"/>
    <x v="0"/>
    <s v="Senior"/>
    <s v="Full-time"/>
    <s v="In-person"/>
    <s v="United States"/>
    <s v="M"/>
    <n v="140000"/>
  </r>
  <r>
    <x v="0"/>
    <x v="4"/>
    <x v="1"/>
    <n v="105000"/>
    <x v="0"/>
    <s v="Senior"/>
    <s v="Full-time"/>
    <s v="In-person"/>
    <s v="United States"/>
    <s v="M"/>
    <n v="154800"/>
  </r>
  <r>
    <x v="0"/>
    <x v="4"/>
    <x v="1"/>
    <n v="70000"/>
    <x v="0"/>
    <s v="Senior"/>
    <s v="Full-time"/>
    <s v="In-person"/>
    <s v="United States"/>
    <s v="M"/>
    <n v="154800"/>
  </r>
  <r>
    <x v="0"/>
    <x v="14"/>
    <x v="6"/>
    <n v="146000"/>
    <x v="0"/>
    <s v="Senior"/>
    <s v="Full-time"/>
    <s v="In-person"/>
    <s v="United States"/>
    <s v="M"/>
    <n v="140000"/>
  </r>
  <r>
    <x v="0"/>
    <x v="14"/>
    <x v="6"/>
    <n v="75000"/>
    <x v="0"/>
    <s v="Senior"/>
    <s v="Full-time"/>
    <s v="In-person"/>
    <s v="United States"/>
    <s v="M"/>
    <n v="140000"/>
  </r>
  <r>
    <x v="0"/>
    <x v="14"/>
    <x v="6"/>
    <n v="160000"/>
    <x v="0"/>
    <s v="Senior"/>
    <s v="Full-time"/>
    <s v="Remote"/>
    <s v="United States"/>
    <s v="M"/>
    <n v="140000"/>
  </r>
  <r>
    <x v="0"/>
    <x v="14"/>
    <x v="6"/>
    <n v="130000"/>
    <x v="0"/>
    <s v="Senior"/>
    <s v="Full-time"/>
    <s v="Remote"/>
    <s v="United States"/>
    <s v="M"/>
    <n v="140000"/>
  </r>
  <r>
    <x v="0"/>
    <x v="0"/>
    <x v="0"/>
    <n v="169000"/>
    <x v="0"/>
    <s v="Senior"/>
    <s v="Full-time"/>
    <s v="In-person"/>
    <s v="United States"/>
    <s v="M"/>
    <n v="105320"/>
  </r>
  <r>
    <x v="0"/>
    <x v="0"/>
    <x v="0"/>
    <n v="110600"/>
    <x v="0"/>
    <s v="Senior"/>
    <s v="Full-time"/>
    <s v="In-person"/>
    <s v="United States"/>
    <s v="M"/>
    <n v="105320"/>
  </r>
  <r>
    <x v="0"/>
    <x v="87"/>
    <x v="2"/>
    <n v="193000"/>
    <x v="0"/>
    <s v="Senior"/>
    <s v="Full-time"/>
    <s v="Remote"/>
    <s v="United States"/>
    <s v="M"/>
    <n v="102500"/>
  </r>
  <r>
    <x v="0"/>
    <x v="87"/>
    <x v="2"/>
    <n v="136850"/>
    <x v="0"/>
    <s v="Senior"/>
    <s v="Full-time"/>
    <s v="Remote"/>
    <s v="United States"/>
    <s v="M"/>
    <n v="102500"/>
  </r>
  <r>
    <x v="0"/>
    <x v="18"/>
    <x v="3"/>
    <n v="139500"/>
    <x v="0"/>
    <s v="Senior"/>
    <s v="Full-time"/>
    <s v="In-person"/>
    <s v="United States"/>
    <s v="M"/>
    <n v="182200"/>
  </r>
  <r>
    <x v="0"/>
    <x v="18"/>
    <x v="3"/>
    <n v="109400"/>
    <x v="0"/>
    <s v="Senior"/>
    <s v="Full-time"/>
    <s v="In-person"/>
    <s v="United States"/>
    <s v="M"/>
    <n v="182200"/>
  </r>
  <r>
    <x v="0"/>
    <x v="14"/>
    <x v="6"/>
    <n v="276000"/>
    <x v="0"/>
    <s v="Senior"/>
    <s v="Full-time"/>
    <s v="Remote"/>
    <s v="United States"/>
    <s v="M"/>
    <n v="140000"/>
  </r>
  <r>
    <x v="0"/>
    <x v="14"/>
    <x v="6"/>
    <n v="178500"/>
    <x v="0"/>
    <s v="Senior"/>
    <s v="Full-time"/>
    <s v="Remote"/>
    <s v="United States"/>
    <s v="M"/>
    <n v="140000"/>
  </r>
  <r>
    <x v="0"/>
    <x v="18"/>
    <x v="3"/>
    <n v="198094"/>
    <x v="1"/>
    <s v="Senior"/>
    <s v="Full-time"/>
    <s v="In-person"/>
    <s v="United Kingdom"/>
    <s v="M"/>
    <n v="182200"/>
  </r>
  <r>
    <x v="0"/>
    <x v="18"/>
    <x v="3"/>
    <n v="102492"/>
    <x v="1"/>
    <s v="Senior"/>
    <s v="Full-time"/>
    <s v="In-person"/>
    <s v="United Kingdom"/>
    <s v="M"/>
    <n v="182200"/>
  </r>
  <r>
    <x v="0"/>
    <x v="14"/>
    <x v="6"/>
    <n v="138666"/>
    <x v="1"/>
    <s v="Senior"/>
    <s v="Full-time"/>
    <s v="In-person"/>
    <s v="United Kingdom"/>
    <s v="M"/>
    <n v="140000"/>
  </r>
  <r>
    <x v="0"/>
    <x v="14"/>
    <x v="6"/>
    <n v="102492"/>
    <x v="1"/>
    <s v="Senior"/>
    <s v="Full-time"/>
    <s v="In-person"/>
    <s v="United Kingdom"/>
    <s v="M"/>
    <n v="140000"/>
  </r>
  <r>
    <x v="0"/>
    <x v="14"/>
    <x v="6"/>
    <n v="252000"/>
    <x v="0"/>
    <s v="Senior"/>
    <s v="Full-time"/>
    <s v="In-person"/>
    <s v="United States"/>
    <s v="M"/>
    <n v="140000"/>
  </r>
  <r>
    <x v="0"/>
    <x v="14"/>
    <x v="6"/>
    <n v="129000"/>
    <x v="0"/>
    <s v="Senior"/>
    <s v="Full-time"/>
    <s v="In-person"/>
    <s v="United States"/>
    <s v="M"/>
    <n v="140000"/>
  </r>
  <r>
    <x v="1"/>
    <x v="16"/>
    <x v="7"/>
    <n v="130000"/>
    <x v="0"/>
    <s v="Senior"/>
    <s v="Full-time"/>
    <s v="Remote"/>
    <s v="United States"/>
    <s v="L"/>
    <n v="110000"/>
  </r>
  <r>
    <x v="0"/>
    <x v="14"/>
    <x v="6"/>
    <n v="163800"/>
    <x v="0"/>
    <s v="Senior"/>
    <s v="Full-time"/>
    <s v="In-person"/>
    <s v="United States"/>
    <s v="M"/>
    <n v="140000"/>
  </r>
  <r>
    <x v="0"/>
    <x v="14"/>
    <x v="6"/>
    <n v="126000"/>
    <x v="0"/>
    <s v="Senior"/>
    <s v="Full-time"/>
    <s v="In-person"/>
    <s v="United States"/>
    <s v="M"/>
    <n v="140000"/>
  </r>
  <r>
    <x v="0"/>
    <x v="5"/>
    <x v="3"/>
    <n v="260000"/>
    <x v="10"/>
    <s v="Senior"/>
    <s v="Full-time"/>
    <s v="Remote"/>
    <s v="Canada"/>
    <s v="M"/>
    <n v="184375"/>
  </r>
  <r>
    <x v="0"/>
    <x v="5"/>
    <x v="3"/>
    <n v="110000"/>
    <x v="10"/>
    <s v="Senior"/>
    <s v="Full-time"/>
    <s v="Remote"/>
    <s v="Canada"/>
    <s v="M"/>
    <n v="184375"/>
  </r>
  <r>
    <x v="0"/>
    <x v="10"/>
    <x v="5"/>
    <n v="170000"/>
    <x v="0"/>
    <s v="Senior"/>
    <s v="Full-time"/>
    <s v="Remote"/>
    <s v="United States"/>
    <s v="M"/>
    <n v="149400"/>
  </r>
  <r>
    <x v="0"/>
    <x v="10"/>
    <x v="5"/>
    <n v="130000"/>
    <x v="0"/>
    <s v="Senior"/>
    <s v="Full-time"/>
    <s v="Remote"/>
    <s v="United States"/>
    <s v="M"/>
    <n v="149400"/>
  </r>
  <r>
    <x v="0"/>
    <x v="18"/>
    <x v="3"/>
    <n v="247500"/>
    <x v="0"/>
    <s v="Senior"/>
    <s v="Full-time"/>
    <s v="In-person"/>
    <s v="United States"/>
    <s v="M"/>
    <n v="182200"/>
  </r>
  <r>
    <x v="0"/>
    <x v="18"/>
    <x v="3"/>
    <n v="172200"/>
    <x v="0"/>
    <s v="Senior"/>
    <s v="Full-time"/>
    <s v="In-person"/>
    <s v="United States"/>
    <s v="M"/>
    <n v="182200"/>
  </r>
  <r>
    <x v="0"/>
    <x v="4"/>
    <x v="1"/>
    <n v="239748"/>
    <x v="0"/>
    <s v="Senior"/>
    <s v="Full-time"/>
    <s v="In-person"/>
    <s v="United States"/>
    <s v="M"/>
    <n v="154800"/>
  </r>
  <r>
    <x v="0"/>
    <x v="4"/>
    <x v="1"/>
    <n v="159832"/>
    <x v="0"/>
    <s v="Senior"/>
    <s v="Full-time"/>
    <s v="In-person"/>
    <s v="United States"/>
    <s v="M"/>
    <n v="154800"/>
  </r>
  <r>
    <x v="0"/>
    <x v="18"/>
    <x v="3"/>
    <n v="163800"/>
    <x v="0"/>
    <s v="Senior"/>
    <s v="Full-time"/>
    <s v="In-person"/>
    <s v="United States"/>
    <s v="M"/>
    <n v="182200"/>
  </r>
  <r>
    <x v="0"/>
    <x v="18"/>
    <x v="3"/>
    <n v="126000"/>
    <x v="0"/>
    <s v="Senior"/>
    <s v="Full-time"/>
    <s v="In-person"/>
    <s v="United States"/>
    <s v="M"/>
    <n v="182200"/>
  </r>
  <r>
    <x v="0"/>
    <x v="14"/>
    <x v="6"/>
    <n v="252000"/>
    <x v="0"/>
    <s v="Senior"/>
    <s v="Full-time"/>
    <s v="In-person"/>
    <s v="United States"/>
    <s v="M"/>
    <n v="140000"/>
  </r>
  <r>
    <x v="0"/>
    <x v="14"/>
    <x v="6"/>
    <n v="129000"/>
    <x v="0"/>
    <s v="Senior"/>
    <s v="Full-time"/>
    <s v="In-person"/>
    <s v="United States"/>
    <s v="M"/>
    <n v="140000"/>
  </r>
  <r>
    <x v="0"/>
    <x v="78"/>
    <x v="1"/>
    <n v="299500"/>
    <x v="0"/>
    <s v="Senior"/>
    <s v="Full-time"/>
    <s v="In-person"/>
    <s v="United States"/>
    <s v="M"/>
    <n v="190982.5"/>
  </r>
  <r>
    <x v="0"/>
    <x v="78"/>
    <x v="1"/>
    <n v="245100"/>
    <x v="0"/>
    <s v="Senior"/>
    <s v="Full-time"/>
    <s v="In-person"/>
    <s v="United States"/>
    <s v="M"/>
    <n v="190982.5"/>
  </r>
  <r>
    <x v="0"/>
    <x v="56"/>
    <x v="8"/>
    <n v="188500"/>
    <x v="0"/>
    <s v="Senior"/>
    <s v="Full-time"/>
    <s v="Remote"/>
    <s v="United States"/>
    <s v="M"/>
    <n v="159500"/>
  </r>
  <r>
    <x v="0"/>
    <x v="56"/>
    <x v="8"/>
    <n v="117000"/>
    <x v="0"/>
    <s v="Senior"/>
    <s v="Full-time"/>
    <s v="Remote"/>
    <s v="United States"/>
    <s v="M"/>
    <n v="159500"/>
  </r>
  <r>
    <x v="0"/>
    <x v="0"/>
    <x v="0"/>
    <n v="250000"/>
    <x v="0"/>
    <s v="Senior"/>
    <s v="Full-time"/>
    <s v="Remote"/>
    <s v="United States"/>
    <s v="M"/>
    <n v="105320"/>
  </r>
  <r>
    <x v="0"/>
    <x v="0"/>
    <x v="0"/>
    <n v="138000"/>
    <x v="0"/>
    <s v="Senior"/>
    <s v="Full-time"/>
    <s v="Remote"/>
    <s v="United States"/>
    <s v="M"/>
    <n v="105320"/>
  </r>
  <r>
    <x v="0"/>
    <x v="115"/>
    <x v="3"/>
    <n v="124163"/>
    <x v="20"/>
    <s v="Senior"/>
    <s v="Full-time"/>
    <s v="In-person"/>
    <s v="Germany"/>
    <s v="L"/>
    <n v="124163"/>
  </r>
  <r>
    <x v="0"/>
    <x v="14"/>
    <x v="6"/>
    <n v="140000"/>
    <x v="0"/>
    <s v="Senior"/>
    <s v="Full-time"/>
    <s v="In-person"/>
    <s v="United States"/>
    <s v="M"/>
    <n v="140000"/>
  </r>
  <r>
    <x v="0"/>
    <x v="14"/>
    <x v="6"/>
    <n v="120000"/>
    <x v="0"/>
    <s v="Senior"/>
    <s v="Full-time"/>
    <s v="In-person"/>
    <s v="United States"/>
    <s v="M"/>
    <n v="140000"/>
  </r>
  <r>
    <x v="0"/>
    <x v="46"/>
    <x v="7"/>
    <n v="160000"/>
    <x v="0"/>
    <s v="Senior"/>
    <s v="Full-time"/>
    <s v="In-person"/>
    <s v="United States"/>
    <s v="M"/>
    <n v="130800"/>
  </r>
  <r>
    <x v="0"/>
    <x v="46"/>
    <x v="7"/>
    <n v="135000"/>
    <x v="0"/>
    <s v="Senior"/>
    <s v="Full-time"/>
    <s v="In-person"/>
    <s v="United States"/>
    <s v="M"/>
    <n v="130800"/>
  </r>
  <r>
    <x v="0"/>
    <x v="14"/>
    <x v="6"/>
    <n v="153600"/>
    <x v="0"/>
    <s v="Senior"/>
    <s v="Full-time"/>
    <s v="Remote"/>
    <s v="United States"/>
    <s v="M"/>
    <n v="140000"/>
  </r>
  <r>
    <x v="0"/>
    <x v="14"/>
    <x v="6"/>
    <n v="106800"/>
    <x v="0"/>
    <s v="Senior"/>
    <s v="Full-time"/>
    <s v="Remote"/>
    <s v="United States"/>
    <s v="M"/>
    <n v="140000"/>
  </r>
  <r>
    <x v="0"/>
    <x v="0"/>
    <x v="0"/>
    <n v="127000"/>
    <x v="0"/>
    <s v="Senior"/>
    <s v="Full-time"/>
    <s v="Remote"/>
    <s v="United States"/>
    <s v="M"/>
    <n v="105320"/>
  </r>
  <r>
    <x v="0"/>
    <x v="0"/>
    <x v="0"/>
    <n v="94000"/>
    <x v="0"/>
    <s v="Senior"/>
    <s v="Full-time"/>
    <s v="Remote"/>
    <s v="United States"/>
    <s v="M"/>
    <n v="105320"/>
  </r>
  <r>
    <x v="0"/>
    <x v="4"/>
    <x v="1"/>
    <n v="210550"/>
    <x v="0"/>
    <s v="Senior"/>
    <s v="Full-time"/>
    <s v="In-person"/>
    <s v="United States"/>
    <s v="M"/>
    <n v="154800"/>
  </r>
  <r>
    <x v="0"/>
    <x v="4"/>
    <x v="1"/>
    <n v="153300"/>
    <x v="0"/>
    <s v="Senior"/>
    <s v="Full-time"/>
    <s v="In-person"/>
    <s v="United States"/>
    <s v="M"/>
    <n v="154800"/>
  </r>
  <r>
    <x v="0"/>
    <x v="0"/>
    <x v="0"/>
    <n v="161500"/>
    <x v="0"/>
    <s v="Senior"/>
    <s v="Full-time"/>
    <s v="Remote"/>
    <s v="United States"/>
    <s v="M"/>
    <n v="105320"/>
  </r>
  <r>
    <x v="0"/>
    <x v="0"/>
    <x v="0"/>
    <n v="119500"/>
    <x v="0"/>
    <s v="Senior"/>
    <s v="Full-time"/>
    <s v="Remote"/>
    <s v="United States"/>
    <s v="M"/>
    <n v="105320"/>
  </r>
  <r>
    <x v="0"/>
    <x v="0"/>
    <x v="0"/>
    <n v="175000"/>
    <x v="0"/>
    <s v="Senior"/>
    <s v="Full-time"/>
    <s v="In-person"/>
    <s v="United States"/>
    <s v="M"/>
    <n v="105320"/>
  </r>
  <r>
    <x v="0"/>
    <x v="0"/>
    <x v="0"/>
    <n v="145000"/>
    <x v="0"/>
    <s v="Senior"/>
    <s v="Full-time"/>
    <s v="In-person"/>
    <s v="United States"/>
    <s v="M"/>
    <n v="105320"/>
  </r>
  <r>
    <x v="0"/>
    <x v="4"/>
    <x v="1"/>
    <n v="175000"/>
    <x v="0"/>
    <s v="Senior"/>
    <s v="Full-time"/>
    <s v="In-person"/>
    <s v="United States"/>
    <s v="M"/>
    <n v="154800"/>
  </r>
  <r>
    <x v="0"/>
    <x v="4"/>
    <x v="1"/>
    <n v="148750"/>
    <x v="0"/>
    <s v="Senior"/>
    <s v="Full-time"/>
    <s v="In-person"/>
    <s v="United States"/>
    <s v="M"/>
    <n v="154800"/>
  </r>
  <r>
    <x v="0"/>
    <x v="116"/>
    <x v="5"/>
    <n v="105000"/>
    <x v="0"/>
    <s v="Senior"/>
    <s v="Full-time"/>
    <s v="In-person"/>
    <s v="United States"/>
    <s v="M"/>
    <n v="95000"/>
  </r>
  <r>
    <x v="0"/>
    <x v="116"/>
    <x v="5"/>
    <n v="85000"/>
    <x v="0"/>
    <s v="Senior"/>
    <s v="Full-time"/>
    <s v="In-person"/>
    <s v="United States"/>
    <s v="M"/>
    <n v="95000"/>
  </r>
  <r>
    <x v="0"/>
    <x v="12"/>
    <x v="1"/>
    <n v="215000"/>
    <x v="0"/>
    <s v="Senior"/>
    <s v="Full-time"/>
    <s v="In-person"/>
    <s v="United States"/>
    <s v="M"/>
    <n v="175000"/>
  </r>
  <r>
    <x v="0"/>
    <x v="12"/>
    <x v="1"/>
    <n v="146300"/>
    <x v="0"/>
    <s v="Senior"/>
    <s v="Full-time"/>
    <s v="In-person"/>
    <s v="United States"/>
    <s v="M"/>
    <n v="175000"/>
  </r>
  <r>
    <x v="0"/>
    <x v="18"/>
    <x v="3"/>
    <n v="153400"/>
    <x v="0"/>
    <s v="Senior"/>
    <s v="Full-time"/>
    <s v="In-person"/>
    <s v="United States"/>
    <s v="M"/>
    <n v="182200"/>
  </r>
  <r>
    <x v="0"/>
    <x v="18"/>
    <x v="3"/>
    <n v="122700"/>
    <x v="0"/>
    <s v="Senior"/>
    <s v="Full-time"/>
    <s v="In-person"/>
    <s v="United States"/>
    <s v="M"/>
    <n v="182200"/>
  </r>
  <r>
    <x v="0"/>
    <x v="4"/>
    <x v="1"/>
    <n v="186300"/>
    <x v="0"/>
    <s v="Senior"/>
    <s v="Full-time"/>
    <s v="Remote"/>
    <s v="United States"/>
    <s v="M"/>
    <n v="154800"/>
  </r>
  <r>
    <x v="0"/>
    <x v="4"/>
    <x v="1"/>
    <n v="123900"/>
    <x v="0"/>
    <s v="Senior"/>
    <s v="Full-time"/>
    <s v="Remote"/>
    <s v="United States"/>
    <s v="M"/>
    <n v="154800"/>
  </r>
  <r>
    <x v="0"/>
    <x v="18"/>
    <x v="3"/>
    <n v="153400"/>
    <x v="0"/>
    <s v="Senior"/>
    <s v="Full-time"/>
    <s v="In-person"/>
    <s v="United States"/>
    <s v="M"/>
    <n v="182200"/>
  </r>
  <r>
    <x v="0"/>
    <x v="18"/>
    <x v="3"/>
    <n v="122700"/>
    <x v="0"/>
    <s v="Senior"/>
    <s v="Full-time"/>
    <s v="In-person"/>
    <s v="United States"/>
    <s v="M"/>
    <n v="182200"/>
  </r>
  <r>
    <x v="0"/>
    <x v="0"/>
    <x v="0"/>
    <n v="185900"/>
    <x v="0"/>
    <s v="Senior"/>
    <s v="Full-time"/>
    <s v="In-person"/>
    <s v="United States"/>
    <s v="M"/>
    <n v="105320"/>
  </r>
  <r>
    <x v="0"/>
    <x v="0"/>
    <x v="0"/>
    <n v="121700"/>
    <x v="0"/>
    <s v="Senior"/>
    <s v="Full-time"/>
    <s v="In-person"/>
    <s v="United States"/>
    <s v="M"/>
    <n v="105320"/>
  </r>
  <r>
    <x v="0"/>
    <x v="0"/>
    <x v="0"/>
    <n v="153600"/>
    <x v="0"/>
    <s v="Senior"/>
    <s v="Full-time"/>
    <s v="In-person"/>
    <s v="United States"/>
    <s v="M"/>
    <n v="105320"/>
  </r>
  <r>
    <x v="0"/>
    <x v="0"/>
    <x v="0"/>
    <n v="106800"/>
    <x v="0"/>
    <s v="Senior"/>
    <s v="Full-time"/>
    <s v="In-person"/>
    <s v="United States"/>
    <s v="M"/>
    <n v="105320"/>
  </r>
  <r>
    <x v="0"/>
    <x v="82"/>
    <x v="6"/>
    <n v="50000"/>
    <x v="21"/>
    <s v="Senior"/>
    <s v="Freelance"/>
    <s v="Hybrid"/>
    <s v="Australia"/>
    <s v="M"/>
    <n v="74883"/>
  </r>
  <r>
    <x v="0"/>
    <x v="18"/>
    <x v="3"/>
    <n v="247500"/>
    <x v="0"/>
    <s v="Senior"/>
    <s v="Full-time"/>
    <s v="In-person"/>
    <s v="United States"/>
    <s v="M"/>
    <n v="182200"/>
  </r>
  <r>
    <x v="0"/>
    <x v="18"/>
    <x v="3"/>
    <n v="172200"/>
    <x v="0"/>
    <s v="Senior"/>
    <s v="Full-time"/>
    <s v="In-person"/>
    <s v="United States"/>
    <s v="M"/>
    <n v="182200"/>
  </r>
  <r>
    <x v="0"/>
    <x v="0"/>
    <x v="0"/>
    <n v="125000"/>
    <x v="0"/>
    <s v="Senior"/>
    <s v="Full-time"/>
    <s v="In-person"/>
    <s v="United States"/>
    <s v="M"/>
    <n v="105320"/>
  </r>
  <r>
    <x v="0"/>
    <x v="0"/>
    <x v="0"/>
    <n v="110000"/>
    <x v="0"/>
    <s v="Senior"/>
    <s v="Full-time"/>
    <s v="In-person"/>
    <s v="United States"/>
    <s v="M"/>
    <n v="105320"/>
  </r>
  <r>
    <x v="0"/>
    <x v="4"/>
    <x v="1"/>
    <n v="149076"/>
    <x v="0"/>
    <s v="Senior"/>
    <s v="Full-time"/>
    <s v="In-person"/>
    <s v="United States"/>
    <s v="M"/>
    <n v="154800"/>
  </r>
  <r>
    <x v="0"/>
    <x v="4"/>
    <x v="1"/>
    <n v="82365"/>
    <x v="0"/>
    <s v="Senior"/>
    <s v="Full-time"/>
    <s v="In-person"/>
    <s v="United States"/>
    <s v="M"/>
    <n v="154800"/>
  </r>
  <r>
    <x v="0"/>
    <x v="18"/>
    <x v="3"/>
    <n v="139500"/>
    <x v="0"/>
    <s v="Senior"/>
    <s v="Full-time"/>
    <s v="In-person"/>
    <s v="United States"/>
    <s v="M"/>
    <n v="182200"/>
  </r>
  <r>
    <x v="0"/>
    <x v="18"/>
    <x v="3"/>
    <n v="109400"/>
    <x v="0"/>
    <s v="Senior"/>
    <s v="Full-time"/>
    <s v="In-person"/>
    <s v="United States"/>
    <s v="M"/>
    <n v="182200"/>
  </r>
  <r>
    <x v="0"/>
    <x v="14"/>
    <x v="6"/>
    <n v="139500"/>
    <x v="0"/>
    <s v="Senior"/>
    <s v="Full-time"/>
    <s v="In-person"/>
    <s v="United States"/>
    <s v="M"/>
    <n v="140000"/>
  </r>
  <r>
    <x v="0"/>
    <x v="14"/>
    <x v="6"/>
    <n v="109400"/>
    <x v="0"/>
    <s v="Senior"/>
    <s v="Full-time"/>
    <s v="In-person"/>
    <s v="United States"/>
    <s v="M"/>
    <n v="140000"/>
  </r>
  <r>
    <x v="0"/>
    <x v="14"/>
    <x v="6"/>
    <n v="252000"/>
    <x v="0"/>
    <s v="Senior"/>
    <s v="Full-time"/>
    <s v="In-person"/>
    <s v="United States"/>
    <s v="M"/>
    <n v="140000"/>
  </r>
  <r>
    <x v="0"/>
    <x v="14"/>
    <x v="6"/>
    <n v="129000"/>
    <x v="0"/>
    <s v="Senior"/>
    <s v="Full-time"/>
    <s v="In-person"/>
    <s v="United States"/>
    <s v="M"/>
    <n v="140000"/>
  </r>
  <r>
    <x v="0"/>
    <x v="0"/>
    <x v="0"/>
    <n v="95000"/>
    <x v="0"/>
    <s v="Senior"/>
    <s v="Full-time"/>
    <s v="In-person"/>
    <s v="United States"/>
    <s v="M"/>
    <n v="105320"/>
  </r>
  <r>
    <x v="0"/>
    <x v="0"/>
    <x v="0"/>
    <n v="85500"/>
    <x v="0"/>
    <s v="Senior"/>
    <s v="Full-time"/>
    <s v="In-person"/>
    <s v="United States"/>
    <s v="M"/>
    <n v="105320"/>
  </r>
  <r>
    <x v="0"/>
    <x v="0"/>
    <x v="0"/>
    <n v="185900"/>
    <x v="0"/>
    <s v="Senior"/>
    <s v="Full-time"/>
    <s v="In-person"/>
    <s v="United States"/>
    <s v="M"/>
    <n v="105320"/>
  </r>
  <r>
    <x v="0"/>
    <x v="0"/>
    <x v="0"/>
    <n v="121700"/>
    <x v="0"/>
    <s v="Senior"/>
    <s v="Full-time"/>
    <s v="In-person"/>
    <s v="United States"/>
    <s v="M"/>
    <n v="105320"/>
  </r>
  <r>
    <x v="0"/>
    <x v="4"/>
    <x v="1"/>
    <n v="201000"/>
    <x v="0"/>
    <s v="Senior"/>
    <s v="Full-time"/>
    <s v="In-person"/>
    <s v="United States"/>
    <s v="M"/>
    <n v="154800"/>
  </r>
  <r>
    <x v="0"/>
    <x v="4"/>
    <x v="1"/>
    <n v="122000"/>
    <x v="0"/>
    <s v="Senior"/>
    <s v="Full-time"/>
    <s v="In-person"/>
    <s v="United States"/>
    <s v="M"/>
    <n v="154800"/>
  </r>
  <r>
    <x v="0"/>
    <x v="14"/>
    <x v="6"/>
    <n v="252000"/>
    <x v="0"/>
    <s v="Senior"/>
    <s v="Full-time"/>
    <s v="In-person"/>
    <s v="United States"/>
    <s v="M"/>
    <n v="140000"/>
  </r>
  <r>
    <x v="0"/>
    <x v="14"/>
    <x v="6"/>
    <n v="129000"/>
    <x v="0"/>
    <s v="Senior"/>
    <s v="Full-time"/>
    <s v="In-person"/>
    <s v="United States"/>
    <s v="M"/>
    <n v="140000"/>
  </r>
  <r>
    <x v="0"/>
    <x v="0"/>
    <x v="0"/>
    <n v="120000"/>
    <x v="0"/>
    <s v="Senior"/>
    <s v="Full-time"/>
    <s v="Remote"/>
    <s v="United States"/>
    <s v="M"/>
    <n v="105320"/>
  </r>
  <r>
    <x v="0"/>
    <x v="0"/>
    <x v="0"/>
    <n v="75000"/>
    <x v="0"/>
    <s v="Senior"/>
    <s v="Full-time"/>
    <s v="Remote"/>
    <s v="United States"/>
    <s v="M"/>
    <n v="105320"/>
  </r>
  <r>
    <x v="0"/>
    <x v="4"/>
    <x v="1"/>
    <n v="185900"/>
    <x v="0"/>
    <s v="Senior"/>
    <s v="Full-time"/>
    <s v="In-person"/>
    <s v="United States"/>
    <s v="M"/>
    <n v="154800"/>
  </r>
  <r>
    <x v="0"/>
    <x v="4"/>
    <x v="1"/>
    <n v="129300"/>
    <x v="0"/>
    <s v="Senior"/>
    <s v="Full-time"/>
    <s v="In-person"/>
    <s v="United States"/>
    <s v="M"/>
    <n v="154800"/>
  </r>
  <r>
    <x v="0"/>
    <x v="4"/>
    <x v="1"/>
    <n v="201000"/>
    <x v="0"/>
    <s v="Senior"/>
    <s v="Full-time"/>
    <s v="In-person"/>
    <s v="United States"/>
    <s v="M"/>
    <n v="154800"/>
  </r>
  <r>
    <x v="0"/>
    <x v="4"/>
    <x v="1"/>
    <n v="122000"/>
    <x v="0"/>
    <s v="Senior"/>
    <s v="Full-time"/>
    <s v="In-person"/>
    <s v="United States"/>
    <s v="M"/>
    <n v="154800"/>
  </r>
  <r>
    <x v="0"/>
    <x v="18"/>
    <x v="3"/>
    <n v="204500"/>
    <x v="0"/>
    <s v="Senior"/>
    <s v="Full-time"/>
    <s v="In-person"/>
    <s v="United States"/>
    <s v="M"/>
    <n v="182200"/>
  </r>
  <r>
    <x v="0"/>
    <x v="18"/>
    <x v="3"/>
    <n v="142200"/>
    <x v="0"/>
    <s v="Senior"/>
    <s v="Full-time"/>
    <s v="In-person"/>
    <s v="United States"/>
    <s v="M"/>
    <n v="182200"/>
  </r>
  <r>
    <x v="0"/>
    <x v="45"/>
    <x v="5"/>
    <n v="155000"/>
    <x v="0"/>
    <s v="Senior"/>
    <s v="Full-time"/>
    <s v="In-person"/>
    <s v="United States"/>
    <s v="M"/>
    <n v="115500"/>
  </r>
  <r>
    <x v="0"/>
    <x v="45"/>
    <x v="5"/>
    <n v="140000"/>
    <x v="0"/>
    <s v="Senior"/>
    <s v="Full-time"/>
    <s v="In-person"/>
    <s v="United States"/>
    <s v="M"/>
    <n v="115500"/>
  </r>
  <r>
    <x v="0"/>
    <x v="14"/>
    <x v="6"/>
    <n v="121500"/>
    <x v="0"/>
    <s v="Senior"/>
    <s v="Full-time"/>
    <s v="Remote"/>
    <s v="United States"/>
    <s v="M"/>
    <n v="140000"/>
  </r>
  <r>
    <x v="0"/>
    <x v="14"/>
    <x v="6"/>
    <n v="78000"/>
    <x v="0"/>
    <s v="Senior"/>
    <s v="Full-time"/>
    <s v="Remote"/>
    <s v="United States"/>
    <s v="M"/>
    <n v="140000"/>
  </r>
  <r>
    <x v="0"/>
    <x v="4"/>
    <x v="1"/>
    <n v="190000"/>
    <x v="0"/>
    <s v="Senior"/>
    <s v="Full-time"/>
    <s v="In-person"/>
    <s v="United States"/>
    <s v="M"/>
    <n v="154800"/>
  </r>
  <r>
    <x v="0"/>
    <x v="4"/>
    <x v="1"/>
    <n v="136000"/>
    <x v="0"/>
    <s v="Senior"/>
    <s v="Full-time"/>
    <s v="In-person"/>
    <s v="United States"/>
    <s v="M"/>
    <n v="154800"/>
  </r>
  <r>
    <x v="0"/>
    <x v="0"/>
    <x v="0"/>
    <n v="180000"/>
    <x v="0"/>
    <s v="Senior"/>
    <s v="Full-time"/>
    <s v="In-person"/>
    <s v="United States"/>
    <s v="M"/>
    <n v="105320"/>
  </r>
  <r>
    <x v="0"/>
    <x v="0"/>
    <x v="0"/>
    <n v="110000"/>
    <x v="0"/>
    <s v="Senior"/>
    <s v="Full-time"/>
    <s v="In-person"/>
    <s v="United States"/>
    <s v="M"/>
    <n v="105320"/>
  </r>
  <r>
    <x v="0"/>
    <x v="4"/>
    <x v="1"/>
    <n v="275300"/>
    <x v="0"/>
    <s v="Senior"/>
    <s v="Full-time"/>
    <s v="Remote"/>
    <s v="United States"/>
    <s v="M"/>
    <n v="154800"/>
  </r>
  <r>
    <x v="0"/>
    <x v="4"/>
    <x v="1"/>
    <n v="183000"/>
    <x v="0"/>
    <s v="Senior"/>
    <s v="Full-time"/>
    <s v="Remote"/>
    <s v="United States"/>
    <s v="M"/>
    <n v="154800"/>
  </r>
  <r>
    <x v="0"/>
    <x v="14"/>
    <x v="6"/>
    <n v="170000"/>
    <x v="0"/>
    <s v="Senior"/>
    <s v="Full-time"/>
    <s v="In-person"/>
    <s v="United States"/>
    <s v="M"/>
    <n v="140000"/>
  </r>
  <r>
    <x v="0"/>
    <x v="14"/>
    <x v="6"/>
    <n v="140000"/>
    <x v="0"/>
    <s v="Senior"/>
    <s v="Full-time"/>
    <s v="In-person"/>
    <s v="United States"/>
    <s v="M"/>
    <n v="140000"/>
  </r>
  <r>
    <x v="0"/>
    <x v="14"/>
    <x v="6"/>
    <n v="154000"/>
    <x v="0"/>
    <s v="Senior"/>
    <s v="Full-time"/>
    <s v="In-person"/>
    <s v="United States"/>
    <s v="M"/>
    <n v="140000"/>
  </r>
  <r>
    <x v="0"/>
    <x v="14"/>
    <x v="6"/>
    <n v="116000"/>
    <x v="0"/>
    <s v="Senior"/>
    <s v="Full-time"/>
    <s v="In-person"/>
    <s v="United States"/>
    <s v="M"/>
    <n v="140000"/>
  </r>
  <r>
    <x v="0"/>
    <x v="14"/>
    <x v="6"/>
    <n v="160000"/>
    <x v="0"/>
    <s v="Senior"/>
    <s v="Full-time"/>
    <s v="Remote"/>
    <s v="United States"/>
    <s v="M"/>
    <n v="140000"/>
  </r>
  <r>
    <x v="0"/>
    <x v="14"/>
    <x v="6"/>
    <n v="130000"/>
    <x v="0"/>
    <s v="Senior"/>
    <s v="Full-time"/>
    <s v="Remote"/>
    <s v="United States"/>
    <s v="M"/>
    <n v="140000"/>
  </r>
  <r>
    <x v="0"/>
    <x v="4"/>
    <x v="1"/>
    <n v="175000"/>
    <x v="0"/>
    <s v="Senior"/>
    <s v="Full-time"/>
    <s v="Remote"/>
    <s v="United States"/>
    <s v="M"/>
    <n v="154800"/>
  </r>
  <r>
    <x v="0"/>
    <x v="4"/>
    <x v="1"/>
    <n v="160000"/>
    <x v="0"/>
    <s v="Senior"/>
    <s v="Full-time"/>
    <s v="Remote"/>
    <s v="United States"/>
    <s v="M"/>
    <n v="154800"/>
  </r>
  <r>
    <x v="0"/>
    <x v="14"/>
    <x v="6"/>
    <n v="153600"/>
    <x v="0"/>
    <s v="Senior"/>
    <s v="Full-time"/>
    <s v="In-person"/>
    <s v="United States"/>
    <s v="M"/>
    <n v="140000"/>
  </r>
  <r>
    <x v="0"/>
    <x v="14"/>
    <x v="6"/>
    <n v="106800"/>
    <x v="0"/>
    <s v="Senior"/>
    <s v="Full-time"/>
    <s v="In-person"/>
    <s v="United States"/>
    <s v="M"/>
    <n v="140000"/>
  </r>
  <r>
    <x v="0"/>
    <x v="4"/>
    <x v="1"/>
    <n v="225000"/>
    <x v="0"/>
    <s v="Senior"/>
    <s v="Full-time"/>
    <s v="In-person"/>
    <s v="United States"/>
    <s v="M"/>
    <n v="154800"/>
  </r>
  <r>
    <x v="0"/>
    <x v="4"/>
    <x v="1"/>
    <n v="156400"/>
    <x v="0"/>
    <s v="Senior"/>
    <s v="Full-time"/>
    <s v="In-person"/>
    <s v="United States"/>
    <s v="M"/>
    <n v="154800"/>
  </r>
  <r>
    <x v="0"/>
    <x v="10"/>
    <x v="5"/>
    <n v="150000"/>
    <x v="0"/>
    <s v="Senior"/>
    <s v="Full-time"/>
    <s v="In-person"/>
    <s v="United States"/>
    <s v="M"/>
    <n v="149400"/>
  </r>
  <r>
    <x v="0"/>
    <x v="10"/>
    <x v="5"/>
    <n v="120000"/>
    <x v="0"/>
    <s v="Senior"/>
    <s v="Full-time"/>
    <s v="In-person"/>
    <s v="United States"/>
    <s v="M"/>
    <n v="149400"/>
  </r>
  <r>
    <x v="0"/>
    <x v="18"/>
    <x v="3"/>
    <n v="163800"/>
    <x v="0"/>
    <s v="Senior"/>
    <s v="Full-time"/>
    <s v="In-person"/>
    <s v="United States"/>
    <s v="M"/>
    <n v="182200"/>
  </r>
  <r>
    <x v="0"/>
    <x v="18"/>
    <x v="3"/>
    <n v="126000"/>
    <x v="0"/>
    <s v="Senior"/>
    <s v="Full-time"/>
    <s v="In-person"/>
    <s v="United States"/>
    <s v="M"/>
    <n v="182200"/>
  </r>
  <r>
    <x v="0"/>
    <x v="0"/>
    <x v="0"/>
    <n v="145000"/>
    <x v="0"/>
    <s v="Senior"/>
    <s v="Full-time"/>
    <s v="Remote"/>
    <s v="United States"/>
    <s v="M"/>
    <n v="105320"/>
  </r>
  <r>
    <x v="0"/>
    <x v="0"/>
    <x v="0"/>
    <n v="90000"/>
    <x v="0"/>
    <s v="Senior"/>
    <s v="Full-time"/>
    <s v="Remote"/>
    <s v="United States"/>
    <s v="M"/>
    <n v="105320"/>
  </r>
  <r>
    <x v="0"/>
    <x v="18"/>
    <x v="3"/>
    <n v="204500"/>
    <x v="0"/>
    <s v="Senior"/>
    <s v="Full-time"/>
    <s v="In-person"/>
    <s v="United States"/>
    <s v="M"/>
    <n v="182200"/>
  </r>
  <r>
    <x v="0"/>
    <x v="18"/>
    <x v="3"/>
    <n v="142200"/>
    <x v="0"/>
    <s v="Senior"/>
    <s v="Full-time"/>
    <s v="In-person"/>
    <s v="United States"/>
    <s v="M"/>
    <n v="182200"/>
  </r>
  <r>
    <x v="0"/>
    <x v="0"/>
    <x v="0"/>
    <n v="95000"/>
    <x v="0"/>
    <s v="Senior"/>
    <s v="Full-time"/>
    <s v="In-person"/>
    <s v="United States"/>
    <s v="M"/>
    <n v="105320"/>
  </r>
  <r>
    <x v="0"/>
    <x v="0"/>
    <x v="0"/>
    <n v="85500"/>
    <x v="0"/>
    <s v="Senior"/>
    <s v="Full-time"/>
    <s v="In-person"/>
    <s v="United States"/>
    <s v="M"/>
    <n v="105320"/>
  </r>
  <r>
    <x v="0"/>
    <x v="14"/>
    <x v="6"/>
    <n v="167500"/>
    <x v="0"/>
    <s v="Senior"/>
    <s v="Full-time"/>
    <s v="In-person"/>
    <s v="United States"/>
    <s v="M"/>
    <n v="140000"/>
  </r>
  <r>
    <x v="0"/>
    <x v="14"/>
    <x v="6"/>
    <n v="106500"/>
    <x v="0"/>
    <s v="Senior"/>
    <s v="Full-time"/>
    <s v="In-person"/>
    <s v="United States"/>
    <s v="M"/>
    <n v="140000"/>
  </r>
  <r>
    <x v="0"/>
    <x v="14"/>
    <x v="6"/>
    <n v="163800"/>
    <x v="0"/>
    <s v="Senior"/>
    <s v="Full-time"/>
    <s v="In-person"/>
    <s v="United States"/>
    <s v="M"/>
    <n v="140000"/>
  </r>
  <r>
    <x v="0"/>
    <x v="14"/>
    <x v="6"/>
    <n v="126000"/>
    <x v="0"/>
    <s v="Senior"/>
    <s v="Full-time"/>
    <s v="In-person"/>
    <s v="United States"/>
    <s v="M"/>
    <n v="140000"/>
  </r>
  <r>
    <x v="0"/>
    <x v="12"/>
    <x v="1"/>
    <n v="250000"/>
    <x v="0"/>
    <s v="Senior"/>
    <s v="Full-time"/>
    <s v="In-person"/>
    <s v="United States"/>
    <s v="M"/>
    <n v="175000"/>
  </r>
  <r>
    <x v="0"/>
    <x v="12"/>
    <x v="1"/>
    <n v="200000"/>
    <x v="0"/>
    <s v="Senior"/>
    <s v="Full-time"/>
    <s v="In-person"/>
    <s v="United States"/>
    <s v="M"/>
    <n v="175000"/>
  </r>
  <r>
    <x v="0"/>
    <x v="4"/>
    <x v="1"/>
    <n v="260000"/>
    <x v="0"/>
    <s v="Senior"/>
    <s v="Full-time"/>
    <s v="In-person"/>
    <s v="United States"/>
    <s v="M"/>
    <n v="154800"/>
  </r>
  <r>
    <x v="0"/>
    <x v="4"/>
    <x v="1"/>
    <n v="186000"/>
    <x v="0"/>
    <s v="Senior"/>
    <s v="Full-time"/>
    <s v="In-person"/>
    <s v="United States"/>
    <s v="M"/>
    <n v="154800"/>
  </r>
  <r>
    <x v="0"/>
    <x v="14"/>
    <x v="6"/>
    <n v="160000"/>
    <x v="0"/>
    <s v="Senior"/>
    <s v="Full-time"/>
    <s v="Remote"/>
    <s v="United States"/>
    <s v="M"/>
    <n v="140000"/>
  </r>
  <r>
    <x v="0"/>
    <x v="14"/>
    <x v="6"/>
    <n v="130000"/>
    <x v="0"/>
    <s v="Senior"/>
    <s v="Full-time"/>
    <s v="Remote"/>
    <s v="United States"/>
    <s v="M"/>
    <n v="140000"/>
  </r>
  <r>
    <x v="0"/>
    <x v="12"/>
    <x v="1"/>
    <n v="200000"/>
    <x v="0"/>
    <s v="Senior"/>
    <s v="Full-time"/>
    <s v="In-person"/>
    <s v="United States"/>
    <s v="M"/>
    <n v="175000"/>
  </r>
  <r>
    <x v="0"/>
    <x v="12"/>
    <x v="1"/>
    <n v="150000"/>
    <x v="0"/>
    <s v="Senior"/>
    <s v="Full-time"/>
    <s v="In-person"/>
    <s v="United States"/>
    <s v="M"/>
    <n v="175000"/>
  </r>
  <r>
    <x v="0"/>
    <x v="4"/>
    <x v="1"/>
    <n v="48585"/>
    <x v="2"/>
    <s v="Senior"/>
    <s v="Full-time"/>
    <s v="In-person"/>
    <s v="Spain"/>
    <s v="M"/>
    <n v="154800"/>
  </r>
  <r>
    <x v="0"/>
    <x v="4"/>
    <x v="1"/>
    <n v="38868"/>
    <x v="2"/>
    <s v="Senior"/>
    <s v="Full-time"/>
    <s v="In-person"/>
    <s v="Spain"/>
    <s v="M"/>
    <n v="154800"/>
  </r>
  <r>
    <x v="0"/>
    <x v="4"/>
    <x v="1"/>
    <n v="150000"/>
    <x v="0"/>
    <s v="Senior"/>
    <s v="Full-time"/>
    <s v="In-person"/>
    <s v="United States"/>
    <s v="M"/>
    <n v="154800"/>
  </r>
  <r>
    <x v="0"/>
    <x v="4"/>
    <x v="1"/>
    <n v="120000"/>
    <x v="0"/>
    <s v="Senior"/>
    <s v="Full-time"/>
    <s v="In-person"/>
    <s v="United States"/>
    <s v="M"/>
    <n v="154800"/>
  </r>
  <r>
    <x v="0"/>
    <x v="90"/>
    <x v="5"/>
    <n v="75577"/>
    <x v="5"/>
    <s v="Senior"/>
    <s v="Full-time"/>
    <s v="Remote"/>
    <s v="Portugal"/>
    <s v="L"/>
    <n v="226500"/>
  </r>
  <r>
    <x v="0"/>
    <x v="0"/>
    <x v="0"/>
    <n v="175000"/>
    <x v="0"/>
    <s v="Senior"/>
    <s v="Full-time"/>
    <s v="Remote"/>
    <s v="United States"/>
    <s v="M"/>
    <n v="105320"/>
  </r>
  <r>
    <x v="0"/>
    <x v="0"/>
    <x v="0"/>
    <n v="130000"/>
    <x v="0"/>
    <s v="Senior"/>
    <s v="Full-time"/>
    <s v="Remote"/>
    <s v="United States"/>
    <s v="M"/>
    <n v="105320"/>
  </r>
  <r>
    <x v="0"/>
    <x v="0"/>
    <x v="0"/>
    <n v="122000"/>
    <x v="0"/>
    <s v="Senior"/>
    <s v="Full-time"/>
    <s v="Remote"/>
    <s v="United States"/>
    <s v="M"/>
    <n v="105320"/>
  </r>
  <r>
    <x v="0"/>
    <x v="0"/>
    <x v="0"/>
    <n v="93800"/>
    <x v="0"/>
    <s v="Senior"/>
    <s v="Full-time"/>
    <s v="Remote"/>
    <s v="United States"/>
    <s v="M"/>
    <n v="105320"/>
  </r>
  <r>
    <x v="0"/>
    <x v="78"/>
    <x v="1"/>
    <n v="150000"/>
    <x v="63"/>
    <s v="Senior"/>
    <s v="Full-time"/>
    <s v="Remote"/>
    <s v="Mexico"/>
    <s v="M"/>
    <n v="190982.5"/>
  </r>
  <r>
    <x v="0"/>
    <x v="78"/>
    <x v="1"/>
    <n v="90000"/>
    <x v="63"/>
    <s v="Senior"/>
    <s v="Full-time"/>
    <s v="Remote"/>
    <s v="Mexico"/>
    <s v="M"/>
    <n v="190982.5"/>
  </r>
  <r>
    <x v="0"/>
    <x v="0"/>
    <x v="0"/>
    <n v="165000"/>
    <x v="0"/>
    <s v="Senior"/>
    <s v="Full-time"/>
    <s v="Remote"/>
    <s v="United States"/>
    <s v="M"/>
    <n v="105320"/>
  </r>
  <r>
    <x v="0"/>
    <x v="0"/>
    <x v="0"/>
    <n v="112000"/>
    <x v="0"/>
    <s v="Senior"/>
    <s v="Full-time"/>
    <s v="Remote"/>
    <s v="United States"/>
    <s v="M"/>
    <n v="105320"/>
  </r>
  <r>
    <x v="0"/>
    <x v="8"/>
    <x v="0"/>
    <n v="72338"/>
    <x v="20"/>
    <s v="Senior"/>
    <s v="Full-time"/>
    <s v="Remote"/>
    <s v="Germany"/>
    <s v="M"/>
    <n v="60469"/>
  </r>
  <r>
    <x v="0"/>
    <x v="18"/>
    <x v="3"/>
    <n v="204500"/>
    <x v="0"/>
    <s v="Senior"/>
    <s v="Full-time"/>
    <s v="In-person"/>
    <s v="United States"/>
    <s v="M"/>
    <n v="182200"/>
  </r>
  <r>
    <x v="0"/>
    <x v="18"/>
    <x v="3"/>
    <n v="142200"/>
    <x v="0"/>
    <s v="Senior"/>
    <s v="Full-time"/>
    <s v="In-person"/>
    <s v="United States"/>
    <s v="M"/>
    <n v="182200"/>
  </r>
  <r>
    <x v="0"/>
    <x v="14"/>
    <x v="6"/>
    <n v="185900"/>
    <x v="0"/>
    <s v="Senior"/>
    <s v="Full-time"/>
    <s v="In-person"/>
    <s v="United States"/>
    <s v="M"/>
    <n v="140000"/>
  </r>
  <r>
    <x v="0"/>
    <x v="14"/>
    <x v="6"/>
    <n v="129300"/>
    <x v="0"/>
    <s v="Senior"/>
    <s v="Full-time"/>
    <s v="In-person"/>
    <s v="United States"/>
    <s v="M"/>
    <n v="140000"/>
  </r>
  <r>
    <x v="0"/>
    <x v="0"/>
    <x v="0"/>
    <n v="185900"/>
    <x v="0"/>
    <s v="Senior"/>
    <s v="Full-time"/>
    <s v="In-person"/>
    <s v="United States"/>
    <s v="M"/>
    <n v="105320"/>
  </r>
  <r>
    <x v="0"/>
    <x v="0"/>
    <x v="0"/>
    <n v="121700"/>
    <x v="0"/>
    <s v="Senior"/>
    <s v="Full-time"/>
    <s v="In-person"/>
    <s v="United States"/>
    <s v="M"/>
    <n v="105320"/>
  </r>
  <r>
    <x v="0"/>
    <x v="18"/>
    <x v="3"/>
    <n v="204500"/>
    <x v="0"/>
    <s v="Senior"/>
    <s v="Full-time"/>
    <s v="In-person"/>
    <s v="United States"/>
    <s v="M"/>
    <n v="182200"/>
  </r>
  <r>
    <x v="0"/>
    <x v="18"/>
    <x v="3"/>
    <n v="142200"/>
    <x v="0"/>
    <s v="Senior"/>
    <s v="Full-time"/>
    <s v="In-person"/>
    <s v="United States"/>
    <s v="M"/>
    <n v="182200"/>
  </r>
  <r>
    <x v="0"/>
    <x v="0"/>
    <x v="0"/>
    <n v="180180"/>
    <x v="0"/>
    <s v="Senior"/>
    <s v="Full-time"/>
    <s v="In-person"/>
    <s v="United States"/>
    <s v="M"/>
    <n v="105320"/>
  </r>
  <r>
    <x v="0"/>
    <x v="0"/>
    <x v="0"/>
    <n v="106020"/>
    <x v="0"/>
    <s v="Senior"/>
    <s v="Full-time"/>
    <s v="In-person"/>
    <s v="United States"/>
    <s v="M"/>
    <n v="105320"/>
  </r>
  <r>
    <x v="0"/>
    <x v="4"/>
    <x v="1"/>
    <n v="136000"/>
    <x v="0"/>
    <s v="Senior"/>
    <s v="Full-time"/>
    <s v="Remote"/>
    <s v="United States"/>
    <s v="M"/>
    <n v="154800"/>
  </r>
  <r>
    <x v="0"/>
    <x v="4"/>
    <x v="1"/>
    <n v="104000"/>
    <x v="0"/>
    <s v="Senior"/>
    <s v="Full-time"/>
    <s v="Remote"/>
    <s v="United States"/>
    <s v="M"/>
    <n v="154800"/>
  </r>
  <r>
    <x v="0"/>
    <x v="0"/>
    <x v="0"/>
    <n v="125000"/>
    <x v="0"/>
    <s v="Senior"/>
    <s v="Full-time"/>
    <s v="In-person"/>
    <s v="United States"/>
    <s v="M"/>
    <n v="105320"/>
  </r>
  <r>
    <x v="0"/>
    <x v="0"/>
    <x v="0"/>
    <n v="110000"/>
    <x v="0"/>
    <s v="Senior"/>
    <s v="Full-time"/>
    <s v="In-person"/>
    <s v="United States"/>
    <s v="M"/>
    <n v="105320"/>
  </r>
  <r>
    <x v="0"/>
    <x v="18"/>
    <x v="3"/>
    <n v="153400"/>
    <x v="0"/>
    <s v="Senior"/>
    <s v="Full-time"/>
    <s v="In-person"/>
    <s v="United States"/>
    <s v="M"/>
    <n v="182200"/>
  </r>
  <r>
    <x v="0"/>
    <x v="18"/>
    <x v="3"/>
    <n v="122700"/>
    <x v="0"/>
    <s v="Senior"/>
    <s v="Full-time"/>
    <s v="In-person"/>
    <s v="United States"/>
    <s v="M"/>
    <n v="182200"/>
  </r>
  <r>
    <x v="0"/>
    <x v="0"/>
    <x v="0"/>
    <n v="152380"/>
    <x v="0"/>
    <s v="Senior"/>
    <s v="Full-time"/>
    <s v="In-person"/>
    <s v="United States"/>
    <s v="M"/>
    <n v="105320"/>
  </r>
  <r>
    <x v="0"/>
    <x v="0"/>
    <x v="0"/>
    <n v="121904"/>
    <x v="0"/>
    <s v="Senior"/>
    <s v="Full-time"/>
    <s v="In-person"/>
    <s v="United States"/>
    <s v="M"/>
    <n v="105320"/>
  </r>
  <r>
    <x v="0"/>
    <x v="4"/>
    <x v="1"/>
    <n v="185900"/>
    <x v="0"/>
    <s v="Senior"/>
    <s v="Full-time"/>
    <s v="In-person"/>
    <s v="United States"/>
    <s v="M"/>
    <n v="154800"/>
  </r>
  <r>
    <x v="0"/>
    <x v="4"/>
    <x v="1"/>
    <n v="129300"/>
    <x v="0"/>
    <s v="Senior"/>
    <s v="Full-time"/>
    <s v="In-person"/>
    <s v="United States"/>
    <s v="M"/>
    <n v="154800"/>
  </r>
  <r>
    <x v="0"/>
    <x v="18"/>
    <x v="3"/>
    <n v="247500"/>
    <x v="0"/>
    <s v="Senior"/>
    <s v="Full-time"/>
    <s v="In-person"/>
    <s v="United States"/>
    <s v="M"/>
    <n v="182200"/>
  </r>
  <r>
    <x v="0"/>
    <x v="18"/>
    <x v="3"/>
    <n v="172200"/>
    <x v="0"/>
    <s v="Senior"/>
    <s v="Full-time"/>
    <s v="In-person"/>
    <s v="United States"/>
    <s v="M"/>
    <n v="182200"/>
  </r>
  <r>
    <x v="0"/>
    <x v="56"/>
    <x v="8"/>
    <n v="168400"/>
    <x v="0"/>
    <s v="Senior"/>
    <s v="Full-time"/>
    <s v="In-person"/>
    <s v="United States"/>
    <s v="M"/>
    <n v="159500"/>
  </r>
  <r>
    <x v="0"/>
    <x v="56"/>
    <x v="8"/>
    <n v="105200"/>
    <x v="0"/>
    <s v="Senior"/>
    <s v="Full-time"/>
    <s v="In-person"/>
    <s v="United States"/>
    <s v="M"/>
    <n v="159500"/>
  </r>
  <r>
    <x v="0"/>
    <x v="18"/>
    <x v="3"/>
    <n v="128280"/>
    <x v="0"/>
    <s v="Senior"/>
    <s v="Full-time"/>
    <s v="In-person"/>
    <s v="United States"/>
    <s v="M"/>
    <n v="182200"/>
  </r>
  <r>
    <x v="0"/>
    <x v="18"/>
    <x v="3"/>
    <n v="106900"/>
    <x v="0"/>
    <s v="Senior"/>
    <s v="Full-time"/>
    <s v="In-person"/>
    <s v="United States"/>
    <s v="M"/>
    <n v="182200"/>
  </r>
  <r>
    <x v="1"/>
    <x v="88"/>
    <x v="1"/>
    <n v="192000"/>
    <x v="0"/>
    <s v="Senior"/>
    <s v="Full-time"/>
    <s v="Remote"/>
    <s v="United States"/>
    <s v="L"/>
    <n v="135934"/>
  </r>
  <r>
    <x v="0"/>
    <x v="6"/>
    <x v="1"/>
    <n v="107968"/>
    <x v="20"/>
    <s v="Senior"/>
    <s v="Full-time"/>
    <s v="Remote"/>
    <s v="Germany"/>
    <s v="S"/>
    <n v="169056"/>
  </r>
  <r>
    <x v="0"/>
    <x v="6"/>
    <x v="1"/>
    <n v="86374"/>
    <x v="20"/>
    <s v="Senior"/>
    <s v="Full-time"/>
    <s v="Remote"/>
    <s v="Germany"/>
    <s v="S"/>
    <n v="169056"/>
  </r>
  <r>
    <x v="0"/>
    <x v="18"/>
    <x v="3"/>
    <n v="275000"/>
    <x v="20"/>
    <s v="Senior"/>
    <s v="Full-time"/>
    <s v="In-person"/>
    <s v="Germany"/>
    <s v="M"/>
    <n v="182200"/>
  </r>
  <r>
    <x v="0"/>
    <x v="18"/>
    <x v="3"/>
    <n v="174000"/>
    <x v="20"/>
    <s v="Senior"/>
    <s v="Full-time"/>
    <s v="In-person"/>
    <s v="Germany"/>
    <s v="M"/>
    <n v="182200"/>
  </r>
  <r>
    <x v="0"/>
    <x v="14"/>
    <x v="6"/>
    <n v="139500"/>
    <x v="0"/>
    <s v="Senior"/>
    <s v="Full-time"/>
    <s v="In-person"/>
    <s v="United States"/>
    <s v="M"/>
    <n v="140000"/>
  </r>
  <r>
    <x v="0"/>
    <x v="14"/>
    <x v="6"/>
    <n v="109400"/>
    <x v="0"/>
    <s v="Senior"/>
    <s v="Full-time"/>
    <s v="In-person"/>
    <s v="United States"/>
    <s v="M"/>
    <n v="140000"/>
  </r>
  <r>
    <x v="0"/>
    <x v="18"/>
    <x v="3"/>
    <n v="139500"/>
    <x v="0"/>
    <s v="Senior"/>
    <s v="Full-time"/>
    <s v="In-person"/>
    <s v="United States"/>
    <s v="M"/>
    <n v="182200"/>
  </r>
  <r>
    <x v="0"/>
    <x v="18"/>
    <x v="3"/>
    <n v="109400"/>
    <x v="0"/>
    <s v="Senior"/>
    <s v="Full-time"/>
    <s v="In-person"/>
    <s v="United States"/>
    <s v="M"/>
    <n v="182200"/>
  </r>
  <r>
    <x v="0"/>
    <x v="0"/>
    <x v="0"/>
    <n v="170500"/>
    <x v="0"/>
    <s v="Senior"/>
    <s v="Full-time"/>
    <s v="Remote"/>
    <s v="United States"/>
    <s v="M"/>
    <n v="105320"/>
  </r>
  <r>
    <x v="0"/>
    <x v="0"/>
    <x v="0"/>
    <n v="85000"/>
    <x v="0"/>
    <s v="Senior"/>
    <s v="Full-time"/>
    <s v="Remote"/>
    <s v="United States"/>
    <s v="M"/>
    <n v="105320"/>
  </r>
  <r>
    <x v="0"/>
    <x v="45"/>
    <x v="5"/>
    <n v="73857"/>
    <x v="1"/>
    <s v="Senior"/>
    <s v="Full-time"/>
    <s v="In-person"/>
    <s v="United Kingdom"/>
    <s v="M"/>
    <n v="115500"/>
  </r>
  <r>
    <x v="0"/>
    <x v="45"/>
    <x v="5"/>
    <n v="55044"/>
    <x v="1"/>
    <s v="Senior"/>
    <s v="Full-time"/>
    <s v="In-person"/>
    <s v="United Kingdom"/>
    <s v="M"/>
    <n v="115500"/>
  </r>
  <r>
    <x v="0"/>
    <x v="14"/>
    <x v="6"/>
    <n v="80000"/>
    <x v="0"/>
    <s v="Senior"/>
    <s v="Full-time"/>
    <s v="In-person"/>
    <s v="United States"/>
    <s v="M"/>
    <n v="140000"/>
  </r>
  <r>
    <x v="0"/>
    <x v="14"/>
    <x v="6"/>
    <n v="65000"/>
    <x v="0"/>
    <s v="Senior"/>
    <s v="Full-time"/>
    <s v="In-person"/>
    <s v="United States"/>
    <s v="M"/>
    <n v="140000"/>
  </r>
  <r>
    <x v="0"/>
    <x v="14"/>
    <x v="6"/>
    <n v="124740"/>
    <x v="0"/>
    <s v="Senior"/>
    <s v="Full-time"/>
    <s v="In-person"/>
    <s v="United States"/>
    <s v="M"/>
    <n v="140000"/>
  </r>
  <r>
    <x v="0"/>
    <x v="14"/>
    <x v="6"/>
    <n v="65488"/>
    <x v="0"/>
    <s v="Senior"/>
    <s v="Full-time"/>
    <s v="In-person"/>
    <s v="United States"/>
    <s v="M"/>
    <n v="140000"/>
  </r>
  <r>
    <x v="0"/>
    <x v="2"/>
    <x v="2"/>
    <n v="72200"/>
    <x v="0"/>
    <s v="Senior"/>
    <s v="Full-time"/>
    <s v="In-person"/>
    <s v="United States"/>
    <s v="M"/>
    <n v="81000"/>
  </r>
  <r>
    <x v="0"/>
    <x v="2"/>
    <x v="2"/>
    <n v="64980"/>
    <x v="0"/>
    <s v="Senior"/>
    <s v="Full-time"/>
    <s v="In-person"/>
    <s v="United States"/>
    <s v="M"/>
    <n v="81000"/>
  </r>
  <r>
    <x v="0"/>
    <x v="14"/>
    <x v="6"/>
    <n v="153600"/>
    <x v="0"/>
    <s v="Senior"/>
    <s v="Full-time"/>
    <s v="In-person"/>
    <s v="United States"/>
    <s v="M"/>
    <n v="140000"/>
  </r>
  <r>
    <x v="0"/>
    <x v="14"/>
    <x v="6"/>
    <n v="106800"/>
    <x v="0"/>
    <s v="Senior"/>
    <s v="Full-time"/>
    <s v="In-person"/>
    <s v="United States"/>
    <s v="M"/>
    <n v="140000"/>
  </r>
  <r>
    <x v="0"/>
    <x v="0"/>
    <x v="0"/>
    <n v="179975"/>
    <x v="0"/>
    <s v="Senior"/>
    <s v="Full-time"/>
    <s v="Remote"/>
    <s v="United States"/>
    <s v="M"/>
    <n v="105320"/>
  </r>
  <r>
    <x v="0"/>
    <x v="0"/>
    <x v="0"/>
    <n v="86466"/>
    <x v="0"/>
    <s v="Senior"/>
    <s v="Full-time"/>
    <s v="Remote"/>
    <s v="United States"/>
    <s v="M"/>
    <n v="105320"/>
  </r>
  <r>
    <x v="0"/>
    <x v="14"/>
    <x v="6"/>
    <n v="120000"/>
    <x v="0"/>
    <s v="Senior"/>
    <s v="Full-time"/>
    <s v="In-person"/>
    <s v="United States"/>
    <s v="M"/>
    <n v="140000"/>
  </r>
  <r>
    <x v="0"/>
    <x v="14"/>
    <x v="6"/>
    <n v="90000"/>
    <x v="0"/>
    <s v="Senior"/>
    <s v="Full-time"/>
    <s v="In-person"/>
    <s v="United States"/>
    <s v="M"/>
    <n v="140000"/>
  </r>
  <r>
    <x v="0"/>
    <x v="4"/>
    <x v="1"/>
    <n v="149076"/>
    <x v="0"/>
    <s v="Senior"/>
    <s v="Full-time"/>
    <s v="In-person"/>
    <s v="United States"/>
    <s v="M"/>
    <n v="154800"/>
  </r>
  <r>
    <x v="0"/>
    <x v="4"/>
    <x v="1"/>
    <n v="82365"/>
    <x v="0"/>
    <s v="Senior"/>
    <s v="Full-time"/>
    <s v="In-person"/>
    <s v="United States"/>
    <s v="M"/>
    <n v="154800"/>
  </r>
  <r>
    <x v="0"/>
    <x v="0"/>
    <x v="0"/>
    <n v="169000"/>
    <x v="0"/>
    <s v="Senior"/>
    <s v="Full-time"/>
    <s v="In-person"/>
    <s v="United States"/>
    <s v="M"/>
    <n v="105320"/>
  </r>
  <r>
    <x v="0"/>
    <x v="0"/>
    <x v="0"/>
    <n v="110600"/>
    <x v="0"/>
    <s v="Senior"/>
    <s v="Full-time"/>
    <s v="In-person"/>
    <s v="United States"/>
    <s v="M"/>
    <n v="105320"/>
  </r>
  <r>
    <x v="0"/>
    <x v="78"/>
    <x v="1"/>
    <n v="175000"/>
    <x v="0"/>
    <s v="Senior"/>
    <s v="Full-time"/>
    <s v="In-person"/>
    <s v="United States"/>
    <s v="M"/>
    <n v="190982.5"/>
  </r>
  <r>
    <x v="0"/>
    <x v="78"/>
    <x v="1"/>
    <n v="120000"/>
    <x v="0"/>
    <s v="Senior"/>
    <s v="Full-time"/>
    <s v="In-person"/>
    <s v="United States"/>
    <s v="M"/>
    <n v="190982.5"/>
  </r>
  <r>
    <x v="0"/>
    <x v="0"/>
    <x v="0"/>
    <n v="230000"/>
    <x v="0"/>
    <s v="Senior"/>
    <s v="Full-time"/>
    <s v="In-person"/>
    <s v="United States"/>
    <s v="M"/>
    <n v="105320"/>
  </r>
  <r>
    <x v="0"/>
    <x v="0"/>
    <x v="0"/>
    <n v="180000"/>
    <x v="0"/>
    <s v="Senior"/>
    <s v="Full-time"/>
    <s v="In-person"/>
    <s v="United States"/>
    <s v="M"/>
    <n v="105320"/>
  </r>
  <r>
    <x v="0"/>
    <x v="0"/>
    <x v="0"/>
    <n v="153600"/>
    <x v="0"/>
    <s v="Senior"/>
    <s v="Full-time"/>
    <s v="In-person"/>
    <s v="United States"/>
    <s v="M"/>
    <n v="105320"/>
  </r>
  <r>
    <x v="0"/>
    <x v="0"/>
    <x v="0"/>
    <n v="106800"/>
    <x v="0"/>
    <s v="Senior"/>
    <s v="Full-time"/>
    <s v="In-person"/>
    <s v="United States"/>
    <s v="M"/>
    <n v="105320"/>
  </r>
  <r>
    <x v="0"/>
    <x v="45"/>
    <x v="5"/>
    <n v="140000"/>
    <x v="0"/>
    <s v="Senior"/>
    <s v="Full-time"/>
    <s v="In-person"/>
    <s v="United States"/>
    <s v="M"/>
    <n v="115500"/>
  </r>
  <r>
    <x v="0"/>
    <x v="45"/>
    <x v="5"/>
    <n v="120000"/>
    <x v="0"/>
    <s v="Senior"/>
    <s v="Full-time"/>
    <s v="In-person"/>
    <s v="United States"/>
    <s v="M"/>
    <n v="115500"/>
  </r>
  <r>
    <x v="0"/>
    <x v="83"/>
    <x v="3"/>
    <n v="205920"/>
    <x v="0"/>
    <s v="Senior"/>
    <s v="Full-time"/>
    <s v="In-person"/>
    <s v="United States"/>
    <s v="M"/>
    <n v="165400"/>
  </r>
  <r>
    <x v="0"/>
    <x v="83"/>
    <x v="3"/>
    <n v="171600"/>
    <x v="0"/>
    <s v="Senior"/>
    <s v="Full-time"/>
    <s v="In-person"/>
    <s v="United States"/>
    <s v="M"/>
    <n v="165400"/>
  </r>
  <r>
    <x v="0"/>
    <x v="0"/>
    <x v="0"/>
    <n v="165000"/>
    <x v="0"/>
    <s v="Senior"/>
    <s v="Full-time"/>
    <s v="Remote"/>
    <s v="United States"/>
    <s v="M"/>
    <n v="105320"/>
  </r>
  <r>
    <x v="0"/>
    <x v="0"/>
    <x v="0"/>
    <n v="125000"/>
    <x v="0"/>
    <s v="Senior"/>
    <s v="Full-time"/>
    <s v="Remote"/>
    <s v="United States"/>
    <s v="M"/>
    <n v="105320"/>
  </r>
  <r>
    <x v="0"/>
    <x v="14"/>
    <x v="6"/>
    <n v="265000"/>
    <x v="0"/>
    <s v="Senior"/>
    <s v="Full-time"/>
    <s v="In-person"/>
    <s v="United States"/>
    <s v="M"/>
    <n v="140000"/>
  </r>
  <r>
    <x v="0"/>
    <x v="14"/>
    <x v="6"/>
    <n v="185000"/>
    <x v="0"/>
    <s v="Senior"/>
    <s v="Full-time"/>
    <s v="In-person"/>
    <s v="United States"/>
    <s v="M"/>
    <n v="140000"/>
  </r>
  <r>
    <x v="0"/>
    <x v="0"/>
    <x v="0"/>
    <n v="95000"/>
    <x v="0"/>
    <s v="Senior"/>
    <s v="Full-time"/>
    <s v="In-person"/>
    <s v="United States"/>
    <s v="M"/>
    <n v="105320"/>
  </r>
  <r>
    <x v="0"/>
    <x v="0"/>
    <x v="0"/>
    <n v="85500"/>
    <x v="0"/>
    <s v="Senior"/>
    <s v="Full-time"/>
    <s v="In-person"/>
    <s v="United States"/>
    <s v="M"/>
    <n v="105320"/>
  </r>
  <r>
    <x v="0"/>
    <x v="4"/>
    <x v="1"/>
    <n v="147100"/>
    <x v="0"/>
    <s v="Senior"/>
    <s v="Full-time"/>
    <s v="In-person"/>
    <s v="United States"/>
    <s v="M"/>
    <n v="154800"/>
  </r>
  <r>
    <x v="0"/>
    <x v="4"/>
    <x v="1"/>
    <n v="90700"/>
    <x v="0"/>
    <s v="Senior"/>
    <s v="Full-time"/>
    <s v="In-person"/>
    <s v="United States"/>
    <s v="M"/>
    <n v="154800"/>
  </r>
  <r>
    <x v="0"/>
    <x v="14"/>
    <x v="6"/>
    <n v="167580"/>
    <x v="0"/>
    <s v="Senior"/>
    <s v="Full-time"/>
    <s v="In-person"/>
    <s v="United States"/>
    <s v="M"/>
    <n v="140000"/>
  </r>
  <r>
    <x v="0"/>
    <x v="14"/>
    <x v="6"/>
    <n v="87980"/>
    <x v="0"/>
    <s v="Senior"/>
    <s v="Full-time"/>
    <s v="In-person"/>
    <s v="United States"/>
    <s v="M"/>
    <n v="140000"/>
  </r>
  <r>
    <x v="0"/>
    <x v="14"/>
    <x v="6"/>
    <n v="202000"/>
    <x v="0"/>
    <s v="Senior"/>
    <s v="Full-time"/>
    <s v="Remote"/>
    <s v="United States"/>
    <s v="M"/>
    <n v="140000"/>
  </r>
  <r>
    <x v="0"/>
    <x v="14"/>
    <x v="6"/>
    <n v="135000"/>
    <x v="0"/>
    <s v="Senior"/>
    <s v="Full-time"/>
    <s v="Remote"/>
    <s v="United States"/>
    <s v="M"/>
    <n v="140000"/>
  </r>
  <r>
    <x v="0"/>
    <x v="14"/>
    <x v="6"/>
    <n v="163800"/>
    <x v="0"/>
    <s v="Senior"/>
    <s v="Full-time"/>
    <s v="In-person"/>
    <s v="United States"/>
    <s v="M"/>
    <n v="140000"/>
  </r>
  <r>
    <x v="0"/>
    <x v="14"/>
    <x v="6"/>
    <n v="126000"/>
    <x v="0"/>
    <s v="Senior"/>
    <s v="Full-time"/>
    <s v="In-person"/>
    <s v="United States"/>
    <s v="M"/>
    <n v="140000"/>
  </r>
  <r>
    <x v="0"/>
    <x v="18"/>
    <x v="3"/>
    <n v="163800"/>
    <x v="0"/>
    <s v="Senior"/>
    <s v="Full-time"/>
    <s v="In-person"/>
    <s v="United States"/>
    <s v="M"/>
    <n v="182200"/>
  </r>
  <r>
    <x v="0"/>
    <x v="18"/>
    <x v="3"/>
    <n v="126000"/>
    <x v="0"/>
    <s v="Senior"/>
    <s v="Full-time"/>
    <s v="In-person"/>
    <s v="United States"/>
    <s v="M"/>
    <n v="182200"/>
  </r>
  <r>
    <x v="0"/>
    <x v="14"/>
    <x v="6"/>
    <n v="104000"/>
    <x v="0"/>
    <s v="Senior"/>
    <s v="Full-time"/>
    <s v="Remote"/>
    <s v="United States"/>
    <s v="M"/>
    <n v="140000"/>
  </r>
  <r>
    <x v="0"/>
    <x v="14"/>
    <x v="6"/>
    <n v="65000"/>
    <x v="0"/>
    <s v="Senior"/>
    <s v="Full-time"/>
    <s v="Remote"/>
    <s v="United States"/>
    <s v="M"/>
    <n v="140000"/>
  </r>
  <r>
    <x v="0"/>
    <x v="6"/>
    <x v="1"/>
    <n v="230000"/>
    <x v="0"/>
    <s v="Senior"/>
    <s v="Full-time"/>
    <s v="In-person"/>
    <s v="United States"/>
    <s v="M"/>
    <n v="169056"/>
  </r>
  <r>
    <x v="0"/>
    <x v="6"/>
    <x v="1"/>
    <n v="148000"/>
    <x v="0"/>
    <s v="Senior"/>
    <s v="Full-time"/>
    <s v="In-person"/>
    <s v="United States"/>
    <s v="M"/>
    <n v="169056"/>
  </r>
  <r>
    <x v="0"/>
    <x v="18"/>
    <x v="3"/>
    <n v="269000"/>
    <x v="10"/>
    <s v="Senior"/>
    <s v="Full-time"/>
    <s v="Remote"/>
    <s v="Canada"/>
    <s v="M"/>
    <n v="182200"/>
  </r>
  <r>
    <x v="0"/>
    <x v="18"/>
    <x v="3"/>
    <n v="158000"/>
    <x v="10"/>
    <s v="Senior"/>
    <s v="Full-time"/>
    <s v="Remote"/>
    <s v="Canada"/>
    <s v="M"/>
    <n v="182200"/>
  </r>
  <r>
    <x v="0"/>
    <x v="10"/>
    <x v="5"/>
    <n v="197000"/>
    <x v="0"/>
    <s v="Senior"/>
    <s v="Full-time"/>
    <s v="In-person"/>
    <s v="United States"/>
    <s v="M"/>
    <n v="149400"/>
  </r>
  <r>
    <x v="0"/>
    <x v="10"/>
    <x v="5"/>
    <n v="106000"/>
    <x v="0"/>
    <s v="Senior"/>
    <s v="Full-time"/>
    <s v="In-person"/>
    <s v="United States"/>
    <s v="M"/>
    <n v="149400"/>
  </r>
  <r>
    <x v="0"/>
    <x v="14"/>
    <x v="6"/>
    <n v="290000"/>
    <x v="0"/>
    <s v="Senior"/>
    <s v="Full-time"/>
    <s v="Remote"/>
    <s v="United States"/>
    <s v="M"/>
    <n v="140000"/>
  </r>
  <r>
    <x v="0"/>
    <x v="14"/>
    <x v="6"/>
    <n v="210000"/>
    <x v="0"/>
    <s v="Senior"/>
    <s v="Full-time"/>
    <s v="Remote"/>
    <s v="United States"/>
    <s v="M"/>
    <n v="140000"/>
  </r>
  <r>
    <x v="0"/>
    <x v="14"/>
    <x v="6"/>
    <n v="192000"/>
    <x v="0"/>
    <s v="Senior"/>
    <s v="Full-time"/>
    <s v="In-person"/>
    <s v="United States"/>
    <s v="M"/>
    <n v="140000"/>
  </r>
  <r>
    <x v="0"/>
    <x v="14"/>
    <x v="6"/>
    <n v="172800"/>
    <x v="0"/>
    <s v="Senior"/>
    <s v="Full-time"/>
    <s v="In-person"/>
    <s v="United States"/>
    <s v="M"/>
    <n v="140000"/>
  </r>
  <r>
    <x v="0"/>
    <x v="4"/>
    <x v="1"/>
    <n v="300240"/>
    <x v="0"/>
    <s v="Senior"/>
    <s v="Full-time"/>
    <s v="In-person"/>
    <s v="United States"/>
    <s v="M"/>
    <n v="154800"/>
  </r>
  <r>
    <x v="0"/>
    <x v="4"/>
    <x v="1"/>
    <n v="200160"/>
    <x v="0"/>
    <s v="Senior"/>
    <s v="Full-time"/>
    <s v="In-person"/>
    <s v="United States"/>
    <s v="M"/>
    <n v="154800"/>
  </r>
  <r>
    <x v="0"/>
    <x v="4"/>
    <x v="1"/>
    <n v="300240"/>
    <x v="0"/>
    <s v="Senior"/>
    <s v="Full-time"/>
    <s v="In-person"/>
    <s v="United States"/>
    <s v="M"/>
    <n v="154800"/>
  </r>
  <r>
    <x v="0"/>
    <x v="4"/>
    <x v="1"/>
    <n v="200160"/>
    <x v="0"/>
    <s v="Senior"/>
    <s v="Full-time"/>
    <s v="In-person"/>
    <s v="United States"/>
    <s v="M"/>
    <n v="154800"/>
  </r>
  <r>
    <x v="0"/>
    <x v="10"/>
    <x v="5"/>
    <n v="175000"/>
    <x v="0"/>
    <s v="Senior"/>
    <s v="Full-time"/>
    <s v="In-person"/>
    <s v="United States"/>
    <s v="M"/>
    <n v="149400"/>
  </r>
  <r>
    <x v="0"/>
    <x v="10"/>
    <x v="5"/>
    <n v="140000"/>
    <x v="0"/>
    <s v="Senior"/>
    <s v="Full-time"/>
    <s v="In-person"/>
    <s v="United States"/>
    <s v="M"/>
    <n v="149400"/>
  </r>
  <r>
    <x v="0"/>
    <x v="45"/>
    <x v="5"/>
    <n v="169000"/>
    <x v="0"/>
    <s v="Senior"/>
    <s v="Full-time"/>
    <s v="In-person"/>
    <s v="United States"/>
    <s v="M"/>
    <n v="115500"/>
  </r>
  <r>
    <x v="0"/>
    <x v="45"/>
    <x v="5"/>
    <n v="100000"/>
    <x v="0"/>
    <s v="Senior"/>
    <s v="Full-time"/>
    <s v="In-person"/>
    <s v="United States"/>
    <s v="M"/>
    <n v="115500"/>
  </r>
  <r>
    <x v="0"/>
    <x v="4"/>
    <x v="1"/>
    <n v="370000"/>
    <x v="0"/>
    <s v="Senior"/>
    <s v="Full-time"/>
    <s v="In-person"/>
    <s v="United States"/>
    <s v="M"/>
    <n v="154800"/>
  </r>
  <r>
    <x v="0"/>
    <x v="4"/>
    <x v="1"/>
    <n v="245000"/>
    <x v="0"/>
    <s v="Senior"/>
    <s v="Full-time"/>
    <s v="In-person"/>
    <s v="United States"/>
    <s v="M"/>
    <n v="154800"/>
  </r>
  <r>
    <x v="0"/>
    <x v="0"/>
    <x v="0"/>
    <n v="110000"/>
    <x v="0"/>
    <s v="Senior"/>
    <s v="Full-time"/>
    <s v="Remote"/>
    <s v="United States"/>
    <s v="S"/>
    <n v="105320"/>
  </r>
  <r>
    <x v="0"/>
    <x v="0"/>
    <x v="0"/>
    <n v="80000"/>
    <x v="0"/>
    <s v="Senior"/>
    <s v="Full-time"/>
    <s v="Remote"/>
    <s v="United States"/>
    <s v="S"/>
    <n v="105320"/>
  </r>
  <r>
    <x v="0"/>
    <x v="0"/>
    <x v="0"/>
    <n v="95000"/>
    <x v="0"/>
    <s v="Senior"/>
    <s v="Full-time"/>
    <s v="In-person"/>
    <s v="United States"/>
    <s v="M"/>
    <n v="105320"/>
  </r>
  <r>
    <x v="0"/>
    <x v="0"/>
    <x v="0"/>
    <n v="85000"/>
    <x v="0"/>
    <s v="Senior"/>
    <s v="Full-time"/>
    <s v="In-person"/>
    <s v="United States"/>
    <s v="M"/>
    <n v="105320"/>
  </r>
  <r>
    <x v="0"/>
    <x v="14"/>
    <x v="6"/>
    <n v="137500"/>
    <x v="0"/>
    <s v="Senior"/>
    <s v="Full-time"/>
    <s v="Remote"/>
    <s v="United States"/>
    <s v="M"/>
    <n v="140000"/>
  </r>
  <r>
    <x v="0"/>
    <x v="14"/>
    <x v="6"/>
    <n v="81500"/>
    <x v="0"/>
    <s v="Senior"/>
    <s v="Full-time"/>
    <s v="Remote"/>
    <s v="United States"/>
    <s v="M"/>
    <n v="140000"/>
  </r>
  <r>
    <x v="0"/>
    <x v="18"/>
    <x v="3"/>
    <n v="323300"/>
    <x v="0"/>
    <s v="Senior"/>
    <s v="Full-time"/>
    <s v="In-person"/>
    <s v="United States"/>
    <s v="M"/>
    <n v="182200"/>
  </r>
  <r>
    <x v="0"/>
    <x v="18"/>
    <x v="3"/>
    <n v="184700"/>
    <x v="0"/>
    <s v="Senior"/>
    <s v="Full-time"/>
    <s v="In-person"/>
    <s v="United States"/>
    <s v="M"/>
    <n v="182200"/>
  </r>
  <r>
    <x v="0"/>
    <x v="18"/>
    <x v="3"/>
    <n v="186000"/>
    <x v="0"/>
    <s v="Senior"/>
    <s v="Full-time"/>
    <s v="Remote"/>
    <s v="United States"/>
    <s v="M"/>
    <n v="182200"/>
  </r>
  <r>
    <x v="0"/>
    <x v="18"/>
    <x v="3"/>
    <n v="153088"/>
    <x v="0"/>
    <s v="Senior"/>
    <s v="Full-time"/>
    <s v="Remote"/>
    <s v="United States"/>
    <s v="M"/>
    <n v="182200"/>
  </r>
  <r>
    <x v="0"/>
    <x v="18"/>
    <x v="3"/>
    <n v="200000"/>
    <x v="0"/>
    <s v="Senior"/>
    <s v="Full-time"/>
    <s v="Remote"/>
    <s v="United States"/>
    <s v="M"/>
    <n v="182200"/>
  </r>
  <r>
    <x v="0"/>
    <x v="18"/>
    <x v="3"/>
    <n v="150000"/>
    <x v="0"/>
    <s v="Senior"/>
    <s v="Full-time"/>
    <s v="Remote"/>
    <s v="United States"/>
    <s v="M"/>
    <n v="182200"/>
  </r>
  <r>
    <x v="0"/>
    <x v="18"/>
    <x v="3"/>
    <n v="240000"/>
    <x v="0"/>
    <s v="Senior"/>
    <s v="Full-time"/>
    <s v="Remote"/>
    <s v="United States"/>
    <s v="M"/>
    <n v="182200"/>
  </r>
  <r>
    <x v="0"/>
    <x v="18"/>
    <x v="3"/>
    <n v="180000"/>
    <x v="0"/>
    <s v="Senior"/>
    <s v="Full-time"/>
    <s v="Remote"/>
    <s v="United States"/>
    <s v="M"/>
    <n v="182200"/>
  </r>
  <r>
    <x v="0"/>
    <x v="18"/>
    <x v="3"/>
    <n v="200000"/>
    <x v="0"/>
    <s v="Senior"/>
    <s v="Full-time"/>
    <s v="Remote"/>
    <s v="United States"/>
    <s v="M"/>
    <n v="182200"/>
  </r>
  <r>
    <x v="0"/>
    <x v="18"/>
    <x v="3"/>
    <n v="150000"/>
    <x v="0"/>
    <s v="Senior"/>
    <s v="Full-time"/>
    <s v="Remote"/>
    <s v="United States"/>
    <s v="M"/>
    <n v="182200"/>
  </r>
  <r>
    <x v="0"/>
    <x v="78"/>
    <x v="1"/>
    <n v="299500"/>
    <x v="0"/>
    <s v="Senior"/>
    <s v="Full-time"/>
    <s v="In-person"/>
    <s v="United States"/>
    <s v="M"/>
    <n v="190982.5"/>
  </r>
  <r>
    <x v="0"/>
    <x v="78"/>
    <x v="1"/>
    <n v="245100"/>
    <x v="0"/>
    <s v="Senior"/>
    <s v="Full-time"/>
    <s v="In-person"/>
    <s v="United States"/>
    <s v="M"/>
    <n v="190982.5"/>
  </r>
  <r>
    <x v="0"/>
    <x v="14"/>
    <x v="6"/>
    <n v="144000"/>
    <x v="0"/>
    <s v="Senior"/>
    <s v="Full-time"/>
    <s v="Remote"/>
    <s v="United States"/>
    <s v="M"/>
    <n v="140000"/>
  </r>
  <r>
    <x v="0"/>
    <x v="14"/>
    <x v="6"/>
    <n v="66000"/>
    <x v="0"/>
    <s v="Senior"/>
    <s v="Full-time"/>
    <s v="Remote"/>
    <s v="United States"/>
    <s v="M"/>
    <n v="140000"/>
  </r>
  <r>
    <x v="0"/>
    <x v="56"/>
    <x v="8"/>
    <n v="228000"/>
    <x v="0"/>
    <s v="Senior"/>
    <s v="Full-time"/>
    <s v="In-person"/>
    <s v="United States"/>
    <s v="M"/>
    <n v="159500"/>
  </r>
  <r>
    <x v="0"/>
    <x v="56"/>
    <x v="8"/>
    <n v="120000"/>
    <x v="0"/>
    <s v="Senior"/>
    <s v="Full-time"/>
    <s v="In-person"/>
    <s v="United States"/>
    <s v="M"/>
    <n v="159500"/>
  </r>
  <r>
    <x v="0"/>
    <x v="66"/>
    <x v="3"/>
    <n v="180000"/>
    <x v="0"/>
    <s v="Senior"/>
    <s v="Full-time"/>
    <s v="In-person"/>
    <s v="United States"/>
    <s v="M"/>
    <n v="189000"/>
  </r>
  <r>
    <x v="0"/>
    <x v="66"/>
    <x v="3"/>
    <n v="90000"/>
    <x v="0"/>
    <s v="Senior"/>
    <s v="Full-time"/>
    <s v="In-person"/>
    <s v="United States"/>
    <s v="M"/>
    <n v="189000"/>
  </r>
  <r>
    <x v="0"/>
    <x v="4"/>
    <x v="1"/>
    <n v="126500"/>
    <x v="0"/>
    <s v="Senior"/>
    <s v="Full-time"/>
    <s v="In-person"/>
    <s v="United States"/>
    <s v="M"/>
    <n v="154800"/>
  </r>
  <r>
    <x v="0"/>
    <x v="4"/>
    <x v="1"/>
    <n v="78000"/>
    <x v="0"/>
    <s v="Senior"/>
    <s v="Full-time"/>
    <s v="In-person"/>
    <s v="United States"/>
    <s v="M"/>
    <n v="154800"/>
  </r>
  <r>
    <x v="0"/>
    <x v="14"/>
    <x v="6"/>
    <n v="180000"/>
    <x v="0"/>
    <s v="Senior"/>
    <s v="Full-time"/>
    <s v="In-person"/>
    <s v="United States"/>
    <s v="M"/>
    <n v="140000"/>
  </r>
  <r>
    <x v="0"/>
    <x v="14"/>
    <x v="6"/>
    <n v="160000"/>
    <x v="0"/>
    <s v="Senior"/>
    <s v="Full-time"/>
    <s v="In-person"/>
    <s v="United States"/>
    <s v="M"/>
    <n v="140000"/>
  </r>
  <r>
    <x v="0"/>
    <x v="66"/>
    <x v="3"/>
    <n v="272000"/>
    <x v="0"/>
    <s v="Senior"/>
    <s v="Full-time"/>
    <s v="In-person"/>
    <s v="United States"/>
    <s v="M"/>
    <n v="189000"/>
  </r>
  <r>
    <x v="0"/>
    <x v="66"/>
    <x v="3"/>
    <n v="170000"/>
    <x v="0"/>
    <s v="Senior"/>
    <s v="Full-time"/>
    <s v="In-person"/>
    <s v="United States"/>
    <s v="M"/>
    <n v="189000"/>
  </r>
  <r>
    <x v="0"/>
    <x v="14"/>
    <x v="6"/>
    <n v="259000"/>
    <x v="0"/>
    <s v="Senior"/>
    <s v="Full-time"/>
    <s v="Remote"/>
    <s v="United States"/>
    <s v="M"/>
    <n v="140000"/>
  </r>
  <r>
    <x v="0"/>
    <x v="14"/>
    <x v="6"/>
    <n v="146000"/>
    <x v="0"/>
    <s v="Senior"/>
    <s v="Full-time"/>
    <s v="Remote"/>
    <s v="United States"/>
    <s v="M"/>
    <n v="140000"/>
  </r>
  <r>
    <x v="0"/>
    <x v="14"/>
    <x v="6"/>
    <n v="200000"/>
    <x v="0"/>
    <s v="Senior"/>
    <s v="Full-time"/>
    <s v="In-person"/>
    <s v="United States"/>
    <s v="M"/>
    <n v="140000"/>
  </r>
  <r>
    <x v="0"/>
    <x v="14"/>
    <x v="6"/>
    <n v="160000"/>
    <x v="0"/>
    <s v="Senior"/>
    <s v="Full-time"/>
    <s v="In-person"/>
    <s v="United States"/>
    <s v="M"/>
    <n v="140000"/>
  </r>
  <r>
    <x v="0"/>
    <x v="0"/>
    <x v="0"/>
    <n v="142000"/>
    <x v="0"/>
    <s v="Senior"/>
    <s v="Full-time"/>
    <s v="Remote"/>
    <s v="United States"/>
    <s v="M"/>
    <n v="105320"/>
  </r>
  <r>
    <x v="0"/>
    <x v="0"/>
    <x v="0"/>
    <n v="95000"/>
    <x v="0"/>
    <s v="Senior"/>
    <s v="Full-time"/>
    <s v="Remote"/>
    <s v="United States"/>
    <s v="M"/>
    <n v="105320"/>
  </r>
  <r>
    <x v="0"/>
    <x v="4"/>
    <x v="1"/>
    <n v="155000"/>
    <x v="0"/>
    <s v="Senior"/>
    <s v="Full-time"/>
    <s v="In-person"/>
    <s v="United States"/>
    <s v="M"/>
    <n v="154800"/>
  </r>
  <r>
    <x v="0"/>
    <x v="4"/>
    <x v="1"/>
    <n v="139500"/>
    <x v="0"/>
    <s v="Senior"/>
    <s v="Full-time"/>
    <s v="In-person"/>
    <s v="United States"/>
    <s v="M"/>
    <n v="154800"/>
  </r>
  <r>
    <x v="0"/>
    <x v="14"/>
    <x v="6"/>
    <n v="259000"/>
    <x v="0"/>
    <s v="Senior"/>
    <s v="Full-time"/>
    <s v="Remote"/>
    <s v="United States"/>
    <s v="M"/>
    <n v="140000"/>
  </r>
  <r>
    <x v="0"/>
    <x v="14"/>
    <x v="6"/>
    <n v="146000"/>
    <x v="0"/>
    <s v="Senior"/>
    <s v="Full-time"/>
    <s v="Remote"/>
    <s v="United States"/>
    <s v="M"/>
    <n v="140000"/>
  </r>
  <r>
    <x v="0"/>
    <x v="67"/>
    <x v="1"/>
    <n v="247500"/>
    <x v="0"/>
    <s v="Senior"/>
    <s v="Full-time"/>
    <s v="In-person"/>
    <s v="United States"/>
    <s v="M"/>
    <n v="168600"/>
  </r>
  <r>
    <x v="0"/>
    <x v="67"/>
    <x v="1"/>
    <n v="172200"/>
    <x v="0"/>
    <s v="Senior"/>
    <s v="Full-time"/>
    <s v="In-person"/>
    <s v="United States"/>
    <s v="M"/>
    <n v="168600"/>
  </r>
  <r>
    <x v="0"/>
    <x v="4"/>
    <x v="1"/>
    <n v="225000"/>
    <x v="0"/>
    <s v="Senior"/>
    <s v="Full-time"/>
    <s v="In-person"/>
    <s v="United States"/>
    <s v="M"/>
    <n v="154800"/>
  </r>
  <r>
    <x v="0"/>
    <x v="4"/>
    <x v="1"/>
    <n v="156400"/>
    <x v="0"/>
    <s v="Senior"/>
    <s v="Full-time"/>
    <s v="In-person"/>
    <s v="United States"/>
    <s v="M"/>
    <n v="154800"/>
  </r>
  <r>
    <x v="0"/>
    <x v="14"/>
    <x v="6"/>
    <n v="139500"/>
    <x v="0"/>
    <s v="Senior"/>
    <s v="Full-time"/>
    <s v="In-person"/>
    <s v="United States"/>
    <s v="M"/>
    <n v="140000"/>
  </r>
  <r>
    <x v="0"/>
    <x v="14"/>
    <x v="6"/>
    <n v="109400"/>
    <x v="0"/>
    <s v="Senior"/>
    <s v="Full-time"/>
    <s v="In-person"/>
    <s v="United States"/>
    <s v="M"/>
    <n v="140000"/>
  </r>
  <r>
    <x v="0"/>
    <x v="83"/>
    <x v="3"/>
    <n v="107968"/>
    <x v="17"/>
    <s v="Senior"/>
    <s v="Full-time"/>
    <s v="Remote"/>
    <s v="France"/>
    <s v="M"/>
    <n v="165400"/>
  </r>
  <r>
    <x v="0"/>
    <x v="83"/>
    <x v="3"/>
    <n v="75577"/>
    <x v="17"/>
    <s v="Senior"/>
    <s v="Full-time"/>
    <s v="Remote"/>
    <s v="France"/>
    <s v="M"/>
    <n v="165400"/>
  </r>
  <r>
    <x v="0"/>
    <x v="4"/>
    <x v="1"/>
    <n v="185900"/>
    <x v="0"/>
    <s v="Senior"/>
    <s v="Full-time"/>
    <s v="In-person"/>
    <s v="United States"/>
    <s v="M"/>
    <n v="154800"/>
  </r>
  <r>
    <x v="0"/>
    <x v="4"/>
    <x v="1"/>
    <n v="129300"/>
    <x v="0"/>
    <s v="Senior"/>
    <s v="Full-time"/>
    <s v="In-person"/>
    <s v="United States"/>
    <s v="M"/>
    <n v="154800"/>
  </r>
  <r>
    <x v="0"/>
    <x v="18"/>
    <x v="3"/>
    <n v="139500"/>
    <x v="0"/>
    <s v="Senior"/>
    <s v="Full-time"/>
    <s v="In-person"/>
    <s v="United States"/>
    <s v="M"/>
    <n v="182200"/>
  </r>
  <r>
    <x v="0"/>
    <x v="18"/>
    <x v="3"/>
    <n v="109400"/>
    <x v="0"/>
    <s v="Senior"/>
    <s v="Full-time"/>
    <s v="In-person"/>
    <s v="United States"/>
    <s v="M"/>
    <n v="182200"/>
  </r>
  <r>
    <x v="0"/>
    <x v="0"/>
    <x v="0"/>
    <n v="120000"/>
    <x v="0"/>
    <s v="Senior"/>
    <s v="Full-time"/>
    <s v="Remote"/>
    <s v="United States"/>
    <s v="M"/>
    <n v="105320"/>
  </r>
  <r>
    <x v="0"/>
    <x v="0"/>
    <x v="0"/>
    <n v="75000"/>
    <x v="0"/>
    <s v="Senior"/>
    <s v="Full-time"/>
    <s v="Remote"/>
    <s v="United States"/>
    <s v="M"/>
    <n v="105320"/>
  </r>
  <r>
    <x v="0"/>
    <x v="0"/>
    <x v="0"/>
    <n v="169000"/>
    <x v="0"/>
    <s v="Senior"/>
    <s v="Full-time"/>
    <s v="In-person"/>
    <s v="United States"/>
    <s v="M"/>
    <n v="105320"/>
  </r>
  <r>
    <x v="0"/>
    <x v="0"/>
    <x v="0"/>
    <n v="110600"/>
    <x v="0"/>
    <s v="Senior"/>
    <s v="Full-time"/>
    <s v="In-person"/>
    <s v="United States"/>
    <s v="M"/>
    <n v="105320"/>
  </r>
  <r>
    <x v="0"/>
    <x v="18"/>
    <x v="3"/>
    <n v="288000"/>
    <x v="0"/>
    <s v="Senior"/>
    <s v="Full-time"/>
    <s v="Remote"/>
    <s v="United States"/>
    <s v="M"/>
    <n v="182200"/>
  </r>
  <r>
    <x v="0"/>
    <x v="18"/>
    <x v="3"/>
    <n v="140000"/>
    <x v="0"/>
    <s v="Senior"/>
    <s v="Full-time"/>
    <s v="Remote"/>
    <s v="United States"/>
    <s v="M"/>
    <n v="182200"/>
  </r>
  <r>
    <x v="0"/>
    <x v="18"/>
    <x v="3"/>
    <n v="288000"/>
    <x v="0"/>
    <s v="Senior"/>
    <s v="Full-time"/>
    <s v="Remote"/>
    <s v="United States"/>
    <s v="M"/>
    <n v="182200"/>
  </r>
  <r>
    <x v="0"/>
    <x v="18"/>
    <x v="3"/>
    <n v="140000"/>
    <x v="0"/>
    <s v="Senior"/>
    <s v="Full-time"/>
    <s v="Remote"/>
    <s v="United States"/>
    <s v="M"/>
    <n v="182200"/>
  </r>
  <r>
    <x v="0"/>
    <x v="4"/>
    <x v="1"/>
    <n v="215050"/>
    <x v="0"/>
    <s v="Senior"/>
    <s v="Full-time"/>
    <s v="Remote"/>
    <s v="United States"/>
    <s v="M"/>
    <n v="154800"/>
  </r>
  <r>
    <x v="0"/>
    <x v="4"/>
    <x v="1"/>
    <n v="156400"/>
    <x v="0"/>
    <s v="Senior"/>
    <s v="Full-time"/>
    <s v="Remote"/>
    <s v="United States"/>
    <s v="M"/>
    <n v="154800"/>
  </r>
  <r>
    <x v="0"/>
    <x v="56"/>
    <x v="8"/>
    <n v="198000"/>
    <x v="0"/>
    <s v="Senior"/>
    <s v="Full-time"/>
    <s v="Remote"/>
    <s v="United States"/>
    <s v="M"/>
    <n v="159500"/>
  </r>
  <r>
    <x v="0"/>
    <x v="56"/>
    <x v="8"/>
    <n v="114000"/>
    <x v="0"/>
    <s v="Senior"/>
    <s v="Full-time"/>
    <s v="Remote"/>
    <s v="United States"/>
    <s v="M"/>
    <n v="159500"/>
  </r>
  <r>
    <x v="0"/>
    <x v="18"/>
    <x v="3"/>
    <n v="204500"/>
    <x v="0"/>
    <s v="Senior"/>
    <s v="Full-time"/>
    <s v="In-person"/>
    <s v="United States"/>
    <s v="M"/>
    <n v="182200"/>
  </r>
  <r>
    <x v="0"/>
    <x v="18"/>
    <x v="3"/>
    <n v="142200"/>
    <x v="0"/>
    <s v="Senior"/>
    <s v="Full-time"/>
    <s v="In-person"/>
    <s v="United States"/>
    <s v="M"/>
    <n v="182200"/>
  </r>
  <r>
    <x v="0"/>
    <x v="4"/>
    <x v="1"/>
    <n v="209300"/>
    <x v="0"/>
    <s v="Senior"/>
    <s v="Full-time"/>
    <s v="Remote"/>
    <s v="United States"/>
    <s v="M"/>
    <n v="154800"/>
  </r>
  <r>
    <x v="0"/>
    <x v="4"/>
    <x v="1"/>
    <n v="182200"/>
    <x v="0"/>
    <s v="Senior"/>
    <s v="Full-time"/>
    <s v="Remote"/>
    <s v="United States"/>
    <s v="M"/>
    <n v="154800"/>
  </r>
  <r>
    <x v="0"/>
    <x v="45"/>
    <x v="5"/>
    <n v="140000"/>
    <x v="0"/>
    <s v="Senior"/>
    <s v="Full-time"/>
    <s v="In-person"/>
    <s v="United States"/>
    <s v="M"/>
    <n v="115500"/>
  </r>
  <r>
    <x v="0"/>
    <x v="45"/>
    <x v="5"/>
    <n v="120000"/>
    <x v="0"/>
    <s v="Senior"/>
    <s v="Full-time"/>
    <s v="In-person"/>
    <s v="United States"/>
    <s v="M"/>
    <n v="115500"/>
  </r>
  <r>
    <x v="0"/>
    <x v="18"/>
    <x v="3"/>
    <n v="147100"/>
    <x v="0"/>
    <s v="Senior"/>
    <s v="Full-time"/>
    <s v="In-person"/>
    <s v="United States"/>
    <s v="M"/>
    <n v="182200"/>
  </r>
  <r>
    <x v="0"/>
    <x v="18"/>
    <x v="3"/>
    <n v="90700"/>
    <x v="0"/>
    <s v="Senior"/>
    <s v="Full-time"/>
    <s v="In-person"/>
    <s v="United States"/>
    <s v="M"/>
    <n v="182200"/>
  </r>
  <r>
    <x v="0"/>
    <x v="14"/>
    <x v="6"/>
    <n v="230000"/>
    <x v="0"/>
    <s v="Senior"/>
    <s v="Full-time"/>
    <s v="In-person"/>
    <s v="United States"/>
    <s v="M"/>
    <n v="140000"/>
  </r>
  <r>
    <x v="0"/>
    <x v="14"/>
    <x v="6"/>
    <n v="170000"/>
    <x v="0"/>
    <s v="Senior"/>
    <s v="Full-time"/>
    <s v="In-person"/>
    <s v="United States"/>
    <s v="M"/>
    <n v="140000"/>
  </r>
  <r>
    <x v="0"/>
    <x v="0"/>
    <x v="0"/>
    <n v="227000"/>
    <x v="0"/>
    <s v="Senior"/>
    <s v="Full-time"/>
    <s v="In-person"/>
    <s v="United States"/>
    <s v="M"/>
    <n v="105320"/>
  </r>
  <r>
    <x v="0"/>
    <x v="0"/>
    <x v="0"/>
    <n v="108000"/>
    <x v="0"/>
    <s v="Senior"/>
    <s v="Full-time"/>
    <s v="In-person"/>
    <s v="United States"/>
    <s v="M"/>
    <n v="105320"/>
  </r>
  <r>
    <x v="0"/>
    <x v="14"/>
    <x v="6"/>
    <n v="180000"/>
    <x v="0"/>
    <s v="Senior"/>
    <s v="Full-time"/>
    <s v="Remote"/>
    <s v="United States"/>
    <s v="M"/>
    <n v="140000"/>
  </r>
  <r>
    <x v="0"/>
    <x v="14"/>
    <x v="6"/>
    <n v="160000"/>
    <x v="0"/>
    <s v="Senior"/>
    <s v="Full-time"/>
    <s v="Remote"/>
    <s v="United States"/>
    <s v="M"/>
    <n v="140000"/>
  </r>
  <r>
    <x v="0"/>
    <x v="56"/>
    <x v="8"/>
    <n v="180000"/>
    <x v="0"/>
    <s v="Senior"/>
    <s v="Full-time"/>
    <s v="Remote"/>
    <s v="United States"/>
    <s v="M"/>
    <n v="159500"/>
  </r>
  <r>
    <x v="0"/>
    <x v="56"/>
    <x v="8"/>
    <n v="160000"/>
    <x v="0"/>
    <s v="Senior"/>
    <s v="Full-time"/>
    <s v="Remote"/>
    <s v="United States"/>
    <s v="M"/>
    <n v="159500"/>
  </r>
  <r>
    <x v="0"/>
    <x v="14"/>
    <x v="6"/>
    <n v="180000"/>
    <x v="0"/>
    <s v="Senior"/>
    <s v="Full-time"/>
    <s v="In-person"/>
    <s v="United States"/>
    <s v="M"/>
    <n v="140000"/>
  </r>
  <r>
    <x v="0"/>
    <x v="14"/>
    <x v="6"/>
    <n v="130000"/>
    <x v="0"/>
    <s v="Senior"/>
    <s v="Full-time"/>
    <s v="In-person"/>
    <s v="United States"/>
    <s v="M"/>
    <n v="140000"/>
  </r>
  <r>
    <x v="0"/>
    <x v="0"/>
    <x v="0"/>
    <n v="56143"/>
    <x v="2"/>
    <s v="Senior"/>
    <s v="Full-time"/>
    <s v="Remote"/>
    <s v="Spain"/>
    <s v="M"/>
    <n v="105320"/>
  </r>
  <r>
    <x v="0"/>
    <x v="0"/>
    <x v="0"/>
    <n v="51824"/>
    <x v="2"/>
    <s v="Senior"/>
    <s v="Full-time"/>
    <s v="Remote"/>
    <s v="Spain"/>
    <s v="M"/>
    <n v="105320"/>
  </r>
  <r>
    <x v="0"/>
    <x v="14"/>
    <x v="6"/>
    <n v="226700"/>
    <x v="0"/>
    <s v="Senior"/>
    <s v="Full-time"/>
    <s v="In-person"/>
    <s v="United States"/>
    <s v="M"/>
    <n v="140000"/>
  </r>
  <r>
    <x v="0"/>
    <x v="14"/>
    <x v="6"/>
    <n v="133300"/>
    <x v="0"/>
    <s v="Senior"/>
    <s v="Full-time"/>
    <s v="In-person"/>
    <s v="United States"/>
    <s v="M"/>
    <n v="140000"/>
  </r>
  <r>
    <x v="0"/>
    <x v="14"/>
    <x v="6"/>
    <n v="252000"/>
    <x v="0"/>
    <s v="Senior"/>
    <s v="Full-time"/>
    <s v="In-person"/>
    <s v="United States"/>
    <s v="M"/>
    <n v="140000"/>
  </r>
  <r>
    <x v="0"/>
    <x v="14"/>
    <x v="6"/>
    <n v="129000"/>
    <x v="0"/>
    <s v="Senior"/>
    <s v="Full-time"/>
    <s v="In-person"/>
    <s v="United States"/>
    <s v="M"/>
    <n v="140000"/>
  </r>
  <r>
    <x v="0"/>
    <x v="117"/>
    <x v="8"/>
    <n v="153799"/>
    <x v="1"/>
    <s v="Senior"/>
    <s v="Full-time"/>
    <s v="Remote"/>
    <s v="United Kingdom"/>
    <s v="L"/>
    <n v="126751"/>
  </r>
  <r>
    <x v="0"/>
    <x v="0"/>
    <x v="0"/>
    <n v="80000"/>
    <x v="0"/>
    <s v="Senior"/>
    <s v="Full-time"/>
    <s v="In-person"/>
    <s v="United States"/>
    <s v="M"/>
    <n v="105320"/>
  </r>
  <r>
    <x v="0"/>
    <x v="0"/>
    <x v="0"/>
    <n v="52500"/>
    <x v="0"/>
    <s v="Senior"/>
    <s v="Full-time"/>
    <s v="In-person"/>
    <s v="United States"/>
    <s v="M"/>
    <n v="105320"/>
  </r>
  <r>
    <x v="0"/>
    <x v="14"/>
    <x v="6"/>
    <n v="250000"/>
    <x v="0"/>
    <s v="Senior"/>
    <s v="Full-time"/>
    <s v="Remote"/>
    <s v="United States"/>
    <s v="M"/>
    <n v="140000"/>
  </r>
  <r>
    <x v="0"/>
    <x v="14"/>
    <x v="6"/>
    <n v="162500"/>
    <x v="0"/>
    <s v="Senior"/>
    <s v="Full-time"/>
    <s v="Remote"/>
    <s v="United States"/>
    <s v="M"/>
    <n v="140000"/>
  </r>
  <r>
    <x v="0"/>
    <x v="0"/>
    <x v="0"/>
    <n v="153600"/>
    <x v="0"/>
    <s v="Senior"/>
    <s v="Full-time"/>
    <s v="In-person"/>
    <s v="United States"/>
    <s v="M"/>
    <n v="105320"/>
  </r>
  <r>
    <x v="0"/>
    <x v="0"/>
    <x v="0"/>
    <n v="106800"/>
    <x v="0"/>
    <s v="Senior"/>
    <s v="Full-time"/>
    <s v="In-person"/>
    <s v="United States"/>
    <s v="M"/>
    <n v="105320"/>
  </r>
  <r>
    <x v="0"/>
    <x v="0"/>
    <x v="0"/>
    <n v="115934"/>
    <x v="0"/>
    <s v="Senior"/>
    <s v="Full-time"/>
    <s v="Remote"/>
    <s v="United States"/>
    <s v="M"/>
    <n v="105320"/>
  </r>
  <r>
    <x v="0"/>
    <x v="0"/>
    <x v="0"/>
    <n v="81666"/>
    <x v="0"/>
    <s v="Senior"/>
    <s v="Full-time"/>
    <s v="Remote"/>
    <s v="United States"/>
    <s v="M"/>
    <n v="105320"/>
  </r>
  <r>
    <x v="0"/>
    <x v="14"/>
    <x v="6"/>
    <n v="167580"/>
    <x v="0"/>
    <s v="Senior"/>
    <s v="Full-time"/>
    <s v="In-person"/>
    <s v="United States"/>
    <s v="M"/>
    <n v="140000"/>
  </r>
  <r>
    <x v="0"/>
    <x v="14"/>
    <x v="6"/>
    <n v="87980"/>
    <x v="0"/>
    <s v="Senior"/>
    <s v="Full-time"/>
    <s v="In-person"/>
    <s v="United States"/>
    <s v="M"/>
    <n v="140000"/>
  </r>
  <r>
    <x v="0"/>
    <x v="14"/>
    <x v="6"/>
    <n v="250000"/>
    <x v="0"/>
    <s v="Senior"/>
    <s v="Full-time"/>
    <s v="Remote"/>
    <s v="United States"/>
    <s v="M"/>
    <n v="140000"/>
  </r>
  <r>
    <x v="0"/>
    <x v="14"/>
    <x v="6"/>
    <n v="63000"/>
    <x v="0"/>
    <s v="Senior"/>
    <s v="Full-time"/>
    <s v="Remote"/>
    <s v="United States"/>
    <s v="M"/>
    <n v="140000"/>
  </r>
  <r>
    <x v="0"/>
    <x v="12"/>
    <x v="1"/>
    <n v="253750"/>
    <x v="2"/>
    <s v="Senior"/>
    <s v="Full-time"/>
    <s v="In-person"/>
    <s v="Spain"/>
    <s v="M"/>
    <n v="175000"/>
  </r>
  <r>
    <x v="0"/>
    <x v="12"/>
    <x v="1"/>
    <n v="169200"/>
    <x v="2"/>
    <s v="Senior"/>
    <s v="Full-time"/>
    <s v="In-person"/>
    <s v="Spain"/>
    <s v="M"/>
    <n v="175000"/>
  </r>
  <r>
    <x v="0"/>
    <x v="12"/>
    <x v="1"/>
    <n v="253750"/>
    <x v="2"/>
    <s v="Senior"/>
    <s v="Full-time"/>
    <s v="In-person"/>
    <s v="Spain"/>
    <s v="M"/>
    <n v="175000"/>
  </r>
  <r>
    <x v="0"/>
    <x v="12"/>
    <x v="1"/>
    <n v="169200"/>
    <x v="2"/>
    <s v="Senior"/>
    <s v="Full-time"/>
    <s v="In-person"/>
    <s v="Spain"/>
    <s v="M"/>
    <n v="175000"/>
  </r>
  <r>
    <x v="0"/>
    <x v="14"/>
    <x v="6"/>
    <n v="124740"/>
    <x v="0"/>
    <s v="Senior"/>
    <s v="Full-time"/>
    <s v="In-person"/>
    <s v="United States"/>
    <s v="M"/>
    <n v="140000"/>
  </r>
  <r>
    <x v="0"/>
    <x v="14"/>
    <x v="6"/>
    <n v="65488"/>
    <x v="0"/>
    <s v="Senior"/>
    <s v="Full-time"/>
    <s v="In-person"/>
    <s v="United States"/>
    <s v="M"/>
    <n v="140000"/>
  </r>
  <r>
    <x v="0"/>
    <x v="14"/>
    <x v="6"/>
    <n v="213580"/>
    <x v="0"/>
    <s v="Senior"/>
    <s v="Full-time"/>
    <s v="Remote"/>
    <s v="United States"/>
    <s v="M"/>
    <n v="140000"/>
  </r>
  <r>
    <x v="0"/>
    <x v="14"/>
    <x v="6"/>
    <n v="163625"/>
    <x v="0"/>
    <s v="Senior"/>
    <s v="Full-time"/>
    <s v="Remote"/>
    <s v="United States"/>
    <s v="M"/>
    <n v="140000"/>
  </r>
  <r>
    <x v="1"/>
    <x v="66"/>
    <x v="3"/>
    <n v="375000"/>
    <x v="0"/>
    <s v="Senior"/>
    <s v="Full-time"/>
    <s v="Remote"/>
    <s v="United States"/>
    <s v="M"/>
    <n v="189000"/>
  </r>
  <r>
    <x v="0"/>
    <x v="14"/>
    <x v="6"/>
    <n v="102569"/>
    <x v="62"/>
    <s v="Senior"/>
    <s v="Full-time"/>
    <s v="Remote"/>
    <s v="Ireland"/>
    <s v="M"/>
    <n v="140000"/>
  </r>
  <r>
    <x v="0"/>
    <x v="18"/>
    <x v="3"/>
    <n v="220000"/>
    <x v="0"/>
    <s v="Senior"/>
    <s v="Full-time"/>
    <s v="In-person"/>
    <s v="United States"/>
    <s v="M"/>
    <n v="182200"/>
  </r>
  <r>
    <x v="0"/>
    <x v="18"/>
    <x v="3"/>
    <n v="170000"/>
    <x v="0"/>
    <s v="Senior"/>
    <s v="Full-time"/>
    <s v="In-person"/>
    <s v="United States"/>
    <s v="M"/>
    <n v="182200"/>
  </r>
  <r>
    <x v="0"/>
    <x v="56"/>
    <x v="8"/>
    <n v="180000"/>
    <x v="0"/>
    <s v="Senior"/>
    <s v="Full-time"/>
    <s v="Remote"/>
    <s v="United States"/>
    <s v="M"/>
    <n v="159500"/>
  </r>
  <r>
    <x v="0"/>
    <x v="56"/>
    <x v="8"/>
    <n v="115000"/>
    <x v="0"/>
    <s v="Senior"/>
    <s v="Full-time"/>
    <s v="Remote"/>
    <s v="United States"/>
    <s v="M"/>
    <n v="159500"/>
  </r>
  <r>
    <x v="0"/>
    <x v="56"/>
    <x v="8"/>
    <n v="200000"/>
    <x v="0"/>
    <s v="Senior"/>
    <s v="Full-time"/>
    <s v="Remote"/>
    <s v="United States"/>
    <s v="M"/>
    <n v="159500"/>
  </r>
  <r>
    <x v="0"/>
    <x v="56"/>
    <x v="8"/>
    <n v="115000"/>
    <x v="0"/>
    <s v="Senior"/>
    <s v="Full-time"/>
    <s v="Remote"/>
    <s v="United States"/>
    <s v="M"/>
    <n v="159500"/>
  </r>
  <r>
    <x v="0"/>
    <x v="78"/>
    <x v="1"/>
    <n v="231250"/>
    <x v="0"/>
    <s v="Senior"/>
    <s v="Full-time"/>
    <s v="Remote"/>
    <s v="United States"/>
    <s v="M"/>
    <n v="190982.5"/>
  </r>
  <r>
    <x v="0"/>
    <x v="78"/>
    <x v="1"/>
    <n v="138750"/>
    <x v="0"/>
    <s v="Senior"/>
    <s v="Full-time"/>
    <s v="Remote"/>
    <s v="United States"/>
    <s v="M"/>
    <n v="190982.5"/>
  </r>
  <r>
    <x v="0"/>
    <x v="18"/>
    <x v="3"/>
    <n v="284310"/>
    <x v="0"/>
    <s v="Senior"/>
    <s v="Full-time"/>
    <s v="In-person"/>
    <s v="United States"/>
    <s v="M"/>
    <n v="182200"/>
  </r>
  <r>
    <x v="0"/>
    <x v="18"/>
    <x v="3"/>
    <n v="153090"/>
    <x v="0"/>
    <s v="Senior"/>
    <s v="Full-time"/>
    <s v="In-person"/>
    <s v="United States"/>
    <s v="M"/>
    <n v="182200"/>
  </r>
  <r>
    <x v="0"/>
    <x v="14"/>
    <x v="6"/>
    <n v="160000"/>
    <x v="0"/>
    <s v="Senior"/>
    <s v="Full-time"/>
    <s v="Remote"/>
    <s v="United States"/>
    <s v="M"/>
    <n v="140000"/>
  </r>
  <r>
    <x v="0"/>
    <x v="14"/>
    <x v="6"/>
    <n v="75000"/>
    <x v="0"/>
    <s v="Senior"/>
    <s v="Full-time"/>
    <s v="Remote"/>
    <s v="United States"/>
    <s v="M"/>
    <n v="140000"/>
  </r>
  <r>
    <x v="0"/>
    <x v="67"/>
    <x v="1"/>
    <n v="225900"/>
    <x v="0"/>
    <s v="Senior"/>
    <s v="Full-time"/>
    <s v="In-person"/>
    <s v="United States"/>
    <s v="M"/>
    <n v="168600"/>
  </r>
  <r>
    <x v="0"/>
    <x v="67"/>
    <x v="1"/>
    <n v="156400"/>
    <x v="0"/>
    <s v="Senior"/>
    <s v="Full-time"/>
    <s v="In-person"/>
    <s v="United States"/>
    <s v="M"/>
    <n v="168600"/>
  </r>
  <r>
    <x v="0"/>
    <x v="14"/>
    <x v="6"/>
    <n v="250000"/>
    <x v="0"/>
    <s v="Senior"/>
    <s v="Full-time"/>
    <s v="Remote"/>
    <s v="United States"/>
    <s v="M"/>
    <n v="140000"/>
  </r>
  <r>
    <x v="0"/>
    <x v="14"/>
    <x v="6"/>
    <n v="162500"/>
    <x v="0"/>
    <s v="Senior"/>
    <s v="Full-time"/>
    <s v="Remote"/>
    <s v="United States"/>
    <s v="M"/>
    <n v="140000"/>
  </r>
  <r>
    <x v="0"/>
    <x v="18"/>
    <x v="3"/>
    <n v="318300"/>
    <x v="0"/>
    <s v="Senior"/>
    <s v="Full-time"/>
    <s v="Remote"/>
    <s v="United States"/>
    <s v="M"/>
    <n v="182200"/>
  </r>
  <r>
    <x v="0"/>
    <x v="18"/>
    <x v="3"/>
    <n v="188800"/>
    <x v="0"/>
    <s v="Senior"/>
    <s v="Full-time"/>
    <s v="Remote"/>
    <s v="United States"/>
    <s v="M"/>
    <n v="182200"/>
  </r>
  <r>
    <x v="0"/>
    <x v="0"/>
    <x v="0"/>
    <n v="385000"/>
    <x v="0"/>
    <s v="Senior"/>
    <s v="Full-time"/>
    <s v="In-person"/>
    <s v="United States"/>
    <s v="M"/>
    <n v="105320"/>
  </r>
  <r>
    <x v="0"/>
    <x v="0"/>
    <x v="0"/>
    <n v="60000"/>
    <x v="0"/>
    <s v="Senior"/>
    <s v="Full-time"/>
    <s v="In-person"/>
    <s v="United States"/>
    <s v="M"/>
    <n v="105320"/>
  </r>
  <r>
    <x v="0"/>
    <x v="4"/>
    <x v="1"/>
    <n v="145000"/>
    <x v="0"/>
    <s v="Senior"/>
    <s v="Full-time"/>
    <s v="Remote"/>
    <s v="United States"/>
    <s v="M"/>
    <n v="154800"/>
  </r>
  <r>
    <x v="0"/>
    <x v="4"/>
    <x v="1"/>
    <n v="135000"/>
    <x v="0"/>
    <s v="Senior"/>
    <s v="Full-time"/>
    <s v="Remote"/>
    <s v="United States"/>
    <s v="M"/>
    <n v="154800"/>
  </r>
  <r>
    <x v="0"/>
    <x v="0"/>
    <x v="0"/>
    <n v="180180"/>
    <x v="0"/>
    <s v="Senior"/>
    <s v="Full-time"/>
    <s v="In-person"/>
    <s v="United States"/>
    <s v="M"/>
    <n v="105320"/>
  </r>
  <r>
    <x v="0"/>
    <x v="0"/>
    <x v="0"/>
    <n v="106020"/>
    <x v="0"/>
    <s v="Senior"/>
    <s v="Full-time"/>
    <s v="In-person"/>
    <s v="United States"/>
    <s v="M"/>
    <n v="105320"/>
  </r>
  <r>
    <x v="0"/>
    <x v="0"/>
    <x v="0"/>
    <n v="93919"/>
    <x v="0"/>
    <s v="Senior"/>
    <s v="Full-time"/>
    <s v="Remote"/>
    <s v="United States"/>
    <s v="M"/>
    <n v="105320"/>
  </r>
  <r>
    <x v="0"/>
    <x v="0"/>
    <x v="0"/>
    <n v="51962"/>
    <x v="0"/>
    <s v="Senior"/>
    <s v="Full-time"/>
    <s v="Remote"/>
    <s v="United States"/>
    <s v="M"/>
    <n v="105320"/>
  </r>
  <r>
    <x v="0"/>
    <x v="14"/>
    <x v="6"/>
    <n v="241871"/>
    <x v="0"/>
    <s v="Senior"/>
    <s v="Full-time"/>
    <s v="In-person"/>
    <s v="United States"/>
    <s v="M"/>
    <n v="140000"/>
  </r>
  <r>
    <x v="0"/>
    <x v="14"/>
    <x v="6"/>
    <n v="133832"/>
    <x v="0"/>
    <s v="Senior"/>
    <s v="Full-time"/>
    <s v="In-person"/>
    <s v="United States"/>
    <s v="M"/>
    <n v="140000"/>
  </r>
  <r>
    <x v="0"/>
    <x v="4"/>
    <x v="1"/>
    <n v="170000"/>
    <x v="0"/>
    <s v="Senior"/>
    <s v="Full-time"/>
    <s v="Remote"/>
    <s v="United States"/>
    <s v="M"/>
    <n v="154800"/>
  </r>
  <r>
    <x v="0"/>
    <x v="4"/>
    <x v="1"/>
    <n v="90000"/>
    <x v="0"/>
    <s v="Senior"/>
    <s v="Full-time"/>
    <s v="Remote"/>
    <s v="United States"/>
    <s v="M"/>
    <n v="154800"/>
  </r>
  <r>
    <x v="0"/>
    <x v="0"/>
    <x v="0"/>
    <n v="192500"/>
    <x v="0"/>
    <s v="Senior"/>
    <s v="Full-time"/>
    <s v="Remote"/>
    <s v="United States"/>
    <s v="M"/>
    <n v="105320"/>
  </r>
  <r>
    <x v="0"/>
    <x v="0"/>
    <x v="0"/>
    <n v="140000"/>
    <x v="0"/>
    <s v="Senior"/>
    <s v="Full-time"/>
    <s v="Remote"/>
    <s v="United States"/>
    <s v="M"/>
    <n v="105320"/>
  </r>
  <r>
    <x v="0"/>
    <x v="4"/>
    <x v="1"/>
    <n v="149076"/>
    <x v="0"/>
    <s v="Senior"/>
    <s v="Full-time"/>
    <s v="In-person"/>
    <s v="United States"/>
    <s v="M"/>
    <n v="154800"/>
  </r>
  <r>
    <x v="0"/>
    <x v="4"/>
    <x v="1"/>
    <n v="82365"/>
    <x v="0"/>
    <s v="Senior"/>
    <s v="Full-time"/>
    <s v="In-person"/>
    <s v="United States"/>
    <s v="M"/>
    <n v="154800"/>
  </r>
  <r>
    <x v="0"/>
    <x v="4"/>
    <x v="1"/>
    <n v="175000"/>
    <x v="0"/>
    <s v="Senior"/>
    <s v="Full-time"/>
    <s v="In-person"/>
    <s v="United States"/>
    <s v="M"/>
    <n v="154800"/>
  </r>
  <r>
    <x v="0"/>
    <x v="4"/>
    <x v="1"/>
    <n v="148750"/>
    <x v="0"/>
    <s v="Senior"/>
    <s v="Full-time"/>
    <s v="In-person"/>
    <s v="United States"/>
    <s v="M"/>
    <n v="154800"/>
  </r>
  <r>
    <x v="0"/>
    <x v="12"/>
    <x v="1"/>
    <n v="370000"/>
    <x v="0"/>
    <s v="Senior"/>
    <s v="Full-time"/>
    <s v="In-person"/>
    <s v="United States"/>
    <s v="M"/>
    <n v="175000"/>
  </r>
  <r>
    <x v="0"/>
    <x v="12"/>
    <x v="1"/>
    <n v="200000"/>
    <x v="0"/>
    <s v="Senior"/>
    <s v="Full-time"/>
    <s v="In-person"/>
    <s v="United States"/>
    <s v="M"/>
    <n v="175000"/>
  </r>
  <r>
    <x v="0"/>
    <x v="4"/>
    <x v="1"/>
    <n v="235000"/>
    <x v="0"/>
    <s v="Senior"/>
    <s v="Full-time"/>
    <s v="Remote"/>
    <s v="United States"/>
    <s v="M"/>
    <n v="154800"/>
  </r>
  <r>
    <x v="0"/>
    <x v="4"/>
    <x v="1"/>
    <n v="185000"/>
    <x v="0"/>
    <s v="Senior"/>
    <s v="Full-time"/>
    <s v="Remote"/>
    <s v="United States"/>
    <s v="M"/>
    <n v="154800"/>
  </r>
  <r>
    <x v="0"/>
    <x v="4"/>
    <x v="1"/>
    <n v="216100"/>
    <x v="0"/>
    <s v="Senior"/>
    <s v="Full-time"/>
    <s v="In-person"/>
    <s v="United States"/>
    <s v="M"/>
    <n v="154800"/>
  </r>
  <r>
    <x v="0"/>
    <x v="4"/>
    <x v="1"/>
    <n v="140800"/>
    <x v="0"/>
    <s v="Senior"/>
    <s v="Full-time"/>
    <s v="In-person"/>
    <s v="United States"/>
    <s v="M"/>
    <n v="154800"/>
  </r>
  <r>
    <x v="0"/>
    <x v="48"/>
    <x v="3"/>
    <n v="53984"/>
    <x v="3"/>
    <s v="Senior"/>
    <s v="Full-time"/>
    <s v="Remote"/>
    <s v="Canada"/>
    <s v="L"/>
    <n v="70000"/>
  </r>
  <r>
    <x v="0"/>
    <x v="14"/>
    <x v="6"/>
    <n v="128000"/>
    <x v="0"/>
    <s v="Senior"/>
    <s v="Full-time"/>
    <s v="In-person"/>
    <s v="United States"/>
    <s v="M"/>
    <n v="140000"/>
  </r>
  <r>
    <x v="0"/>
    <x v="14"/>
    <x v="6"/>
    <n v="81500"/>
    <x v="0"/>
    <s v="Senior"/>
    <s v="Full-time"/>
    <s v="In-person"/>
    <s v="United States"/>
    <s v="M"/>
    <n v="140000"/>
  </r>
  <r>
    <x v="0"/>
    <x v="12"/>
    <x v="1"/>
    <n v="248100"/>
    <x v="10"/>
    <s v="Senior"/>
    <s v="Full-time"/>
    <s v="In-person"/>
    <s v="Canada"/>
    <s v="M"/>
    <n v="175000"/>
  </r>
  <r>
    <x v="0"/>
    <x v="12"/>
    <x v="1"/>
    <n v="145900"/>
    <x v="10"/>
    <s v="Senior"/>
    <s v="Full-time"/>
    <s v="In-person"/>
    <s v="Canada"/>
    <s v="M"/>
    <n v="175000"/>
  </r>
  <r>
    <x v="0"/>
    <x v="6"/>
    <x v="1"/>
    <n v="155850"/>
    <x v="0"/>
    <s v="Senior"/>
    <s v="Full-time"/>
    <s v="In-person"/>
    <s v="United States"/>
    <s v="M"/>
    <n v="169056"/>
  </r>
  <r>
    <x v="0"/>
    <x v="6"/>
    <x v="1"/>
    <n v="102544"/>
    <x v="0"/>
    <s v="Senior"/>
    <s v="Full-time"/>
    <s v="In-person"/>
    <s v="United States"/>
    <s v="M"/>
    <n v="169056"/>
  </r>
  <r>
    <x v="0"/>
    <x v="62"/>
    <x v="1"/>
    <n v="125948"/>
    <x v="10"/>
    <s v="Senior"/>
    <s v="Full-time"/>
    <s v="Hybrid"/>
    <s v="Canada"/>
    <s v="M"/>
    <n v="217000"/>
  </r>
  <r>
    <x v="0"/>
    <x v="21"/>
    <x v="6"/>
    <n v="100000"/>
    <x v="3"/>
    <s v="Senior"/>
    <s v="Full-time"/>
    <s v="Hybrid"/>
    <s v="Netherlands"/>
    <s v="L"/>
    <n v="100000"/>
  </r>
  <r>
    <x v="0"/>
    <x v="4"/>
    <x v="1"/>
    <n v="250000"/>
    <x v="0"/>
    <s v="Senior"/>
    <s v="Full-time"/>
    <s v="In-person"/>
    <s v="United States"/>
    <s v="M"/>
    <n v="154800"/>
  </r>
  <r>
    <x v="0"/>
    <x v="4"/>
    <x v="1"/>
    <n v="162500"/>
    <x v="0"/>
    <s v="Senior"/>
    <s v="Full-time"/>
    <s v="In-person"/>
    <s v="United States"/>
    <s v="M"/>
    <n v="154800"/>
  </r>
  <r>
    <x v="0"/>
    <x v="4"/>
    <x v="1"/>
    <n v="185000"/>
    <x v="1"/>
    <s v="Senior"/>
    <s v="Full-time"/>
    <s v="In-person"/>
    <s v="United Kingdom"/>
    <s v="M"/>
    <n v="154800"/>
  </r>
  <r>
    <x v="0"/>
    <x v="4"/>
    <x v="1"/>
    <n v="120250"/>
    <x v="1"/>
    <s v="Senior"/>
    <s v="Full-time"/>
    <s v="In-person"/>
    <s v="United Kingdom"/>
    <s v="M"/>
    <n v="154800"/>
  </r>
  <r>
    <x v="0"/>
    <x v="16"/>
    <x v="7"/>
    <n v="135000"/>
    <x v="0"/>
    <s v="Senior"/>
    <s v="Full-time"/>
    <s v="Remote"/>
    <s v="United States"/>
    <s v="M"/>
    <n v="110000"/>
  </r>
  <r>
    <x v="0"/>
    <x v="16"/>
    <x v="7"/>
    <n v="100000"/>
    <x v="0"/>
    <s v="Senior"/>
    <s v="Full-time"/>
    <s v="Remote"/>
    <s v="United States"/>
    <s v="M"/>
    <n v="110000"/>
  </r>
  <r>
    <x v="0"/>
    <x v="18"/>
    <x v="3"/>
    <n v="204500"/>
    <x v="0"/>
    <s v="Senior"/>
    <s v="Full-time"/>
    <s v="In-person"/>
    <s v="United States"/>
    <s v="M"/>
    <n v="182200"/>
  </r>
  <r>
    <x v="0"/>
    <x v="18"/>
    <x v="3"/>
    <n v="142200"/>
    <x v="0"/>
    <s v="Senior"/>
    <s v="Full-time"/>
    <s v="In-person"/>
    <s v="United States"/>
    <s v="M"/>
    <n v="182200"/>
  </r>
  <r>
    <x v="0"/>
    <x v="14"/>
    <x v="6"/>
    <n v="226700"/>
    <x v="0"/>
    <s v="Senior"/>
    <s v="Full-time"/>
    <s v="In-person"/>
    <s v="United States"/>
    <s v="M"/>
    <n v="140000"/>
  </r>
  <r>
    <x v="0"/>
    <x v="14"/>
    <x v="6"/>
    <n v="133300"/>
    <x v="0"/>
    <s v="Senior"/>
    <s v="Full-time"/>
    <s v="In-person"/>
    <s v="United States"/>
    <s v="M"/>
    <n v="140000"/>
  </r>
  <r>
    <x v="0"/>
    <x v="4"/>
    <x v="1"/>
    <n v="225000"/>
    <x v="0"/>
    <s v="Senior"/>
    <s v="Full-time"/>
    <s v="Remote"/>
    <s v="United States"/>
    <s v="M"/>
    <n v="154800"/>
  </r>
  <r>
    <x v="0"/>
    <x v="4"/>
    <x v="1"/>
    <n v="156400"/>
    <x v="0"/>
    <s v="Senior"/>
    <s v="Full-time"/>
    <s v="Remote"/>
    <s v="United States"/>
    <s v="M"/>
    <n v="154800"/>
  </r>
  <r>
    <x v="0"/>
    <x v="14"/>
    <x v="6"/>
    <n v="163800"/>
    <x v="0"/>
    <s v="Senior"/>
    <s v="Full-time"/>
    <s v="In-person"/>
    <s v="United States"/>
    <s v="M"/>
    <n v="140000"/>
  </r>
  <r>
    <x v="0"/>
    <x v="14"/>
    <x v="6"/>
    <n v="126000"/>
    <x v="0"/>
    <s v="Senior"/>
    <s v="Full-time"/>
    <s v="In-person"/>
    <s v="United States"/>
    <s v="M"/>
    <n v="140000"/>
  </r>
  <r>
    <x v="0"/>
    <x v="18"/>
    <x v="3"/>
    <n v="163800"/>
    <x v="0"/>
    <s v="Senior"/>
    <s v="Full-time"/>
    <s v="In-person"/>
    <s v="United States"/>
    <s v="M"/>
    <n v="182200"/>
  </r>
  <r>
    <x v="0"/>
    <x v="18"/>
    <x v="3"/>
    <n v="126000"/>
    <x v="0"/>
    <s v="Senior"/>
    <s v="Full-time"/>
    <s v="In-person"/>
    <s v="United States"/>
    <s v="M"/>
    <n v="182200"/>
  </r>
  <r>
    <x v="0"/>
    <x v="5"/>
    <x v="3"/>
    <n v="220000"/>
    <x v="0"/>
    <s v="Senior"/>
    <s v="Full-time"/>
    <s v="In-person"/>
    <s v="United States"/>
    <s v="M"/>
    <n v="184375"/>
  </r>
  <r>
    <x v="0"/>
    <x v="5"/>
    <x v="3"/>
    <n v="150000"/>
    <x v="0"/>
    <s v="Senior"/>
    <s v="Full-time"/>
    <s v="In-person"/>
    <s v="United States"/>
    <s v="M"/>
    <n v="184375"/>
  </r>
  <r>
    <x v="0"/>
    <x v="14"/>
    <x v="6"/>
    <n v="145000"/>
    <x v="0"/>
    <s v="Senior"/>
    <s v="Full-time"/>
    <s v="In-person"/>
    <s v="United States"/>
    <s v="M"/>
    <n v="140000"/>
  </r>
  <r>
    <x v="0"/>
    <x v="14"/>
    <x v="6"/>
    <n v="115000"/>
    <x v="0"/>
    <s v="Senior"/>
    <s v="Full-time"/>
    <s v="In-person"/>
    <s v="United States"/>
    <s v="M"/>
    <n v="140000"/>
  </r>
  <r>
    <x v="0"/>
    <x v="63"/>
    <x v="5"/>
    <n v="204500"/>
    <x v="0"/>
    <s v="Senior"/>
    <s v="Full-time"/>
    <s v="In-person"/>
    <s v="United States"/>
    <s v="M"/>
    <n v="140000"/>
  </r>
  <r>
    <x v="0"/>
    <x v="63"/>
    <x v="5"/>
    <n v="138900"/>
    <x v="0"/>
    <s v="Senior"/>
    <s v="Full-time"/>
    <s v="In-person"/>
    <s v="United States"/>
    <s v="M"/>
    <n v="140000"/>
  </r>
  <r>
    <x v="0"/>
    <x v="14"/>
    <x v="6"/>
    <n v="150000"/>
    <x v="0"/>
    <s v="Senior"/>
    <s v="Full-time"/>
    <s v="Remote"/>
    <s v="United States"/>
    <s v="M"/>
    <n v="140000"/>
  </r>
  <r>
    <x v="0"/>
    <x v="14"/>
    <x v="6"/>
    <n v="107000"/>
    <x v="0"/>
    <s v="Senior"/>
    <s v="Full-time"/>
    <s v="Remote"/>
    <s v="United States"/>
    <s v="M"/>
    <n v="140000"/>
  </r>
  <r>
    <x v="0"/>
    <x v="14"/>
    <x v="6"/>
    <n v="226700"/>
    <x v="0"/>
    <s v="Senior"/>
    <s v="Full-time"/>
    <s v="In-person"/>
    <s v="United States"/>
    <s v="M"/>
    <n v="140000"/>
  </r>
  <r>
    <x v="0"/>
    <x v="14"/>
    <x v="6"/>
    <n v="133300"/>
    <x v="0"/>
    <s v="Senior"/>
    <s v="Full-time"/>
    <s v="In-person"/>
    <s v="United States"/>
    <s v="M"/>
    <n v="140000"/>
  </r>
  <r>
    <x v="0"/>
    <x v="14"/>
    <x v="6"/>
    <n v="252000"/>
    <x v="0"/>
    <s v="Senior"/>
    <s v="Full-time"/>
    <s v="In-person"/>
    <s v="United States"/>
    <s v="M"/>
    <n v="140000"/>
  </r>
  <r>
    <x v="0"/>
    <x v="14"/>
    <x v="6"/>
    <n v="129000"/>
    <x v="0"/>
    <s v="Senior"/>
    <s v="Full-time"/>
    <s v="In-person"/>
    <s v="United States"/>
    <s v="M"/>
    <n v="140000"/>
  </r>
  <r>
    <x v="0"/>
    <x v="18"/>
    <x v="3"/>
    <n v="150000"/>
    <x v="0"/>
    <s v="Senior"/>
    <s v="Full-time"/>
    <s v="In-person"/>
    <s v="United States"/>
    <s v="M"/>
    <n v="182200"/>
  </r>
  <r>
    <x v="0"/>
    <x v="18"/>
    <x v="3"/>
    <n v="125000"/>
    <x v="0"/>
    <s v="Senior"/>
    <s v="Full-time"/>
    <s v="In-person"/>
    <s v="United States"/>
    <s v="M"/>
    <n v="182200"/>
  </r>
  <r>
    <x v="0"/>
    <x v="14"/>
    <x v="6"/>
    <n v="252000"/>
    <x v="0"/>
    <s v="Senior"/>
    <s v="Full-time"/>
    <s v="In-person"/>
    <s v="United States"/>
    <s v="M"/>
    <n v="140000"/>
  </r>
  <r>
    <x v="0"/>
    <x v="14"/>
    <x v="6"/>
    <n v="129000"/>
    <x v="0"/>
    <s v="Senior"/>
    <s v="Full-time"/>
    <s v="In-person"/>
    <s v="United States"/>
    <s v="M"/>
    <n v="140000"/>
  </r>
  <r>
    <x v="0"/>
    <x v="4"/>
    <x v="1"/>
    <n v="225000"/>
    <x v="0"/>
    <s v="Senior"/>
    <s v="Full-time"/>
    <s v="In-person"/>
    <s v="United States"/>
    <s v="M"/>
    <n v="154800"/>
  </r>
  <r>
    <x v="0"/>
    <x v="4"/>
    <x v="1"/>
    <n v="156400"/>
    <x v="0"/>
    <s v="Senior"/>
    <s v="Full-time"/>
    <s v="In-person"/>
    <s v="United States"/>
    <s v="M"/>
    <n v="154800"/>
  </r>
  <r>
    <x v="0"/>
    <x v="14"/>
    <x v="6"/>
    <n v="265000"/>
    <x v="0"/>
    <s v="Senior"/>
    <s v="Full-time"/>
    <s v="Remote"/>
    <s v="United States"/>
    <s v="M"/>
    <n v="140000"/>
  </r>
  <r>
    <x v="0"/>
    <x v="14"/>
    <x v="6"/>
    <n v="182750"/>
    <x v="0"/>
    <s v="Senior"/>
    <s v="Full-time"/>
    <s v="Remote"/>
    <s v="United States"/>
    <s v="M"/>
    <n v="140000"/>
  </r>
  <r>
    <x v="0"/>
    <x v="0"/>
    <x v="0"/>
    <n v="153600"/>
    <x v="0"/>
    <s v="Senior"/>
    <s v="Full-time"/>
    <s v="In-person"/>
    <s v="United States"/>
    <s v="M"/>
    <n v="105320"/>
  </r>
  <r>
    <x v="0"/>
    <x v="0"/>
    <x v="0"/>
    <n v="106800"/>
    <x v="0"/>
    <s v="Senior"/>
    <s v="Full-time"/>
    <s v="In-person"/>
    <s v="United States"/>
    <s v="M"/>
    <n v="105320"/>
  </r>
  <r>
    <x v="0"/>
    <x v="14"/>
    <x v="6"/>
    <n v="137500"/>
    <x v="0"/>
    <s v="Senior"/>
    <s v="Full-time"/>
    <s v="In-person"/>
    <s v="United States"/>
    <s v="M"/>
    <n v="140000"/>
  </r>
  <r>
    <x v="0"/>
    <x v="14"/>
    <x v="6"/>
    <n v="81500"/>
    <x v="0"/>
    <s v="Senior"/>
    <s v="Full-time"/>
    <s v="In-person"/>
    <s v="United States"/>
    <s v="M"/>
    <n v="140000"/>
  </r>
  <r>
    <x v="0"/>
    <x v="17"/>
    <x v="1"/>
    <n v="205000"/>
    <x v="0"/>
    <s v="Senior"/>
    <s v="Full-time"/>
    <s v="In-person"/>
    <s v="United States"/>
    <s v="M"/>
    <n v="192000"/>
  </r>
  <r>
    <x v="0"/>
    <x v="17"/>
    <x v="1"/>
    <n v="180000"/>
    <x v="0"/>
    <s v="Senior"/>
    <s v="Full-time"/>
    <s v="In-person"/>
    <s v="United States"/>
    <s v="M"/>
    <n v="192000"/>
  </r>
  <r>
    <x v="0"/>
    <x v="4"/>
    <x v="1"/>
    <n v="165000"/>
    <x v="0"/>
    <s v="Senior"/>
    <s v="Full-time"/>
    <s v="Remote"/>
    <s v="United States"/>
    <s v="M"/>
    <n v="154800"/>
  </r>
  <r>
    <x v="0"/>
    <x v="4"/>
    <x v="1"/>
    <n v="144000"/>
    <x v="0"/>
    <s v="Senior"/>
    <s v="Full-time"/>
    <s v="Remote"/>
    <s v="United States"/>
    <s v="M"/>
    <n v="154800"/>
  </r>
  <r>
    <x v="0"/>
    <x v="45"/>
    <x v="5"/>
    <n v="199000"/>
    <x v="0"/>
    <s v="Senior"/>
    <s v="Full-time"/>
    <s v="In-person"/>
    <s v="United States"/>
    <s v="M"/>
    <n v="115500"/>
  </r>
  <r>
    <x v="0"/>
    <x v="45"/>
    <x v="5"/>
    <n v="112000"/>
    <x v="0"/>
    <s v="Senior"/>
    <s v="Full-time"/>
    <s v="In-person"/>
    <s v="United States"/>
    <s v="M"/>
    <n v="115500"/>
  </r>
  <r>
    <x v="0"/>
    <x v="4"/>
    <x v="1"/>
    <n v="105000"/>
    <x v="0"/>
    <s v="Senior"/>
    <s v="Full-time"/>
    <s v="In-person"/>
    <s v="United States"/>
    <s v="M"/>
    <n v="154800"/>
  </r>
  <r>
    <x v="0"/>
    <x v="4"/>
    <x v="1"/>
    <n v="70000"/>
    <x v="0"/>
    <s v="Senior"/>
    <s v="Full-time"/>
    <s v="In-person"/>
    <s v="United States"/>
    <s v="M"/>
    <n v="154800"/>
  </r>
  <r>
    <x v="0"/>
    <x v="0"/>
    <x v="0"/>
    <n v="180180"/>
    <x v="0"/>
    <s v="Senior"/>
    <s v="Full-time"/>
    <s v="In-person"/>
    <s v="United States"/>
    <s v="M"/>
    <n v="105320"/>
  </r>
  <r>
    <x v="0"/>
    <x v="0"/>
    <x v="0"/>
    <n v="106020"/>
    <x v="0"/>
    <s v="Senior"/>
    <s v="Full-time"/>
    <s v="In-person"/>
    <s v="United States"/>
    <s v="M"/>
    <n v="105320"/>
  </r>
  <r>
    <x v="0"/>
    <x v="4"/>
    <x v="1"/>
    <n v="183000"/>
    <x v="0"/>
    <s v="Senior"/>
    <s v="Full-time"/>
    <s v="In-person"/>
    <s v="United States"/>
    <s v="M"/>
    <n v="154800"/>
  </r>
  <r>
    <x v="0"/>
    <x v="4"/>
    <x v="1"/>
    <n v="134000"/>
    <x v="0"/>
    <s v="Senior"/>
    <s v="Full-time"/>
    <s v="In-person"/>
    <s v="United States"/>
    <s v="M"/>
    <n v="154800"/>
  </r>
  <r>
    <x v="0"/>
    <x v="18"/>
    <x v="3"/>
    <n v="220000"/>
    <x v="0"/>
    <s v="Senior"/>
    <s v="Full-time"/>
    <s v="In-person"/>
    <s v="United States"/>
    <s v="M"/>
    <n v="182200"/>
  </r>
  <r>
    <x v="0"/>
    <x v="18"/>
    <x v="3"/>
    <n v="150000"/>
    <x v="0"/>
    <s v="Senior"/>
    <s v="Full-time"/>
    <s v="In-person"/>
    <s v="United States"/>
    <s v="M"/>
    <n v="182200"/>
  </r>
  <r>
    <x v="0"/>
    <x v="17"/>
    <x v="1"/>
    <n v="350000"/>
    <x v="0"/>
    <s v="Senior"/>
    <s v="Full-time"/>
    <s v="In-person"/>
    <s v="United States"/>
    <s v="L"/>
    <n v="192000"/>
  </r>
  <r>
    <x v="0"/>
    <x v="17"/>
    <x v="1"/>
    <n v="262500"/>
    <x v="0"/>
    <s v="Senior"/>
    <s v="Full-time"/>
    <s v="In-person"/>
    <s v="United States"/>
    <s v="L"/>
    <n v="192000"/>
  </r>
  <r>
    <x v="0"/>
    <x v="0"/>
    <x v="0"/>
    <n v="122000"/>
    <x v="0"/>
    <s v="Senior"/>
    <s v="Full-time"/>
    <s v="In-person"/>
    <s v="United States"/>
    <s v="M"/>
    <n v="105320"/>
  </r>
  <r>
    <x v="0"/>
    <x v="0"/>
    <x v="0"/>
    <n v="94000"/>
    <x v="0"/>
    <s v="Senior"/>
    <s v="Full-time"/>
    <s v="In-person"/>
    <s v="United States"/>
    <s v="M"/>
    <n v="105320"/>
  </r>
  <r>
    <x v="0"/>
    <x v="18"/>
    <x v="3"/>
    <n v="276000"/>
    <x v="0"/>
    <s v="Senior"/>
    <s v="Full-time"/>
    <s v="In-person"/>
    <s v="United States"/>
    <s v="M"/>
    <n v="182200"/>
  </r>
  <r>
    <x v="0"/>
    <x v="18"/>
    <x v="3"/>
    <n v="184000"/>
    <x v="0"/>
    <s v="Senior"/>
    <s v="Full-time"/>
    <s v="In-person"/>
    <s v="United States"/>
    <s v="M"/>
    <n v="182200"/>
  </r>
  <r>
    <x v="0"/>
    <x v="4"/>
    <x v="1"/>
    <n v="225000"/>
    <x v="0"/>
    <s v="Senior"/>
    <s v="Full-time"/>
    <s v="Remote"/>
    <s v="United States"/>
    <s v="M"/>
    <n v="154800"/>
  </r>
  <r>
    <x v="0"/>
    <x v="4"/>
    <x v="1"/>
    <n v="156400"/>
    <x v="0"/>
    <s v="Senior"/>
    <s v="Full-time"/>
    <s v="Remote"/>
    <s v="United States"/>
    <s v="M"/>
    <n v="154800"/>
  </r>
  <r>
    <x v="0"/>
    <x v="4"/>
    <x v="1"/>
    <n v="228000"/>
    <x v="0"/>
    <s v="Senior"/>
    <s v="Full-time"/>
    <s v="In-person"/>
    <s v="United States"/>
    <s v="M"/>
    <n v="154800"/>
  </r>
  <r>
    <x v="0"/>
    <x v="4"/>
    <x v="1"/>
    <n v="152000"/>
    <x v="0"/>
    <s v="Senior"/>
    <s v="Full-time"/>
    <s v="In-person"/>
    <s v="United States"/>
    <s v="M"/>
    <n v="154800"/>
  </r>
  <r>
    <x v="0"/>
    <x v="4"/>
    <x v="1"/>
    <n v="209450"/>
    <x v="0"/>
    <s v="Senior"/>
    <s v="Full-time"/>
    <s v="Remote"/>
    <s v="United States"/>
    <s v="M"/>
    <n v="154800"/>
  </r>
  <r>
    <x v="0"/>
    <x v="4"/>
    <x v="1"/>
    <n v="158677"/>
    <x v="0"/>
    <s v="Senior"/>
    <s v="Full-time"/>
    <s v="Remote"/>
    <s v="United States"/>
    <s v="M"/>
    <n v="154800"/>
  </r>
  <r>
    <x v="0"/>
    <x v="0"/>
    <x v="0"/>
    <n v="175000"/>
    <x v="0"/>
    <s v="Senior"/>
    <s v="Full-time"/>
    <s v="In-person"/>
    <s v="United States"/>
    <s v="M"/>
    <n v="105320"/>
  </r>
  <r>
    <x v="0"/>
    <x v="0"/>
    <x v="0"/>
    <n v="145000"/>
    <x v="0"/>
    <s v="Senior"/>
    <s v="Full-time"/>
    <s v="In-person"/>
    <s v="United States"/>
    <s v="M"/>
    <n v="105320"/>
  </r>
  <r>
    <x v="0"/>
    <x v="14"/>
    <x v="6"/>
    <n v="240000"/>
    <x v="0"/>
    <s v="Senior"/>
    <s v="Full-time"/>
    <s v="In-person"/>
    <s v="United States"/>
    <s v="M"/>
    <n v="140000"/>
  </r>
  <r>
    <x v="0"/>
    <x v="14"/>
    <x v="6"/>
    <n v="170000"/>
    <x v="0"/>
    <s v="Senior"/>
    <s v="Full-time"/>
    <s v="In-person"/>
    <s v="United States"/>
    <s v="M"/>
    <n v="140000"/>
  </r>
  <r>
    <x v="0"/>
    <x v="4"/>
    <x v="1"/>
    <n v="63701"/>
    <x v="78"/>
    <s v="Senior"/>
    <s v="Full-time"/>
    <s v="Hybrid"/>
    <s v="Estonia"/>
    <s v="L"/>
    <n v="154800"/>
  </r>
  <r>
    <x v="0"/>
    <x v="4"/>
    <x v="1"/>
    <n v="237000"/>
    <x v="0"/>
    <s v="Senior"/>
    <s v="Full-time"/>
    <s v="Remote"/>
    <s v="United States"/>
    <s v="M"/>
    <n v="154800"/>
  </r>
  <r>
    <x v="0"/>
    <x v="4"/>
    <x v="1"/>
    <n v="145000"/>
    <x v="0"/>
    <s v="Senior"/>
    <s v="Full-time"/>
    <s v="Remote"/>
    <s v="United States"/>
    <s v="M"/>
    <n v="154800"/>
  </r>
  <r>
    <x v="0"/>
    <x v="4"/>
    <x v="1"/>
    <n v="240000"/>
    <x v="0"/>
    <s v="Senior"/>
    <s v="Full-time"/>
    <s v="Remote"/>
    <s v="United States"/>
    <s v="M"/>
    <n v="154800"/>
  </r>
  <r>
    <x v="0"/>
    <x v="4"/>
    <x v="1"/>
    <n v="139000"/>
    <x v="0"/>
    <s v="Senior"/>
    <s v="Full-time"/>
    <s v="Remote"/>
    <s v="United States"/>
    <s v="M"/>
    <n v="154800"/>
  </r>
  <r>
    <x v="0"/>
    <x v="56"/>
    <x v="8"/>
    <n v="174500"/>
    <x v="0"/>
    <s v="Senior"/>
    <s v="Full-time"/>
    <s v="In-person"/>
    <s v="United States"/>
    <s v="M"/>
    <n v="159500"/>
  </r>
  <r>
    <x v="0"/>
    <x v="56"/>
    <x v="8"/>
    <n v="113000"/>
    <x v="0"/>
    <s v="Senior"/>
    <s v="Full-time"/>
    <s v="In-person"/>
    <s v="United States"/>
    <s v="M"/>
    <n v="159500"/>
  </r>
  <r>
    <x v="0"/>
    <x v="0"/>
    <x v="0"/>
    <n v="130000"/>
    <x v="0"/>
    <s v="Senior"/>
    <s v="Full-time"/>
    <s v="Remote"/>
    <s v="United States"/>
    <s v="M"/>
    <n v="105320"/>
  </r>
  <r>
    <x v="0"/>
    <x v="0"/>
    <x v="0"/>
    <n v="87000"/>
    <x v="0"/>
    <s v="Senior"/>
    <s v="Full-time"/>
    <s v="Remote"/>
    <s v="United States"/>
    <s v="M"/>
    <n v="105320"/>
  </r>
  <r>
    <x v="0"/>
    <x v="0"/>
    <x v="0"/>
    <n v="160000"/>
    <x v="0"/>
    <s v="Senior"/>
    <s v="Full-time"/>
    <s v="Remote"/>
    <s v="United States"/>
    <s v="M"/>
    <n v="105320"/>
  </r>
  <r>
    <x v="0"/>
    <x v="0"/>
    <x v="0"/>
    <n v="108000"/>
    <x v="0"/>
    <s v="Senior"/>
    <s v="Full-time"/>
    <s v="Remote"/>
    <s v="United States"/>
    <s v="M"/>
    <n v="105320"/>
  </r>
  <r>
    <x v="0"/>
    <x v="14"/>
    <x v="6"/>
    <n v="165000"/>
    <x v="0"/>
    <s v="Senior"/>
    <s v="Full-time"/>
    <s v="Remote"/>
    <s v="United States"/>
    <s v="M"/>
    <n v="140000"/>
  </r>
  <r>
    <x v="0"/>
    <x v="14"/>
    <x v="6"/>
    <n v="107250"/>
    <x v="0"/>
    <s v="Senior"/>
    <s v="Full-time"/>
    <s v="Remote"/>
    <s v="United States"/>
    <s v="M"/>
    <n v="140000"/>
  </r>
  <r>
    <x v="0"/>
    <x v="14"/>
    <x v="6"/>
    <n v="300000"/>
    <x v="0"/>
    <s v="Senior"/>
    <s v="Full-time"/>
    <s v="In-person"/>
    <s v="United States"/>
    <s v="M"/>
    <n v="140000"/>
  </r>
  <r>
    <x v="0"/>
    <x v="14"/>
    <x v="6"/>
    <n v="119000"/>
    <x v="0"/>
    <s v="Senior"/>
    <s v="Full-time"/>
    <s v="In-person"/>
    <s v="United States"/>
    <s v="M"/>
    <n v="140000"/>
  </r>
  <r>
    <x v="0"/>
    <x v="4"/>
    <x v="1"/>
    <n v="285800"/>
    <x v="0"/>
    <s v="Senior"/>
    <s v="Full-time"/>
    <s v="Remote"/>
    <s v="United States"/>
    <s v="M"/>
    <n v="154800"/>
  </r>
  <r>
    <x v="0"/>
    <x v="4"/>
    <x v="1"/>
    <n v="154600"/>
    <x v="0"/>
    <s v="Senior"/>
    <s v="Full-time"/>
    <s v="Remote"/>
    <s v="United States"/>
    <s v="M"/>
    <n v="154800"/>
  </r>
  <r>
    <x v="0"/>
    <x v="45"/>
    <x v="5"/>
    <n v="168400"/>
    <x v="0"/>
    <s v="Senior"/>
    <s v="Full-time"/>
    <s v="In-person"/>
    <s v="United States"/>
    <s v="M"/>
    <n v="115500"/>
  </r>
  <r>
    <x v="0"/>
    <x v="45"/>
    <x v="5"/>
    <n v="105200"/>
    <x v="0"/>
    <s v="Senior"/>
    <s v="Full-time"/>
    <s v="In-person"/>
    <s v="United States"/>
    <s v="M"/>
    <n v="115500"/>
  </r>
  <r>
    <x v="0"/>
    <x v="10"/>
    <x v="5"/>
    <n v="200000"/>
    <x v="0"/>
    <s v="Senior"/>
    <s v="Full-time"/>
    <s v="Remote"/>
    <s v="United States"/>
    <s v="M"/>
    <n v="149400"/>
  </r>
  <r>
    <x v="0"/>
    <x v="10"/>
    <x v="5"/>
    <n v="175000"/>
    <x v="0"/>
    <s v="Senior"/>
    <s v="Full-time"/>
    <s v="Remote"/>
    <s v="United States"/>
    <s v="M"/>
    <n v="149400"/>
  </r>
  <r>
    <x v="0"/>
    <x v="10"/>
    <x v="5"/>
    <n v="231250"/>
    <x v="0"/>
    <s v="Senior"/>
    <s v="Full-time"/>
    <s v="Remote"/>
    <s v="United States"/>
    <s v="M"/>
    <n v="149400"/>
  </r>
  <r>
    <x v="0"/>
    <x v="10"/>
    <x v="5"/>
    <n v="138750"/>
    <x v="0"/>
    <s v="Senior"/>
    <s v="Full-time"/>
    <s v="Remote"/>
    <s v="United States"/>
    <s v="M"/>
    <n v="149400"/>
  </r>
  <r>
    <x v="0"/>
    <x v="14"/>
    <x v="6"/>
    <n v="153000"/>
    <x v="10"/>
    <s v="Senior"/>
    <s v="Full-time"/>
    <s v="Remote"/>
    <s v="Canada"/>
    <s v="M"/>
    <n v="140000"/>
  </r>
  <r>
    <x v="0"/>
    <x v="14"/>
    <x v="6"/>
    <n v="94000"/>
    <x v="10"/>
    <s v="Senior"/>
    <s v="Full-time"/>
    <s v="Remote"/>
    <s v="Canada"/>
    <s v="M"/>
    <n v="140000"/>
  </r>
  <r>
    <x v="0"/>
    <x v="14"/>
    <x v="6"/>
    <n v="240500"/>
    <x v="0"/>
    <s v="Senior"/>
    <s v="Full-time"/>
    <s v="In-person"/>
    <s v="United States"/>
    <s v="L"/>
    <n v="140000"/>
  </r>
  <r>
    <x v="0"/>
    <x v="14"/>
    <x v="6"/>
    <n v="123700"/>
    <x v="0"/>
    <s v="Senior"/>
    <s v="Full-time"/>
    <s v="In-person"/>
    <s v="United States"/>
    <s v="L"/>
    <n v="140000"/>
  </r>
  <r>
    <x v="0"/>
    <x v="14"/>
    <x v="6"/>
    <n v="160000"/>
    <x v="0"/>
    <s v="Senior"/>
    <s v="Full-time"/>
    <s v="Remote"/>
    <s v="United States"/>
    <s v="M"/>
    <n v="140000"/>
  </r>
  <r>
    <x v="0"/>
    <x v="14"/>
    <x v="6"/>
    <n v="90000"/>
    <x v="0"/>
    <s v="Senior"/>
    <s v="Full-time"/>
    <s v="Remote"/>
    <s v="United States"/>
    <s v="M"/>
    <n v="140000"/>
  </r>
  <r>
    <x v="1"/>
    <x v="18"/>
    <x v="3"/>
    <n v="84053"/>
    <x v="17"/>
    <s v="Senior"/>
    <s v="Full-time"/>
    <s v="Hybrid"/>
    <s v="France"/>
    <s v="L"/>
    <n v="182200"/>
  </r>
  <r>
    <x v="0"/>
    <x v="4"/>
    <x v="1"/>
    <n v="275300"/>
    <x v="0"/>
    <s v="Senior"/>
    <s v="Full-time"/>
    <s v="Remote"/>
    <s v="United States"/>
    <s v="M"/>
    <n v="154800"/>
  </r>
  <r>
    <x v="0"/>
    <x v="4"/>
    <x v="1"/>
    <n v="183500"/>
    <x v="0"/>
    <s v="Senior"/>
    <s v="Full-time"/>
    <s v="Remote"/>
    <s v="United States"/>
    <s v="M"/>
    <n v="154800"/>
  </r>
  <r>
    <x v="0"/>
    <x v="4"/>
    <x v="1"/>
    <n v="275300"/>
    <x v="0"/>
    <s v="Senior"/>
    <s v="Full-time"/>
    <s v="Remote"/>
    <s v="United States"/>
    <s v="M"/>
    <n v="154800"/>
  </r>
  <r>
    <x v="0"/>
    <x v="4"/>
    <x v="1"/>
    <n v="183500"/>
    <x v="0"/>
    <s v="Senior"/>
    <s v="Full-time"/>
    <s v="Remote"/>
    <s v="United States"/>
    <s v="M"/>
    <n v="154800"/>
  </r>
  <r>
    <x v="0"/>
    <x v="0"/>
    <x v="0"/>
    <n v="160000"/>
    <x v="0"/>
    <s v="Senior"/>
    <s v="Full-time"/>
    <s v="Remote"/>
    <s v="United States"/>
    <s v="M"/>
    <n v="105320"/>
  </r>
  <r>
    <x v="0"/>
    <x v="0"/>
    <x v="0"/>
    <n v="125600"/>
    <x v="0"/>
    <s v="Senior"/>
    <s v="Full-time"/>
    <s v="Remote"/>
    <s v="United States"/>
    <s v="M"/>
    <n v="105320"/>
  </r>
  <r>
    <x v="0"/>
    <x v="14"/>
    <x v="6"/>
    <n v="170000"/>
    <x v="0"/>
    <s v="Senior"/>
    <s v="Full-time"/>
    <s v="In-person"/>
    <s v="United States"/>
    <s v="M"/>
    <n v="140000"/>
  </r>
  <r>
    <x v="0"/>
    <x v="14"/>
    <x v="6"/>
    <n v="120000"/>
    <x v="0"/>
    <s v="Senior"/>
    <s v="Full-time"/>
    <s v="In-person"/>
    <s v="United States"/>
    <s v="M"/>
    <n v="140000"/>
  </r>
  <r>
    <x v="0"/>
    <x v="14"/>
    <x v="6"/>
    <n v="225000"/>
    <x v="0"/>
    <s v="Senior"/>
    <s v="Full-time"/>
    <s v="In-person"/>
    <s v="United States"/>
    <s v="M"/>
    <n v="140000"/>
  </r>
  <r>
    <x v="0"/>
    <x v="14"/>
    <x v="6"/>
    <n v="140000"/>
    <x v="0"/>
    <s v="Senior"/>
    <s v="Full-time"/>
    <s v="In-person"/>
    <s v="United States"/>
    <s v="M"/>
    <n v="140000"/>
  </r>
  <r>
    <x v="0"/>
    <x v="0"/>
    <x v="0"/>
    <n v="141290"/>
    <x v="0"/>
    <s v="Senior"/>
    <s v="Full-time"/>
    <s v="In-person"/>
    <s v="United States"/>
    <s v="M"/>
    <n v="105320"/>
  </r>
  <r>
    <x v="0"/>
    <x v="0"/>
    <x v="0"/>
    <n v="74178"/>
    <x v="0"/>
    <s v="Senior"/>
    <s v="Full-time"/>
    <s v="In-person"/>
    <s v="United States"/>
    <s v="M"/>
    <n v="105320"/>
  </r>
  <r>
    <x v="0"/>
    <x v="4"/>
    <x v="1"/>
    <n v="150000"/>
    <x v="0"/>
    <s v="Senior"/>
    <s v="Full-time"/>
    <s v="In-person"/>
    <s v="United States"/>
    <s v="M"/>
    <n v="154800"/>
  </r>
  <r>
    <x v="0"/>
    <x v="4"/>
    <x v="1"/>
    <n v="120000"/>
    <x v="0"/>
    <s v="Senior"/>
    <s v="Full-time"/>
    <s v="In-person"/>
    <s v="United States"/>
    <s v="M"/>
    <n v="154800"/>
  </r>
  <r>
    <x v="0"/>
    <x v="14"/>
    <x v="6"/>
    <n v="85000"/>
    <x v="0"/>
    <s v="Senior"/>
    <s v="Full-time"/>
    <s v="Remote"/>
    <s v="United States"/>
    <s v="M"/>
    <n v="140000"/>
  </r>
  <r>
    <x v="0"/>
    <x v="14"/>
    <x v="6"/>
    <n v="75000"/>
    <x v="0"/>
    <s v="Senior"/>
    <s v="Full-time"/>
    <s v="Remote"/>
    <s v="United States"/>
    <s v="M"/>
    <n v="140000"/>
  </r>
  <r>
    <x v="0"/>
    <x v="14"/>
    <x v="6"/>
    <n v="220000"/>
    <x v="0"/>
    <s v="Senior"/>
    <s v="Full-time"/>
    <s v="In-person"/>
    <s v="United States"/>
    <s v="M"/>
    <n v="140000"/>
  </r>
  <r>
    <x v="0"/>
    <x v="14"/>
    <x v="6"/>
    <n v="160000"/>
    <x v="0"/>
    <s v="Senior"/>
    <s v="Full-time"/>
    <s v="In-person"/>
    <s v="United States"/>
    <s v="M"/>
    <n v="140000"/>
  </r>
  <r>
    <x v="0"/>
    <x v="14"/>
    <x v="6"/>
    <n v="205600"/>
    <x v="0"/>
    <s v="Senior"/>
    <s v="Full-time"/>
    <s v="Remote"/>
    <s v="United States"/>
    <s v="M"/>
    <n v="140000"/>
  </r>
  <r>
    <x v="0"/>
    <x v="14"/>
    <x v="6"/>
    <n v="107500"/>
    <x v="0"/>
    <s v="Senior"/>
    <s v="Full-time"/>
    <s v="Remote"/>
    <s v="United States"/>
    <s v="M"/>
    <n v="140000"/>
  </r>
  <r>
    <x v="0"/>
    <x v="14"/>
    <x v="6"/>
    <n v="185900"/>
    <x v="0"/>
    <s v="Senior"/>
    <s v="Full-time"/>
    <s v="In-person"/>
    <s v="United States"/>
    <s v="M"/>
    <n v="140000"/>
  </r>
  <r>
    <x v="0"/>
    <x v="14"/>
    <x v="6"/>
    <n v="129300"/>
    <x v="0"/>
    <s v="Senior"/>
    <s v="Full-time"/>
    <s v="In-person"/>
    <s v="United States"/>
    <s v="M"/>
    <n v="140000"/>
  </r>
  <r>
    <x v="0"/>
    <x v="14"/>
    <x v="6"/>
    <n v="160000"/>
    <x v="0"/>
    <s v="Senior"/>
    <s v="Full-time"/>
    <s v="Remote"/>
    <s v="United States"/>
    <s v="M"/>
    <n v="140000"/>
  </r>
  <r>
    <x v="0"/>
    <x v="14"/>
    <x v="6"/>
    <n v="130000"/>
    <x v="0"/>
    <s v="Senior"/>
    <s v="Full-time"/>
    <s v="Remote"/>
    <s v="United States"/>
    <s v="M"/>
    <n v="140000"/>
  </r>
  <r>
    <x v="0"/>
    <x v="4"/>
    <x v="1"/>
    <n v="136000"/>
    <x v="0"/>
    <s v="Senior"/>
    <s v="Full-time"/>
    <s v="Remote"/>
    <s v="United States"/>
    <s v="M"/>
    <n v="154800"/>
  </r>
  <r>
    <x v="0"/>
    <x v="4"/>
    <x v="1"/>
    <n v="104000"/>
    <x v="0"/>
    <s v="Senior"/>
    <s v="Full-time"/>
    <s v="Remote"/>
    <s v="United States"/>
    <s v="M"/>
    <n v="154800"/>
  </r>
  <r>
    <x v="0"/>
    <x v="4"/>
    <x v="1"/>
    <n v="110000"/>
    <x v="0"/>
    <s v="Senior"/>
    <s v="Full-time"/>
    <s v="Remote"/>
    <s v="United States"/>
    <s v="M"/>
    <n v="154800"/>
  </r>
  <r>
    <x v="0"/>
    <x v="4"/>
    <x v="1"/>
    <n v="84000"/>
    <x v="0"/>
    <s v="Senior"/>
    <s v="Full-time"/>
    <s v="Remote"/>
    <s v="United States"/>
    <s v="M"/>
    <n v="154800"/>
  </r>
  <r>
    <x v="0"/>
    <x v="46"/>
    <x v="7"/>
    <n v="125000"/>
    <x v="0"/>
    <s v="Senior"/>
    <s v="Full-time"/>
    <s v="In-person"/>
    <s v="United States"/>
    <s v="M"/>
    <n v="130800"/>
  </r>
  <r>
    <x v="0"/>
    <x v="46"/>
    <x v="7"/>
    <n v="110000"/>
    <x v="0"/>
    <s v="Senior"/>
    <s v="Full-time"/>
    <s v="In-person"/>
    <s v="United States"/>
    <s v="M"/>
    <n v="130800"/>
  </r>
  <r>
    <x v="0"/>
    <x v="5"/>
    <x v="3"/>
    <n v="200000"/>
    <x v="0"/>
    <s v="Senior"/>
    <s v="Full-time"/>
    <s v="In-person"/>
    <s v="United States"/>
    <s v="M"/>
    <n v="184375"/>
  </r>
  <r>
    <x v="0"/>
    <x v="5"/>
    <x v="3"/>
    <n v="135000"/>
    <x v="0"/>
    <s v="Senior"/>
    <s v="Full-time"/>
    <s v="In-person"/>
    <s v="United States"/>
    <s v="M"/>
    <n v="184375"/>
  </r>
  <r>
    <x v="0"/>
    <x v="14"/>
    <x v="6"/>
    <n v="130000"/>
    <x v="0"/>
    <s v="Senior"/>
    <s v="Full-time"/>
    <s v="In-person"/>
    <s v="United States"/>
    <s v="M"/>
    <n v="140000"/>
  </r>
  <r>
    <x v="0"/>
    <x v="14"/>
    <x v="6"/>
    <n v="75000"/>
    <x v="0"/>
    <s v="Senior"/>
    <s v="Full-time"/>
    <s v="In-person"/>
    <s v="United States"/>
    <s v="M"/>
    <n v="140000"/>
  </r>
  <r>
    <x v="0"/>
    <x v="14"/>
    <x v="6"/>
    <n v="252000"/>
    <x v="0"/>
    <s v="Senior"/>
    <s v="Full-time"/>
    <s v="In-person"/>
    <s v="United States"/>
    <s v="M"/>
    <n v="140000"/>
  </r>
  <r>
    <x v="0"/>
    <x v="14"/>
    <x v="6"/>
    <n v="129000"/>
    <x v="0"/>
    <s v="Senior"/>
    <s v="Full-time"/>
    <s v="In-person"/>
    <s v="United States"/>
    <s v="M"/>
    <n v="140000"/>
  </r>
  <r>
    <x v="0"/>
    <x v="14"/>
    <x v="6"/>
    <n v="226700"/>
    <x v="0"/>
    <s v="Senior"/>
    <s v="Full-time"/>
    <s v="In-person"/>
    <s v="United States"/>
    <s v="M"/>
    <n v="140000"/>
  </r>
  <r>
    <x v="0"/>
    <x v="14"/>
    <x v="6"/>
    <n v="133300"/>
    <x v="0"/>
    <s v="Senior"/>
    <s v="Full-time"/>
    <s v="In-person"/>
    <s v="United States"/>
    <s v="M"/>
    <n v="140000"/>
  </r>
  <r>
    <x v="0"/>
    <x v="4"/>
    <x v="1"/>
    <n v="190000"/>
    <x v="0"/>
    <s v="Senior"/>
    <s v="Full-time"/>
    <s v="In-person"/>
    <s v="United States"/>
    <s v="M"/>
    <n v="154800"/>
  </r>
  <r>
    <x v="0"/>
    <x v="4"/>
    <x v="1"/>
    <n v="165000"/>
    <x v="0"/>
    <s v="Senior"/>
    <s v="Full-time"/>
    <s v="In-person"/>
    <s v="United States"/>
    <s v="M"/>
    <n v="154800"/>
  </r>
  <r>
    <x v="0"/>
    <x v="14"/>
    <x v="6"/>
    <n v="170000"/>
    <x v="0"/>
    <s v="Senior"/>
    <s v="Full-time"/>
    <s v="Remote"/>
    <s v="United States"/>
    <s v="M"/>
    <n v="140000"/>
  </r>
  <r>
    <x v="0"/>
    <x v="14"/>
    <x v="6"/>
    <n v="150000"/>
    <x v="0"/>
    <s v="Senior"/>
    <s v="Full-time"/>
    <s v="Remote"/>
    <s v="United States"/>
    <s v="M"/>
    <n v="140000"/>
  </r>
  <r>
    <x v="0"/>
    <x v="4"/>
    <x v="1"/>
    <n v="225000"/>
    <x v="0"/>
    <s v="Senior"/>
    <s v="Full-time"/>
    <s v="In-person"/>
    <s v="United States"/>
    <s v="M"/>
    <n v="154800"/>
  </r>
  <r>
    <x v="0"/>
    <x v="4"/>
    <x v="1"/>
    <n v="156400"/>
    <x v="0"/>
    <s v="Senior"/>
    <s v="Full-time"/>
    <s v="In-person"/>
    <s v="United States"/>
    <s v="M"/>
    <n v="154800"/>
  </r>
  <r>
    <x v="0"/>
    <x v="31"/>
    <x v="3"/>
    <n v="200000"/>
    <x v="0"/>
    <s v="Senior"/>
    <s v="Full-time"/>
    <s v="Remote"/>
    <s v="United States"/>
    <s v="S"/>
    <n v="185000"/>
  </r>
  <r>
    <x v="0"/>
    <x v="4"/>
    <x v="1"/>
    <n v="257000"/>
    <x v="0"/>
    <s v="Senior"/>
    <s v="Full-time"/>
    <s v="In-person"/>
    <s v="United States"/>
    <s v="M"/>
    <n v="154800"/>
  </r>
  <r>
    <x v="0"/>
    <x v="4"/>
    <x v="1"/>
    <n v="134000"/>
    <x v="0"/>
    <s v="Senior"/>
    <s v="Full-time"/>
    <s v="In-person"/>
    <s v="United States"/>
    <s v="M"/>
    <n v="154800"/>
  </r>
  <r>
    <x v="0"/>
    <x v="4"/>
    <x v="1"/>
    <n v="77737"/>
    <x v="51"/>
    <s v="Senior"/>
    <s v="Full-time"/>
    <s v="In-person"/>
    <s v="Latvia"/>
    <s v="M"/>
    <n v="154800"/>
  </r>
  <r>
    <x v="0"/>
    <x v="4"/>
    <x v="1"/>
    <n v="38868"/>
    <x v="51"/>
    <s v="Senior"/>
    <s v="Full-time"/>
    <s v="In-person"/>
    <s v="Latvia"/>
    <s v="M"/>
    <n v="154800"/>
  </r>
  <r>
    <x v="0"/>
    <x v="14"/>
    <x v="6"/>
    <n v="205600"/>
    <x v="0"/>
    <s v="Senior"/>
    <s v="Full-time"/>
    <s v="In-person"/>
    <s v="United States"/>
    <s v="L"/>
    <n v="140000"/>
  </r>
  <r>
    <x v="0"/>
    <x v="14"/>
    <x v="6"/>
    <n v="105700"/>
    <x v="0"/>
    <s v="Senior"/>
    <s v="Full-time"/>
    <s v="In-person"/>
    <s v="United States"/>
    <s v="L"/>
    <n v="140000"/>
  </r>
  <r>
    <x v="0"/>
    <x v="16"/>
    <x v="7"/>
    <n v="140000"/>
    <x v="0"/>
    <s v="Senior"/>
    <s v="Full-time"/>
    <s v="Remote"/>
    <s v="United States"/>
    <s v="M"/>
    <n v="110000"/>
  </r>
  <r>
    <x v="0"/>
    <x v="16"/>
    <x v="7"/>
    <n v="110000"/>
    <x v="0"/>
    <s v="Senior"/>
    <s v="Full-time"/>
    <s v="Remote"/>
    <s v="United States"/>
    <s v="M"/>
    <n v="110000"/>
  </r>
  <r>
    <x v="0"/>
    <x v="78"/>
    <x v="1"/>
    <n v="299500"/>
    <x v="0"/>
    <s v="Senior"/>
    <s v="Full-time"/>
    <s v="In-person"/>
    <s v="United States"/>
    <s v="M"/>
    <n v="190982.5"/>
  </r>
  <r>
    <x v="0"/>
    <x v="78"/>
    <x v="1"/>
    <n v="245100"/>
    <x v="0"/>
    <s v="Senior"/>
    <s v="Full-time"/>
    <s v="In-person"/>
    <s v="United States"/>
    <s v="M"/>
    <n v="190982.5"/>
  </r>
  <r>
    <x v="0"/>
    <x v="12"/>
    <x v="1"/>
    <n v="210000"/>
    <x v="0"/>
    <s v="Senior"/>
    <s v="Full-time"/>
    <s v="In-person"/>
    <s v="United States"/>
    <s v="M"/>
    <n v="175000"/>
  </r>
  <r>
    <x v="0"/>
    <x v="12"/>
    <x v="1"/>
    <n v="151800"/>
    <x v="0"/>
    <s v="Senior"/>
    <s v="Full-time"/>
    <s v="In-person"/>
    <s v="United States"/>
    <s v="M"/>
    <n v="175000"/>
  </r>
  <r>
    <x v="0"/>
    <x v="0"/>
    <x v="0"/>
    <n v="51824"/>
    <x v="2"/>
    <s v="Senior"/>
    <s v="Full-time"/>
    <s v="In-person"/>
    <s v="Spain"/>
    <s v="M"/>
    <n v="105320"/>
  </r>
  <r>
    <x v="0"/>
    <x v="0"/>
    <x v="0"/>
    <n v="41027"/>
    <x v="2"/>
    <s v="Senior"/>
    <s v="Full-time"/>
    <s v="In-person"/>
    <s v="Spain"/>
    <s v="M"/>
    <n v="105320"/>
  </r>
  <r>
    <x v="0"/>
    <x v="0"/>
    <x v="0"/>
    <n v="51824"/>
    <x v="2"/>
    <s v="Senior"/>
    <s v="Full-time"/>
    <s v="In-person"/>
    <s v="Spain"/>
    <s v="M"/>
    <n v="105320"/>
  </r>
  <r>
    <x v="0"/>
    <x v="0"/>
    <x v="0"/>
    <n v="41027"/>
    <x v="2"/>
    <s v="Senior"/>
    <s v="Full-time"/>
    <s v="In-person"/>
    <s v="Spain"/>
    <s v="M"/>
    <n v="105320"/>
  </r>
  <r>
    <x v="0"/>
    <x v="14"/>
    <x v="6"/>
    <n v="250000"/>
    <x v="0"/>
    <s v="Senior"/>
    <s v="Full-time"/>
    <s v="Remote"/>
    <s v="United States"/>
    <s v="M"/>
    <n v="140000"/>
  </r>
  <r>
    <x v="0"/>
    <x v="14"/>
    <x v="6"/>
    <n v="63000"/>
    <x v="0"/>
    <s v="Senior"/>
    <s v="Full-time"/>
    <s v="Remote"/>
    <s v="United States"/>
    <s v="M"/>
    <n v="140000"/>
  </r>
  <r>
    <x v="0"/>
    <x v="4"/>
    <x v="1"/>
    <n v="237000"/>
    <x v="0"/>
    <s v="Senior"/>
    <s v="Full-time"/>
    <s v="Remote"/>
    <s v="United States"/>
    <s v="M"/>
    <n v="154800"/>
  </r>
  <r>
    <x v="0"/>
    <x v="4"/>
    <x v="1"/>
    <n v="145000"/>
    <x v="0"/>
    <s v="Senior"/>
    <s v="Full-time"/>
    <s v="Remote"/>
    <s v="United States"/>
    <s v="M"/>
    <n v="154800"/>
  </r>
  <r>
    <x v="0"/>
    <x v="4"/>
    <x v="1"/>
    <n v="130000"/>
    <x v="0"/>
    <s v="Senior"/>
    <s v="Full-time"/>
    <s v="Remote"/>
    <s v="United States"/>
    <s v="M"/>
    <n v="154800"/>
  </r>
  <r>
    <x v="0"/>
    <x v="4"/>
    <x v="1"/>
    <n v="90000"/>
    <x v="0"/>
    <s v="Senior"/>
    <s v="Full-time"/>
    <s v="Remote"/>
    <s v="United States"/>
    <s v="M"/>
    <n v="154800"/>
  </r>
  <r>
    <x v="0"/>
    <x v="56"/>
    <x v="8"/>
    <n v="174500"/>
    <x v="0"/>
    <s v="Senior"/>
    <s v="Full-time"/>
    <s v="In-person"/>
    <s v="United States"/>
    <s v="M"/>
    <n v="159500"/>
  </r>
  <r>
    <x v="0"/>
    <x v="56"/>
    <x v="8"/>
    <n v="113000"/>
    <x v="0"/>
    <s v="Senior"/>
    <s v="Full-time"/>
    <s v="In-person"/>
    <s v="United States"/>
    <s v="M"/>
    <n v="159500"/>
  </r>
  <r>
    <x v="0"/>
    <x v="0"/>
    <x v="0"/>
    <n v="145000"/>
    <x v="0"/>
    <s v="Senior"/>
    <s v="Full-time"/>
    <s v="Remote"/>
    <s v="United States"/>
    <s v="M"/>
    <n v="105320"/>
  </r>
  <r>
    <x v="0"/>
    <x v="0"/>
    <x v="0"/>
    <n v="102500"/>
    <x v="0"/>
    <s v="Senior"/>
    <s v="Full-time"/>
    <s v="Remote"/>
    <s v="United States"/>
    <s v="M"/>
    <n v="105320"/>
  </r>
  <r>
    <x v="0"/>
    <x v="4"/>
    <x v="1"/>
    <n v="210000"/>
    <x v="0"/>
    <s v="Senior"/>
    <s v="Full-time"/>
    <s v="In-person"/>
    <s v="United States"/>
    <s v="M"/>
    <n v="154800"/>
  </r>
  <r>
    <x v="0"/>
    <x v="4"/>
    <x v="1"/>
    <n v="185000"/>
    <x v="0"/>
    <s v="Senior"/>
    <s v="Full-time"/>
    <s v="In-person"/>
    <s v="United States"/>
    <s v="M"/>
    <n v="154800"/>
  </r>
  <r>
    <x v="0"/>
    <x v="56"/>
    <x v="8"/>
    <n v="174500"/>
    <x v="0"/>
    <s v="Senior"/>
    <s v="Full-time"/>
    <s v="In-person"/>
    <s v="United States"/>
    <s v="M"/>
    <n v="159500"/>
  </r>
  <r>
    <x v="0"/>
    <x v="56"/>
    <x v="8"/>
    <n v="113000"/>
    <x v="0"/>
    <s v="Senior"/>
    <s v="Full-time"/>
    <s v="In-person"/>
    <s v="United States"/>
    <s v="M"/>
    <n v="159500"/>
  </r>
  <r>
    <x v="0"/>
    <x v="42"/>
    <x v="1"/>
    <n v="122000"/>
    <x v="0"/>
    <s v="Senior"/>
    <s v="Full-time"/>
    <s v="In-person"/>
    <s v="United States"/>
    <s v="M"/>
    <n v="110325"/>
  </r>
  <r>
    <x v="0"/>
    <x v="42"/>
    <x v="1"/>
    <n v="94000"/>
    <x v="0"/>
    <s v="Senior"/>
    <s v="Full-time"/>
    <s v="In-person"/>
    <s v="United States"/>
    <s v="M"/>
    <n v="110325"/>
  </r>
  <r>
    <x v="0"/>
    <x v="4"/>
    <x v="1"/>
    <n v="220000"/>
    <x v="0"/>
    <s v="Senior"/>
    <s v="Full-time"/>
    <s v="In-person"/>
    <s v="United States"/>
    <s v="M"/>
    <n v="154800"/>
  </r>
  <r>
    <x v="0"/>
    <x v="4"/>
    <x v="1"/>
    <n v="146000"/>
    <x v="0"/>
    <s v="Senior"/>
    <s v="Full-time"/>
    <s v="In-person"/>
    <s v="United States"/>
    <s v="M"/>
    <n v="154800"/>
  </r>
  <r>
    <x v="0"/>
    <x v="14"/>
    <x v="6"/>
    <n v="300000"/>
    <x v="0"/>
    <s v="Senior"/>
    <s v="Full-time"/>
    <s v="In-person"/>
    <s v="United States"/>
    <s v="M"/>
    <n v="140000"/>
  </r>
  <r>
    <x v="0"/>
    <x v="14"/>
    <x v="6"/>
    <n v="130000"/>
    <x v="0"/>
    <s v="Senior"/>
    <s v="Full-time"/>
    <s v="In-person"/>
    <s v="United States"/>
    <s v="M"/>
    <n v="140000"/>
  </r>
  <r>
    <x v="0"/>
    <x v="42"/>
    <x v="1"/>
    <n v="145000"/>
    <x v="0"/>
    <s v="Senior"/>
    <s v="Full-time"/>
    <s v="In-person"/>
    <s v="United States"/>
    <s v="M"/>
    <n v="110325"/>
  </r>
  <r>
    <x v="0"/>
    <x v="42"/>
    <x v="1"/>
    <n v="128000"/>
    <x v="0"/>
    <s v="Senior"/>
    <s v="Full-time"/>
    <s v="In-person"/>
    <s v="United States"/>
    <s v="M"/>
    <n v="110325"/>
  </r>
  <r>
    <x v="0"/>
    <x v="4"/>
    <x v="1"/>
    <n v="182000"/>
    <x v="0"/>
    <s v="Senior"/>
    <s v="Full-time"/>
    <s v="In-person"/>
    <s v="United States"/>
    <s v="M"/>
    <n v="154800"/>
  </r>
  <r>
    <x v="0"/>
    <x v="4"/>
    <x v="1"/>
    <n v="140000"/>
    <x v="0"/>
    <s v="Senior"/>
    <s v="Full-time"/>
    <s v="In-person"/>
    <s v="United States"/>
    <s v="M"/>
    <n v="154800"/>
  </r>
  <r>
    <x v="0"/>
    <x v="14"/>
    <x v="6"/>
    <n v="122000"/>
    <x v="0"/>
    <s v="Senior"/>
    <s v="Full-time"/>
    <s v="In-person"/>
    <s v="United States"/>
    <s v="M"/>
    <n v="140000"/>
  </r>
  <r>
    <x v="0"/>
    <x v="14"/>
    <x v="6"/>
    <n v="94000"/>
    <x v="0"/>
    <s v="Senior"/>
    <s v="Full-time"/>
    <s v="In-person"/>
    <s v="United States"/>
    <s v="M"/>
    <n v="140000"/>
  </r>
  <r>
    <x v="0"/>
    <x v="18"/>
    <x v="3"/>
    <n v="77737"/>
    <x v="51"/>
    <s v="Senior"/>
    <s v="Full-time"/>
    <s v="In-person"/>
    <s v="Latvia"/>
    <s v="M"/>
    <n v="182200"/>
  </r>
  <r>
    <x v="0"/>
    <x v="18"/>
    <x v="3"/>
    <n v="38868"/>
    <x v="51"/>
    <s v="Senior"/>
    <s v="Full-time"/>
    <s v="In-person"/>
    <s v="Latvia"/>
    <s v="M"/>
    <n v="182200"/>
  </r>
  <r>
    <x v="0"/>
    <x v="14"/>
    <x v="6"/>
    <n v="252000"/>
    <x v="0"/>
    <s v="Senior"/>
    <s v="Full-time"/>
    <s v="In-person"/>
    <s v="United States"/>
    <s v="M"/>
    <n v="140000"/>
  </r>
  <r>
    <x v="0"/>
    <x v="14"/>
    <x v="6"/>
    <n v="129000"/>
    <x v="0"/>
    <s v="Senior"/>
    <s v="Full-time"/>
    <s v="In-person"/>
    <s v="United States"/>
    <s v="M"/>
    <n v="140000"/>
  </r>
  <r>
    <x v="0"/>
    <x v="4"/>
    <x v="1"/>
    <n v="136000"/>
    <x v="0"/>
    <s v="Senior"/>
    <s v="Full-time"/>
    <s v="Remote"/>
    <s v="United States"/>
    <s v="M"/>
    <n v="154800"/>
  </r>
  <r>
    <x v="0"/>
    <x v="4"/>
    <x v="1"/>
    <n v="104000"/>
    <x v="0"/>
    <s v="Senior"/>
    <s v="Full-time"/>
    <s v="Remote"/>
    <s v="United States"/>
    <s v="M"/>
    <n v="154800"/>
  </r>
  <r>
    <x v="0"/>
    <x v="4"/>
    <x v="1"/>
    <n v="168000"/>
    <x v="0"/>
    <s v="Senior"/>
    <s v="Full-time"/>
    <s v="Remote"/>
    <s v="United States"/>
    <s v="M"/>
    <n v="154800"/>
  </r>
  <r>
    <x v="0"/>
    <x v="4"/>
    <x v="1"/>
    <n v="130000"/>
    <x v="0"/>
    <s v="Senior"/>
    <s v="Full-time"/>
    <s v="Remote"/>
    <s v="United States"/>
    <s v="M"/>
    <n v="154800"/>
  </r>
  <r>
    <x v="0"/>
    <x v="4"/>
    <x v="1"/>
    <n v="153400"/>
    <x v="0"/>
    <s v="Senior"/>
    <s v="Full-time"/>
    <s v="In-person"/>
    <s v="United States"/>
    <s v="M"/>
    <n v="154800"/>
  </r>
  <r>
    <x v="0"/>
    <x v="4"/>
    <x v="1"/>
    <n v="122700"/>
    <x v="0"/>
    <s v="Senior"/>
    <s v="Full-time"/>
    <s v="In-person"/>
    <s v="United States"/>
    <s v="M"/>
    <n v="154800"/>
  </r>
  <r>
    <x v="0"/>
    <x v="4"/>
    <x v="1"/>
    <n v="185000"/>
    <x v="0"/>
    <s v="Senior"/>
    <s v="Full-time"/>
    <s v="In-person"/>
    <s v="United States"/>
    <s v="M"/>
    <n v="154800"/>
  </r>
  <r>
    <x v="0"/>
    <x v="4"/>
    <x v="1"/>
    <n v="160000"/>
    <x v="0"/>
    <s v="Senior"/>
    <s v="Full-time"/>
    <s v="In-person"/>
    <s v="United States"/>
    <s v="M"/>
    <n v="154800"/>
  </r>
  <r>
    <x v="0"/>
    <x v="4"/>
    <x v="1"/>
    <n v="205000"/>
    <x v="0"/>
    <s v="Senior"/>
    <s v="Full-time"/>
    <s v="Remote"/>
    <s v="United States"/>
    <s v="M"/>
    <n v="154800"/>
  </r>
  <r>
    <x v="0"/>
    <x v="4"/>
    <x v="1"/>
    <n v="185000"/>
    <x v="0"/>
    <s v="Senior"/>
    <s v="Full-time"/>
    <s v="Remote"/>
    <s v="United States"/>
    <s v="M"/>
    <n v="154800"/>
  </r>
  <r>
    <x v="0"/>
    <x v="18"/>
    <x v="3"/>
    <n v="204500"/>
    <x v="0"/>
    <s v="Senior"/>
    <s v="Full-time"/>
    <s v="In-person"/>
    <s v="United States"/>
    <s v="M"/>
    <n v="182200"/>
  </r>
  <r>
    <x v="0"/>
    <x v="18"/>
    <x v="3"/>
    <n v="142200"/>
    <x v="0"/>
    <s v="Senior"/>
    <s v="Full-time"/>
    <s v="In-person"/>
    <s v="United States"/>
    <s v="M"/>
    <n v="182200"/>
  </r>
  <r>
    <x v="0"/>
    <x v="5"/>
    <x v="3"/>
    <n v="234100"/>
    <x v="0"/>
    <s v="Senior"/>
    <s v="Full-time"/>
    <s v="Remote"/>
    <s v="United States"/>
    <s v="M"/>
    <n v="184375"/>
  </r>
  <r>
    <x v="0"/>
    <x v="5"/>
    <x v="3"/>
    <n v="203500"/>
    <x v="0"/>
    <s v="Senior"/>
    <s v="Full-time"/>
    <s v="Remote"/>
    <s v="United States"/>
    <s v="M"/>
    <n v="184375"/>
  </r>
  <r>
    <x v="0"/>
    <x v="4"/>
    <x v="1"/>
    <n v="223800"/>
    <x v="0"/>
    <s v="Senior"/>
    <s v="Full-time"/>
    <s v="In-person"/>
    <s v="United States"/>
    <s v="M"/>
    <n v="154800"/>
  </r>
  <r>
    <x v="0"/>
    <x v="4"/>
    <x v="1"/>
    <n v="172100"/>
    <x v="0"/>
    <s v="Senior"/>
    <s v="Full-time"/>
    <s v="In-person"/>
    <s v="United States"/>
    <s v="M"/>
    <n v="154800"/>
  </r>
  <r>
    <x v="0"/>
    <x v="4"/>
    <x v="1"/>
    <n v="180000"/>
    <x v="0"/>
    <s v="Senior"/>
    <s v="Full-time"/>
    <s v="In-person"/>
    <s v="United States"/>
    <s v="M"/>
    <n v="154800"/>
  </r>
  <r>
    <x v="0"/>
    <x v="4"/>
    <x v="1"/>
    <n v="150000"/>
    <x v="0"/>
    <s v="Senior"/>
    <s v="Full-time"/>
    <s v="In-person"/>
    <s v="United States"/>
    <s v="M"/>
    <n v="154800"/>
  </r>
  <r>
    <x v="0"/>
    <x v="14"/>
    <x v="6"/>
    <n v="232200"/>
    <x v="0"/>
    <s v="Senior"/>
    <s v="Full-time"/>
    <s v="Remote"/>
    <s v="United States"/>
    <s v="M"/>
    <n v="140000"/>
  </r>
  <r>
    <x v="0"/>
    <x v="14"/>
    <x v="6"/>
    <n v="167200"/>
    <x v="0"/>
    <s v="Senior"/>
    <s v="Full-time"/>
    <s v="Remote"/>
    <s v="United States"/>
    <s v="M"/>
    <n v="140000"/>
  </r>
  <r>
    <x v="0"/>
    <x v="16"/>
    <x v="7"/>
    <n v="197000"/>
    <x v="0"/>
    <s v="Senior"/>
    <s v="Full-time"/>
    <s v="In-person"/>
    <s v="United States"/>
    <s v="M"/>
    <n v="110000"/>
  </r>
  <r>
    <x v="0"/>
    <x v="16"/>
    <x v="7"/>
    <n v="106000"/>
    <x v="0"/>
    <s v="Senior"/>
    <s v="Full-time"/>
    <s v="In-person"/>
    <s v="United States"/>
    <s v="M"/>
    <n v="110000"/>
  </r>
  <r>
    <x v="0"/>
    <x v="12"/>
    <x v="1"/>
    <n v="180000"/>
    <x v="0"/>
    <s v="Senior"/>
    <s v="Full-time"/>
    <s v="In-person"/>
    <s v="United States"/>
    <s v="M"/>
    <n v="175000"/>
  </r>
  <r>
    <x v="0"/>
    <x v="12"/>
    <x v="1"/>
    <n v="145000"/>
    <x v="0"/>
    <s v="Senior"/>
    <s v="Full-time"/>
    <s v="In-person"/>
    <s v="United States"/>
    <s v="M"/>
    <n v="175000"/>
  </r>
  <r>
    <x v="0"/>
    <x v="64"/>
    <x v="5"/>
    <n v="225000"/>
    <x v="0"/>
    <s v="Senior"/>
    <s v="Full-time"/>
    <s v="In-person"/>
    <s v="United States"/>
    <s v="M"/>
    <n v="190000"/>
  </r>
  <r>
    <x v="0"/>
    <x v="64"/>
    <x v="5"/>
    <n v="200000"/>
    <x v="0"/>
    <s v="Senior"/>
    <s v="Full-time"/>
    <s v="In-person"/>
    <s v="United States"/>
    <s v="M"/>
    <n v="190000"/>
  </r>
  <r>
    <x v="0"/>
    <x v="14"/>
    <x v="6"/>
    <n v="170000"/>
    <x v="0"/>
    <s v="Senior"/>
    <s v="Full-time"/>
    <s v="Remote"/>
    <s v="United States"/>
    <s v="M"/>
    <n v="140000"/>
  </r>
  <r>
    <x v="0"/>
    <x v="14"/>
    <x v="6"/>
    <n v="114000"/>
    <x v="0"/>
    <s v="Senior"/>
    <s v="Full-time"/>
    <s v="Remote"/>
    <s v="United States"/>
    <s v="M"/>
    <n v="140000"/>
  </r>
  <r>
    <x v="0"/>
    <x v="14"/>
    <x v="6"/>
    <n v="291500"/>
    <x v="0"/>
    <s v="Senior"/>
    <s v="Full-time"/>
    <s v="In-person"/>
    <s v="United States"/>
    <s v="M"/>
    <n v="140000"/>
  </r>
  <r>
    <x v="0"/>
    <x v="14"/>
    <x v="6"/>
    <n v="180000"/>
    <x v="0"/>
    <s v="Senior"/>
    <s v="Full-time"/>
    <s v="In-person"/>
    <s v="United States"/>
    <s v="M"/>
    <n v="140000"/>
  </r>
  <r>
    <x v="0"/>
    <x v="4"/>
    <x v="1"/>
    <n v="168400"/>
    <x v="0"/>
    <s v="Senior"/>
    <s v="Full-time"/>
    <s v="In-person"/>
    <s v="United States"/>
    <s v="M"/>
    <n v="154800"/>
  </r>
  <r>
    <x v="0"/>
    <x v="4"/>
    <x v="1"/>
    <n v="105200"/>
    <x v="0"/>
    <s v="Senior"/>
    <s v="Full-time"/>
    <s v="In-person"/>
    <s v="United States"/>
    <s v="M"/>
    <n v="154800"/>
  </r>
  <r>
    <x v="0"/>
    <x v="10"/>
    <x v="5"/>
    <n v="207000"/>
    <x v="0"/>
    <s v="Senior"/>
    <s v="Full-time"/>
    <s v="In-person"/>
    <s v="United States"/>
    <s v="M"/>
    <n v="149400"/>
  </r>
  <r>
    <x v="0"/>
    <x v="10"/>
    <x v="5"/>
    <n v="167000"/>
    <x v="0"/>
    <s v="Senior"/>
    <s v="Full-time"/>
    <s v="In-person"/>
    <s v="United States"/>
    <s v="M"/>
    <n v="149400"/>
  </r>
  <r>
    <x v="0"/>
    <x v="18"/>
    <x v="3"/>
    <n v="145000"/>
    <x v="0"/>
    <s v="Senior"/>
    <s v="Full-time"/>
    <s v="In-person"/>
    <s v="United States"/>
    <s v="M"/>
    <n v="182200"/>
  </r>
  <r>
    <x v="0"/>
    <x v="18"/>
    <x v="3"/>
    <n v="135000"/>
    <x v="0"/>
    <s v="Senior"/>
    <s v="Full-time"/>
    <s v="In-person"/>
    <s v="United States"/>
    <s v="M"/>
    <n v="182200"/>
  </r>
  <r>
    <x v="0"/>
    <x v="56"/>
    <x v="8"/>
    <n v="180000"/>
    <x v="0"/>
    <s v="Senior"/>
    <s v="Full-time"/>
    <s v="Remote"/>
    <s v="United States"/>
    <s v="M"/>
    <n v="159500"/>
  </r>
  <r>
    <x v="0"/>
    <x v="56"/>
    <x v="8"/>
    <n v="115000"/>
    <x v="0"/>
    <s v="Senior"/>
    <s v="Full-time"/>
    <s v="Remote"/>
    <s v="United States"/>
    <s v="M"/>
    <n v="159500"/>
  </r>
  <r>
    <x v="0"/>
    <x v="14"/>
    <x v="6"/>
    <n v="133800"/>
    <x v="0"/>
    <s v="Senior"/>
    <s v="Full-time"/>
    <s v="Remote"/>
    <s v="United States"/>
    <s v="M"/>
    <n v="140000"/>
  </r>
  <r>
    <x v="0"/>
    <x v="14"/>
    <x v="6"/>
    <n v="96100"/>
    <x v="0"/>
    <s v="Senior"/>
    <s v="Full-time"/>
    <s v="Remote"/>
    <s v="United States"/>
    <s v="M"/>
    <n v="140000"/>
  </r>
  <r>
    <x v="0"/>
    <x v="27"/>
    <x v="1"/>
    <n v="140000"/>
    <x v="0"/>
    <s v="Senior"/>
    <s v="Full-time"/>
    <s v="In-person"/>
    <s v="United States"/>
    <s v="M"/>
    <n v="135000"/>
  </r>
  <r>
    <x v="0"/>
    <x v="27"/>
    <x v="1"/>
    <n v="100000"/>
    <x v="0"/>
    <s v="Senior"/>
    <s v="Full-time"/>
    <s v="In-person"/>
    <s v="United States"/>
    <s v="M"/>
    <n v="135000"/>
  </r>
  <r>
    <x v="0"/>
    <x v="12"/>
    <x v="1"/>
    <n v="150000"/>
    <x v="0"/>
    <s v="Senior"/>
    <s v="Full-time"/>
    <s v="In-person"/>
    <s v="United States"/>
    <s v="M"/>
    <n v="175000"/>
  </r>
  <r>
    <x v="0"/>
    <x v="12"/>
    <x v="1"/>
    <n v="120000"/>
    <x v="0"/>
    <s v="Senior"/>
    <s v="Full-time"/>
    <s v="In-person"/>
    <s v="United States"/>
    <s v="M"/>
    <n v="175000"/>
  </r>
  <r>
    <x v="0"/>
    <x v="114"/>
    <x v="9"/>
    <n v="140000"/>
    <x v="0"/>
    <s v="Senior"/>
    <s v="Full-time"/>
    <s v="Remote"/>
    <s v="United States"/>
    <s v="M"/>
    <n v="160000"/>
  </r>
  <r>
    <x v="0"/>
    <x v="114"/>
    <x v="9"/>
    <n v="115000"/>
    <x v="0"/>
    <s v="Senior"/>
    <s v="Full-time"/>
    <s v="Remote"/>
    <s v="United States"/>
    <s v="M"/>
    <n v="160000"/>
  </r>
  <r>
    <x v="0"/>
    <x v="78"/>
    <x v="1"/>
    <n v="297300"/>
    <x v="0"/>
    <s v="Senior"/>
    <s v="Full-time"/>
    <s v="Remote"/>
    <s v="United States"/>
    <s v="M"/>
    <n v="190982.5"/>
  </r>
  <r>
    <x v="0"/>
    <x v="78"/>
    <x v="1"/>
    <n v="198200"/>
    <x v="0"/>
    <s v="Senior"/>
    <s v="Full-time"/>
    <s v="Remote"/>
    <s v="United States"/>
    <s v="M"/>
    <n v="190982.5"/>
  </r>
  <r>
    <x v="0"/>
    <x v="4"/>
    <x v="1"/>
    <n v="297300"/>
    <x v="0"/>
    <s v="Senior"/>
    <s v="Full-time"/>
    <s v="Remote"/>
    <s v="United States"/>
    <s v="M"/>
    <n v="154800"/>
  </r>
  <r>
    <x v="0"/>
    <x v="4"/>
    <x v="1"/>
    <n v="198200"/>
    <x v="0"/>
    <s v="Senior"/>
    <s v="Full-time"/>
    <s v="Remote"/>
    <s v="United States"/>
    <s v="M"/>
    <n v="154800"/>
  </r>
  <r>
    <x v="0"/>
    <x v="14"/>
    <x v="6"/>
    <n v="202000"/>
    <x v="0"/>
    <s v="Senior"/>
    <s v="Full-time"/>
    <s v="Remote"/>
    <s v="United States"/>
    <s v="M"/>
    <n v="140000"/>
  </r>
  <r>
    <x v="0"/>
    <x v="14"/>
    <x v="6"/>
    <n v="135000"/>
    <x v="0"/>
    <s v="Senior"/>
    <s v="Full-time"/>
    <s v="Remote"/>
    <s v="United States"/>
    <s v="M"/>
    <n v="140000"/>
  </r>
  <r>
    <x v="0"/>
    <x v="4"/>
    <x v="1"/>
    <n v="110000"/>
    <x v="0"/>
    <s v="Senior"/>
    <s v="Full-time"/>
    <s v="Remote"/>
    <s v="United States"/>
    <s v="M"/>
    <n v="154800"/>
  </r>
  <r>
    <x v="0"/>
    <x v="4"/>
    <x v="1"/>
    <n v="84000"/>
    <x v="0"/>
    <s v="Senior"/>
    <s v="Full-time"/>
    <s v="Remote"/>
    <s v="United States"/>
    <s v="M"/>
    <n v="154800"/>
  </r>
  <r>
    <x v="0"/>
    <x v="17"/>
    <x v="1"/>
    <n v="230000"/>
    <x v="0"/>
    <s v="Senior"/>
    <s v="Full-time"/>
    <s v="Remote"/>
    <s v="United States"/>
    <s v="M"/>
    <n v="192000"/>
  </r>
  <r>
    <x v="0"/>
    <x v="17"/>
    <x v="1"/>
    <n v="196000"/>
    <x v="0"/>
    <s v="Senior"/>
    <s v="Full-time"/>
    <s v="Remote"/>
    <s v="United States"/>
    <s v="M"/>
    <n v="192000"/>
  </r>
  <r>
    <x v="0"/>
    <x v="16"/>
    <x v="7"/>
    <n v="140000"/>
    <x v="0"/>
    <s v="Senior"/>
    <s v="Full-time"/>
    <s v="Remote"/>
    <s v="United States"/>
    <s v="M"/>
    <n v="110000"/>
  </r>
  <r>
    <x v="0"/>
    <x v="16"/>
    <x v="7"/>
    <n v="110000"/>
    <x v="0"/>
    <s v="Senior"/>
    <s v="Full-time"/>
    <s v="Remote"/>
    <s v="United States"/>
    <s v="M"/>
    <n v="110000"/>
  </r>
  <r>
    <x v="0"/>
    <x v="14"/>
    <x v="6"/>
    <n v="160000"/>
    <x v="0"/>
    <s v="Senior"/>
    <s v="Full-time"/>
    <s v="In-person"/>
    <s v="United States"/>
    <s v="M"/>
    <n v="140000"/>
  </r>
  <r>
    <x v="0"/>
    <x v="14"/>
    <x v="6"/>
    <n v="110000"/>
    <x v="0"/>
    <s v="Senior"/>
    <s v="Full-time"/>
    <s v="In-person"/>
    <s v="United States"/>
    <s v="M"/>
    <n v="140000"/>
  </r>
  <r>
    <x v="0"/>
    <x v="4"/>
    <x v="1"/>
    <n v="185900"/>
    <x v="0"/>
    <s v="Senior"/>
    <s v="Full-time"/>
    <s v="In-person"/>
    <s v="United States"/>
    <s v="M"/>
    <n v="154800"/>
  </r>
  <r>
    <x v="0"/>
    <x v="4"/>
    <x v="1"/>
    <n v="129300"/>
    <x v="0"/>
    <s v="Senior"/>
    <s v="Full-time"/>
    <s v="In-person"/>
    <s v="United States"/>
    <s v="M"/>
    <n v="154800"/>
  </r>
  <r>
    <x v="0"/>
    <x v="17"/>
    <x v="1"/>
    <n v="126100"/>
    <x v="0"/>
    <s v="Senior"/>
    <s v="Full-time"/>
    <s v="In-person"/>
    <s v="United States"/>
    <s v="L"/>
    <n v="192000"/>
  </r>
  <r>
    <x v="0"/>
    <x v="17"/>
    <x v="1"/>
    <n v="72000"/>
    <x v="0"/>
    <s v="Senior"/>
    <s v="Full-time"/>
    <s v="In-person"/>
    <s v="United States"/>
    <s v="L"/>
    <n v="192000"/>
  </r>
  <r>
    <x v="0"/>
    <x v="14"/>
    <x v="6"/>
    <n v="170000"/>
    <x v="0"/>
    <s v="Senior"/>
    <s v="Full-time"/>
    <s v="Remote"/>
    <s v="United States"/>
    <s v="M"/>
    <n v="140000"/>
  </r>
  <r>
    <x v="0"/>
    <x v="14"/>
    <x v="6"/>
    <n v="150000"/>
    <x v="0"/>
    <s v="Senior"/>
    <s v="Full-time"/>
    <s v="Remote"/>
    <s v="United States"/>
    <s v="M"/>
    <n v="140000"/>
  </r>
  <r>
    <x v="0"/>
    <x v="0"/>
    <x v="0"/>
    <n v="240500"/>
    <x v="0"/>
    <s v="Senior"/>
    <s v="Full-time"/>
    <s v="In-person"/>
    <s v="United States"/>
    <s v="M"/>
    <n v="105320"/>
  </r>
  <r>
    <x v="0"/>
    <x v="0"/>
    <x v="0"/>
    <n v="137500"/>
    <x v="0"/>
    <s v="Senior"/>
    <s v="Full-time"/>
    <s v="In-person"/>
    <s v="United States"/>
    <s v="M"/>
    <n v="105320"/>
  </r>
  <r>
    <x v="0"/>
    <x v="12"/>
    <x v="1"/>
    <n v="210000"/>
    <x v="0"/>
    <s v="Senior"/>
    <s v="Full-time"/>
    <s v="In-person"/>
    <s v="United States"/>
    <s v="M"/>
    <n v="175000"/>
  </r>
  <r>
    <x v="0"/>
    <x v="12"/>
    <x v="1"/>
    <n v="165750"/>
    <x v="0"/>
    <s v="Senior"/>
    <s v="Full-time"/>
    <s v="In-person"/>
    <s v="United States"/>
    <s v="M"/>
    <n v="175000"/>
  </r>
  <r>
    <x v="0"/>
    <x v="24"/>
    <x v="3"/>
    <n v="225000"/>
    <x v="0"/>
    <s v="Senior"/>
    <s v="Full-time"/>
    <s v="Remote"/>
    <s v="United States"/>
    <s v="M"/>
    <n v="170000"/>
  </r>
  <r>
    <x v="0"/>
    <x v="24"/>
    <x v="3"/>
    <n v="165750"/>
    <x v="0"/>
    <s v="Senior"/>
    <s v="Full-time"/>
    <s v="Remote"/>
    <s v="United States"/>
    <s v="M"/>
    <n v="170000"/>
  </r>
  <r>
    <x v="0"/>
    <x v="4"/>
    <x v="1"/>
    <n v="135000"/>
    <x v="0"/>
    <s v="Senior"/>
    <s v="Full-time"/>
    <s v="Remote"/>
    <s v="United States"/>
    <s v="M"/>
    <n v="154800"/>
  </r>
  <r>
    <x v="0"/>
    <x v="4"/>
    <x v="1"/>
    <n v="115000"/>
    <x v="0"/>
    <s v="Senior"/>
    <s v="Full-time"/>
    <s v="Remote"/>
    <s v="United States"/>
    <s v="M"/>
    <n v="154800"/>
  </r>
  <r>
    <x v="0"/>
    <x v="85"/>
    <x v="3"/>
    <n v="275000"/>
    <x v="0"/>
    <s v="Senior"/>
    <s v="Full-time"/>
    <s v="In-person"/>
    <s v="United States"/>
    <s v="M"/>
    <n v="105019"/>
  </r>
  <r>
    <x v="0"/>
    <x v="85"/>
    <x v="3"/>
    <n v="175000"/>
    <x v="0"/>
    <s v="Senior"/>
    <s v="Full-time"/>
    <s v="In-person"/>
    <s v="United States"/>
    <s v="M"/>
    <n v="105019"/>
  </r>
  <r>
    <x v="0"/>
    <x v="4"/>
    <x v="1"/>
    <n v="170000"/>
    <x v="0"/>
    <s v="Senior"/>
    <s v="Full-time"/>
    <s v="Remote"/>
    <s v="United States"/>
    <s v="M"/>
    <n v="154800"/>
  </r>
  <r>
    <x v="0"/>
    <x v="4"/>
    <x v="1"/>
    <n v="140000"/>
    <x v="0"/>
    <s v="Senior"/>
    <s v="Full-time"/>
    <s v="Remote"/>
    <s v="United States"/>
    <s v="M"/>
    <n v="154800"/>
  </r>
  <r>
    <x v="0"/>
    <x v="14"/>
    <x v="6"/>
    <n v="175308"/>
    <x v="0"/>
    <s v="Senior"/>
    <s v="Full-time"/>
    <s v="In-person"/>
    <s v="United States"/>
    <s v="M"/>
    <n v="140000"/>
  </r>
  <r>
    <x v="0"/>
    <x v="14"/>
    <x v="6"/>
    <n v="100706"/>
    <x v="0"/>
    <s v="Senior"/>
    <s v="Full-time"/>
    <s v="In-person"/>
    <s v="United States"/>
    <s v="M"/>
    <n v="140000"/>
  </r>
  <r>
    <x v="0"/>
    <x v="85"/>
    <x v="3"/>
    <n v="235000"/>
    <x v="0"/>
    <s v="Senior"/>
    <s v="Full-time"/>
    <s v="In-person"/>
    <s v="United States"/>
    <s v="M"/>
    <n v="105019"/>
  </r>
  <r>
    <x v="0"/>
    <x v="85"/>
    <x v="3"/>
    <n v="135000"/>
    <x v="0"/>
    <s v="Senior"/>
    <s v="Full-time"/>
    <s v="In-person"/>
    <s v="United States"/>
    <s v="M"/>
    <n v="105019"/>
  </r>
  <r>
    <x v="0"/>
    <x v="14"/>
    <x v="6"/>
    <n v="310000"/>
    <x v="0"/>
    <s v="Senior"/>
    <s v="Full-time"/>
    <s v="In-person"/>
    <s v="United States"/>
    <s v="M"/>
    <n v="140000"/>
  </r>
  <r>
    <x v="0"/>
    <x v="14"/>
    <x v="6"/>
    <n v="229000"/>
    <x v="0"/>
    <s v="Senior"/>
    <s v="Full-time"/>
    <s v="In-person"/>
    <s v="United States"/>
    <s v="M"/>
    <n v="140000"/>
  </r>
  <r>
    <x v="0"/>
    <x v="5"/>
    <x v="3"/>
    <n v="289076"/>
    <x v="0"/>
    <s v="Senior"/>
    <s v="Full-time"/>
    <s v="In-person"/>
    <s v="United States"/>
    <s v="M"/>
    <n v="184375"/>
  </r>
  <r>
    <x v="0"/>
    <x v="5"/>
    <x v="3"/>
    <n v="202353"/>
    <x v="0"/>
    <s v="Senior"/>
    <s v="Full-time"/>
    <s v="In-person"/>
    <s v="United States"/>
    <s v="M"/>
    <n v="184375"/>
  </r>
  <r>
    <x v="0"/>
    <x v="14"/>
    <x v="6"/>
    <n v="70179"/>
    <x v="5"/>
    <s v="Senior"/>
    <s v="Full-time"/>
    <s v="In-person"/>
    <s v="Portugal"/>
    <s v="M"/>
    <n v="140000"/>
  </r>
  <r>
    <x v="0"/>
    <x v="14"/>
    <x v="6"/>
    <n v="37788"/>
    <x v="5"/>
    <s v="Senior"/>
    <s v="Full-time"/>
    <s v="In-person"/>
    <s v="Portugal"/>
    <s v="M"/>
    <n v="140000"/>
  </r>
  <r>
    <x v="0"/>
    <x v="14"/>
    <x v="6"/>
    <n v="226700"/>
    <x v="0"/>
    <s v="Senior"/>
    <s v="Full-time"/>
    <s v="In-person"/>
    <s v="United States"/>
    <s v="M"/>
    <n v="140000"/>
  </r>
  <r>
    <x v="0"/>
    <x v="14"/>
    <x v="6"/>
    <n v="133300"/>
    <x v="0"/>
    <s v="Senior"/>
    <s v="Full-time"/>
    <s v="In-person"/>
    <s v="United States"/>
    <s v="M"/>
    <n v="140000"/>
  </r>
  <r>
    <x v="0"/>
    <x v="0"/>
    <x v="0"/>
    <n v="125000"/>
    <x v="0"/>
    <s v="Senior"/>
    <s v="Full-time"/>
    <s v="In-person"/>
    <s v="United States"/>
    <s v="M"/>
    <n v="105320"/>
  </r>
  <r>
    <x v="0"/>
    <x v="0"/>
    <x v="0"/>
    <n v="85000"/>
    <x v="0"/>
    <s v="Senior"/>
    <s v="Full-time"/>
    <s v="In-person"/>
    <s v="United States"/>
    <s v="M"/>
    <n v="105320"/>
  </r>
  <r>
    <x v="0"/>
    <x v="0"/>
    <x v="0"/>
    <n v="130000"/>
    <x v="0"/>
    <s v="Senior"/>
    <s v="Full-time"/>
    <s v="Remote"/>
    <s v="United States"/>
    <s v="M"/>
    <n v="105320"/>
  </r>
  <r>
    <x v="0"/>
    <x v="0"/>
    <x v="0"/>
    <n v="80000"/>
    <x v="0"/>
    <s v="Senior"/>
    <s v="Full-time"/>
    <s v="Remote"/>
    <s v="United States"/>
    <s v="M"/>
    <n v="105320"/>
  </r>
  <r>
    <x v="0"/>
    <x v="14"/>
    <x v="6"/>
    <n v="231250"/>
    <x v="0"/>
    <s v="Senior"/>
    <s v="Full-time"/>
    <s v="Remote"/>
    <s v="United States"/>
    <s v="M"/>
    <n v="140000"/>
  </r>
  <r>
    <x v="0"/>
    <x v="14"/>
    <x v="6"/>
    <n v="138750"/>
    <x v="0"/>
    <s v="Senior"/>
    <s v="Full-time"/>
    <s v="Remote"/>
    <s v="United States"/>
    <s v="M"/>
    <n v="140000"/>
  </r>
  <r>
    <x v="0"/>
    <x v="14"/>
    <x v="6"/>
    <n v="199000"/>
    <x v="0"/>
    <s v="Senior"/>
    <s v="Full-time"/>
    <s v="In-person"/>
    <s v="United States"/>
    <s v="M"/>
    <n v="140000"/>
  </r>
  <r>
    <x v="0"/>
    <x v="14"/>
    <x v="6"/>
    <n v="162000"/>
    <x v="0"/>
    <s v="Senior"/>
    <s v="Full-time"/>
    <s v="In-person"/>
    <s v="United States"/>
    <s v="M"/>
    <n v="140000"/>
  </r>
  <r>
    <x v="0"/>
    <x v="12"/>
    <x v="1"/>
    <n v="200000"/>
    <x v="0"/>
    <s v="Senior"/>
    <s v="Full-time"/>
    <s v="In-person"/>
    <s v="United States"/>
    <s v="M"/>
    <n v="175000"/>
  </r>
  <r>
    <x v="0"/>
    <x v="12"/>
    <x v="1"/>
    <n v="150000"/>
    <x v="0"/>
    <s v="Senior"/>
    <s v="Full-time"/>
    <s v="In-person"/>
    <s v="United States"/>
    <s v="M"/>
    <n v="175000"/>
  </r>
  <r>
    <x v="0"/>
    <x v="12"/>
    <x v="1"/>
    <n v="250000"/>
    <x v="0"/>
    <s v="Senior"/>
    <s v="Full-time"/>
    <s v="In-person"/>
    <s v="United States"/>
    <s v="M"/>
    <n v="175000"/>
  </r>
  <r>
    <x v="0"/>
    <x v="12"/>
    <x v="1"/>
    <n v="200000"/>
    <x v="0"/>
    <s v="Senior"/>
    <s v="Full-time"/>
    <s v="In-person"/>
    <s v="United States"/>
    <s v="M"/>
    <n v="175000"/>
  </r>
  <r>
    <x v="0"/>
    <x v="6"/>
    <x v="1"/>
    <n v="150000"/>
    <x v="0"/>
    <s v="Senior"/>
    <s v="Full-time"/>
    <s v="In-person"/>
    <s v="United States"/>
    <s v="M"/>
    <n v="169056"/>
  </r>
  <r>
    <x v="0"/>
    <x v="6"/>
    <x v="1"/>
    <n v="100000"/>
    <x v="0"/>
    <s v="Senior"/>
    <s v="Full-time"/>
    <s v="In-person"/>
    <s v="United States"/>
    <s v="M"/>
    <n v="169056"/>
  </r>
  <r>
    <x v="1"/>
    <x v="63"/>
    <x v="5"/>
    <n v="133000"/>
    <x v="3"/>
    <s v="Senior"/>
    <s v="Full-time"/>
    <s v="In-person"/>
    <s v="Netherlands"/>
    <s v="L"/>
    <n v="140000"/>
  </r>
  <r>
    <x v="0"/>
    <x v="4"/>
    <x v="1"/>
    <n v="272550"/>
    <x v="0"/>
    <s v="Senior"/>
    <s v="Full-time"/>
    <s v="In-person"/>
    <s v="United States"/>
    <s v="M"/>
    <n v="154800"/>
  </r>
  <r>
    <x v="0"/>
    <x v="4"/>
    <x v="1"/>
    <n v="198200"/>
    <x v="0"/>
    <s v="Senior"/>
    <s v="Full-time"/>
    <s v="In-person"/>
    <s v="United States"/>
    <s v="M"/>
    <n v="154800"/>
  </r>
  <r>
    <x v="0"/>
    <x v="4"/>
    <x v="1"/>
    <n v="182000"/>
    <x v="0"/>
    <s v="Senior"/>
    <s v="Full-time"/>
    <s v="In-person"/>
    <s v="United States"/>
    <s v="M"/>
    <n v="154800"/>
  </r>
  <r>
    <x v="0"/>
    <x v="4"/>
    <x v="1"/>
    <n v="140000"/>
    <x v="0"/>
    <s v="Senior"/>
    <s v="Full-time"/>
    <s v="In-person"/>
    <s v="United States"/>
    <s v="M"/>
    <n v="154800"/>
  </r>
  <r>
    <x v="0"/>
    <x v="14"/>
    <x v="6"/>
    <n v="200000"/>
    <x v="0"/>
    <s v="Senior"/>
    <s v="Full-time"/>
    <s v="In-person"/>
    <s v="United States"/>
    <s v="M"/>
    <n v="140000"/>
  </r>
  <r>
    <x v="0"/>
    <x v="14"/>
    <x v="6"/>
    <n v="160000"/>
    <x v="0"/>
    <s v="Senior"/>
    <s v="Full-time"/>
    <s v="In-person"/>
    <s v="United States"/>
    <s v="M"/>
    <n v="140000"/>
  </r>
  <r>
    <x v="0"/>
    <x v="18"/>
    <x v="3"/>
    <n v="204500"/>
    <x v="0"/>
    <s v="Senior"/>
    <s v="Full-time"/>
    <s v="In-person"/>
    <s v="United States"/>
    <s v="M"/>
    <n v="182200"/>
  </r>
  <r>
    <x v="0"/>
    <x v="18"/>
    <x v="3"/>
    <n v="142200"/>
    <x v="0"/>
    <s v="Senior"/>
    <s v="Full-time"/>
    <s v="In-person"/>
    <s v="United States"/>
    <s v="M"/>
    <n v="182200"/>
  </r>
  <r>
    <x v="0"/>
    <x v="14"/>
    <x v="6"/>
    <n v="187500"/>
    <x v="0"/>
    <s v="Senior"/>
    <s v="Full-time"/>
    <s v="Remote"/>
    <s v="United States"/>
    <s v="M"/>
    <n v="140000"/>
  </r>
  <r>
    <x v="0"/>
    <x v="14"/>
    <x v="6"/>
    <n v="175000"/>
    <x v="0"/>
    <s v="Senior"/>
    <s v="Full-time"/>
    <s v="Remote"/>
    <s v="United States"/>
    <s v="M"/>
    <n v="140000"/>
  </r>
  <r>
    <x v="0"/>
    <x v="18"/>
    <x v="3"/>
    <n v="204500"/>
    <x v="0"/>
    <s v="Senior"/>
    <s v="Full-time"/>
    <s v="In-person"/>
    <s v="United States"/>
    <s v="M"/>
    <n v="182200"/>
  </r>
  <r>
    <x v="0"/>
    <x v="18"/>
    <x v="3"/>
    <n v="142200"/>
    <x v="0"/>
    <s v="Senior"/>
    <s v="Full-time"/>
    <s v="In-person"/>
    <s v="United States"/>
    <s v="M"/>
    <n v="182200"/>
  </r>
  <r>
    <x v="0"/>
    <x v="0"/>
    <x v="0"/>
    <n v="155000"/>
    <x v="0"/>
    <s v="Senior"/>
    <s v="Full-time"/>
    <s v="Remote"/>
    <s v="United States"/>
    <s v="M"/>
    <n v="105320"/>
  </r>
  <r>
    <x v="0"/>
    <x v="0"/>
    <x v="0"/>
    <n v="64000"/>
    <x v="0"/>
    <s v="Senior"/>
    <s v="Full-time"/>
    <s v="Remote"/>
    <s v="United States"/>
    <s v="M"/>
    <n v="105320"/>
  </r>
  <r>
    <x v="0"/>
    <x v="31"/>
    <x v="3"/>
    <n v="235000"/>
    <x v="0"/>
    <s v="Senior"/>
    <s v="Full-time"/>
    <s v="In-person"/>
    <s v="United States"/>
    <s v="M"/>
    <n v="185000"/>
  </r>
  <r>
    <x v="0"/>
    <x v="31"/>
    <x v="3"/>
    <n v="185000"/>
    <x v="0"/>
    <s v="Senior"/>
    <s v="Full-time"/>
    <s v="In-person"/>
    <s v="United States"/>
    <s v="M"/>
    <n v="185000"/>
  </r>
  <r>
    <x v="0"/>
    <x v="56"/>
    <x v="8"/>
    <n v="174500"/>
    <x v="0"/>
    <s v="Senior"/>
    <s v="Full-time"/>
    <s v="In-person"/>
    <s v="United States"/>
    <s v="M"/>
    <n v="159500"/>
  </r>
  <r>
    <x v="0"/>
    <x v="56"/>
    <x v="8"/>
    <n v="113000"/>
    <x v="0"/>
    <s v="Senior"/>
    <s v="Full-time"/>
    <s v="In-person"/>
    <s v="United States"/>
    <s v="M"/>
    <n v="159500"/>
  </r>
  <r>
    <x v="0"/>
    <x v="4"/>
    <x v="1"/>
    <n v="143100"/>
    <x v="10"/>
    <s v="Senior"/>
    <s v="Full-time"/>
    <s v="In-person"/>
    <s v="Canada"/>
    <s v="M"/>
    <n v="154800"/>
  </r>
  <r>
    <x v="0"/>
    <x v="4"/>
    <x v="1"/>
    <n v="113000"/>
    <x v="10"/>
    <s v="Senior"/>
    <s v="Full-time"/>
    <s v="In-person"/>
    <s v="Canada"/>
    <s v="M"/>
    <n v="154800"/>
  </r>
  <r>
    <x v="0"/>
    <x v="17"/>
    <x v="1"/>
    <n v="184000"/>
    <x v="0"/>
    <s v="Senior"/>
    <s v="Full-time"/>
    <s v="Remote"/>
    <s v="United States"/>
    <s v="M"/>
    <n v="192000"/>
  </r>
  <r>
    <x v="0"/>
    <x v="17"/>
    <x v="1"/>
    <n v="142000"/>
    <x v="0"/>
    <s v="Senior"/>
    <s v="Full-time"/>
    <s v="Remote"/>
    <s v="United States"/>
    <s v="M"/>
    <n v="192000"/>
  </r>
  <r>
    <x v="0"/>
    <x v="4"/>
    <x v="1"/>
    <n v="140000"/>
    <x v="0"/>
    <s v="Senior"/>
    <s v="Full-time"/>
    <s v="In-person"/>
    <s v="United States"/>
    <s v="M"/>
    <n v="154800"/>
  </r>
  <r>
    <x v="0"/>
    <x v="4"/>
    <x v="1"/>
    <n v="120000"/>
    <x v="0"/>
    <s v="Senior"/>
    <s v="Full-time"/>
    <s v="In-person"/>
    <s v="United States"/>
    <s v="M"/>
    <n v="154800"/>
  </r>
  <r>
    <x v="0"/>
    <x v="56"/>
    <x v="8"/>
    <n v="174500"/>
    <x v="0"/>
    <s v="Senior"/>
    <s v="Full-time"/>
    <s v="In-person"/>
    <s v="United States"/>
    <s v="M"/>
    <n v="159500"/>
  </r>
  <r>
    <x v="0"/>
    <x v="56"/>
    <x v="8"/>
    <n v="113000"/>
    <x v="0"/>
    <s v="Senior"/>
    <s v="Full-time"/>
    <s v="In-person"/>
    <s v="United States"/>
    <s v="M"/>
    <n v="159500"/>
  </r>
  <r>
    <x v="0"/>
    <x v="4"/>
    <x v="1"/>
    <n v="180560"/>
    <x v="0"/>
    <s v="Senior"/>
    <s v="Full-time"/>
    <s v="In-person"/>
    <s v="United States"/>
    <s v="M"/>
    <n v="154800"/>
  </r>
  <r>
    <x v="0"/>
    <x v="4"/>
    <x v="1"/>
    <n v="115440"/>
    <x v="0"/>
    <s v="Senior"/>
    <s v="Full-time"/>
    <s v="In-person"/>
    <s v="United States"/>
    <s v="M"/>
    <n v="154800"/>
  </r>
  <r>
    <x v="0"/>
    <x v="4"/>
    <x v="1"/>
    <n v="140000"/>
    <x v="0"/>
    <s v="Senior"/>
    <s v="Full-time"/>
    <s v="In-person"/>
    <s v="United States"/>
    <s v="M"/>
    <n v="154800"/>
  </r>
  <r>
    <x v="0"/>
    <x v="4"/>
    <x v="1"/>
    <n v="120000"/>
    <x v="0"/>
    <s v="Senior"/>
    <s v="Full-time"/>
    <s v="In-person"/>
    <s v="United States"/>
    <s v="M"/>
    <n v="154800"/>
  </r>
  <r>
    <x v="0"/>
    <x v="12"/>
    <x v="1"/>
    <n v="248100"/>
    <x v="0"/>
    <s v="Senior"/>
    <s v="Full-time"/>
    <s v="In-person"/>
    <s v="United States"/>
    <s v="M"/>
    <n v="175000"/>
  </r>
  <r>
    <x v="0"/>
    <x v="12"/>
    <x v="1"/>
    <n v="145900"/>
    <x v="0"/>
    <s v="Senior"/>
    <s v="Full-time"/>
    <s v="In-person"/>
    <s v="United States"/>
    <s v="M"/>
    <n v="175000"/>
  </r>
  <r>
    <x v="0"/>
    <x v="4"/>
    <x v="1"/>
    <n v="120000"/>
    <x v="10"/>
    <s v="Senior"/>
    <s v="Full-time"/>
    <s v="In-person"/>
    <s v="Canada"/>
    <s v="M"/>
    <n v="154800"/>
  </r>
  <r>
    <x v="0"/>
    <x v="4"/>
    <x v="1"/>
    <n v="110000"/>
    <x v="10"/>
    <s v="Senior"/>
    <s v="Full-time"/>
    <s v="In-person"/>
    <s v="Canada"/>
    <s v="M"/>
    <n v="154800"/>
  </r>
  <r>
    <x v="0"/>
    <x v="14"/>
    <x v="6"/>
    <n v="291500"/>
    <x v="0"/>
    <s v="Senior"/>
    <s v="Full-time"/>
    <s v="In-person"/>
    <s v="United States"/>
    <s v="M"/>
    <n v="140000"/>
  </r>
  <r>
    <x v="0"/>
    <x v="14"/>
    <x v="6"/>
    <n v="180000"/>
    <x v="0"/>
    <s v="Senior"/>
    <s v="Full-time"/>
    <s v="In-person"/>
    <s v="United States"/>
    <s v="M"/>
    <n v="140000"/>
  </r>
  <r>
    <x v="0"/>
    <x v="14"/>
    <x v="6"/>
    <n v="161800"/>
    <x v="0"/>
    <s v="Senior"/>
    <s v="Full-time"/>
    <s v="In-person"/>
    <s v="United States"/>
    <s v="M"/>
    <n v="140000"/>
  </r>
  <r>
    <x v="0"/>
    <x v="14"/>
    <x v="6"/>
    <n v="141600"/>
    <x v="0"/>
    <s v="Senior"/>
    <s v="Full-time"/>
    <s v="In-person"/>
    <s v="United States"/>
    <s v="M"/>
    <n v="140000"/>
  </r>
  <r>
    <x v="0"/>
    <x v="14"/>
    <x v="6"/>
    <n v="166000"/>
    <x v="0"/>
    <s v="Senior"/>
    <s v="Full-time"/>
    <s v="Remote"/>
    <s v="United States"/>
    <s v="M"/>
    <n v="140000"/>
  </r>
  <r>
    <x v="0"/>
    <x v="14"/>
    <x v="6"/>
    <n v="128000"/>
    <x v="0"/>
    <s v="Senior"/>
    <s v="Full-time"/>
    <s v="Remote"/>
    <s v="United States"/>
    <s v="M"/>
    <n v="140000"/>
  </r>
  <r>
    <x v="0"/>
    <x v="56"/>
    <x v="8"/>
    <n v="170000"/>
    <x v="0"/>
    <s v="Senior"/>
    <s v="Full-time"/>
    <s v="Remote"/>
    <s v="United States"/>
    <s v="M"/>
    <n v="159500"/>
  </r>
  <r>
    <x v="0"/>
    <x v="56"/>
    <x v="8"/>
    <n v="110000"/>
    <x v="0"/>
    <s v="Senior"/>
    <s v="Full-time"/>
    <s v="Remote"/>
    <s v="United States"/>
    <s v="M"/>
    <n v="159500"/>
  </r>
  <r>
    <x v="0"/>
    <x v="14"/>
    <x v="6"/>
    <n v="160000"/>
    <x v="0"/>
    <s v="Senior"/>
    <s v="Full-time"/>
    <s v="Remote"/>
    <s v="United States"/>
    <s v="M"/>
    <n v="140000"/>
  </r>
  <r>
    <x v="0"/>
    <x v="14"/>
    <x v="6"/>
    <n v="75000"/>
    <x v="0"/>
    <s v="Senior"/>
    <s v="Full-time"/>
    <s v="Remote"/>
    <s v="United States"/>
    <s v="M"/>
    <n v="140000"/>
  </r>
  <r>
    <x v="0"/>
    <x v="14"/>
    <x v="6"/>
    <n v="236000"/>
    <x v="0"/>
    <s v="Senior"/>
    <s v="Full-time"/>
    <s v="Remote"/>
    <s v="United States"/>
    <s v="M"/>
    <n v="140000"/>
  </r>
  <r>
    <x v="0"/>
    <x v="14"/>
    <x v="6"/>
    <n v="182000"/>
    <x v="0"/>
    <s v="Senior"/>
    <s v="Full-time"/>
    <s v="Remote"/>
    <s v="United States"/>
    <s v="M"/>
    <n v="140000"/>
  </r>
  <r>
    <x v="0"/>
    <x v="18"/>
    <x v="3"/>
    <n v="261500"/>
    <x v="0"/>
    <s v="Senior"/>
    <s v="Full-time"/>
    <s v="In-person"/>
    <s v="United States"/>
    <s v="L"/>
    <n v="182200"/>
  </r>
  <r>
    <x v="0"/>
    <x v="18"/>
    <x v="3"/>
    <n v="134500"/>
    <x v="0"/>
    <s v="Senior"/>
    <s v="Full-time"/>
    <s v="In-person"/>
    <s v="United States"/>
    <s v="L"/>
    <n v="182200"/>
  </r>
  <r>
    <x v="1"/>
    <x v="118"/>
    <x v="5"/>
    <n v="125000"/>
    <x v="0"/>
    <s v="Senior"/>
    <s v="Full-time"/>
    <s v="Remote"/>
    <s v="United States"/>
    <s v="L"/>
    <n v="125000"/>
  </r>
  <r>
    <x v="1"/>
    <x v="14"/>
    <x v="6"/>
    <n v="175000"/>
    <x v="0"/>
    <s v="Senior"/>
    <s v="Full-time"/>
    <s v="In-person"/>
    <s v="United States"/>
    <s v="M"/>
    <n v="140000"/>
  </r>
  <r>
    <x v="1"/>
    <x v="14"/>
    <x v="6"/>
    <n v="155000"/>
    <x v="0"/>
    <s v="Senior"/>
    <s v="Full-time"/>
    <s v="In-person"/>
    <s v="United States"/>
    <s v="M"/>
    <n v="140000"/>
  </r>
  <r>
    <x v="1"/>
    <x v="14"/>
    <x v="6"/>
    <n v="153600"/>
    <x v="0"/>
    <s v="Senior"/>
    <s v="Full-time"/>
    <s v="In-person"/>
    <s v="United States"/>
    <s v="M"/>
    <n v="140000"/>
  </r>
  <r>
    <x v="1"/>
    <x v="14"/>
    <x v="6"/>
    <n v="106800"/>
    <x v="0"/>
    <s v="Senior"/>
    <s v="Full-time"/>
    <s v="In-person"/>
    <s v="United States"/>
    <s v="M"/>
    <n v="140000"/>
  </r>
  <r>
    <x v="1"/>
    <x v="4"/>
    <x v="1"/>
    <n v="150000"/>
    <x v="0"/>
    <s v="Senior"/>
    <s v="Full-time"/>
    <s v="In-person"/>
    <s v="United States"/>
    <s v="M"/>
    <n v="154800"/>
  </r>
  <r>
    <x v="1"/>
    <x v="4"/>
    <x v="1"/>
    <n v="140000"/>
    <x v="0"/>
    <s v="Senior"/>
    <s v="Full-time"/>
    <s v="In-person"/>
    <s v="United States"/>
    <s v="M"/>
    <n v="154800"/>
  </r>
  <r>
    <x v="1"/>
    <x v="42"/>
    <x v="1"/>
    <n v="122000"/>
    <x v="0"/>
    <s v="Senior"/>
    <s v="Full-time"/>
    <s v="In-person"/>
    <s v="United States"/>
    <s v="M"/>
    <n v="110325"/>
  </r>
  <r>
    <x v="1"/>
    <x v="42"/>
    <x v="1"/>
    <n v="94500"/>
    <x v="0"/>
    <s v="Senior"/>
    <s v="Full-time"/>
    <s v="In-person"/>
    <s v="United States"/>
    <s v="M"/>
    <n v="110325"/>
  </r>
  <r>
    <x v="1"/>
    <x v="14"/>
    <x v="6"/>
    <n v="170000"/>
    <x v="0"/>
    <s v="Senior"/>
    <s v="Full-time"/>
    <s v="In-person"/>
    <s v="United States"/>
    <s v="M"/>
    <n v="140000"/>
  </r>
  <r>
    <x v="1"/>
    <x v="14"/>
    <x v="6"/>
    <n v="130000"/>
    <x v="0"/>
    <s v="Senior"/>
    <s v="Full-time"/>
    <s v="In-person"/>
    <s v="United States"/>
    <s v="M"/>
    <n v="140000"/>
  </r>
  <r>
    <x v="1"/>
    <x v="42"/>
    <x v="1"/>
    <n v="145000"/>
    <x v="0"/>
    <s v="Senior"/>
    <s v="Full-time"/>
    <s v="In-person"/>
    <s v="United States"/>
    <s v="M"/>
    <n v="110325"/>
  </r>
  <r>
    <x v="1"/>
    <x v="42"/>
    <x v="1"/>
    <n v="128000"/>
    <x v="0"/>
    <s v="Senior"/>
    <s v="Full-time"/>
    <s v="In-person"/>
    <s v="United States"/>
    <s v="M"/>
    <n v="110325"/>
  </r>
  <r>
    <x v="1"/>
    <x v="14"/>
    <x v="6"/>
    <n v="145000"/>
    <x v="0"/>
    <s v="Senior"/>
    <s v="Full-time"/>
    <s v="In-person"/>
    <s v="United States"/>
    <s v="M"/>
    <n v="140000"/>
  </r>
  <r>
    <x v="1"/>
    <x v="14"/>
    <x v="6"/>
    <n v="100000"/>
    <x v="0"/>
    <s v="Senior"/>
    <s v="Full-time"/>
    <s v="In-person"/>
    <s v="United States"/>
    <s v="M"/>
    <n v="140000"/>
  </r>
  <r>
    <x v="1"/>
    <x v="14"/>
    <x v="6"/>
    <n v="175000"/>
    <x v="0"/>
    <s v="Senior"/>
    <s v="Full-time"/>
    <s v="In-person"/>
    <s v="United States"/>
    <s v="M"/>
    <n v="140000"/>
  </r>
  <r>
    <x v="1"/>
    <x v="14"/>
    <x v="6"/>
    <n v="120000"/>
    <x v="0"/>
    <s v="Senior"/>
    <s v="Full-time"/>
    <s v="In-person"/>
    <s v="United States"/>
    <s v="M"/>
    <n v="140000"/>
  </r>
  <r>
    <x v="1"/>
    <x v="14"/>
    <x v="6"/>
    <n v="145000"/>
    <x v="0"/>
    <s v="Senior"/>
    <s v="Full-time"/>
    <s v="In-person"/>
    <s v="United States"/>
    <s v="M"/>
    <n v="140000"/>
  </r>
  <r>
    <x v="1"/>
    <x v="14"/>
    <x v="6"/>
    <n v="115000"/>
    <x v="0"/>
    <s v="Senior"/>
    <s v="Full-time"/>
    <s v="In-person"/>
    <s v="United States"/>
    <s v="M"/>
    <n v="140000"/>
  </r>
  <r>
    <x v="1"/>
    <x v="37"/>
    <x v="3"/>
    <n v="150000"/>
    <x v="0"/>
    <s v="Senior"/>
    <s v="Full-time"/>
    <s v="Remote"/>
    <s v="United States"/>
    <s v="M"/>
    <n v="83559.5"/>
  </r>
  <r>
    <x v="1"/>
    <x v="4"/>
    <x v="1"/>
    <n v="126500"/>
    <x v="0"/>
    <s v="Senior"/>
    <s v="Full-time"/>
    <s v="Remote"/>
    <s v="United States"/>
    <s v="M"/>
    <n v="154800"/>
  </r>
  <r>
    <x v="1"/>
    <x v="4"/>
    <x v="1"/>
    <n v="51000"/>
    <x v="0"/>
    <s v="Senior"/>
    <s v="Full-time"/>
    <s v="Remote"/>
    <s v="United States"/>
    <s v="M"/>
    <n v="154800"/>
  </r>
  <r>
    <x v="1"/>
    <x v="14"/>
    <x v="6"/>
    <n v="250000"/>
    <x v="0"/>
    <s v="Senior"/>
    <s v="Full-time"/>
    <s v="Remote"/>
    <s v="United States"/>
    <s v="M"/>
    <n v="140000"/>
  </r>
  <r>
    <x v="1"/>
    <x v="14"/>
    <x v="6"/>
    <n v="63000"/>
    <x v="0"/>
    <s v="Senior"/>
    <s v="Full-time"/>
    <s v="Remote"/>
    <s v="United States"/>
    <s v="M"/>
    <n v="140000"/>
  </r>
  <r>
    <x v="1"/>
    <x v="18"/>
    <x v="3"/>
    <n v="210000"/>
    <x v="0"/>
    <s v="Senior"/>
    <s v="Full-time"/>
    <s v="Remote"/>
    <s v="United States"/>
    <s v="M"/>
    <n v="182200"/>
  </r>
  <r>
    <x v="1"/>
    <x v="18"/>
    <x v="3"/>
    <n v="160000"/>
    <x v="0"/>
    <s v="Senior"/>
    <s v="Full-time"/>
    <s v="Remote"/>
    <s v="United States"/>
    <s v="M"/>
    <n v="182200"/>
  </r>
  <r>
    <x v="1"/>
    <x v="4"/>
    <x v="1"/>
    <n v="272550"/>
    <x v="0"/>
    <s v="Senior"/>
    <s v="Full-time"/>
    <s v="Remote"/>
    <s v="United States"/>
    <s v="M"/>
    <n v="154800"/>
  </r>
  <r>
    <x v="1"/>
    <x v="4"/>
    <x v="1"/>
    <n v="198200"/>
    <x v="0"/>
    <s v="Senior"/>
    <s v="Full-time"/>
    <s v="Remote"/>
    <s v="United States"/>
    <s v="M"/>
    <n v="154800"/>
  </r>
  <r>
    <x v="1"/>
    <x v="4"/>
    <x v="1"/>
    <n v="220000"/>
    <x v="0"/>
    <s v="Senior"/>
    <s v="Full-time"/>
    <s v="In-person"/>
    <s v="United States"/>
    <s v="M"/>
    <n v="154800"/>
  </r>
  <r>
    <x v="1"/>
    <x v="4"/>
    <x v="1"/>
    <n v="146000"/>
    <x v="0"/>
    <s v="Senior"/>
    <s v="Full-time"/>
    <s v="In-person"/>
    <s v="United States"/>
    <s v="M"/>
    <n v="154800"/>
  </r>
  <r>
    <x v="1"/>
    <x v="66"/>
    <x v="3"/>
    <n v="248400"/>
    <x v="10"/>
    <s v="Senior"/>
    <s v="Full-time"/>
    <s v="Remote"/>
    <s v="Canada"/>
    <s v="M"/>
    <n v="189000"/>
  </r>
  <r>
    <x v="1"/>
    <x v="66"/>
    <x v="3"/>
    <n v="183600"/>
    <x v="10"/>
    <s v="Senior"/>
    <s v="Full-time"/>
    <s v="Remote"/>
    <s v="Canada"/>
    <s v="M"/>
    <n v="189000"/>
  </r>
  <r>
    <x v="1"/>
    <x v="14"/>
    <x v="6"/>
    <n v="216000"/>
    <x v="0"/>
    <s v="Senior"/>
    <s v="Full-time"/>
    <s v="Remote"/>
    <s v="United States"/>
    <s v="M"/>
    <n v="140000"/>
  </r>
  <r>
    <x v="1"/>
    <x v="14"/>
    <x v="6"/>
    <n v="144000"/>
    <x v="0"/>
    <s v="Senior"/>
    <s v="Full-time"/>
    <s v="Remote"/>
    <s v="United States"/>
    <s v="M"/>
    <n v="140000"/>
  </r>
  <r>
    <x v="1"/>
    <x v="0"/>
    <x v="0"/>
    <n v="149000"/>
    <x v="0"/>
    <s v="Senior"/>
    <s v="Full-time"/>
    <s v="Remote"/>
    <s v="United States"/>
    <s v="M"/>
    <n v="105320"/>
  </r>
  <r>
    <x v="1"/>
    <x v="0"/>
    <x v="0"/>
    <n v="119000"/>
    <x v="0"/>
    <s v="Senior"/>
    <s v="Full-time"/>
    <s v="Remote"/>
    <s v="United States"/>
    <s v="M"/>
    <n v="105320"/>
  </r>
  <r>
    <x v="1"/>
    <x v="4"/>
    <x v="1"/>
    <n v="140000"/>
    <x v="0"/>
    <s v="Senior"/>
    <s v="Full-time"/>
    <s v="In-person"/>
    <s v="United States"/>
    <s v="M"/>
    <n v="154800"/>
  </r>
  <r>
    <x v="1"/>
    <x v="4"/>
    <x v="1"/>
    <n v="120000"/>
    <x v="0"/>
    <s v="Senior"/>
    <s v="Full-time"/>
    <s v="In-person"/>
    <s v="United States"/>
    <s v="M"/>
    <n v="154800"/>
  </r>
  <r>
    <x v="1"/>
    <x v="18"/>
    <x v="3"/>
    <n v="246000"/>
    <x v="0"/>
    <s v="Senior"/>
    <s v="Full-time"/>
    <s v="Remote"/>
    <s v="United States"/>
    <s v="M"/>
    <n v="182200"/>
  </r>
  <r>
    <x v="1"/>
    <x v="18"/>
    <x v="3"/>
    <n v="201000"/>
    <x v="0"/>
    <s v="Senior"/>
    <s v="Full-time"/>
    <s v="Remote"/>
    <s v="United States"/>
    <s v="M"/>
    <n v="182200"/>
  </r>
  <r>
    <x v="1"/>
    <x v="4"/>
    <x v="1"/>
    <n v="190000"/>
    <x v="0"/>
    <s v="Senior"/>
    <s v="Full-time"/>
    <s v="In-person"/>
    <s v="United States"/>
    <s v="M"/>
    <n v="154800"/>
  </r>
  <r>
    <x v="1"/>
    <x v="4"/>
    <x v="1"/>
    <n v="155000"/>
    <x v="0"/>
    <s v="Senior"/>
    <s v="Full-time"/>
    <s v="In-person"/>
    <s v="United States"/>
    <s v="M"/>
    <n v="154800"/>
  </r>
  <r>
    <x v="1"/>
    <x v="5"/>
    <x v="3"/>
    <n v="235000"/>
    <x v="0"/>
    <s v="Senior"/>
    <s v="Full-time"/>
    <s v="Remote"/>
    <s v="United States"/>
    <s v="M"/>
    <n v="184375"/>
  </r>
  <r>
    <x v="1"/>
    <x v="5"/>
    <x v="3"/>
    <n v="185000"/>
    <x v="0"/>
    <s v="Senior"/>
    <s v="Full-time"/>
    <s v="Remote"/>
    <s v="United States"/>
    <s v="M"/>
    <n v="184375"/>
  </r>
  <r>
    <x v="1"/>
    <x v="114"/>
    <x v="9"/>
    <n v="190000"/>
    <x v="0"/>
    <s v="Senior"/>
    <s v="Full-time"/>
    <s v="Remote"/>
    <s v="United States"/>
    <s v="M"/>
    <n v="160000"/>
  </r>
  <r>
    <x v="1"/>
    <x v="114"/>
    <x v="9"/>
    <n v="160000"/>
    <x v="0"/>
    <s v="Senior"/>
    <s v="Full-time"/>
    <s v="Remote"/>
    <s v="United States"/>
    <s v="M"/>
    <n v="160000"/>
  </r>
  <r>
    <x v="1"/>
    <x v="18"/>
    <x v="3"/>
    <n v="204500"/>
    <x v="0"/>
    <s v="Senior"/>
    <s v="Full-time"/>
    <s v="In-person"/>
    <s v="United States"/>
    <s v="M"/>
    <n v="182200"/>
  </r>
  <r>
    <x v="1"/>
    <x v="18"/>
    <x v="3"/>
    <n v="142200"/>
    <x v="0"/>
    <s v="Senior"/>
    <s v="Full-time"/>
    <s v="In-person"/>
    <s v="United States"/>
    <s v="M"/>
    <n v="182200"/>
  </r>
  <r>
    <x v="1"/>
    <x v="18"/>
    <x v="3"/>
    <n v="192000"/>
    <x v="0"/>
    <s v="Senior"/>
    <s v="Full-time"/>
    <s v="Remote"/>
    <s v="United States"/>
    <s v="M"/>
    <n v="182200"/>
  </r>
  <r>
    <x v="1"/>
    <x v="18"/>
    <x v="3"/>
    <n v="164000"/>
    <x v="0"/>
    <s v="Senior"/>
    <s v="Full-time"/>
    <s v="Remote"/>
    <s v="United States"/>
    <s v="M"/>
    <n v="182200"/>
  </r>
  <r>
    <x v="1"/>
    <x v="14"/>
    <x v="6"/>
    <n v="185900"/>
    <x v="0"/>
    <s v="Senior"/>
    <s v="Full-time"/>
    <s v="In-person"/>
    <s v="United States"/>
    <s v="M"/>
    <n v="140000"/>
  </r>
  <r>
    <x v="1"/>
    <x v="14"/>
    <x v="6"/>
    <n v="129300"/>
    <x v="0"/>
    <s v="Senior"/>
    <s v="Full-time"/>
    <s v="In-person"/>
    <s v="United States"/>
    <s v="M"/>
    <n v="140000"/>
  </r>
  <r>
    <x v="1"/>
    <x v="14"/>
    <x v="6"/>
    <n v="130000"/>
    <x v="0"/>
    <s v="Senior"/>
    <s v="Full-time"/>
    <s v="In-person"/>
    <s v="United States"/>
    <s v="M"/>
    <n v="140000"/>
  </r>
  <r>
    <x v="1"/>
    <x v="14"/>
    <x v="6"/>
    <n v="75000"/>
    <x v="0"/>
    <s v="Senior"/>
    <s v="Full-time"/>
    <s v="In-person"/>
    <s v="United States"/>
    <s v="M"/>
    <n v="140000"/>
  </r>
  <r>
    <x v="1"/>
    <x v="78"/>
    <x v="1"/>
    <n v="175000"/>
    <x v="0"/>
    <s v="Senior"/>
    <s v="Full-time"/>
    <s v="In-person"/>
    <s v="United States"/>
    <s v="M"/>
    <n v="190982.5"/>
  </r>
  <r>
    <x v="1"/>
    <x v="78"/>
    <x v="1"/>
    <n v="120000"/>
    <x v="0"/>
    <s v="Senior"/>
    <s v="Full-time"/>
    <s v="In-person"/>
    <s v="United States"/>
    <s v="M"/>
    <n v="190982.5"/>
  </r>
  <r>
    <x v="1"/>
    <x v="14"/>
    <x v="6"/>
    <n v="167500"/>
    <x v="0"/>
    <s v="Senior"/>
    <s v="Full-time"/>
    <s v="In-person"/>
    <s v="United States"/>
    <s v="M"/>
    <n v="140000"/>
  </r>
  <r>
    <x v="1"/>
    <x v="14"/>
    <x v="6"/>
    <n v="106500"/>
    <x v="0"/>
    <s v="Senior"/>
    <s v="Full-time"/>
    <s v="In-person"/>
    <s v="United States"/>
    <s v="M"/>
    <n v="140000"/>
  </r>
  <r>
    <x v="1"/>
    <x v="17"/>
    <x v="1"/>
    <n v="184000"/>
    <x v="0"/>
    <s v="Senior"/>
    <s v="Full-time"/>
    <s v="Remote"/>
    <s v="United States"/>
    <s v="M"/>
    <n v="192000"/>
  </r>
  <r>
    <x v="1"/>
    <x v="17"/>
    <x v="1"/>
    <n v="142000"/>
    <x v="0"/>
    <s v="Senior"/>
    <s v="Full-time"/>
    <s v="Remote"/>
    <s v="United States"/>
    <s v="M"/>
    <n v="192000"/>
  </r>
  <r>
    <x v="1"/>
    <x v="14"/>
    <x v="6"/>
    <n v="175000"/>
    <x v="0"/>
    <s v="Senior"/>
    <s v="Full-time"/>
    <s v="In-person"/>
    <s v="United States"/>
    <s v="M"/>
    <n v="140000"/>
  </r>
  <r>
    <x v="1"/>
    <x v="14"/>
    <x v="6"/>
    <n v="120000"/>
    <x v="0"/>
    <s v="Senior"/>
    <s v="Full-time"/>
    <s v="In-person"/>
    <s v="United States"/>
    <s v="M"/>
    <n v="140000"/>
  </r>
  <r>
    <x v="1"/>
    <x v="14"/>
    <x v="6"/>
    <n v="175000"/>
    <x v="0"/>
    <s v="Senior"/>
    <s v="Full-time"/>
    <s v="In-person"/>
    <s v="United States"/>
    <s v="M"/>
    <n v="140000"/>
  </r>
  <r>
    <x v="1"/>
    <x v="14"/>
    <x v="6"/>
    <n v="120000"/>
    <x v="0"/>
    <s v="Senior"/>
    <s v="Full-time"/>
    <s v="In-person"/>
    <s v="United States"/>
    <s v="M"/>
    <n v="140000"/>
  </r>
  <r>
    <x v="1"/>
    <x v="14"/>
    <x v="6"/>
    <n v="145000"/>
    <x v="0"/>
    <s v="Senior"/>
    <s v="Full-time"/>
    <s v="In-person"/>
    <s v="United States"/>
    <s v="M"/>
    <n v="140000"/>
  </r>
  <r>
    <x v="1"/>
    <x v="14"/>
    <x v="6"/>
    <n v="100000"/>
    <x v="0"/>
    <s v="Senior"/>
    <s v="Full-time"/>
    <s v="In-person"/>
    <s v="United States"/>
    <s v="M"/>
    <n v="140000"/>
  </r>
  <r>
    <x v="1"/>
    <x v="17"/>
    <x v="1"/>
    <n v="192000"/>
    <x v="0"/>
    <s v="Senior"/>
    <s v="Full-time"/>
    <s v="Remote"/>
    <s v="United States"/>
    <s v="M"/>
    <n v="192000"/>
  </r>
  <r>
    <x v="1"/>
    <x v="17"/>
    <x v="1"/>
    <n v="164000"/>
    <x v="0"/>
    <s v="Senior"/>
    <s v="Full-time"/>
    <s v="Remote"/>
    <s v="United States"/>
    <s v="M"/>
    <n v="192000"/>
  </r>
  <r>
    <x v="1"/>
    <x v="0"/>
    <x v="0"/>
    <n v="120000"/>
    <x v="0"/>
    <s v="Senior"/>
    <s v="Full-time"/>
    <s v="In-person"/>
    <s v="United States"/>
    <s v="M"/>
    <n v="105320"/>
  </r>
  <r>
    <x v="1"/>
    <x v="0"/>
    <x v="0"/>
    <n v="95000"/>
    <x v="0"/>
    <s v="Senior"/>
    <s v="Full-time"/>
    <s v="In-person"/>
    <s v="United States"/>
    <s v="M"/>
    <n v="105320"/>
  </r>
  <r>
    <x v="1"/>
    <x v="18"/>
    <x v="3"/>
    <n v="145000"/>
    <x v="0"/>
    <s v="Senior"/>
    <s v="Full-time"/>
    <s v="In-person"/>
    <s v="United States"/>
    <s v="M"/>
    <n v="182200"/>
  </r>
  <r>
    <x v="1"/>
    <x v="18"/>
    <x v="3"/>
    <n v="135000"/>
    <x v="0"/>
    <s v="Senior"/>
    <s v="Full-time"/>
    <s v="In-person"/>
    <s v="United States"/>
    <s v="M"/>
    <n v="182200"/>
  </r>
  <r>
    <x v="1"/>
    <x v="14"/>
    <x v="6"/>
    <n v="100000"/>
    <x v="0"/>
    <s v="Senior"/>
    <s v="Full-time"/>
    <s v="In-person"/>
    <s v="United States"/>
    <s v="M"/>
    <n v="140000"/>
  </r>
  <r>
    <x v="1"/>
    <x v="14"/>
    <x v="6"/>
    <n v="78000"/>
    <x v="0"/>
    <s v="Senior"/>
    <s v="Full-time"/>
    <s v="In-person"/>
    <s v="United States"/>
    <s v="M"/>
    <n v="140000"/>
  </r>
  <r>
    <x v="1"/>
    <x v="14"/>
    <x v="6"/>
    <n v="73546"/>
    <x v="2"/>
    <s v="Senior"/>
    <s v="Full-time"/>
    <s v="In-person"/>
    <s v="Spain"/>
    <s v="M"/>
    <n v="140000"/>
  </r>
  <r>
    <x v="1"/>
    <x v="14"/>
    <x v="6"/>
    <n v="36773"/>
    <x v="2"/>
    <s v="Senior"/>
    <s v="Full-time"/>
    <s v="In-person"/>
    <s v="Spain"/>
    <s v="M"/>
    <n v="140000"/>
  </r>
  <r>
    <x v="1"/>
    <x v="4"/>
    <x v="1"/>
    <n v="190000"/>
    <x v="0"/>
    <s v="Senior"/>
    <s v="Full-time"/>
    <s v="In-person"/>
    <s v="United States"/>
    <s v="M"/>
    <n v="154800"/>
  </r>
  <r>
    <x v="1"/>
    <x v="4"/>
    <x v="1"/>
    <n v="150000"/>
    <x v="0"/>
    <s v="Senior"/>
    <s v="Full-time"/>
    <s v="In-person"/>
    <s v="United States"/>
    <s v="M"/>
    <n v="154800"/>
  </r>
  <r>
    <x v="1"/>
    <x v="28"/>
    <x v="3"/>
    <n v="125000"/>
    <x v="47"/>
    <s v="Senior"/>
    <s v="Full-time"/>
    <s v="Remote"/>
    <s v="Colombia"/>
    <s v="L"/>
    <n v="73309.5"/>
  </r>
  <r>
    <x v="1"/>
    <x v="14"/>
    <x v="6"/>
    <n v="120000"/>
    <x v="0"/>
    <s v="Senior"/>
    <s v="Full-time"/>
    <s v="In-person"/>
    <s v="United States"/>
    <s v="M"/>
    <n v="140000"/>
  </r>
  <r>
    <x v="1"/>
    <x v="14"/>
    <x v="6"/>
    <n v="95000"/>
    <x v="0"/>
    <s v="Senior"/>
    <s v="Full-time"/>
    <s v="In-person"/>
    <s v="United States"/>
    <s v="M"/>
    <n v="140000"/>
  </r>
  <r>
    <x v="1"/>
    <x v="4"/>
    <x v="1"/>
    <n v="47280"/>
    <x v="2"/>
    <s v="Senior"/>
    <s v="Full-time"/>
    <s v="In-person"/>
    <s v="Spain"/>
    <s v="M"/>
    <n v="154800"/>
  </r>
  <r>
    <x v="1"/>
    <x v="4"/>
    <x v="1"/>
    <n v="37824"/>
    <x v="2"/>
    <s v="Senior"/>
    <s v="Full-time"/>
    <s v="In-person"/>
    <s v="Spain"/>
    <s v="M"/>
    <n v="154800"/>
  </r>
  <r>
    <x v="1"/>
    <x v="0"/>
    <x v="0"/>
    <n v="115934"/>
    <x v="0"/>
    <s v="Senior"/>
    <s v="Full-time"/>
    <s v="Remote"/>
    <s v="United States"/>
    <s v="M"/>
    <n v="105320"/>
  </r>
  <r>
    <x v="1"/>
    <x v="0"/>
    <x v="0"/>
    <n v="81666"/>
    <x v="0"/>
    <s v="Senior"/>
    <s v="Full-time"/>
    <s v="Remote"/>
    <s v="United States"/>
    <s v="M"/>
    <n v="105320"/>
  </r>
  <r>
    <x v="1"/>
    <x v="4"/>
    <x v="1"/>
    <n v="175000"/>
    <x v="0"/>
    <s v="Senior"/>
    <s v="Full-time"/>
    <s v="Remote"/>
    <s v="United States"/>
    <s v="M"/>
    <n v="154800"/>
  </r>
  <r>
    <x v="1"/>
    <x v="4"/>
    <x v="1"/>
    <n v="140000"/>
    <x v="0"/>
    <s v="Senior"/>
    <s v="Full-time"/>
    <s v="Remote"/>
    <s v="United States"/>
    <s v="M"/>
    <n v="154800"/>
  </r>
  <r>
    <x v="1"/>
    <x v="14"/>
    <x v="6"/>
    <n v="120000"/>
    <x v="0"/>
    <s v="Senior"/>
    <s v="Full-time"/>
    <s v="In-person"/>
    <s v="United States"/>
    <s v="M"/>
    <n v="140000"/>
  </r>
  <r>
    <x v="1"/>
    <x v="14"/>
    <x v="6"/>
    <n v="95000"/>
    <x v="0"/>
    <s v="Senior"/>
    <s v="Full-time"/>
    <s v="In-person"/>
    <s v="United States"/>
    <s v="M"/>
    <n v="140000"/>
  </r>
  <r>
    <x v="1"/>
    <x v="6"/>
    <x v="1"/>
    <n v="249500"/>
    <x v="0"/>
    <s v="Senior"/>
    <s v="Full-time"/>
    <s v="In-person"/>
    <s v="United States"/>
    <s v="M"/>
    <n v="169056"/>
  </r>
  <r>
    <x v="1"/>
    <x v="6"/>
    <x v="1"/>
    <n v="149850"/>
    <x v="0"/>
    <s v="Senior"/>
    <s v="Full-time"/>
    <s v="In-person"/>
    <s v="United States"/>
    <s v="M"/>
    <n v="169056"/>
  </r>
  <r>
    <x v="1"/>
    <x v="4"/>
    <x v="1"/>
    <n v="249500"/>
    <x v="0"/>
    <s v="Senior"/>
    <s v="Full-time"/>
    <s v="In-person"/>
    <s v="United States"/>
    <s v="M"/>
    <n v="154800"/>
  </r>
  <r>
    <x v="1"/>
    <x v="4"/>
    <x v="1"/>
    <n v="149850"/>
    <x v="0"/>
    <s v="Senior"/>
    <s v="Full-time"/>
    <s v="In-person"/>
    <s v="United States"/>
    <s v="M"/>
    <n v="154800"/>
  </r>
  <r>
    <x v="1"/>
    <x v="12"/>
    <x v="1"/>
    <n v="249500"/>
    <x v="0"/>
    <s v="Senior"/>
    <s v="Full-time"/>
    <s v="In-person"/>
    <s v="United States"/>
    <s v="M"/>
    <n v="175000"/>
  </r>
  <r>
    <x v="1"/>
    <x v="12"/>
    <x v="1"/>
    <n v="149850"/>
    <x v="0"/>
    <s v="Senior"/>
    <s v="Full-time"/>
    <s v="In-person"/>
    <s v="United States"/>
    <s v="M"/>
    <n v="175000"/>
  </r>
  <r>
    <x v="1"/>
    <x v="14"/>
    <x v="6"/>
    <n v="190000"/>
    <x v="0"/>
    <s v="Senior"/>
    <s v="Full-time"/>
    <s v="Remote"/>
    <s v="United States"/>
    <s v="M"/>
    <n v="140000"/>
  </r>
  <r>
    <x v="1"/>
    <x v="14"/>
    <x v="6"/>
    <n v="120000"/>
    <x v="0"/>
    <s v="Senior"/>
    <s v="Full-time"/>
    <s v="Remote"/>
    <s v="United States"/>
    <s v="M"/>
    <n v="140000"/>
  </r>
  <r>
    <x v="1"/>
    <x v="0"/>
    <x v="0"/>
    <n v="127000"/>
    <x v="0"/>
    <s v="Senior"/>
    <s v="Full-time"/>
    <s v="Remote"/>
    <s v="United States"/>
    <s v="M"/>
    <n v="105320"/>
  </r>
  <r>
    <x v="1"/>
    <x v="0"/>
    <x v="0"/>
    <n v="104000"/>
    <x v="0"/>
    <s v="Senior"/>
    <s v="Full-time"/>
    <s v="Remote"/>
    <s v="United States"/>
    <s v="M"/>
    <n v="105320"/>
  </r>
  <r>
    <x v="1"/>
    <x v="4"/>
    <x v="1"/>
    <n v="210000"/>
    <x v="0"/>
    <s v="Senior"/>
    <s v="Full-time"/>
    <s v="Remote"/>
    <s v="United States"/>
    <s v="M"/>
    <n v="154800"/>
  </r>
  <r>
    <x v="1"/>
    <x v="4"/>
    <x v="1"/>
    <n v="150000"/>
    <x v="0"/>
    <s v="Senior"/>
    <s v="Full-time"/>
    <s v="Remote"/>
    <s v="United States"/>
    <s v="M"/>
    <n v="154800"/>
  </r>
  <r>
    <x v="1"/>
    <x v="18"/>
    <x v="3"/>
    <n v="210000"/>
    <x v="0"/>
    <s v="Senior"/>
    <s v="Full-time"/>
    <s v="Remote"/>
    <s v="United States"/>
    <s v="M"/>
    <n v="182200"/>
  </r>
  <r>
    <x v="1"/>
    <x v="18"/>
    <x v="3"/>
    <n v="150000"/>
    <x v="0"/>
    <s v="Senior"/>
    <s v="Full-time"/>
    <s v="Remote"/>
    <s v="United States"/>
    <s v="M"/>
    <n v="182200"/>
  </r>
  <r>
    <x v="1"/>
    <x v="14"/>
    <x v="6"/>
    <n v="210000"/>
    <x v="0"/>
    <s v="Senior"/>
    <s v="Full-time"/>
    <s v="Remote"/>
    <s v="United States"/>
    <s v="M"/>
    <n v="140000"/>
  </r>
  <r>
    <x v="1"/>
    <x v="14"/>
    <x v="6"/>
    <n v="130000"/>
    <x v="0"/>
    <s v="Senior"/>
    <s v="Full-time"/>
    <s v="Remote"/>
    <s v="United States"/>
    <s v="M"/>
    <n v="140000"/>
  </r>
  <r>
    <x v="1"/>
    <x v="4"/>
    <x v="1"/>
    <n v="182750"/>
    <x v="0"/>
    <s v="Senior"/>
    <s v="Full-time"/>
    <s v="Remote"/>
    <s v="United States"/>
    <s v="M"/>
    <n v="154800"/>
  </r>
  <r>
    <x v="1"/>
    <x v="4"/>
    <x v="1"/>
    <n v="161500"/>
    <x v="0"/>
    <s v="Senior"/>
    <s v="Full-time"/>
    <s v="Remote"/>
    <s v="United States"/>
    <s v="M"/>
    <n v="154800"/>
  </r>
  <r>
    <x v="1"/>
    <x v="12"/>
    <x v="1"/>
    <n v="210000"/>
    <x v="0"/>
    <s v="Senior"/>
    <s v="Full-time"/>
    <s v="Remote"/>
    <s v="United States"/>
    <s v="M"/>
    <n v="175000"/>
  </r>
  <r>
    <x v="1"/>
    <x v="12"/>
    <x v="1"/>
    <n v="150000"/>
    <x v="0"/>
    <s v="Senior"/>
    <s v="Full-time"/>
    <s v="Remote"/>
    <s v="United States"/>
    <s v="M"/>
    <n v="175000"/>
  </r>
  <r>
    <x v="1"/>
    <x v="14"/>
    <x v="6"/>
    <n v="198800"/>
    <x v="0"/>
    <s v="Senior"/>
    <s v="Full-time"/>
    <s v="In-person"/>
    <s v="United States"/>
    <s v="M"/>
    <n v="140000"/>
  </r>
  <r>
    <x v="1"/>
    <x v="14"/>
    <x v="6"/>
    <n v="122600"/>
    <x v="0"/>
    <s v="Senior"/>
    <s v="Full-time"/>
    <s v="In-person"/>
    <s v="United States"/>
    <s v="M"/>
    <n v="140000"/>
  </r>
  <r>
    <x v="1"/>
    <x v="4"/>
    <x v="1"/>
    <n v="136000"/>
    <x v="0"/>
    <s v="Senior"/>
    <s v="Full-time"/>
    <s v="Remote"/>
    <s v="United States"/>
    <s v="M"/>
    <n v="154800"/>
  </r>
  <r>
    <x v="1"/>
    <x v="4"/>
    <x v="1"/>
    <n v="104000"/>
    <x v="0"/>
    <s v="Senior"/>
    <s v="Full-time"/>
    <s v="Remote"/>
    <s v="United States"/>
    <s v="M"/>
    <n v="154800"/>
  </r>
  <r>
    <x v="1"/>
    <x v="0"/>
    <x v="0"/>
    <n v="150000"/>
    <x v="0"/>
    <s v="Senior"/>
    <s v="Full-time"/>
    <s v="Remote"/>
    <s v="United States"/>
    <s v="M"/>
    <n v="105320"/>
  </r>
  <r>
    <x v="1"/>
    <x v="0"/>
    <x v="0"/>
    <n v="100000"/>
    <x v="0"/>
    <s v="Senior"/>
    <s v="Full-time"/>
    <s v="Remote"/>
    <s v="United States"/>
    <s v="M"/>
    <n v="105320"/>
  </r>
  <r>
    <x v="1"/>
    <x v="14"/>
    <x v="6"/>
    <n v="216000"/>
    <x v="0"/>
    <s v="Senior"/>
    <s v="Full-time"/>
    <s v="Remote"/>
    <s v="United States"/>
    <s v="M"/>
    <n v="140000"/>
  </r>
  <r>
    <x v="1"/>
    <x v="14"/>
    <x v="6"/>
    <n v="144000"/>
    <x v="0"/>
    <s v="Senior"/>
    <s v="Full-time"/>
    <s v="Remote"/>
    <s v="United States"/>
    <s v="M"/>
    <n v="140000"/>
  </r>
  <r>
    <x v="1"/>
    <x v="0"/>
    <x v="0"/>
    <n v="115934"/>
    <x v="0"/>
    <s v="Senior"/>
    <s v="Full-time"/>
    <s v="Remote"/>
    <s v="United States"/>
    <s v="M"/>
    <n v="105320"/>
  </r>
  <r>
    <x v="1"/>
    <x v="0"/>
    <x v="0"/>
    <n v="81666"/>
    <x v="0"/>
    <s v="Senior"/>
    <s v="Full-time"/>
    <s v="Remote"/>
    <s v="United States"/>
    <s v="M"/>
    <n v="105320"/>
  </r>
  <r>
    <x v="1"/>
    <x v="14"/>
    <x v="6"/>
    <n v="215000"/>
    <x v="0"/>
    <s v="Senior"/>
    <s v="Full-time"/>
    <s v="Remote"/>
    <s v="United States"/>
    <s v="M"/>
    <n v="140000"/>
  </r>
  <r>
    <x v="1"/>
    <x v="14"/>
    <x v="6"/>
    <n v="150000"/>
    <x v="0"/>
    <s v="Senior"/>
    <s v="Full-time"/>
    <s v="Remote"/>
    <s v="United States"/>
    <s v="M"/>
    <n v="140000"/>
  </r>
  <r>
    <x v="1"/>
    <x v="18"/>
    <x v="3"/>
    <n v="246000"/>
    <x v="0"/>
    <s v="Senior"/>
    <s v="Full-time"/>
    <s v="Remote"/>
    <s v="United States"/>
    <s v="M"/>
    <n v="182200"/>
  </r>
  <r>
    <x v="1"/>
    <x v="18"/>
    <x v="3"/>
    <n v="201000"/>
    <x v="0"/>
    <s v="Senior"/>
    <s v="Full-time"/>
    <s v="Remote"/>
    <s v="United States"/>
    <s v="M"/>
    <n v="182200"/>
  </r>
  <r>
    <x v="1"/>
    <x v="18"/>
    <x v="3"/>
    <n v="255000"/>
    <x v="63"/>
    <s v="Senior"/>
    <s v="Full-time"/>
    <s v="Remote"/>
    <s v="Mexico"/>
    <s v="M"/>
    <n v="182200"/>
  </r>
  <r>
    <x v="1"/>
    <x v="18"/>
    <x v="3"/>
    <n v="185000"/>
    <x v="63"/>
    <s v="Senior"/>
    <s v="Full-time"/>
    <s v="Remote"/>
    <s v="Mexico"/>
    <s v="M"/>
    <n v="182200"/>
  </r>
  <r>
    <x v="1"/>
    <x v="0"/>
    <x v="0"/>
    <n v="50432"/>
    <x v="2"/>
    <s v="Senior"/>
    <s v="Full-time"/>
    <s v="In-person"/>
    <s v="Spain"/>
    <s v="M"/>
    <n v="105320"/>
  </r>
  <r>
    <x v="1"/>
    <x v="0"/>
    <x v="0"/>
    <n v="39925"/>
    <x v="2"/>
    <s v="Senior"/>
    <s v="Full-time"/>
    <s v="In-person"/>
    <s v="Spain"/>
    <s v="M"/>
    <n v="105320"/>
  </r>
  <r>
    <x v="1"/>
    <x v="0"/>
    <x v="0"/>
    <n v="169000"/>
    <x v="0"/>
    <s v="Senior"/>
    <s v="Full-time"/>
    <s v="In-person"/>
    <s v="United States"/>
    <s v="M"/>
    <n v="105320"/>
  </r>
  <r>
    <x v="1"/>
    <x v="0"/>
    <x v="0"/>
    <n v="110600"/>
    <x v="0"/>
    <s v="Senior"/>
    <s v="Full-time"/>
    <s v="In-person"/>
    <s v="United States"/>
    <s v="M"/>
    <n v="105320"/>
  </r>
  <r>
    <x v="1"/>
    <x v="16"/>
    <x v="7"/>
    <n v="140000"/>
    <x v="0"/>
    <s v="Senior"/>
    <s v="Full-time"/>
    <s v="Remote"/>
    <s v="United States"/>
    <s v="M"/>
    <n v="110000"/>
  </r>
  <r>
    <x v="1"/>
    <x v="16"/>
    <x v="7"/>
    <n v="120000"/>
    <x v="0"/>
    <s v="Senior"/>
    <s v="Full-time"/>
    <s v="Remote"/>
    <s v="United States"/>
    <s v="M"/>
    <n v="110000"/>
  </r>
  <r>
    <x v="1"/>
    <x v="0"/>
    <x v="0"/>
    <n v="166700"/>
    <x v="0"/>
    <s v="Senior"/>
    <s v="Full-time"/>
    <s v="In-person"/>
    <s v="United States"/>
    <s v="M"/>
    <n v="105320"/>
  </r>
  <r>
    <x v="1"/>
    <x v="0"/>
    <x v="0"/>
    <n v="119000"/>
    <x v="0"/>
    <s v="Senior"/>
    <s v="Full-time"/>
    <s v="In-person"/>
    <s v="United States"/>
    <s v="M"/>
    <n v="105320"/>
  </r>
  <r>
    <x v="1"/>
    <x v="14"/>
    <x v="6"/>
    <n v="220000"/>
    <x v="0"/>
    <s v="Senior"/>
    <s v="Full-time"/>
    <s v="Remote"/>
    <s v="United States"/>
    <s v="M"/>
    <n v="140000"/>
  </r>
  <r>
    <x v="1"/>
    <x v="14"/>
    <x v="6"/>
    <n v="146000"/>
    <x v="0"/>
    <s v="Senior"/>
    <s v="Full-time"/>
    <s v="Remote"/>
    <s v="United States"/>
    <s v="M"/>
    <n v="140000"/>
  </r>
  <r>
    <x v="1"/>
    <x v="14"/>
    <x v="6"/>
    <n v="68293"/>
    <x v="2"/>
    <s v="Senior"/>
    <s v="Full-time"/>
    <s v="In-person"/>
    <s v="Spain"/>
    <s v="M"/>
    <n v="140000"/>
  </r>
  <r>
    <x v="1"/>
    <x v="14"/>
    <x v="6"/>
    <n v="36773"/>
    <x v="2"/>
    <s v="Senior"/>
    <s v="Full-time"/>
    <s v="In-person"/>
    <s v="Spain"/>
    <s v="M"/>
    <n v="140000"/>
  </r>
  <r>
    <x v="1"/>
    <x v="47"/>
    <x v="4"/>
    <n v="110000"/>
    <x v="0"/>
    <s v="Senior"/>
    <s v="Full-time"/>
    <s v="In-person"/>
    <s v="United States"/>
    <s v="M"/>
    <n v="90000"/>
  </r>
  <r>
    <x v="1"/>
    <x v="47"/>
    <x v="4"/>
    <n v="70000"/>
    <x v="0"/>
    <s v="Senior"/>
    <s v="Full-time"/>
    <s v="In-person"/>
    <s v="United States"/>
    <s v="M"/>
    <n v="90000"/>
  </r>
  <r>
    <x v="1"/>
    <x v="14"/>
    <x v="6"/>
    <n v="120000"/>
    <x v="0"/>
    <s v="Senior"/>
    <s v="Full-time"/>
    <s v="In-person"/>
    <s v="United States"/>
    <s v="M"/>
    <n v="140000"/>
  </r>
  <r>
    <x v="1"/>
    <x v="14"/>
    <x v="6"/>
    <n v="95000"/>
    <x v="0"/>
    <s v="Senior"/>
    <s v="Full-time"/>
    <s v="In-person"/>
    <s v="United States"/>
    <s v="M"/>
    <n v="140000"/>
  </r>
  <r>
    <x v="1"/>
    <x v="4"/>
    <x v="1"/>
    <n v="47280"/>
    <x v="2"/>
    <s v="Senior"/>
    <s v="Full-time"/>
    <s v="In-person"/>
    <s v="Spain"/>
    <s v="M"/>
    <n v="154800"/>
  </r>
  <r>
    <x v="1"/>
    <x v="4"/>
    <x v="1"/>
    <n v="37824"/>
    <x v="2"/>
    <s v="Senior"/>
    <s v="Full-time"/>
    <s v="In-person"/>
    <s v="Spain"/>
    <s v="M"/>
    <n v="154800"/>
  </r>
  <r>
    <x v="1"/>
    <x v="56"/>
    <x v="8"/>
    <n v="190000"/>
    <x v="0"/>
    <s v="Senior"/>
    <s v="Full-time"/>
    <s v="Remote"/>
    <s v="United States"/>
    <s v="M"/>
    <n v="159500"/>
  </r>
  <r>
    <x v="1"/>
    <x v="56"/>
    <x v="8"/>
    <n v="135000"/>
    <x v="0"/>
    <s v="Senior"/>
    <s v="Full-time"/>
    <s v="Remote"/>
    <s v="United States"/>
    <s v="M"/>
    <n v="159500"/>
  </r>
  <r>
    <x v="1"/>
    <x v="4"/>
    <x v="1"/>
    <n v="128000"/>
    <x v="0"/>
    <s v="Senior"/>
    <s v="Full-time"/>
    <s v="In-person"/>
    <s v="United States"/>
    <s v="M"/>
    <n v="154800"/>
  </r>
  <r>
    <x v="1"/>
    <x v="4"/>
    <x v="1"/>
    <n v="81500"/>
    <x v="0"/>
    <s v="Senior"/>
    <s v="Full-time"/>
    <s v="In-person"/>
    <s v="United States"/>
    <s v="M"/>
    <n v="154800"/>
  </r>
  <r>
    <x v="1"/>
    <x v="4"/>
    <x v="1"/>
    <n v="173000"/>
    <x v="0"/>
    <s v="Senior"/>
    <s v="Full-time"/>
    <s v="Remote"/>
    <s v="United States"/>
    <s v="M"/>
    <n v="154800"/>
  </r>
  <r>
    <x v="1"/>
    <x v="4"/>
    <x v="1"/>
    <n v="110000"/>
    <x v="0"/>
    <s v="Senior"/>
    <s v="Full-time"/>
    <s v="Remote"/>
    <s v="United States"/>
    <s v="M"/>
    <n v="154800"/>
  </r>
  <r>
    <x v="1"/>
    <x v="18"/>
    <x v="3"/>
    <n v="192000"/>
    <x v="0"/>
    <s v="Senior"/>
    <s v="Full-time"/>
    <s v="In-person"/>
    <s v="United States"/>
    <s v="M"/>
    <n v="182200"/>
  </r>
  <r>
    <x v="1"/>
    <x v="18"/>
    <x v="3"/>
    <n v="120000"/>
    <x v="0"/>
    <s v="Senior"/>
    <s v="Full-time"/>
    <s v="In-person"/>
    <s v="United States"/>
    <s v="M"/>
    <n v="182200"/>
  </r>
  <r>
    <x v="1"/>
    <x v="0"/>
    <x v="0"/>
    <n v="115934"/>
    <x v="0"/>
    <s v="Senior"/>
    <s v="Full-time"/>
    <s v="Remote"/>
    <s v="United States"/>
    <s v="M"/>
    <n v="105320"/>
  </r>
  <r>
    <x v="1"/>
    <x v="0"/>
    <x v="0"/>
    <n v="81666"/>
    <x v="0"/>
    <s v="Senior"/>
    <s v="Full-time"/>
    <s v="Remote"/>
    <s v="United States"/>
    <s v="M"/>
    <n v="105320"/>
  </r>
  <r>
    <x v="1"/>
    <x v="0"/>
    <x v="0"/>
    <n v="120000"/>
    <x v="0"/>
    <s v="Senior"/>
    <s v="Full-time"/>
    <s v="In-person"/>
    <s v="United States"/>
    <s v="M"/>
    <n v="105320"/>
  </r>
  <r>
    <x v="1"/>
    <x v="0"/>
    <x v="0"/>
    <n v="95000"/>
    <x v="0"/>
    <s v="Senior"/>
    <s v="Full-time"/>
    <s v="In-person"/>
    <s v="United States"/>
    <s v="M"/>
    <n v="105320"/>
  </r>
  <r>
    <x v="1"/>
    <x v="105"/>
    <x v="3"/>
    <n v="190000"/>
    <x v="0"/>
    <s v="Senior"/>
    <s v="Full-time"/>
    <s v="Remote"/>
    <s v="United States"/>
    <s v="L"/>
    <n v="160000"/>
  </r>
  <r>
    <x v="1"/>
    <x v="14"/>
    <x v="6"/>
    <n v="194000"/>
    <x v="0"/>
    <s v="Senior"/>
    <s v="Full-time"/>
    <s v="Remote"/>
    <s v="United States"/>
    <s v="M"/>
    <n v="140000"/>
  </r>
  <r>
    <x v="1"/>
    <x v="14"/>
    <x v="6"/>
    <n v="129400"/>
    <x v="0"/>
    <s v="Senior"/>
    <s v="Full-time"/>
    <s v="Remote"/>
    <s v="United States"/>
    <s v="M"/>
    <n v="140000"/>
  </r>
  <r>
    <x v="1"/>
    <x v="0"/>
    <x v="0"/>
    <n v="201000"/>
    <x v="0"/>
    <s v="Senior"/>
    <s v="Full-time"/>
    <s v="Remote"/>
    <s v="United States"/>
    <s v="M"/>
    <n v="105320"/>
  </r>
  <r>
    <x v="1"/>
    <x v="0"/>
    <x v="0"/>
    <n v="89200"/>
    <x v="0"/>
    <s v="Senior"/>
    <s v="Full-time"/>
    <s v="Remote"/>
    <s v="United States"/>
    <s v="M"/>
    <n v="105320"/>
  </r>
  <r>
    <x v="1"/>
    <x v="4"/>
    <x v="1"/>
    <n v="165000"/>
    <x v="0"/>
    <s v="Senior"/>
    <s v="Full-time"/>
    <s v="In-person"/>
    <s v="United States"/>
    <s v="M"/>
    <n v="154800"/>
  </r>
  <r>
    <x v="1"/>
    <x v="4"/>
    <x v="1"/>
    <n v="125000"/>
    <x v="0"/>
    <s v="Senior"/>
    <s v="Full-time"/>
    <s v="In-person"/>
    <s v="United States"/>
    <s v="M"/>
    <n v="154800"/>
  </r>
  <r>
    <x v="1"/>
    <x v="17"/>
    <x v="1"/>
    <n v="230000"/>
    <x v="0"/>
    <s v="Senior"/>
    <s v="Full-time"/>
    <s v="Remote"/>
    <s v="United States"/>
    <s v="M"/>
    <n v="192000"/>
  </r>
  <r>
    <x v="1"/>
    <x v="17"/>
    <x v="1"/>
    <n v="196000"/>
    <x v="0"/>
    <s v="Senior"/>
    <s v="Full-time"/>
    <s v="Remote"/>
    <s v="United States"/>
    <s v="M"/>
    <n v="192000"/>
  </r>
  <r>
    <x v="1"/>
    <x v="14"/>
    <x v="6"/>
    <n v="153600"/>
    <x v="0"/>
    <s v="Senior"/>
    <s v="Full-time"/>
    <s v="In-person"/>
    <s v="United States"/>
    <s v="M"/>
    <n v="140000"/>
  </r>
  <r>
    <x v="1"/>
    <x v="14"/>
    <x v="6"/>
    <n v="106800"/>
    <x v="0"/>
    <s v="Senior"/>
    <s v="Full-time"/>
    <s v="In-person"/>
    <s v="United States"/>
    <s v="M"/>
    <n v="140000"/>
  </r>
  <r>
    <x v="1"/>
    <x v="14"/>
    <x v="6"/>
    <n v="216000"/>
    <x v="0"/>
    <s v="Senior"/>
    <s v="Full-time"/>
    <s v="Remote"/>
    <s v="United States"/>
    <s v="M"/>
    <n v="140000"/>
  </r>
  <r>
    <x v="1"/>
    <x v="14"/>
    <x v="6"/>
    <n v="144000"/>
    <x v="0"/>
    <s v="Senior"/>
    <s v="Full-time"/>
    <s v="Remote"/>
    <s v="United States"/>
    <s v="M"/>
    <n v="140000"/>
  </r>
  <r>
    <x v="1"/>
    <x v="0"/>
    <x v="0"/>
    <n v="192500"/>
    <x v="0"/>
    <s v="Senior"/>
    <s v="Full-time"/>
    <s v="Remote"/>
    <s v="United States"/>
    <s v="M"/>
    <n v="105320"/>
  </r>
  <r>
    <x v="1"/>
    <x v="0"/>
    <x v="0"/>
    <n v="140000"/>
    <x v="0"/>
    <s v="Senior"/>
    <s v="Full-time"/>
    <s v="Remote"/>
    <s v="United States"/>
    <s v="M"/>
    <n v="105320"/>
  </r>
  <r>
    <x v="1"/>
    <x v="14"/>
    <x v="6"/>
    <n v="152500"/>
    <x v="0"/>
    <s v="Senior"/>
    <s v="Full-time"/>
    <s v="In-person"/>
    <s v="United States"/>
    <s v="M"/>
    <n v="140000"/>
  </r>
  <r>
    <x v="1"/>
    <x v="14"/>
    <x v="6"/>
    <n v="130000"/>
    <x v="0"/>
    <s v="Senior"/>
    <s v="Full-time"/>
    <s v="In-person"/>
    <s v="United States"/>
    <s v="M"/>
    <n v="140000"/>
  </r>
  <r>
    <x v="1"/>
    <x v="0"/>
    <x v="0"/>
    <n v="65000"/>
    <x v="0"/>
    <s v="Senior"/>
    <s v="Full-time"/>
    <s v="Remote"/>
    <s v="United States"/>
    <s v="M"/>
    <n v="105320"/>
  </r>
  <r>
    <x v="1"/>
    <x v="0"/>
    <x v="0"/>
    <n v="55000"/>
    <x v="0"/>
    <s v="Senior"/>
    <s v="Full-time"/>
    <s v="Remote"/>
    <s v="United States"/>
    <s v="M"/>
    <n v="105320"/>
  </r>
  <r>
    <x v="1"/>
    <x v="14"/>
    <x v="6"/>
    <n v="178750"/>
    <x v="0"/>
    <s v="Senior"/>
    <s v="Full-time"/>
    <s v="In-person"/>
    <s v="United States"/>
    <s v="M"/>
    <n v="140000"/>
  </r>
  <r>
    <x v="1"/>
    <x v="14"/>
    <x v="6"/>
    <n v="160000"/>
    <x v="0"/>
    <s v="Senior"/>
    <s v="Full-time"/>
    <s v="In-person"/>
    <s v="United States"/>
    <s v="M"/>
    <n v="140000"/>
  </r>
  <r>
    <x v="1"/>
    <x v="10"/>
    <x v="5"/>
    <n v="170000"/>
    <x v="0"/>
    <s v="Senior"/>
    <s v="Full-time"/>
    <s v="Remote"/>
    <s v="United States"/>
    <s v="M"/>
    <n v="149400"/>
  </r>
  <r>
    <x v="1"/>
    <x v="10"/>
    <x v="5"/>
    <n v="125000"/>
    <x v="0"/>
    <s v="Senior"/>
    <s v="Full-time"/>
    <s v="Remote"/>
    <s v="United States"/>
    <s v="M"/>
    <n v="149400"/>
  </r>
  <r>
    <x v="1"/>
    <x v="14"/>
    <x v="6"/>
    <n v="105000"/>
    <x v="0"/>
    <s v="Senior"/>
    <s v="Full-time"/>
    <s v="In-person"/>
    <s v="United States"/>
    <s v="M"/>
    <n v="140000"/>
  </r>
  <r>
    <x v="1"/>
    <x v="14"/>
    <x v="6"/>
    <n v="70000"/>
    <x v="0"/>
    <s v="Senior"/>
    <s v="Full-time"/>
    <s v="In-person"/>
    <s v="United States"/>
    <s v="M"/>
    <n v="140000"/>
  </r>
  <r>
    <x v="1"/>
    <x v="4"/>
    <x v="1"/>
    <n v="130000"/>
    <x v="0"/>
    <s v="Senior"/>
    <s v="Full-time"/>
    <s v="In-person"/>
    <s v="United States"/>
    <s v="M"/>
    <n v="154800"/>
  </r>
  <r>
    <x v="1"/>
    <x v="4"/>
    <x v="1"/>
    <n v="95000"/>
    <x v="0"/>
    <s v="Senior"/>
    <s v="Full-time"/>
    <s v="In-person"/>
    <s v="United States"/>
    <s v="M"/>
    <n v="154800"/>
  </r>
  <r>
    <x v="1"/>
    <x v="4"/>
    <x v="1"/>
    <n v="203500"/>
    <x v="0"/>
    <s v="Senior"/>
    <s v="Full-time"/>
    <s v="In-person"/>
    <s v="United States"/>
    <s v="M"/>
    <n v="154800"/>
  </r>
  <r>
    <x v="1"/>
    <x v="4"/>
    <x v="1"/>
    <n v="152000"/>
    <x v="0"/>
    <s v="Senior"/>
    <s v="Full-time"/>
    <s v="In-person"/>
    <s v="United States"/>
    <s v="M"/>
    <n v="154800"/>
  </r>
  <r>
    <x v="1"/>
    <x v="14"/>
    <x v="6"/>
    <n v="197430"/>
    <x v="0"/>
    <s v="Senior"/>
    <s v="Full-time"/>
    <s v="Remote"/>
    <s v="United States"/>
    <s v="M"/>
    <n v="140000"/>
  </r>
  <r>
    <x v="1"/>
    <x v="14"/>
    <x v="6"/>
    <n v="134760"/>
    <x v="0"/>
    <s v="Senior"/>
    <s v="Full-time"/>
    <s v="Remote"/>
    <s v="United States"/>
    <s v="M"/>
    <n v="140000"/>
  </r>
  <r>
    <x v="1"/>
    <x v="14"/>
    <x v="6"/>
    <n v="197000"/>
    <x v="0"/>
    <s v="Senior"/>
    <s v="Full-time"/>
    <s v="In-person"/>
    <s v="United States"/>
    <s v="M"/>
    <n v="140000"/>
  </r>
  <r>
    <x v="1"/>
    <x v="14"/>
    <x v="6"/>
    <n v="99000"/>
    <x v="0"/>
    <s v="Senior"/>
    <s v="Full-time"/>
    <s v="In-person"/>
    <s v="United States"/>
    <s v="M"/>
    <n v="140000"/>
  </r>
  <r>
    <x v="1"/>
    <x v="14"/>
    <x v="6"/>
    <n v="220000"/>
    <x v="0"/>
    <s v="Senior"/>
    <s v="Full-time"/>
    <s v="Remote"/>
    <s v="United States"/>
    <s v="M"/>
    <n v="140000"/>
  </r>
  <r>
    <x v="1"/>
    <x v="14"/>
    <x v="6"/>
    <n v="162000"/>
    <x v="0"/>
    <s v="Senior"/>
    <s v="Full-time"/>
    <s v="Remote"/>
    <s v="United States"/>
    <s v="M"/>
    <n v="140000"/>
  </r>
  <r>
    <x v="1"/>
    <x v="56"/>
    <x v="8"/>
    <n v="149040"/>
    <x v="0"/>
    <s v="Senior"/>
    <s v="Full-time"/>
    <s v="Remote"/>
    <s v="United States"/>
    <s v="M"/>
    <n v="159500"/>
  </r>
  <r>
    <x v="1"/>
    <x v="56"/>
    <x v="8"/>
    <n v="113900"/>
    <x v="0"/>
    <s v="Senior"/>
    <s v="Full-time"/>
    <s v="Remote"/>
    <s v="United States"/>
    <s v="M"/>
    <n v="159500"/>
  </r>
  <r>
    <x v="3"/>
    <x v="0"/>
    <x v="0"/>
    <n v="115000"/>
    <x v="0"/>
    <s v="Senior"/>
    <s v="Full-time"/>
    <s v="Remote"/>
    <s v="United States"/>
    <s v="S"/>
    <n v="105320"/>
  </r>
  <r>
    <x v="1"/>
    <x v="0"/>
    <x v="0"/>
    <n v="171000"/>
    <x v="0"/>
    <s v="Senior"/>
    <s v="Full-time"/>
    <s v="Remote"/>
    <s v="Australia"/>
    <s v="L"/>
    <n v="105320"/>
  </r>
  <r>
    <x v="1"/>
    <x v="14"/>
    <x v="6"/>
    <n v="100000"/>
    <x v="0"/>
    <s v="Senior"/>
    <s v="Full-time"/>
    <s v="In-person"/>
    <s v="United States"/>
    <s v="M"/>
    <n v="140000"/>
  </r>
  <r>
    <x v="1"/>
    <x v="14"/>
    <x v="6"/>
    <n v="78000"/>
    <x v="0"/>
    <s v="Senior"/>
    <s v="Full-time"/>
    <s v="In-person"/>
    <s v="United States"/>
    <s v="M"/>
    <n v="140000"/>
  </r>
  <r>
    <x v="1"/>
    <x v="14"/>
    <x v="6"/>
    <n v="120000"/>
    <x v="0"/>
    <s v="Senior"/>
    <s v="Full-time"/>
    <s v="In-person"/>
    <s v="United States"/>
    <s v="M"/>
    <n v="140000"/>
  </r>
  <r>
    <x v="1"/>
    <x v="14"/>
    <x v="6"/>
    <n v="95000"/>
    <x v="0"/>
    <s v="Senior"/>
    <s v="Full-time"/>
    <s v="In-person"/>
    <s v="United States"/>
    <s v="M"/>
    <n v="140000"/>
  </r>
  <r>
    <x v="1"/>
    <x v="47"/>
    <x v="4"/>
    <n v="110000"/>
    <x v="0"/>
    <s v="Senior"/>
    <s v="Full-time"/>
    <s v="In-person"/>
    <s v="United States"/>
    <s v="M"/>
    <n v="90000"/>
  </r>
  <r>
    <x v="1"/>
    <x v="47"/>
    <x v="4"/>
    <n v="70000"/>
    <x v="0"/>
    <s v="Senior"/>
    <s v="Full-time"/>
    <s v="In-person"/>
    <s v="United States"/>
    <s v="M"/>
    <n v="90000"/>
  </r>
  <r>
    <x v="1"/>
    <x v="4"/>
    <x v="1"/>
    <n v="185900"/>
    <x v="0"/>
    <s v="Senior"/>
    <s v="Full-time"/>
    <s v="In-person"/>
    <s v="United States"/>
    <s v="M"/>
    <n v="154800"/>
  </r>
  <r>
    <x v="1"/>
    <x v="4"/>
    <x v="1"/>
    <n v="129300"/>
    <x v="0"/>
    <s v="Senior"/>
    <s v="Full-time"/>
    <s v="In-person"/>
    <s v="United States"/>
    <s v="M"/>
    <n v="154800"/>
  </r>
  <r>
    <x v="1"/>
    <x v="14"/>
    <x v="6"/>
    <n v="230000"/>
    <x v="0"/>
    <s v="Senior"/>
    <s v="Full-time"/>
    <s v="Remote"/>
    <s v="United States"/>
    <s v="M"/>
    <n v="140000"/>
  </r>
  <r>
    <x v="1"/>
    <x v="14"/>
    <x v="6"/>
    <n v="154600"/>
    <x v="0"/>
    <s v="Senior"/>
    <s v="Full-time"/>
    <s v="Remote"/>
    <s v="United States"/>
    <s v="M"/>
    <n v="140000"/>
  </r>
  <r>
    <x v="1"/>
    <x v="18"/>
    <x v="3"/>
    <n v="204500"/>
    <x v="0"/>
    <s v="Senior"/>
    <s v="Full-time"/>
    <s v="In-person"/>
    <s v="United States"/>
    <s v="M"/>
    <n v="182200"/>
  </r>
  <r>
    <x v="1"/>
    <x v="18"/>
    <x v="3"/>
    <n v="142200"/>
    <x v="0"/>
    <s v="Senior"/>
    <s v="Full-time"/>
    <s v="In-person"/>
    <s v="United States"/>
    <s v="M"/>
    <n v="182200"/>
  </r>
  <r>
    <x v="1"/>
    <x v="4"/>
    <x v="1"/>
    <n v="47280"/>
    <x v="2"/>
    <s v="Senior"/>
    <s v="Full-time"/>
    <s v="In-person"/>
    <s v="Spain"/>
    <s v="M"/>
    <n v="154800"/>
  </r>
  <r>
    <x v="1"/>
    <x v="4"/>
    <x v="1"/>
    <n v="37824"/>
    <x v="2"/>
    <s v="Senior"/>
    <s v="Full-time"/>
    <s v="In-person"/>
    <s v="Spain"/>
    <s v="M"/>
    <n v="154800"/>
  </r>
  <r>
    <x v="1"/>
    <x v="14"/>
    <x v="6"/>
    <n v="213000"/>
    <x v="0"/>
    <s v="Senior"/>
    <s v="Full-time"/>
    <s v="In-person"/>
    <s v="United States"/>
    <s v="M"/>
    <n v="140000"/>
  </r>
  <r>
    <x v="1"/>
    <x v="14"/>
    <x v="6"/>
    <n v="152000"/>
    <x v="0"/>
    <s v="Senior"/>
    <s v="Full-time"/>
    <s v="In-person"/>
    <s v="United States"/>
    <s v="M"/>
    <n v="140000"/>
  </r>
  <r>
    <x v="1"/>
    <x v="4"/>
    <x v="1"/>
    <n v="140000"/>
    <x v="0"/>
    <s v="Senior"/>
    <s v="Full-time"/>
    <s v="Remote"/>
    <s v="United States"/>
    <s v="M"/>
    <n v="154800"/>
  </r>
  <r>
    <x v="1"/>
    <x v="4"/>
    <x v="1"/>
    <n v="120000"/>
    <x v="0"/>
    <s v="Senior"/>
    <s v="Full-time"/>
    <s v="Remote"/>
    <s v="United States"/>
    <s v="M"/>
    <n v="154800"/>
  </r>
  <r>
    <x v="1"/>
    <x v="4"/>
    <x v="1"/>
    <n v="110000"/>
    <x v="0"/>
    <s v="Senior"/>
    <s v="Full-time"/>
    <s v="In-person"/>
    <s v="United States"/>
    <s v="M"/>
    <n v="154800"/>
  </r>
  <r>
    <x v="1"/>
    <x v="4"/>
    <x v="1"/>
    <n v="70000"/>
    <x v="0"/>
    <s v="Senior"/>
    <s v="Full-time"/>
    <s v="In-person"/>
    <s v="United States"/>
    <s v="M"/>
    <n v="154800"/>
  </r>
  <r>
    <x v="1"/>
    <x v="66"/>
    <x v="3"/>
    <n v="227200"/>
    <x v="10"/>
    <s v="Senior"/>
    <s v="Full-time"/>
    <s v="Remote"/>
    <s v="Canada"/>
    <s v="M"/>
    <n v="189000"/>
  </r>
  <r>
    <x v="1"/>
    <x v="66"/>
    <x v="3"/>
    <n v="168000"/>
    <x v="10"/>
    <s v="Senior"/>
    <s v="Full-time"/>
    <s v="Remote"/>
    <s v="Canada"/>
    <s v="M"/>
    <n v="189000"/>
  </r>
  <r>
    <x v="1"/>
    <x v="5"/>
    <x v="3"/>
    <n v="243000"/>
    <x v="0"/>
    <s v="Senior"/>
    <s v="Full-time"/>
    <s v="Remote"/>
    <s v="United States"/>
    <s v="M"/>
    <n v="184375"/>
  </r>
  <r>
    <x v="1"/>
    <x v="5"/>
    <x v="3"/>
    <n v="183000"/>
    <x v="0"/>
    <s v="Senior"/>
    <s v="Full-time"/>
    <s v="Remote"/>
    <s v="United States"/>
    <s v="M"/>
    <n v="184375"/>
  </r>
  <r>
    <x v="1"/>
    <x v="14"/>
    <x v="6"/>
    <n v="175000"/>
    <x v="0"/>
    <s v="Senior"/>
    <s v="Full-time"/>
    <s v="In-person"/>
    <s v="United States"/>
    <s v="M"/>
    <n v="140000"/>
  </r>
  <r>
    <x v="1"/>
    <x v="14"/>
    <x v="6"/>
    <n v="150000"/>
    <x v="0"/>
    <s v="Senior"/>
    <s v="Full-time"/>
    <s v="In-person"/>
    <s v="United States"/>
    <s v="M"/>
    <n v="140000"/>
  </r>
  <r>
    <x v="1"/>
    <x v="14"/>
    <x v="6"/>
    <n v="178000"/>
    <x v="10"/>
    <s v="Senior"/>
    <s v="Full-time"/>
    <s v="In-person"/>
    <s v="Canada"/>
    <s v="M"/>
    <n v="140000"/>
  </r>
  <r>
    <x v="1"/>
    <x v="14"/>
    <x v="6"/>
    <n v="132000"/>
    <x v="10"/>
    <s v="Senior"/>
    <s v="Full-time"/>
    <s v="In-person"/>
    <s v="Canada"/>
    <s v="M"/>
    <n v="140000"/>
  </r>
  <r>
    <x v="1"/>
    <x v="14"/>
    <x v="6"/>
    <n v="300000"/>
    <x v="0"/>
    <s v="Senior"/>
    <s v="Full-time"/>
    <s v="In-person"/>
    <s v="United States"/>
    <s v="M"/>
    <n v="140000"/>
  </r>
  <r>
    <x v="1"/>
    <x v="14"/>
    <x v="6"/>
    <n v="130000"/>
    <x v="0"/>
    <s v="Senior"/>
    <s v="Full-time"/>
    <s v="In-person"/>
    <s v="United States"/>
    <s v="M"/>
    <n v="140000"/>
  </r>
  <r>
    <x v="1"/>
    <x v="0"/>
    <x v="0"/>
    <n v="169000"/>
    <x v="0"/>
    <s v="Senior"/>
    <s v="Full-time"/>
    <s v="In-person"/>
    <s v="United States"/>
    <s v="M"/>
    <n v="105320"/>
  </r>
  <r>
    <x v="1"/>
    <x v="0"/>
    <x v="0"/>
    <n v="110600"/>
    <x v="0"/>
    <s v="Senior"/>
    <s v="Full-time"/>
    <s v="In-person"/>
    <s v="United States"/>
    <s v="M"/>
    <n v="105320"/>
  </r>
  <r>
    <x v="1"/>
    <x v="0"/>
    <x v="0"/>
    <n v="116000"/>
    <x v="0"/>
    <s v="Senior"/>
    <s v="Full-time"/>
    <s v="Remote"/>
    <s v="United States"/>
    <s v="M"/>
    <n v="105320"/>
  </r>
  <r>
    <x v="1"/>
    <x v="0"/>
    <x v="0"/>
    <n v="96000"/>
    <x v="0"/>
    <s v="Senior"/>
    <s v="Full-time"/>
    <s v="Remote"/>
    <s v="United States"/>
    <s v="M"/>
    <n v="105320"/>
  </r>
  <r>
    <x v="1"/>
    <x v="0"/>
    <x v="0"/>
    <n v="92350"/>
    <x v="1"/>
    <s v="Senior"/>
    <s v="Full-time"/>
    <s v="In-person"/>
    <s v="United Kingdom"/>
    <s v="M"/>
    <n v="105320"/>
  </r>
  <r>
    <x v="1"/>
    <x v="0"/>
    <x v="0"/>
    <n v="70186"/>
    <x v="1"/>
    <s v="Senior"/>
    <s v="Full-time"/>
    <s v="In-person"/>
    <s v="United Kingdom"/>
    <s v="M"/>
    <n v="105320"/>
  </r>
  <r>
    <x v="1"/>
    <x v="0"/>
    <x v="0"/>
    <n v="105000"/>
    <x v="0"/>
    <s v="Senior"/>
    <s v="Full-time"/>
    <s v="In-person"/>
    <s v="United States"/>
    <s v="M"/>
    <n v="105320"/>
  </r>
  <r>
    <x v="1"/>
    <x v="0"/>
    <x v="0"/>
    <n v="70000"/>
    <x v="0"/>
    <s v="Senior"/>
    <s v="Full-time"/>
    <s v="In-person"/>
    <s v="United States"/>
    <s v="M"/>
    <n v="105320"/>
  </r>
  <r>
    <x v="1"/>
    <x v="14"/>
    <x v="6"/>
    <n v="194000"/>
    <x v="0"/>
    <s v="Senior"/>
    <s v="Full-time"/>
    <s v="Remote"/>
    <s v="United States"/>
    <s v="M"/>
    <n v="140000"/>
  </r>
  <r>
    <x v="1"/>
    <x v="14"/>
    <x v="6"/>
    <n v="129400"/>
    <x v="0"/>
    <s v="Senior"/>
    <s v="Full-time"/>
    <s v="Remote"/>
    <s v="United States"/>
    <s v="M"/>
    <n v="140000"/>
  </r>
  <r>
    <x v="1"/>
    <x v="56"/>
    <x v="8"/>
    <n v="190000"/>
    <x v="0"/>
    <s v="Senior"/>
    <s v="Full-time"/>
    <s v="Remote"/>
    <s v="United States"/>
    <s v="M"/>
    <n v="159500"/>
  </r>
  <r>
    <x v="1"/>
    <x v="56"/>
    <x v="8"/>
    <n v="135000"/>
    <x v="0"/>
    <s v="Senior"/>
    <s v="Full-time"/>
    <s v="Remote"/>
    <s v="United States"/>
    <s v="M"/>
    <n v="159500"/>
  </r>
  <r>
    <x v="1"/>
    <x v="0"/>
    <x v="0"/>
    <n v="100000"/>
    <x v="0"/>
    <s v="Senior"/>
    <s v="Full-time"/>
    <s v="In-person"/>
    <s v="United States"/>
    <s v="M"/>
    <n v="105320"/>
  </r>
  <r>
    <x v="1"/>
    <x v="0"/>
    <x v="0"/>
    <n v="70000"/>
    <x v="0"/>
    <s v="Senior"/>
    <s v="Full-time"/>
    <s v="In-person"/>
    <s v="United States"/>
    <s v="M"/>
    <n v="105320"/>
  </r>
  <r>
    <x v="1"/>
    <x v="0"/>
    <x v="0"/>
    <n v="130000"/>
    <x v="0"/>
    <s v="Senior"/>
    <s v="Full-time"/>
    <s v="In-person"/>
    <s v="United States"/>
    <s v="M"/>
    <n v="105320"/>
  </r>
  <r>
    <x v="1"/>
    <x v="0"/>
    <x v="0"/>
    <n v="100000"/>
    <x v="0"/>
    <s v="Senior"/>
    <s v="Full-time"/>
    <s v="In-person"/>
    <s v="United States"/>
    <s v="M"/>
    <n v="105320"/>
  </r>
  <r>
    <x v="1"/>
    <x v="6"/>
    <x v="1"/>
    <n v="250000"/>
    <x v="0"/>
    <s v="Senior"/>
    <s v="Full-time"/>
    <s v="In-person"/>
    <s v="United States"/>
    <s v="M"/>
    <n v="169056"/>
  </r>
  <r>
    <x v="1"/>
    <x v="6"/>
    <x v="1"/>
    <n v="150000"/>
    <x v="0"/>
    <s v="Senior"/>
    <s v="Full-time"/>
    <s v="In-person"/>
    <s v="United States"/>
    <s v="M"/>
    <n v="169056"/>
  </r>
  <r>
    <x v="1"/>
    <x v="14"/>
    <x v="6"/>
    <n v="135000"/>
    <x v="0"/>
    <s v="Senior"/>
    <s v="Full-time"/>
    <s v="In-person"/>
    <s v="United States"/>
    <s v="M"/>
    <n v="140000"/>
  </r>
  <r>
    <x v="1"/>
    <x v="14"/>
    <x v="6"/>
    <n v="120000"/>
    <x v="0"/>
    <s v="Senior"/>
    <s v="Full-time"/>
    <s v="In-person"/>
    <s v="United States"/>
    <s v="M"/>
    <n v="140000"/>
  </r>
  <r>
    <x v="1"/>
    <x v="18"/>
    <x v="3"/>
    <n v="115573"/>
    <x v="17"/>
    <s v="Senior"/>
    <s v="Full-time"/>
    <s v="Remote"/>
    <s v="France"/>
    <s v="M"/>
    <n v="182200"/>
  </r>
  <r>
    <x v="1"/>
    <x v="18"/>
    <x v="3"/>
    <n v="73546"/>
    <x v="17"/>
    <s v="Senior"/>
    <s v="Full-time"/>
    <s v="Remote"/>
    <s v="France"/>
    <s v="M"/>
    <n v="182200"/>
  </r>
  <r>
    <x v="1"/>
    <x v="14"/>
    <x v="6"/>
    <n v="68293"/>
    <x v="2"/>
    <s v="Senior"/>
    <s v="Full-time"/>
    <s v="In-person"/>
    <s v="Spain"/>
    <s v="M"/>
    <n v="140000"/>
  </r>
  <r>
    <x v="1"/>
    <x v="14"/>
    <x v="6"/>
    <n v="42026"/>
    <x v="2"/>
    <s v="Senior"/>
    <s v="Full-time"/>
    <s v="In-person"/>
    <s v="Spain"/>
    <s v="M"/>
    <n v="140000"/>
  </r>
  <r>
    <x v="1"/>
    <x v="14"/>
    <x v="6"/>
    <n v="191200"/>
    <x v="0"/>
    <s v="Senior"/>
    <s v="Full-time"/>
    <s v="In-person"/>
    <s v="United States"/>
    <s v="M"/>
    <n v="140000"/>
  </r>
  <r>
    <x v="1"/>
    <x v="14"/>
    <x v="6"/>
    <n v="130000"/>
    <x v="0"/>
    <s v="Senior"/>
    <s v="Full-time"/>
    <s v="In-person"/>
    <s v="United States"/>
    <s v="M"/>
    <n v="140000"/>
  </r>
  <r>
    <x v="1"/>
    <x v="14"/>
    <x v="6"/>
    <n v="191200"/>
    <x v="0"/>
    <s v="Senior"/>
    <s v="Full-time"/>
    <s v="In-person"/>
    <s v="United States"/>
    <s v="M"/>
    <n v="140000"/>
  </r>
  <r>
    <x v="1"/>
    <x v="14"/>
    <x v="6"/>
    <n v="130000"/>
    <x v="0"/>
    <s v="Senior"/>
    <s v="Full-time"/>
    <s v="In-person"/>
    <s v="United States"/>
    <s v="M"/>
    <n v="140000"/>
  </r>
  <r>
    <x v="1"/>
    <x v="14"/>
    <x v="6"/>
    <n v="230000"/>
    <x v="0"/>
    <s v="Senior"/>
    <s v="Full-time"/>
    <s v="In-person"/>
    <s v="United States"/>
    <s v="L"/>
    <n v="140000"/>
  </r>
  <r>
    <x v="1"/>
    <x v="14"/>
    <x v="6"/>
    <n v="154600"/>
    <x v="0"/>
    <s v="Senior"/>
    <s v="Full-time"/>
    <s v="In-person"/>
    <s v="United States"/>
    <s v="L"/>
    <n v="140000"/>
  </r>
  <r>
    <x v="1"/>
    <x v="14"/>
    <x v="6"/>
    <n v="120000"/>
    <x v="0"/>
    <s v="Senior"/>
    <s v="Full-time"/>
    <s v="In-person"/>
    <s v="United States"/>
    <s v="M"/>
    <n v="140000"/>
  </r>
  <r>
    <x v="1"/>
    <x v="14"/>
    <x v="6"/>
    <n v="95000"/>
    <x v="0"/>
    <s v="Senior"/>
    <s v="Full-time"/>
    <s v="In-person"/>
    <s v="United States"/>
    <s v="M"/>
    <n v="140000"/>
  </r>
  <r>
    <x v="1"/>
    <x v="4"/>
    <x v="1"/>
    <n v="140000"/>
    <x v="0"/>
    <s v="Senior"/>
    <s v="Full-time"/>
    <s v="In-person"/>
    <s v="United States"/>
    <s v="M"/>
    <n v="154800"/>
  </r>
  <r>
    <x v="1"/>
    <x v="4"/>
    <x v="1"/>
    <n v="120000"/>
    <x v="0"/>
    <s v="Senior"/>
    <s v="Full-time"/>
    <s v="In-person"/>
    <s v="United States"/>
    <s v="M"/>
    <n v="154800"/>
  </r>
  <r>
    <x v="1"/>
    <x v="0"/>
    <x v="0"/>
    <n v="169000"/>
    <x v="0"/>
    <s v="Senior"/>
    <s v="Full-time"/>
    <s v="In-person"/>
    <s v="United States"/>
    <s v="M"/>
    <n v="105320"/>
  </r>
  <r>
    <x v="1"/>
    <x v="0"/>
    <x v="0"/>
    <n v="110600"/>
    <x v="0"/>
    <s v="Senior"/>
    <s v="Full-time"/>
    <s v="In-person"/>
    <s v="United States"/>
    <s v="M"/>
    <n v="105320"/>
  </r>
  <r>
    <x v="1"/>
    <x v="14"/>
    <x v="6"/>
    <n v="185900"/>
    <x v="0"/>
    <s v="Senior"/>
    <s v="Full-time"/>
    <s v="In-person"/>
    <s v="United States"/>
    <s v="M"/>
    <n v="140000"/>
  </r>
  <r>
    <x v="1"/>
    <x v="14"/>
    <x v="6"/>
    <n v="129300"/>
    <x v="0"/>
    <s v="Senior"/>
    <s v="Full-time"/>
    <s v="In-person"/>
    <s v="United States"/>
    <s v="M"/>
    <n v="140000"/>
  </r>
  <r>
    <x v="1"/>
    <x v="10"/>
    <x v="5"/>
    <n v="135000"/>
    <x v="0"/>
    <s v="Senior"/>
    <s v="Full-time"/>
    <s v="In-person"/>
    <s v="United States"/>
    <s v="M"/>
    <n v="149400"/>
  </r>
  <r>
    <x v="1"/>
    <x v="10"/>
    <x v="5"/>
    <n v="110000"/>
    <x v="0"/>
    <s v="Senior"/>
    <s v="Full-time"/>
    <s v="In-person"/>
    <s v="United States"/>
    <s v="M"/>
    <n v="149400"/>
  </r>
  <r>
    <x v="1"/>
    <x v="14"/>
    <x v="6"/>
    <n v="205000"/>
    <x v="0"/>
    <s v="Senior"/>
    <s v="Full-time"/>
    <s v="Remote"/>
    <s v="United States"/>
    <s v="M"/>
    <n v="140000"/>
  </r>
  <r>
    <x v="1"/>
    <x v="14"/>
    <x v="6"/>
    <n v="150000"/>
    <x v="0"/>
    <s v="Senior"/>
    <s v="Full-time"/>
    <s v="Remote"/>
    <s v="United States"/>
    <s v="M"/>
    <n v="140000"/>
  </r>
  <r>
    <x v="1"/>
    <x v="14"/>
    <x v="6"/>
    <n v="179500"/>
    <x v="0"/>
    <s v="Senior"/>
    <s v="Full-time"/>
    <s v="In-person"/>
    <s v="United States"/>
    <s v="M"/>
    <n v="140000"/>
  </r>
  <r>
    <x v="1"/>
    <x v="14"/>
    <x v="6"/>
    <n v="134000"/>
    <x v="0"/>
    <s v="Senior"/>
    <s v="Full-time"/>
    <s v="In-person"/>
    <s v="United States"/>
    <s v="M"/>
    <n v="140000"/>
  </r>
  <r>
    <x v="1"/>
    <x v="4"/>
    <x v="1"/>
    <n v="185900"/>
    <x v="0"/>
    <s v="Senior"/>
    <s v="Full-time"/>
    <s v="In-person"/>
    <s v="United States"/>
    <s v="M"/>
    <n v="154800"/>
  </r>
  <r>
    <x v="1"/>
    <x v="4"/>
    <x v="1"/>
    <n v="129300"/>
    <x v="0"/>
    <s v="Senior"/>
    <s v="Full-time"/>
    <s v="In-person"/>
    <s v="United States"/>
    <s v="M"/>
    <n v="154800"/>
  </r>
  <r>
    <x v="1"/>
    <x v="4"/>
    <x v="1"/>
    <n v="175000"/>
    <x v="0"/>
    <s v="Senior"/>
    <s v="Full-time"/>
    <s v="Remote"/>
    <s v="United States"/>
    <s v="M"/>
    <n v="154800"/>
  </r>
  <r>
    <x v="1"/>
    <x v="4"/>
    <x v="1"/>
    <n v="145000"/>
    <x v="0"/>
    <s v="Senior"/>
    <s v="Full-time"/>
    <s v="Remote"/>
    <s v="United States"/>
    <s v="M"/>
    <n v="154800"/>
  </r>
  <r>
    <x v="1"/>
    <x v="56"/>
    <x v="8"/>
    <n v="235000"/>
    <x v="0"/>
    <s v="Senior"/>
    <s v="Full-time"/>
    <s v="Remote"/>
    <s v="United States"/>
    <s v="M"/>
    <n v="159500"/>
  </r>
  <r>
    <x v="1"/>
    <x v="56"/>
    <x v="8"/>
    <n v="175000"/>
    <x v="0"/>
    <s v="Senior"/>
    <s v="Full-time"/>
    <s v="Remote"/>
    <s v="United States"/>
    <s v="M"/>
    <n v="159500"/>
  </r>
  <r>
    <x v="1"/>
    <x v="14"/>
    <x v="6"/>
    <n v="68293"/>
    <x v="2"/>
    <s v="Senior"/>
    <s v="Full-time"/>
    <s v="In-person"/>
    <s v="Spain"/>
    <s v="M"/>
    <n v="140000"/>
  </r>
  <r>
    <x v="1"/>
    <x v="14"/>
    <x v="6"/>
    <n v="36773"/>
    <x v="2"/>
    <s v="Senior"/>
    <s v="Full-time"/>
    <s v="In-person"/>
    <s v="Spain"/>
    <s v="M"/>
    <n v="140000"/>
  </r>
  <r>
    <x v="1"/>
    <x v="14"/>
    <x v="6"/>
    <n v="145000"/>
    <x v="0"/>
    <s v="Senior"/>
    <s v="Full-time"/>
    <s v="In-person"/>
    <s v="United States"/>
    <s v="M"/>
    <n v="140000"/>
  </r>
  <r>
    <x v="1"/>
    <x v="14"/>
    <x v="6"/>
    <n v="115000"/>
    <x v="0"/>
    <s v="Senior"/>
    <s v="Full-time"/>
    <s v="In-person"/>
    <s v="United States"/>
    <s v="M"/>
    <n v="140000"/>
  </r>
  <r>
    <x v="1"/>
    <x v="14"/>
    <x v="6"/>
    <n v="168400"/>
    <x v="0"/>
    <s v="Senior"/>
    <s v="Full-time"/>
    <s v="In-person"/>
    <s v="United States"/>
    <s v="M"/>
    <n v="140000"/>
  </r>
  <r>
    <x v="1"/>
    <x v="14"/>
    <x v="6"/>
    <n v="105200"/>
    <x v="0"/>
    <s v="Senior"/>
    <s v="Full-time"/>
    <s v="In-person"/>
    <s v="United States"/>
    <s v="M"/>
    <n v="140000"/>
  </r>
  <r>
    <x v="1"/>
    <x v="14"/>
    <x v="6"/>
    <n v="200000"/>
    <x v="0"/>
    <s v="Senior"/>
    <s v="Full-time"/>
    <s v="In-person"/>
    <s v="United States"/>
    <s v="M"/>
    <n v="140000"/>
  </r>
  <r>
    <x v="1"/>
    <x v="14"/>
    <x v="6"/>
    <n v="160000"/>
    <x v="0"/>
    <s v="Senior"/>
    <s v="Full-time"/>
    <s v="In-person"/>
    <s v="United States"/>
    <s v="M"/>
    <n v="140000"/>
  </r>
  <r>
    <x v="1"/>
    <x v="4"/>
    <x v="1"/>
    <n v="47280"/>
    <x v="2"/>
    <s v="Senior"/>
    <s v="Full-time"/>
    <s v="In-person"/>
    <s v="Spain"/>
    <s v="M"/>
    <n v="154800"/>
  </r>
  <r>
    <x v="1"/>
    <x v="4"/>
    <x v="1"/>
    <n v="37824"/>
    <x v="2"/>
    <s v="Senior"/>
    <s v="Full-time"/>
    <s v="In-person"/>
    <s v="Spain"/>
    <s v="M"/>
    <n v="154800"/>
  </r>
  <r>
    <x v="1"/>
    <x v="4"/>
    <x v="1"/>
    <n v="198800"/>
    <x v="0"/>
    <s v="Senior"/>
    <s v="Full-time"/>
    <s v="In-person"/>
    <s v="United States"/>
    <s v="M"/>
    <n v="154800"/>
  </r>
  <r>
    <x v="1"/>
    <x v="4"/>
    <x v="1"/>
    <n v="122600"/>
    <x v="0"/>
    <s v="Senior"/>
    <s v="Full-time"/>
    <s v="In-person"/>
    <s v="United States"/>
    <s v="M"/>
    <n v="154800"/>
  </r>
  <r>
    <x v="1"/>
    <x v="0"/>
    <x v="0"/>
    <n v="130000"/>
    <x v="0"/>
    <s v="Senior"/>
    <s v="Full-time"/>
    <s v="In-person"/>
    <s v="United States"/>
    <s v="M"/>
    <n v="105320"/>
  </r>
  <r>
    <x v="1"/>
    <x v="0"/>
    <x v="0"/>
    <n v="100000"/>
    <x v="0"/>
    <s v="Senior"/>
    <s v="Full-time"/>
    <s v="In-person"/>
    <s v="United States"/>
    <s v="M"/>
    <n v="105320"/>
  </r>
  <r>
    <x v="1"/>
    <x v="14"/>
    <x v="6"/>
    <n v="125000"/>
    <x v="0"/>
    <s v="Senior"/>
    <s v="Full-time"/>
    <s v="Remote"/>
    <s v="United States"/>
    <s v="M"/>
    <n v="140000"/>
  </r>
  <r>
    <x v="1"/>
    <x v="14"/>
    <x v="6"/>
    <n v="110000"/>
    <x v="0"/>
    <s v="Senior"/>
    <s v="Full-time"/>
    <s v="Remote"/>
    <s v="United States"/>
    <s v="M"/>
    <n v="140000"/>
  </r>
  <r>
    <x v="1"/>
    <x v="4"/>
    <x v="1"/>
    <n v="148000"/>
    <x v="0"/>
    <s v="Senior"/>
    <s v="Full-time"/>
    <s v="Remote"/>
    <s v="United States"/>
    <s v="M"/>
    <n v="154800"/>
  </r>
  <r>
    <x v="1"/>
    <x v="4"/>
    <x v="1"/>
    <n v="107000"/>
    <x v="0"/>
    <s v="Senior"/>
    <s v="Full-time"/>
    <s v="Remote"/>
    <s v="United States"/>
    <s v="M"/>
    <n v="154800"/>
  </r>
  <r>
    <x v="1"/>
    <x v="14"/>
    <x v="6"/>
    <n v="153600"/>
    <x v="0"/>
    <s v="Senior"/>
    <s v="Full-time"/>
    <s v="In-person"/>
    <s v="United States"/>
    <s v="M"/>
    <n v="140000"/>
  </r>
  <r>
    <x v="1"/>
    <x v="14"/>
    <x v="6"/>
    <n v="106800"/>
    <x v="0"/>
    <s v="Senior"/>
    <s v="Full-time"/>
    <s v="In-person"/>
    <s v="United States"/>
    <s v="M"/>
    <n v="140000"/>
  </r>
  <r>
    <x v="1"/>
    <x v="14"/>
    <x v="6"/>
    <n v="63040"/>
    <x v="5"/>
    <s v="Senior"/>
    <s v="Full-time"/>
    <s v="In-person"/>
    <s v="Portugal"/>
    <s v="M"/>
    <n v="140000"/>
  </r>
  <r>
    <x v="1"/>
    <x v="14"/>
    <x v="6"/>
    <n v="36773"/>
    <x v="5"/>
    <s v="Senior"/>
    <s v="Full-time"/>
    <s v="In-person"/>
    <s v="Portugal"/>
    <s v="M"/>
    <n v="140000"/>
  </r>
  <r>
    <x v="1"/>
    <x v="78"/>
    <x v="1"/>
    <n v="299500"/>
    <x v="0"/>
    <s v="Senior"/>
    <s v="Full-time"/>
    <s v="In-person"/>
    <s v="United States"/>
    <s v="M"/>
    <n v="190982.5"/>
  </r>
  <r>
    <x v="1"/>
    <x v="78"/>
    <x v="1"/>
    <n v="245100"/>
    <x v="0"/>
    <s v="Senior"/>
    <s v="Full-time"/>
    <s v="In-person"/>
    <s v="United States"/>
    <s v="M"/>
    <n v="190982.5"/>
  </r>
  <r>
    <x v="1"/>
    <x v="4"/>
    <x v="1"/>
    <n v="168000"/>
    <x v="0"/>
    <s v="Senior"/>
    <s v="Full-time"/>
    <s v="Remote"/>
    <s v="United States"/>
    <s v="M"/>
    <n v="154800"/>
  </r>
  <r>
    <x v="1"/>
    <x v="4"/>
    <x v="1"/>
    <n v="130000"/>
    <x v="0"/>
    <s v="Senior"/>
    <s v="Full-time"/>
    <s v="Remote"/>
    <s v="United States"/>
    <s v="M"/>
    <n v="154800"/>
  </r>
  <r>
    <x v="1"/>
    <x v="4"/>
    <x v="1"/>
    <n v="136000"/>
    <x v="0"/>
    <s v="Senior"/>
    <s v="Full-time"/>
    <s v="Remote"/>
    <s v="United States"/>
    <s v="M"/>
    <n v="154800"/>
  </r>
  <r>
    <x v="1"/>
    <x v="4"/>
    <x v="1"/>
    <n v="104000"/>
    <x v="0"/>
    <s v="Senior"/>
    <s v="Full-time"/>
    <s v="Remote"/>
    <s v="United States"/>
    <s v="M"/>
    <n v="154800"/>
  </r>
  <r>
    <x v="1"/>
    <x v="17"/>
    <x v="1"/>
    <n v="205000"/>
    <x v="0"/>
    <s v="Senior"/>
    <s v="Full-time"/>
    <s v="Remote"/>
    <s v="United States"/>
    <s v="M"/>
    <n v="192000"/>
  </r>
  <r>
    <x v="1"/>
    <x v="17"/>
    <x v="1"/>
    <n v="184000"/>
    <x v="0"/>
    <s v="Senior"/>
    <s v="Full-time"/>
    <s v="Remote"/>
    <s v="United States"/>
    <s v="M"/>
    <n v="192000"/>
  </r>
  <r>
    <x v="1"/>
    <x v="4"/>
    <x v="1"/>
    <n v="185900"/>
    <x v="0"/>
    <s v="Senior"/>
    <s v="Full-time"/>
    <s v="In-person"/>
    <s v="United States"/>
    <s v="M"/>
    <n v="154800"/>
  </r>
  <r>
    <x v="1"/>
    <x v="4"/>
    <x v="1"/>
    <n v="129300"/>
    <x v="0"/>
    <s v="Senior"/>
    <s v="Full-time"/>
    <s v="In-person"/>
    <s v="United States"/>
    <s v="M"/>
    <n v="154800"/>
  </r>
  <r>
    <x v="1"/>
    <x v="78"/>
    <x v="1"/>
    <n v="247500"/>
    <x v="0"/>
    <s v="Senior"/>
    <s v="Full-time"/>
    <s v="In-person"/>
    <s v="United States"/>
    <s v="M"/>
    <n v="190982.5"/>
  </r>
  <r>
    <x v="1"/>
    <x v="78"/>
    <x v="1"/>
    <n v="172200"/>
    <x v="0"/>
    <s v="Senior"/>
    <s v="Full-time"/>
    <s v="In-person"/>
    <s v="United States"/>
    <s v="M"/>
    <n v="190982.5"/>
  </r>
  <r>
    <x v="1"/>
    <x v="98"/>
    <x v="4"/>
    <n v="68293"/>
    <x v="13"/>
    <s v="Senior"/>
    <s v="Full-time"/>
    <s v="In-person"/>
    <s v="Italy"/>
    <s v="L"/>
    <n v="110000"/>
  </r>
  <r>
    <x v="1"/>
    <x v="0"/>
    <x v="0"/>
    <n v="177000"/>
    <x v="0"/>
    <s v="Senior"/>
    <s v="Full-time"/>
    <s v="In-person"/>
    <s v="United States"/>
    <s v="M"/>
    <n v="105320"/>
  </r>
  <r>
    <x v="1"/>
    <x v="0"/>
    <x v="0"/>
    <n v="131000"/>
    <x v="0"/>
    <s v="Senior"/>
    <s v="Full-time"/>
    <s v="In-person"/>
    <s v="United States"/>
    <s v="M"/>
    <n v="105320"/>
  </r>
  <r>
    <x v="1"/>
    <x v="17"/>
    <x v="1"/>
    <n v="205000"/>
    <x v="0"/>
    <s v="Senior"/>
    <s v="Full-time"/>
    <s v="Remote"/>
    <s v="United States"/>
    <s v="M"/>
    <n v="192000"/>
  </r>
  <r>
    <x v="1"/>
    <x v="17"/>
    <x v="1"/>
    <n v="184000"/>
    <x v="0"/>
    <s v="Senior"/>
    <s v="Full-time"/>
    <s v="Remote"/>
    <s v="United States"/>
    <s v="M"/>
    <n v="192000"/>
  </r>
  <r>
    <x v="1"/>
    <x v="14"/>
    <x v="6"/>
    <n v="146000"/>
    <x v="0"/>
    <s v="Senior"/>
    <s v="Full-time"/>
    <s v="In-person"/>
    <s v="United States"/>
    <s v="M"/>
    <n v="140000"/>
  </r>
  <r>
    <x v="1"/>
    <x v="14"/>
    <x v="6"/>
    <n v="102000"/>
    <x v="0"/>
    <s v="Senior"/>
    <s v="Full-time"/>
    <s v="In-person"/>
    <s v="United States"/>
    <s v="M"/>
    <n v="140000"/>
  </r>
  <r>
    <x v="1"/>
    <x v="0"/>
    <x v="0"/>
    <n v="169000"/>
    <x v="0"/>
    <s v="Senior"/>
    <s v="Full-time"/>
    <s v="In-person"/>
    <s v="United States"/>
    <s v="M"/>
    <n v="105320"/>
  </r>
  <r>
    <x v="1"/>
    <x v="0"/>
    <x v="0"/>
    <n v="110600"/>
    <x v="0"/>
    <s v="Senior"/>
    <s v="Full-time"/>
    <s v="In-person"/>
    <s v="United States"/>
    <s v="M"/>
    <n v="105320"/>
  </r>
  <r>
    <x v="1"/>
    <x v="17"/>
    <x v="1"/>
    <n v="230000"/>
    <x v="0"/>
    <s v="Senior"/>
    <s v="Full-time"/>
    <s v="Remote"/>
    <s v="United States"/>
    <s v="M"/>
    <n v="192000"/>
  </r>
  <r>
    <x v="1"/>
    <x v="17"/>
    <x v="1"/>
    <n v="196000"/>
    <x v="0"/>
    <s v="Senior"/>
    <s v="Full-time"/>
    <s v="Remote"/>
    <s v="United States"/>
    <s v="M"/>
    <n v="192000"/>
  </r>
  <r>
    <x v="1"/>
    <x v="14"/>
    <x v="6"/>
    <n v="135000"/>
    <x v="0"/>
    <s v="Senior"/>
    <s v="Full-time"/>
    <s v="In-person"/>
    <s v="United States"/>
    <s v="M"/>
    <n v="140000"/>
  </r>
  <r>
    <x v="1"/>
    <x v="14"/>
    <x v="6"/>
    <n v="100000"/>
    <x v="0"/>
    <s v="Senior"/>
    <s v="Full-time"/>
    <s v="In-person"/>
    <s v="United States"/>
    <s v="M"/>
    <n v="140000"/>
  </r>
  <r>
    <x v="1"/>
    <x v="14"/>
    <x v="6"/>
    <n v="135000"/>
    <x v="0"/>
    <s v="Senior"/>
    <s v="Full-time"/>
    <s v="In-person"/>
    <s v="United States"/>
    <s v="M"/>
    <n v="140000"/>
  </r>
  <r>
    <x v="1"/>
    <x v="14"/>
    <x v="6"/>
    <n v="100000"/>
    <x v="0"/>
    <s v="Senior"/>
    <s v="Full-time"/>
    <s v="In-person"/>
    <s v="United States"/>
    <s v="M"/>
    <n v="140000"/>
  </r>
  <r>
    <x v="1"/>
    <x v="14"/>
    <x v="6"/>
    <n v="61566"/>
    <x v="1"/>
    <s v="Senior"/>
    <s v="Full-time"/>
    <s v="Remote"/>
    <s v="United Kingdom"/>
    <s v="M"/>
    <n v="140000"/>
  </r>
  <r>
    <x v="1"/>
    <x v="14"/>
    <x v="6"/>
    <n v="43096"/>
    <x v="1"/>
    <s v="Senior"/>
    <s v="Full-time"/>
    <s v="Remote"/>
    <s v="United Kingdom"/>
    <s v="M"/>
    <n v="140000"/>
  </r>
  <r>
    <x v="1"/>
    <x v="14"/>
    <x v="6"/>
    <n v="231250"/>
    <x v="0"/>
    <s v="Senior"/>
    <s v="Full-time"/>
    <s v="Remote"/>
    <s v="United States"/>
    <s v="M"/>
    <n v="140000"/>
  </r>
  <r>
    <x v="1"/>
    <x v="14"/>
    <x v="6"/>
    <n v="138750"/>
    <x v="0"/>
    <s v="Senior"/>
    <s v="Full-time"/>
    <s v="Remote"/>
    <s v="United States"/>
    <s v="M"/>
    <n v="140000"/>
  </r>
  <r>
    <x v="1"/>
    <x v="10"/>
    <x v="5"/>
    <n v="193750"/>
    <x v="0"/>
    <s v="Senior"/>
    <s v="Full-time"/>
    <s v="Remote"/>
    <s v="United States"/>
    <s v="M"/>
    <n v="149400"/>
  </r>
  <r>
    <x v="1"/>
    <x v="10"/>
    <x v="5"/>
    <n v="116250"/>
    <x v="0"/>
    <s v="Senior"/>
    <s v="Full-time"/>
    <s v="Remote"/>
    <s v="United States"/>
    <s v="M"/>
    <n v="149400"/>
  </r>
  <r>
    <x v="1"/>
    <x v="14"/>
    <x v="6"/>
    <n v="231250"/>
    <x v="0"/>
    <s v="Senior"/>
    <s v="Full-time"/>
    <s v="Remote"/>
    <s v="United States"/>
    <s v="M"/>
    <n v="140000"/>
  </r>
  <r>
    <x v="1"/>
    <x v="14"/>
    <x v="6"/>
    <n v="138750"/>
    <x v="0"/>
    <s v="Senior"/>
    <s v="Full-time"/>
    <s v="Remote"/>
    <s v="United States"/>
    <s v="M"/>
    <n v="140000"/>
  </r>
  <r>
    <x v="1"/>
    <x v="10"/>
    <x v="5"/>
    <n v="231250"/>
    <x v="0"/>
    <s v="Senior"/>
    <s v="Full-time"/>
    <s v="Remote"/>
    <s v="United States"/>
    <s v="M"/>
    <n v="149400"/>
  </r>
  <r>
    <x v="1"/>
    <x v="10"/>
    <x v="5"/>
    <n v="138750"/>
    <x v="0"/>
    <s v="Senior"/>
    <s v="Full-time"/>
    <s v="Remote"/>
    <s v="United States"/>
    <s v="M"/>
    <n v="149400"/>
  </r>
  <r>
    <x v="1"/>
    <x v="10"/>
    <x v="5"/>
    <n v="231250"/>
    <x v="0"/>
    <s v="Senior"/>
    <s v="Full-time"/>
    <s v="Remote"/>
    <s v="United States"/>
    <s v="M"/>
    <n v="149400"/>
  </r>
  <r>
    <x v="1"/>
    <x v="10"/>
    <x v="5"/>
    <n v="138750"/>
    <x v="0"/>
    <s v="Senior"/>
    <s v="Full-time"/>
    <s v="Remote"/>
    <s v="United States"/>
    <s v="M"/>
    <n v="149400"/>
  </r>
  <r>
    <x v="1"/>
    <x v="14"/>
    <x v="6"/>
    <n v="193750"/>
    <x v="0"/>
    <s v="Senior"/>
    <s v="Full-time"/>
    <s v="Remote"/>
    <s v="United States"/>
    <s v="M"/>
    <n v="140000"/>
  </r>
  <r>
    <x v="1"/>
    <x v="14"/>
    <x v="6"/>
    <n v="116250"/>
    <x v="0"/>
    <s v="Senior"/>
    <s v="Full-time"/>
    <s v="Remote"/>
    <s v="United States"/>
    <s v="M"/>
    <n v="140000"/>
  </r>
  <r>
    <x v="1"/>
    <x v="4"/>
    <x v="1"/>
    <n v="208000"/>
    <x v="0"/>
    <s v="Senior"/>
    <s v="Full-time"/>
    <s v="Remote"/>
    <s v="United States"/>
    <s v="M"/>
    <n v="154800"/>
  </r>
  <r>
    <x v="1"/>
    <x v="4"/>
    <x v="1"/>
    <n v="127000"/>
    <x v="0"/>
    <s v="Senior"/>
    <s v="Full-time"/>
    <s v="Remote"/>
    <s v="United States"/>
    <s v="M"/>
    <n v="154800"/>
  </r>
  <r>
    <x v="1"/>
    <x v="12"/>
    <x v="1"/>
    <n v="300000"/>
    <x v="0"/>
    <s v="Senior"/>
    <s v="Full-time"/>
    <s v="Remote"/>
    <s v="United States"/>
    <s v="M"/>
    <n v="175000"/>
  </r>
  <r>
    <x v="1"/>
    <x v="12"/>
    <x v="1"/>
    <n v="196000"/>
    <x v="0"/>
    <s v="Senior"/>
    <s v="Full-time"/>
    <s v="Remote"/>
    <s v="United States"/>
    <s v="M"/>
    <n v="175000"/>
  </r>
  <r>
    <x v="1"/>
    <x v="18"/>
    <x v="3"/>
    <n v="204500"/>
    <x v="0"/>
    <s v="Senior"/>
    <s v="Full-time"/>
    <s v="In-person"/>
    <s v="United States"/>
    <s v="M"/>
    <n v="182200"/>
  </r>
  <r>
    <x v="1"/>
    <x v="18"/>
    <x v="3"/>
    <n v="142200"/>
    <x v="0"/>
    <s v="Senior"/>
    <s v="Full-time"/>
    <s v="In-person"/>
    <s v="United States"/>
    <s v="M"/>
    <n v="182200"/>
  </r>
  <r>
    <x v="1"/>
    <x v="14"/>
    <x v="6"/>
    <n v="185900"/>
    <x v="0"/>
    <s v="Senior"/>
    <s v="Full-time"/>
    <s v="In-person"/>
    <s v="United States"/>
    <s v="M"/>
    <n v="140000"/>
  </r>
  <r>
    <x v="1"/>
    <x v="14"/>
    <x v="6"/>
    <n v="129300"/>
    <x v="0"/>
    <s v="Senior"/>
    <s v="Full-time"/>
    <s v="In-person"/>
    <s v="United States"/>
    <s v="M"/>
    <n v="140000"/>
  </r>
  <r>
    <x v="1"/>
    <x v="4"/>
    <x v="1"/>
    <n v="47280"/>
    <x v="2"/>
    <s v="Senior"/>
    <s v="Full-time"/>
    <s v="In-person"/>
    <s v="Spain"/>
    <s v="M"/>
    <n v="154800"/>
  </r>
  <r>
    <x v="1"/>
    <x v="4"/>
    <x v="1"/>
    <n v="37824"/>
    <x v="2"/>
    <s v="Senior"/>
    <s v="Full-time"/>
    <s v="In-person"/>
    <s v="Spain"/>
    <s v="M"/>
    <n v="154800"/>
  </r>
  <r>
    <x v="1"/>
    <x v="18"/>
    <x v="3"/>
    <n v="204500"/>
    <x v="0"/>
    <s v="Senior"/>
    <s v="Full-time"/>
    <s v="In-person"/>
    <s v="United States"/>
    <s v="M"/>
    <n v="182200"/>
  </r>
  <r>
    <x v="1"/>
    <x v="18"/>
    <x v="3"/>
    <n v="142200"/>
    <x v="0"/>
    <s v="Senior"/>
    <s v="Full-time"/>
    <s v="In-person"/>
    <s v="United States"/>
    <s v="M"/>
    <n v="182200"/>
  </r>
  <r>
    <x v="1"/>
    <x v="4"/>
    <x v="1"/>
    <n v="205000"/>
    <x v="0"/>
    <s v="Senior"/>
    <s v="Full-time"/>
    <s v="Remote"/>
    <s v="United States"/>
    <s v="M"/>
    <n v="154800"/>
  </r>
  <r>
    <x v="1"/>
    <x v="4"/>
    <x v="1"/>
    <n v="185000"/>
    <x v="0"/>
    <s v="Senior"/>
    <s v="Full-time"/>
    <s v="Remote"/>
    <s v="United States"/>
    <s v="M"/>
    <n v="154800"/>
  </r>
  <r>
    <x v="1"/>
    <x v="4"/>
    <x v="1"/>
    <n v="185900"/>
    <x v="0"/>
    <s v="Senior"/>
    <s v="Full-time"/>
    <s v="In-person"/>
    <s v="United States"/>
    <s v="M"/>
    <n v="154800"/>
  </r>
  <r>
    <x v="1"/>
    <x v="4"/>
    <x v="1"/>
    <n v="129300"/>
    <x v="0"/>
    <s v="Senior"/>
    <s v="Full-time"/>
    <s v="In-person"/>
    <s v="United States"/>
    <s v="M"/>
    <n v="154800"/>
  </r>
  <r>
    <x v="1"/>
    <x v="18"/>
    <x v="3"/>
    <n v="247500"/>
    <x v="0"/>
    <s v="Senior"/>
    <s v="Full-time"/>
    <s v="In-person"/>
    <s v="United States"/>
    <s v="M"/>
    <n v="182200"/>
  </r>
  <r>
    <x v="1"/>
    <x v="18"/>
    <x v="3"/>
    <n v="172200"/>
    <x v="0"/>
    <s v="Senior"/>
    <s v="Full-time"/>
    <s v="In-person"/>
    <s v="United States"/>
    <s v="M"/>
    <n v="182200"/>
  </r>
  <r>
    <x v="1"/>
    <x v="0"/>
    <x v="0"/>
    <n v="110000"/>
    <x v="0"/>
    <s v="Senior"/>
    <s v="Full-time"/>
    <s v="In-person"/>
    <s v="United States"/>
    <s v="M"/>
    <n v="105320"/>
  </r>
  <r>
    <x v="1"/>
    <x v="0"/>
    <x v="0"/>
    <n v="95000"/>
    <x v="0"/>
    <s v="Senior"/>
    <s v="Full-time"/>
    <s v="In-person"/>
    <s v="United States"/>
    <s v="M"/>
    <n v="105320"/>
  </r>
  <r>
    <x v="1"/>
    <x v="4"/>
    <x v="1"/>
    <n v="185900"/>
    <x v="0"/>
    <s v="Senior"/>
    <s v="Full-time"/>
    <s v="In-person"/>
    <s v="United States"/>
    <s v="M"/>
    <n v="154800"/>
  </r>
  <r>
    <x v="1"/>
    <x v="4"/>
    <x v="1"/>
    <n v="129300"/>
    <x v="0"/>
    <s v="Senior"/>
    <s v="Full-time"/>
    <s v="In-person"/>
    <s v="United States"/>
    <s v="M"/>
    <n v="154800"/>
  </r>
  <r>
    <x v="1"/>
    <x v="17"/>
    <x v="1"/>
    <n v="205000"/>
    <x v="0"/>
    <s v="Senior"/>
    <s v="Full-time"/>
    <s v="Remote"/>
    <s v="United States"/>
    <s v="M"/>
    <n v="192000"/>
  </r>
  <r>
    <x v="1"/>
    <x v="17"/>
    <x v="1"/>
    <n v="184000"/>
    <x v="0"/>
    <s v="Senior"/>
    <s v="Full-time"/>
    <s v="Remote"/>
    <s v="United States"/>
    <s v="M"/>
    <n v="192000"/>
  </r>
  <r>
    <x v="1"/>
    <x v="119"/>
    <x v="1"/>
    <n v="375000"/>
    <x v="0"/>
    <s v="Senior"/>
    <s v="Full-time"/>
    <s v="Hybrid"/>
    <s v="United States"/>
    <s v="L"/>
    <n v="375000"/>
  </r>
  <r>
    <x v="1"/>
    <x v="14"/>
    <x v="6"/>
    <n v="191200"/>
    <x v="0"/>
    <s v="Senior"/>
    <s v="Full-time"/>
    <s v="In-person"/>
    <s v="United States"/>
    <s v="M"/>
    <n v="140000"/>
  </r>
  <r>
    <x v="1"/>
    <x v="14"/>
    <x v="6"/>
    <n v="130000"/>
    <x v="0"/>
    <s v="Senior"/>
    <s v="Full-time"/>
    <s v="In-person"/>
    <s v="United States"/>
    <s v="M"/>
    <n v="140000"/>
  </r>
  <r>
    <x v="1"/>
    <x v="4"/>
    <x v="1"/>
    <n v="225000"/>
    <x v="0"/>
    <s v="Senior"/>
    <s v="Full-time"/>
    <s v="In-person"/>
    <s v="United States"/>
    <s v="M"/>
    <n v="154800"/>
  </r>
  <r>
    <x v="1"/>
    <x v="4"/>
    <x v="1"/>
    <n v="156400"/>
    <x v="0"/>
    <s v="Senior"/>
    <s v="Full-time"/>
    <s v="In-person"/>
    <s v="United States"/>
    <s v="M"/>
    <n v="154800"/>
  </r>
  <r>
    <x v="1"/>
    <x v="0"/>
    <x v="0"/>
    <n v="169000"/>
    <x v="0"/>
    <s v="Senior"/>
    <s v="Full-time"/>
    <s v="In-person"/>
    <s v="United States"/>
    <s v="M"/>
    <n v="105320"/>
  </r>
  <r>
    <x v="1"/>
    <x v="0"/>
    <x v="0"/>
    <n v="110600"/>
    <x v="0"/>
    <s v="Senior"/>
    <s v="Full-time"/>
    <s v="In-person"/>
    <s v="United States"/>
    <s v="M"/>
    <n v="105320"/>
  </r>
  <r>
    <x v="1"/>
    <x v="18"/>
    <x v="3"/>
    <n v="204500"/>
    <x v="0"/>
    <s v="Senior"/>
    <s v="Full-time"/>
    <s v="In-person"/>
    <s v="United States"/>
    <s v="M"/>
    <n v="182200"/>
  </r>
  <r>
    <x v="1"/>
    <x v="18"/>
    <x v="3"/>
    <n v="142200"/>
    <x v="0"/>
    <s v="Senior"/>
    <s v="Full-time"/>
    <s v="In-person"/>
    <s v="United States"/>
    <s v="M"/>
    <n v="182200"/>
  </r>
  <r>
    <x v="1"/>
    <x v="4"/>
    <x v="1"/>
    <n v="185900"/>
    <x v="0"/>
    <s v="Senior"/>
    <s v="Full-time"/>
    <s v="In-person"/>
    <s v="United States"/>
    <s v="M"/>
    <n v="154800"/>
  </r>
  <r>
    <x v="1"/>
    <x v="4"/>
    <x v="1"/>
    <n v="129300"/>
    <x v="0"/>
    <s v="Senior"/>
    <s v="Full-time"/>
    <s v="In-person"/>
    <s v="United States"/>
    <s v="M"/>
    <n v="154800"/>
  </r>
  <r>
    <x v="1"/>
    <x v="4"/>
    <x v="1"/>
    <n v="140700"/>
    <x v="0"/>
    <s v="Senior"/>
    <s v="Full-time"/>
    <s v="In-person"/>
    <s v="United States"/>
    <s v="M"/>
    <n v="154800"/>
  </r>
  <r>
    <x v="1"/>
    <x v="4"/>
    <x v="1"/>
    <n v="93800"/>
    <x v="0"/>
    <s v="Senior"/>
    <s v="Full-time"/>
    <s v="In-person"/>
    <s v="United States"/>
    <s v="M"/>
    <n v="154800"/>
  </r>
  <r>
    <x v="1"/>
    <x v="4"/>
    <x v="1"/>
    <n v="350000"/>
    <x v="0"/>
    <s v="Senior"/>
    <s v="Full-time"/>
    <s v="Remote"/>
    <s v="United States"/>
    <s v="M"/>
    <n v="154800"/>
  </r>
  <r>
    <x v="1"/>
    <x v="4"/>
    <x v="1"/>
    <n v="135000"/>
    <x v="0"/>
    <s v="Senior"/>
    <s v="Full-time"/>
    <s v="Remote"/>
    <s v="United States"/>
    <s v="M"/>
    <n v="154800"/>
  </r>
  <r>
    <x v="1"/>
    <x v="0"/>
    <x v="0"/>
    <n v="115934"/>
    <x v="0"/>
    <s v="Senior"/>
    <s v="Full-time"/>
    <s v="Remote"/>
    <s v="United States"/>
    <s v="M"/>
    <n v="105320"/>
  </r>
  <r>
    <x v="1"/>
    <x v="0"/>
    <x v="0"/>
    <n v="81666"/>
    <x v="0"/>
    <s v="Senior"/>
    <s v="Full-time"/>
    <s v="Remote"/>
    <s v="United States"/>
    <s v="M"/>
    <n v="105320"/>
  </r>
  <r>
    <x v="1"/>
    <x v="18"/>
    <x v="3"/>
    <n v="201000"/>
    <x v="0"/>
    <s v="Senior"/>
    <s v="Full-time"/>
    <s v="In-person"/>
    <s v="United States"/>
    <s v="M"/>
    <n v="182200"/>
  </r>
  <r>
    <x v="1"/>
    <x v="18"/>
    <x v="3"/>
    <n v="119000"/>
    <x v="0"/>
    <s v="Senior"/>
    <s v="Full-time"/>
    <s v="In-person"/>
    <s v="United States"/>
    <s v="M"/>
    <n v="182200"/>
  </r>
  <r>
    <x v="1"/>
    <x v="14"/>
    <x v="6"/>
    <n v="175000"/>
    <x v="0"/>
    <s v="Senior"/>
    <s v="Full-time"/>
    <s v="Remote"/>
    <s v="United States"/>
    <s v="M"/>
    <n v="140000"/>
  </r>
  <r>
    <x v="1"/>
    <x v="14"/>
    <x v="6"/>
    <n v="150000"/>
    <x v="0"/>
    <s v="Senior"/>
    <s v="Full-time"/>
    <s v="Remote"/>
    <s v="United States"/>
    <s v="M"/>
    <n v="140000"/>
  </r>
  <r>
    <x v="1"/>
    <x v="0"/>
    <x v="0"/>
    <n v="154560"/>
    <x v="0"/>
    <s v="Senior"/>
    <s v="Full-time"/>
    <s v="In-person"/>
    <s v="United States"/>
    <s v="M"/>
    <n v="105320"/>
  </r>
  <r>
    <x v="1"/>
    <x v="0"/>
    <x v="0"/>
    <n v="123648"/>
    <x v="0"/>
    <s v="Senior"/>
    <s v="Full-time"/>
    <s v="In-person"/>
    <s v="United States"/>
    <s v="M"/>
    <n v="105320"/>
  </r>
  <r>
    <x v="1"/>
    <x v="0"/>
    <x v="0"/>
    <n v="130000"/>
    <x v="0"/>
    <s v="Senior"/>
    <s v="Full-time"/>
    <s v="In-person"/>
    <s v="United States"/>
    <s v="M"/>
    <n v="105320"/>
  </r>
  <r>
    <x v="1"/>
    <x v="0"/>
    <x v="0"/>
    <n v="100000"/>
    <x v="0"/>
    <s v="Senior"/>
    <s v="Full-time"/>
    <s v="In-person"/>
    <s v="United States"/>
    <s v="M"/>
    <n v="105320"/>
  </r>
  <r>
    <x v="1"/>
    <x v="14"/>
    <x v="6"/>
    <n v="135000"/>
    <x v="0"/>
    <s v="Senior"/>
    <s v="Full-time"/>
    <s v="Remote"/>
    <s v="United States"/>
    <s v="M"/>
    <n v="140000"/>
  </r>
  <r>
    <x v="1"/>
    <x v="14"/>
    <x v="6"/>
    <n v="100000"/>
    <x v="0"/>
    <s v="Senior"/>
    <s v="Full-time"/>
    <s v="Remote"/>
    <s v="United States"/>
    <s v="M"/>
    <n v="140000"/>
  </r>
  <r>
    <x v="1"/>
    <x v="4"/>
    <x v="1"/>
    <n v="247500"/>
    <x v="0"/>
    <s v="Senior"/>
    <s v="Full-time"/>
    <s v="In-person"/>
    <s v="United States"/>
    <s v="M"/>
    <n v="154800"/>
  </r>
  <r>
    <x v="1"/>
    <x v="4"/>
    <x v="1"/>
    <n v="172200"/>
    <x v="0"/>
    <s v="Senior"/>
    <s v="Full-time"/>
    <s v="In-person"/>
    <s v="United States"/>
    <s v="M"/>
    <n v="154800"/>
  </r>
  <r>
    <x v="1"/>
    <x v="4"/>
    <x v="1"/>
    <n v="177500"/>
    <x v="0"/>
    <s v="Senior"/>
    <s v="Full-time"/>
    <s v="Remote"/>
    <s v="United States"/>
    <s v="M"/>
    <n v="154800"/>
  </r>
  <r>
    <x v="1"/>
    <x v="4"/>
    <x v="1"/>
    <n v="134000"/>
    <x v="0"/>
    <s v="Senior"/>
    <s v="Full-time"/>
    <s v="Remote"/>
    <s v="United States"/>
    <s v="M"/>
    <n v="154800"/>
  </r>
  <r>
    <x v="1"/>
    <x v="4"/>
    <x v="1"/>
    <n v="185900"/>
    <x v="0"/>
    <s v="Senior"/>
    <s v="Full-time"/>
    <s v="In-person"/>
    <s v="United States"/>
    <s v="M"/>
    <n v="154800"/>
  </r>
  <r>
    <x v="1"/>
    <x v="4"/>
    <x v="1"/>
    <n v="129300"/>
    <x v="0"/>
    <s v="Senior"/>
    <s v="Full-time"/>
    <s v="In-person"/>
    <s v="United States"/>
    <s v="M"/>
    <n v="154800"/>
  </r>
  <r>
    <x v="1"/>
    <x v="56"/>
    <x v="8"/>
    <n v="192564"/>
    <x v="0"/>
    <s v="Senior"/>
    <s v="Full-time"/>
    <s v="Remote"/>
    <s v="United States"/>
    <s v="M"/>
    <n v="159500"/>
  </r>
  <r>
    <x v="1"/>
    <x v="56"/>
    <x v="8"/>
    <n v="144854"/>
    <x v="0"/>
    <s v="Senior"/>
    <s v="Full-time"/>
    <s v="Remote"/>
    <s v="United States"/>
    <s v="M"/>
    <n v="159500"/>
  </r>
  <r>
    <x v="1"/>
    <x v="0"/>
    <x v="0"/>
    <n v="130000"/>
    <x v="0"/>
    <s v="Senior"/>
    <s v="Full-time"/>
    <s v="In-person"/>
    <s v="United States"/>
    <s v="M"/>
    <n v="105320"/>
  </r>
  <r>
    <x v="1"/>
    <x v="0"/>
    <x v="0"/>
    <n v="105000"/>
    <x v="0"/>
    <s v="Senior"/>
    <s v="Full-time"/>
    <s v="In-person"/>
    <s v="United States"/>
    <s v="M"/>
    <n v="105320"/>
  </r>
  <r>
    <x v="1"/>
    <x v="14"/>
    <x v="6"/>
    <n v="179305"/>
    <x v="0"/>
    <s v="Senior"/>
    <s v="Full-time"/>
    <s v="Remote"/>
    <s v="United States"/>
    <s v="M"/>
    <n v="140000"/>
  </r>
  <r>
    <x v="1"/>
    <x v="14"/>
    <x v="6"/>
    <n v="142127"/>
    <x v="0"/>
    <s v="Senior"/>
    <s v="Full-time"/>
    <s v="Remote"/>
    <s v="United States"/>
    <s v="M"/>
    <n v="140000"/>
  </r>
  <r>
    <x v="1"/>
    <x v="14"/>
    <x v="6"/>
    <n v="315000"/>
    <x v="0"/>
    <s v="Senior"/>
    <s v="Full-time"/>
    <s v="Remote"/>
    <s v="United States"/>
    <s v="M"/>
    <n v="140000"/>
  </r>
  <r>
    <x v="1"/>
    <x v="14"/>
    <x v="6"/>
    <n v="225000"/>
    <x v="0"/>
    <s v="Senior"/>
    <s v="Full-time"/>
    <s v="Remote"/>
    <s v="United States"/>
    <s v="M"/>
    <n v="140000"/>
  </r>
  <r>
    <x v="1"/>
    <x v="4"/>
    <x v="1"/>
    <n v="243900"/>
    <x v="0"/>
    <s v="Senior"/>
    <s v="Full-time"/>
    <s v="Remote"/>
    <s v="United States"/>
    <s v="M"/>
    <n v="154800"/>
  </r>
  <r>
    <x v="1"/>
    <x v="4"/>
    <x v="1"/>
    <n v="156600"/>
    <x v="0"/>
    <s v="Senior"/>
    <s v="Full-time"/>
    <s v="Remote"/>
    <s v="United States"/>
    <s v="M"/>
    <n v="154800"/>
  </r>
  <r>
    <x v="1"/>
    <x v="14"/>
    <x v="6"/>
    <n v="182500"/>
    <x v="0"/>
    <s v="Senior"/>
    <s v="Full-time"/>
    <s v="Remote"/>
    <s v="United States"/>
    <s v="M"/>
    <n v="140000"/>
  </r>
  <r>
    <x v="1"/>
    <x v="14"/>
    <x v="6"/>
    <n v="128500"/>
    <x v="0"/>
    <s v="Senior"/>
    <s v="Full-time"/>
    <s v="Remote"/>
    <s v="United States"/>
    <s v="M"/>
    <n v="140000"/>
  </r>
  <r>
    <x v="1"/>
    <x v="0"/>
    <x v="0"/>
    <n v="127000"/>
    <x v="0"/>
    <s v="Senior"/>
    <s v="Full-time"/>
    <s v="Remote"/>
    <s v="United States"/>
    <s v="M"/>
    <n v="105320"/>
  </r>
  <r>
    <x v="1"/>
    <x v="0"/>
    <x v="0"/>
    <n v="110000"/>
    <x v="0"/>
    <s v="Senior"/>
    <s v="Full-time"/>
    <s v="Remote"/>
    <s v="United States"/>
    <s v="M"/>
    <n v="105320"/>
  </r>
  <r>
    <x v="1"/>
    <x v="56"/>
    <x v="8"/>
    <n v="210000"/>
    <x v="0"/>
    <s v="Senior"/>
    <s v="Full-time"/>
    <s v="Remote"/>
    <s v="United States"/>
    <s v="M"/>
    <n v="159500"/>
  </r>
  <r>
    <x v="1"/>
    <x v="56"/>
    <x v="8"/>
    <n v="136000"/>
    <x v="0"/>
    <s v="Senior"/>
    <s v="Full-time"/>
    <s v="Remote"/>
    <s v="United States"/>
    <s v="M"/>
    <n v="159500"/>
  </r>
  <r>
    <x v="1"/>
    <x v="14"/>
    <x v="6"/>
    <n v="170000"/>
    <x v="0"/>
    <s v="Senior"/>
    <s v="Full-time"/>
    <s v="Remote"/>
    <s v="United States"/>
    <s v="M"/>
    <n v="140000"/>
  </r>
  <r>
    <x v="1"/>
    <x v="14"/>
    <x v="6"/>
    <n v="140000"/>
    <x v="0"/>
    <s v="Senior"/>
    <s v="Full-time"/>
    <s v="Remote"/>
    <s v="United States"/>
    <s v="M"/>
    <n v="140000"/>
  </r>
  <r>
    <x v="1"/>
    <x v="14"/>
    <x v="6"/>
    <n v="247500"/>
    <x v="0"/>
    <s v="Senior"/>
    <s v="Full-time"/>
    <s v="In-person"/>
    <s v="United States"/>
    <s v="M"/>
    <n v="140000"/>
  </r>
  <r>
    <x v="1"/>
    <x v="14"/>
    <x v="6"/>
    <n v="172200"/>
    <x v="0"/>
    <s v="Senior"/>
    <s v="Full-time"/>
    <s v="In-person"/>
    <s v="United States"/>
    <s v="M"/>
    <n v="140000"/>
  </r>
  <r>
    <x v="1"/>
    <x v="14"/>
    <x v="6"/>
    <n v="225000"/>
    <x v="0"/>
    <s v="Senior"/>
    <s v="Full-time"/>
    <s v="In-person"/>
    <s v="United States"/>
    <s v="M"/>
    <n v="140000"/>
  </r>
  <r>
    <x v="1"/>
    <x v="14"/>
    <x v="6"/>
    <n v="184100"/>
    <x v="0"/>
    <s v="Senior"/>
    <s v="Full-time"/>
    <s v="In-person"/>
    <s v="United States"/>
    <s v="M"/>
    <n v="140000"/>
  </r>
  <r>
    <x v="1"/>
    <x v="14"/>
    <x v="6"/>
    <n v="161000"/>
    <x v="0"/>
    <s v="Senior"/>
    <s v="Full-time"/>
    <s v="Remote"/>
    <s v="United States"/>
    <s v="M"/>
    <n v="140000"/>
  </r>
  <r>
    <x v="1"/>
    <x v="14"/>
    <x v="6"/>
    <n v="110000"/>
    <x v="0"/>
    <s v="Senior"/>
    <s v="Full-time"/>
    <s v="Remote"/>
    <s v="United States"/>
    <s v="M"/>
    <n v="140000"/>
  </r>
  <r>
    <x v="1"/>
    <x v="4"/>
    <x v="1"/>
    <n v="136000"/>
    <x v="0"/>
    <s v="Senior"/>
    <s v="Full-time"/>
    <s v="Remote"/>
    <s v="United States"/>
    <s v="M"/>
    <n v="154800"/>
  </r>
  <r>
    <x v="1"/>
    <x v="4"/>
    <x v="1"/>
    <n v="104000"/>
    <x v="0"/>
    <s v="Senior"/>
    <s v="Full-time"/>
    <s v="Remote"/>
    <s v="United States"/>
    <s v="M"/>
    <n v="154800"/>
  </r>
  <r>
    <x v="1"/>
    <x v="4"/>
    <x v="1"/>
    <n v="47280"/>
    <x v="2"/>
    <s v="Senior"/>
    <s v="Full-time"/>
    <s v="In-person"/>
    <s v="Spain"/>
    <s v="M"/>
    <n v="154800"/>
  </r>
  <r>
    <x v="1"/>
    <x v="4"/>
    <x v="1"/>
    <n v="37824"/>
    <x v="2"/>
    <s v="Senior"/>
    <s v="Full-time"/>
    <s v="In-person"/>
    <s v="Spain"/>
    <s v="M"/>
    <n v="154800"/>
  </r>
  <r>
    <x v="1"/>
    <x v="0"/>
    <x v="0"/>
    <n v="169000"/>
    <x v="0"/>
    <s v="Senior"/>
    <s v="Full-time"/>
    <s v="In-person"/>
    <s v="United States"/>
    <s v="M"/>
    <n v="105320"/>
  </r>
  <r>
    <x v="1"/>
    <x v="0"/>
    <x v="0"/>
    <n v="110600"/>
    <x v="0"/>
    <s v="Senior"/>
    <s v="Full-time"/>
    <s v="In-person"/>
    <s v="United States"/>
    <s v="M"/>
    <n v="105320"/>
  </r>
  <r>
    <x v="1"/>
    <x v="14"/>
    <x v="6"/>
    <n v="160000"/>
    <x v="0"/>
    <s v="Senior"/>
    <s v="Full-time"/>
    <s v="In-person"/>
    <s v="United States"/>
    <s v="M"/>
    <n v="140000"/>
  </r>
  <r>
    <x v="1"/>
    <x v="14"/>
    <x v="6"/>
    <n v="130000"/>
    <x v="0"/>
    <s v="Senior"/>
    <s v="Full-time"/>
    <s v="In-person"/>
    <s v="United States"/>
    <s v="M"/>
    <n v="140000"/>
  </r>
  <r>
    <x v="1"/>
    <x v="4"/>
    <x v="1"/>
    <n v="245000"/>
    <x v="0"/>
    <s v="Senior"/>
    <s v="Full-time"/>
    <s v="In-person"/>
    <s v="United States"/>
    <s v="M"/>
    <n v="154800"/>
  </r>
  <r>
    <x v="1"/>
    <x v="4"/>
    <x v="1"/>
    <n v="180000"/>
    <x v="0"/>
    <s v="Senior"/>
    <s v="Full-time"/>
    <s v="In-person"/>
    <s v="United States"/>
    <s v="M"/>
    <n v="154800"/>
  </r>
  <r>
    <x v="1"/>
    <x v="14"/>
    <x v="6"/>
    <n v="135000"/>
    <x v="0"/>
    <s v="Senior"/>
    <s v="Full-time"/>
    <s v="In-person"/>
    <s v="United States"/>
    <s v="M"/>
    <n v="140000"/>
  </r>
  <r>
    <x v="1"/>
    <x v="14"/>
    <x v="6"/>
    <n v="100000"/>
    <x v="0"/>
    <s v="Senior"/>
    <s v="Full-time"/>
    <s v="In-person"/>
    <s v="United States"/>
    <s v="M"/>
    <n v="140000"/>
  </r>
  <r>
    <x v="1"/>
    <x v="14"/>
    <x v="6"/>
    <n v="220000"/>
    <x v="0"/>
    <s v="Senior"/>
    <s v="Full-time"/>
    <s v="In-person"/>
    <s v="United States"/>
    <s v="M"/>
    <n v="140000"/>
  </r>
  <r>
    <x v="1"/>
    <x v="14"/>
    <x v="6"/>
    <n v="150000"/>
    <x v="0"/>
    <s v="Senior"/>
    <s v="Full-time"/>
    <s v="In-person"/>
    <s v="United States"/>
    <s v="M"/>
    <n v="140000"/>
  </r>
  <r>
    <x v="1"/>
    <x v="4"/>
    <x v="1"/>
    <n v="198440"/>
    <x v="0"/>
    <s v="Senior"/>
    <s v="Full-time"/>
    <s v="In-person"/>
    <s v="United States"/>
    <s v="L"/>
    <n v="154800"/>
  </r>
  <r>
    <x v="1"/>
    <x v="4"/>
    <x v="1"/>
    <n v="144000"/>
    <x v="0"/>
    <s v="Senior"/>
    <s v="Full-time"/>
    <s v="In-person"/>
    <s v="United States"/>
    <s v="L"/>
    <n v="154800"/>
  </r>
  <r>
    <x v="1"/>
    <x v="14"/>
    <x v="6"/>
    <n v="240000"/>
    <x v="0"/>
    <s v="Senior"/>
    <s v="Full-time"/>
    <s v="In-person"/>
    <s v="United States"/>
    <s v="M"/>
    <n v="140000"/>
  </r>
  <r>
    <x v="1"/>
    <x v="14"/>
    <x v="6"/>
    <n v="170000"/>
    <x v="0"/>
    <s v="Senior"/>
    <s v="Full-time"/>
    <s v="In-person"/>
    <s v="United States"/>
    <s v="M"/>
    <n v="140000"/>
  </r>
  <r>
    <x v="1"/>
    <x v="4"/>
    <x v="1"/>
    <n v="198440"/>
    <x v="0"/>
    <s v="Senior"/>
    <s v="Full-time"/>
    <s v="In-person"/>
    <s v="United States"/>
    <s v="M"/>
    <n v="154800"/>
  </r>
  <r>
    <x v="1"/>
    <x v="4"/>
    <x v="1"/>
    <n v="144000"/>
    <x v="0"/>
    <s v="Senior"/>
    <s v="Full-time"/>
    <s v="In-person"/>
    <s v="United States"/>
    <s v="M"/>
    <n v="154800"/>
  </r>
  <r>
    <x v="1"/>
    <x v="0"/>
    <x v="0"/>
    <n v="120000"/>
    <x v="0"/>
    <s v="Senior"/>
    <s v="Full-time"/>
    <s v="In-person"/>
    <s v="United States"/>
    <s v="M"/>
    <n v="105320"/>
  </r>
  <r>
    <x v="1"/>
    <x v="0"/>
    <x v="0"/>
    <n v="95000"/>
    <x v="0"/>
    <s v="Senior"/>
    <s v="Full-time"/>
    <s v="In-person"/>
    <s v="United States"/>
    <s v="M"/>
    <n v="105320"/>
  </r>
  <r>
    <x v="1"/>
    <x v="18"/>
    <x v="3"/>
    <n v="187200"/>
    <x v="10"/>
    <s v="Senior"/>
    <s v="Full-time"/>
    <s v="Remote"/>
    <s v="Canada"/>
    <s v="M"/>
    <n v="182200"/>
  </r>
  <r>
    <x v="1"/>
    <x v="18"/>
    <x v="3"/>
    <n v="116100"/>
    <x v="10"/>
    <s v="Senior"/>
    <s v="Full-time"/>
    <s v="Remote"/>
    <s v="Canada"/>
    <s v="M"/>
    <n v="182200"/>
  </r>
  <r>
    <x v="1"/>
    <x v="0"/>
    <x v="0"/>
    <n v="150000"/>
    <x v="0"/>
    <s v="Senior"/>
    <s v="Full-time"/>
    <s v="In-person"/>
    <s v="United States"/>
    <s v="M"/>
    <n v="105320"/>
  </r>
  <r>
    <x v="1"/>
    <x v="0"/>
    <x v="0"/>
    <n v="127000"/>
    <x v="0"/>
    <s v="Senior"/>
    <s v="Full-time"/>
    <s v="In-person"/>
    <s v="United States"/>
    <s v="M"/>
    <n v="105320"/>
  </r>
  <r>
    <x v="1"/>
    <x v="14"/>
    <x v="6"/>
    <n v="275000"/>
    <x v="0"/>
    <s v="Senior"/>
    <s v="Full-time"/>
    <s v="Remote"/>
    <s v="United States"/>
    <s v="M"/>
    <n v="140000"/>
  </r>
  <r>
    <x v="1"/>
    <x v="14"/>
    <x v="6"/>
    <n v="166000"/>
    <x v="0"/>
    <s v="Senior"/>
    <s v="Full-time"/>
    <s v="Remote"/>
    <s v="United States"/>
    <s v="M"/>
    <n v="140000"/>
  </r>
  <r>
    <x v="1"/>
    <x v="4"/>
    <x v="1"/>
    <n v="159699"/>
    <x v="0"/>
    <s v="Senior"/>
    <s v="Full-time"/>
    <s v="In-person"/>
    <s v="United States"/>
    <s v="M"/>
    <n v="154800"/>
  </r>
  <r>
    <x v="1"/>
    <x v="4"/>
    <x v="1"/>
    <n v="138938"/>
    <x v="0"/>
    <s v="Senior"/>
    <s v="Full-time"/>
    <s v="In-person"/>
    <s v="United States"/>
    <s v="M"/>
    <n v="154800"/>
  </r>
  <r>
    <x v="1"/>
    <x v="0"/>
    <x v="0"/>
    <n v="166700"/>
    <x v="0"/>
    <s v="Senior"/>
    <s v="Full-time"/>
    <s v="In-person"/>
    <s v="United States"/>
    <s v="M"/>
    <n v="105320"/>
  </r>
  <r>
    <x v="1"/>
    <x v="0"/>
    <x v="0"/>
    <n v="119000"/>
    <x v="0"/>
    <s v="Senior"/>
    <s v="Full-time"/>
    <s v="In-person"/>
    <s v="United States"/>
    <s v="M"/>
    <n v="105320"/>
  </r>
  <r>
    <x v="1"/>
    <x v="0"/>
    <x v="0"/>
    <n v="130000"/>
    <x v="0"/>
    <s v="Senior"/>
    <s v="Full-time"/>
    <s v="In-person"/>
    <s v="United States"/>
    <s v="M"/>
    <n v="105320"/>
  </r>
  <r>
    <x v="1"/>
    <x v="0"/>
    <x v="0"/>
    <n v="100000"/>
    <x v="0"/>
    <s v="Senior"/>
    <s v="Full-time"/>
    <s v="In-person"/>
    <s v="United States"/>
    <s v="M"/>
    <n v="105320"/>
  </r>
  <r>
    <x v="1"/>
    <x v="10"/>
    <x v="5"/>
    <n v="103432"/>
    <x v="1"/>
    <s v="Senior"/>
    <s v="Full-time"/>
    <s v="In-person"/>
    <s v="United Kingdom"/>
    <s v="M"/>
    <n v="149400"/>
  </r>
  <r>
    <x v="1"/>
    <x v="10"/>
    <x v="5"/>
    <n v="92350"/>
    <x v="1"/>
    <s v="Senior"/>
    <s v="Full-time"/>
    <s v="In-person"/>
    <s v="United Kingdom"/>
    <s v="M"/>
    <n v="149400"/>
  </r>
  <r>
    <x v="1"/>
    <x v="0"/>
    <x v="0"/>
    <n v="80000"/>
    <x v="0"/>
    <s v="Senior"/>
    <s v="Full-time"/>
    <s v="In-person"/>
    <s v="United States"/>
    <s v="M"/>
    <n v="105320"/>
  </r>
  <r>
    <x v="1"/>
    <x v="0"/>
    <x v="0"/>
    <n v="52500"/>
    <x v="0"/>
    <s v="Senior"/>
    <s v="Full-time"/>
    <s v="In-person"/>
    <s v="United States"/>
    <s v="M"/>
    <n v="105320"/>
  </r>
  <r>
    <x v="1"/>
    <x v="14"/>
    <x v="6"/>
    <n v="236000"/>
    <x v="0"/>
    <s v="Senior"/>
    <s v="Full-time"/>
    <s v="Remote"/>
    <s v="United States"/>
    <s v="M"/>
    <n v="140000"/>
  </r>
  <r>
    <x v="1"/>
    <x v="14"/>
    <x v="6"/>
    <n v="182000"/>
    <x v="0"/>
    <s v="Senior"/>
    <s v="Full-time"/>
    <s v="Remote"/>
    <s v="United States"/>
    <s v="M"/>
    <n v="140000"/>
  </r>
  <r>
    <x v="1"/>
    <x v="4"/>
    <x v="1"/>
    <n v="180000"/>
    <x v="0"/>
    <s v="Senior"/>
    <s v="Full-time"/>
    <s v="Remote"/>
    <s v="United States"/>
    <s v="M"/>
    <n v="154800"/>
  </r>
  <r>
    <x v="1"/>
    <x v="4"/>
    <x v="1"/>
    <n v="140000"/>
    <x v="0"/>
    <s v="Senior"/>
    <s v="Full-time"/>
    <s v="Remote"/>
    <s v="United States"/>
    <s v="M"/>
    <n v="154800"/>
  </r>
  <r>
    <x v="1"/>
    <x v="4"/>
    <x v="1"/>
    <n v="225000"/>
    <x v="0"/>
    <s v="Senior"/>
    <s v="Full-time"/>
    <s v="In-person"/>
    <s v="United States"/>
    <s v="M"/>
    <n v="154800"/>
  </r>
  <r>
    <x v="1"/>
    <x v="4"/>
    <x v="1"/>
    <n v="156400"/>
    <x v="0"/>
    <s v="Senior"/>
    <s v="Full-time"/>
    <s v="In-person"/>
    <s v="United States"/>
    <s v="M"/>
    <n v="154800"/>
  </r>
  <r>
    <x v="1"/>
    <x v="0"/>
    <x v="0"/>
    <n v="135000"/>
    <x v="0"/>
    <s v="Senior"/>
    <s v="Full-time"/>
    <s v="Remote"/>
    <s v="United States"/>
    <s v="M"/>
    <n v="105320"/>
  </r>
  <r>
    <x v="1"/>
    <x v="0"/>
    <x v="0"/>
    <n v="100000"/>
    <x v="0"/>
    <s v="Senior"/>
    <s v="Full-time"/>
    <s v="Remote"/>
    <s v="United States"/>
    <s v="M"/>
    <n v="105320"/>
  </r>
  <r>
    <x v="1"/>
    <x v="18"/>
    <x v="3"/>
    <n v="204500"/>
    <x v="0"/>
    <s v="Senior"/>
    <s v="Full-time"/>
    <s v="In-person"/>
    <s v="United States"/>
    <s v="M"/>
    <n v="182200"/>
  </r>
  <r>
    <x v="1"/>
    <x v="18"/>
    <x v="3"/>
    <n v="142200"/>
    <x v="0"/>
    <s v="Senior"/>
    <s v="Full-time"/>
    <s v="In-person"/>
    <s v="United States"/>
    <s v="M"/>
    <n v="182200"/>
  </r>
  <r>
    <x v="1"/>
    <x v="14"/>
    <x v="6"/>
    <n v="300000"/>
    <x v="0"/>
    <s v="Senior"/>
    <s v="Full-time"/>
    <s v="In-person"/>
    <s v="United States"/>
    <s v="M"/>
    <n v="140000"/>
  </r>
  <r>
    <x v="1"/>
    <x v="14"/>
    <x v="6"/>
    <n v="130000"/>
    <x v="0"/>
    <s v="Senior"/>
    <s v="Full-time"/>
    <s v="In-person"/>
    <s v="United States"/>
    <s v="M"/>
    <n v="140000"/>
  </r>
  <r>
    <x v="1"/>
    <x v="14"/>
    <x v="6"/>
    <n v="195000"/>
    <x v="0"/>
    <s v="Senior"/>
    <s v="Full-time"/>
    <s v="Remote"/>
    <s v="United States"/>
    <s v="M"/>
    <n v="140000"/>
  </r>
  <r>
    <x v="1"/>
    <x v="14"/>
    <x v="6"/>
    <n v="175000"/>
    <x v="0"/>
    <s v="Senior"/>
    <s v="Full-time"/>
    <s v="Remote"/>
    <s v="United States"/>
    <s v="M"/>
    <n v="140000"/>
  </r>
  <r>
    <x v="1"/>
    <x v="14"/>
    <x v="6"/>
    <n v="155000"/>
    <x v="0"/>
    <s v="Senior"/>
    <s v="Full-time"/>
    <s v="In-person"/>
    <s v="United States"/>
    <s v="M"/>
    <n v="140000"/>
  </r>
  <r>
    <x v="1"/>
    <x v="14"/>
    <x v="6"/>
    <n v="110000"/>
    <x v="0"/>
    <s v="Senior"/>
    <s v="Full-time"/>
    <s v="In-person"/>
    <s v="United States"/>
    <s v="M"/>
    <n v="140000"/>
  </r>
  <r>
    <x v="1"/>
    <x v="70"/>
    <x v="2"/>
    <n v="123000"/>
    <x v="0"/>
    <s v="Senior"/>
    <s v="Full-time"/>
    <s v="In-person"/>
    <s v="United States"/>
    <s v="M"/>
    <n v="81500"/>
  </r>
  <r>
    <x v="1"/>
    <x v="70"/>
    <x v="2"/>
    <n v="92250"/>
    <x v="0"/>
    <s v="Senior"/>
    <s v="Full-time"/>
    <s v="In-person"/>
    <s v="United States"/>
    <s v="M"/>
    <n v="81500"/>
  </r>
  <r>
    <x v="1"/>
    <x v="14"/>
    <x v="6"/>
    <n v="170000"/>
    <x v="0"/>
    <s v="Senior"/>
    <s v="Full-time"/>
    <s v="In-person"/>
    <s v="United States"/>
    <s v="M"/>
    <n v="140000"/>
  </r>
  <r>
    <x v="1"/>
    <x v="14"/>
    <x v="6"/>
    <n v="150000"/>
    <x v="0"/>
    <s v="Senior"/>
    <s v="Full-time"/>
    <s v="In-person"/>
    <s v="United States"/>
    <s v="M"/>
    <n v="140000"/>
  </r>
  <r>
    <x v="1"/>
    <x v="14"/>
    <x v="6"/>
    <n v="97000"/>
    <x v="0"/>
    <s v="Senior"/>
    <s v="Full-time"/>
    <s v="Remote"/>
    <s v="United States"/>
    <s v="M"/>
    <n v="140000"/>
  </r>
  <r>
    <x v="1"/>
    <x v="14"/>
    <x v="6"/>
    <n v="90000"/>
    <x v="0"/>
    <s v="Senior"/>
    <s v="Full-time"/>
    <s v="Remote"/>
    <s v="United States"/>
    <s v="M"/>
    <n v="140000"/>
  </r>
  <r>
    <x v="1"/>
    <x v="14"/>
    <x v="6"/>
    <n v="200000"/>
    <x v="0"/>
    <s v="Senior"/>
    <s v="Full-time"/>
    <s v="In-person"/>
    <s v="United States"/>
    <s v="M"/>
    <n v="140000"/>
  </r>
  <r>
    <x v="1"/>
    <x v="14"/>
    <x v="6"/>
    <n v="160000"/>
    <x v="0"/>
    <s v="Senior"/>
    <s v="Full-time"/>
    <s v="In-person"/>
    <s v="United States"/>
    <s v="M"/>
    <n v="140000"/>
  </r>
  <r>
    <x v="1"/>
    <x v="18"/>
    <x v="3"/>
    <n v="210000"/>
    <x v="0"/>
    <s v="Senior"/>
    <s v="Full-time"/>
    <s v="Remote"/>
    <s v="United States"/>
    <s v="M"/>
    <n v="182200"/>
  </r>
  <r>
    <x v="1"/>
    <x v="18"/>
    <x v="3"/>
    <n v="180000"/>
    <x v="0"/>
    <s v="Senior"/>
    <s v="Full-time"/>
    <s v="Remote"/>
    <s v="United States"/>
    <s v="M"/>
    <n v="182200"/>
  </r>
  <r>
    <x v="1"/>
    <x v="14"/>
    <x v="6"/>
    <n v="260000"/>
    <x v="0"/>
    <s v="Senior"/>
    <s v="Full-time"/>
    <s v="In-person"/>
    <s v="United States"/>
    <s v="M"/>
    <n v="140000"/>
  </r>
  <r>
    <x v="1"/>
    <x v="14"/>
    <x v="6"/>
    <n v="180000"/>
    <x v="0"/>
    <s v="Senior"/>
    <s v="Full-time"/>
    <s v="In-person"/>
    <s v="United States"/>
    <s v="M"/>
    <n v="140000"/>
  </r>
  <r>
    <x v="1"/>
    <x v="56"/>
    <x v="8"/>
    <n v="128000"/>
    <x v="0"/>
    <s v="Senior"/>
    <s v="Full-time"/>
    <s v="In-person"/>
    <s v="United States"/>
    <s v="M"/>
    <n v="159500"/>
  </r>
  <r>
    <x v="1"/>
    <x v="56"/>
    <x v="8"/>
    <n v="81500"/>
    <x v="0"/>
    <s v="Senior"/>
    <s v="Full-time"/>
    <s v="In-person"/>
    <s v="United States"/>
    <s v="M"/>
    <n v="159500"/>
  </r>
  <r>
    <x v="1"/>
    <x v="87"/>
    <x v="2"/>
    <n v="105000"/>
    <x v="0"/>
    <s v="Senior"/>
    <s v="Full-time"/>
    <s v="In-person"/>
    <s v="United States"/>
    <s v="M"/>
    <n v="102500"/>
  </r>
  <r>
    <x v="1"/>
    <x v="87"/>
    <x v="2"/>
    <n v="70000"/>
    <x v="0"/>
    <s v="Senior"/>
    <s v="Full-time"/>
    <s v="In-person"/>
    <s v="United States"/>
    <s v="M"/>
    <n v="102500"/>
  </r>
  <r>
    <x v="1"/>
    <x v="4"/>
    <x v="1"/>
    <n v="175000"/>
    <x v="0"/>
    <s v="Senior"/>
    <s v="Full-time"/>
    <s v="In-person"/>
    <s v="United States"/>
    <s v="M"/>
    <n v="154800"/>
  </r>
  <r>
    <x v="1"/>
    <x v="4"/>
    <x v="1"/>
    <n v="122500"/>
    <x v="0"/>
    <s v="Senior"/>
    <s v="Full-time"/>
    <s v="In-person"/>
    <s v="United States"/>
    <s v="M"/>
    <n v="154800"/>
  </r>
  <r>
    <x v="1"/>
    <x v="14"/>
    <x v="6"/>
    <n v="171000"/>
    <x v="0"/>
    <s v="Senior"/>
    <s v="Full-time"/>
    <s v="In-person"/>
    <s v="United States"/>
    <s v="M"/>
    <n v="140000"/>
  </r>
  <r>
    <x v="1"/>
    <x v="14"/>
    <x v="6"/>
    <n v="117000"/>
    <x v="0"/>
    <s v="Senior"/>
    <s v="Full-time"/>
    <s v="In-person"/>
    <s v="United States"/>
    <s v="M"/>
    <n v="140000"/>
  </r>
  <r>
    <x v="1"/>
    <x v="4"/>
    <x v="1"/>
    <n v="202800"/>
    <x v="0"/>
    <s v="Senior"/>
    <s v="Full-time"/>
    <s v="In-person"/>
    <s v="United States"/>
    <s v="L"/>
    <n v="154800"/>
  </r>
  <r>
    <x v="1"/>
    <x v="4"/>
    <x v="1"/>
    <n v="104300"/>
    <x v="0"/>
    <s v="Senior"/>
    <s v="Full-time"/>
    <s v="In-person"/>
    <s v="United States"/>
    <s v="L"/>
    <n v="154800"/>
  </r>
  <r>
    <x v="1"/>
    <x v="0"/>
    <x v="0"/>
    <n v="50432"/>
    <x v="2"/>
    <s v="Senior"/>
    <s v="Full-time"/>
    <s v="In-person"/>
    <s v="Spain"/>
    <s v="M"/>
    <n v="105320"/>
  </r>
  <r>
    <x v="1"/>
    <x v="0"/>
    <x v="0"/>
    <n v="36773"/>
    <x v="2"/>
    <s v="Senior"/>
    <s v="Full-time"/>
    <s v="In-person"/>
    <s v="Spain"/>
    <s v="M"/>
    <n v="105320"/>
  </r>
  <r>
    <x v="1"/>
    <x v="14"/>
    <x v="6"/>
    <n v="197000"/>
    <x v="0"/>
    <s v="Senior"/>
    <s v="Full-time"/>
    <s v="In-person"/>
    <s v="United States"/>
    <s v="M"/>
    <n v="140000"/>
  </r>
  <r>
    <x v="1"/>
    <x v="14"/>
    <x v="6"/>
    <n v="99000"/>
    <x v="0"/>
    <s v="Senior"/>
    <s v="Full-time"/>
    <s v="In-person"/>
    <s v="United States"/>
    <s v="M"/>
    <n v="140000"/>
  </r>
  <r>
    <x v="1"/>
    <x v="14"/>
    <x v="6"/>
    <n v="160000"/>
    <x v="0"/>
    <s v="Senior"/>
    <s v="Full-time"/>
    <s v="In-person"/>
    <s v="United States"/>
    <s v="M"/>
    <n v="140000"/>
  </r>
  <r>
    <x v="1"/>
    <x v="14"/>
    <x v="6"/>
    <n v="110000"/>
    <x v="0"/>
    <s v="Senior"/>
    <s v="Full-time"/>
    <s v="In-person"/>
    <s v="United States"/>
    <s v="M"/>
    <n v="140000"/>
  </r>
  <r>
    <x v="1"/>
    <x v="4"/>
    <x v="1"/>
    <n v="185900"/>
    <x v="0"/>
    <s v="Senior"/>
    <s v="Full-time"/>
    <s v="In-person"/>
    <s v="United States"/>
    <s v="M"/>
    <n v="154800"/>
  </r>
  <r>
    <x v="1"/>
    <x v="4"/>
    <x v="1"/>
    <n v="129300"/>
    <x v="0"/>
    <s v="Senior"/>
    <s v="Full-time"/>
    <s v="In-person"/>
    <s v="United States"/>
    <s v="M"/>
    <n v="154800"/>
  </r>
  <r>
    <x v="1"/>
    <x v="14"/>
    <x v="6"/>
    <n v="170000"/>
    <x v="0"/>
    <s v="Senior"/>
    <s v="Full-time"/>
    <s v="In-person"/>
    <s v="United States"/>
    <s v="M"/>
    <n v="140000"/>
  </r>
  <r>
    <x v="1"/>
    <x v="14"/>
    <x v="6"/>
    <n v="130000"/>
    <x v="0"/>
    <s v="Senior"/>
    <s v="Full-time"/>
    <s v="In-person"/>
    <s v="United States"/>
    <s v="M"/>
    <n v="140000"/>
  </r>
  <r>
    <x v="1"/>
    <x v="0"/>
    <x v="0"/>
    <n v="150000"/>
    <x v="0"/>
    <s v="Senior"/>
    <s v="Full-time"/>
    <s v="In-person"/>
    <s v="United States"/>
    <s v="M"/>
    <n v="105320"/>
  </r>
  <r>
    <x v="1"/>
    <x v="0"/>
    <x v="0"/>
    <n v="95000"/>
    <x v="0"/>
    <s v="Senior"/>
    <s v="Full-time"/>
    <s v="In-person"/>
    <s v="United States"/>
    <s v="M"/>
    <n v="105320"/>
  </r>
  <r>
    <x v="1"/>
    <x v="56"/>
    <x v="8"/>
    <n v="345600"/>
    <x v="0"/>
    <s v="Senior"/>
    <s v="Full-time"/>
    <s v="In-person"/>
    <s v="United States"/>
    <s v="M"/>
    <n v="159500"/>
  </r>
  <r>
    <x v="1"/>
    <x v="56"/>
    <x v="8"/>
    <n v="230400"/>
    <x v="0"/>
    <s v="Senior"/>
    <s v="Full-time"/>
    <s v="In-person"/>
    <s v="United States"/>
    <s v="M"/>
    <n v="159500"/>
  </r>
  <r>
    <x v="1"/>
    <x v="14"/>
    <x v="6"/>
    <n v="145000"/>
    <x v="0"/>
    <s v="Senior"/>
    <s v="Full-time"/>
    <s v="In-person"/>
    <s v="United States"/>
    <s v="M"/>
    <n v="140000"/>
  </r>
  <r>
    <x v="1"/>
    <x v="14"/>
    <x v="6"/>
    <n v="115000"/>
    <x v="0"/>
    <s v="Senior"/>
    <s v="Full-time"/>
    <s v="In-person"/>
    <s v="United States"/>
    <s v="M"/>
    <n v="140000"/>
  </r>
  <r>
    <x v="1"/>
    <x v="0"/>
    <x v="0"/>
    <n v="175950"/>
    <x v="0"/>
    <s v="Senior"/>
    <s v="Full-time"/>
    <s v="Remote"/>
    <s v="United States"/>
    <s v="M"/>
    <n v="105320"/>
  </r>
  <r>
    <x v="1"/>
    <x v="0"/>
    <x v="0"/>
    <n v="130050"/>
    <x v="0"/>
    <s v="Senior"/>
    <s v="Full-time"/>
    <s v="Remote"/>
    <s v="United States"/>
    <s v="M"/>
    <n v="105320"/>
  </r>
  <r>
    <x v="1"/>
    <x v="14"/>
    <x v="6"/>
    <n v="205600"/>
    <x v="0"/>
    <s v="Senior"/>
    <s v="Full-time"/>
    <s v="In-person"/>
    <s v="United States"/>
    <s v="L"/>
    <n v="140000"/>
  </r>
  <r>
    <x v="1"/>
    <x v="14"/>
    <x v="6"/>
    <n v="105700"/>
    <x v="0"/>
    <s v="Senior"/>
    <s v="Full-time"/>
    <s v="In-person"/>
    <s v="United States"/>
    <s v="L"/>
    <n v="140000"/>
  </r>
  <r>
    <x v="1"/>
    <x v="0"/>
    <x v="0"/>
    <n v="236600"/>
    <x v="0"/>
    <s v="Senior"/>
    <s v="Full-time"/>
    <s v="Remote"/>
    <s v="United States"/>
    <s v="M"/>
    <n v="105320"/>
  </r>
  <r>
    <x v="1"/>
    <x v="0"/>
    <x v="0"/>
    <n v="89200"/>
    <x v="0"/>
    <s v="Senior"/>
    <s v="Full-time"/>
    <s v="Remote"/>
    <s v="United States"/>
    <s v="M"/>
    <n v="105320"/>
  </r>
  <r>
    <x v="1"/>
    <x v="120"/>
    <x v="0"/>
    <n v="200000"/>
    <x v="1"/>
    <s v="Senior"/>
    <s v="Full-time"/>
    <s v="Remote"/>
    <s v="United Kingdom"/>
    <s v="S"/>
    <n v="144327"/>
  </r>
  <r>
    <x v="1"/>
    <x v="67"/>
    <x v="1"/>
    <n v="165000"/>
    <x v="0"/>
    <s v="Senior"/>
    <s v="Full-time"/>
    <s v="Hybrid"/>
    <s v="United States"/>
    <s v="S"/>
    <n v="168600"/>
  </r>
  <r>
    <x v="1"/>
    <x v="14"/>
    <x v="6"/>
    <n v="185900"/>
    <x v="0"/>
    <s v="Senior"/>
    <s v="Full-time"/>
    <s v="In-person"/>
    <s v="United States"/>
    <s v="M"/>
    <n v="140000"/>
  </r>
  <r>
    <x v="1"/>
    <x v="14"/>
    <x v="6"/>
    <n v="129300"/>
    <x v="0"/>
    <s v="Senior"/>
    <s v="Full-time"/>
    <s v="In-person"/>
    <s v="United States"/>
    <s v="M"/>
    <n v="140000"/>
  </r>
  <r>
    <x v="1"/>
    <x v="0"/>
    <x v="0"/>
    <n v="169000"/>
    <x v="0"/>
    <s v="Senior"/>
    <s v="Full-time"/>
    <s v="In-person"/>
    <s v="United States"/>
    <s v="M"/>
    <n v="105320"/>
  </r>
  <r>
    <x v="1"/>
    <x v="0"/>
    <x v="0"/>
    <n v="110600"/>
    <x v="0"/>
    <s v="Senior"/>
    <s v="Full-time"/>
    <s v="In-person"/>
    <s v="United States"/>
    <s v="M"/>
    <n v="105320"/>
  </r>
  <r>
    <x v="1"/>
    <x v="14"/>
    <x v="6"/>
    <n v="225000"/>
    <x v="0"/>
    <s v="Senior"/>
    <s v="Full-time"/>
    <s v="In-person"/>
    <s v="United States"/>
    <s v="M"/>
    <n v="140000"/>
  </r>
  <r>
    <x v="1"/>
    <x v="14"/>
    <x v="6"/>
    <n v="184100"/>
    <x v="0"/>
    <s v="Senior"/>
    <s v="Full-time"/>
    <s v="In-person"/>
    <s v="United States"/>
    <s v="M"/>
    <n v="140000"/>
  </r>
  <r>
    <x v="1"/>
    <x v="4"/>
    <x v="1"/>
    <n v="185900"/>
    <x v="0"/>
    <s v="Senior"/>
    <s v="Full-time"/>
    <s v="In-person"/>
    <s v="United States"/>
    <s v="M"/>
    <n v="154800"/>
  </r>
  <r>
    <x v="1"/>
    <x v="4"/>
    <x v="1"/>
    <n v="129300"/>
    <x v="0"/>
    <s v="Senior"/>
    <s v="Full-time"/>
    <s v="In-person"/>
    <s v="United States"/>
    <s v="M"/>
    <n v="154800"/>
  </r>
  <r>
    <x v="1"/>
    <x v="4"/>
    <x v="1"/>
    <n v="225000"/>
    <x v="0"/>
    <s v="Senior"/>
    <s v="Full-time"/>
    <s v="In-person"/>
    <s v="United States"/>
    <s v="M"/>
    <n v="154800"/>
  </r>
  <r>
    <x v="1"/>
    <x v="4"/>
    <x v="1"/>
    <n v="156400"/>
    <x v="0"/>
    <s v="Senior"/>
    <s v="Full-time"/>
    <s v="In-person"/>
    <s v="United States"/>
    <s v="M"/>
    <n v="154800"/>
  </r>
  <r>
    <x v="1"/>
    <x v="4"/>
    <x v="1"/>
    <n v="185900"/>
    <x v="0"/>
    <s v="Senior"/>
    <s v="Full-time"/>
    <s v="In-person"/>
    <s v="United States"/>
    <s v="M"/>
    <n v="154800"/>
  </r>
  <r>
    <x v="1"/>
    <x v="4"/>
    <x v="1"/>
    <n v="129300"/>
    <x v="0"/>
    <s v="Senior"/>
    <s v="Full-time"/>
    <s v="In-person"/>
    <s v="United States"/>
    <s v="M"/>
    <n v="154800"/>
  </r>
  <r>
    <x v="1"/>
    <x v="4"/>
    <x v="1"/>
    <n v="155000"/>
    <x v="0"/>
    <s v="Senior"/>
    <s v="Full-time"/>
    <s v="Remote"/>
    <s v="United States"/>
    <s v="M"/>
    <n v="154800"/>
  </r>
  <r>
    <x v="1"/>
    <x v="4"/>
    <x v="1"/>
    <n v="38000"/>
    <x v="0"/>
    <s v="Senior"/>
    <s v="Full-time"/>
    <s v="Remote"/>
    <s v="United States"/>
    <s v="M"/>
    <n v="154800"/>
  </r>
  <r>
    <x v="1"/>
    <x v="4"/>
    <x v="1"/>
    <n v="155000"/>
    <x v="0"/>
    <s v="Senior"/>
    <s v="Full-time"/>
    <s v="Remote"/>
    <s v="United States"/>
    <s v="M"/>
    <n v="154800"/>
  </r>
  <r>
    <x v="1"/>
    <x v="4"/>
    <x v="1"/>
    <n v="38000"/>
    <x v="0"/>
    <s v="Senior"/>
    <s v="Full-time"/>
    <s v="Remote"/>
    <s v="United States"/>
    <s v="M"/>
    <n v="154800"/>
  </r>
  <r>
    <x v="1"/>
    <x v="4"/>
    <x v="1"/>
    <n v="153600"/>
    <x v="0"/>
    <s v="Senior"/>
    <s v="Full-time"/>
    <s v="Remote"/>
    <s v="United States"/>
    <s v="M"/>
    <n v="154800"/>
  </r>
  <r>
    <x v="1"/>
    <x v="4"/>
    <x v="1"/>
    <n v="106800"/>
    <x v="0"/>
    <s v="Senior"/>
    <s v="Full-time"/>
    <s v="Remote"/>
    <s v="United States"/>
    <s v="M"/>
    <n v="154800"/>
  </r>
  <r>
    <x v="1"/>
    <x v="4"/>
    <x v="1"/>
    <n v="185000"/>
    <x v="0"/>
    <s v="Senior"/>
    <s v="Full-time"/>
    <s v="Remote"/>
    <s v="United States"/>
    <s v="M"/>
    <n v="154800"/>
  </r>
  <r>
    <x v="1"/>
    <x v="4"/>
    <x v="1"/>
    <n v="50000"/>
    <x v="0"/>
    <s v="Senior"/>
    <s v="Full-time"/>
    <s v="Remote"/>
    <s v="United States"/>
    <s v="M"/>
    <n v="154800"/>
  </r>
  <r>
    <x v="1"/>
    <x v="14"/>
    <x v="6"/>
    <n v="185900"/>
    <x v="0"/>
    <s v="Senior"/>
    <s v="Full-time"/>
    <s v="In-person"/>
    <s v="United States"/>
    <s v="M"/>
    <n v="140000"/>
  </r>
  <r>
    <x v="1"/>
    <x v="14"/>
    <x v="6"/>
    <n v="129300"/>
    <x v="0"/>
    <s v="Senior"/>
    <s v="Full-time"/>
    <s v="In-person"/>
    <s v="United States"/>
    <s v="M"/>
    <n v="140000"/>
  </r>
  <r>
    <x v="1"/>
    <x v="4"/>
    <x v="1"/>
    <n v="155000"/>
    <x v="0"/>
    <s v="Senior"/>
    <s v="Full-time"/>
    <s v="Remote"/>
    <s v="United States"/>
    <s v="M"/>
    <n v="154800"/>
  </r>
  <r>
    <x v="1"/>
    <x v="4"/>
    <x v="1"/>
    <n v="38000"/>
    <x v="0"/>
    <s v="Senior"/>
    <s v="Full-time"/>
    <s v="Remote"/>
    <s v="United States"/>
    <s v="M"/>
    <n v="154800"/>
  </r>
  <r>
    <x v="1"/>
    <x v="4"/>
    <x v="1"/>
    <n v="168000"/>
    <x v="0"/>
    <s v="Senior"/>
    <s v="Full-time"/>
    <s v="Remote"/>
    <s v="United States"/>
    <s v="M"/>
    <n v="154800"/>
  </r>
  <r>
    <x v="1"/>
    <x v="4"/>
    <x v="1"/>
    <n v="130000"/>
    <x v="0"/>
    <s v="Senior"/>
    <s v="Full-time"/>
    <s v="Remote"/>
    <s v="United States"/>
    <s v="M"/>
    <n v="154800"/>
  </r>
  <r>
    <x v="1"/>
    <x v="4"/>
    <x v="1"/>
    <n v="123400"/>
    <x v="0"/>
    <s v="Senior"/>
    <s v="Full-time"/>
    <s v="In-person"/>
    <s v="United States"/>
    <s v="M"/>
    <n v="154800"/>
  </r>
  <r>
    <x v="1"/>
    <x v="4"/>
    <x v="1"/>
    <n v="88100"/>
    <x v="0"/>
    <s v="Senior"/>
    <s v="Full-time"/>
    <s v="In-person"/>
    <s v="United States"/>
    <s v="M"/>
    <n v="154800"/>
  </r>
  <r>
    <x v="1"/>
    <x v="4"/>
    <x v="1"/>
    <n v="120000"/>
    <x v="0"/>
    <s v="Senior"/>
    <s v="Full-time"/>
    <s v="Remote"/>
    <s v="United States"/>
    <s v="S"/>
    <n v="154800"/>
  </r>
  <r>
    <x v="1"/>
    <x v="4"/>
    <x v="1"/>
    <n v="55000"/>
    <x v="0"/>
    <s v="Senior"/>
    <s v="Full-time"/>
    <s v="Remote"/>
    <s v="United States"/>
    <s v="S"/>
    <n v="154800"/>
  </r>
  <r>
    <x v="1"/>
    <x v="4"/>
    <x v="1"/>
    <n v="185900"/>
    <x v="0"/>
    <s v="Senior"/>
    <s v="Full-time"/>
    <s v="In-person"/>
    <s v="United States"/>
    <s v="M"/>
    <n v="154800"/>
  </r>
  <r>
    <x v="1"/>
    <x v="4"/>
    <x v="1"/>
    <n v="129300"/>
    <x v="0"/>
    <s v="Senior"/>
    <s v="Full-time"/>
    <s v="In-person"/>
    <s v="United States"/>
    <s v="M"/>
    <n v="154800"/>
  </r>
  <r>
    <x v="1"/>
    <x v="14"/>
    <x v="6"/>
    <n v="191200"/>
    <x v="0"/>
    <s v="Senior"/>
    <s v="Full-time"/>
    <s v="In-person"/>
    <s v="United States"/>
    <s v="M"/>
    <n v="140000"/>
  </r>
  <r>
    <x v="1"/>
    <x v="14"/>
    <x v="6"/>
    <n v="130000"/>
    <x v="0"/>
    <s v="Senior"/>
    <s v="Full-time"/>
    <s v="In-person"/>
    <s v="United States"/>
    <s v="M"/>
    <n v="140000"/>
  </r>
  <r>
    <x v="1"/>
    <x v="0"/>
    <x v="0"/>
    <n v="169000"/>
    <x v="0"/>
    <s v="Senior"/>
    <s v="Full-time"/>
    <s v="In-person"/>
    <s v="United States"/>
    <s v="M"/>
    <n v="105320"/>
  </r>
  <r>
    <x v="1"/>
    <x v="0"/>
    <x v="0"/>
    <n v="110600"/>
    <x v="0"/>
    <s v="Senior"/>
    <s v="Full-time"/>
    <s v="In-person"/>
    <s v="United States"/>
    <s v="M"/>
    <n v="105320"/>
  </r>
  <r>
    <x v="1"/>
    <x v="10"/>
    <x v="5"/>
    <n v="150000"/>
    <x v="0"/>
    <s v="Senior"/>
    <s v="Full-time"/>
    <s v="In-person"/>
    <s v="United States"/>
    <s v="M"/>
    <n v="149400"/>
  </r>
  <r>
    <x v="1"/>
    <x v="10"/>
    <x v="5"/>
    <n v="120000"/>
    <x v="0"/>
    <s v="Senior"/>
    <s v="Full-time"/>
    <s v="In-person"/>
    <s v="United States"/>
    <s v="M"/>
    <n v="149400"/>
  </r>
  <r>
    <x v="1"/>
    <x v="42"/>
    <x v="1"/>
    <n v="139000"/>
    <x v="0"/>
    <s v="Senior"/>
    <s v="Full-time"/>
    <s v="In-person"/>
    <s v="United States"/>
    <s v="M"/>
    <n v="110325"/>
  </r>
  <r>
    <x v="1"/>
    <x v="42"/>
    <x v="1"/>
    <n v="122000"/>
    <x v="0"/>
    <s v="Senior"/>
    <s v="Full-time"/>
    <s v="In-person"/>
    <s v="United States"/>
    <s v="M"/>
    <n v="110325"/>
  </r>
  <r>
    <x v="1"/>
    <x v="4"/>
    <x v="1"/>
    <n v="185900"/>
    <x v="0"/>
    <s v="Senior"/>
    <s v="Full-time"/>
    <s v="In-person"/>
    <s v="United States"/>
    <s v="M"/>
    <n v="154800"/>
  </r>
  <r>
    <x v="1"/>
    <x v="4"/>
    <x v="1"/>
    <n v="129300"/>
    <x v="0"/>
    <s v="Senior"/>
    <s v="Full-time"/>
    <s v="In-person"/>
    <s v="United States"/>
    <s v="M"/>
    <n v="154800"/>
  </r>
  <r>
    <x v="1"/>
    <x v="0"/>
    <x v="0"/>
    <n v="139600"/>
    <x v="0"/>
    <s v="Senior"/>
    <s v="Full-time"/>
    <s v="In-person"/>
    <s v="United States"/>
    <s v="M"/>
    <n v="105320"/>
  </r>
  <r>
    <x v="1"/>
    <x v="0"/>
    <x v="0"/>
    <n v="85700"/>
    <x v="0"/>
    <s v="Senior"/>
    <s v="Full-time"/>
    <s v="In-person"/>
    <s v="United States"/>
    <s v="M"/>
    <n v="105320"/>
  </r>
  <r>
    <x v="1"/>
    <x v="14"/>
    <x v="6"/>
    <n v="185000"/>
    <x v="0"/>
    <s v="Senior"/>
    <s v="Full-time"/>
    <s v="Remote"/>
    <s v="United States"/>
    <s v="M"/>
    <n v="140000"/>
  </r>
  <r>
    <x v="1"/>
    <x v="14"/>
    <x v="6"/>
    <n v="50000"/>
    <x v="0"/>
    <s v="Senior"/>
    <s v="Full-time"/>
    <s v="Remote"/>
    <s v="United States"/>
    <s v="M"/>
    <n v="140000"/>
  </r>
  <r>
    <x v="1"/>
    <x v="14"/>
    <x v="6"/>
    <n v="185900"/>
    <x v="0"/>
    <s v="Senior"/>
    <s v="Full-time"/>
    <s v="In-person"/>
    <s v="United States"/>
    <s v="M"/>
    <n v="140000"/>
  </r>
  <r>
    <x v="1"/>
    <x v="14"/>
    <x v="6"/>
    <n v="129300"/>
    <x v="0"/>
    <s v="Senior"/>
    <s v="Full-time"/>
    <s v="In-person"/>
    <s v="United States"/>
    <s v="M"/>
    <n v="140000"/>
  </r>
  <r>
    <x v="1"/>
    <x v="4"/>
    <x v="1"/>
    <n v="225000"/>
    <x v="0"/>
    <s v="Senior"/>
    <s v="Full-time"/>
    <s v="In-person"/>
    <s v="United States"/>
    <s v="M"/>
    <n v="154800"/>
  </r>
  <r>
    <x v="1"/>
    <x v="4"/>
    <x v="1"/>
    <n v="156400"/>
    <x v="0"/>
    <s v="Senior"/>
    <s v="Full-time"/>
    <s v="In-person"/>
    <s v="United States"/>
    <s v="M"/>
    <n v="154800"/>
  </r>
  <r>
    <x v="1"/>
    <x v="4"/>
    <x v="1"/>
    <n v="200000"/>
    <x v="0"/>
    <s v="Senior"/>
    <s v="Full-time"/>
    <s v="Remote"/>
    <s v="United States"/>
    <s v="M"/>
    <n v="154800"/>
  </r>
  <r>
    <x v="1"/>
    <x v="4"/>
    <x v="1"/>
    <n v="175000"/>
    <x v="0"/>
    <s v="Senior"/>
    <s v="Full-time"/>
    <s v="Remote"/>
    <s v="United States"/>
    <s v="M"/>
    <n v="154800"/>
  </r>
  <r>
    <x v="1"/>
    <x v="14"/>
    <x v="6"/>
    <n v="185900"/>
    <x v="0"/>
    <s v="Senior"/>
    <s v="Full-time"/>
    <s v="In-person"/>
    <s v="United States"/>
    <s v="M"/>
    <n v="140000"/>
  </r>
  <r>
    <x v="1"/>
    <x v="14"/>
    <x v="6"/>
    <n v="129300"/>
    <x v="0"/>
    <s v="Senior"/>
    <s v="Full-time"/>
    <s v="In-person"/>
    <s v="United States"/>
    <s v="M"/>
    <n v="140000"/>
  </r>
  <r>
    <x v="1"/>
    <x v="0"/>
    <x v="0"/>
    <n v="115000"/>
    <x v="0"/>
    <s v="Senior"/>
    <s v="Full-time"/>
    <s v="Remote"/>
    <s v="United States"/>
    <s v="M"/>
    <n v="105320"/>
  </r>
  <r>
    <x v="1"/>
    <x v="0"/>
    <x v="0"/>
    <n v="95000"/>
    <x v="0"/>
    <s v="Senior"/>
    <s v="Full-time"/>
    <s v="Remote"/>
    <s v="United States"/>
    <s v="M"/>
    <n v="105320"/>
  </r>
  <r>
    <x v="1"/>
    <x v="56"/>
    <x v="8"/>
    <n v="225000"/>
    <x v="0"/>
    <s v="Senior"/>
    <s v="Full-time"/>
    <s v="Remote"/>
    <s v="United States"/>
    <s v="M"/>
    <n v="159500"/>
  </r>
  <r>
    <x v="1"/>
    <x v="56"/>
    <x v="8"/>
    <n v="66000"/>
    <x v="0"/>
    <s v="Senior"/>
    <s v="Full-time"/>
    <s v="Remote"/>
    <s v="United States"/>
    <s v="M"/>
    <n v="159500"/>
  </r>
  <r>
    <x v="1"/>
    <x v="4"/>
    <x v="1"/>
    <n v="185000"/>
    <x v="0"/>
    <s v="Senior"/>
    <s v="Full-time"/>
    <s v="Remote"/>
    <s v="United States"/>
    <s v="M"/>
    <n v="154800"/>
  </r>
  <r>
    <x v="1"/>
    <x v="4"/>
    <x v="1"/>
    <n v="50000"/>
    <x v="0"/>
    <s v="Senior"/>
    <s v="Full-time"/>
    <s v="Remote"/>
    <s v="United States"/>
    <s v="M"/>
    <n v="154800"/>
  </r>
  <r>
    <x v="1"/>
    <x v="4"/>
    <x v="1"/>
    <n v="47280"/>
    <x v="2"/>
    <s v="Senior"/>
    <s v="Full-time"/>
    <s v="In-person"/>
    <s v="Spain"/>
    <s v="M"/>
    <n v="154800"/>
  </r>
  <r>
    <x v="1"/>
    <x v="4"/>
    <x v="1"/>
    <n v="37824"/>
    <x v="2"/>
    <s v="Senior"/>
    <s v="Full-time"/>
    <s v="In-person"/>
    <s v="Spain"/>
    <s v="M"/>
    <n v="154800"/>
  </r>
  <r>
    <x v="1"/>
    <x v="38"/>
    <x v="6"/>
    <n v="161311"/>
    <x v="10"/>
    <s v="Senior"/>
    <s v="Full-time"/>
    <s v="Hybrid"/>
    <s v="Canada"/>
    <s v="M"/>
    <n v="89512"/>
  </r>
  <r>
    <x v="1"/>
    <x v="14"/>
    <x v="6"/>
    <n v="73546"/>
    <x v="5"/>
    <s v="Senior"/>
    <s v="Full-time"/>
    <s v="In-person"/>
    <s v="Portugal"/>
    <s v="M"/>
    <n v="140000"/>
  </r>
  <r>
    <x v="1"/>
    <x v="14"/>
    <x v="6"/>
    <n v="42026"/>
    <x v="5"/>
    <s v="Senior"/>
    <s v="Full-time"/>
    <s v="In-person"/>
    <s v="Portugal"/>
    <s v="M"/>
    <n v="140000"/>
  </r>
  <r>
    <x v="1"/>
    <x v="14"/>
    <x v="6"/>
    <n v="170000"/>
    <x v="0"/>
    <s v="Senior"/>
    <s v="Full-time"/>
    <s v="Remote"/>
    <s v="United States"/>
    <s v="M"/>
    <n v="140000"/>
  </r>
  <r>
    <x v="1"/>
    <x v="14"/>
    <x v="6"/>
    <n v="150000"/>
    <x v="0"/>
    <s v="Senior"/>
    <s v="Full-time"/>
    <s v="Remote"/>
    <s v="United States"/>
    <s v="M"/>
    <n v="140000"/>
  </r>
  <r>
    <x v="1"/>
    <x v="56"/>
    <x v="8"/>
    <n v="180000"/>
    <x v="0"/>
    <s v="Senior"/>
    <s v="Full-time"/>
    <s v="Remote"/>
    <s v="United States"/>
    <s v="M"/>
    <n v="159500"/>
  </r>
  <r>
    <x v="1"/>
    <x v="56"/>
    <x v="8"/>
    <n v="160000"/>
    <x v="0"/>
    <s v="Senior"/>
    <s v="Full-time"/>
    <s v="Remote"/>
    <s v="United States"/>
    <s v="M"/>
    <n v="159500"/>
  </r>
  <r>
    <x v="1"/>
    <x v="104"/>
    <x v="3"/>
    <n v="200000"/>
    <x v="0"/>
    <s v="Senior"/>
    <s v="Full-time"/>
    <s v="Remote"/>
    <s v="United States"/>
    <s v="M"/>
    <n v="139781"/>
  </r>
  <r>
    <x v="1"/>
    <x v="104"/>
    <x v="3"/>
    <n v="150000"/>
    <x v="0"/>
    <s v="Senior"/>
    <s v="Full-time"/>
    <s v="Remote"/>
    <s v="United States"/>
    <s v="M"/>
    <n v="139781"/>
  </r>
  <r>
    <x v="1"/>
    <x v="14"/>
    <x v="6"/>
    <n v="188700"/>
    <x v="0"/>
    <s v="Senior"/>
    <s v="Full-time"/>
    <s v="Remote"/>
    <s v="United States"/>
    <s v="M"/>
    <n v="140000"/>
  </r>
  <r>
    <x v="1"/>
    <x v="14"/>
    <x v="6"/>
    <n v="160395"/>
    <x v="0"/>
    <s v="Senior"/>
    <s v="Full-time"/>
    <s v="Remote"/>
    <s v="United States"/>
    <s v="M"/>
    <n v="140000"/>
  </r>
  <r>
    <x v="1"/>
    <x v="0"/>
    <x v="0"/>
    <n v="115934"/>
    <x v="0"/>
    <s v="Senior"/>
    <s v="Full-time"/>
    <s v="Remote"/>
    <s v="United States"/>
    <s v="M"/>
    <n v="105320"/>
  </r>
  <r>
    <x v="1"/>
    <x v="0"/>
    <x v="0"/>
    <n v="81666"/>
    <x v="0"/>
    <s v="Senior"/>
    <s v="Full-time"/>
    <s v="Remote"/>
    <s v="United States"/>
    <s v="M"/>
    <n v="105320"/>
  </r>
  <r>
    <x v="1"/>
    <x v="14"/>
    <x v="6"/>
    <n v="300000"/>
    <x v="0"/>
    <s v="Senior"/>
    <s v="Full-time"/>
    <s v="In-person"/>
    <s v="United States"/>
    <s v="M"/>
    <n v="140000"/>
  </r>
  <r>
    <x v="1"/>
    <x v="14"/>
    <x v="6"/>
    <n v="225000"/>
    <x v="0"/>
    <s v="Senior"/>
    <s v="Full-time"/>
    <s v="In-person"/>
    <s v="United States"/>
    <s v="M"/>
    <n v="140000"/>
  </r>
  <r>
    <x v="1"/>
    <x v="4"/>
    <x v="1"/>
    <n v="198440"/>
    <x v="0"/>
    <s v="Senior"/>
    <s v="Full-time"/>
    <s v="Remote"/>
    <s v="United States"/>
    <s v="M"/>
    <n v="154800"/>
  </r>
  <r>
    <x v="1"/>
    <x v="4"/>
    <x v="1"/>
    <n v="144000"/>
    <x v="0"/>
    <s v="Senior"/>
    <s v="Full-time"/>
    <s v="Remote"/>
    <s v="United States"/>
    <s v="M"/>
    <n v="154800"/>
  </r>
  <r>
    <x v="1"/>
    <x v="17"/>
    <x v="1"/>
    <n v="191475"/>
    <x v="0"/>
    <s v="Senior"/>
    <s v="Full-time"/>
    <s v="Remote"/>
    <s v="United States"/>
    <s v="M"/>
    <n v="192000"/>
  </r>
  <r>
    <x v="1"/>
    <x v="17"/>
    <x v="1"/>
    <n v="141525"/>
    <x v="0"/>
    <s v="Senior"/>
    <s v="Full-time"/>
    <s v="Remote"/>
    <s v="United States"/>
    <s v="M"/>
    <n v="192000"/>
  </r>
  <r>
    <x v="1"/>
    <x v="0"/>
    <x v="0"/>
    <n v="50432"/>
    <x v="2"/>
    <s v="Senior"/>
    <s v="Full-time"/>
    <s v="In-person"/>
    <s v="Spain"/>
    <s v="M"/>
    <n v="105320"/>
  </r>
  <r>
    <x v="1"/>
    <x v="0"/>
    <x v="0"/>
    <n v="36773"/>
    <x v="2"/>
    <s v="Senior"/>
    <s v="Full-time"/>
    <s v="In-person"/>
    <s v="Spain"/>
    <s v="M"/>
    <n v="105320"/>
  </r>
  <r>
    <x v="1"/>
    <x v="88"/>
    <x v="1"/>
    <n v="156868"/>
    <x v="0"/>
    <s v="Senior"/>
    <s v="Full-time"/>
    <s v="Remote"/>
    <s v="United States"/>
    <s v="L"/>
    <n v="135934"/>
  </r>
  <r>
    <x v="1"/>
    <x v="46"/>
    <x v="7"/>
    <n v="200000"/>
    <x v="21"/>
    <s v="Senior"/>
    <s v="Full-time"/>
    <s v="Remote"/>
    <s v="Nigeria"/>
    <s v="S"/>
    <n v="130800"/>
  </r>
  <r>
    <x v="1"/>
    <x v="4"/>
    <x v="1"/>
    <n v="198440"/>
    <x v="0"/>
    <s v="Senior"/>
    <s v="Full-time"/>
    <s v="In-person"/>
    <s v="United States"/>
    <s v="L"/>
    <n v="154800"/>
  </r>
  <r>
    <x v="1"/>
    <x v="4"/>
    <x v="1"/>
    <n v="144000"/>
    <x v="0"/>
    <s v="Senior"/>
    <s v="Full-time"/>
    <s v="In-person"/>
    <s v="United States"/>
    <s v="L"/>
    <n v="154800"/>
  </r>
  <r>
    <x v="1"/>
    <x v="111"/>
    <x v="3"/>
    <n v="69344"/>
    <x v="5"/>
    <s v="Senior"/>
    <s v="Full-time"/>
    <s v="Remote"/>
    <s v="Portugal"/>
    <s v="L"/>
    <n v="84053"/>
  </r>
  <r>
    <x v="1"/>
    <x v="0"/>
    <x v="0"/>
    <n v="90000"/>
    <x v="0"/>
    <s v="Senior"/>
    <s v="Contract"/>
    <s v="Remote"/>
    <s v="United States"/>
    <s v="M"/>
    <n v="105320"/>
  </r>
  <r>
    <x v="1"/>
    <x v="14"/>
    <x v="6"/>
    <n v="200000"/>
    <x v="0"/>
    <s v="Senior"/>
    <s v="Full-time"/>
    <s v="Remote"/>
    <s v="United States"/>
    <s v="M"/>
    <n v="140000"/>
  </r>
  <r>
    <x v="1"/>
    <x v="14"/>
    <x v="6"/>
    <n v="180000"/>
    <x v="0"/>
    <s v="Senior"/>
    <s v="Full-time"/>
    <s v="Remote"/>
    <s v="United States"/>
    <s v="M"/>
    <n v="140000"/>
  </r>
  <r>
    <x v="1"/>
    <x v="18"/>
    <x v="3"/>
    <n v="210000"/>
    <x v="0"/>
    <s v="Senior"/>
    <s v="Full-time"/>
    <s v="Remote"/>
    <s v="United States"/>
    <s v="M"/>
    <n v="182200"/>
  </r>
  <r>
    <x v="1"/>
    <x v="18"/>
    <x v="3"/>
    <n v="180000"/>
    <x v="0"/>
    <s v="Senior"/>
    <s v="Full-time"/>
    <s v="Remote"/>
    <s v="United States"/>
    <s v="M"/>
    <n v="182200"/>
  </r>
  <r>
    <x v="1"/>
    <x v="14"/>
    <x v="6"/>
    <n v="165000"/>
    <x v="0"/>
    <s v="Senior"/>
    <s v="Full-time"/>
    <s v="Remote"/>
    <s v="United States"/>
    <s v="M"/>
    <n v="140000"/>
  </r>
  <r>
    <x v="1"/>
    <x v="14"/>
    <x v="6"/>
    <n v="132000"/>
    <x v="0"/>
    <s v="Senior"/>
    <s v="Full-time"/>
    <s v="Remote"/>
    <s v="United States"/>
    <s v="M"/>
    <n v="140000"/>
  </r>
  <r>
    <x v="1"/>
    <x v="10"/>
    <x v="5"/>
    <n v="130000"/>
    <x v="0"/>
    <s v="Senior"/>
    <s v="Full-time"/>
    <s v="Remote"/>
    <s v="United States"/>
    <s v="M"/>
    <n v="149400"/>
  </r>
  <r>
    <x v="1"/>
    <x v="10"/>
    <x v="5"/>
    <n v="110000"/>
    <x v="0"/>
    <s v="Senior"/>
    <s v="Full-time"/>
    <s v="Remote"/>
    <s v="United States"/>
    <s v="M"/>
    <n v="149400"/>
  </r>
  <r>
    <x v="1"/>
    <x v="14"/>
    <x v="6"/>
    <n v="178800"/>
    <x v="0"/>
    <s v="Senior"/>
    <s v="Full-time"/>
    <s v="Remote"/>
    <s v="United States"/>
    <s v="L"/>
    <n v="140000"/>
  </r>
  <r>
    <x v="1"/>
    <x v="14"/>
    <x v="6"/>
    <n v="132100"/>
    <x v="0"/>
    <s v="Senior"/>
    <s v="Full-time"/>
    <s v="Remote"/>
    <s v="United States"/>
    <s v="L"/>
    <n v="140000"/>
  </r>
  <r>
    <x v="1"/>
    <x v="18"/>
    <x v="3"/>
    <n v="140000"/>
    <x v="10"/>
    <s v="Senior"/>
    <s v="Full-time"/>
    <s v="In-person"/>
    <s v="Canada"/>
    <s v="M"/>
    <n v="182200"/>
  </r>
  <r>
    <x v="1"/>
    <x v="18"/>
    <x v="3"/>
    <n v="110000"/>
    <x v="10"/>
    <s v="Senior"/>
    <s v="Full-time"/>
    <s v="In-person"/>
    <s v="Canada"/>
    <s v="M"/>
    <n v="182200"/>
  </r>
  <r>
    <x v="1"/>
    <x v="14"/>
    <x v="6"/>
    <n v="160000"/>
    <x v="0"/>
    <s v="Senior"/>
    <s v="Full-time"/>
    <s v="Remote"/>
    <s v="United States"/>
    <s v="M"/>
    <n v="140000"/>
  </r>
  <r>
    <x v="1"/>
    <x v="14"/>
    <x v="6"/>
    <n v="85000"/>
    <x v="0"/>
    <s v="Senior"/>
    <s v="Full-time"/>
    <s v="Remote"/>
    <s v="United States"/>
    <s v="M"/>
    <n v="140000"/>
  </r>
  <r>
    <x v="1"/>
    <x v="89"/>
    <x v="6"/>
    <n v="250000"/>
    <x v="0"/>
    <s v="Senior"/>
    <s v="Full-time"/>
    <s v="Remote"/>
    <s v="United States"/>
    <s v="M"/>
    <n v="113000"/>
  </r>
  <r>
    <x v="1"/>
    <x v="89"/>
    <x v="6"/>
    <n v="63000"/>
    <x v="0"/>
    <s v="Senior"/>
    <s v="Full-time"/>
    <s v="Remote"/>
    <s v="United States"/>
    <s v="M"/>
    <n v="113000"/>
  </r>
  <r>
    <x v="1"/>
    <x v="14"/>
    <x v="6"/>
    <n v="200000"/>
    <x v="0"/>
    <s v="Senior"/>
    <s v="Full-time"/>
    <s v="Remote"/>
    <s v="United States"/>
    <s v="M"/>
    <n v="140000"/>
  </r>
  <r>
    <x v="1"/>
    <x v="14"/>
    <x v="6"/>
    <n v="145000"/>
    <x v="0"/>
    <s v="Senior"/>
    <s v="Full-time"/>
    <s v="Remote"/>
    <s v="United States"/>
    <s v="M"/>
    <n v="140000"/>
  </r>
  <r>
    <x v="1"/>
    <x v="14"/>
    <x v="6"/>
    <n v="229998"/>
    <x v="0"/>
    <s v="Senior"/>
    <s v="Full-time"/>
    <s v="In-person"/>
    <s v="United States"/>
    <s v="L"/>
    <n v="140000"/>
  </r>
  <r>
    <x v="1"/>
    <x v="14"/>
    <x v="6"/>
    <n v="154545"/>
    <x v="0"/>
    <s v="Senior"/>
    <s v="Full-time"/>
    <s v="In-person"/>
    <s v="United States"/>
    <s v="L"/>
    <n v="140000"/>
  </r>
  <r>
    <x v="1"/>
    <x v="4"/>
    <x v="1"/>
    <n v="215000"/>
    <x v="0"/>
    <s v="Senior"/>
    <s v="Full-time"/>
    <s v="In-person"/>
    <s v="United States"/>
    <s v="L"/>
    <n v="154800"/>
  </r>
  <r>
    <x v="1"/>
    <x v="4"/>
    <x v="1"/>
    <n v="159000"/>
    <x v="0"/>
    <s v="Senior"/>
    <s v="Full-time"/>
    <s v="In-person"/>
    <s v="United States"/>
    <s v="L"/>
    <n v="154800"/>
  </r>
  <r>
    <x v="1"/>
    <x v="14"/>
    <x v="6"/>
    <n v="229998"/>
    <x v="0"/>
    <s v="Senior"/>
    <s v="Full-time"/>
    <s v="In-person"/>
    <s v="United States"/>
    <s v="L"/>
    <n v="140000"/>
  </r>
  <r>
    <x v="1"/>
    <x v="14"/>
    <x v="6"/>
    <n v="154545"/>
    <x v="0"/>
    <s v="Senior"/>
    <s v="Full-time"/>
    <s v="In-person"/>
    <s v="United States"/>
    <s v="L"/>
    <n v="140000"/>
  </r>
  <r>
    <x v="1"/>
    <x v="86"/>
    <x v="1"/>
    <n v="183000"/>
    <x v="0"/>
    <s v="Senior"/>
    <s v="Full-time"/>
    <s v="Remote"/>
    <s v="United States"/>
    <s v="L"/>
    <n v="136153"/>
  </r>
  <r>
    <x v="1"/>
    <x v="0"/>
    <x v="0"/>
    <n v="99750"/>
    <x v="0"/>
    <s v="Senior"/>
    <s v="Full-time"/>
    <s v="Remote"/>
    <s v="United States"/>
    <s v="M"/>
    <n v="105320"/>
  </r>
  <r>
    <x v="1"/>
    <x v="0"/>
    <x v="0"/>
    <n v="68400"/>
    <x v="0"/>
    <s v="Senior"/>
    <s v="Full-time"/>
    <s v="Remote"/>
    <s v="United States"/>
    <s v="M"/>
    <n v="105320"/>
  </r>
  <r>
    <x v="1"/>
    <x v="4"/>
    <x v="1"/>
    <n v="236900"/>
    <x v="0"/>
    <s v="Senior"/>
    <s v="Full-time"/>
    <s v="Remote"/>
    <s v="United States"/>
    <s v="L"/>
    <n v="154800"/>
  </r>
  <r>
    <x v="1"/>
    <x v="4"/>
    <x v="1"/>
    <n v="159200"/>
    <x v="0"/>
    <s v="Senior"/>
    <s v="Full-time"/>
    <s v="Remote"/>
    <s v="United States"/>
    <s v="L"/>
    <n v="154800"/>
  </r>
  <r>
    <x v="1"/>
    <x v="78"/>
    <x v="1"/>
    <n v="243225"/>
    <x v="0"/>
    <s v="Senior"/>
    <s v="Full-time"/>
    <s v="Remote"/>
    <s v="United States"/>
    <s v="M"/>
    <n v="190982.5"/>
  </r>
  <r>
    <x v="1"/>
    <x v="78"/>
    <x v="1"/>
    <n v="179775"/>
    <x v="0"/>
    <s v="Senior"/>
    <s v="Full-time"/>
    <s v="Remote"/>
    <s v="United States"/>
    <s v="M"/>
    <n v="190982.5"/>
  </r>
  <r>
    <x v="1"/>
    <x v="14"/>
    <x v="6"/>
    <n v="175000"/>
    <x v="0"/>
    <s v="Senior"/>
    <s v="Full-time"/>
    <s v="Remote"/>
    <s v="United States"/>
    <s v="M"/>
    <n v="140000"/>
  </r>
  <r>
    <x v="1"/>
    <x v="14"/>
    <x v="6"/>
    <n v="150000"/>
    <x v="0"/>
    <s v="Senior"/>
    <s v="Full-time"/>
    <s v="Remote"/>
    <s v="United States"/>
    <s v="M"/>
    <n v="140000"/>
  </r>
  <r>
    <x v="1"/>
    <x v="18"/>
    <x v="3"/>
    <n v="210000"/>
    <x v="0"/>
    <s v="Senior"/>
    <s v="Full-time"/>
    <s v="Remote"/>
    <s v="United States"/>
    <s v="M"/>
    <n v="182200"/>
  </r>
  <r>
    <x v="1"/>
    <x v="18"/>
    <x v="3"/>
    <n v="180000"/>
    <x v="0"/>
    <s v="Senior"/>
    <s v="Full-time"/>
    <s v="Remote"/>
    <s v="United States"/>
    <s v="M"/>
    <n v="182200"/>
  </r>
  <r>
    <x v="1"/>
    <x v="4"/>
    <x v="1"/>
    <n v="148000"/>
    <x v="0"/>
    <s v="Senior"/>
    <s v="Full-time"/>
    <s v="Remote"/>
    <s v="United States"/>
    <s v="M"/>
    <n v="154800"/>
  </r>
  <r>
    <x v="1"/>
    <x v="4"/>
    <x v="1"/>
    <n v="128000"/>
    <x v="0"/>
    <s v="Senior"/>
    <s v="Full-time"/>
    <s v="Remote"/>
    <s v="United States"/>
    <s v="M"/>
    <n v="154800"/>
  </r>
  <r>
    <x v="1"/>
    <x v="56"/>
    <x v="8"/>
    <n v="190000"/>
    <x v="0"/>
    <s v="Senior"/>
    <s v="Full-time"/>
    <s v="Remote"/>
    <s v="United States"/>
    <s v="M"/>
    <n v="159500"/>
  </r>
  <r>
    <x v="1"/>
    <x v="56"/>
    <x v="8"/>
    <n v="135000"/>
    <x v="0"/>
    <s v="Senior"/>
    <s v="Full-time"/>
    <s v="Remote"/>
    <s v="United States"/>
    <s v="M"/>
    <n v="159500"/>
  </r>
  <r>
    <x v="1"/>
    <x v="10"/>
    <x v="5"/>
    <n v="130000"/>
    <x v="0"/>
    <s v="Senior"/>
    <s v="Full-time"/>
    <s v="Remote"/>
    <s v="United States"/>
    <s v="M"/>
    <n v="149400"/>
  </r>
  <r>
    <x v="1"/>
    <x v="10"/>
    <x v="5"/>
    <n v="110000"/>
    <x v="0"/>
    <s v="Senior"/>
    <s v="Full-time"/>
    <s v="Remote"/>
    <s v="United States"/>
    <s v="M"/>
    <n v="149400"/>
  </r>
  <r>
    <x v="1"/>
    <x v="4"/>
    <x v="1"/>
    <n v="191475"/>
    <x v="0"/>
    <s v="Senior"/>
    <s v="Full-time"/>
    <s v="Remote"/>
    <s v="United States"/>
    <s v="M"/>
    <n v="154800"/>
  </r>
  <r>
    <x v="1"/>
    <x v="4"/>
    <x v="1"/>
    <n v="141525"/>
    <x v="0"/>
    <s v="Senior"/>
    <s v="Full-time"/>
    <s v="Remote"/>
    <s v="United States"/>
    <s v="M"/>
    <n v="154800"/>
  </r>
  <r>
    <x v="1"/>
    <x v="14"/>
    <x v="6"/>
    <n v="160000"/>
    <x v="0"/>
    <s v="Senior"/>
    <s v="Full-time"/>
    <s v="Remote"/>
    <s v="United States"/>
    <s v="M"/>
    <n v="140000"/>
  </r>
  <r>
    <x v="1"/>
    <x v="14"/>
    <x v="6"/>
    <n v="85000"/>
    <x v="0"/>
    <s v="Senior"/>
    <s v="Full-time"/>
    <s v="Remote"/>
    <s v="United States"/>
    <s v="M"/>
    <n v="140000"/>
  </r>
  <r>
    <x v="1"/>
    <x v="4"/>
    <x v="1"/>
    <n v="218000"/>
    <x v="0"/>
    <s v="Senior"/>
    <s v="Full-time"/>
    <s v="In-person"/>
    <s v="United States"/>
    <s v="M"/>
    <n v="154800"/>
  </r>
  <r>
    <x v="1"/>
    <x v="4"/>
    <x v="1"/>
    <n v="145300"/>
    <x v="0"/>
    <s v="Senior"/>
    <s v="Full-time"/>
    <s v="In-person"/>
    <s v="United States"/>
    <s v="M"/>
    <n v="154800"/>
  </r>
  <r>
    <x v="1"/>
    <x v="5"/>
    <x v="3"/>
    <n v="195400"/>
    <x v="0"/>
    <s v="Senior"/>
    <s v="Full-time"/>
    <s v="Remote"/>
    <s v="United States"/>
    <s v="L"/>
    <n v="184375"/>
  </r>
  <r>
    <x v="1"/>
    <x v="5"/>
    <x v="3"/>
    <n v="131300"/>
    <x v="0"/>
    <s v="Senior"/>
    <s v="Full-time"/>
    <s v="Remote"/>
    <s v="United States"/>
    <s v="L"/>
    <n v="184375"/>
  </r>
  <r>
    <x v="1"/>
    <x v="4"/>
    <x v="1"/>
    <n v="191475"/>
    <x v="0"/>
    <s v="Senior"/>
    <s v="Full-time"/>
    <s v="Remote"/>
    <s v="United States"/>
    <s v="M"/>
    <n v="154800"/>
  </r>
  <r>
    <x v="1"/>
    <x v="4"/>
    <x v="1"/>
    <n v="141525"/>
    <x v="0"/>
    <s v="Senior"/>
    <s v="Full-time"/>
    <s v="Remote"/>
    <s v="United States"/>
    <s v="M"/>
    <n v="154800"/>
  </r>
  <r>
    <x v="1"/>
    <x v="4"/>
    <x v="1"/>
    <n v="207000"/>
    <x v="0"/>
    <s v="Senior"/>
    <s v="Full-time"/>
    <s v="Remote"/>
    <s v="United States"/>
    <s v="M"/>
    <n v="154800"/>
  </r>
  <r>
    <x v="1"/>
    <x v="4"/>
    <x v="1"/>
    <n v="153000"/>
    <x v="0"/>
    <s v="Senior"/>
    <s v="Full-time"/>
    <s v="Remote"/>
    <s v="United States"/>
    <s v="M"/>
    <n v="154800"/>
  </r>
  <r>
    <x v="1"/>
    <x v="4"/>
    <x v="1"/>
    <n v="191475"/>
    <x v="0"/>
    <s v="Senior"/>
    <s v="Full-time"/>
    <s v="Remote"/>
    <s v="United States"/>
    <s v="M"/>
    <n v="154800"/>
  </r>
  <r>
    <x v="1"/>
    <x v="4"/>
    <x v="1"/>
    <n v="141525"/>
    <x v="0"/>
    <s v="Senior"/>
    <s v="Full-time"/>
    <s v="Remote"/>
    <s v="United States"/>
    <s v="M"/>
    <n v="154800"/>
  </r>
  <r>
    <x v="1"/>
    <x v="0"/>
    <x v="0"/>
    <n v="110000"/>
    <x v="0"/>
    <s v="Senior"/>
    <s v="Full-time"/>
    <s v="In-person"/>
    <s v="United States"/>
    <s v="M"/>
    <n v="105320"/>
  </r>
  <r>
    <x v="1"/>
    <x v="0"/>
    <x v="0"/>
    <n v="99000"/>
    <x v="0"/>
    <s v="Senior"/>
    <s v="Full-time"/>
    <s v="In-person"/>
    <s v="United States"/>
    <s v="M"/>
    <n v="105320"/>
  </r>
  <r>
    <x v="1"/>
    <x v="4"/>
    <x v="1"/>
    <n v="191475"/>
    <x v="0"/>
    <s v="Senior"/>
    <s v="Full-time"/>
    <s v="Remote"/>
    <s v="United States"/>
    <s v="M"/>
    <n v="154800"/>
  </r>
  <r>
    <x v="1"/>
    <x v="4"/>
    <x v="1"/>
    <n v="141525"/>
    <x v="0"/>
    <s v="Senior"/>
    <s v="Full-time"/>
    <s v="Remote"/>
    <s v="United States"/>
    <s v="M"/>
    <n v="154800"/>
  </r>
  <r>
    <x v="1"/>
    <x v="4"/>
    <x v="1"/>
    <n v="191475"/>
    <x v="0"/>
    <s v="Senior"/>
    <s v="Full-time"/>
    <s v="Remote"/>
    <s v="United States"/>
    <s v="M"/>
    <n v="154800"/>
  </r>
  <r>
    <x v="1"/>
    <x v="4"/>
    <x v="1"/>
    <n v="141525"/>
    <x v="0"/>
    <s v="Senior"/>
    <s v="Full-time"/>
    <s v="Remote"/>
    <s v="United States"/>
    <s v="M"/>
    <n v="154800"/>
  </r>
  <r>
    <x v="1"/>
    <x v="4"/>
    <x v="1"/>
    <n v="191475"/>
    <x v="0"/>
    <s v="Senior"/>
    <s v="Full-time"/>
    <s v="Remote"/>
    <s v="United States"/>
    <s v="M"/>
    <n v="154800"/>
  </r>
  <r>
    <x v="1"/>
    <x v="4"/>
    <x v="1"/>
    <n v="141525"/>
    <x v="0"/>
    <s v="Senior"/>
    <s v="Full-time"/>
    <s v="Remote"/>
    <s v="United States"/>
    <s v="M"/>
    <n v="154800"/>
  </r>
  <r>
    <x v="1"/>
    <x v="18"/>
    <x v="3"/>
    <n v="200000"/>
    <x v="79"/>
    <s v="Senior"/>
    <s v="Full-time"/>
    <s v="Remote"/>
    <s v="Puerto Rico"/>
    <s v="M"/>
    <n v="182200"/>
  </r>
  <r>
    <x v="1"/>
    <x v="18"/>
    <x v="3"/>
    <n v="135000"/>
    <x v="79"/>
    <s v="Senior"/>
    <s v="Full-time"/>
    <s v="Remote"/>
    <s v="Puerto Rico"/>
    <s v="M"/>
    <n v="182200"/>
  </r>
  <r>
    <x v="1"/>
    <x v="4"/>
    <x v="1"/>
    <n v="207000"/>
    <x v="0"/>
    <s v="Senior"/>
    <s v="Full-time"/>
    <s v="Remote"/>
    <s v="United States"/>
    <s v="M"/>
    <n v="154800"/>
  </r>
  <r>
    <x v="1"/>
    <x v="4"/>
    <x v="1"/>
    <n v="153000"/>
    <x v="0"/>
    <s v="Senior"/>
    <s v="Full-time"/>
    <s v="Remote"/>
    <s v="United States"/>
    <s v="M"/>
    <n v="154800"/>
  </r>
  <r>
    <x v="1"/>
    <x v="4"/>
    <x v="1"/>
    <n v="191475"/>
    <x v="0"/>
    <s v="Senior"/>
    <s v="Full-time"/>
    <s v="Remote"/>
    <s v="United States"/>
    <s v="M"/>
    <n v="154800"/>
  </r>
  <r>
    <x v="1"/>
    <x v="4"/>
    <x v="1"/>
    <n v="141525"/>
    <x v="0"/>
    <s v="Senior"/>
    <s v="Full-time"/>
    <s v="Remote"/>
    <s v="United States"/>
    <s v="M"/>
    <n v="154800"/>
  </r>
  <r>
    <x v="1"/>
    <x v="4"/>
    <x v="1"/>
    <n v="191475"/>
    <x v="0"/>
    <s v="Senior"/>
    <s v="Full-time"/>
    <s v="Remote"/>
    <s v="United States"/>
    <s v="M"/>
    <n v="154800"/>
  </r>
  <r>
    <x v="1"/>
    <x v="4"/>
    <x v="1"/>
    <n v="141525"/>
    <x v="0"/>
    <s v="Senior"/>
    <s v="Full-time"/>
    <s v="Remote"/>
    <s v="United States"/>
    <s v="M"/>
    <n v="154800"/>
  </r>
  <r>
    <x v="1"/>
    <x v="4"/>
    <x v="1"/>
    <n v="191475"/>
    <x v="0"/>
    <s v="Senior"/>
    <s v="Full-time"/>
    <s v="Remote"/>
    <s v="United States"/>
    <s v="M"/>
    <n v="154800"/>
  </r>
  <r>
    <x v="1"/>
    <x v="4"/>
    <x v="1"/>
    <n v="141525"/>
    <x v="0"/>
    <s v="Senior"/>
    <s v="Full-time"/>
    <s v="Remote"/>
    <s v="United States"/>
    <s v="M"/>
    <n v="154800"/>
  </r>
  <r>
    <x v="1"/>
    <x v="14"/>
    <x v="6"/>
    <n v="195700"/>
    <x v="0"/>
    <s v="Senior"/>
    <s v="Full-time"/>
    <s v="In-person"/>
    <s v="United States"/>
    <s v="M"/>
    <n v="140000"/>
  </r>
  <r>
    <x v="1"/>
    <x v="14"/>
    <x v="6"/>
    <n v="130500"/>
    <x v="0"/>
    <s v="Senior"/>
    <s v="Full-time"/>
    <s v="In-person"/>
    <s v="United States"/>
    <s v="M"/>
    <n v="140000"/>
  </r>
  <r>
    <x v="1"/>
    <x v="5"/>
    <x v="3"/>
    <n v="130000"/>
    <x v="0"/>
    <s v="Senior"/>
    <s v="Full-time"/>
    <s v="Remote"/>
    <s v="United States"/>
    <s v="M"/>
    <n v="184375"/>
  </r>
  <r>
    <x v="1"/>
    <x v="5"/>
    <x v="3"/>
    <n v="84000"/>
    <x v="0"/>
    <s v="Senior"/>
    <s v="Full-time"/>
    <s v="Remote"/>
    <s v="United States"/>
    <s v="M"/>
    <n v="184375"/>
  </r>
  <r>
    <x v="1"/>
    <x v="14"/>
    <x v="6"/>
    <n v="141300"/>
    <x v="0"/>
    <s v="Senior"/>
    <s v="Full-time"/>
    <s v="In-person"/>
    <s v="United States"/>
    <s v="M"/>
    <n v="140000"/>
  </r>
  <r>
    <x v="1"/>
    <x v="14"/>
    <x v="6"/>
    <n v="102100"/>
    <x v="0"/>
    <s v="Senior"/>
    <s v="Full-time"/>
    <s v="In-person"/>
    <s v="United States"/>
    <s v="M"/>
    <n v="140000"/>
  </r>
  <r>
    <x v="1"/>
    <x v="0"/>
    <x v="0"/>
    <n v="50432"/>
    <x v="2"/>
    <s v="Senior"/>
    <s v="Full-time"/>
    <s v="In-person"/>
    <s v="Spain"/>
    <s v="M"/>
    <n v="105320"/>
  </r>
  <r>
    <x v="1"/>
    <x v="0"/>
    <x v="0"/>
    <n v="36773"/>
    <x v="2"/>
    <s v="Senior"/>
    <s v="Full-time"/>
    <s v="In-person"/>
    <s v="Spain"/>
    <s v="M"/>
    <n v="105320"/>
  </r>
  <r>
    <x v="1"/>
    <x v="0"/>
    <x v="0"/>
    <n v="144000"/>
    <x v="0"/>
    <s v="Senior"/>
    <s v="Full-time"/>
    <s v="Remote"/>
    <s v="United States"/>
    <s v="M"/>
    <n v="105320"/>
  </r>
  <r>
    <x v="1"/>
    <x v="0"/>
    <x v="0"/>
    <n v="113000"/>
    <x v="0"/>
    <s v="Senior"/>
    <s v="Full-time"/>
    <s v="Remote"/>
    <s v="United States"/>
    <s v="M"/>
    <n v="105320"/>
  </r>
  <r>
    <x v="1"/>
    <x v="56"/>
    <x v="8"/>
    <n v="195400"/>
    <x v="0"/>
    <s v="Senior"/>
    <s v="Full-time"/>
    <s v="Remote"/>
    <s v="United States"/>
    <s v="L"/>
    <n v="159500"/>
  </r>
  <r>
    <x v="1"/>
    <x v="56"/>
    <x v="8"/>
    <n v="131300"/>
    <x v="0"/>
    <s v="Senior"/>
    <s v="Full-time"/>
    <s v="Remote"/>
    <s v="United States"/>
    <s v="L"/>
    <n v="159500"/>
  </r>
  <r>
    <x v="1"/>
    <x v="18"/>
    <x v="3"/>
    <n v="195400"/>
    <x v="0"/>
    <s v="Senior"/>
    <s v="Full-time"/>
    <s v="Remote"/>
    <s v="United States"/>
    <s v="L"/>
    <n v="182200"/>
  </r>
  <r>
    <x v="1"/>
    <x v="18"/>
    <x v="3"/>
    <n v="131300"/>
    <x v="0"/>
    <s v="Senior"/>
    <s v="Full-time"/>
    <s v="Remote"/>
    <s v="United States"/>
    <s v="L"/>
    <n v="182200"/>
  </r>
  <r>
    <x v="1"/>
    <x v="56"/>
    <x v="8"/>
    <n v="195400"/>
    <x v="0"/>
    <s v="Senior"/>
    <s v="Full-time"/>
    <s v="Remote"/>
    <s v="United States"/>
    <s v="L"/>
    <n v="159500"/>
  </r>
  <r>
    <x v="1"/>
    <x v="56"/>
    <x v="8"/>
    <n v="131300"/>
    <x v="0"/>
    <s v="Senior"/>
    <s v="Full-time"/>
    <s v="Remote"/>
    <s v="United States"/>
    <s v="L"/>
    <n v="159500"/>
  </r>
  <r>
    <x v="1"/>
    <x v="56"/>
    <x v="8"/>
    <n v="190000"/>
    <x v="0"/>
    <s v="Senior"/>
    <s v="Full-time"/>
    <s v="Remote"/>
    <s v="United States"/>
    <s v="M"/>
    <n v="159500"/>
  </r>
  <r>
    <x v="1"/>
    <x v="56"/>
    <x v="8"/>
    <n v="135000"/>
    <x v="0"/>
    <s v="Senior"/>
    <s v="Full-time"/>
    <s v="Remote"/>
    <s v="United States"/>
    <s v="M"/>
    <n v="159500"/>
  </r>
  <r>
    <x v="1"/>
    <x v="14"/>
    <x v="6"/>
    <n v="135000"/>
    <x v="0"/>
    <s v="Senior"/>
    <s v="Full-time"/>
    <s v="Remote"/>
    <s v="United States"/>
    <s v="M"/>
    <n v="140000"/>
  </r>
  <r>
    <x v="1"/>
    <x v="14"/>
    <x v="6"/>
    <n v="80000"/>
    <x v="0"/>
    <s v="Senior"/>
    <s v="Full-time"/>
    <s v="Remote"/>
    <s v="United States"/>
    <s v="M"/>
    <n v="140000"/>
  </r>
  <r>
    <x v="1"/>
    <x v="14"/>
    <x v="6"/>
    <n v="160000"/>
    <x v="0"/>
    <s v="Senior"/>
    <s v="Full-time"/>
    <s v="Remote"/>
    <s v="United States"/>
    <s v="M"/>
    <n v="140000"/>
  </r>
  <r>
    <x v="1"/>
    <x v="14"/>
    <x v="6"/>
    <n v="85000"/>
    <x v="0"/>
    <s v="Senior"/>
    <s v="Full-time"/>
    <s v="Remote"/>
    <s v="United States"/>
    <s v="M"/>
    <n v="140000"/>
  </r>
  <r>
    <x v="1"/>
    <x v="14"/>
    <x v="6"/>
    <n v="178800"/>
    <x v="0"/>
    <s v="Senior"/>
    <s v="Full-time"/>
    <s v="Remote"/>
    <s v="United States"/>
    <s v="L"/>
    <n v="140000"/>
  </r>
  <r>
    <x v="1"/>
    <x v="14"/>
    <x v="6"/>
    <n v="132100"/>
    <x v="0"/>
    <s v="Senior"/>
    <s v="Full-time"/>
    <s v="Remote"/>
    <s v="United States"/>
    <s v="L"/>
    <n v="140000"/>
  </r>
  <r>
    <x v="1"/>
    <x v="18"/>
    <x v="3"/>
    <n v="63040"/>
    <x v="61"/>
    <s v="Senior"/>
    <s v="Full-time"/>
    <s v="Hybrid"/>
    <s v="Finland"/>
    <s v="S"/>
    <n v="182200"/>
  </r>
  <r>
    <x v="1"/>
    <x v="14"/>
    <x v="6"/>
    <n v="140000"/>
    <x v="0"/>
    <s v="Senior"/>
    <s v="Full-time"/>
    <s v="Remote"/>
    <s v="United States"/>
    <s v="M"/>
    <n v="140000"/>
  </r>
  <r>
    <x v="1"/>
    <x v="14"/>
    <x v="6"/>
    <n v="105000"/>
    <x v="0"/>
    <s v="Senior"/>
    <s v="Full-time"/>
    <s v="Remote"/>
    <s v="United States"/>
    <s v="M"/>
    <n v="140000"/>
  </r>
  <r>
    <x v="1"/>
    <x v="10"/>
    <x v="5"/>
    <n v="190000"/>
    <x v="0"/>
    <s v="Senior"/>
    <s v="Full-time"/>
    <s v="Remote"/>
    <s v="United States"/>
    <s v="M"/>
    <n v="149400"/>
  </r>
  <r>
    <x v="1"/>
    <x v="10"/>
    <x v="5"/>
    <n v="140000"/>
    <x v="0"/>
    <s v="Senior"/>
    <s v="Full-time"/>
    <s v="Remote"/>
    <s v="United States"/>
    <s v="M"/>
    <n v="149400"/>
  </r>
  <r>
    <x v="1"/>
    <x v="4"/>
    <x v="1"/>
    <n v="180000"/>
    <x v="0"/>
    <s v="Senior"/>
    <s v="Full-time"/>
    <s v="Remote"/>
    <s v="United States"/>
    <s v="L"/>
    <n v="154800"/>
  </r>
  <r>
    <x v="1"/>
    <x v="4"/>
    <x v="1"/>
    <n v="165000"/>
    <x v="0"/>
    <s v="Senior"/>
    <s v="Full-time"/>
    <s v="Remote"/>
    <s v="United States"/>
    <s v="L"/>
    <n v="154800"/>
  </r>
  <r>
    <x v="1"/>
    <x v="37"/>
    <x v="3"/>
    <n v="108000"/>
    <x v="0"/>
    <s v="Senior"/>
    <s v="Full-time"/>
    <s v="In-person"/>
    <s v="United States"/>
    <s v="L"/>
    <n v="83559.5"/>
  </r>
  <r>
    <x v="1"/>
    <x v="56"/>
    <x v="8"/>
    <n v="190000"/>
    <x v="0"/>
    <s v="Senior"/>
    <s v="Full-time"/>
    <s v="Remote"/>
    <s v="United States"/>
    <s v="M"/>
    <n v="159500"/>
  </r>
  <r>
    <x v="1"/>
    <x v="56"/>
    <x v="8"/>
    <n v="135000"/>
    <x v="0"/>
    <s v="Senior"/>
    <s v="Full-time"/>
    <s v="Remote"/>
    <s v="United States"/>
    <s v="M"/>
    <n v="159500"/>
  </r>
  <r>
    <x v="1"/>
    <x v="4"/>
    <x v="1"/>
    <n v="179400"/>
    <x v="0"/>
    <s v="Senior"/>
    <s v="Full-time"/>
    <s v="In-person"/>
    <s v="United States"/>
    <s v="M"/>
    <n v="154800"/>
  </r>
  <r>
    <x v="1"/>
    <x v="4"/>
    <x v="1"/>
    <n v="154000"/>
    <x v="0"/>
    <s v="Senior"/>
    <s v="Full-time"/>
    <s v="In-person"/>
    <s v="United States"/>
    <s v="M"/>
    <n v="154800"/>
  </r>
  <r>
    <x v="1"/>
    <x v="24"/>
    <x v="3"/>
    <n v="193900"/>
    <x v="0"/>
    <s v="Senior"/>
    <s v="Full-time"/>
    <s v="In-person"/>
    <s v="United States"/>
    <s v="M"/>
    <n v="170000"/>
  </r>
  <r>
    <x v="1"/>
    <x v="24"/>
    <x v="3"/>
    <n v="129300"/>
    <x v="0"/>
    <s v="Senior"/>
    <s v="Full-time"/>
    <s v="In-person"/>
    <s v="United States"/>
    <s v="M"/>
    <n v="170000"/>
  </r>
  <r>
    <x v="1"/>
    <x v="10"/>
    <x v="5"/>
    <n v="122500"/>
    <x v="0"/>
    <s v="Senior"/>
    <s v="Full-time"/>
    <s v="Remote"/>
    <s v="United States"/>
    <s v="M"/>
    <n v="149400"/>
  </r>
  <r>
    <x v="1"/>
    <x v="10"/>
    <x v="5"/>
    <n v="100000"/>
    <x v="0"/>
    <s v="Senior"/>
    <s v="Full-time"/>
    <s v="Remote"/>
    <s v="United States"/>
    <s v="M"/>
    <n v="149400"/>
  </r>
  <r>
    <x v="1"/>
    <x v="14"/>
    <x v="6"/>
    <n v="193000"/>
    <x v="2"/>
    <s v="Senior"/>
    <s v="Full-time"/>
    <s v="Remote"/>
    <s v="United States"/>
    <s v="M"/>
    <n v="140000"/>
  </r>
  <r>
    <x v="1"/>
    <x v="4"/>
    <x v="1"/>
    <n v="136994"/>
    <x v="0"/>
    <s v="Senior"/>
    <s v="Full-time"/>
    <s v="Remote"/>
    <s v="United States"/>
    <s v="M"/>
    <n v="154800"/>
  </r>
  <r>
    <x v="1"/>
    <x v="4"/>
    <x v="1"/>
    <n v="101570"/>
    <x v="0"/>
    <s v="Senior"/>
    <s v="Full-time"/>
    <s v="Remote"/>
    <s v="United States"/>
    <s v="M"/>
    <n v="154800"/>
  </r>
  <r>
    <x v="1"/>
    <x v="89"/>
    <x v="6"/>
    <n v="250000"/>
    <x v="0"/>
    <s v="Senior"/>
    <s v="Full-time"/>
    <s v="Remote"/>
    <s v="United States"/>
    <s v="M"/>
    <n v="113000"/>
  </r>
  <r>
    <x v="1"/>
    <x v="89"/>
    <x v="6"/>
    <n v="63000"/>
    <x v="0"/>
    <s v="Senior"/>
    <s v="Full-time"/>
    <s v="Remote"/>
    <s v="United States"/>
    <s v="M"/>
    <n v="113000"/>
  </r>
  <r>
    <x v="1"/>
    <x v="4"/>
    <x v="1"/>
    <n v="191475"/>
    <x v="0"/>
    <s v="Senior"/>
    <s v="Full-time"/>
    <s v="Remote"/>
    <s v="United States"/>
    <s v="M"/>
    <n v="154800"/>
  </r>
  <r>
    <x v="1"/>
    <x v="4"/>
    <x v="1"/>
    <n v="141525"/>
    <x v="0"/>
    <s v="Senior"/>
    <s v="Full-time"/>
    <s v="Remote"/>
    <s v="United States"/>
    <s v="M"/>
    <n v="154800"/>
  </r>
  <r>
    <x v="1"/>
    <x v="62"/>
    <x v="1"/>
    <n v="57786"/>
    <x v="17"/>
    <s v="Senior"/>
    <s v="Full-time"/>
    <s v="Hybrid"/>
    <s v="France"/>
    <s v="L"/>
    <n v="217000"/>
  </r>
  <r>
    <x v="1"/>
    <x v="4"/>
    <x v="1"/>
    <n v="172000"/>
    <x v="0"/>
    <s v="Senior"/>
    <s v="Full-time"/>
    <s v="Remote"/>
    <s v="United States"/>
    <s v="M"/>
    <n v="154800"/>
  </r>
  <r>
    <x v="1"/>
    <x v="4"/>
    <x v="1"/>
    <n v="140000"/>
    <x v="0"/>
    <s v="Senior"/>
    <s v="Full-time"/>
    <s v="Remote"/>
    <s v="United States"/>
    <s v="M"/>
    <n v="154800"/>
  </r>
  <r>
    <x v="1"/>
    <x v="14"/>
    <x v="6"/>
    <n v="215000"/>
    <x v="0"/>
    <s v="Senior"/>
    <s v="Full-time"/>
    <s v="In-person"/>
    <s v="United States"/>
    <s v="M"/>
    <n v="140000"/>
  </r>
  <r>
    <x v="1"/>
    <x v="14"/>
    <x v="6"/>
    <n v="164000"/>
    <x v="0"/>
    <s v="Senior"/>
    <s v="Full-time"/>
    <s v="In-person"/>
    <s v="United States"/>
    <s v="M"/>
    <n v="140000"/>
  </r>
  <r>
    <x v="1"/>
    <x v="14"/>
    <x v="6"/>
    <n v="300000"/>
    <x v="0"/>
    <s v="Senior"/>
    <s v="Full-time"/>
    <s v="In-person"/>
    <s v="United States"/>
    <s v="M"/>
    <n v="140000"/>
  </r>
  <r>
    <x v="1"/>
    <x v="14"/>
    <x v="6"/>
    <n v="130000"/>
    <x v="0"/>
    <s v="Senior"/>
    <s v="Full-time"/>
    <s v="In-person"/>
    <s v="United States"/>
    <s v="M"/>
    <n v="140000"/>
  </r>
  <r>
    <x v="1"/>
    <x v="14"/>
    <x v="6"/>
    <n v="250000"/>
    <x v="0"/>
    <s v="Senior"/>
    <s v="Full-time"/>
    <s v="Remote"/>
    <s v="United States"/>
    <s v="M"/>
    <n v="140000"/>
  </r>
  <r>
    <x v="1"/>
    <x v="14"/>
    <x v="6"/>
    <n v="63000"/>
    <x v="0"/>
    <s v="Senior"/>
    <s v="Full-time"/>
    <s v="Remote"/>
    <s v="United States"/>
    <s v="M"/>
    <n v="140000"/>
  </r>
  <r>
    <x v="1"/>
    <x v="14"/>
    <x v="6"/>
    <n v="180000"/>
    <x v="0"/>
    <s v="Senior"/>
    <s v="Full-time"/>
    <s v="Remote"/>
    <s v="United States"/>
    <s v="M"/>
    <n v="140000"/>
  </r>
  <r>
    <x v="1"/>
    <x v="14"/>
    <x v="6"/>
    <n v="150000"/>
    <x v="0"/>
    <s v="Senior"/>
    <s v="Full-time"/>
    <s v="Remote"/>
    <s v="United States"/>
    <s v="M"/>
    <n v="140000"/>
  </r>
  <r>
    <x v="1"/>
    <x v="14"/>
    <x v="6"/>
    <n v="250000"/>
    <x v="0"/>
    <s v="Senior"/>
    <s v="Full-time"/>
    <s v="Remote"/>
    <s v="United States"/>
    <s v="M"/>
    <n v="140000"/>
  </r>
  <r>
    <x v="1"/>
    <x v="14"/>
    <x v="6"/>
    <n v="63000"/>
    <x v="0"/>
    <s v="Senior"/>
    <s v="Full-time"/>
    <s v="Remote"/>
    <s v="United States"/>
    <s v="M"/>
    <n v="140000"/>
  </r>
  <r>
    <x v="1"/>
    <x v="4"/>
    <x v="1"/>
    <n v="191475"/>
    <x v="0"/>
    <s v="Senior"/>
    <s v="Full-time"/>
    <s v="Remote"/>
    <s v="United States"/>
    <s v="M"/>
    <n v="154800"/>
  </r>
  <r>
    <x v="1"/>
    <x v="4"/>
    <x v="1"/>
    <n v="141525"/>
    <x v="0"/>
    <s v="Senior"/>
    <s v="Full-time"/>
    <s v="Remote"/>
    <s v="United States"/>
    <s v="M"/>
    <n v="154800"/>
  </r>
  <r>
    <x v="1"/>
    <x v="17"/>
    <x v="1"/>
    <n v="212800"/>
    <x v="0"/>
    <s v="Senior"/>
    <s v="Full-time"/>
    <s v="Remote"/>
    <s v="United States"/>
    <s v="M"/>
    <n v="192000"/>
  </r>
  <r>
    <x v="1"/>
    <x v="17"/>
    <x v="1"/>
    <n v="142800"/>
    <x v="0"/>
    <s v="Senior"/>
    <s v="Full-time"/>
    <s v="Remote"/>
    <s v="United States"/>
    <s v="M"/>
    <n v="192000"/>
  </r>
  <r>
    <x v="1"/>
    <x v="4"/>
    <x v="1"/>
    <n v="151800"/>
    <x v="0"/>
    <s v="Senior"/>
    <s v="Full-time"/>
    <s v="In-person"/>
    <s v="United States"/>
    <s v="M"/>
    <n v="154800"/>
  </r>
  <r>
    <x v="1"/>
    <x v="4"/>
    <x v="1"/>
    <n v="130240"/>
    <x v="0"/>
    <s v="Senior"/>
    <s v="Full-time"/>
    <s v="In-person"/>
    <s v="United States"/>
    <s v="M"/>
    <n v="154800"/>
  </r>
  <r>
    <x v="1"/>
    <x v="10"/>
    <x v="5"/>
    <n v="165000"/>
    <x v="0"/>
    <s v="Senior"/>
    <s v="Full-time"/>
    <s v="Remote"/>
    <s v="United States"/>
    <s v="M"/>
    <n v="149400"/>
  </r>
  <r>
    <x v="1"/>
    <x v="10"/>
    <x v="5"/>
    <n v="140250"/>
    <x v="0"/>
    <s v="Senior"/>
    <s v="Full-time"/>
    <s v="Remote"/>
    <s v="United States"/>
    <s v="M"/>
    <n v="149400"/>
  </r>
  <r>
    <x v="1"/>
    <x v="14"/>
    <x v="6"/>
    <n v="135000"/>
    <x v="0"/>
    <s v="Senior"/>
    <s v="Full-time"/>
    <s v="In-person"/>
    <s v="United States"/>
    <s v="M"/>
    <n v="140000"/>
  </r>
  <r>
    <x v="1"/>
    <x v="14"/>
    <x v="6"/>
    <n v="115000"/>
    <x v="0"/>
    <s v="Senior"/>
    <s v="Full-time"/>
    <s v="In-person"/>
    <s v="United States"/>
    <s v="M"/>
    <n v="140000"/>
  </r>
  <r>
    <x v="1"/>
    <x v="4"/>
    <x v="1"/>
    <n v="179400"/>
    <x v="0"/>
    <s v="Senior"/>
    <s v="Full-time"/>
    <s v="Remote"/>
    <s v="United States"/>
    <s v="M"/>
    <n v="154800"/>
  </r>
  <r>
    <x v="1"/>
    <x v="4"/>
    <x v="1"/>
    <n v="154000"/>
    <x v="0"/>
    <s v="Senior"/>
    <s v="Full-time"/>
    <s v="Remote"/>
    <s v="United States"/>
    <s v="M"/>
    <n v="154800"/>
  </r>
  <r>
    <x v="1"/>
    <x v="4"/>
    <x v="1"/>
    <n v="191475"/>
    <x v="0"/>
    <s v="Senior"/>
    <s v="Full-time"/>
    <s v="Remote"/>
    <s v="United States"/>
    <s v="M"/>
    <n v="154800"/>
  </r>
  <r>
    <x v="1"/>
    <x v="4"/>
    <x v="1"/>
    <n v="141525"/>
    <x v="0"/>
    <s v="Senior"/>
    <s v="Full-time"/>
    <s v="Remote"/>
    <s v="United States"/>
    <s v="M"/>
    <n v="154800"/>
  </r>
  <r>
    <x v="1"/>
    <x v="4"/>
    <x v="1"/>
    <n v="191475"/>
    <x v="0"/>
    <s v="Senior"/>
    <s v="Full-time"/>
    <s v="Remote"/>
    <s v="United States"/>
    <s v="M"/>
    <n v="154800"/>
  </r>
  <r>
    <x v="1"/>
    <x v="4"/>
    <x v="1"/>
    <n v="141525"/>
    <x v="0"/>
    <s v="Senior"/>
    <s v="Full-time"/>
    <s v="Remote"/>
    <s v="United States"/>
    <s v="M"/>
    <n v="154800"/>
  </r>
  <r>
    <x v="1"/>
    <x v="4"/>
    <x v="1"/>
    <n v="191475"/>
    <x v="0"/>
    <s v="Senior"/>
    <s v="Full-time"/>
    <s v="Remote"/>
    <s v="United States"/>
    <s v="M"/>
    <n v="154800"/>
  </r>
  <r>
    <x v="1"/>
    <x v="4"/>
    <x v="1"/>
    <n v="141525"/>
    <x v="0"/>
    <s v="Senior"/>
    <s v="Full-time"/>
    <s v="Remote"/>
    <s v="United States"/>
    <s v="M"/>
    <n v="154800"/>
  </r>
  <r>
    <x v="1"/>
    <x v="4"/>
    <x v="1"/>
    <n v="191475"/>
    <x v="0"/>
    <s v="Senior"/>
    <s v="Full-time"/>
    <s v="Remote"/>
    <s v="United States"/>
    <s v="M"/>
    <n v="154800"/>
  </r>
  <r>
    <x v="1"/>
    <x v="4"/>
    <x v="1"/>
    <n v="141525"/>
    <x v="0"/>
    <s v="Senior"/>
    <s v="Full-time"/>
    <s v="Remote"/>
    <s v="United States"/>
    <s v="M"/>
    <n v="154800"/>
  </r>
  <r>
    <x v="1"/>
    <x v="4"/>
    <x v="1"/>
    <n v="191475"/>
    <x v="0"/>
    <s v="Senior"/>
    <s v="Full-time"/>
    <s v="Remote"/>
    <s v="United States"/>
    <s v="M"/>
    <n v="154800"/>
  </r>
  <r>
    <x v="1"/>
    <x v="4"/>
    <x v="1"/>
    <n v="141525"/>
    <x v="0"/>
    <s v="Senior"/>
    <s v="Full-time"/>
    <s v="Remote"/>
    <s v="United States"/>
    <s v="M"/>
    <n v="154800"/>
  </r>
  <r>
    <x v="1"/>
    <x v="10"/>
    <x v="5"/>
    <n v="102663"/>
    <x v="1"/>
    <s v="Senior"/>
    <s v="Full-time"/>
    <s v="Remote"/>
    <s v="United Kingdom"/>
    <s v="M"/>
    <n v="149400"/>
  </r>
  <r>
    <x v="1"/>
    <x v="10"/>
    <x v="5"/>
    <n v="80041"/>
    <x v="1"/>
    <s v="Senior"/>
    <s v="Full-time"/>
    <s v="Remote"/>
    <s v="United Kingdom"/>
    <s v="M"/>
    <n v="149400"/>
  </r>
  <r>
    <x v="1"/>
    <x v="4"/>
    <x v="1"/>
    <n v="191475"/>
    <x v="0"/>
    <s v="Senior"/>
    <s v="Full-time"/>
    <s v="Remote"/>
    <s v="United States"/>
    <s v="M"/>
    <n v="154800"/>
  </r>
  <r>
    <x v="1"/>
    <x v="4"/>
    <x v="1"/>
    <n v="141525"/>
    <x v="0"/>
    <s v="Senior"/>
    <s v="Full-time"/>
    <s v="Remote"/>
    <s v="United States"/>
    <s v="M"/>
    <n v="154800"/>
  </r>
  <r>
    <x v="1"/>
    <x v="14"/>
    <x v="6"/>
    <n v="104611"/>
    <x v="1"/>
    <s v="Senior"/>
    <s v="Full-time"/>
    <s v="Remote"/>
    <s v="United Kingdom"/>
    <s v="M"/>
    <n v="140000"/>
  </r>
  <r>
    <x v="1"/>
    <x v="14"/>
    <x v="6"/>
    <n v="82280"/>
    <x v="1"/>
    <s v="Senior"/>
    <s v="Full-time"/>
    <s v="Remote"/>
    <s v="United Kingdom"/>
    <s v="M"/>
    <n v="140000"/>
  </r>
  <r>
    <x v="1"/>
    <x v="4"/>
    <x v="1"/>
    <n v="191475"/>
    <x v="0"/>
    <s v="Senior"/>
    <s v="Full-time"/>
    <s v="Remote"/>
    <s v="United States"/>
    <s v="M"/>
    <n v="154800"/>
  </r>
  <r>
    <x v="1"/>
    <x v="4"/>
    <x v="1"/>
    <n v="141525"/>
    <x v="0"/>
    <s v="Senior"/>
    <s v="Full-time"/>
    <s v="Remote"/>
    <s v="United States"/>
    <s v="M"/>
    <n v="154800"/>
  </r>
  <r>
    <x v="1"/>
    <x v="4"/>
    <x v="1"/>
    <n v="191475"/>
    <x v="0"/>
    <s v="Senior"/>
    <s v="Full-time"/>
    <s v="In-person"/>
    <s v="United States"/>
    <s v="M"/>
    <n v="154800"/>
  </r>
  <r>
    <x v="1"/>
    <x v="4"/>
    <x v="1"/>
    <n v="141525"/>
    <x v="0"/>
    <s v="Senior"/>
    <s v="Full-time"/>
    <s v="In-person"/>
    <s v="United States"/>
    <s v="M"/>
    <n v="154800"/>
  </r>
  <r>
    <x v="1"/>
    <x v="0"/>
    <x v="0"/>
    <n v="115000"/>
    <x v="0"/>
    <s v="Senior"/>
    <s v="Full-time"/>
    <s v="In-person"/>
    <s v="United States"/>
    <s v="L"/>
    <n v="105320"/>
  </r>
  <r>
    <x v="1"/>
    <x v="70"/>
    <x v="2"/>
    <n v="81000"/>
    <x v="0"/>
    <s v="Senior"/>
    <s v="Full-time"/>
    <s v="Remote"/>
    <s v="United States"/>
    <s v="M"/>
    <n v="81500"/>
  </r>
  <r>
    <x v="1"/>
    <x v="70"/>
    <x v="2"/>
    <n v="66000"/>
    <x v="0"/>
    <s v="Senior"/>
    <s v="Full-time"/>
    <s v="Remote"/>
    <s v="United States"/>
    <s v="M"/>
    <n v="81500"/>
  </r>
  <r>
    <x v="1"/>
    <x v="4"/>
    <x v="1"/>
    <n v="204100"/>
    <x v="0"/>
    <s v="Senior"/>
    <s v="Full-time"/>
    <s v="In-person"/>
    <s v="United States"/>
    <s v="M"/>
    <n v="154800"/>
  </r>
  <r>
    <x v="1"/>
    <x v="4"/>
    <x v="1"/>
    <n v="136100"/>
    <x v="0"/>
    <s v="Senior"/>
    <s v="Full-time"/>
    <s v="In-person"/>
    <s v="United States"/>
    <s v="M"/>
    <n v="154800"/>
  </r>
  <r>
    <x v="1"/>
    <x v="10"/>
    <x v="5"/>
    <n v="250000"/>
    <x v="0"/>
    <s v="Senior"/>
    <s v="Full-time"/>
    <s v="In-person"/>
    <s v="United States"/>
    <s v="M"/>
    <n v="149400"/>
  </r>
  <r>
    <x v="1"/>
    <x v="10"/>
    <x v="5"/>
    <n v="63000"/>
    <x v="0"/>
    <s v="Senior"/>
    <s v="Full-time"/>
    <s v="In-person"/>
    <s v="United States"/>
    <s v="M"/>
    <n v="149400"/>
  </r>
  <r>
    <x v="1"/>
    <x v="4"/>
    <x v="1"/>
    <n v="191475"/>
    <x v="0"/>
    <s v="Senior"/>
    <s v="Full-time"/>
    <s v="Remote"/>
    <s v="United States"/>
    <s v="M"/>
    <n v="154800"/>
  </r>
  <r>
    <x v="1"/>
    <x v="4"/>
    <x v="1"/>
    <n v="141525"/>
    <x v="0"/>
    <s v="Senior"/>
    <s v="Full-time"/>
    <s v="Remote"/>
    <s v="United States"/>
    <s v="M"/>
    <n v="154800"/>
  </r>
  <r>
    <x v="1"/>
    <x v="4"/>
    <x v="1"/>
    <n v="191475"/>
    <x v="0"/>
    <s v="Senior"/>
    <s v="Full-time"/>
    <s v="Remote"/>
    <s v="United States"/>
    <s v="M"/>
    <n v="154800"/>
  </r>
  <r>
    <x v="1"/>
    <x v="4"/>
    <x v="1"/>
    <n v="141525"/>
    <x v="0"/>
    <s v="Senior"/>
    <s v="Full-time"/>
    <s v="Remote"/>
    <s v="United States"/>
    <s v="M"/>
    <n v="154800"/>
  </r>
  <r>
    <x v="1"/>
    <x v="4"/>
    <x v="1"/>
    <n v="191475"/>
    <x v="0"/>
    <s v="Senior"/>
    <s v="Full-time"/>
    <s v="Remote"/>
    <s v="United States"/>
    <s v="M"/>
    <n v="154800"/>
  </r>
  <r>
    <x v="1"/>
    <x v="4"/>
    <x v="1"/>
    <n v="141525"/>
    <x v="0"/>
    <s v="Senior"/>
    <s v="Full-time"/>
    <s v="Remote"/>
    <s v="United States"/>
    <s v="M"/>
    <n v="154800"/>
  </r>
  <r>
    <x v="1"/>
    <x v="47"/>
    <x v="4"/>
    <n v="95000"/>
    <x v="0"/>
    <s v="Senior"/>
    <s v="Full-time"/>
    <s v="Remote"/>
    <s v="United States"/>
    <s v="M"/>
    <n v="90000"/>
  </r>
  <r>
    <x v="1"/>
    <x v="47"/>
    <x v="4"/>
    <n v="70000"/>
    <x v="0"/>
    <s v="Senior"/>
    <s v="Full-time"/>
    <s v="Remote"/>
    <s v="United States"/>
    <s v="M"/>
    <n v="90000"/>
  </r>
  <r>
    <x v="1"/>
    <x v="4"/>
    <x v="1"/>
    <n v="170000"/>
    <x v="0"/>
    <s v="Senior"/>
    <s v="Full-time"/>
    <s v="Remote"/>
    <s v="United States"/>
    <s v="M"/>
    <n v="154800"/>
  </r>
  <r>
    <x v="1"/>
    <x v="4"/>
    <x v="1"/>
    <n v="130000"/>
    <x v="0"/>
    <s v="Senior"/>
    <s v="Full-time"/>
    <s v="Remote"/>
    <s v="United States"/>
    <s v="M"/>
    <n v="154800"/>
  </r>
  <r>
    <x v="3"/>
    <x v="0"/>
    <x v="0"/>
    <n v="50000"/>
    <x v="54"/>
    <s v="Senior"/>
    <s v="Full-time"/>
    <s v="Remote"/>
    <s v="Philippines"/>
    <s v="S"/>
    <n v="105320"/>
  </r>
  <r>
    <x v="1"/>
    <x v="4"/>
    <x v="1"/>
    <n v="175000"/>
    <x v="0"/>
    <s v="Senior"/>
    <s v="Full-time"/>
    <s v="In-person"/>
    <s v="United States"/>
    <s v="M"/>
    <n v="154800"/>
  </r>
  <r>
    <x v="1"/>
    <x v="4"/>
    <x v="1"/>
    <n v="140000"/>
    <x v="0"/>
    <s v="Senior"/>
    <s v="Full-time"/>
    <s v="In-person"/>
    <s v="United States"/>
    <s v="M"/>
    <n v="154800"/>
  </r>
  <r>
    <x v="1"/>
    <x v="88"/>
    <x v="1"/>
    <n v="29944"/>
    <x v="5"/>
    <s v="Senior"/>
    <s v="Full-time"/>
    <s v="Hybrid"/>
    <s v="Portugal"/>
    <s v="S"/>
    <n v="135934"/>
  </r>
  <r>
    <x v="1"/>
    <x v="10"/>
    <x v="5"/>
    <n v="250000"/>
    <x v="0"/>
    <s v="Senior"/>
    <s v="Full-time"/>
    <s v="In-person"/>
    <s v="United States"/>
    <s v="M"/>
    <n v="149400"/>
  </r>
  <r>
    <x v="1"/>
    <x v="10"/>
    <x v="5"/>
    <n v="63000"/>
    <x v="0"/>
    <s v="Senior"/>
    <s v="Full-time"/>
    <s v="In-person"/>
    <s v="United States"/>
    <s v="M"/>
    <n v="149400"/>
  </r>
  <r>
    <x v="1"/>
    <x v="4"/>
    <x v="1"/>
    <n v="160000"/>
    <x v="0"/>
    <s v="Senior"/>
    <s v="Full-time"/>
    <s v="In-person"/>
    <s v="United States"/>
    <s v="L"/>
    <n v="154800"/>
  </r>
  <r>
    <x v="1"/>
    <x v="4"/>
    <x v="1"/>
    <n v="119300"/>
    <x v="0"/>
    <s v="Senior"/>
    <s v="Full-time"/>
    <s v="In-person"/>
    <s v="United States"/>
    <s v="L"/>
    <n v="154800"/>
  </r>
  <r>
    <x v="1"/>
    <x v="14"/>
    <x v="6"/>
    <n v="105000"/>
    <x v="0"/>
    <s v="Senior"/>
    <s v="Full-time"/>
    <s v="In-person"/>
    <s v="United States"/>
    <s v="M"/>
    <n v="140000"/>
  </r>
  <r>
    <x v="1"/>
    <x v="14"/>
    <x v="6"/>
    <n v="90000"/>
    <x v="0"/>
    <s v="Senior"/>
    <s v="Full-time"/>
    <s v="In-person"/>
    <s v="United States"/>
    <s v="M"/>
    <n v="140000"/>
  </r>
  <r>
    <x v="1"/>
    <x v="89"/>
    <x v="6"/>
    <n v="146200"/>
    <x v="0"/>
    <s v="Senior"/>
    <s v="Full-time"/>
    <s v="Remote"/>
    <s v="United States"/>
    <s v="M"/>
    <n v="113000"/>
  </r>
  <r>
    <x v="1"/>
    <x v="89"/>
    <x v="6"/>
    <n v="124270"/>
    <x v="0"/>
    <s v="Senior"/>
    <s v="Full-time"/>
    <s v="Remote"/>
    <s v="United States"/>
    <s v="M"/>
    <n v="113000"/>
  </r>
  <r>
    <x v="1"/>
    <x v="14"/>
    <x v="6"/>
    <n v="185800"/>
    <x v="10"/>
    <s v="Senior"/>
    <s v="Full-time"/>
    <s v="Remote"/>
    <s v="Canada"/>
    <s v="M"/>
    <n v="140000"/>
  </r>
  <r>
    <x v="1"/>
    <x v="14"/>
    <x v="6"/>
    <n v="137400"/>
    <x v="10"/>
    <s v="Senior"/>
    <s v="Full-time"/>
    <s v="Remote"/>
    <s v="Canada"/>
    <s v="M"/>
    <n v="140000"/>
  </r>
  <r>
    <x v="1"/>
    <x v="10"/>
    <x v="5"/>
    <n v="245000"/>
    <x v="0"/>
    <s v="Senior"/>
    <s v="Full-time"/>
    <s v="In-person"/>
    <s v="United States"/>
    <s v="M"/>
    <n v="149400"/>
  </r>
  <r>
    <x v="1"/>
    <x v="10"/>
    <x v="5"/>
    <n v="180000"/>
    <x v="0"/>
    <s v="Senior"/>
    <s v="Full-time"/>
    <s v="In-person"/>
    <s v="United States"/>
    <s v="M"/>
    <n v="149400"/>
  </r>
  <r>
    <x v="1"/>
    <x v="10"/>
    <x v="5"/>
    <n v="203500"/>
    <x v="0"/>
    <s v="Senior"/>
    <s v="Full-time"/>
    <s v="In-person"/>
    <s v="United States"/>
    <s v="M"/>
    <n v="149400"/>
  </r>
  <r>
    <x v="1"/>
    <x v="10"/>
    <x v="5"/>
    <n v="152000"/>
    <x v="0"/>
    <s v="Senior"/>
    <s v="Full-time"/>
    <s v="In-person"/>
    <s v="United States"/>
    <s v="M"/>
    <n v="149400"/>
  </r>
  <r>
    <x v="1"/>
    <x v="14"/>
    <x v="6"/>
    <n v="250000"/>
    <x v="0"/>
    <s v="Senior"/>
    <s v="Full-time"/>
    <s v="In-person"/>
    <s v="United States"/>
    <s v="M"/>
    <n v="140000"/>
  </r>
  <r>
    <x v="1"/>
    <x v="14"/>
    <x v="6"/>
    <n v="63000"/>
    <x v="0"/>
    <s v="Senior"/>
    <s v="Full-time"/>
    <s v="In-person"/>
    <s v="United States"/>
    <s v="M"/>
    <n v="140000"/>
  </r>
  <r>
    <x v="1"/>
    <x v="83"/>
    <x v="3"/>
    <n v="186000"/>
    <x v="0"/>
    <s v="Senior"/>
    <s v="Full-time"/>
    <s v="Remote"/>
    <s v="United States"/>
    <s v="M"/>
    <n v="165400"/>
  </r>
  <r>
    <x v="1"/>
    <x v="83"/>
    <x v="3"/>
    <n v="148800"/>
    <x v="0"/>
    <s v="Senior"/>
    <s v="Full-time"/>
    <s v="Remote"/>
    <s v="United States"/>
    <s v="M"/>
    <n v="165400"/>
  </r>
  <r>
    <x v="1"/>
    <x v="4"/>
    <x v="1"/>
    <n v="203500"/>
    <x v="0"/>
    <s v="Senior"/>
    <s v="Full-time"/>
    <s v="In-person"/>
    <s v="United States"/>
    <s v="M"/>
    <n v="154800"/>
  </r>
  <r>
    <x v="1"/>
    <x v="4"/>
    <x v="1"/>
    <n v="152000"/>
    <x v="0"/>
    <s v="Senior"/>
    <s v="Full-time"/>
    <s v="In-person"/>
    <s v="United States"/>
    <s v="M"/>
    <n v="154800"/>
  </r>
  <r>
    <x v="1"/>
    <x v="18"/>
    <x v="3"/>
    <n v="186000"/>
    <x v="0"/>
    <s v="Senior"/>
    <s v="Full-time"/>
    <s v="Remote"/>
    <s v="United States"/>
    <s v="M"/>
    <n v="182200"/>
  </r>
  <r>
    <x v="1"/>
    <x v="18"/>
    <x v="3"/>
    <n v="148800"/>
    <x v="0"/>
    <s v="Senior"/>
    <s v="Full-time"/>
    <s v="Remote"/>
    <s v="United States"/>
    <s v="M"/>
    <n v="182200"/>
  </r>
  <r>
    <x v="1"/>
    <x v="4"/>
    <x v="1"/>
    <n v="170000"/>
    <x v="0"/>
    <s v="Senior"/>
    <s v="Full-time"/>
    <s v="Remote"/>
    <s v="United States"/>
    <s v="M"/>
    <n v="154800"/>
  </r>
  <r>
    <x v="1"/>
    <x v="4"/>
    <x v="1"/>
    <n v="120000"/>
    <x v="0"/>
    <s v="Senior"/>
    <s v="Full-time"/>
    <s v="Remote"/>
    <s v="United States"/>
    <s v="M"/>
    <n v="154800"/>
  </r>
  <r>
    <x v="1"/>
    <x v="0"/>
    <x v="0"/>
    <n v="216200"/>
    <x v="0"/>
    <s v="Senior"/>
    <s v="Full-time"/>
    <s v="In-person"/>
    <s v="United States"/>
    <s v="M"/>
    <n v="105320"/>
  </r>
  <r>
    <x v="1"/>
    <x v="0"/>
    <x v="0"/>
    <n v="144100"/>
    <x v="0"/>
    <s v="Senior"/>
    <s v="Full-time"/>
    <s v="In-person"/>
    <s v="United States"/>
    <s v="M"/>
    <n v="105320"/>
  </r>
  <r>
    <x v="1"/>
    <x v="89"/>
    <x v="6"/>
    <n v="250000"/>
    <x v="0"/>
    <s v="Senior"/>
    <s v="Full-time"/>
    <s v="In-person"/>
    <s v="United States"/>
    <s v="M"/>
    <n v="113000"/>
  </r>
  <r>
    <x v="1"/>
    <x v="89"/>
    <x v="6"/>
    <n v="63000"/>
    <x v="0"/>
    <s v="Senior"/>
    <s v="Full-time"/>
    <s v="In-person"/>
    <s v="United States"/>
    <s v="M"/>
    <n v="113000"/>
  </r>
  <r>
    <x v="1"/>
    <x v="14"/>
    <x v="6"/>
    <n v="135000"/>
    <x v="0"/>
    <s v="Senior"/>
    <s v="Full-time"/>
    <s v="Remote"/>
    <s v="United States"/>
    <s v="M"/>
    <n v="140000"/>
  </r>
  <r>
    <x v="1"/>
    <x v="14"/>
    <x v="6"/>
    <n v="85000"/>
    <x v="0"/>
    <s v="Senior"/>
    <s v="Full-time"/>
    <s v="Remote"/>
    <s v="United States"/>
    <s v="M"/>
    <n v="140000"/>
  </r>
  <r>
    <x v="1"/>
    <x v="18"/>
    <x v="3"/>
    <n v="135000"/>
    <x v="0"/>
    <s v="Senior"/>
    <s v="Full-time"/>
    <s v="Remote"/>
    <s v="United States"/>
    <s v="M"/>
    <n v="182200"/>
  </r>
  <r>
    <x v="1"/>
    <x v="18"/>
    <x v="3"/>
    <n v="85000"/>
    <x v="0"/>
    <s v="Senior"/>
    <s v="Full-time"/>
    <s v="Remote"/>
    <s v="United States"/>
    <s v="M"/>
    <n v="182200"/>
  </r>
  <r>
    <x v="1"/>
    <x v="78"/>
    <x v="1"/>
    <n v="206000"/>
    <x v="0"/>
    <s v="Senior"/>
    <s v="Full-time"/>
    <s v="Remote"/>
    <s v="United States"/>
    <s v="M"/>
    <n v="190982.5"/>
  </r>
  <r>
    <x v="1"/>
    <x v="78"/>
    <x v="1"/>
    <n v="175100"/>
    <x v="0"/>
    <s v="Senior"/>
    <s v="Full-time"/>
    <s v="Remote"/>
    <s v="United States"/>
    <s v="M"/>
    <n v="190982.5"/>
  </r>
  <r>
    <x v="1"/>
    <x v="18"/>
    <x v="3"/>
    <n v="189650"/>
    <x v="0"/>
    <s v="Senior"/>
    <s v="Full-time"/>
    <s v="In-person"/>
    <s v="United States"/>
    <s v="M"/>
    <n v="182200"/>
  </r>
  <r>
    <x v="1"/>
    <x v="18"/>
    <x v="3"/>
    <n v="164996"/>
    <x v="0"/>
    <s v="Senior"/>
    <s v="Full-time"/>
    <s v="In-person"/>
    <s v="United States"/>
    <s v="M"/>
    <n v="182200"/>
  </r>
  <r>
    <x v="1"/>
    <x v="56"/>
    <x v="8"/>
    <n v="149040"/>
    <x v="0"/>
    <s v="Senior"/>
    <s v="Full-time"/>
    <s v="Remote"/>
    <s v="United States"/>
    <s v="M"/>
    <n v="159500"/>
  </r>
  <r>
    <x v="1"/>
    <x v="56"/>
    <x v="8"/>
    <n v="113900"/>
    <x v="0"/>
    <s v="Senior"/>
    <s v="Full-time"/>
    <s v="Remote"/>
    <s v="United States"/>
    <s v="M"/>
    <n v="159500"/>
  </r>
  <r>
    <x v="1"/>
    <x v="14"/>
    <x v="6"/>
    <n v="154000"/>
    <x v="0"/>
    <s v="Senior"/>
    <s v="Full-time"/>
    <s v="Remote"/>
    <s v="United States"/>
    <s v="M"/>
    <n v="140000"/>
  </r>
  <r>
    <x v="1"/>
    <x v="14"/>
    <x v="6"/>
    <n v="126000"/>
    <x v="0"/>
    <s v="Senior"/>
    <s v="Full-time"/>
    <s v="Remote"/>
    <s v="United States"/>
    <s v="M"/>
    <n v="140000"/>
  </r>
  <r>
    <x v="1"/>
    <x v="18"/>
    <x v="3"/>
    <n v="200000"/>
    <x v="0"/>
    <s v="Senior"/>
    <s v="Full-time"/>
    <s v="Remote"/>
    <s v="United States"/>
    <s v="L"/>
    <n v="182200"/>
  </r>
  <r>
    <x v="1"/>
    <x v="18"/>
    <x v="3"/>
    <n v="150000"/>
    <x v="0"/>
    <s v="Senior"/>
    <s v="Full-time"/>
    <s v="Remote"/>
    <s v="United States"/>
    <s v="L"/>
    <n v="182200"/>
  </r>
  <r>
    <x v="1"/>
    <x v="14"/>
    <x v="6"/>
    <n v="195700"/>
    <x v="0"/>
    <s v="Senior"/>
    <s v="Full-time"/>
    <s v="In-person"/>
    <s v="United States"/>
    <s v="M"/>
    <n v="140000"/>
  </r>
  <r>
    <x v="1"/>
    <x v="14"/>
    <x v="6"/>
    <n v="130500"/>
    <x v="0"/>
    <s v="Senior"/>
    <s v="Full-time"/>
    <s v="In-person"/>
    <s v="United States"/>
    <s v="M"/>
    <n v="140000"/>
  </r>
  <r>
    <x v="1"/>
    <x v="10"/>
    <x v="5"/>
    <n v="170000"/>
    <x v="0"/>
    <s v="Senior"/>
    <s v="Full-time"/>
    <s v="Remote"/>
    <s v="United States"/>
    <s v="M"/>
    <n v="149400"/>
  </r>
  <r>
    <x v="1"/>
    <x v="10"/>
    <x v="5"/>
    <n v="135000"/>
    <x v="0"/>
    <s v="Senior"/>
    <s v="Full-time"/>
    <s v="Remote"/>
    <s v="United States"/>
    <s v="M"/>
    <n v="149400"/>
  </r>
  <r>
    <x v="1"/>
    <x v="0"/>
    <x v="0"/>
    <n v="117000"/>
    <x v="0"/>
    <s v="Senior"/>
    <s v="Full-time"/>
    <s v="Remote"/>
    <s v="United States"/>
    <s v="M"/>
    <n v="105320"/>
  </r>
  <r>
    <x v="1"/>
    <x v="0"/>
    <x v="0"/>
    <n v="99450"/>
    <x v="0"/>
    <s v="Senior"/>
    <s v="Full-time"/>
    <s v="Remote"/>
    <s v="United States"/>
    <s v="M"/>
    <n v="105320"/>
  </r>
  <r>
    <x v="1"/>
    <x v="14"/>
    <x v="6"/>
    <n v="200000"/>
    <x v="79"/>
    <s v="Senior"/>
    <s v="Full-time"/>
    <s v="Remote"/>
    <s v="Puerto Rico"/>
    <s v="M"/>
    <n v="140000"/>
  </r>
  <r>
    <x v="1"/>
    <x v="14"/>
    <x v="6"/>
    <n v="135000"/>
    <x v="79"/>
    <s v="Senior"/>
    <s v="Full-time"/>
    <s v="Remote"/>
    <s v="Puerto Rico"/>
    <s v="M"/>
    <n v="140000"/>
  </r>
  <r>
    <x v="1"/>
    <x v="18"/>
    <x v="3"/>
    <n v="193900"/>
    <x v="0"/>
    <s v="Senior"/>
    <s v="Full-time"/>
    <s v="In-person"/>
    <s v="United States"/>
    <s v="M"/>
    <n v="182200"/>
  </r>
  <r>
    <x v="1"/>
    <x v="18"/>
    <x v="3"/>
    <n v="129300"/>
    <x v="0"/>
    <s v="Senior"/>
    <s v="Full-time"/>
    <s v="In-person"/>
    <s v="United States"/>
    <s v="M"/>
    <n v="182200"/>
  </r>
  <r>
    <x v="1"/>
    <x v="0"/>
    <x v="0"/>
    <n v="86193"/>
    <x v="1"/>
    <s v="Senior"/>
    <s v="Full-time"/>
    <s v="In-person"/>
    <s v="United Kingdom"/>
    <s v="M"/>
    <n v="105320"/>
  </r>
  <r>
    <x v="1"/>
    <x v="0"/>
    <x v="0"/>
    <n v="61566"/>
    <x v="1"/>
    <s v="Senior"/>
    <s v="Full-time"/>
    <s v="In-person"/>
    <s v="United Kingdom"/>
    <s v="M"/>
    <n v="105320"/>
  </r>
  <r>
    <x v="1"/>
    <x v="0"/>
    <x v="0"/>
    <n v="175000"/>
    <x v="0"/>
    <s v="Senior"/>
    <s v="Full-time"/>
    <s v="Remote"/>
    <s v="United States"/>
    <s v="M"/>
    <n v="105320"/>
  </r>
  <r>
    <x v="1"/>
    <x v="0"/>
    <x v="0"/>
    <n v="130000"/>
    <x v="0"/>
    <s v="Senior"/>
    <s v="Full-time"/>
    <s v="Remote"/>
    <s v="United States"/>
    <s v="M"/>
    <n v="105320"/>
  </r>
  <r>
    <x v="1"/>
    <x v="14"/>
    <x v="6"/>
    <n v="188100"/>
    <x v="0"/>
    <s v="Senior"/>
    <s v="Full-time"/>
    <s v="In-person"/>
    <s v="United States"/>
    <s v="M"/>
    <n v="140000"/>
  </r>
  <r>
    <x v="1"/>
    <x v="14"/>
    <x v="6"/>
    <n v="139860"/>
    <x v="0"/>
    <s v="Senior"/>
    <s v="Full-time"/>
    <s v="In-person"/>
    <s v="United States"/>
    <s v="M"/>
    <n v="140000"/>
  </r>
  <r>
    <x v="1"/>
    <x v="18"/>
    <x v="3"/>
    <n v="248700"/>
    <x v="0"/>
    <s v="Senior"/>
    <s v="Full-time"/>
    <s v="In-person"/>
    <s v="United States"/>
    <s v="M"/>
    <n v="182200"/>
  </r>
  <r>
    <x v="1"/>
    <x v="18"/>
    <x v="3"/>
    <n v="167100"/>
    <x v="0"/>
    <s v="Senior"/>
    <s v="Full-time"/>
    <s v="In-person"/>
    <s v="United States"/>
    <s v="M"/>
    <n v="182200"/>
  </r>
  <r>
    <x v="1"/>
    <x v="4"/>
    <x v="1"/>
    <n v="123400"/>
    <x v="0"/>
    <s v="Senior"/>
    <s v="Full-time"/>
    <s v="In-person"/>
    <s v="United States"/>
    <s v="M"/>
    <n v="154800"/>
  </r>
  <r>
    <x v="1"/>
    <x v="4"/>
    <x v="1"/>
    <n v="88100"/>
    <x v="0"/>
    <s v="Senior"/>
    <s v="Full-time"/>
    <s v="In-person"/>
    <s v="United States"/>
    <s v="M"/>
    <n v="154800"/>
  </r>
  <r>
    <x v="1"/>
    <x v="4"/>
    <x v="1"/>
    <n v="245000"/>
    <x v="0"/>
    <s v="Senior"/>
    <s v="Full-time"/>
    <s v="In-person"/>
    <s v="United States"/>
    <s v="M"/>
    <n v="154800"/>
  </r>
  <r>
    <x v="1"/>
    <x v="4"/>
    <x v="1"/>
    <n v="205000"/>
    <x v="0"/>
    <s v="Senior"/>
    <s v="Full-time"/>
    <s v="In-person"/>
    <s v="United States"/>
    <s v="M"/>
    <n v="154800"/>
  </r>
  <r>
    <x v="1"/>
    <x v="14"/>
    <x v="6"/>
    <n v="141300"/>
    <x v="0"/>
    <s v="Senior"/>
    <s v="Full-time"/>
    <s v="In-person"/>
    <s v="United States"/>
    <s v="M"/>
    <n v="140000"/>
  </r>
  <r>
    <x v="1"/>
    <x v="14"/>
    <x v="6"/>
    <n v="102100"/>
    <x v="0"/>
    <s v="Senior"/>
    <s v="Full-time"/>
    <s v="In-person"/>
    <s v="United States"/>
    <s v="M"/>
    <n v="140000"/>
  </r>
  <r>
    <x v="1"/>
    <x v="56"/>
    <x v="8"/>
    <n v="141300"/>
    <x v="0"/>
    <s v="Senior"/>
    <s v="Full-time"/>
    <s v="In-person"/>
    <s v="United States"/>
    <s v="M"/>
    <n v="159500"/>
  </r>
  <r>
    <x v="1"/>
    <x v="56"/>
    <x v="8"/>
    <n v="102100"/>
    <x v="0"/>
    <s v="Senior"/>
    <s v="Full-time"/>
    <s v="In-person"/>
    <s v="United States"/>
    <s v="M"/>
    <n v="159500"/>
  </r>
  <r>
    <x v="1"/>
    <x v="56"/>
    <x v="8"/>
    <n v="250000"/>
    <x v="0"/>
    <s v="Senior"/>
    <s v="Full-time"/>
    <s v="In-person"/>
    <s v="United States"/>
    <s v="M"/>
    <n v="159500"/>
  </r>
  <r>
    <x v="1"/>
    <x v="56"/>
    <x v="8"/>
    <n v="63000"/>
    <x v="0"/>
    <s v="Senior"/>
    <s v="Full-time"/>
    <s v="In-person"/>
    <s v="United States"/>
    <s v="M"/>
    <n v="159500"/>
  </r>
  <r>
    <x v="1"/>
    <x v="78"/>
    <x v="1"/>
    <n v="189500"/>
    <x v="0"/>
    <s v="Senior"/>
    <s v="Full-time"/>
    <s v="Remote"/>
    <s v="United States"/>
    <s v="L"/>
    <n v="190982.5"/>
  </r>
  <r>
    <x v="1"/>
    <x v="78"/>
    <x v="1"/>
    <n v="140100"/>
    <x v="0"/>
    <s v="Senior"/>
    <s v="Full-time"/>
    <s v="Remote"/>
    <s v="United States"/>
    <s v="L"/>
    <n v="190982.5"/>
  </r>
  <r>
    <x v="1"/>
    <x v="14"/>
    <x v="6"/>
    <n v="177600"/>
    <x v="0"/>
    <s v="Senior"/>
    <s v="Full-time"/>
    <s v="Remote"/>
    <s v="United States"/>
    <s v="L"/>
    <n v="140000"/>
  </r>
  <r>
    <x v="1"/>
    <x v="14"/>
    <x v="6"/>
    <n v="131300"/>
    <x v="0"/>
    <s v="Senior"/>
    <s v="Full-time"/>
    <s v="Remote"/>
    <s v="United States"/>
    <s v="L"/>
    <n v="140000"/>
  </r>
  <r>
    <x v="1"/>
    <x v="14"/>
    <x v="6"/>
    <n v="250000"/>
    <x v="0"/>
    <s v="Senior"/>
    <s v="Full-time"/>
    <s v="In-person"/>
    <s v="United States"/>
    <s v="M"/>
    <n v="140000"/>
  </r>
  <r>
    <x v="1"/>
    <x v="14"/>
    <x v="6"/>
    <n v="63000"/>
    <x v="0"/>
    <s v="Senior"/>
    <s v="Full-time"/>
    <s v="In-person"/>
    <s v="United States"/>
    <s v="M"/>
    <n v="140000"/>
  </r>
  <r>
    <x v="1"/>
    <x v="18"/>
    <x v="3"/>
    <n v="202900"/>
    <x v="0"/>
    <s v="Senior"/>
    <s v="Full-time"/>
    <s v="Remote"/>
    <s v="United States"/>
    <s v="L"/>
    <n v="182200"/>
  </r>
  <r>
    <x v="1"/>
    <x v="18"/>
    <x v="3"/>
    <n v="131300"/>
    <x v="0"/>
    <s v="Senior"/>
    <s v="Full-time"/>
    <s v="Remote"/>
    <s v="United States"/>
    <s v="L"/>
    <n v="182200"/>
  </r>
  <r>
    <x v="1"/>
    <x v="14"/>
    <x v="6"/>
    <n v="145000"/>
    <x v="0"/>
    <s v="Senior"/>
    <s v="Full-time"/>
    <s v="Remote"/>
    <s v="United States"/>
    <s v="M"/>
    <n v="140000"/>
  </r>
  <r>
    <x v="1"/>
    <x v="14"/>
    <x v="6"/>
    <n v="115000"/>
    <x v="0"/>
    <s v="Senior"/>
    <s v="Full-time"/>
    <s v="Remote"/>
    <s v="United States"/>
    <s v="M"/>
    <n v="140000"/>
  </r>
  <r>
    <x v="1"/>
    <x v="4"/>
    <x v="1"/>
    <n v="180000"/>
    <x v="0"/>
    <s v="Senior"/>
    <s v="Full-time"/>
    <s v="Remote"/>
    <s v="United States"/>
    <s v="L"/>
    <n v="154800"/>
  </r>
  <r>
    <x v="1"/>
    <x v="4"/>
    <x v="1"/>
    <n v="140000"/>
    <x v="0"/>
    <s v="Senior"/>
    <s v="Full-time"/>
    <s v="Remote"/>
    <s v="United States"/>
    <s v="L"/>
    <n v="154800"/>
  </r>
  <r>
    <x v="1"/>
    <x v="24"/>
    <x v="3"/>
    <n v="216000"/>
    <x v="0"/>
    <s v="Senior"/>
    <s v="Full-time"/>
    <s v="In-person"/>
    <s v="United States"/>
    <s v="M"/>
    <n v="170000"/>
  </r>
  <r>
    <x v="1"/>
    <x v="24"/>
    <x v="3"/>
    <n v="144000"/>
    <x v="0"/>
    <s v="Senior"/>
    <s v="Full-time"/>
    <s v="In-person"/>
    <s v="United States"/>
    <s v="M"/>
    <n v="170000"/>
  </r>
  <r>
    <x v="3"/>
    <x v="121"/>
    <x v="8"/>
    <n v="250000"/>
    <x v="0"/>
    <s v="Senior"/>
    <s v="Full-time"/>
    <s v="Hybrid"/>
    <s v="United States"/>
    <s v="L"/>
    <n v="250000"/>
  </r>
  <r>
    <x v="1"/>
    <x v="10"/>
    <x v="5"/>
    <n v="48000"/>
    <x v="23"/>
    <s v="Senior"/>
    <s v="Full-time"/>
    <s v="Remote"/>
    <s v="United States"/>
    <s v="S"/>
    <n v="149400"/>
  </r>
  <r>
    <x v="1"/>
    <x v="14"/>
    <x v="6"/>
    <n v="210000"/>
    <x v="0"/>
    <s v="Senior"/>
    <s v="Full-time"/>
    <s v="Remote"/>
    <s v="United States"/>
    <s v="M"/>
    <n v="140000"/>
  </r>
  <r>
    <x v="1"/>
    <x v="14"/>
    <x v="6"/>
    <n v="100000"/>
    <x v="0"/>
    <s v="Senior"/>
    <s v="Full-time"/>
    <s v="Remote"/>
    <s v="United States"/>
    <s v="M"/>
    <n v="140000"/>
  </r>
  <r>
    <x v="1"/>
    <x v="37"/>
    <x v="3"/>
    <n v="77119"/>
    <x v="17"/>
    <s v="Senior"/>
    <s v="Full-time"/>
    <s v="Remote"/>
    <s v="United Kingdom"/>
    <s v="L"/>
    <n v="83559.5"/>
  </r>
  <r>
    <x v="1"/>
    <x v="14"/>
    <x v="6"/>
    <n v="206699"/>
    <x v="0"/>
    <s v="Senior"/>
    <s v="Full-time"/>
    <s v="In-person"/>
    <s v="United States"/>
    <s v="M"/>
    <n v="140000"/>
  </r>
  <r>
    <x v="1"/>
    <x v="14"/>
    <x v="6"/>
    <n v="99100"/>
    <x v="0"/>
    <s v="Senior"/>
    <s v="Full-time"/>
    <s v="In-person"/>
    <s v="United States"/>
    <s v="M"/>
    <n v="140000"/>
  </r>
  <r>
    <x v="1"/>
    <x v="14"/>
    <x v="6"/>
    <n v="250000"/>
    <x v="0"/>
    <s v="Senior"/>
    <s v="Full-time"/>
    <s v="In-person"/>
    <s v="United States"/>
    <s v="M"/>
    <n v="140000"/>
  </r>
  <r>
    <x v="1"/>
    <x v="14"/>
    <x v="6"/>
    <n v="63000"/>
    <x v="0"/>
    <s v="Senior"/>
    <s v="Full-time"/>
    <s v="In-person"/>
    <s v="United States"/>
    <s v="M"/>
    <n v="140000"/>
  </r>
  <r>
    <x v="1"/>
    <x v="56"/>
    <x v="8"/>
    <n v="250000"/>
    <x v="0"/>
    <s v="Senior"/>
    <s v="Full-time"/>
    <s v="In-person"/>
    <s v="United States"/>
    <s v="M"/>
    <n v="159500"/>
  </r>
  <r>
    <x v="1"/>
    <x v="56"/>
    <x v="8"/>
    <n v="63000"/>
    <x v="0"/>
    <s v="Senior"/>
    <s v="Full-time"/>
    <s v="In-person"/>
    <s v="United States"/>
    <s v="M"/>
    <n v="159500"/>
  </r>
  <r>
    <x v="1"/>
    <x v="14"/>
    <x v="6"/>
    <n v="250000"/>
    <x v="0"/>
    <s v="Senior"/>
    <s v="Full-time"/>
    <s v="In-person"/>
    <s v="United States"/>
    <s v="M"/>
    <n v="140000"/>
  </r>
  <r>
    <x v="1"/>
    <x v="14"/>
    <x v="6"/>
    <n v="63000"/>
    <x v="0"/>
    <s v="Senior"/>
    <s v="Full-time"/>
    <s v="In-person"/>
    <s v="United States"/>
    <s v="M"/>
    <n v="140000"/>
  </r>
  <r>
    <x v="1"/>
    <x v="14"/>
    <x v="6"/>
    <n v="100000"/>
    <x v="0"/>
    <s v="Senior"/>
    <s v="Full-time"/>
    <s v="In-person"/>
    <s v="United States"/>
    <s v="L"/>
    <n v="140000"/>
  </r>
  <r>
    <x v="1"/>
    <x v="14"/>
    <x v="6"/>
    <n v="80000"/>
    <x v="0"/>
    <s v="Senior"/>
    <s v="Full-time"/>
    <s v="In-person"/>
    <s v="United States"/>
    <s v="L"/>
    <n v="140000"/>
  </r>
  <r>
    <x v="1"/>
    <x v="4"/>
    <x v="1"/>
    <n v="160000"/>
    <x v="0"/>
    <s v="Senior"/>
    <s v="Full-time"/>
    <s v="In-person"/>
    <s v="United States"/>
    <s v="L"/>
    <n v="154800"/>
  </r>
  <r>
    <x v="1"/>
    <x v="4"/>
    <x v="1"/>
    <n v="100000"/>
    <x v="0"/>
    <s v="Senior"/>
    <s v="Full-time"/>
    <s v="In-person"/>
    <s v="United States"/>
    <s v="L"/>
    <n v="154800"/>
  </r>
  <r>
    <x v="1"/>
    <x v="47"/>
    <x v="4"/>
    <n v="221300"/>
    <x v="0"/>
    <s v="Senior"/>
    <s v="Full-time"/>
    <s v="Remote"/>
    <s v="United States"/>
    <s v="L"/>
    <n v="90000"/>
  </r>
  <r>
    <x v="1"/>
    <x v="47"/>
    <x v="4"/>
    <n v="148700"/>
    <x v="0"/>
    <s v="Senior"/>
    <s v="Full-time"/>
    <s v="Remote"/>
    <s v="United States"/>
    <s v="L"/>
    <n v="90000"/>
  </r>
  <r>
    <x v="1"/>
    <x v="78"/>
    <x v="1"/>
    <n v="249260"/>
    <x v="0"/>
    <s v="Senior"/>
    <s v="Full-time"/>
    <s v="In-person"/>
    <s v="United States"/>
    <s v="M"/>
    <n v="190982.5"/>
  </r>
  <r>
    <x v="1"/>
    <x v="78"/>
    <x v="1"/>
    <n v="185400"/>
    <x v="0"/>
    <s v="Senior"/>
    <s v="Full-time"/>
    <s v="In-person"/>
    <s v="United States"/>
    <s v="M"/>
    <n v="190982.5"/>
  </r>
  <r>
    <x v="1"/>
    <x v="14"/>
    <x v="6"/>
    <n v="170000"/>
    <x v="0"/>
    <s v="Senior"/>
    <s v="Full-time"/>
    <s v="Remote"/>
    <s v="United States"/>
    <s v="M"/>
    <n v="140000"/>
  </r>
  <r>
    <x v="1"/>
    <x v="14"/>
    <x v="6"/>
    <n v="130000"/>
    <x v="0"/>
    <s v="Senior"/>
    <s v="Full-time"/>
    <s v="Remote"/>
    <s v="United States"/>
    <s v="M"/>
    <n v="140000"/>
  </r>
  <r>
    <x v="1"/>
    <x v="0"/>
    <x v="0"/>
    <n v="128875"/>
    <x v="0"/>
    <s v="Senior"/>
    <s v="Full-time"/>
    <s v="Remote"/>
    <s v="United States"/>
    <s v="M"/>
    <n v="105320"/>
  </r>
  <r>
    <x v="1"/>
    <x v="0"/>
    <x v="0"/>
    <n v="93700"/>
    <x v="0"/>
    <s v="Senior"/>
    <s v="Full-time"/>
    <s v="Remote"/>
    <s v="United States"/>
    <s v="M"/>
    <n v="105320"/>
  </r>
  <r>
    <x v="1"/>
    <x v="18"/>
    <x v="3"/>
    <n v="180000"/>
    <x v="0"/>
    <s v="Senior"/>
    <s v="Full-time"/>
    <s v="Remote"/>
    <s v="United States"/>
    <s v="M"/>
    <n v="182200"/>
  </r>
  <r>
    <x v="1"/>
    <x v="18"/>
    <x v="3"/>
    <n v="100000"/>
    <x v="0"/>
    <s v="Senior"/>
    <s v="Full-time"/>
    <s v="Remote"/>
    <s v="United States"/>
    <s v="M"/>
    <n v="182200"/>
  </r>
  <r>
    <x v="1"/>
    <x v="0"/>
    <x v="0"/>
    <n v="136260"/>
    <x v="0"/>
    <s v="Senior"/>
    <s v="Full-time"/>
    <s v="Remote"/>
    <s v="United States"/>
    <s v="M"/>
    <n v="105320"/>
  </r>
  <r>
    <x v="1"/>
    <x v="0"/>
    <x v="0"/>
    <n v="109280"/>
    <x v="0"/>
    <s v="Senior"/>
    <s v="Full-time"/>
    <s v="Remote"/>
    <s v="United States"/>
    <s v="M"/>
    <n v="105320"/>
  </r>
  <r>
    <x v="1"/>
    <x v="4"/>
    <x v="1"/>
    <n v="160000"/>
    <x v="0"/>
    <s v="Senior"/>
    <s v="Full-time"/>
    <s v="Remote"/>
    <s v="United States"/>
    <s v="L"/>
    <n v="154800"/>
  </r>
  <r>
    <x v="1"/>
    <x v="4"/>
    <x v="1"/>
    <n v="92000"/>
    <x v="0"/>
    <s v="Senior"/>
    <s v="Full-time"/>
    <s v="Remote"/>
    <s v="United States"/>
    <s v="L"/>
    <n v="154800"/>
  </r>
  <r>
    <x v="1"/>
    <x v="14"/>
    <x v="6"/>
    <n v="200000"/>
    <x v="0"/>
    <s v="Senior"/>
    <s v="Full-time"/>
    <s v="Remote"/>
    <s v="United States"/>
    <s v="M"/>
    <n v="140000"/>
  </r>
  <r>
    <x v="1"/>
    <x v="14"/>
    <x v="6"/>
    <n v="160000"/>
    <x v="0"/>
    <s v="Senior"/>
    <s v="Full-time"/>
    <s v="Remote"/>
    <s v="United States"/>
    <s v="M"/>
    <n v="140000"/>
  </r>
  <r>
    <x v="1"/>
    <x v="0"/>
    <x v="0"/>
    <n v="117000"/>
    <x v="0"/>
    <s v="Senior"/>
    <s v="Full-time"/>
    <s v="Remote"/>
    <s v="United States"/>
    <s v="M"/>
    <n v="105320"/>
  </r>
  <r>
    <x v="1"/>
    <x v="0"/>
    <x v="0"/>
    <n v="99450"/>
    <x v="0"/>
    <s v="Senior"/>
    <s v="Full-time"/>
    <s v="Remote"/>
    <s v="United States"/>
    <s v="M"/>
    <n v="105320"/>
  </r>
  <r>
    <x v="1"/>
    <x v="4"/>
    <x v="1"/>
    <n v="160000"/>
    <x v="0"/>
    <s v="Senior"/>
    <s v="Full-time"/>
    <s v="In-person"/>
    <s v="United States"/>
    <s v="L"/>
    <n v="154800"/>
  </r>
  <r>
    <x v="1"/>
    <x v="4"/>
    <x v="1"/>
    <n v="119300"/>
    <x v="0"/>
    <s v="Senior"/>
    <s v="Full-time"/>
    <s v="In-person"/>
    <s v="United States"/>
    <s v="L"/>
    <n v="154800"/>
  </r>
  <r>
    <x v="1"/>
    <x v="36"/>
    <x v="0"/>
    <n v="100000"/>
    <x v="0"/>
    <s v="Senior"/>
    <s v="Full-time"/>
    <s v="Remote"/>
    <s v="United States"/>
    <s v="L"/>
    <n v="73566.5"/>
  </r>
  <r>
    <x v="1"/>
    <x v="14"/>
    <x v="6"/>
    <n v="210000"/>
    <x v="0"/>
    <s v="Senior"/>
    <s v="Full-time"/>
    <s v="Remote"/>
    <s v="United States"/>
    <s v="M"/>
    <n v="140000"/>
  </r>
  <r>
    <x v="1"/>
    <x v="14"/>
    <x v="6"/>
    <n v="100000"/>
    <x v="0"/>
    <s v="Senior"/>
    <s v="Full-time"/>
    <s v="Remote"/>
    <s v="United States"/>
    <s v="M"/>
    <n v="140000"/>
  </r>
  <r>
    <x v="1"/>
    <x v="0"/>
    <x v="0"/>
    <n v="150075"/>
    <x v="0"/>
    <s v="Senior"/>
    <s v="Full-time"/>
    <s v="Remote"/>
    <s v="United States"/>
    <s v="M"/>
    <n v="105320"/>
  </r>
  <r>
    <x v="1"/>
    <x v="0"/>
    <x v="0"/>
    <n v="110925"/>
    <x v="0"/>
    <s v="Senior"/>
    <s v="Full-time"/>
    <s v="Remote"/>
    <s v="United States"/>
    <s v="M"/>
    <n v="105320"/>
  </r>
  <r>
    <x v="1"/>
    <x v="4"/>
    <x v="1"/>
    <n v="160000"/>
    <x v="0"/>
    <s v="Senior"/>
    <s v="Full-time"/>
    <s v="Remote"/>
    <s v="United States"/>
    <s v="L"/>
    <n v="154800"/>
  </r>
  <r>
    <x v="1"/>
    <x v="4"/>
    <x v="1"/>
    <n v="92000"/>
    <x v="0"/>
    <s v="Senior"/>
    <s v="Full-time"/>
    <s v="Remote"/>
    <s v="United States"/>
    <s v="L"/>
    <n v="154800"/>
  </r>
  <r>
    <x v="1"/>
    <x v="18"/>
    <x v="3"/>
    <n v="202900"/>
    <x v="0"/>
    <s v="Senior"/>
    <s v="Full-time"/>
    <s v="Remote"/>
    <s v="United States"/>
    <s v="L"/>
    <n v="182200"/>
  </r>
  <r>
    <x v="1"/>
    <x v="18"/>
    <x v="3"/>
    <n v="131300"/>
    <x v="0"/>
    <s v="Senior"/>
    <s v="Full-time"/>
    <s v="Remote"/>
    <s v="United States"/>
    <s v="L"/>
    <n v="182200"/>
  </r>
  <r>
    <x v="1"/>
    <x v="14"/>
    <x v="6"/>
    <n v="175000"/>
    <x v="0"/>
    <s v="Senior"/>
    <s v="Full-time"/>
    <s v="Remote"/>
    <s v="United States"/>
    <s v="M"/>
    <n v="140000"/>
  </r>
  <r>
    <x v="1"/>
    <x v="14"/>
    <x v="6"/>
    <n v="135000"/>
    <x v="0"/>
    <s v="Senior"/>
    <s v="Full-time"/>
    <s v="Remote"/>
    <s v="United States"/>
    <s v="M"/>
    <n v="140000"/>
  </r>
  <r>
    <x v="1"/>
    <x v="78"/>
    <x v="1"/>
    <n v="133766"/>
    <x v="30"/>
    <s v="Senior"/>
    <s v="Full-time"/>
    <s v="Remote"/>
    <s v="Australia"/>
    <s v="L"/>
    <n v="190982.5"/>
  </r>
  <r>
    <x v="1"/>
    <x v="4"/>
    <x v="1"/>
    <n v="186000"/>
    <x v="0"/>
    <s v="Senior"/>
    <s v="Full-time"/>
    <s v="In-person"/>
    <s v="United States"/>
    <s v="M"/>
    <n v="154800"/>
  </r>
  <r>
    <x v="1"/>
    <x v="4"/>
    <x v="1"/>
    <n v="148800"/>
    <x v="0"/>
    <s v="Senior"/>
    <s v="Full-time"/>
    <s v="In-person"/>
    <s v="United States"/>
    <s v="M"/>
    <n v="154800"/>
  </r>
  <r>
    <x v="1"/>
    <x v="0"/>
    <x v="0"/>
    <n v="112900"/>
    <x v="0"/>
    <s v="Senior"/>
    <s v="Full-time"/>
    <s v="In-person"/>
    <s v="United States"/>
    <s v="M"/>
    <n v="105320"/>
  </r>
  <r>
    <x v="1"/>
    <x v="0"/>
    <x v="0"/>
    <n v="90320"/>
    <x v="0"/>
    <s v="Senior"/>
    <s v="Full-time"/>
    <s v="In-person"/>
    <s v="United States"/>
    <s v="M"/>
    <n v="105320"/>
  </r>
  <r>
    <x v="1"/>
    <x v="5"/>
    <x v="3"/>
    <n v="240000"/>
    <x v="0"/>
    <s v="Senior"/>
    <s v="Full-time"/>
    <s v="In-person"/>
    <s v="United States"/>
    <s v="M"/>
    <n v="184375"/>
  </r>
  <r>
    <x v="1"/>
    <x v="5"/>
    <x v="3"/>
    <n v="160000"/>
    <x v="0"/>
    <s v="Senior"/>
    <s v="Full-time"/>
    <s v="In-person"/>
    <s v="United States"/>
    <s v="M"/>
    <n v="184375"/>
  </r>
  <r>
    <x v="1"/>
    <x v="78"/>
    <x v="1"/>
    <n v="300000"/>
    <x v="0"/>
    <s v="Senior"/>
    <s v="Full-time"/>
    <s v="Remote"/>
    <s v="United States"/>
    <s v="M"/>
    <n v="190982.5"/>
  </r>
  <r>
    <x v="1"/>
    <x v="78"/>
    <x v="1"/>
    <n v="200000"/>
    <x v="0"/>
    <s v="Senior"/>
    <s v="Full-time"/>
    <s v="Remote"/>
    <s v="United States"/>
    <s v="M"/>
    <n v="190982.5"/>
  </r>
  <r>
    <x v="1"/>
    <x v="0"/>
    <x v="0"/>
    <n v="112900"/>
    <x v="0"/>
    <s v="Senior"/>
    <s v="Full-time"/>
    <s v="Remote"/>
    <s v="United States"/>
    <s v="M"/>
    <n v="105320"/>
  </r>
  <r>
    <x v="1"/>
    <x v="0"/>
    <x v="0"/>
    <n v="90320"/>
    <x v="0"/>
    <s v="Senior"/>
    <s v="Full-time"/>
    <s v="Remote"/>
    <s v="United States"/>
    <s v="M"/>
    <n v="105320"/>
  </r>
  <r>
    <x v="1"/>
    <x v="63"/>
    <x v="5"/>
    <n v="145000"/>
    <x v="0"/>
    <s v="Senior"/>
    <s v="Full-time"/>
    <s v="Remote"/>
    <s v="United States"/>
    <s v="M"/>
    <n v="140000"/>
  </r>
  <r>
    <x v="1"/>
    <x v="63"/>
    <x v="5"/>
    <n v="105400"/>
    <x v="0"/>
    <s v="Senior"/>
    <s v="Full-time"/>
    <s v="Remote"/>
    <s v="United States"/>
    <s v="M"/>
    <n v="140000"/>
  </r>
  <r>
    <x v="1"/>
    <x v="4"/>
    <x v="1"/>
    <n v="215300"/>
    <x v="0"/>
    <s v="Senior"/>
    <s v="Full-time"/>
    <s v="Remote"/>
    <s v="United States"/>
    <s v="L"/>
    <n v="154800"/>
  </r>
  <r>
    <x v="1"/>
    <x v="4"/>
    <x v="1"/>
    <n v="158200"/>
    <x v="0"/>
    <s v="Senior"/>
    <s v="Full-time"/>
    <s v="Remote"/>
    <s v="United States"/>
    <s v="L"/>
    <n v="154800"/>
  </r>
  <r>
    <x v="1"/>
    <x v="14"/>
    <x v="6"/>
    <n v="209100"/>
    <x v="0"/>
    <s v="Senior"/>
    <s v="Full-time"/>
    <s v="Remote"/>
    <s v="United States"/>
    <s v="L"/>
    <n v="140000"/>
  </r>
  <r>
    <x v="1"/>
    <x v="14"/>
    <x v="6"/>
    <n v="154600"/>
    <x v="0"/>
    <s v="Senior"/>
    <s v="Full-time"/>
    <s v="Remote"/>
    <s v="United States"/>
    <s v="L"/>
    <n v="140000"/>
  </r>
  <r>
    <x v="1"/>
    <x v="0"/>
    <x v="0"/>
    <n v="115934"/>
    <x v="0"/>
    <s v="Senior"/>
    <s v="Full-time"/>
    <s v="In-person"/>
    <s v="United States"/>
    <s v="M"/>
    <n v="105320"/>
  </r>
  <r>
    <x v="1"/>
    <x v="0"/>
    <x v="0"/>
    <n v="81666"/>
    <x v="0"/>
    <s v="Senior"/>
    <s v="Full-time"/>
    <s v="In-person"/>
    <s v="United States"/>
    <s v="M"/>
    <n v="105320"/>
  </r>
  <r>
    <x v="1"/>
    <x v="14"/>
    <x v="6"/>
    <n v="175000"/>
    <x v="0"/>
    <s v="Senior"/>
    <s v="Full-time"/>
    <s v="Remote"/>
    <s v="United States"/>
    <s v="M"/>
    <n v="140000"/>
  </r>
  <r>
    <x v="1"/>
    <x v="14"/>
    <x v="6"/>
    <n v="155000"/>
    <x v="0"/>
    <s v="Senior"/>
    <s v="Full-time"/>
    <s v="Remote"/>
    <s v="United States"/>
    <s v="M"/>
    <n v="140000"/>
  </r>
  <r>
    <x v="1"/>
    <x v="0"/>
    <x v="0"/>
    <n v="164000"/>
    <x v="0"/>
    <s v="Senior"/>
    <s v="Full-time"/>
    <s v="In-person"/>
    <s v="United States"/>
    <s v="M"/>
    <n v="105320"/>
  </r>
  <r>
    <x v="1"/>
    <x v="0"/>
    <x v="0"/>
    <n v="132000"/>
    <x v="0"/>
    <s v="Senior"/>
    <s v="Full-time"/>
    <s v="In-person"/>
    <s v="United States"/>
    <s v="M"/>
    <n v="105320"/>
  </r>
  <r>
    <x v="1"/>
    <x v="4"/>
    <x v="1"/>
    <n v="170000"/>
    <x v="0"/>
    <s v="Senior"/>
    <s v="Full-time"/>
    <s v="Remote"/>
    <s v="United States"/>
    <s v="M"/>
    <n v="154800"/>
  </r>
  <r>
    <x v="1"/>
    <x v="4"/>
    <x v="1"/>
    <n v="123000"/>
    <x v="0"/>
    <s v="Senior"/>
    <s v="Full-time"/>
    <s v="Remote"/>
    <s v="United States"/>
    <s v="M"/>
    <n v="154800"/>
  </r>
  <r>
    <x v="1"/>
    <x v="18"/>
    <x v="3"/>
    <n v="189650"/>
    <x v="0"/>
    <s v="Senior"/>
    <s v="Full-time"/>
    <s v="In-person"/>
    <s v="United States"/>
    <s v="M"/>
    <n v="182200"/>
  </r>
  <r>
    <x v="1"/>
    <x v="18"/>
    <x v="3"/>
    <n v="164996"/>
    <x v="0"/>
    <s v="Senior"/>
    <s v="Full-time"/>
    <s v="In-person"/>
    <s v="United States"/>
    <s v="M"/>
    <n v="182200"/>
  </r>
  <r>
    <x v="1"/>
    <x v="14"/>
    <x v="6"/>
    <n v="165400"/>
    <x v="0"/>
    <s v="Senior"/>
    <s v="Full-time"/>
    <s v="Remote"/>
    <s v="United States"/>
    <s v="M"/>
    <n v="140000"/>
  </r>
  <r>
    <x v="1"/>
    <x v="14"/>
    <x v="6"/>
    <n v="132320"/>
    <x v="0"/>
    <s v="Senior"/>
    <s v="Full-time"/>
    <s v="Remote"/>
    <s v="United States"/>
    <s v="M"/>
    <n v="140000"/>
  </r>
  <r>
    <x v="1"/>
    <x v="56"/>
    <x v="8"/>
    <n v="208775"/>
    <x v="0"/>
    <s v="Senior"/>
    <s v="Full-time"/>
    <s v="Remote"/>
    <s v="United States"/>
    <s v="M"/>
    <n v="159500"/>
  </r>
  <r>
    <x v="1"/>
    <x v="56"/>
    <x v="8"/>
    <n v="147800"/>
    <x v="0"/>
    <s v="Senior"/>
    <s v="Full-time"/>
    <s v="Remote"/>
    <s v="United States"/>
    <s v="M"/>
    <n v="159500"/>
  </r>
  <r>
    <x v="1"/>
    <x v="14"/>
    <x v="6"/>
    <n v="136994"/>
    <x v="0"/>
    <s v="Senior"/>
    <s v="Full-time"/>
    <s v="Remote"/>
    <s v="United States"/>
    <s v="M"/>
    <n v="140000"/>
  </r>
  <r>
    <x v="1"/>
    <x v="14"/>
    <x v="6"/>
    <n v="101570"/>
    <x v="0"/>
    <s v="Senior"/>
    <s v="Full-time"/>
    <s v="Remote"/>
    <s v="United States"/>
    <s v="M"/>
    <n v="140000"/>
  </r>
  <r>
    <x v="1"/>
    <x v="0"/>
    <x v="0"/>
    <n v="128875"/>
    <x v="0"/>
    <s v="Senior"/>
    <s v="Full-time"/>
    <s v="Remote"/>
    <s v="United States"/>
    <s v="M"/>
    <n v="105320"/>
  </r>
  <r>
    <x v="1"/>
    <x v="0"/>
    <x v="0"/>
    <n v="93700"/>
    <x v="0"/>
    <s v="Senior"/>
    <s v="Full-time"/>
    <s v="Remote"/>
    <s v="United States"/>
    <s v="M"/>
    <n v="105320"/>
  </r>
  <r>
    <x v="1"/>
    <x v="14"/>
    <x v="6"/>
    <n v="183600"/>
    <x v="0"/>
    <s v="Senior"/>
    <s v="Full-time"/>
    <s v="Remote"/>
    <s v="United States"/>
    <s v="L"/>
    <n v="140000"/>
  </r>
  <r>
    <x v="1"/>
    <x v="14"/>
    <x v="6"/>
    <n v="100800"/>
    <x v="0"/>
    <s v="Senior"/>
    <s v="Full-time"/>
    <s v="Remote"/>
    <s v="United States"/>
    <s v="L"/>
    <n v="140000"/>
  </r>
  <r>
    <x v="1"/>
    <x v="18"/>
    <x v="3"/>
    <n v="189650"/>
    <x v="0"/>
    <s v="Senior"/>
    <s v="Full-time"/>
    <s v="In-person"/>
    <s v="United States"/>
    <s v="M"/>
    <n v="182200"/>
  </r>
  <r>
    <x v="1"/>
    <x v="18"/>
    <x v="3"/>
    <n v="164996"/>
    <x v="0"/>
    <s v="Senior"/>
    <s v="Full-time"/>
    <s v="In-person"/>
    <s v="United States"/>
    <s v="M"/>
    <n v="182200"/>
  </r>
  <r>
    <x v="1"/>
    <x v="4"/>
    <x v="1"/>
    <n v="215300"/>
    <x v="0"/>
    <s v="Senior"/>
    <s v="Full-time"/>
    <s v="In-person"/>
    <s v="United States"/>
    <s v="L"/>
    <n v="154800"/>
  </r>
  <r>
    <x v="1"/>
    <x v="4"/>
    <x v="1"/>
    <n v="140400"/>
    <x v="0"/>
    <s v="Senior"/>
    <s v="Full-time"/>
    <s v="In-person"/>
    <s v="United States"/>
    <s v="L"/>
    <n v="154800"/>
  </r>
  <r>
    <x v="1"/>
    <x v="4"/>
    <x v="1"/>
    <n v="260000"/>
    <x v="0"/>
    <s v="Senior"/>
    <s v="Full-time"/>
    <s v="Remote"/>
    <s v="United States"/>
    <s v="M"/>
    <n v="154800"/>
  </r>
  <r>
    <x v="1"/>
    <x v="4"/>
    <x v="1"/>
    <n v="180000"/>
    <x v="0"/>
    <s v="Senior"/>
    <s v="Full-time"/>
    <s v="Remote"/>
    <s v="United States"/>
    <s v="M"/>
    <n v="154800"/>
  </r>
  <r>
    <x v="1"/>
    <x v="27"/>
    <x v="1"/>
    <n v="60000"/>
    <x v="23"/>
    <s v="Senior"/>
    <s v="Full-time"/>
    <s v="Remote"/>
    <s v="Mexico"/>
    <s v="L"/>
    <n v="135000"/>
  </r>
  <r>
    <x v="1"/>
    <x v="4"/>
    <x v="1"/>
    <n v="180000"/>
    <x v="0"/>
    <s v="Senior"/>
    <s v="Full-time"/>
    <s v="In-person"/>
    <s v="United States"/>
    <s v="M"/>
    <n v="154800"/>
  </r>
  <r>
    <x v="1"/>
    <x v="4"/>
    <x v="1"/>
    <n v="80000"/>
    <x v="0"/>
    <s v="Senior"/>
    <s v="Full-time"/>
    <s v="In-person"/>
    <s v="United States"/>
    <s v="M"/>
    <n v="154800"/>
  </r>
  <r>
    <x v="1"/>
    <x v="14"/>
    <x v="6"/>
    <n v="136000"/>
    <x v="0"/>
    <s v="Senior"/>
    <s v="Full-time"/>
    <s v="In-person"/>
    <s v="United States"/>
    <s v="M"/>
    <n v="140000"/>
  </r>
  <r>
    <x v="1"/>
    <x v="14"/>
    <x v="6"/>
    <n v="108800"/>
    <x v="0"/>
    <s v="Senior"/>
    <s v="Full-time"/>
    <s v="In-person"/>
    <s v="United States"/>
    <s v="M"/>
    <n v="140000"/>
  </r>
  <r>
    <x v="1"/>
    <x v="4"/>
    <x v="1"/>
    <n v="165220"/>
    <x v="0"/>
    <s v="Senior"/>
    <s v="Full-time"/>
    <s v="Remote"/>
    <s v="United States"/>
    <s v="M"/>
    <n v="154800"/>
  </r>
  <r>
    <x v="1"/>
    <x v="4"/>
    <x v="1"/>
    <n v="120160"/>
    <x v="0"/>
    <s v="Senior"/>
    <s v="Full-time"/>
    <s v="Remote"/>
    <s v="United States"/>
    <s v="M"/>
    <n v="154800"/>
  </r>
  <r>
    <x v="1"/>
    <x v="0"/>
    <x v="0"/>
    <n v="124190"/>
    <x v="0"/>
    <s v="Senior"/>
    <s v="Full-time"/>
    <s v="Remote"/>
    <s v="United States"/>
    <s v="M"/>
    <n v="105320"/>
  </r>
  <r>
    <x v="1"/>
    <x v="0"/>
    <x v="0"/>
    <n v="90320"/>
    <x v="0"/>
    <s v="Senior"/>
    <s v="Full-time"/>
    <s v="Remote"/>
    <s v="United States"/>
    <s v="M"/>
    <n v="105320"/>
  </r>
  <r>
    <x v="1"/>
    <x v="14"/>
    <x v="6"/>
    <n v="181940"/>
    <x v="0"/>
    <s v="Senior"/>
    <s v="Full-time"/>
    <s v="In-person"/>
    <s v="United States"/>
    <s v="M"/>
    <n v="140000"/>
  </r>
  <r>
    <x v="1"/>
    <x v="14"/>
    <x v="6"/>
    <n v="132320"/>
    <x v="0"/>
    <s v="Senior"/>
    <s v="Full-time"/>
    <s v="In-person"/>
    <s v="United States"/>
    <s v="M"/>
    <n v="140000"/>
  </r>
  <r>
    <x v="1"/>
    <x v="14"/>
    <x v="6"/>
    <n v="220110"/>
    <x v="0"/>
    <s v="Senior"/>
    <s v="Full-time"/>
    <s v="In-person"/>
    <s v="United States"/>
    <s v="M"/>
    <n v="140000"/>
  </r>
  <r>
    <x v="1"/>
    <x v="14"/>
    <x v="6"/>
    <n v="160080"/>
    <x v="0"/>
    <s v="Senior"/>
    <s v="Full-time"/>
    <s v="In-person"/>
    <s v="United States"/>
    <s v="M"/>
    <n v="140000"/>
  </r>
  <r>
    <x v="1"/>
    <x v="4"/>
    <x v="1"/>
    <n v="180000"/>
    <x v="0"/>
    <s v="Senior"/>
    <s v="Full-time"/>
    <s v="In-person"/>
    <s v="United States"/>
    <s v="L"/>
    <n v="154800"/>
  </r>
  <r>
    <x v="1"/>
    <x v="4"/>
    <x v="1"/>
    <n v="120000"/>
    <x v="0"/>
    <s v="Senior"/>
    <s v="Full-time"/>
    <s v="In-person"/>
    <s v="United States"/>
    <s v="L"/>
    <n v="154800"/>
  </r>
  <r>
    <x v="1"/>
    <x v="0"/>
    <x v="0"/>
    <n v="116000"/>
    <x v="0"/>
    <s v="Senior"/>
    <s v="Full-time"/>
    <s v="In-person"/>
    <s v="United States"/>
    <s v="M"/>
    <n v="105320"/>
  </r>
  <r>
    <x v="1"/>
    <x v="0"/>
    <x v="0"/>
    <n v="99000"/>
    <x v="0"/>
    <s v="Senior"/>
    <s v="Full-time"/>
    <s v="In-person"/>
    <s v="United States"/>
    <s v="M"/>
    <n v="105320"/>
  </r>
  <r>
    <x v="1"/>
    <x v="0"/>
    <x v="0"/>
    <n v="155000"/>
    <x v="0"/>
    <s v="Senior"/>
    <s v="Full-time"/>
    <s v="Remote"/>
    <s v="United States"/>
    <s v="M"/>
    <n v="105320"/>
  </r>
  <r>
    <x v="1"/>
    <x v="0"/>
    <x v="0"/>
    <n v="120600"/>
    <x v="0"/>
    <s v="Senior"/>
    <s v="Full-time"/>
    <s v="Remote"/>
    <s v="United States"/>
    <s v="M"/>
    <n v="105320"/>
  </r>
  <r>
    <x v="1"/>
    <x v="0"/>
    <x v="0"/>
    <n v="102100"/>
    <x v="0"/>
    <s v="Senior"/>
    <s v="Full-time"/>
    <s v="Remote"/>
    <s v="United States"/>
    <s v="M"/>
    <n v="105320"/>
  </r>
  <r>
    <x v="1"/>
    <x v="0"/>
    <x v="0"/>
    <n v="84900"/>
    <x v="0"/>
    <s v="Senior"/>
    <s v="Full-time"/>
    <s v="Remote"/>
    <s v="United States"/>
    <s v="M"/>
    <n v="105320"/>
  </r>
  <r>
    <x v="1"/>
    <x v="4"/>
    <x v="1"/>
    <n v="136620"/>
    <x v="0"/>
    <s v="Senior"/>
    <s v="Full-time"/>
    <s v="Remote"/>
    <s v="United States"/>
    <s v="M"/>
    <n v="154800"/>
  </r>
  <r>
    <x v="1"/>
    <x v="4"/>
    <x v="1"/>
    <n v="99360"/>
    <x v="0"/>
    <s v="Senior"/>
    <s v="Full-time"/>
    <s v="Remote"/>
    <s v="United States"/>
    <s v="M"/>
    <n v="154800"/>
  </r>
  <r>
    <x v="1"/>
    <x v="4"/>
    <x v="1"/>
    <n v="110820"/>
    <x v="1"/>
    <s v="Senior"/>
    <s v="Full-time"/>
    <s v="In-person"/>
    <s v="United Kingdom"/>
    <s v="M"/>
    <n v="154800"/>
  </r>
  <r>
    <x v="1"/>
    <x v="4"/>
    <x v="1"/>
    <n v="98506"/>
    <x v="1"/>
    <s v="Senior"/>
    <s v="Full-time"/>
    <s v="In-person"/>
    <s v="United Kingdom"/>
    <s v="M"/>
    <n v="154800"/>
  </r>
  <r>
    <x v="1"/>
    <x v="4"/>
    <x v="1"/>
    <n v="146000"/>
    <x v="0"/>
    <s v="Senior"/>
    <s v="Full-time"/>
    <s v="Remote"/>
    <s v="United States"/>
    <s v="M"/>
    <n v="154800"/>
  </r>
  <r>
    <x v="1"/>
    <x v="4"/>
    <x v="1"/>
    <n v="123000"/>
    <x v="0"/>
    <s v="Senior"/>
    <s v="Full-time"/>
    <s v="Remote"/>
    <s v="United States"/>
    <s v="M"/>
    <n v="154800"/>
  </r>
  <r>
    <x v="1"/>
    <x v="0"/>
    <x v="0"/>
    <n v="170000"/>
    <x v="0"/>
    <s v="Senior"/>
    <s v="Full-time"/>
    <s v="Remote"/>
    <s v="United States"/>
    <s v="M"/>
    <n v="105320"/>
  </r>
  <r>
    <x v="1"/>
    <x v="0"/>
    <x v="0"/>
    <n v="135000"/>
    <x v="0"/>
    <s v="Senior"/>
    <s v="Full-time"/>
    <s v="Remote"/>
    <s v="United States"/>
    <s v="M"/>
    <n v="105320"/>
  </r>
  <r>
    <x v="1"/>
    <x v="78"/>
    <x v="1"/>
    <n v="161342"/>
    <x v="0"/>
    <s v="Senior"/>
    <s v="Full-time"/>
    <s v="Remote"/>
    <s v="United States"/>
    <s v="M"/>
    <n v="190982.5"/>
  </r>
  <r>
    <x v="1"/>
    <x v="78"/>
    <x v="1"/>
    <n v="137141"/>
    <x v="0"/>
    <s v="Senior"/>
    <s v="Full-time"/>
    <s v="Remote"/>
    <s v="United States"/>
    <s v="M"/>
    <n v="190982.5"/>
  </r>
  <r>
    <x v="1"/>
    <x v="4"/>
    <x v="1"/>
    <n v="167000"/>
    <x v="0"/>
    <s v="Senior"/>
    <s v="Full-time"/>
    <s v="Remote"/>
    <s v="United States"/>
    <s v="M"/>
    <n v="154800"/>
  </r>
  <r>
    <x v="1"/>
    <x v="4"/>
    <x v="1"/>
    <n v="123000"/>
    <x v="0"/>
    <s v="Senior"/>
    <s v="Full-time"/>
    <s v="Remote"/>
    <s v="United States"/>
    <s v="M"/>
    <n v="154800"/>
  </r>
  <r>
    <x v="1"/>
    <x v="14"/>
    <x v="6"/>
    <n v="73880"/>
    <x v="1"/>
    <s v="Senior"/>
    <s v="Full-time"/>
    <s v="In-person"/>
    <s v="United Kingdom"/>
    <s v="M"/>
    <n v="140000"/>
  </r>
  <r>
    <x v="1"/>
    <x v="14"/>
    <x v="6"/>
    <n v="61566"/>
    <x v="1"/>
    <s v="Senior"/>
    <s v="Full-time"/>
    <s v="In-person"/>
    <s v="United Kingdom"/>
    <s v="M"/>
    <n v="140000"/>
  </r>
  <r>
    <x v="1"/>
    <x v="4"/>
    <x v="1"/>
    <n v="211500"/>
    <x v="0"/>
    <s v="Senior"/>
    <s v="Full-time"/>
    <s v="Remote"/>
    <s v="United States"/>
    <s v="M"/>
    <n v="154800"/>
  </r>
  <r>
    <x v="1"/>
    <x v="4"/>
    <x v="1"/>
    <n v="138600"/>
    <x v="0"/>
    <s v="Senior"/>
    <s v="Full-time"/>
    <s v="Remote"/>
    <s v="United States"/>
    <s v="M"/>
    <n v="154800"/>
  </r>
  <r>
    <x v="1"/>
    <x v="56"/>
    <x v="8"/>
    <n v="192400"/>
    <x v="10"/>
    <s v="Senior"/>
    <s v="Full-time"/>
    <s v="Remote"/>
    <s v="Canada"/>
    <s v="M"/>
    <n v="159500"/>
  </r>
  <r>
    <x v="1"/>
    <x v="56"/>
    <x v="8"/>
    <n v="90700"/>
    <x v="10"/>
    <s v="Senior"/>
    <s v="Full-time"/>
    <s v="Remote"/>
    <s v="Canada"/>
    <s v="M"/>
    <n v="159500"/>
  </r>
  <r>
    <x v="1"/>
    <x v="0"/>
    <x v="0"/>
    <n v="130000"/>
    <x v="10"/>
    <s v="Senior"/>
    <s v="Full-time"/>
    <s v="Remote"/>
    <s v="Canada"/>
    <s v="M"/>
    <n v="105320"/>
  </r>
  <r>
    <x v="1"/>
    <x v="0"/>
    <x v="0"/>
    <n v="61300"/>
    <x v="10"/>
    <s v="Senior"/>
    <s v="Full-time"/>
    <s v="Remote"/>
    <s v="Canada"/>
    <s v="M"/>
    <n v="105320"/>
  </r>
  <r>
    <x v="1"/>
    <x v="0"/>
    <x v="0"/>
    <n v="130000"/>
    <x v="10"/>
    <s v="Senior"/>
    <s v="Full-time"/>
    <s v="Remote"/>
    <s v="Canada"/>
    <s v="M"/>
    <n v="105320"/>
  </r>
  <r>
    <x v="1"/>
    <x v="0"/>
    <x v="0"/>
    <n v="61300"/>
    <x v="10"/>
    <s v="Senior"/>
    <s v="Full-time"/>
    <s v="Remote"/>
    <s v="Canada"/>
    <s v="M"/>
    <n v="105320"/>
  </r>
  <r>
    <x v="1"/>
    <x v="14"/>
    <x v="6"/>
    <n v="160000"/>
    <x v="0"/>
    <s v="Senior"/>
    <s v="Full-time"/>
    <s v="In-person"/>
    <s v="United States"/>
    <s v="L"/>
    <n v="140000"/>
  </r>
  <r>
    <x v="1"/>
    <x v="14"/>
    <x v="6"/>
    <n v="113000"/>
    <x v="0"/>
    <s v="Senior"/>
    <s v="Full-time"/>
    <s v="In-person"/>
    <s v="United States"/>
    <s v="L"/>
    <n v="140000"/>
  </r>
  <r>
    <x v="1"/>
    <x v="4"/>
    <x v="1"/>
    <n v="150000"/>
    <x v="0"/>
    <s v="Senior"/>
    <s v="Full-time"/>
    <s v="In-person"/>
    <s v="United States"/>
    <s v="M"/>
    <n v="154800"/>
  </r>
  <r>
    <x v="1"/>
    <x v="4"/>
    <x v="1"/>
    <n v="95550"/>
    <x v="0"/>
    <s v="Senior"/>
    <s v="Full-time"/>
    <s v="In-person"/>
    <s v="United States"/>
    <s v="M"/>
    <n v="154800"/>
  </r>
  <r>
    <x v="1"/>
    <x v="0"/>
    <x v="0"/>
    <n v="112900"/>
    <x v="0"/>
    <s v="Senior"/>
    <s v="Full-time"/>
    <s v="Remote"/>
    <s v="United States"/>
    <s v="M"/>
    <n v="105320"/>
  </r>
  <r>
    <x v="1"/>
    <x v="0"/>
    <x v="0"/>
    <n v="90320"/>
    <x v="0"/>
    <s v="Senior"/>
    <s v="Full-time"/>
    <s v="Remote"/>
    <s v="United States"/>
    <s v="M"/>
    <n v="105320"/>
  </r>
  <r>
    <x v="1"/>
    <x v="0"/>
    <x v="0"/>
    <n v="112900"/>
    <x v="0"/>
    <s v="Senior"/>
    <s v="Full-time"/>
    <s v="Remote"/>
    <s v="United States"/>
    <s v="M"/>
    <n v="105320"/>
  </r>
  <r>
    <x v="1"/>
    <x v="0"/>
    <x v="0"/>
    <n v="90320"/>
    <x v="0"/>
    <s v="Senior"/>
    <s v="Full-time"/>
    <s v="Remote"/>
    <s v="United States"/>
    <s v="M"/>
    <n v="105320"/>
  </r>
  <r>
    <x v="1"/>
    <x v="14"/>
    <x v="6"/>
    <n v="165400"/>
    <x v="0"/>
    <s v="Senior"/>
    <s v="Full-time"/>
    <s v="Remote"/>
    <s v="United States"/>
    <s v="M"/>
    <n v="140000"/>
  </r>
  <r>
    <x v="1"/>
    <x v="14"/>
    <x v="6"/>
    <n v="132320"/>
    <x v="0"/>
    <s v="Senior"/>
    <s v="Full-time"/>
    <s v="Remote"/>
    <s v="United States"/>
    <s v="M"/>
    <n v="140000"/>
  </r>
  <r>
    <x v="1"/>
    <x v="14"/>
    <x v="6"/>
    <n v="243900"/>
    <x v="0"/>
    <s v="Senior"/>
    <s v="Full-time"/>
    <s v="Remote"/>
    <s v="United States"/>
    <s v="M"/>
    <n v="140000"/>
  </r>
  <r>
    <x v="1"/>
    <x v="14"/>
    <x v="6"/>
    <n v="156600"/>
    <x v="0"/>
    <s v="Senior"/>
    <s v="Full-time"/>
    <s v="Remote"/>
    <s v="United States"/>
    <s v="M"/>
    <n v="140000"/>
  </r>
  <r>
    <x v="1"/>
    <x v="0"/>
    <x v="0"/>
    <n v="136600"/>
    <x v="0"/>
    <s v="Senior"/>
    <s v="Full-time"/>
    <s v="Remote"/>
    <s v="United States"/>
    <s v="M"/>
    <n v="105320"/>
  </r>
  <r>
    <x v="1"/>
    <x v="0"/>
    <x v="0"/>
    <n v="109280"/>
    <x v="0"/>
    <s v="Senior"/>
    <s v="Full-time"/>
    <s v="Remote"/>
    <s v="United States"/>
    <s v="M"/>
    <n v="105320"/>
  </r>
  <r>
    <x v="1"/>
    <x v="14"/>
    <x v="6"/>
    <n v="128875"/>
    <x v="0"/>
    <s v="Senior"/>
    <s v="Full-time"/>
    <s v="Remote"/>
    <s v="United States"/>
    <s v="M"/>
    <n v="140000"/>
  </r>
  <r>
    <x v="1"/>
    <x v="14"/>
    <x v="6"/>
    <n v="93700"/>
    <x v="0"/>
    <s v="Senior"/>
    <s v="Full-time"/>
    <s v="Remote"/>
    <s v="United States"/>
    <s v="M"/>
    <n v="140000"/>
  </r>
  <r>
    <x v="1"/>
    <x v="14"/>
    <x v="6"/>
    <n v="209100"/>
    <x v="0"/>
    <s v="Senior"/>
    <s v="Full-time"/>
    <s v="Remote"/>
    <s v="United States"/>
    <s v="L"/>
    <n v="140000"/>
  </r>
  <r>
    <x v="1"/>
    <x v="14"/>
    <x v="6"/>
    <n v="154600"/>
    <x v="0"/>
    <s v="Senior"/>
    <s v="Full-time"/>
    <s v="Remote"/>
    <s v="United States"/>
    <s v="L"/>
    <n v="140000"/>
  </r>
  <r>
    <x v="1"/>
    <x v="14"/>
    <x v="6"/>
    <n v="180000"/>
    <x v="0"/>
    <s v="Senior"/>
    <s v="Full-time"/>
    <s v="Remote"/>
    <s v="United States"/>
    <s v="M"/>
    <n v="140000"/>
  </r>
  <r>
    <x v="1"/>
    <x v="14"/>
    <x v="6"/>
    <n v="160000"/>
    <x v="0"/>
    <s v="Senior"/>
    <s v="Full-time"/>
    <s v="Remote"/>
    <s v="United States"/>
    <s v="M"/>
    <n v="140000"/>
  </r>
  <r>
    <x v="1"/>
    <x v="4"/>
    <x v="1"/>
    <n v="205300"/>
    <x v="0"/>
    <s v="Senior"/>
    <s v="Full-time"/>
    <s v="In-person"/>
    <s v="United States"/>
    <s v="L"/>
    <n v="154800"/>
  </r>
  <r>
    <x v="1"/>
    <x v="4"/>
    <x v="1"/>
    <n v="140400"/>
    <x v="0"/>
    <s v="Senior"/>
    <s v="Full-time"/>
    <s v="In-person"/>
    <s v="United States"/>
    <s v="L"/>
    <n v="154800"/>
  </r>
  <r>
    <x v="1"/>
    <x v="4"/>
    <x v="1"/>
    <n v="176000"/>
    <x v="0"/>
    <s v="Senior"/>
    <s v="Full-time"/>
    <s v="Remote"/>
    <s v="United States"/>
    <s v="M"/>
    <n v="154800"/>
  </r>
  <r>
    <x v="1"/>
    <x v="4"/>
    <x v="1"/>
    <n v="144000"/>
    <x v="0"/>
    <s v="Senior"/>
    <s v="Full-time"/>
    <s v="Remote"/>
    <s v="United States"/>
    <s v="M"/>
    <n v="154800"/>
  </r>
  <r>
    <x v="1"/>
    <x v="14"/>
    <x v="6"/>
    <n v="200100"/>
    <x v="0"/>
    <s v="Senior"/>
    <s v="Full-time"/>
    <s v="Remote"/>
    <s v="United States"/>
    <s v="M"/>
    <n v="140000"/>
  </r>
  <r>
    <x v="1"/>
    <x v="14"/>
    <x v="6"/>
    <n v="160000"/>
    <x v="0"/>
    <s v="Senior"/>
    <s v="Full-time"/>
    <s v="Remote"/>
    <s v="United States"/>
    <s v="M"/>
    <n v="140000"/>
  </r>
  <r>
    <x v="1"/>
    <x v="14"/>
    <x v="6"/>
    <n v="70500"/>
    <x v="0"/>
    <s v="Senior"/>
    <s v="Full-time"/>
    <s v="In-person"/>
    <s v="United States"/>
    <s v="M"/>
    <n v="140000"/>
  </r>
  <r>
    <x v="1"/>
    <x v="14"/>
    <x v="6"/>
    <n v="54000"/>
    <x v="0"/>
    <s v="Senior"/>
    <s v="Full-time"/>
    <s v="In-person"/>
    <s v="United States"/>
    <s v="M"/>
    <n v="140000"/>
  </r>
  <r>
    <x v="1"/>
    <x v="4"/>
    <x v="1"/>
    <n v="205300"/>
    <x v="0"/>
    <s v="Senior"/>
    <s v="Full-time"/>
    <s v="In-person"/>
    <s v="United States"/>
    <s v="M"/>
    <n v="154800"/>
  </r>
  <r>
    <x v="1"/>
    <x v="4"/>
    <x v="1"/>
    <n v="140400"/>
    <x v="0"/>
    <s v="Senior"/>
    <s v="Full-time"/>
    <s v="In-person"/>
    <s v="United States"/>
    <s v="M"/>
    <n v="154800"/>
  </r>
  <r>
    <x v="1"/>
    <x v="10"/>
    <x v="5"/>
    <n v="205300"/>
    <x v="0"/>
    <s v="Senior"/>
    <s v="Full-time"/>
    <s v="In-person"/>
    <s v="United States"/>
    <s v="M"/>
    <n v="149400"/>
  </r>
  <r>
    <x v="1"/>
    <x v="10"/>
    <x v="5"/>
    <n v="184700"/>
    <x v="0"/>
    <s v="Senior"/>
    <s v="Full-time"/>
    <s v="In-person"/>
    <s v="United States"/>
    <s v="M"/>
    <n v="149400"/>
  </r>
  <r>
    <x v="1"/>
    <x v="14"/>
    <x v="6"/>
    <n v="175100"/>
    <x v="0"/>
    <s v="Senior"/>
    <s v="Full-time"/>
    <s v="Remote"/>
    <s v="United States"/>
    <s v="M"/>
    <n v="140000"/>
  </r>
  <r>
    <x v="1"/>
    <x v="14"/>
    <x v="6"/>
    <n v="140250"/>
    <x v="0"/>
    <s v="Senior"/>
    <s v="Full-time"/>
    <s v="Remote"/>
    <s v="United States"/>
    <s v="M"/>
    <n v="140000"/>
  </r>
  <r>
    <x v="1"/>
    <x v="0"/>
    <x v="0"/>
    <n v="116150"/>
    <x v="0"/>
    <s v="Senior"/>
    <s v="Full-time"/>
    <s v="Remote"/>
    <s v="United States"/>
    <s v="M"/>
    <n v="105320"/>
  </r>
  <r>
    <x v="1"/>
    <x v="0"/>
    <x v="0"/>
    <n v="99050"/>
    <x v="0"/>
    <s v="Senior"/>
    <s v="Full-time"/>
    <s v="Remote"/>
    <s v="United States"/>
    <s v="M"/>
    <n v="105320"/>
  </r>
  <r>
    <x v="1"/>
    <x v="14"/>
    <x v="6"/>
    <n v="145000"/>
    <x v="0"/>
    <s v="Senior"/>
    <s v="Full-time"/>
    <s v="Remote"/>
    <s v="United States"/>
    <s v="M"/>
    <n v="140000"/>
  </r>
  <r>
    <x v="1"/>
    <x v="14"/>
    <x v="6"/>
    <n v="130000"/>
    <x v="0"/>
    <s v="Senior"/>
    <s v="Full-time"/>
    <s v="Remote"/>
    <s v="United States"/>
    <s v="M"/>
    <n v="140000"/>
  </r>
  <r>
    <x v="1"/>
    <x v="0"/>
    <x v="0"/>
    <n v="112900"/>
    <x v="0"/>
    <s v="Senior"/>
    <s v="Full-time"/>
    <s v="Remote"/>
    <s v="United States"/>
    <s v="M"/>
    <n v="105320"/>
  </r>
  <r>
    <x v="1"/>
    <x v="0"/>
    <x v="0"/>
    <n v="90320"/>
    <x v="0"/>
    <s v="Senior"/>
    <s v="Full-time"/>
    <s v="Remote"/>
    <s v="United States"/>
    <s v="M"/>
    <n v="105320"/>
  </r>
  <r>
    <x v="1"/>
    <x v="18"/>
    <x v="3"/>
    <n v="214000"/>
    <x v="0"/>
    <s v="Senior"/>
    <s v="Full-time"/>
    <s v="Remote"/>
    <s v="United States"/>
    <s v="M"/>
    <n v="182200"/>
  </r>
  <r>
    <x v="1"/>
    <x v="18"/>
    <x v="3"/>
    <n v="192600"/>
    <x v="0"/>
    <s v="Senior"/>
    <s v="Full-time"/>
    <s v="Remote"/>
    <s v="United States"/>
    <s v="M"/>
    <n v="182200"/>
  </r>
  <r>
    <x v="1"/>
    <x v="56"/>
    <x v="8"/>
    <n v="266400"/>
    <x v="0"/>
    <s v="Senior"/>
    <s v="Full-time"/>
    <s v="Remote"/>
    <s v="United States"/>
    <s v="M"/>
    <n v="159500"/>
  </r>
  <r>
    <x v="1"/>
    <x v="56"/>
    <x v="8"/>
    <n v="213120"/>
    <x v="0"/>
    <s v="Senior"/>
    <s v="Full-time"/>
    <s v="Remote"/>
    <s v="United States"/>
    <s v="M"/>
    <n v="159500"/>
  </r>
  <r>
    <x v="1"/>
    <x v="14"/>
    <x v="6"/>
    <n v="155000"/>
    <x v="0"/>
    <s v="Senior"/>
    <s v="Full-time"/>
    <s v="Remote"/>
    <s v="United States"/>
    <s v="M"/>
    <n v="140000"/>
  </r>
  <r>
    <x v="1"/>
    <x v="14"/>
    <x v="6"/>
    <n v="115000"/>
    <x v="0"/>
    <s v="Senior"/>
    <s v="Full-time"/>
    <s v="Remote"/>
    <s v="United States"/>
    <s v="M"/>
    <n v="140000"/>
  </r>
  <r>
    <x v="1"/>
    <x v="0"/>
    <x v="0"/>
    <n v="115934"/>
    <x v="0"/>
    <s v="Senior"/>
    <s v="Full-time"/>
    <s v="Remote"/>
    <s v="United States"/>
    <s v="M"/>
    <n v="105320"/>
  </r>
  <r>
    <x v="1"/>
    <x v="0"/>
    <x v="0"/>
    <n v="81666"/>
    <x v="0"/>
    <s v="Senior"/>
    <s v="Full-time"/>
    <s v="Remote"/>
    <s v="United States"/>
    <s v="M"/>
    <n v="105320"/>
  </r>
  <r>
    <x v="1"/>
    <x v="14"/>
    <x v="6"/>
    <n v="130000"/>
    <x v="0"/>
    <s v="Senior"/>
    <s v="Full-time"/>
    <s v="Remote"/>
    <s v="United States"/>
    <s v="M"/>
    <n v="140000"/>
  </r>
  <r>
    <x v="1"/>
    <x v="14"/>
    <x v="6"/>
    <n v="110500"/>
    <x v="0"/>
    <s v="Senior"/>
    <s v="Full-time"/>
    <s v="Remote"/>
    <s v="United States"/>
    <s v="M"/>
    <n v="140000"/>
  </r>
  <r>
    <x v="1"/>
    <x v="0"/>
    <x v="0"/>
    <n v="80000"/>
    <x v="0"/>
    <s v="Senior"/>
    <s v="Full-time"/>
    <s v="Remote"/>
    <s v="United States"/>
    <s v="M"/>
    <n v="105320"/>
  </r>
  <r>
    <x v="1"/>
    <x v="0"/>
    <x v="0"/>
    <n v="60000"/>
    <x v="0"/>
    <s v="Senior"/>
    <s v="Full-time"/>
    <s v="Remote"/>
    <s v="United States"/>
    <s v="M"/>
    <n v="105320"/>
  </r>
  <r>
    <x v="1"/>
    <x v="56"/>
    <x v="8"/>
    <n v="192564"/>
    <x v="0"/>
    <s v="Senior"/>
    <s v="Full-time"/>
    <s v="Remote"/>
    <s v="United States"/>
    <s v="M"/>
    <n v="159500"/>
  </r>
  <r>
    <x v="1"/>
    <x v="56"/>
    <x v="8"/>
    <n v="144854"/>
    <x v="0"/>
    <s v="Senior"/>
    <s v="Full-time"/>
    <s v="Remote"/>
    <s v="United States"/>
    <s v="M"/>
    <n v="159500"/>
  </r>
  <r>
    <x v="1"/>
    <x v="4"/>
    <x v="1"/>
    <n v="230000"/>
    <x v="0"/>
    <s v="Senior"/>
    <s v="Full-time"/>
    <s v="Remote"/>
    <s v="United States"/>
    <s v="M"/>
    <n v="154800"/>
  </r>
  <r>
    <x v="1"/>
    <x v="4"/>
    <x v="1"/>
    <n v="150000"/>
    <x v="0"/>
    <s v="Senior"/>
    <s v="Full-time"/>
    <s v="Remote"/>
    <s v="United States"/>
    <s v="M"/>
    <n v="154800"/>
  </r>
  <r>
    <x v="1"/>
    <x v="63"/>
    <x v="5"/>
    <n v="150260"/>
    <x v="0"/>
    <s v="Senior"/>
    <s v="Full-time"/>
    <s v="Remote"/>
    <s v="United States"/>
    <s v="M"/>
    <n v="140000"/>
  </r>
  <r>
    <x v="1"/>
    <x v="63"/>
    <x v="5"/>
    <n v="109280"/>
    <x v="0"/>
    <s v="Senior"/>
    <s v="Full-time"/>
    <s v="Remote"/>
    <s v="United States"/>
    <s v="M"/>
    <n v="140000"/>
  </r>
  <r>
    <x v="1"/>
    <x v="0"/>
    <x v="0"/>
    <n v="170000"/>
    <x v="0"/>
    <s v="Senior"/>
    <s v="Full-time"/>
    <s v="Remote"/>
    <s v="United States"/>
    <s v="M"/>
    <n v="105320"/>
  </r>
  <r>
    <x v="1"/>
    <x v="0"/>
    <x v="0"/>
    <n v="150000"/>
    <x v="0"/>
    <s v="Senior"/>
    <s v="Full-time"/>
    <s v="Remote"/>
    <s v="United States"/>
    <s v="M"/>
    <n v="105320"/>
  </r>
  <r>
    <x v="1"/>
    <x v="14"/>
    <x v="6"/>
    <n v="154000"/>
    <x v="0"/>
    <s v="Senior"/>
    <s v="Full-time"/>
    <s v="Remote"/>
    <s v="United States"/>
    <s v="M"/>
    <n v="140000"/>
  </r>
  <r>
    <x v="1"/>
    <x v="14"/>
    <x v="6"/>
    <n v="126000"/>
    <x v="0"/>
    <s v="Senior"/>
    <s v="Full-time"/>
    <s v="Remote"/>
    <s v="United States"/>
    <s v="M"/>
    <n v="140000"/>
  </r>
  <r>
    <x v="1"/>
    <x v="0"/>
    <x v="0"/>
    <n v="129000"/>
    <x v="0"/>
    <s v="Senior"/>
    <s v="Full-time"/>
    <s v="In-person"/>
    <s v="United States"/>
    <s v="M"/>
    <n v="105320"/>
  </r>
  <r>
    <x v="1"/>
    <x v="0"/>
    <x v="0"/>
    <n v="99000"/>
    <x v="0"/>
    <s v="Senior"/>
    <s v="Full-time"/>
    <s v="In-person"/>
    <s v="United States"/>
    <s v="M"/>
    <n v="105320"/>
  </r>
  <r>
    <x v="1"/>
    <x v="4"/>
    <x v="1"/>
    <n v="210000"/>
    <x v="0"/>
    <s v="Senior"/>
    <s v="Full-time"/>
    <s v="Remote"/>
    <s v="United States"/>
    <s v="M"/>
    <n v="154800"/>
  </r>
  <r>
    <x v="1"/>
    <x v="4"/>
    <x v="1"/>
    <n v="140000"/>
    <x v="0"/>
    <s v="Senior"/>
    <s v="Full-time"/>
    <s v="Remote"/>
    <s v="United States"/>
    <s v="M"/>
    <n v="154800"/>
  </r>
  <r>
    <x v="1"/>
    <x v="4"/>
    <x v="1"/>
    <n v="210000"/>
    <x v="0"/>
    <s v="Senior"/>
    <s v="Full-time"/>
    <s v="Remote"/>
    <s v="United States"/>
    <s v="M"/>
    <n v="154800"/>
  </r>
  <r>
    <x v="1"/>
    <x v="4"/>
    <x v="1"/>
    <n v="140000"/>
    <x v="0"/>
    <s v="Senior"/>
    <s v="Full-time"/>
    <s v="Remote"/>
    <s v="United States"/>
    <s v="M"/>
    <n v="154800"/>
  </r>
  <r>
    <x v="1"/>
    <x v="4"/>
    <x v="1"/>
    <n v="210000"/>
    <x v="0"/>
    <s v="Senior"/>
    <s v="Full-time"/>
    <s v="Remote"/>
    <s v="United States"/>
    <s v="M"/>
    <n v="154800"/>
  </r>
  <r>
    <x v="1"/>
    <x v="4"/>
    <x v="1"/>
    <n v="140000"/>
    <x v="0"/>
    <s v="Senior"/>
    <s v="Full-time"/>
    <s v="Remote"/>
    <s v="United States"/>
    <s v="M"/>
    <n v="154800"/>
  </r>
  <r>
    <x v="1"/>
    <x v="0"/>
    <x v="0"/>
    <n v="100000"/>
    <x v="0"/>
    <s v="Senior"/>
    <s v="Full-time"/>
    <s v="Remote"/>
    <s v="United States"/>
    <s v="M"/>
    <n v="105320"/>
  </r>
  <r>
    <x v="1"/>
    <x v="0"/>
    <x v="0"/>
    <n v="69000"/>
    <x v="0"/>
    <s v="Senior"/>
    <s v="Full-time"/>
    <s v="Remote"/>
    <s v="United States"/>
    <s v="M"/>
    <n v="105320"/>
  </r>
  <r>
    <x v="1"/>
    <x v="4"/>
    <x v="1"/>
    <n v="210000"/>
    <x v="0"/>
    <s v="Senior"/>
    <s v="Full-time"/>
    <s v="Remote"/>
    <s v="United States"/>
    <s v="M"/>
    <n v="154800"/>
  </r>
  <r>
    <x v="1"/>
    <x v="4"/>
    <x v="1"/>
    <n v="140000"/>
    <x v="0"/>
    <s v="Senior"/>
    <s v="Full-time"/>
    <s v="Remote"/>
    <s v="United States"/>
    <s v="M"/>
    <n v="154800"/>
  </r>
  <r>
    <x v="1"/>
    <x v="0"/>
    <x v="0"/>
    <n v="150075"/>
    <x v="0"/>
    <s v="Senior"/>
    <s v="Full-time"/>
    <s v="Remote"/>
    <s v="United States"/>
    <s v="M"/>
    <n v="105320"/>
  </r>
  <r>
    <x v="1"/>
    <x v="0"/>
    <x v="0"/>
    <n v="110925"/>
    <x v="0"/>
    <s v="Senior"/>
    <s v="Full-time"/>
    <s v="Remote"/>
    <s v="United States"/>
    <s v="M"/>
    <n v="105320"/>
  </r>
  <r>
    <x v="1"/>
    <x v="14"/>
    <x v="6"/>
    <n v="100000"/>
    <x v="0"/>
    <s v="Senior"/>
    <s v="Full-time"/>
    <s v="Remote"/>
    <s v="United States"/>
    <s v="M"/>
    <n v="140000"/>
  </r>
  <r>
    <x v="1"/>
    <x v="14"/>
    <x v="6"/>
    <n v="25000"/>
    <x v="0"/>
    <s v="Senior"/>
    <s v="Full-time"/>
    <s v="Remote"/>
    <s v="United States"/>
    <s v="M"/>
    <n v="140000"/>
  </r>
  <r>
    <x v="1"/>
    <x v="0"/>
    <x v="0"/>
    <n v="126500"/>
    <x v="0"/>
    <s v="Senior"/>
    <s v="Full-time"/>
    <s v="Remote"/>
    <s v="United States"/>
    <s v="M"/>
    <n v="105320"/>
  </r>
  <r>
    <x v="1"/>
    <x v="0"/>
    <x v="0"/>
    <n v="106260"/>
    <x v="0"/>
    <s v="Senior"/>
    <s v="Full-time"/>
    <s v="Remote"/>
    <s v="United States"/>
    <s v="M"/>
    <n v="105320"/>
  </r>
  <r>
    <x v="1"/>
    <x v="14"/>
    <x v="6"/>
    <n v="220110"/>
    <x v="0"/>
    <s v="Senior"/>
    <s v="Full-time"/>
    <s v="Remote"/>
    <s v="United States"/>
    <s v="M"/>
    <n v="140000"/>
  </r>
  <r>
    <x v="1"/>
    <x v="14"/>
    <x v="6"/>
    <n v="160080"/>
    <x v="0"/>
    <s v="Senior"/>
    <s v="Full-time"/>
    <s v="Remote"/>
    <s v="United States"/>
    <s v="M"/>
    <n v="140000"/>
  </r>
  <r>
    <x v="1"/>
    <x v="0"/>
    <x v="0"/>
    <n v="105000"/>
    <x v="0"/>
    <s v="Senior"/>
    <s v="Full-time"/>
    <s v="Remote"/>
    <s v="United States"/>
    <s v="M"/>
    <n v="105320"/>
  </r>
  <r>
    <x v="1"/>
    <x v="0"/>
    <x v="0"/>
    <n v="100000"/>
    <x v="0"/>
    <s v="Senior"/>
    <s v="Full-time"/>
    <s v="Remote"/>
    <s v="United States"/>
    <s v="M"/>
    <n v="105320"/>
  </r>
  <r>
    <x v="1"/>
    <x v="0"/>
    <x v="0"/>
    <n v="170000"/>
    <x v="0"/>
    <s v="Senior"/>
    <s v="Full-time"/>
    <s v="Remote"/>
    <s v="United States"/>
    <s v="M"/>
    <n v="105320"/>
  </r>
  <r>
    <x v="1"/>
    <x v="0"/>
    <x v="0"/>
    <n v="135000"/>
    <x v="0"/>
    <s v="Senior"/>
    <s v="Full-time"/>
    <s v="Remote"/>
    <s v="United States"/>
    <s v="M"/>
    <n v="105320"/>
  </r>
  <r>
    <x v="1"/>
    <x v="4"/>
    <x v="1"/>
    <n v="230000"/>
    <x v="0"/>
    <s v="Senior"/>
    <s v="Full-time"/>
    <s v="Remote"/>
    <s v="United States"/>
    <s v="M"/>
    <n v="154800"/>
  </r>
  <r>
    <x v="1"/>
    <x v="4"/>
    <x v="1"/>
    <n v="140000"/>
    <x v="0"/>
    <s v="Senior"/>
    <s v="Full-time"/>
    <s v="Remote"/>
    <s v="United States"/>
    <s v="M"/>
    <n v="154800"/>
  </r>
  <r>
    <x v="1"/>
    <x v="4"/>
    <x v="1"/>
    <n v="220000"/>
    <x v="0"/>
    <s v="Senior"/>
    <s v="Full-time"/>
    <s v="Remote"/>
    <s v="United States"/>
    <s v="M"/>
    <n v="154800"/>
  </r>
  <r>
    <x v="1"/>
    <x v="4"/>
    <x v="1"/>
    <n v="140000"/>
    <x v="0"/>
    <s v="Senior"/>
    <s v="Full-time"/>
    <s v="Remote"/>
    <s v="United States"/>
    <s v="M"/>
    <n v="154800"/>
  </r>
  <r>
    <x v="1"/>
    <x v="18"/>
    <x v="3"/>
    <n v="220000"/>
    <x v="0"/>
    <s v="Senior"/>
    <s v="Full-time"/>
    <s v="Remote"/>
    <s v="United States"/>
    <s v="M"/>
    <n v="182200"/>
  </r>
  <r>
    <x v="1"/>
    <x v="18"/>
    <x v="3"/>
    <n v="120000"/>
    <x v="0"/>
    <s v="Senior"/>
    <s v="Full-time"/>
    <s v="Remote"/>
    <s v="United States"/>
    <s v="M"/>
    <n v="182200"/>
  </r>
  <r>
    <x v="1"/>
    <x v="18"/>
    <x v="3"/>
    <n v="120000"/>
    <x v="70"/>
    <s v="Senior"/>
    <s v="Full-time"/>
    <s v="Remote"/>
    <s v="United Arab Emirates"/>
    <s v="S"/>
    <n v="182200"/>
  </r>
  <r>
    <x v="1"/>
    <x v="18"/>
    <x v="3"/>
    <n v="65000"/>
    <x v="70"/>
    <s v="Senior"/>
    <s v="Full-time"/>
    <s v="Remote"/>
    <s v="United Arab Emirates"/>
    <s v="S"/>
    <n v="182200"/>
  </r>
  <r>
    <x v="1"/>
    <x v="14"/>
    <x v="6"/>
    <n v="210000"/>
    <x v="0"/>
    <s v="Senior"/>
    <s v="Full-time"/>
    <s v="Remote"/>
    <s v="United States"/>
    <s v="M"/>
    <n v="140000"/>
  </r>
  <r>
    <x v="1"/>
    <x v="14"/>
    <x v="6"/>
    <n v="100000"/>
    <x v="0"/>
    <s v="Senior"/>
    <s v="Full-time"/>
    <s v="Remote"/>
    <s v="United States"/>
    <s v="M"/>
    <n v="140000"/>
  </r>
  <r>
    <x v="1"/>
    <x v="4"/>
    <x v="1"/>
    <n v="185100"/>
    <x v="0"/>
    <s v="Senior"/>
    <s v="Full-time"/>
    <s v="Remote"/>
    <s v="United States"/>
    <s v="M"/>
    <n v="154800"/>
  </r>
  <r>
    <x v="1"/>
    <x v="4"/>
    <x v="1"/>
    <n v="104890"/>
    <x v="0"/>
    <s v="Senior"/>
    <s v="Full-time"/>
    <s v="Remote"/>
    <s v="United States"/>
    <s v="M"/>
    <n v="154800"/>
  </r>
  <r>
    <x v="1"/>
    <x v="14"/>
    <x v="6"/>
    <n v="105000"/>
    <x v="0"/>
    <s v="Senior"/>
    <s v="Full-time"/>
    <s v="Remote"/>
    <s v="United States"/>
    <s v="M"/>
    <n v="140000"/>
  </r>
  <r>
    <x v="1"/>
    <x v="14"/>
    <x v="6"/>
    <n v="80000"/>
    <x v="0"/>
    <s v="Senior"/>
    <s v="Full-time"/>
    <s v="Remote"/>
    <s v="United States"/>
    <s v="M"/>
    <n v="140000"/>
  </r>
  <r>
    <x v="2"/>
    <x v="104"/>
    <x v="3"/>
    <n v="117104"/>
    <x v="10"/>
    <s v="Senior"/>
    <s v="Full-time"/>
    <s v="Hybrid"/>
    <s v="Canada"/>
    <s v="L"/>
    <n v="139781"/>
  </r>
  <r>
    <x v="1"/>
    <x v="18"/>
    <x v="3"/>
    <n v="68293"/>
    <x v="62"/>
    <s v="Senior"/>
    <s v="Full-time"/>
    <s v="Remote"/>
    <s v="Ireland"/>
    <s v="S"/>
    <n v="182200"/>
  </r>
  <r>
    <x v="3"/>
    <x v="90"/>
    <x v="5"/>
    <n v="102839"/>
    <x v="50"/>
    <s v="Senior"/>
    <s v="Full-time"/>
    <s v="Remote"/>
    <s v="Slovenia"/>
    <s v="L"/>
    <n v="226500"/>
  </r>
  <r>
    <x v="1"/>
    <x v="90"/>
    <x v="5"/>
    <n v="200000"/>
    <x v="80"/>
    <s v="Senior"/>
    <s v="Full-time"/>
    <s v="Remote"/>
    <s v="United States"/>
    <s v="M"/>
    <n v="226500"/>
  </r>
  <r>
    <x v="1"/>
    <x v="14"/>
    <x v="6"/>
    <n v="135000"/>
    <x v="0"/>
    <s v="Senior"/>
    <s v="Full-time"/>
    <s v="Remote"/>
    <s v="United States"/>
    <s v="M"/>
    <n v="140000"/>
  </r>
  <r>
    <x v="1"/>
    <x v="14"/>
    <x v="6"/>
    <n v="115000"/>
    <x v="0"/>
    <s v="Senior"/>
    <s v="Full-time"/>
    <s v="Remote"/>
    <s v="United States"/>
    <s v="M"/>
    <n v="140000"/>
  </r>
  <r>
    <x v="1"/>
    <x v="18"/>
    <x v="3"/>
    <n v="59888"/>
    <x v="3"/>
    <s v="Senior"/>
    <s v="Full-time"/>
    <s v="Remote"/>
    <s v="Netherlands"/>
    <s v="L"/>
    <n v="182200"/>
  </r>
  <r>
    <x v="1"/>
    <x v="12"/>
    <x v="1"/>
    <n v="89306"/>
    <x v="17"/>
    <s v="Senior"/>
    <s v="Full-time"/>
    <s v="Hybrid"/>
    <s v="France"/>
    <s v="L"/>
    <n v="175000"/>
  </r>
  <r>
    <x v="1"/>
    <x v="4"/>
    <x v="1"/>
    <n v="165000"/>
    <x v="0"/>
    <s v="Senior"/>
    <s v="Full-time"/>
    <s v="Remote"/>
    <s v="United States"/>
    <s v="M"/>
    <n v="154800"/>
  </r>
  <r>
    <x v="1"/>
    <x v="4"/>
    <x v="1"/>
    <n v="100000"/>
    <x v="26"/>
    <s v="Senior"/>
    <s v="Full-time"/>
    <s v="Remote"/>
    <s v="United States"/>
    <s v="M"/>
    <n v="154800"/>
  </r>
  <r>
    <x v="1"/>
    <x v="41"/>
    <x v="3"/>
    <n v="76814"/>
    <x v="10"/>
    <s v="Senior"/>
    <s v="Full-time"/>
    <s v="Remote"/>
    <s v="Canada"/>
    <s v="M"/>
    <n v="68407"/>
  </r>
  <r>
    <x v="1"/>
    <x v="78"/>
    <x v="1"/>
    <n v="152500"/>
    <x v="0"/>
    <s v="Senior"/>
    <s v="Full-time"/>
    <s v="Remote"/>
    <s v="United States"/>
    <s v="M"/>
    <n v="190982.5"/>
  </r>
  <r>
    <x v="1"/>
    <x v="69"/>
    <x v="5"/>
    <n v="405000"/>
    <x v="0"/>
    <s v="Senior"/>
    <s v="Full-time"/>
    <s v="Remote"/>
    <s v="United States"/>
    <s v="L"/>
    <n v="123040"/>
  </r>
  <r>
    <x v="3"/>
    <x v="14"/>
    <x v="6"/>
    <n v="150000"/>
    <x v="0"/>
    <s v="Senior"/>
    <s v="Full-time"/>
    <s v="In-person"/>
    <s v="United States"/>
    <s v="L"/>
    <n v="140000"/>
  </r>
  <r>
    <x v="3"/>
    <x v="78"/>
    <x v="1"/>
    <n v="240000"/>
    <x v="0"/>
    <s v="Senior"/>
    <s v="Full-time"/>
    <s v="In-person"/>
    <s v="United States"/>
    <s v="L"/>
    <n v="190982.5"/>
  </r>
  <r>
    <x v="1"/>
    <x v="23"/>
    <x v="1"/>
    <n v="380000"/>
    <x v="0"/>
    <s v="Senior"/>
    <s v="Full-time"/>
    <s v="Remote"/>
    <s v="United States"/>
    <s v="L"/>
    <n v="67635"/>
  </r>
  <r>
    <x v="1"/>
    <x v="23"/>
    <x v="1"/>
    <n v="177000"/>
    <x v="0"/>
    <s v="Senior"/>
    <s v="Full-time"/>
    <s v="Remote"/>
    <s v="United States"/>
    <s v="L"/>
    <n v="67635"/>
  </r>
  <r>
    <x v="3"/>
    <x v="94"/>
    <x v="1"/>
    <n v="220000"/>
    <x v="0"/>
    <s v="Senior"/>
    <s v="Full-time"/>
    <s v="In-person"/>
    <s v="United States"/>
    <s v="L"/>
    <n v="166881"/>
  </r>
  <r>
    <x v="1"/>
    <x v="12"/>
    <x v="1"/>
    <n v="144000"/>
    <x v="0"/>
    <s v="Senior"/>
    <s v="Full-time"/>
    <s v="Hybrid"/>
    <s v="United States"/>
    <s v="L"/>
    <n v="175000"/>
  </r>
  <r>
    <x v="1"/>
    <x v="94"/>
    <x v="1"/>
    <n v="155499"/>
    <x v="20"/>
    <s v="Senior"/>
    <s v="Full-time"/>
    <s v="Remote"/>
    <s v="Germany"/>
    <s v="M"/>
    <n v="166881"/>
  </r>
  <r>
    <x v="3"/>
    <x v="31"/>
    <x v="3"/>
    <n v="24000"/>
    <x v="26"/>
    <s v="Senior"/>
    <s v="Full-time"/>
    <s v="Remote"/>
    <s v="Brazil"/>
    <s v="M"/>
    <n v="185000"/>
  </r>
  <r>
    <x v="1"/>
    <x v="111"/>
    <x v="3"/>
    <n v="84053"/>
    <x v="20"/>
    <s v="Senior"/>
    <s v="Full-time"/>
    <s v="In-person"/>
    <s v="Germany"/>
    <s v="M"/>
    <n v="84053"/>
  </r>
  <r>
    <x v="3"/>
    <x v="24"/>
    <x v="3"/>
    <n v="120000"/>
    <x v="0"/>
    <s v="Senior"/>
    <s v="Full-time"/>
    <s v="Hybrid"/>
    <s v="United States"/>
    <s v="S"/>
    <n v="170000"/>
  </r>
  <r>
    <x v="3"/>
    <x v="106"/>
    <x v="6"/>
    <n v="200000"/>
    <x v="0"/>
    <s v="Senior"/>
    <s v="Full-time"/>
    <s v="Remote"/>
    <s v="United States"/>
    <s v="M"/>
    <n v="185000"/>
  </r>
  <r>
    <x v="3"/>
    <x v="18"/>
    <x v="3"/>
    <n v="82744"/>
    <x v="32"/>
    <s v="Senior"/>
    <s v="Full-time"/>
    <s v="Hybrid"/>
    <s v="Belgium"/>
    <s v="M"/>
    <n v="182200"/>
  </r>
  <r>
    <x v="2"/>
    <x v="4"/>
    <x v="1"/>
    <n v="68428"/>
    <x v="7"/>
    <s v="Senior"/>
    <s v="Full-time"/>
    <s v="Remote"/>
    <s v="United States"/>
    <s v="L"/>
    <n v="154800"/>
  </r>
  <r>
    <x v="3"/>
    <x v="63"/>
    <x v="5"/>
    <n v="120000"/>
    <x v="0"/>
    <s v="Senior"/>
    <s v="Full-time"/>
    <s v="Remote"/>
    <s v="United States"/>
    <s v="M"/>
    <n v="140000"/>
  </r>
  <r>
    <x v="3"/>
    <x v="27"/>
    <x v="1"/>
    <n v="127221"/>
    <x v="10"/>
    <s v="Senior"/>
    <s v="Full-time"/>
    <s v="Hybrid"/>
    <s v="Canada"/>
    <s v="L"/>
    <n v="135000"/>
  </r>
  <r>
    <x v="3"/>
    <x v="78"/>
    <x v="1"/>
    <n v="144000"/>
    <x v="0"/>
    <s v="Senior"/>
    <s v="Full-time"/>
    <s v="Remote"/>
    <s v="United States"/>
    <s v="L"/>
    <n v="190982.5"/>
  </r>
  <r>
    <x v="3"/>
    <x v="14"/>
    <x v="6"/>
    <n v="153000"/>
    <x v="0"/>
    <s v="Senior"/>
    <s v="Full-time"/>
    <s v="Remote"/>
    <s v="United States"/>
    <s v="L"/>
    <n v="140000"/>
  </r>
  <r>
    <x v="3"/>
    <x v="0"/>
    <x v="0"/>
    <n v="80000"/>
    <x v="81"/>
    <s v="Senior"/>
    <s v="Full-time"/>
    <s v="Remote"/>
    <s v="United States"/>
    <s v="S"/>
    <n v="105320"/>
  </r>
  <r>
    <x v="3"/>
    <x v="49"/>
    <x v="5"/>
    <n v="79197"/>
    <x v="20"/>
    <s v="Senior"/>
    <s v="Full-time"/>
    <s v="Remote"/>
    <s v="Germany"/>
    <s v="L"/>
    <n v="79197"/>
  </r>
  <r>
    <x v="3"/>
    <x v="81"/>
    <x v="0"/>
    <n v="170000"/>
    <x v="0"/>
    <s v="Senior"/>
    <s v="Full-time"/>
    <s v="Remote"/>
    <s v="United States"/>
    <s v="L"/>
    <n v="87000"/>
  </r>
  <r>
    <x v="3"/>
    <x v="4"/>
    <x v="1"/>
    <n v="53192"/>
    <x v="17"/>
    <s v="Senior"/>
    <s v="Full-time"/>
    <s v="Hybrid"/>
    <s v="France"/>
    <s v="L"/>
    <n v="154800"/>
  </r>
  <r>
    <x v="3"/>
    <x v="120"/>
    <x v="0"/>
    <n v="88654"/>
    <x v="7"/>
    <s v="Senior"/>
    <s v="Full-time"/>
    <s v="Remote"/>
    <s v="Denmark"/>
    <s v="L"/>
    <n v="144327"/>
  </r>
  <r>
    <x v="3"/>
    <x v="93"/>
    <x v="6"/>
    <n v="103160"/>
    <x v="1"/>
    <s v="Senior"/>
    <s v="Full-time"/>
    <s v="Remote"/>
    <s v="United Kingdom"/>
    <s v="S"/>
    <n v="120111"/>
  </r>
  <r>
    <x v="3"/>
    <x v="14"/>
    <x v="6"/>
    <n v="113476"/>
    <x v="1"/>
    <s v="Senior"/>
    <s v="Full-time"/>
    <s v="Remote"/>
    <s v="United Kingdom"/>
    <s v="M"/>
    <n v="140000"/>
  </r>
  <r>
    <x v="3"/>
    <x v="18"/>
    <x v="3"/>
    <n v="94564"/>
    <x v="20"/>
    <s v="Senior"/>
    <s v="Full-time"/>
    <s v="Hybrid"/>
    <s v="Germany"/>
    <s v="L"/>
    <n v="182200"/>
  </r>
  <r>
    <x v="3"/>
    <x v="14"/>
    <x v="6"/>
    <n v="150000"/>
    <x v="0"/>
    <s v="Senior"/>
    <s v="Full-time"/>
    <s v="Remote"/>
    <s v="United States"/>
    <s v="M"/>
    <n v="140000"/>
  </r>
  <r>
    <x v="3"/>
    <x v="14"/>
    <x v="6"/>
    <n v="115000"/>
    <x v="0"/>
    <s v="Senior"/>
    <s v="Full-time"/>
    <s v="Remote"/>
    <s v="United States"/>
    <s v="S"/>
    <n v="140000"/>
  </r>
  <r>
    <x v="3"/>
    <x v="14"/>
    <x v="6"/>
    <n v="150000"/>
    <x v="0"/>
    <s v="Senior"/>
    <s v="Full-time"/>
    <s v="Remote"/>
    <s v="United States"/>
    <s v="L"/>
    <n v="140000"/>
  </r>
  <r>
    <x v="3"/>
    <x v="93"/>
    <x v="6"/>
    <n v="276000"/>
    <x v="0"/>
    <s v="Senior"/>
    <s v="Full-time"/>
    <s v="In-person"/>
    <s v="United States"/>
    <s v="L"/>
    <n v="120111"/>
  </r>
  <r>
    <x v="2"/>
    <x v="14"/>
    <x v="6"/>
    <n v="188000"/>
    <x v="0"/>
    <s v="Senior"/>
    <s v="Full-time"/>
    <s v="Remote"/>
    <s v="United States"/>
    <s v="L"/>
    <n v="140000"/>
  </r>
  <r>
    <x v="3"/>
    <x v="32"/>
    <x v="6"/>
    <n v="160000"/>
    <x v="26"/>
    <s v="Senior"/>
    <s v="Full-time"/>
    <s v="Remote"/>
    <s v="United States"/>
    <s v="S"/>
    <n v="130000"/>
  </r>
  <r>
    <x v="3"/>
    <x v="14"/>
    <x v="6"/>
    <n v="174000"/>
    <x v="0"/>
    <s v="Senior"/>
    <s v="Full-time"/>
    <s v="Remote"/>
    <s v="United States"/>
    <s v="L"/>
    <n v="140000"/>
  </r>
  <r>
    <x v="3"/>
    <x v="12"/>
    <x v="1"/>
    <n v="60757"/>
    <x v="5"/>
    <s v="Senior"/>
    <s v="Full-time"/>
    <s v="Hybrid"/>
    <s v="Portugal"/>
    <s v="L"/>
    <n v="175000"/>
  </r>
  <r>
    <x v="3"/>
    <x v="91"/>
    <x v="0"/>
    <n v="170000"/>
    <x v="0"/>
    <s v="Senior"/>
    <s v="Full-time"/>
    <s v="Remote"/>
    <s v="United States"/>
    <s v="M"/>
    <n v="122500"/>
  </r>
  <r>
    <x v="3"/>
    <x v="14"/>
    <x v="6"/>
    <n v="96282"/>
    <x v="1"/>
    <s v="Senior"/>
    <s v="Full-time"/>
    <s v="Hybrid"/>
    <s v="United Kingdom"/>
    <s v="L"/>
    <n v="140000"/>
  </r>
  <r>
    <x v="3"/>
    <x v="117"/>
    <x v="8"/>
    <n v="99703"/>
    <x v="10"/>
    <s v="Senior"/>
    <s v="Full-time"/>
    <s v="Hybrid"/>
    <s v="Canada"/>
    <s v="M"/>
    <n v="126751"/>
  </r>
  <r>
    <x v="3"/>
    <x v="4"/>
    <x v="1"/>
    <n v="165000"/>
    <x v="0"/>
    <s v="Senior"/>
    <s v="Full-time"/>
    <s v="Remote"/>
    <s v="United States"/>
    <s v="L"/>
    <n v="154800"/>
  </r>
  <r>
    <x v="3"/>
    <x v="4"/>
    <x v="1"/>
    <n v="103691"/>
    <x v="10"/>
    <s v="Senior"/>
    <s v="Full-time"/>
    <s v="Remote"/>
    <s v="Canada"/>
    <s v="L"/>
    <n v="154800"/>
  </r>
  <r>
    <x v="2"/>
    <x v="24"/>
    <x v="3"/>
    <n v="260000"/>
    <x v="42"/>
    <s v="Senior"/>
    <s v="Full-time"/>
    <s v="In-person"/>
    <s v="Japan"/>
    <s v="S"/>
    <n v="170000"/>
  </r>
  <r>
    <x v="3"/>
    <x v="0"/>
    <x v="0"/>
    <n v="200000"/>
    <x v="0"/>
    <s v="Senior"/>
    <s v="Full-time"/>
    <s v="Remote"/>
    <s v="United States"/>
    <s v="L"/>
    <n v="105320"/>
  </r>
  <r>
    <x v="2"/>
    <x v="38"/>
    <x v="6"/>
    <n v="109024"/>
    <x v="1"/>
    <s v="Senior"/>
    <s v="Full-time"/>
    <s v="Hybrid"/>
    <s v="United Kingdom"/>
    <s v="M"/>
    <n v="89512"/>
  </r>
  <r>
    <x v="3"/>
    <x v="14"/>
    <x v="6"/>
    <n v="200000"/>
    <x v="0"/>
    <s v="Senior"/>
    <s v="Full-time"/>
    <s v="Remote"/>
    <s v="United States"/>
    <s v="L"/>
    <n v="140000"/>
  </r>
  <r>
    <x v="3"/>
    <x v="5"/>
    <x v="3"/>
    <n v="256000"/>
    <x v="0"/>
    <s v="Senior"/>
    <s v="Full-time"/>
    <s v="Remote"/>
    <s v="United States"/>
    <s v="S"/>
    <n v="184375"/>
  </r>
  <r>
    <x v="3"/>
    <x v="18"/>
    <x v="3"/>
    <n v="185000"/>
    <x v="0"/>
    <s v="Senior"/>
    <s v="Full-time"/>
    <s v="Hybrid"/>
    <s v="United States"/>
    <s v="L"/>
    <n v="182200"/>
  </r>
  <r>
    <x v="2"/>
    <x v="18"/>
    <x v="3"/>
    <n v="150000"/>
    <x v="0"/>
    <s v="Senior"/>
    <s v="Full-time"/>
    <s v="Hybrid"/>
    <s v="United States"/>
    <s v="L"/>
    <n v="182200"/>
  </r>
  <r>
    <x v="3"/>
    <x v="4"/>
    <x v="1"/>
    <n v="20171"/>
    <x v="12"/>
    <s v="Senior"/>
    <s v="Full-time"/>
    <s v="Hybrid"/>
    <s v="Turkey"/>
    <s v="L"/>
    <n v="154800"/>
  </r>
  <r>
    <x v="3"/>
    <x v="28"/>
    <x v="3"/>
    <n v="55000"/>
    <x v="2"/>
    <s v="Senior"/>
    <s v="Full-time"/>
    <s v="Remote"/>
    <s v="Spain"/>
    <s v="L"/>
    <n v="73309.5"/>
  </r>
  <r>
    <x v="3"/>
    <x v="4"/>
    <x v="1"/>
    <n v="77684"/>
    <x v="17"/>
    <s v="Senior"/>
    <s v="Full-time"/>
    <s v="Hybrid"/>
    <s v="France"/>
    <s v="M"/>
    <n v="154800"/>
  </r>
  <r>
    <x v="3"/>
    <x v="108"/>
    <x v="1"/>
    <n v="105000"/>
    <x v="0"/>
    <s v="Senior"/>
    <s v="Contract"/>
    <s v="Remote"/>
    <s v="United States"/>
    <s v="M"/>
    <n v="134500"/>
  </r>
  <r>
    <x v="3"/>
    <x v="93"/>
    <x v="6"/>
    <n v="160000"/>
    <x v="79"/>
    <s v="Senior"/>
    <s v="Full-time"/>
    <s v="Hybrid"/>
    <s v="United States"/>
    <s v="S"/>
    <n v="120111"/>
  </r>
  <r>
    <x v="3"/>
    <x v="0"/>
    <x v="0"/>
    <n v="63831"/>
    <x v="20"/>
    <s v="Senior"/>
    <s v="Full-time"/>
    <s v="Hybrid"/>
    <s v="Germany"/>
    <s v="L"/>
    <n v="105320"/>
  </r>
  <r>
    <x v="2"/>
    <x v="88"/>
    <x v="1"/>
    <n v="190000"/>
    <x v="0"/>
    <s v="Senior"/>
    <s v="Full-time"/>
    <s v="Remote"/>
    <s v="United States"/>
    <s v="S"/>
    <n v="135934"/>
  </r>
  <r>
    <x v="3"/>
    <x v="0"/>
    <x v="0"/>
    <n v="71786"/>
    <x v="10"/>
    <s v="Senior"/>
    <s v="Full-time"/>
    <s v="Remote"/>
    <s v="Canada"/>
    <s v="M"/>
    <n v="105320"/>
  </r>
  <r>
    <x v="3"/>
    <x v="4"/>
    <x v="1"/>
    <n v="135000"/>
    <x v="0"/>
    <s v="Senior"/>
    <s v="Full-time"/>
    <s v="In-person"/>
    <s v="United States"/>
    <s v="L"/>
    <n v="154800"/>
  </r>
  <r>
    <x v="3"/>
    <x v="12"/>
    <x v="1"/>
    <n v="96113"/>
    <x v="10"/>
    <s v="Senior"/>
    <s v="Full-time"/>
    <s v="Hybrid"/>
    <s v="Canada"/>
    <s v="L"/>
    <n v="175000"/>
  </r>
  <r>
    <x v="3"/>
    <x v="78"/>
    <x v="1"/>
    <n v="174000"/>
    <x v="0"/>
    <s v="Senior"/>
    <s v="Full-time"/>
    <s v="Remote"/>
    <s v="United States"/>
    <s v="L"/>
    <n v="190982.5"/>
  </r>
  <r>
    <x v="2"/>
    <x v="93"/>
    <x v="6"/>
    <n v="125000"/>
    <x v="82"/>
    <s v="Senior"/>
    <s v="Full-time"/>
    <s v="Hybrid"/>
    <s v="New Zealand"/>
    <s v="S"/>
    <n v="120111"/>
  </r>
  <r>
    <x v="3"/>
    <x v="49"/>
    <x v="5"/>
    <n v="50000"/>
    <x v="69"/>
    <s v="Senior"/>
    <s v="Full-time"/>
    <s v="Remote"/>
    <s v="United Kingdom"/>
    <s v="M"/>
    <n v="79197"/>
  </r>
  <r>
    <x v="3"/>
    <x v="83"/>
    <x v="3"/>
    <n v="195000"/>
    <x v="0"/>
    <s v="Senior"/>
    <s v="Full-time"/>
    <s v="Remote"/>
    <s v="United States"/>
    <s v="M"/>
    <n v="165400"/>
  </r>
  <r>
    <x v="3"/>
    <x v="24"/>
    <x v="3"/>
    <n v="225000"/>
    <x v="0"/>
    <s v="Senior"/>
    <s v="Full-time"/>
    <s v="Remote"/>
    <s v="Canada"/>
    <s v="L"/>
    <n v="170000"/>
  </r>
  <r>
    <x v="2"/>
    <x v="38"/>
    <x v="6"/>
    <n v="114047"/>
    <x v="25"/>
    <s v="Senior"/>
    <s v="Full-time"/>
    <s v="Remote"/>
    <s v="United Kingdom"/>
    <s v="S"/>
    <n v="89512"/>
  </r>
  <r>
    <x v="2"/>
    <x v="14"/>
    <x v="6"/>
    <n v="47899"/>
    <x v="7"/>
    <s v="Senior"/>
    <s v="Full-time"/>
    <s v="Hybrid"/>
    <s v="Greece"/>
    <s v="L"/>
    <n v="140000"/>
  </r>
  <r>
    <x v="3"/>
    <x v="63"/>
    <x v="5"/>
    <n v="120000"/>
    <x v="0"/>
    <s v="Senior"/>
    <s v="Full-time"/>
    <s v="In-person"/>
    <s v="United States"/>
    <s v="L"/>
    <n v="140000"/>
  </r>
  <r>
    <x v="3"/>
    <x v="18"/>
    <x v="3"/>
    <n v="200000"/>
    <x v="0"/>
    <s v="Senior"/>
    <s v="Full-time"/>
    <s v="Remote"/>
    <s v="United States"/>
    <s v="L"/>
    <n v="182200"/>
  </r>
  <r>
    <x v="3"/>
    <x v="12"/>
    <x v="1"/>
    <n v="50000"/>
    <x v="17"/>
    <s v="Senior"/>
    <s v="Full-time"/>
    <s v="Remote"/>
    <s v="United States"/>
    <s v="S"/>
    <n v="175000"/>
  </r>
  <r>
    <x v="3"/>
    <x v="14"/>
    <x v="6"/>
    <n v="165000"/>
    <x v="0"/>
    <s v="Senior"/>
    <s v="Full-time"/>
    <s v="In-person"/>
    <s v="United States"/>
    <s v="M"/>
    <n v="140000"/>
  </r>
  <r>
    <x v="3"/>
    <x v="106"/>
    <x v="6"/>
    <n v="185000"/>
    <x v="0"/>
    <s v="Senior"/>
    <s v="Full-time"/>
    <s v="Remote"/>
    <s v="United States"/>
    <s v="L"/>
    <n v="185000"/>
  </r>
  <r>
    <x v="3"/>
    <x v="63"/>
    <x v="5"/>
    <n v="140000"/>
    <x v="0"/>
    <s v="Senior"/>
    <s v="Full-time"/>
    <s v="Remote"/>
    <s v="United States"/>
    <s v="L"/>
    <n v="140000"/>
  </r>
  <r>
    <x v="2"/>
    <x v="4"/>
    <x v="1"/>
    <n v="120000"/>
    <x v="0"/>
    <s v="Senior"/>
    <s v="Full-time"/>
    <s v="Hybrid"/>
    <s v="United States"/>
    <s v="L"/>
    <n v="154800"/>
  </r>
  <r>
    <x v="3"/>
    <x v="4"/>
    <x v="1"/>
    <n v="87738"/>
    <x v="10"/>
    <s v="Senior"/>
    <s v="Full-time"/>
    <s v="Remote"/>
    <s v="Canada"/>
    <s v="S"/>
    <n v="154800"/>
  </r>
  <r>
    <x v="3"/>
    <x v="29"/>
    <x v="0"/>
    <n v="61896"/>
    <x v="1"/>
    <s v="Senior"/>
    <s v="Full-time"/>
    <s v="Hybrid"/>
    <s v="United Kingdom"/>
    <s v="L"/>
    <n v="61896"/>
  </r>
  <r>
    <x v="3"/>
    <x v="14"/>
    <x v="6"/>
    <n v="76833"/>
    <x v="64"/>
    <s v="Senior"/>
    <s v="Full-time"/>
    <s v="Hybrid"/>
    <s v="United Kingdom"/>
    <s v="S"/>
    <n v="140000"/>
  </r>
  <r>
    <x v="3"/>
    <x v="78"/>
    <x v="1"/>
    <n v="152000"/>
    <x v="0"/>
    <s v="Senior"/>
    <s v="Full-time"/>
    <s v="Remote"/>
    <s v="France"/>
    <s v="L"/>
    <n v="190982.5"/>
  </r>
  <r>
    <x v="2"/>
    <x v="31"/>
    <x v="3"/>
    <n v="60000"/>
    <x v="14"/>
    <s v="Senior"/>
    <s v="Freelance"/>
    <s v="Remote"/>
    <s v="United States"/>
    <s v="S"/>
    <n v="185000"/>
  </r>
  <r>
    <x v="3"/>
    <x v="31"/>
    <x v="3"/>
    <n v="18907"/>
    <x v="26"/>
    <s v="Senior"/>
    <s v="Full-time"/>
    <s v="In-person"/>
    <s v="Brazil"/>
    <s v="M"/>
    <n v="185000"/>
  </r>
  <r>
    <x v="3"/>
    <x v="94"/>
    <x v="1"/>
    <n v="173762"/>
    <x v="20"/>
    <s v="Senior"/>
    <s v="Full-time"/>
    <s v="Remote"/>
    <s v="Germany"/>
    <s v="M"/>
    <n v="166881"/>
  </r>
  <r>
    <x v="2"/>
    <x v="94"/>
    <x v="1"/>
    <n v="148261"/>
    <x v="20"/>
    <s v="Senior"/>
    <s v="Full-time"/>
    <s v="Remote"/>
    <s v="Germany"/>
    <s v="M"/>
    <n v="166881"/>
  </r>
  <r>
    <x v="2"/>
    <x v="4"/>
    <x v="1"/>
    <n v="91237"/>
    <x v="40"/>
    <s v="Senior"/>
    <s v="Full-time"/>
    <s v="In-person"/>
    <s v="Austria"/>
    <s v="S"/>
    <n v="154800"/>
  </r>
  <r>
    <x v="3"/>
    <x v="94"/>
    <x v="1"/>
    <n v="235000"/>
    <x v="0"/>
    <s v="Senior"/>
    <s v="Full-time"/>
    <s v="Remote"/>
    <s v="United States"/>
    <s v="L"/>
    <n v="166881"/>
  </r>
  <r>
    <x v="2"/>
    <x v="78"/>
    <x v="1"/>
    <n v="190200"/>
    <x v="0"/>
    <s v="Senior"/>
    <s v="Full-time"/>
    <s v="Remote"/>
    <s v="United States"/>
    <s v="M"/>
    <n v="190982.5"/>
  </r>
  <r>
    <x v="2"/>
    <x v="18"/>
    <x v="3"/>
    <n v="45618"/>
    <x v="11"/>
    <s v="Senior"/>
    <s v="Full-time"/>
    <s v="Remote"/>
    <s v="Croatia"/>
    <s v="S"/>
    <n v="182200"/>
  </r>
  <r>
    <x v="3"/>
    <x v="62"/>
    <x v="1"/>
    <n v="168000"/>
    <x v="42"/>
    <s v="Senior"/>
    <s v="Full-time"/>
    <s v="In-person"/>
    <s v="Japan"/>
    <s v="S"/>
    <n v="217000"/>
  </r>
  <r>
    <x v="3"/>
    <x v="47"/>
    <x v="4"/>
    <n v="165000"/>
    <x v="0"/>
    <s v="Senior"/>
    <s v="Full-time"/>
    <s v="Remote"/>
    <s v="United States"/>
    <s v="L"/>
    <n v="90000"/>
  </r>
  <r>
    <x v="2"/>
    <x v="4"/>
    <x v="1"/>
    <n v="412000"/>
    <x v="0"/>
    <s v="Senior"/>
    <s v="Full-time"/>
    <s v="Remote"/>
    <s v="United States"/>
    <s v="L"/>
    <n v="154800"/>
  </r>
  <r>
    <x v="0"/>
    <x v="14"/>
    <x v="6"/>
    <n v="210000"/>
    <x v="0"/>
    <s v="Executive"/>
    <s v="Full-time"/>
    <s v="Remote"/>
    <s v="United States"/>
    <s v="M"/>
    <n v="140000"/>
  </r>
  <r>
    <x v="0"/>
    <x v="14"/>
    <x v="6"/>
    <n v="168000"/>
    <x v="0"/>
    <s v="Executive"/>
    <s v="Full-time"/>
    <s v="Remote"/>
    <s v="United States"/>
    <s v="M"/>
    <n v="140000"/>
  </r>
  <r>
    <x v="0"/>
    <x v="14"/>
    <x v="6"/>
    <n v="219650"/>
    <x v="0"/>
    <s v="Executive"/>
    <s v="Full-time"/>
    <s v="Remote"/>
    <s v="United States"/>
    <s v="M"/>
    <n v="140000"/>
  </r>
  <r>
    <x v="0"/>
    <x v="14"/>
    <x v="6"/>
    <n v="136000"/>
    <x v="0"/>
    <s v="Executive"/>
    <s v="Full-time"/>
    <s v="Remote"/>
    <s v="United States"/>
    <s v="M"/>
    <n v="140000"/>
  </r>
  <r>
    <x v="0"/>
    <x v="0"/>
    <x v="0"/>
    <n v="170000"/>
    <x v="0"/>
    <s v="Executive"/>
    <s v="Full-time"/>
    <s v="In-person"/>
    <s v="United States"/>
    <s v="M"/>
    <n v="105320"/>
  </r>
  <r>
    <x v="0"/>
    <x v="0"/>
    <x v="0"/>
    <n v="145000"/>
    <x v="0"/>
    <s v="Executive"/>
    <s v="Full-time"/>
    <s v="In-person"/>
    <s v="United States"/>
    <s v="M"/>
    <n v="105320"/>
  </r>
  <r>
    <x v="0"/>
    <x v="10"/>
    <x v="5"/>
    <n v="250000"/>
    <x v="0"/>
    <s v="Executive"/>
    <s v="Full-time"/>
    <s v="Remote"/>
    <s v="United States"/>
    <s v="M"/>
    <n v="149400"/>
  </r>
  <r>
    <x v="0"/>
    <x v="10"/>
    <x v="5"/>
    <n v="210000"/>
    <x v="0"/>
    <s v="Executive"/>
    <s v="Full-time"/>
    <s v="Remote"/>
    <s v="United States"/>
    <s v="M"/>
    <n v="149400"/>
  </r>
  <r>
    <x v="0"/>
    <x v="122"/>
    <x v="1"/>
    <n v="212000"/>
    <x v="0"/>
    <s v="Executive"/>
    <s v="Full-time"/>
    <s v="In-person"/>
    <s v="United States"/>
    <s v="M"/>
    <n v="201000"/>
  </r>
  <r>
    <x v="0"/>
    <x v="122"/>
    <x v="1"/>
    <n v="190000"/>
    <x v="0"/>
    <s v="Executive"/>
    <s v="Full-time"/>
    <s v="In-person"/>
    <s v="United States"/>
    <s v="M"/>
    <n v="201000"/>
  </r>
  <r>
    <x v="0"/>
    <x v="4"/>
    <x v="1"/>
    <n v="220000"/>
    <x v="0"/>
    <s v="Executive"/>
    <s v="Full-time"/>
    <s v="Remote"/>
    <s v="United States"/>
    <s v="M"/>
    <n v="154800"/>
  </r>
  <r>
    <x v="0"/>
    <x v="4"/>
    <x v="1"/>
    <n v="120000"/>
    <x v="0"/>
    <s v="Executive"/>
    <s v="Full-time"/>
    <s v="Remote"/>
    <s v="United States"/>
    <s v="M"/>
    <n v="154800"/>
  </r>
  <r>
    <x v="0"/>
    <x v="14"/>
    <x v="6"/>
    <n v="185000"/>
    <x v="0"/>
    <s v="Executive"/>
    <s v="Full-time"/>
    <s v="In-person"/>
    <s v="United States"/>
    <s v="M"/>
    <n v="140000"/>
  </r>
  <r>
    <x v="0"/>
    <x v="14"/>
    <x v="6"/>
    <n v="125000"/>
    <x v="0"/>
    <s v="Executive"/>
    <s v="Full-time"/>
    <s v="In-person"/>
    <s v="United States"/>
    <s v="M"/>
    <n v="140000"/>
  </r>
  <r>
    <x v="0"/>
    <x v="122"/>
    <x v="1"/>
    <n v="212000"/>
    <x v="0"/>
    <s v="Executive"/>
    <s v="Full-time"/>
    <s v="In-person"/>
    <s v="United States"/>
    <s v="M"/>
    <n v="201000"/>
  </r>
  <r>
    <x v="0"/>
    <x v="122"/>
    <x v="1"/>
    <n v="190000"/>
    <x v="0"/>
    <s v="Executive"/>
    <s v="Full-time"/>
    <s v="In-person"/>
    <s v="United States"/>
    <s v="M"/>
    <n v="201000"/>
  </r>
  <r>
    <x v="0"/>
    <x v="0"/>
    <x v="0"/>
    <n v="125000"/>
    <x v="0"/>
    <s v="Executive"/>
    <s v="Full-time"/>
    <s v="In-person"/>
    <s v="United States"/>
    <s v="M"/>
    <n v="105320"/>
  </r>
  <r>
    <x v="0"/>
    <x v="0"/>
    <x v="0"/>
    <n v="87500"/>
    <x v="0"/>
    <s v="Executive"/>
    <s v="Full-time"/>
    <s v="In-person"/>
    <s v="United States"/>
    <s v="M"/>
    <n v="105320"/>
  </r>
  <r>
    <x v="0"/>
    <x v="14"/>
    <x v="6"/>
    <n v="135000"/>
    <x v="0"/>
    <s v="Executive"/>
    <s v="Full-time"/>
    <s v="In-person"/>
    <s v="United States"/>
    <s v="M"/>
    <n v="140000"/>
  </r>
  <r>
    <x v="0"/>
    <x v="14"/>
    <x v="6"/>
    <n v="100000"/>
    <x v="0"/>
    <s v="Executive"/>
    <s v="Full-time"/>
    <s v="In-person"/>
    <s v="United States"/>
    <s v="M"/>
    <n v="140000"/>
  </r>
  <r>
    <x v="0"/>
    <x v="64"/>
    <x v="5"/>
    <n v="230000"/>
    <x v="0"/>
    <s v="Executive"/>
    <s v="Full-time"/>
    <s v="In-person"/>
    <s v="United States"/>
    <s v="M"/>
    <n v="190000"/>
  </r>
  <r>
    <x v="0"/>
    <x v="64"/>
    <x v="5"/>
    <n v="180000"/>
    <x v="0"/>
    <s v="Executive"/>
    <s v="Full-time"/>
    <s v="In-person"/>
    <s v="United States"/>
    <s v="M"/>
    <n v="190000"/>
  </r>
  <r>
    <x v="0"/>
    <x v="90"/>
    <x v="5"/>
    <n v="247500"/>
    <x v="0"/>
    <s v="Executive"/>
    <s v="Full-time"/>
    <s v="In-person"/>
    <s v="United States"/>
    <s v="M"/>
    <n v="226500"/>
  </r>
  <r>
    <x v="0"/>
    <x v="90"/>
    <x v="5"/>
    <n v="172200"/>
    <x v="0"/>
    <s v="Executive"/>
    <s v="Full-time"/>
    <s v="In-person"/>
    <s v="United States"/>
    <s v="M"/>
    <n v="226500"/>
  </r>
  <r>
    <x v="0"/>
    <x v="12"/>
    <x v="1"/>
    <n v="220000"/>
    <x v="0"/>
    <s v="Executive"/>
    <s v="Full-time"/>
    <s v="In-person"/>
    <s v="United States"/>
    <s v="M"/>
    <n v="175000"/>
  </r>
  <r>
    <x v="0"/>
    <x v="12"/>
    <x v="1"/>
    <n v="185000"/>
    <x v="0"/>
    <s v="Executive"/>
    <s v="Full-time"/>
    <s v="In-person"/>
    <s v="United States"/>
    <s v="M"/>
    <n v="175000"/>
  </r>
  <r>
    <x v="0"/>
    <x v="78"/>
    <x v="1"/>
    <n v="272400"/>
    <x v="0"/>
    <s v="Executive"/>
    <s v="Full-time"/>
    <s v="In-person"/>
    <s v="United States"/>
    <s v="L"/>
    <n v="190982.5"/>
  </r>
  <r>
    <x v="0"/>
    <x v="78"/>
    <x v="1"/>
    <n v="140100"/>
    <x v="0"/>
    <s v="Executive"/>
    <s v="Full-time"/>
    <s v="In-person"/>
    <s v="United States"/>
    <s v="L"/>
    <n v="190982.5"/>
  </r>
  <r>
    <x v="0"/>
    <x v="14"/>
    <x v="6"/>
    <n v="160000"/>
    <x v="0"/>
    <s v="Executive"/>
    <s v="Full-time"/>
    <s v="In-person"/>
    <s v="United States"/>
    <s v="M"/>
    <n v="140000"/>
  </r>
  <r>
    <x v="0"/>
    <x v="14"/>
    <x v="6"/>
    <n v="130000"/>
    <x v="0"/>
    <s v="Executive"/>
    <s v="Full-time"/>
    <s v="In-person"/>
    <s v="United States"/>
    <s v="M"/>
    <n v="140000"/>
  </r>
  <r>
    <x v="0"/>
    <x v="62"/>
    <x v="1"/>
    <n v="246080"/>
    <x v="1"/>
    <s v="Executive"/>
    <s v="Full-time"/>
    <s v="Remote"/>
    <s v="United Kingdom"/>
    <s v="M"/>
    <n v="217000"/>
  </r>
  <r>
    <x v="0"/>
    <x v="62"/>
    <x v="1"/>
    <n v="184560"/>
    <x v="1"/>
    <s v="Executive"/>
    <s v="Full-time"/>
    <s v="Remote"/>
    <s v="United Kingdom"/>
    <s v="M"/>
    <n v="217000"/>
  </r>
  <r>
    <x v="0"/>
    <x v="64"/>
    <x v="5"/>
    <n v="230000"/>
    <x v="0"/>
    <s v="Executive"/>
    <s v="Full-time"/>
    <s v="In-person"/>
    <s v="United States"/>
    <s v="M"/>
    <n v="190000"/>
  </r>
  <r>
    <x v="0"/>
    <x v="64"/>
    <x v="5"/>
    <n v="180000"/>
    <x v="0"/>
    <s v="Executive"/>
    <s v="Full-time"/>
    <s v="In-person"/>
    <s v="United States"/>
    <s v="M"/>
    <n v="190000"/>
  </r>
  <r>
    <x v="0"/>
    <x v="64"/>
    <x v="5"/>
    <n v="250000"/>
    <x v="0"/>
    <s v="Executive"/>
    <s v="Full-time"/>
    <s v="In-person"/>
    <s v="United States"/>
    <s v="M"/>
    <n v="190000"/>
  </r>
  <r>
    <x v="0"/>
    <x v="64"/>
    <x v="5"/>
    <n v="222000"/>
    <x v="0"/>
    <s v="Executive"/>
    <s v="Full-time"/>
    <s v="In-person"/>
    <s v="United States"/>
    <s v="M"/>
    <n v="190000"/>
  </r>
  <r>
    <x v="0"/>
    <x v="14"/>
    <x v="6"/>
    <n v="174500"/>
    <x v="0"/>
    <s v="Executive"/>
    <s v="Full-time"/>
    <s v="Remote"/>
    <s v="United States"/>
    <s v="M"/>
    <n v="140000"/>
  </r>
  <r>
    <x v="0"/>
    <x v="14"/>
    <x v="6"/>
    <n v="113000"/>
    <x v="0"/>
    <s v="Executive"/>
    <s v="Full-time"/>
    <s v="Remote"/>
    <s v="United States"/>
    <s v="M"/>
    <n v="140000"/>
  </r>
  <r>
    <x v="0"/>
    <x v="45"/>
    <x v="5"/>
    <n v="80000"/>
    <x v="0"/>
    <s v="Executive"/>
    <s v="Full-time"/>
    <s v="In-person"/>
    <s v="United States"/>
    <s v="M"/>
    <n v="115500"/>
  </r>
  <r>
    <x v="0"/>
    <x v="45"/>
    <x v="5"/>
    <n v="75000"/>
    <x v="0"/>
    <s v="Executive"/>
    <s v="Full-time"/>
    <s v="In-person"/>
    <s v="United States"/>
    <s v="M"/>
    <n v="115500"/>
  </r>
  <r>
    <x v="0"/>
    <x v="45"/>
    <x v="5"/>
    <n v="80000"/>
    <x v="0"/>
    <s v="Executive"/>
    <s v="Full-time"/>
    <s v="In-person"/>
    <s v="United States"/>
    <s v="M"/>
    <n v="115500"/>
  </r>
  <r>
    <x v="0"/>
    <x v="45"/>
    <x v="5"/>
    <n v="70000"/>
    <x v="0"/>
    <s v="Executive"/>
    <s v="Full-time"/>
    <s v="In-person"/>
    <s v="United States"/>
    <s v="M"/>
    <n v="115500"/>
  </r>
  <r>
    <x v="0"/>
    <x v="14"/>
    <x v="6"/>
    <n v="250000"/>
    <x v="0"/>
    <s v="Executive"/>
    <s v="Full-time"/>
    <s v="In-person"/>
    <s v="United States"/>
    <s v="M"/>
    <n v="140000"/>
  </r>
  <r>
    <x v="0"/>
    <x v="14"/>
    <x v="6"/>
    <n v="225000"/>
    <x v="0"/>
    <s v="Executive"/>
    <s v="Full-time"/>
    <s v="In-person"/>
    <s v="United States"/>
    <s v="M"/>
    <n v="140000"/>
  </r>
  <r>
    <x v="0"/>
    <x v="62"/>
    <x v="1"/>
    <n v="353200"/>
    <x v="0"/>
    <s v="Executive"/>
    <s v="Full-time"/>
    <s v="In-person"/>
    <s v="United States"/>
    <s v="M"/>
    <n v="217000"/>
  </r>
  <r>
    <x v="0"/>
    <x v="62"/>
    <x v="1"/>
    <n v="249300"/>
    <x v="0"/>
    <s v="Executive"/>
    <s v="Full-time"/>
    <s v="In-person"/>
    <s v="United States"/>
    <s v="M"/>
    <n v="217000"/>
  </r>
  <r>
    <x v="0"/>
    <x v="45"/>
    <x v="5"/>
    <n v="80000"/>
    <x v="0"/>
    <s v="Executive"/>
    <s v="Full-time"/>
    <s v="In-person"/>
    <s v="United States"/>
    <s v="M"/>
    <n v="115500"/>
  </r>
  <r>
    <x v="0"/>
    <x v="45"/>
    <x v="5"/>
    <n v="70000"/>
    <x v="0"/>
    <s v="Executive"/>
    <s v="Full-time"/>
    <s v="In-person"/>
    <s v="United States"/>
    <s v="M"/>
    <n v="115500"/>
  </r>
  <r>
    <x v="0"/>
    <x v="0"/>
    <x v="0"/>
    <n v="180000"/>
    <x v="0"/>
    <s v="Executive"/>
    <s v="Full-time"/>
    <s v="Remote"/>
    <s v="United States"/>
    <s v="M"/>
    <n v="105320"/>
  </r>
  <r>
    <x v="0"/>
    <x v="0"/>
    <x v="0"/>
    <n v="125000"/>
    <x v="0"/>
    <s v="Executive"/>
    <s v="Full-time"/>
    <s v="Remote"/>
    <s v="United States"/>
    <s v="M"/>
    <n v="105320"/>
  </r>
  <r>
    <x v="0"/>
    <x v="14"/>
    <x v="6"/>
    <n v="174500"/>
    <x v="0"/>
    <s v="Executive"/>
    <s v="Full-time"/>
    <s v="In-person"/>
    <s v="United States"/>
    <s v="M"/>
    <n v="140000"/>
  </r>
  <r>
    <x v="0"/>
    <x v="14"/>
    <x v="6"/>
    <n v="113000"/>
    <x v="0"/>
    <s v="Executive"/>
    <s v="Full-time"/>
    <s v="In-person"/>
    <s v="United States"/>
    <s v="M"/>
    <n v="140000"/>
  </r>
  <r>
    <x v="0"/>
    <x v="90"/>
    <x v="5"/>
    <n v="270000"/>
    <x v="0"/>
    <s v="Executive"/>
    <s v="Full-time"/>
    <s v="Remote"/>
    <s v="United States"/>
    <s v="M"/>
    <n v="226500"/>
  </r>
  <r>
    <x v="0"/>
    <x v="90"/>
    <x v="5"/>
    <n v="200000"/>
    <x v="0"/>
    <s v="Executive"/>
    <s v="Full-time"/>
    <s v="Remote"/>
    <s v="United States"/>
    <s v="M"/>
    <n v="226500"/>
  </r>
  <r>
    <x v="0"/>
    <x v="45"/>
    <x v="5"/>
    <n v="140000"/>
    <x v="0"/>
    <s v="Executive"/>
    <s v="Full-time"/>
    <s v="In-person"/>
    <s v="United States"/>
    <s v="M"/>
    <n v="115500"/>
  </r>
  <r>
    <x v="0"/>
    <x v="45"/>
    <x v="5"/>
    <n v="100000"/>
    <x v="0"/>
    <s v="Executive"/>
    <s v="Full-time"/>
    <s v="In-person"/>
    <s v="United States"/>
    <s v="M"/>
    <n v="115500"/>
  </r>
  <r>
    <x v="0"/>
    <x v="10"/>
    <x v="5"/>
    <n v="200000"/>
    <x v="0"/>
    <s v="Executive"/>
    <s v="Full-time"/>
    <s v="In-person"/>
    <s v="United States"/>
    <s v="M"/>
    <n v="149400"/>
  </r>
  <r>
    <x v="0"/>
    <x v="10"/>
    <x v="5"/>
    <n v="170000"/>
    <x v="0"/>
    <s v="Executive"/>
    <s v="Full-time"/>
    <s v="In-person"/>
    <s v="United States"/>
    <s v="M"/>
    <n v="149400"/>
  </r>
  <r>
    <x v="0"/>
    <x v="0"/>
    <x v="0"/>
    <n v="90000"/>
    <x v="0"/>
    <s v="Executive"/>
    <s v="Full-time"/>
    <s v="Remote"/>
    <s v="United States"/>
    <s v="M"/>
    <n v="105320"/>
  </r>
  <r>
    <x v="0"/>
    <x v="0"/>
    <x v="0"/>
    <n v="70000"/>
    <x v="0"/>
    <s v="Executive"/>
    <s v="Full-time"/>
    <s v="Remote"/>
    <s v="United States"/>
    <s v="M"/>
    <n v="105320"/>
  </r>
  <r>
    <x v="0"/>
    <x v="90"/>
    <x v="5"/>
    <n v="247500"/>
    <x v="0"/>
    <s v="Executive"/>
    <s v="Full-time"/>
    <s v="In-person"/>
    <s v="United States"/>
    <s v="M"/>
    <n v="226500"/>
  </r>
  <r>
    <x v="0"/>
    <x v="90"/>
    <x v="5"/>
    <n v="172200"/>
    <x v="0"/>
    <s v="Executive"/>
    <s v="Full-time"/>
    <s v="In-person"/>
    <s v="United States"/>
    <s v="M"/>
    <n v="226500"/>
  </r>
  <r>
    <x v="0"/>
    <x v="123"/>
    <x v="3"/>
    <n v="330000"/>
    <x v="0"/>
    <s v="Executive"/>
    <s v="Full-time"/>
    <s v="In-person"/>
    <s v="United States"/>
    <s v="M"/>
    <n v="259000"/>
  </r>
  <r>
    <x v="0"/>
    <x v="123"/>
    <x v="3"/>
    <n v="188000"/>
    <x v="0"/>
    <s v="Executive"/>
    <s v="Full-time"/>
    <s v="In-person"/>
    <s v="United States"/>
    <s v="M"/>
    <n v="259000"/>
  </r>
  <r>
    <x v="0"/>
    <x v="90"/>
    <x v="5"/>
    <n v="329500"/>
    <x v="0"/>
    <s v="Executive"/>
    <s v="Full-time"/>
    <s v="Remote"/>
    <s v="United States"/>
    <s v="M"/>
    <n v="226500"/>
  </r>
  <r>
    <x v="0"/>
    <x v="90"/>
    <x v="5"/>
    <n v="269600"/>
    <x v="0"/>
    <s v="Executive"/>
    <s v="Full-time"/>
    <s v="Remote"/>
    <s v="United States"/>
    <s v="M"/>
    <n v="226500"/>
  </r>
  <r>
    <x v="0"/>
    <x v="14"/>
    <x v="6"/>
    <n v="174500"/>
    <x v="0"/>
    <s v="Executive"/>
    <s v="Full-time"/>
    <s v="In-person"/>
    <s v="United States"/>
    <s v="M"/>
    <n v="140000"/>
  </r>
  <r>
    <x v="0"/>
    <x v="14"/>
    <x v="6"/>
    <n v="113000"/>
    <x v="0"/>
    <s v="Executive"/>
    <s v="Full-time"/>
    <s v="In-person"/>
    <s v="United States"/>
    <s v="M"/>
    <n v="140000"/>
  </r>
  <r>
    <x v="0"/>
    <x v="90"/>
    <x v="5"/>
    <n v="246080"/>
    <x v="1"/>
    <s v="Executive"/>
    <s v="Full-time"/>
    <s v="In-person"/>
    <s v="United Kingdom"/>
    <s v="M"/>
    <n v="226500"/>
  </r>
  <r>
    <x v="0"/>
    <x v="90"/>
    <x v="5"/>
    <n v="184560"/>
    <x v="1"/>
    <s v="Executive"/>
    <s v="Full-time"/>
    <s v="In-person"/>
    <s v="United Kingdom"/>
    <s v="M"/>
    <n v="226500"/>
  </r>
  <r>
    <x v="0"/>
    <x v="18"/>
    <x v="3"/>
    <n v="180000"/>
    <x v="0"/>
    <s v="Executive"/>
    <s v="Full-time"/>
    <s v="Remote"/>
    <s v="United States"/>
    <s v="M"/>
    <n v="182200"/>
  </r>
  <r>
    <x v="0"/>
    <x v="18"/>
    <x v="3"/>
    <n v="160000"/>
    <x v="0"/>
    <s v="Executive"/>
    <s v="Full-time"/>
    <s v="Remote"/>
    <s v="United States"/>
    <s v="M"/>
    <n v="182200"/>
  </r>
  <r>
    <x v="0"/>
    <x v="14"/>
    <x v="6"/>
    <n v="135344"/>
    <x v="1"/>
    <s v="Executive"/>
    <s v="Full-time"/>
    <s v="In-person"/>
    <s v="United Kingdom"/>
    <s v="M"/>
    <n v="140000"/>
  </r>
  <r>
    <x v="0"/>
    <x v="14"/>
    <x v="6"/>
    <n v="98432"/>
    <x v="1"/>
    <s v="Executive"/>
    <s v="Full-time"/>
    <s v="In-person"/>
    <s v="United Kingdom"/>
    <s v="M"/>
    <n v="140000"/>
  </r>
  <r>
    <x v="0"/>
    <x v="62"/>
    <x v="1"/>
    <n v="375500"/>
    <x v="0"/>
    <s v="Executive"/>
    <s v="Full-time"/>
    <s v="Remote"/>
    <s v="United States"/>
    <s v="M"/>
    <n v="217000"/>
  </r>
  <r>
    <x v="0"/>
    <x v="62"/>
    <x v="1"/>
    <n v="250300"/>
    <x v="0"/>
    <s v="Executive"/>
    <s v="Full-time"/>
    <s v="Remote"/>
    <s v="United States"/>
    <s v="M"/>
    <n v="217000"/>
  </r>
  <r>
    <x v="0"/>
    <x v="90"/>
    <x v="5"/>
    <n v="329500"/>
    <x v="0"/>
    <s v="Executive"/>
    <s v="Full-time"/>
    <s v="Remote"/>
    <s v="United States"/>
    <s v="M"/>
    <n v="226500"/>
  </r>
  <r>
    <x v="0"/>
    <x v="90"/>
    <x v="5"/>
    <n v="269600"/>
    <x v="0"/>
    <s v="Executive"/>
    <s v="Full-time"/>
    <s v="Remote"/>
    <s v="United States"/>
    <s v="M"/>
    <n v="226500"/>
  </r>
  <r>
    <x v="0"/>
    <x v="14"/>
    <x v="6"/>
    <n v="265800"/>
    <x v="0"/>
    <s v="Executive"/>
    <s v="Full-time"/>
    <s v="Remote"/>
    <s v="United States"/>
    <s v="M"/>
    <n v="140000"/>
  </r>
  <r>
    <x v="0"/>
    <x v="14"/>
    <x v="6"/>
    <n v="177200"/>
    <x v="0"/>
    <s v="Executive"/>
    <s v="Full-time"/>
    <s v="Remote"/>
    <s v="United States"/>
    <s v="M"/>
    <n v="140000"/>
  </r>
  <r>
    <x v="0"/>
    <x v="18"/>
    <x v="3"/>
    <n v="200000"/>
    <x v="0"/>
    <s v="Executive"/>
    <s v="Full-time"/>
    <s v="Remote"/>
    <s v="United States"/>
    <s v="M"/>
    <n v="182200"/>
  </r>
  <r>
    <x v="0"/>
    <x v="18"/>
    <x v="3"/>
    <n v="145000"/>
    <x v="0"/>
    <s v="Executive"/>
    <s v="Full-time"/>
    <s v="Remote"/>
    <s v="United States"/>
    <s v="M"/>
    <n v="182200"/>
  </r>
  <r>
    <x v="0"/>
    <x v="18"/>
    <x v="3"/>
    <n v="295500"/>
    <x v="0"/>
    <s v="Executive"/>
    <s v="Full-time"/>
    <s v="Remote"/>
    <s v="United States"/>
    <s v="M"/>
    <n v="182200"/>
  </r>
  <r>
    <x v="0"/>
    <x v="18"/>
    <x v="3"/>
    <n v="165200"/>
    <x v="0"/>
    <s v="Executive"/>
    <s v="Full-time"/>
    <s v="Remote"/>
    <s v="United States"/>
    <s v="M"/>
    <n v="182200"/>
  </r>
  <r>
    <x v="0"/>
    <x v="90"/>
    <x v="5"/>
    <n v="115000"/>
    <x v="26"/>
    <s v="Executive"/>
    <s v="Full-time"/>
    <s v="Remote"/>
    <s v="Brazil"/>
    <s v="M"/>
    <n v="226500"/>
  </r>
  <r>
    <x v="0"/>
    <x v="90"/>
    <x v="5"/>
    <n v="110000"/>
    <x v="26"/>
    <s v="Executive"/>
    <s v="Full-time"/>
    <s v="Remote"/>
    <s v="Brazil"/>
    <s v="M"/>
    <n v="226500"/>
  </r>
  <r>
    <x v="0"/>
    <x v="14"/>
    <x v="6"/>
    <n v="146000"/>
    <x v="0"/>
    <s v="Executive"/>
    <s v="Full-time"/>
    <s v="In-person"/>
    <s v="United States"/>
    <s v="M"/>
    <n v="140000"/>
  </r>
  <r>
    <x v="0"/>
    <x v="14"/>
    <x v="6"/>
    <n v="94000"/>
    <x v="0"/>
    <s v="Executive"/>
    <s v="Full-time"/>
    <s v="In-person"/>
    <s v="United States"/>
    <s v="M"/>
    <n v="140000"/>
  </r>
  <r>
    <x v="0"/>
    <x v="58"/>
    <x v="7"/>
    <n v="167500"/>
    <x v="0"/>
    <s v="Executive"/>
    <s v="Full-time"/>
    <s v="In-person"/>
    <s v="United States"/>
    <s v="M"/>
    <n v="110600"/>
  </r>
  <r>
    <x v="0"/>
    <x v="58"/>
    <x v="7"/>
    <n v="106500"/>
    <x v="0"/>
    <s v="Executive"/>
    <s v="Full-time"/>
    <s v="In-person"/>
    <s v="United States"/>
    <s v="M"/>
    <n v="110600"/>
  </r>
  <r>
    <x v="0"/>
    <x v="62"/>
    <x v="1"/>
    <n v="247000"/>
    <x v="0"/>
    <s v="Executive"/>
    <s v="Full-time"/>
    <s v="Remote"/>
    <s v="United States"/>
    <s v="M"/>
    <n v="217000"/>
  </r>
  <r>
    <x v="0"/>
    <x v="62"/>
    <x v="1"/>
    <n v="118440"/>
    <x v="0"/>
    <s v="Executive"/>
    <s v="Full-time"/>
    <s v="Remote"/>
    <s v="United States"/>
    <s v="M"/>
    <n v="217000"/>
  </r>
  <r>
    <x v="0"/>
    <x v="14"/>
    <x v="6"/>
    <n v="200000"/>
    <x v="0"/>
    <s v="Executive"/>
    <s v="Full-time"/>
    <s v="In-person"/>
    <s v="United States"/>
    <s v="M"/>
    <n v="140000"/>
  </r>
  <r>
    <x v="0"/>
    <x v="14"/>
    <x v="6"/>
    <n v="160000"/>
    <x v="0"/>
    <s v="Executive"/>
    <s v="Full-time"/>
    <s v="In-person"/>
    <s v="United States"/>
    <s v="M"/>
    <n v="140000"/>
  </r>
  <r>
    <x v="0"/>
    <x v="52"/>
    <x v="7"/>
    <n v="247500"/>
    <x v="0"/>
    <s v="Executive"/>
    <s v="Full-time"/>
    <s v="In-person"/>
    <s v="United States"/>
    <s v="M"/>
    <n v="156400"/>
  </r>
  <r>
    <x v="0"/>
    <x v="52"/>
    <x v="7"/>
    <n v="172200"/>
    <x v="0"/>
    <s v="Executive"/>
    <s v="Full-time"/>
    <s v="In-person"/>
    <s v="United States"/>
    <s v="M"/>
    <n v="156400"/>
  </r>
  <r>
    <x v="0"/>
    <x v="0"/>
    <x v="0"/>
    <n v="80000"/>
    <x v="0"/>
    <s v="Executive"/>
    <s v="Full-time"/>
    <s v="In-person"/>
    <s v="United States"/>
    <s v="M"/>
    <n v="105320"/>
  </r>
  <r>
    <x v="0"/>
    <x v="0"/>
    <x v="0"/>
    <n v="70000"/>
    <x v="0"/>
    <s v="Executive"/>
    <s v="Full-time"/>
    <s v="In-person"/>
    <s v="United States"/>
    <s v="M"/>
    <n v="105320"/>
  </r>
  <r>
    <x v="0"/>
    <x v="92"/>
    <x v="1"/>
    <n v="131721"/>
    <x v="3"/>
    <s v="Executive"/>
    <s v="Full-time"/>
    <s v="Hybrid"/>
    <s v="Netherlands"/>
    <s v="L"/>
    <n v="167875"/>
  </r>
  <r>
    <x v="0"/>
    <x v="52"/>
    <x v="7"/>
    <n v="247500"/>
    <x v="0"/>
    <s v="Executive"/>
    <s v="Full-time"/>
    <s v="In-person"/>
    <s v="United States"/>
    <s v="M"/>
    <n v="156400"/>
  </r>
  <r>
    <x v="0"/>
    <x v="52"/>
    <x v="7"/>
    <n v="172200"/>
    <x v="0"/>
    <s v="Executive"/>
    <s v="Full-time"/>
    <s v="In-person"/>
    <s v="United States"/>
    <s v="M"/>
    <n v="156400"/>
  </r>
  <r>
    <x v="0"/>
    <x v="14"/>
    <x v="6"/>
    <n v="205785"/>
    <x v="1"/>
    <s v="Executive"/>
    <s v="Full-time"/>
    <s v="Remote"/>
    <s v="United Kingdom"/>
    <s v="M"/>
    <n v="140000"/>
  </r>
  <r>
    <x v="0"/>
    <x v="14"/>
    <x v="6"/>
    <n v="123471"/>
    <x v="1"/>
    <s v="Executive"/>
    <s v="Full-time"/>
    <s v="Remote"/>
    <s v="United Kingdom"/>
    <s v="M"/>
    <n v="140000"/>
  </r>
  <r>
    <x v="0"/>
    <x v="14"/>
    <x v="6"/>
    <n v="130002"/>
    <x v="0"/>
    <s v="Executive"/>
    <s v="Full-time"/>
    <s v="Remote"/>
    <s v="United States"/>
    <s v="M"/>
    <n v="140000"/>
  </r>
  <r>
    <x v="0"/>
    <x v="14"/>
    <x v="6"/>
    <n v="71908"/>
    <x v="0"/>
    <s v="Executive"/>
    <s v="Full-time"/>
    <s v="Remote"/>
    <s v="United States"/>
    <s v="M"/>
    <n v="140000"/>
  </r>
  <r>
    <x v="0"/>
    <x v="14"/>
    <x v="6"/>
    <n v="174500"/>
    <x v="0"/>
    <s v="Executive"/>
    <s v="Full-time"/>
    <s v="In-person"/>
    <s v="United States"/>
    <s v="M"/>
    <n v="140000"/>
  </r>
  <r>
    <x v="0"/>
    <x v="14"/>
    <x v="6"/>
    <n v="113000"/>
    <x v="0"/>
    <s v="Executive"/>
    <s v="Full-time"/>
    <s v="In-person"/>
    <s v="United States"/>
    <s v="M"/>
    <n v="140000"/>
  </r>
  <r>
    <x v="0"/>
    <x v="4"/>
    <x v="1"/>
    <n v="299500"/>
    <x v="0"/>
    <s v="Executive"/>
    <s v="Full-time"/>
    <s v="Remote"/>
    <s v="United States"/>
    <s v="M"/>
    <n v="154800"/>
  </r>
  <r>
    <x v="0"/>
    <x v="4"/>
    <x v="1"/>
    <n v="249600"/>
    <x v="0"/>
    <s v="Executive"/>
    <s v="Full-time"/>
    <s v="Remote"/>
    <s v="United States"/>
    <s v="M"/>
    <n v="154800"/>
  </r>
  <r>
    <x v="0"/>
    <x v="14"/>
    <x v="6"/>
    <n v="220000"/>
    <x v="0"/>
    <s v="Executive"/>
    <s v="Full-time"/>
    <s v="In-person"/>
    <s v="United States"/>
    <s v="M"/>
    <n v="140000"/>
  </r>
  <r>
    <x v="0"/>
    <x v="14"/>
    <x v="6"/>
    <n v="150000"/>
    <x v="0"/>
    <s v="Executive"/>
    <s v="Full-time"/>
    <s v="In-person"/>
    <s v="United States"/>
    <s v="M"/>
    <n v="140000"/>
  </r>
  <r>
    <x v="0"/>
    <x v="4"/>
    <x v="1"/>
    <n v="126500"/>
    <x v="0"/>
    <s v="Executive"/>
    <s v="Full-time"/>
    <s v="Remote"/>
    <s v="United States"/>
    <s v="M"/>
    <n v="154800"/>
  </r>
  <r>
    <x v="0"/>
    <x v="4"/>
    <x v="1"/>
    <n v="78000"/>
    <x v="0"/>
    <s v="Executive"/>
    <s v="Full-time"/>
    <s v="Remote"/>
    <s v="United States"/>
    <s v="M"/>
    <n v="154800"/>
  </r>
  <r>
    <x v="0"/>
    <x v="90"/>
    <x v="5"/>
    <n v="290000"/>
    <x v="0"/>
    <s v="Executive"/>
    <s v="Full-time"/>
    <s v="Remote"/>
    <s v="United States"/>
    <s v="L"/>
    <n v="226500"/>
  </r>
  <r>
    <x v="0"/>
    <x v="14"/>
    <x v="6"/>
    <n v="162500"/>
    <x v="0"/>
    <s v="Executive"/>
    <s v="Full-time"/>
    <s v="In-person"/>
    <s v="United States"/>
    <s v="M"/>
    <n v="140000"/>
  </r>
  <r>
    <x v="0"/>
    <x v="14"/>
    <x v="6"/>
    <n v="130000"/>
    <x v="0"/>
    <s v="Executive"/>
    <s v="Full-time"/>
    <s v="In-person"/>
    <s v="United States"/>
    <s v="M"/>
    <n v="140000"/>
  </r>
  <r>
    <x v="0"/>
    <x v="99"/>
    <x v="3"/>
    <n v="215936"/>
    <x v="32"/>
    <s v="Executive"/>
    <s v="Full-time"/>
    <s v="Remote"/>
    <s v="United States"/>
    <s v="L"/>
    <n v="209968"/>
  </r>
  <r>
    <x v="0"/>
    <x v="14"/>
    <x v="6"/>
    <n v="167954"/>
    <x v="0"/>
    <s v="Executive"/>
    <s v="Full-time"/>
    <s v="In-person"/>
    <s v="United States"/>
    <s v="M"/>
    <n v="140000"/>
  </r>
  <r>
    <x v="0"/>
    <x v="14"/>
    <x v="6"/>
    <n v="115830"/>
    <x v="0"/>
    <s v="Executive"/>
    <s v="Full-time"/>
    <s v="In-person"/>
    <s v="United States"/>
    <s v="M"/>
    <n v="140000"/>
  </r>
  <r>
    <x v="0"/>
    <x v="4"/>
    <x v="1"/>
    <n v="228856"/>
    <x v="1"/>
    <s v="Executive"/>
    <s v="Full-time"/>
    <s v="Remote"/>
    <s v="United Kingdom"/>
    <s v="M"/>
    <n v="154800"/>
  </r>
  <r>
    <x v="0"/>
    <x v="4"/>
    <x v="1"/>
    <n v="144540"/>
    <x v="1"/>
    <s v="Executive"/>
    <s v="Full-time"/>
    <s v="Remote"/>
    <s v="United Kingdom"/>
    <s v="M"/>
    <n v="154800"/>
  </r>
  <r>
    <x v="0"/>
    <x v="14"/>
    <x v="6"/>
    <n v="204500"/>
    <x v="0"/>
    <s v="Executive"/>
    <s v="Full-time"/>
    <s v="In-person"/>
    <s v="United States"/>
    <s v="M"/>
    <n v="140000"/>
  </r>
  <r>
    <x v="0"/>
    <x v="14"/>
    <x v="6"/>
    <n v="130000"/>
    <x v="0"/>
    <s v="Executive"/>
    <s v="Full-time"/>
    <s v="In-person"/>
    <s v="United States"/>
    <s v="M"/>
    <n v="140000"/>
  </r>
  <r>
    <x v="0"/>
    <x v="45"/>
    <x v="5"/>
    <n v="72000"/>
    <x v="63"/>
    <s v="Executive"/>
    <s v="Full-time"/>
    <s v="Remote"/>
    <s v="Mexico"/>
    <s v="S"/>
    <n v="115500"/>
  </r>
  <r>
    <x v="0"/>
    <x v="4"/>
    <x v="1"/>
    <n v="220000"/>
    <x v="0"/>
    <s v="Executive"/>
    <s v="Full-time"/>
    <s v="In-person"/>
    <s v="United States"/>
    <s v="M"/>
    <n v="154800"/>
  </r>
  <r>
    <x v="0"/>
    <x v="4"/>
    <x v="1"/>
    <n v="185000"/>
    <x v="0"/>
    <s v="Executive"/>
    <s v="Full-time"/>
    <s v="In-person"/>
    <s v="United States"/>
    <s v="M"/>
    <n v="154800"/>
  </r>
  <r>
    <x v="0"/>
    <x v="92"/>
    <x v="1"/>
    <n v="330000"/>
    <x v="0"/>
    <s v="Executive"/>
    <s v="Full-time"/>
    <s v="In-person"/>
    <s v="United States"/>
    <s v="M"/>
    <n v="167875"/>
  </r>
  <r>
    <x v="0"/>
    <x v="92"/>
    <x v="1"/>
    <n v="230000"/>
    <x v="0"/>
    <s v="Executive"/>
    <s v="Full-time"/>
    <s v="In-person"/>
    <s v="United States"/>
    <s v="M"/>
    <n v="167875"/>
  </r>
  <r>
    <x v="2"/>
    <x v="124"/>
    <x v="1"/>
    <n v="300000"/>
    <x v="0"/>
    <s v="Executive"/>
    <s v="Full-time"/>
    <s v="Remote"/>
    <s v="United States"/>
    <s v="L"/>
    <n v="300000"/>
  </r>
  <r>
    <x v="0"/>
    <x v="14"/>
    <x v="6"/>
    <n v="204500"/>
    <x v="0"/>
    <s v="Executive"/>
    <s v="Full-time"/>
    <s v="In-person"/>
    <s v="United States"/>
    <s v="M"/>
    <n v="140000"/>
  </r>
  <r>
    <x v="0"/>
    <x v="14"/>
    <x v="6"/>
    <n v="130000"/>
    <x v="0"/>
    <s v="Executive"/>
    <s v="Full-time"/>
    <s v="In-person"/>
    <s v="United States"/>
    <s v="M"/>
    <n v="140000"/>
  </r>
  <r>
    <x v="0"/>
    <x v="14"/>
    <x v="6"/>
    <n v="194500"/>
    <x v="0"/>
    <s v="Executive"/>
    <s v="Full-time"/>
    <s v="In-person"/>
    <s v="United States"/>
    <s v="M"/>
    <n v="140000"/>
  </r>
  <r>
    <x v="0"/>
    <x v="14"/>
    <x v="6"/>
    <n v="115500"/>
    <x v="0"/>
    <s v="Executive"/>
    <s v="Full-time"/>
    <s v="In-person"/>
    <s v="United States"/>
    <s v="M"/>
    <n v="140000"/>
  </r>
  <r>
    <x v="0"/>
    <x v="4"/>
    <x v="1"/>
    <n v="250000"/>
    <x v="0"/>
    <s v="Executive"/>
    <s v="Full-time"/>
    <s v="Remote"/>
    <s v="United States"/>
    <s v="M"/>
    <n v="154800"/>
  </r>
  <r>
    <x v="0"/>
    <x v="4"/>
    <x v="1"/>
    <n v="180000"/>
    <x v="0"/>
    <s v="Executive"/>
    <s v="Full-time"/>
    <s v="Remote"/>
    <s v="United States"/>
    <s v="M"/>
    <n v="154800"/>
  </r>
  <r>
    <x v="0"/>
    <x v="14"/>
    <x v="6"/>
    <n v="250000"/>
    <x v="0"/>
    <s v="Executive"/>
    <s v="Full-time"/>
    <s v="Remote"/>
    <s v="United States"/>
    <s v="M"/>
    <n v="140000"/>
  </r>
  <r>
    <x v="0"/>
    <x v="14"/>
    <x v="6"/>
    <n v="200000"/>
    <x v="0"/>
    <s v="Executive"/>
    <s v="Full-time"/>
    <s v="Remote"/>
    <s v="United States"/>
    <s v="M"/>
    <n v="140000"/>
  </r>
  <r>
    <x v="0"/>
    <x v="14"/>
    <x v="6"/>
    <n v="333500"/>
    <x v="0"/>
    <s v="Executive"/>
    <s v="Full-time"/>
    <s v="In-person"/>
    <s v="United States"/>
    <s v="M"/>
    <n v="140000"/>
  </r>
  <r>
    <x v="0"/>
    <x v="14"/>
    <x v="6"/>
    <n v="180500"/>
    <x v="0"/>
    <s v="Executive"/>
    <s v="Full-time"/>
    <s v="In-person"/>
    <s v="United States"/>
    <s v="M"/>
    <n v="140000"/>
  </r>
  <r>
    <x v="0"/>
    <x v="14"/>
    <x v="6"/>
    <n v="257400"/>
    <x v="0"/>
    <s v="Executive"/>
    <s v="Full-time"/>
    <s v="Remote"/>
    <s v="United States"/>
    <s v="M"/>
    <n v="140000"/>
  </r>
  <r>
    <x v="0"/>
    <x v="14"/>
    <x v="6"/>
    <n v="210600"/>
    <x v="0"/>
    <s v="Executive"/>
    <s v="Full-time"/>
    <s v="Remote"/>
    <s v="United States"/>
    <s v="M"/>
    <n v="140000"/>
  </r>
  <r>
    <x v="0"/>
    <x v="62"/>
    <x v="1"/>
    <n v="260000"/>
    <x v="0"/>
    <s v="Executive"/>
    <s v="Full-time"/>
    <s v="Remote"/>
    <s v="United States"/>
    <s v="M"/>
    <n v="217000"/>
  </r>
  <r>
    <x v="0"/>
    <x v="62"/>
    <x v="1"/>
    <n v="192000"/>
    <x v="0"/>
    <s v="Executive"/>
    <s v="Full-time"/>
    <s v="Remote"/>
    <s v="United States"/>
    <s v="M"/>
    <n v="217000"/>
  </r>
  <r>
    <x v="0"/>
    <x v="0"/>
    <x v="0"/>
    <n v="160000"/>
    <x v="0"/>
    <s v="Executive"/>
    <s v="Full-time"/>
    <s v="Remote"/>
    <s v="United States"/>
    <s v="M"/>
    <n v="105320"/>
  </r>
  <r>
    <x v="0"/>
    <x v="0"/>
    <x v="0"/>
    <n v="55000"/>
    <x v="0"/>
    <s v="Executive"/>
    <s v="Full-time"/>
    <s v="Remote"/>
    <s v="United States"/>
    <s v="M"/>
    <n v="105320"/>
  </r>
  <r>
    <x v="0"/>
    <x v="4"/>
    <x v="1"/>
    <n v="258750"/>
    <x v="0"/>
    <s v="Executive"/>
    <s v="Full-time"/>
    <s v="In-person"/>
    <s v="United States"/>
    <s v="M"/>
    <n v="154800"/>
  </r>
  <r>
    <x v="0"/>
    <x v="4"/>
    <x v="1"/>
    <n v="185000"/>
    <x v="0"/>
    <s v="Executive"/>
    <s v="Full-time"/>
    <s v="In-person"/>
    <s v="United States"/>
    <s v="M"/>
    <n v="154800"/>
  </r>
  <r>
    <x v="0"/>
    <x v="4"/>
    <x v="1"/>
    <n v="225000"/>
    <x v="0"/>
    <s v="Executive"/>
    <s v="Full-time"/>
    <s v="In-person"/>
    <s v="United States"/>
    <s v="M"/>
    <n v="154800"/>
  </r>
  <r>
    <x v="0"/>
    <x v="4"/>
    <x v="1"/>
    <n v="145000"/>
    <x v="0"/>
    <s v="Executive"/>
    <s v="Full-time"/>
    <s v="In-person"/>
    <s v="United States"/>
    <s v="M"/>
    <n v="154800"/>
  </r>
  <r>
    <x v="0"/>
    <x v="14"/>
    <x v="6"/>
    <n v="194500"/>
    <x v="0"/>
    <s v="Executive"/>
    <s v="Full-time"/>
    <s v="In-person"/>
    <s v="United States"/>
    <s v="M"/>
    <n v="140000"/>
  </r>
  <r>
    <x v="0"/>
    <x v="14"/>
    <x v="6"/>
    <n v="115500"/>
    <x v="0"/>
    <s v="Executive"/>
    <s v="Full-time"/>
    <s v="In-person"/>
    <s v="United States"/>
    <s v="M"/>
    <n v="140000"/>
  </r>
  <r>
    <x v="0"/>
    <x v="62"/>
    <x v="1"/>
    <n v="246080"/>
    <x v="1"/>
    <s v="Executive"/>
    <s v="Full-time"/>
    <s v="In-person"/>
    <s v="United Kingdom"/>
    <s v="M"/>
    <n v="217000"/>
  </r>
  <r>
    <x v="0"/>
    <x v="62"/>
    <x v="1"/>
    <n v="203016"/>
    <x v="1"/>
    <s v="Executive"/>
    <s v="Full-time"/>
    <s v="In-person"/>
    <s v="United Kingdom"/>
    <s v="M"/>
    <n v="217000"/>
  </r>
  <r>
    <x v="0"/>
    <x v="90"/>
    <x v="5"/>
    <n v="135344"/>
    <x v="1"/>
    <s v="Executive"/>
    <s v="Full-time"/>
    <s v="Remote"/>
    <s v="United Kingdom"/>
    <s v="M"/>
    <n v="226500"/>
  </r>
  <r>
    <x v="0"/>
    <x v="90"/>
    <x v="5"/>
    <n v="110736"/>
    <x v="1"/>
    <s v="Executive"/>
    <s v="Full-time"/>
    <s v="Remote"/>
    <s v="United Kingdom"/>
    <s v="M"/>
    <n v="226500"/>
  </r>
  <r>
    <x v="0"/>
    <x v="90"/>
    <x v="5"/>
    <n v="329500"/>
    <x v="0"/>
    <s v="Executive"/>
    <s v="Full-time"/>
    <s v="In-person"/>
    <s v="United States"/>
    <s v="M"/>
    <n v="226500"/>
  </r>
  <r>
    <x v="0"/>
    <x v="90"/>
    <x v="5"/>
    <n v="269600"/>
    <x v="0"/>
    <s v="Executive"/>
    <s v="Full-time"/>
    <s v="In-person"/>
    <s v="United States"/>
    <s v="M"/>
    <n v="226500"/>
  </r>
  <r>
    <x v="0"/>
    <x v="4"/>
    <x v="1"/>
    <n v="228856"/>
    <x v="1"/>
    <s v="Executive"/>
    <s v="Full-time"/>
    <s v="Remote"/>
    <s v="United Kingdom"/>
    <s v="M"/>
    <n v="154800"/>
  </r>
  <r>
    <x v="0"/>
    <x v="4"/>
    <x v="1"/>
    <n v="144540"/>
    <x v="1"/>
    <s v="Executive"/>
    <s v="Full-time"/>
    <s v="Remote"/>
    <s v="United Kingdom"/>
    <s v="M"/>
    <n v="154800"/>
  </r>
  <r>
    <x v="0"/>
    <x v="90"/>
    <x v="5"/>
    <n v="204500"/>
    <x v="0"/>
    <s v="Executive"/>
    <s v="Full-time"/>
    <s v="In-person"/>
    <s v="United States"/>
    <s v="M"/>
    <n v="226500"/>
  </r>
  <r>
    <x v="0"/>
    <x v="90"/>
    <x v="5"/>
    <n v="142200"/>
    <x v="0"/>
    <s v="Executive"/>
    <s v="Full-time"/>
    <s v="In-person"/>
    <s v="United States"/>
    <s v="M"/>
    <n v="226500"/>
  </r>
  <r>
    <x v="0"/>
    <x v="62"/>
    <x v="1"/>
    <n v="336400"/>
    <x v="0"/>
    <s v="Executive"/>
    <s v="Full-time"/>
    <s v="In-person"/>
    <s v="United States"/>
    <s v="M"/>
    <n v="217000"/>
  </r>
  <r>
    <x v="0"/>
    <x v="62"/>
    <x v="1"/>
    <n v="201900"/>
    <x v="0"/>
    <s v="Executive"/>
    <s v="Full-time"/>
    <s v="In-person"/>
    <s v="United States"/>
    <s v="M"/>
    <n v="217000"/>
  </r>
  <r>
    <x v="0"/>
    <x v="62"/>
    <x v="1"/>
    <n v="225000"/>
    <x v="0"/>
    <s v="Executive"/>
    <s v="Full-time"/>
    <s v="Remote"/>
    <s v="United States"/>
    <s v="M"/>
    <n v="217000"/>
  </r>
  <r>
    <x v="0"/>
    <x v="62"/>
    <x v="1"/>
    <n v="175000"/>
    <x v="0"/>
    <s v="Executive"/>
    <s v="Full-time"/>
    <s v="Remote"/>
    <s v="United States"/>
    <s v="M"/>
    <n v="217000"/>
  </r>
  <r>
    <x v="0"/>
    <x v="79"/>
    <x v="3"/>
    <n v="225000"/>
    <x v="0"/>
    <s v="Executive"/>
    <s v="Full-time"/>
    <s v="Remote"/>
    <s v="United States"/>
    <s v="M"/>
    <n v="130000"/>
  </r>
  <r>
    <x v="0"/>
    <x v="14"/>
    <x v="6"/>
    <n v="200000"/>
    <x v="0"/>
    <s v="Executive"/>
    <s v="Full-time"/>
    <s v="In-person"/>
    <s v="United States"/>
    <s v="M"/>
    <n v="140000"/>
  </r>
  <r>
    <x v="0"/>
    <x v="14"/>
    <x v="6"/>
    <n v="145000"/>
    <x v="0"/>
    <s v="Executive"/>
    <s v="Full-time"/>
    <s v="In-person"/>
    <s v="United States"/>
    <s v="M"/>
    <n v="140000"/>
  </r>
  <r>
    <x v="0"/>
    <x v="4"/>
    <x v="1"/>
    <n v="258750"/>
    <x v="0"/>
    <s v="Executive"/>
    <s v="Full-time"/>
    <s v="In-person"/>
    <s v="United States"/>
    <s v="M"/>
    <n v="154800"/>
  </r>
  <r>
    <x v="0"/>
    <x v="4"/>
    <x v="1"/>
    <n v="185000"/>
    <x v="0"/>
    <s v="Executive"/>
    <s v="Full-time"/>
    <s v="In-person"/>
    <s v="United States"/>
    <s v="M"/>
    <n v="154800"/>
  </r>
  <r>
    <x v="2"/>
    <x v="22"/>
    <x v="0"/>
    <n v="15000"/>
    <x v="21"/>
    <s v="Executive"/>
    <s v="Full-time"/>
    <s v="In-person"/>
    <s v="Canada"/>
    <s v="M"/>
    <n v="44753"/>
  </r>
  <r>
    <x v="0"/>
    <x v="14"/>
    <x v="6"/>
    <n v="220000"/>
    <x v="0"/>
    <s v="Executive"/>
    <s v="Full-time"/>
    <s v="In-person"/>
    <s v="United States"/>
    <s v="M"/>
    <n v="140000"/>
  </r>
  <r>
    <x v="0"/>
    <x v="14"/>
    <x v="6"/>
    <n v="205000"/>
    <x v="0"/>
    <s v="Executive"/>
    <s v="Full-time"/>
    <s v="In-person"/>
    <s v="United States"/>
    <s v="M"/>
    <n v="140000"/>
  </r>
  <r>
    <x v="0"/>
    <x v="90"/>
    <x v="5"/>
    <n v="329500"/>
    <x v="0"/>
    <s v="Executive"/>
    <s v="Full-time"/>
    <s v="In-person"/>
    <s v="United States"/>
    <s v="M"/>
    <n v="226500"/>
  </r>
  <r>
    <x v="0"/>
    <x v="90"/>
    <x v="5"/>
    <n v="269600"/>
    <x v="0"/>
    <s v="Executive"/>
    <s v="Full-time"/>
    <s v="In-person"/>
    <s v="United States"/>
    <s v="M"/>
    <n v="226500"/>
  </r>
  <r>
    <x v="0"/>
    <x v="14"/>
    <x v="6"/>
    <n v="145000"/>
    <x v="0"/>
    <s v="Executive"/>
    <s v="Full-time"/>
    <s v="In-person"/>
    <s v="United States"/>
    <s v="M"/>
    <n v="140000"/>
  </r>
  <r>
    <x v="0"/>
    <x v="14"/>
    <x v="6"/>
    <n v="115000"/>
    <x v="0"/>
    <s v="Executive"/>
    <s v="Full-time"/>
    <s v="In-person"/>
    <s v="United States"/>
    <s v="M"/>
    <n v="140000"/>
  </r>
  <r>
    <x v="0"/>
    <x v="14"/>
    <x v="6"/>
    <n v="175000"/>
    <x v="0"/>
    <s v="Executive"/>
    <s v="Full-time"/>
    <s v="In-person"/>
    <s v="United States"/>
    <s v="M"/>
    <n v="140000"/>
  </r>
  <r>
    <x v="0"/>
    <x v="14"/>
    <x v="6"/>
    <n v="110000"/>
    <x v="0"/>
    <s v="Executive"/>
    <s v="Full-time"/>
    <s v="In-person"/>
    <s v="United States"/>
    <s v="M"/>
    <n v="140000"/>
  </r>
  <r>
    <x v="0"/>
    <x v="10"/>
    <x v="5"/>
    <n v="221000"/>
    <x v="0"/>
    <s v="Executive"/>
    <s v="Full-time"/>
    <s v="Remote"/>
    <s v="United States"/>
    <s v="M"/>
    <n v="149400"/>
  </r>
  <r>
    <x v="0"/>
    <x v="10"/>
    <x v="5"/>
    <n v="153000"/>
    <x v="0"/>
    <s v="Executive"/>
    <s v="Full-time"/>
    <s v="Remote"/>
    <s v="United States"/>
    <s v="M"/>
    <n v="149400"/>
  </r>
  <r>
    <x v="0"/>
    <x v="4"/>
    <x v="1"/>
    <n v="200000"/>
    <x v="0"/>
    <s v="Executive"/>
    <s v="Full-time"/>
    <s v="In-person"/>
    <s v="United States"/>
    <s v="M"/>
    <n v="154800"/>
  </r>
  <r>
    <x v="0"/>
    <x v="4"/>
    <x v="1"/>
    <n v="145000"/>
    <x v="0"/>
    <s v="Executive"/>
    <s v="Full-time"/>
    <s v="In-person"/>
    <s v="United States"/>
    <s v="M"/>
    <n v="154800"/>
  </r>
  <r>
    <x v="0"/>
    <x v="56"/>
    <x v="8"/>
    <n v="180000"/>
    <x v="0"/>
    <s v="Executive"/>
    <s v="Full-time"/>
    <s v="In-person"/>
    <s v="United States"/>
    <s v="M"/>
    <n v="159500"/>
  </r>
  <r>
    <x v="0"/>
    <x v="56"/>
    <x v="8"/>
    <n v="155000"/>
    <x v="0"/>
    <s v="Executive"/>
    <s v="Full-time"/>
    <s v="In-person"/>
    <s v="United States"/>
    <s v="M"/>
    <n v="159500"/>
  </r>
  <r>
    <x v="0"/>
    <x v="14"/>
    <x v="6"/>
    <n v="286000"/>
    <x v="0"/>
    <s v="Executive"/>
    <s v="Full-time"/>
    <s v="Remote"/>
    <s v="United States"/>
    <s v="M"/>
    <n v="140000"/>
  </r>
  <r>
    <x v="0"/>
    <x v="14"/>
    <x v="6"/>
    <n v="207000"/>
    <x v="0"/>
    <s v="Executive"/>
    <s v="Full-time"/>
    <s v="Remote"/>
    <s v="United States"/>
    <s v="M"/>
    <n v="140000"/>
  </r>
  <r>
    <x v="0"/>
    <x v="62"/>
    <x v="1"/>
    <n v="353200"/>
    <x v="0"/>
    <s v="Executive"/>
    <s v="Full-time"/>
    <s v="In-person"/>
    <s v="United States"/>
    <s v="M"/>
    <n v="217000"/>
  </r>
  <r>
    <x v="0"/>
    <x v="62"/>
    <x v="1"/>
    <n v="249300"/>
    <x v="0"/>
    <s v="Executive"/>
    <s v="Full-time"/>
    <s v="In-person"/>
    <s v="United States"/>
    <s v="M"/>
    <n v="217000"/>
  </r>
  <r>
    <x v="0"/>
    <x v="4"/>
    <x v="1"/>
    <n v="145000"/>
    <x v="0"/>
    <s v="Executive"/>
    <s v="Full-time"/>
    <s v="In-person"/>
    <s v="United States"/>
    <s v="M"/>
    <n v="154800"/>
  </r>
  <r>
    <x v="0"/>
    <x v="4"/>
    <x v="1"/>
    <n v="100000"/>
    <x v="0"/>
    <s v="Executive"/>
    <s v="Full-time"/>
    <s v="In-person"/>
    <s v="United States"/>
    <s v="M"/>
    <n v="154800"/>
  </r>
  <r>
    <x v="0"/>
    <x v="14"/>
    <x v="6"/>
    <n v="265000"/>
    <x v="0"/>
    <s v="Executive"/>
    <s v="Full-time"/>
    <s v="In-person"/>
    <s v="United States"/>
    <s v="M"/>
    <n v="140000"/>
  </r>
  <r>
    <x v="0"/>
    <x v="14"/>
    <x v="6"/>
    <n v="235000"/>
    <x v="0"/>
    <s v="Executive"/>
    <s v="Full-time"/>
    <s v="In-person"/>
    <s v="United States"/>
    <s v="M"/>
    <n v="140000"/>
  </r>
  <r>
    <x v="0"/>
    <x v="14"/>
    <x v="6"/>
    <n v="194500"/>
    <x v="0"/>
    <s v="Executive"/>
    <s v="Full-time"/>
    <s v="In-person"/>
    <s v="United States"/>
    <s v="M"/>
    <n v="140000"/>
  </r>
  <r>
    <x v="0"/>
    <x v="14"/>
    <x v="6"/>
    <n v="115500"/>
    <x v="0"/>
    <s v="Executive"/>
    <s v="Full-time"/>
    <s v="In-person"/>
    <s v="United States"/>
    <s v="M"/>
    <n v="140000"/>
  </r>
  <r>
    <x v="0"/>
    <x v="4"/>
    <x v="1"/>
    <n v="200000"/>
    <x v="0"/>
    <s v="Executive"/>
    <s v="Full-time"/>
    <s v="In-person"/>
    <s v="United States"/>
    <s v="M"/>
    <n v="154800"/>
  </r>
  <r>
    <x v="0"/>
    <x v="4"/>
    <x v="1"/>
    <n v="145000"/>
    <x v="0"/>
    <s v="Executive"/>
    <s v="Full-time"/>
    <s v="In-person"/>
    <s v="United States"/>
    <s v="M"/>
    <n v="154800"/>
  </r>
  <r>
    <x v="0"/>
    <x v="14"/>
    <x v="6"/>
    <n v="210914"/>
    <x v="0"/>
    <s v="Executive"/>
    <s v="Full-time"/>
    <s v="Remote"/>
    <s v="United States"/>
    <s v="M"/>
    <n v="140000"/>
  </r>
  <r>
    <x v="0"/>
    <x v="14"/>
    <x v="6"/>
    <n v="116704"/>
    <x v="0"/>
    <s v="Executive"/>
    <s v="Full-time"/>
    <s v="Remote"/>
    <s v="United States"/>
    <s v="M"/>
    <n v="140000"/>
  </r>
  <r>
    <x v="0"/>
    <x v="14"/>
    <x v="6"/>
    <n v="167500"/>
    <x v="0"/>
    <s v="Executive"/>
    <s v="Full-time"/>
    <s v="In-person"/>
    <s v="United States"/>
    <s v="M"/>
    <n v="140000"/>
  </r>
  <r>
    <x v="0"/>
    <x v="14"/>
    <x v="6"/>
    <n v="106500"/>
    <x v="0"/>
    <s v="Executive"/>
    <s v="Full-time"/>
    <s v="In-person"/>
    <s v="United States"/>
    <s v="M"/>
    <n v="140000"/>
  </r>
  <r>
    <x v="0"/>
    <x v="14"/>
    <x v="6"/>
    <n v="310000"/>
    <x v="0"/>
    <s v="Executive"/>
    <s v="Full-time"/>
    <s v="Remote"/>
    <s v="United States"/>
    <s v="M"/>
    <n v="140000"/>
  </r>
  <r>
    <x v="0"/>
    <x v="14"/>
    <x v="6"/>
    <n v="239000"/>
    <x v="0"/>
    <s v="Executive"/>
    <s v="Full-time"/>
    <s v="Remote"/>
    <s v="United States"/>
    <s v="M"/>
    <n v="140000"/>
  </r>
  <r>
    <x v="1"/>
    <x v="78"/>
    <x v="1"/>
    <n v="106000"/>
    <x v="22"/>
    <s v="Executive"/>
    <s v="Full-time"/>
    <s v="In-person"/>
    <s v="Russia"/>
    <s v="L"/>
    <n v="190982.5"/>
  </r>
  <r>
    <x v="0"/>
    <x v="14"/>
    <x v="6"/>
    <n v="310000"/>
    <x v="0"/>
    <s v="Executive"/>
    <s v="Full-time"/>
    <s v="Remote"/>
    <s v="United States"/>
    <s v="M"/>
    <n v="140000"/>
  </r>
  <r>
    <x v="0"/>
    <x v="14"/>
    <x v="6"/>
    <n v="239000"/>
    <x v="0"/>
    <s v="Executive"/>
    <s v="Full-time"/>
    <s v="Remote"/>
    <s v="United States"/>
    <s v="M"/>
    <n v="140000"/>
  </r>
  <r>
    <x v="0"/>
    <x v="92"/>
    <x v="1"/>
    <n v="162288"/>
    <x v="1"/>
    <s v="Executive"/>
    <s v="Full-time"/>
    <s v="In-person"/>
    <s v="United Kingdom"/>
    <s v="M"/>
    <n v="167875"/>
  </r>
  <r>
    <x v="0"/>
    <x v="92"/>
    <x v="1"/>
    <n v="129058"/>
    <x v="1"/>
    <s v="Executive"/>
    <s v="Full-time"/>
    <s v="In-person"/>
    <s v="United Kingdom"/>
    <s v="M"/>
    <n v="167875"/>
  </r>
  <r>
    <x v="0"/>
    <x v="14"/>
    <x v="6"/>
    <n v="310000"/>
    <x v="0"/>
    <s v="Executive"/>
    <s v="Full-time"/>
    <s v="Remote"/>
    <s v="United States"/>
    <s v="M"/>
    <n v="140000"/>
  </r>
  <r>
    <x v="0"/>
    <x v="14"/>
    <x v="6"/>
    <n v="239000"/>
    <x v="0"/>
    <s v="Executive"/>
    <s v="Full-time"/>
    <s v="Remote"/>
    <s v="United States"/>
    <s v="M"/>
    <n v="140000"/>
  </r>
  <r>
    <x v="0"/>
    <x v="14"/>
    <x v="6"/>
    <n v="235000"/>
    <x v="0"/>
    <s v="Executive"/>
    <s v="Full-time"/>
    <s v="In-person"/>
    <s v="United States"/>
    <s v="M"/>
    <n v="140000"/>
  </r>
  <r>
    <x v="0"/>
    <x v="14"/>
    <x v="6"/>
    <n v="210000"/>
    <x v="0"/>
    <s v="Executive"/>
    <s v="Full-time"/>
    <s v="In-person"/>
    <s v="United States"/>
    <s v="M"/>
    <n v="140000"/>
  </r>
  <r>
    <x v="0"/>
    <x v="14"/>
    <x v="6"/>
    <n v="210914"/>
    <x v="0"/>
    <s v="Executive"/>
    <s v="Full-time"/>
    <s v="Remote"/>
    <s v="United States"/>
    <s v="M"/>
    <n v="140000"/>
  </r>
  <r>
    <x v="0"/>
    <x v="14"/>
    <x v="6"/>
    <n v="116704"/>
    <x v="0"/>
    <s v="Executive"/>
    <s v="Full-time"/>
    <s v="Remote"/>
    <s v="United States"/>
    <s v="M"/>
    <n v="140000"/>
  </r>
  <r>
    <x v="0"/>
    <x v="14"/>
    <x v="6"/>
    <n v="284000"/>
    <x v="0"/>
    <s v="Executive"/>
    <s v="Full-time"/>
    <s v="Remote"/>
    <s v="United States"/>
    <s v="M"/>
    <n v="140000"/>
  </r>
  <r>
    <x v="0"/>
    <x v="14"/>
    <x v="6"/>
    <n v="236000"/>
    <x v="0"/>
    <s v="Executive"/>
    <s v="Full-time"/>
    <s v="Remote"/>
    <s v="United States"/>
    <s v="M"/>
    <n v="140000"/>
  </r>
  <r>
    <x v="0"/>
    <x v="63"/>
    <x v="5"/>
    <n v="155000"/>
    <x v="0"/>
    <s v="Executive"/>
    <s v="Full-time"/>
    <s v="In-person"/>
    <s v="United States"/>
    <s v="M"/>
    <n v="140000"/>
  </r>
  <r>
    <x v="0"/>
    <x v="63"/>
    <x v="5"/>
    <n v="140000"/>
    <x v="0"/>
    <s v="Executive"/>
    <s v="Full-time"/>
    <s v="In-person"/>
    <s v="United States"/>
    <s v="M"/>
    <n v="140000"/>
  </r>
  <r>
    <x v="0"/>
    <x v="14"/>
    <x v="6"/>
    <n v="175000"/>
    <x v="0"/>
    <s v="Executive"/>
    <s v="Full-time"/>
    <s v="In-person"/>
    <s v="United States"/>
    <s v="M"/>
    <n v="140000"/>
  </r>
  <r>
    <x v="0"/>
    <x v="14"/>
    <x v="6"/>
    <n v="110000"/>
    <x v="0"/>
    <s v="Executive"/>
    <s v="Full-time"/>
    <s v="In-person"/>
    <s v="United States"/>
    <s v="M"/>
    <n v="140000"/>
  </r>
  <r>
    <x v="0"/>
    <x v="92"/>
    <x v="1"/>
    <n v="314100"/>
    <x v="0"/>
    <s v="Executive"/>
    <s v="Full-time"/>
    <s v="In-person"/>
    <s v="United States"/>
    <s v="M"/>
    <n v="167875"/>
  </r>
  <r>
    <x v="0"/>
    <x v="92"/>
    <x v="1"/>
    <n v="195800"/>
    <x v="0"/>
    <s v="Executive"/>
    <s v="Full-time"/>
    <s v="In-person"/>
    <s v="United States"/>
    <s v="M"/>
    <n v="167875"/>
  </r>
  <r>
    <x v="0"/>
    <x v="14"/>
    <x v="6"/>
    <n v="200000"/>
    <x v="0"/>
    <s v="Executive"/>
    <s v="Full-time"/>
    <s v="In-person"/>
    <s v="United States"/>
    <s v="M"/>
    <n v="140000"/>
  </r>
  <r>
    <x v="0"/>
    <x v="14"/>
    <x v="6"/>
    <n v="145000"/>
    <x v="0"/>
    <s v="Executive"/>
    <s v="Full-time"/>
    <s v="In-person"/>
    <s v="United States"/>
    <s v="M"/>
    <n v="140000"/>
  </r>
  <r>
    <x v="0"/>
    <x v="14"/>
    <x v="6"/>
    <n v="310000"/>
    <x v="0"/>
    <s v="Executive"/>
    <s v="Full-time"/>
    <s v="Remote"/>
    <s v="United States"/>
    <s v="M"/>
    <n v="140000"/>
  </r>
  <r>
    <x v="0"/>
    <x v="14"/>
    <x v="6"/>
    <n v="239000"/>
    <x v="0"/>
    <s v="Executive"/>
    <s v="Full-time"/>
    <s v="Remote"/>
    <s v="United States"/>
    <s v="M"/>
    <n v="140000"/>
  </r>
  <r>
    <x v="0"/>
    <x v="4"/>
    <x v="1"/>
    <n v="300000"/>
    <x v="0"/>
    <s v="Executive"/>
    <s v="Full-time"/>
    <s v="In-person"/>
    <s v="United States"/>
    <s v="M"/>
    <n v="154800"/>
  </r>
  <r>
    <x v="0"/>
    <x v="4"/>
    <x v="1"/>
    <n v="200000"/>
    <x v="0"/>
    <s v="Executive"/>
    <s v="Full-time"/>
    <s v="In-person"/>
    <s v="United States"/>
    <s v="M"/>
    <n v="154800"/>
  </r>
  <r>
    <x v="0"/>
    <x v="14"/>
    <x v="6"/>
    <n v="196200"/>
    <x v="0"/>
    <s v="Executive"/>
    <s v="Full-time"/>
    <s v="In-person"/>
    <s v="United States"/>
    <s v="M"/>
    <n v="140000"/>
  </r>
  <r>
    <x v="0"/>
    <x v="14"/>
    <x v="6"/>
    <n v="150900"/>
    <x v="0"/>
    <s v="Executive"/>
    <s v="Full-time"/>
    <s v="In-person"/>
    <s v="United States"/>
    <s v="M"/>
    <n v="140000"/>
  </r>
  <r>
    <x v="1"/>
    <x v="14"/>
    <x v="6"/>
    <n v="200000"/>
    <x v="0"/>
    <s v="Executive"/>
    <s v="Full-time"/>
    <s v="In-person"/>
    <s v="United States"/>
    <s v="M"/>
    <n v="140000"/>
  </r>
  <r>
    <x v="1"/>
    <x v="14"/>
    <x v="6"/>
    <n v="145000"/>
    <x v="0"/>
    <s v="Executive"/>
    <s v="Full-time"/>
    <s v="In-person"/>
    <s v="United States"/>
    <s v="M"/>
    <n v="140000"/>
  </r>
  <r>
    <x v="1"/>
    <x v="14"/>
    <x v="6"/>
    <n v="310000"/>
    <x v="0"/>
    <s v="Executive"/>
    <s v="Full-time"/>
    <s v="Remote"/>
    <s v="United States"/>
    <s v="M"/>
    <n v="140000"/>
  </r>
  <r>
    <x v="1"/>
    <x v="14"/>
    <x v="6"/>
    <n v="239000"/>
    <x v="0"/>
    <s v="Executive"/>
    <s v="Full-time"/>
    <s v="Remote"/>
    <s v="United States"/>
    <s v="M"/>
    <n v="140000"/>
  </r>
  <r>
    <x v="1"/>
    <x v="4"/>
    <x v="1"/>
    <n v="159000"/>
    <x v="0"/>
    <s v="Executive"/>
    <s v="Full-time"/>
    <s v="Remote"/>
    <s v="United States"/>
    <s v="M"/>
    <n v="154800"/>
  </r>
  <r>
    <x v="1"/>
    <x v="4"/>
    <x v="1"/>
    <n v="130000"/>
    <x v="0"/>
    <s v="Executive"/>
    <s v="Full-time"/>
    <s v="Remote"/>
    <s v="United States"/>
    <s v="M"/>
    <n v="154800"/>
  </r>
  <r>
    <x v="1"/>
    <x v="14"/>
    <x v="6"/>
    <n v="310000"/>
    <x v="0"/>
    <s v="Executive"/>
    <s v="Full-time"/>
    <s v="Remote"/>
    <s v="United States"/>
    <s v="M"/>
    <n v="140000"/>
  </r>
  <r>
    <x v="1"/>
    <x v="14"/>
    <x v="6"/>
    <n v="239000"/>
    <x v="0"/>
    <s v="Executive"/>
    <s v="Full-time"/>
    <s v="Remote"/>
    <s v="United States"/>
    <s v="M"/>
    <n v="140000"/>
  </r>
  <r>
    <x v="1"/>
    <x v="90"/>
    <x v="5"/>
    <n v="205000"/>
    <x v="0"/>
    <s v="Executive"/>
    <s v="Full-time"/>
    <s v="In-person"/>
    <s v="United States"/>
    <s v="M"/>
    <n v="226500"/>
  </r>
  <r>
    <x v="1"/>
    <x v="90"/>
    <x v="5"/>
    <n v="160000"/>
    <x v="0"/>
    <s v="Executive"/>
    <s v="Full-time"/>
    <s v="In-person"/>
    <s v="United States"/>
    <s v="M"/>
    <n v="226500"/>
  </r>
  <r>
    <x v="1"/>
    <x v="10"/>
    <x v="5"/>
    <n v="210000"/>
    <x v="0"/>
    <s v="Executive"/>
    <s v="Full-time"/>
    <s v="Remote"/>
    <s v="United States"/>
    <s v="M"/>
    <n v="149400"/>
  </r>
  <r>
    <x v="1"/>
    <x v="10"/>
    <x v="5"/>
    <n v="157000"/>
    <x v="0"/>
    <s v="Executive"/>
    <s v="Full-time"/>
    <s v="Remote"/>
    <s v="United States"/>
    <s v="M"/>
    <n v="149400"/>
  </r>
  <r>
    <x v="1"/>
    <x v="45"/>
    <x v="5"/>
    <n v="125976"/>
    <x v="10"/>
    <s v="Executive"/>
    <s v="Full-time"/>
    <s v="Hybrid"/>
    <s v="Canada"/>
    <s v="L"/>
    <n v="115500"/>
  </r>
  <r>
    <x v="1"/>
    <x v="14"/>
    <x v="6"/>
    <n v="187200"/>
    <x v="0"/>
    <s v="Executive"/>
    <s v="Full-time"/>
    <s v="Remote"/>
    <s v="United States"/>
    <s v="M"/>
    <n v="140000"/>
  </r>
  <r>
    <x v="1"/>
    <x v="14"/>
    <x v="6"/>
    <n v="116100"/>
    <x v="0"/>
    <s v="Executive"/>
    <s v="Full-time"/>
    <s v="Remote"/>
    <s v="United States"/>
    <s v="M"/>
    <n v="140000"/>
  </r>
  <r>
    <x v="1"/>
    <x v="78"/>
    <x v="1"/>
    <n v="222640"/>
    <x v="0"/>
    <s v="Executive"/>
    <s v="Full-time"/>
    <s v="In-person"/>
    <s v="United States"/>
    <s v="M"/>
    <n v="190982.5"/>
  </r>
  <r>
    <x v="1"/>
    <x v="78"/>
    <x v="1"/>
    <n v="182160"/>
    <x v="0"/>
    <s v="Executive"/>
    <s v="Full-time"/>
    <s v="In-person"/>
    <s v="United States"/>
    <s v="M"/>
    <n v="190982.5"/>
  </r>
  <r>
    <x v="1"/>
    <x v="14"/>
    <x v="6"/>
    <n v="297500"/>
    <x v="0"/>
    <s v="Executive"/>
    <s v="Full-time"/>
    <s v="Remote"/>
    <s v="United States"/>
    <s v="M"/>
    <n v="140000"/>
  </r>
  <r>
    <x v="1"/>
    <x v="14"/>
    <x v="6"/>
    <n v="260000"/>
    <x v="0"/>
    <s v="Executive"/>
    <s v="Full-time"/>
    <s v="Remote"/>
    <s v="United States"/>
    <s v="M"/>
    <n v="140000"/>
  </r>
  <r>
    <x v="1"/>
    <x v="24"/>
    <x v="3"/>
    <n v="200000"/>
    <x v="0"/>
    <s v="Executive"/>
    <s v="Full-time"/>
    <s v="Remote"/>
    <s v="United States"/>
    <s v="S"/>
    <n v="170000"/>
  </r>
  <r>
    <x v="1"/>
    <x v="24"/>
    <x v="3"/>
    <n v="180000"/>
    <x v="0"/>
    <s v="Executive"/>
    <s v="Full-time"/>
    <s v="Remote"/>
    <s v="United States"/>
    <s v="S"/>
    <n v="170000"/>
  </r>
  <r>
    <x v="1"/>
    <x v="28"/>
    <x v="3"/>
    <n v="200000"/>
    <x v="0"/>
    <s v="Executive"/>
    <s v="Full-time"/>
    <s v="Remote"/>
    <s v="United States"/>
    <s v="S"/>
    <n v="73309.5"/>
  </r>
  <r>
    <x v="1"/>
    <x v="10"/>
    <x v="5"/>
    <n v="200000"/>
    <x v="0"/>
    <s v="Executive"/>
    <s v="Full-time"/>
    <s v="Remote"/>
    <s v="United States"/>
    <s v="M"/>
    <n v="149400"/>
  </r>
  <r>
    <x v="1"/>
    <x v="10"/>
    <x v="5"/>
    <n v="150000"/>
    <x v="0"/>
    <s v="Executive"/>
    <s v="Full-time"/>
    <s v="Remote"/>
    <s v="United States"/>
    <s v="M"/>
    <n v="149400"/>
  </r>
  <r>
    <x v="1"/>
    <x v="12"/>
    <x v="1"/>
    <n v="84053"/>
    <x v="3"/>
    <s v="Executive"/>
    <s v="Full-time"/>
    <s v="In-person"/>
    <s v="Netherlands"/>
    <s v="L"/>
    <n v="175000"/>
  </r>
  <r>
    <x v="1"/>
    <x v="78"/>
    <x v="1"/>
    <n v="260500"/>
    <x v="0"/>
    <s v="Executive"/>
    <s v="Full-time"/>
    <s v="In-person"/>
    <s v="United States"/>
    <s v="M"/>
    <n v="190982.5"/>
  </r>
  <r>
    <x v="1"/>
    <x v="78"/>
    <x v="1"/>
    <n v="175100"/>
    <x v="0"/>
    <s v="Executive"/>
    <s v="Full-time"/>
    <s v="In-person"/>
    <s v="United States"/>
    <s v="M"/>
    <n v="190982.5"/>
  </r>
  <r>
    <x v="1"/>
    <x v="93"/>
    <x v="6"/>
    <n v="115222"/>
    <x v="10"/>
    <s v="Executive"/>
    <s v="Full-time"/>
    <s v="Remote"/>
    <s v="Canada"/>
    <s v="S"/>
    <n v="120111"/>
  </r>
  <r>
    <x v="1"/>
    <x v="14"/>
    <x v="6"/>
    <n v="242000"/>
    <x v="0"/>
    <s v="Executive"/>
    <s v="Full-time"/>
    <s v="Remote"/>
    <s v="United States"/>
    <s v="M"/>
    <n v="140000"/>
  </r>
  <r>
    <x v="1"/>
    <x v="14"/>
    <x v="6"/>
    <n v="200000"/>
    <x v="0"/>
    <s v="Executive"/>
    <s v="Full-time"/>
    <s v="Remote"/>
    <s v="United States"/>
    <s v="M"/>
    <n v="140000"/>
  </r>
  <r>
    <x v="1"/>
    <x v="0"/>
    <x v="0"/>
    <n v="130000"/>
    <x v="0"/>
    <s v="Executive"/>
    <s v="Full-time"/>
    <s v="Remote"/>
    <s v="United States"/>
    <s v="M"/>
    <n v="105320"/>
  </r>
  <r>
    <x v="1"/>
    <x v="0"/>
    <x v="0"/>
    <n v="110000"/>
    <x v="0"/>
    <s v="Executive"/>
    <s v="Full-time"/>
    <s v="Remote"/>
    <s v="United States"/>
    <s v="M"/>
    <n v="105320"/>
  </r>
  <r>
    <x v="1"/>
    <x v="92"/>
    <x v="1"/>
    <n v="224000"/>
    <x v="0"/>
    <s v="Executive"/>
    <s v="Full-time"/>
    <s v="Remote"/>
    <s v="United States"/>
    <s v="M"/>
    <n v="167875"/>
  </r>
  <r>
    <x v="1"/>
    <x v="92"/>
    <x v="1"/>
    <n v="167875"/>
    <x v="0"/>
    <s v="Executive"/>
    <s v="Full-time"/>
    <s v="Remote"/>
    <s v="United States"/>
    <s v="M"/>
    <n v="167875"/>
  </r>
  <r>
    <x v="1"/>
    <x v="10"/>
    <x v="5"/>
    <n v="175000"/>
    <x v="0"/>
    <s v="Executive"/>
    <s v="Full-time"/>
    <s v="Remote"/>
    <s v="United States"/>
    <s v="M"/>
    <n v="149400"/>
  </r>
  <r>
    <x v="1"/>
    <x v="10"/>
    <x v="5"/>
    <n v="135000"/>
    <x v="0"/>
    <s v="Executive"/>
    <s v="Full-time"/>
    <s v="Remote"/>
    <s v="United States"/>
    <s v="M"/>
    <n v="149400"/>
  </r>
  <r>
    <x v="1"/>
    <x v="14"/>
    <x v="6"/>
    <n v="324000"/>
    <x v="0"/>
    <s v="Executive"/>
    <s v="Full-time"/>
    <s v="Remote"/>
    <s v="United States"/>
    <s v="M"/>
    <n v="140000"/>
  </r>
  <r>
    <x v="1"/>
    <x v="14"/>
    <x v="6"/>
    <n v="216000"/>
    <x v="0"/>
    <s v="Executive"/>
    <s v="Full-time"/>
    <s v="Remote"/>
    <s v="United States"/>
    <s v="M"/>
    <n v="140000"/>
  </r>
  <r>
    <x v="1"/>
    <x v="62"/>
    <x v="1"/>
    <n v="192037"/>
    <x v="10"/>
    <s v="Executive"/>
    <s v="Full-time"/>
    <s v="Hybrid"/>
    <s v="Canada"/>
    <s v="L"/>
    <n v="217000"/>
  </r>
  <r>
    <x v="3"/>
    <x v="62"/>
    <x v="1"/>
    <n v="250000"/>
    <x v="0"/>
    <s v="Executive"/>
    <s v="Full-time"/>
    <s v="In-person"/>
    <s v="United States"/>
    <s v="L"/>
    <n v="217000"/>
  </r>
  <r>
    <x v="3"/>
    <x v="62"/>
    <x v="1"/>
    <n v="130026"/>
    <x v="20"/>
    <s v="Executive"/>
    <s v="Full-time"/>
    <s v="Hybrid"/>
    <s v="Germany"/>
    <s v="M"/>
    <n v="217000"/>
  </r>
  <r>
    <x v="3"/>
    <x v="92"/>
    <x v="1"/>
    <n v="85000"/>
    <x v="14"/>
    <s v="Executive"/>
    <s v="Full-time"/>
    <s v="In-person"/>
    <s v="Russia"/>
    <s v="M"/>
    <n v="167875"/>
  </r>
  <r>
    <x v="3"/>
    <x v="90"/>
    <x v="5"/>
    <n v="230000"/>
    <x v="14"/>
    <s v="Executive"/>
    <s v="Full-time"/>
    <s v="Hybrid"/>
    <s v="Russia"/>
    <s v="L"/>
    <n v="226500"/>
  </r>
  <r>
    <x v="3"/>
    <x v="62"/>
    <x v="1"/>
    <n v="153667"/>
    <x v="13"/>
    <s v="Executive"/>
    <s v="Full-time"/>
    <s v="Remote"/>
    <s v="Poland"/>
    <s v="L"/>
    <n v="217000"/>
  </r>
  <r>
    <x v="3"/>
    <x v="90"/>
    <x v="5"/>
    <n v="235000"/>
    <x v="0"/>
    <s v="Executive"/>
    <s v="Full-time"/>
    <s v="Remote"/>
    <s v="United States"/>
    <s v="L"/>
    <n v="226500"/>
  </r>
  <r>
    <x v="3"/>
    <x v="8"/>
    <x v="0"/>
    <n v="150000"/>
    <x v="8"/>
    <s v="Executive"/>
    <s v="Full-time"/>
    <s v="Remote"/>
    <s v="United States"/>
    <s v="L"/>
    <n v="60469"/>
  </r>
  <r>
    <x v="2"/>
    <x v="14"/>
    <x v="6"/>
    <n v="79833"/>
    <x v="2"/>
    <s v="Executive"/>
    <s v="Full-time"/>
    <s v="Hybrid"/>
    <s v="Spain"/>
    <s v="L"/>
    <n v="140000"/>
  </r>
  <r>
    <x v="3"/>
    <x v="62"/>
    <x v="1"/>
    <n v="141846"/>
    <x v="20"/>
    <s v="Executive"/>
    <s v="Full-time"/>
    <s v="In-person"/>
    <s v="Germany"/>
    <s v="L"/>
    <n v="217000"/>
  </r>
  <r>
    <x v="3"/>
    <x v="42"/>
    <x v="1"/>
    <n v="69741"/>
    <x v="17"/>
    <s v="Executive"/>
    <s v="Full-time"/>
    <s v="Remote"/>
    <s v="Spain"/>
    <s v="S"/>
    <n v="110325"/>
  </r>
  <r>
    <x v="3"/>
    <x v="94"/>
    <x v="1"/>
    <n v="416000"/>
    <x v="0"/>
    <s v="Executive"/>
    <s v="Contract"/>
    <s v="Remote"/>
    <s v="United States"/>
    <s v="S"/>
    <n v="166881"/>
  </r>
  <r>
    <x v="2"/>
    <x v="62"/>
    <x v="1"/>
    <n v="325000"/>
    <x v="0"/>
    <s v="Executive"/>
    <s v="Full-time"/>
    <s v="Remote"/>
    <s v="United States"/>
    <s v="L"/>
    <n v="217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191F1A-A1B1-4905-AE80-F793CE784600}" name="RangeOfSalaryPivo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Job title">
  <location ref="A3:D13" firstHeaderRow="0" firstDataRow="1" firstDataCol="1"/>
  <pivotFields count="12">
    <pivotField showAll="0"/>
    <pivotField axis="axisRow" showAll="0" measureFilter="1" sortType="descending">
      <items count="126">
        <item x="99"/>
        <item x="19"/>
        <item x="13"/>
        <item x="25"/>
        <item x="11"/>
        <item x="28"/>
        <item x="10"/>
        <item x="112"/>
        <item x="23"/>
        <item x="79"/>
        <item x="37"/>
        <item x="17"/>
        <item x="76"/>
        <item x="75"/>
        <item x="21"/>
        <item x="46"/>
        <item x="8"/>
        <item x="35"/>
        <item x="16"/>
        <item x="117"/>
        <item x="38"/>
        <item x="36"/>
        <item x="15"/>
        <item x="33"/>
        <item x="58"/>
        <item x="52"/>
        <item x="57"/>
        <item x="59"/>
        <item x="121"/>
        <item x="32"/>
        <item x="114"/>
        <item x="30"/>
        <item x="31"/>
        <item x="48"/>
        <item x="109"/>
        <item x="0"/>
        <item x="43"/>
        <item x="49"/>
        <item x="69"/>
        <item x="63"/>
        <item x="116"/>
        <item x="56"/>
        <item x="65"/>
        <item x="50"/>
        <item x="14"/>
        <item x="84"/>
        <item x="96"/>
        <item x="9"/>
        <item x="64"/>
        <item x="7"/>
        <item x="98"/>
        <item x="45"/>
        <item x="54"/>
        <item x="73"/>
        <item x="70"/>
        <item x="87"/>
        <item x="110"/>
        <item x="74"/>
        <item x="53"/>
        <item x="55"/>
        <item x="2"/>
        <item x="26"/>
        <item x="42"/>
        <item x="122"/>
        <item x="27"/>
        <item x="67"/>
        <item x="78"/>
        <item x="97"/>
        <item x="119"/>
        <item x="4"/>
        <item x="86"/>
        <item x="47"/>
        <item x="68"/>
        <item x="100"/>
        <item x="113"/>
        <item x="102"/>
        <item x="101"/>
        <item x="60"/>
        <item x="40"/>
        <item x="115"/>
        <item x="62"/>
        <item x="89"/>
        <item x="80"/>
        <item x="29"/>
        <item x="20"/>
        <item x="90"/>
        <item x="92"/>
        <item x="123"/>
        <item x="61"/>
        <item x="81"/>
        <item x="93"/>
        <item x="88"/>
        <item x="111"/>
        <item x="41"/>
        <item x="18"/>
        <item x="83"/>
        <item x="104"/>
        <item x="95"/>
        <item x="103"/>
        <item x="44"/>
        <item x="51"/>
        <item x="24"/>
        <item x="66"/>
        <item x="72"/>
        <item x="118"/>
        <item x="124"/>
        <item x="120"/>
        <item x="39"/>
        <item x="5"/>
        <item x="3"/>
        <item x="85"/>
        <item x="71"/>
        <item x="91"/>
        <item x="106"/>
        <item x="94"/>
        <item x="105"/>
        <item x="34"/>
        <item x="1"/>
        <item x="6"/>
        <item x="12"/>
        <item x="77"/>
        <item x="82"/>
        <item x="22"/>
        <item x="108"/>
        <item x="107"/>
        <item t="default"/>
      </items>
      <autoSortScope>
        <pivotArea dataOnly="0" outline="0" fieldPosition="0">
          <references count="1">
            <reference field="4294967294" count="1" selected="0">
              <x v="1"/>
            </reference>
          </references>
        </pivotArea>
      </autoSortScope>
    </pivotField>
    <pivotField showAll="0">
      <items count="11">
        <item h="1" x="7"/>
        <item h="1" x="9"/>
        <item h="1" x="0"/>
        <item h="1" x="8"/>
        <item h="1" x="6"/>
        <item h="1" x="4"/>
        <item h="1" x="2"/>
        <item x="1"/>
        <item h="1" x="5"/>
        <item h="1" x="3"/>
        <item t="default"/>
      </items>
    </pivotField>
    <pivotField dataField="1" numFmtId="165" showAll="0"/>
    <pivotField showAll="0"/>
    <pivotField showAll="0"/>
    <pivotField showAll="0"/>
    <pivotField showAll="0"/>
    <pivotField showAll="0"/>
    <pivotField showAll="0"/>
    <pivotField dataField="1" showAll="0"/>
    <pivotField dragToRow="0" dragToCol="0" dragToPage="0" showAll="0" defaultSubtotal="0"/>
  </pivotFields>
  <rowFields count="1">
    <field x="1"/>
  </rowFields>
  <rowItems count="10">
    <i>
      <x v="68"/>
    </i>
    <i>
      <x v="105"/>
    </i>
    <i>
      <x v="80"/>
    </i>
    <i>
      <x v="63"/>
    </i>
    <i>
      <x v="11"/>
    </i>
    <i>
      <x v="66"/>
    </i>
    <i>
      <x v="119"/>
    </i>
    <i>
      <x v="118"/>
    </i>
    <i>
      <x v="65"/>
    </i>
    <i>
      <x v="86"/>
    </i>
  </rowItems>
  <colFields count="1">
    <field x="-2"/>
  </colFields>
  <colItems count="3">
    <i>
      <x/>
    </i>
    <i i="1">
      <x v="1"/>
    </i>
    <i i="2">
      <x v="2"/>
    </i>
  </colItems>
  <dataFields count="3">
    <dataField name="Min Salary" fld="3" subtotal="min" baseField="1" baseItem="68" numFmtId="164"/>
    <dataField name="Median Salary" fld="10" subtotal="average" baseField="1" baseItem="0" numFmtId="164"/>
    <dataField name="Max Salary" fld="3" subtotal="max" baseField="1" baseItem="0" numFmtId="164"/>
  </dataFields>
  <formats count="1">
    <format dxfId="0">
      <pivotArea outline="0" collapsedLevelsAreSubtotals="1" fieldPosition="0">
        <references count="1">
          <reference field="4294967294" count="2" selected="0">
            <x v="1"/>
            <x v="2"/>
          </reference>
        </references>
      </pivotArea>
    </format>
  </formats>
  <chartFormats count="3">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1"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2D9BBF-C751-4335-98D0-7567AFE451A0}" name="AverageSalaryPivot" cacheId="31" applyNumberFormats="0" applyBorderFormats="0" applyFontFormats="0" applyPatternFormats="0" applyAlignmentFormats="0" applyWidthHeightFormats="1" dataCaption="Values" tag="b6e7502a-3bef-473a-a9c0-c7b2e5ab15f6" updatedVersion="8" minRefreshableVersion="3" useAutoFormatting="1" rowGrandTotals="0" colGrandTotals="0" itemPrintTitles="1" createdVersion="8" indent="0" compact="0" compactData="0" multipleFieldFilters="0" chartFormat="18">
  <location ref="A3:B13" firstHeaderRow="1" firstDataRow="1" firstDataCol="1"/>
  <pivotFields count="4">
    <pivotField dataField="1" compact="0" outline="0" showAll="0" defaultSubtotal="0"/>
    <pivotField axis="axisRow" compact="0" allDrilled="1" outline="0" showAll="0" measureFilter="1" sortType="a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0">
    <i>
      <x/>
    </i>
    <i>
      <x v="6"/>
    </i>
    <i>
      <x v="2"/>
    </i>
    <i>
      <x v="8"/>
    </i>
    <i>
      <x v="5"/>
    </i>
    <i>
      <x v="3"/>
    </i>
    <i>
      <x v="7"/>
    </i>
    <i>
      <x v="4"/>
    </i>
    <i>
      <x v="9"/>
    </i>
    <i>
      <x v="1"/>
    </i>
  </rowItems>
  <colItems count="1">
    <i/>
  </colItems>
  <dataFields count="1">
    <dataField name="Average of salary_in_usd" fld="0" subtotal="average" baseField="1" baseItem="4" numFmtId="164"/>
  </dataFields>
  <chartFormats count="1">
    <chartFormat chart="6" format="2" series="1">
      <pivotArea type="data" outline="0" fieldPosition="0">
        <references count="1">
          <reference field="4294967294" count="1" selected="0">
            <x v="0"/>
          </reference>
        </references>
      </pivotArea>
    </chartFormat>
  </chartFormats>
  <pivotHierarchies count="26">
    <pivotHierarchy multipleItemSelectionAllowed="1" dragToData="1">
      <members count="1" level="1">
        <member name="[jobs_in_data].[work_year].&amp;[2023]"/>
      </members>
    </pivotHierarchy>
    <pivotHierarchy dragToData="1"/>
    <pivotHierarchy multipleItemSelectionAllowed="1" dragToData="1"/>
    <pivotHierarchy dragToData="1"/>
    <pivotHierarchy dragToData="1"/>
    <pivotHierarchy multipleItemSelectionAllowed="1" dragToData="1">
      <members count="1" level="1">
        <member name="[jobs_in_data].[experience_level].&amp;[Entry-level]"/>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17">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s And Salaries in Data Science.xlsx!jobs_in_data">
        <x15:activeTabTopLevelEntity name="[jobs_i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4A39F0-9511-4590-9ECC-66F2E8C196E3}" name="SalaryByExpPivot" cacheId="1" applyNumberFormats="0" applyBorderFormats="0" applyFontFormats="0" applyPatternFormats="0" applyAlignmentFormats="0" applyWidthHeightFormats="1" dataCaption="Values" tag="fac20f4c-7b05-4b62-9d3f-086d3e28ce7c" updatedVersion="8" minRefreshableVersion="3" useAutoFormatting="1" rowGrandTotals="0" colGrandTotals="0" itemPrintTitles="1" createdVersion="8" indent="0" outline="1" outlineData="1" multipleFieldFilters="0" chartFormat="22">
  <location ref="A4:T9" firstHeaderRow="1" firstDataRow="2" firstDataCol="1" rowPageCount="1" colPageCount="1"/>
  <pivotFields count="5">
    <pivotField axis="axisPage" allDrilled="1" subtotalTop="0" showAll="0" dataSourceSort="1" defaultSubtotal="0" defaultAttributeDrillState="1"/>
    <pivotField axis="axisRow" allDrilled="1" subtotalTop="0" showAll="0" sortType="ascending" defaultSubtotal="0" defaultAttributeDrillState="1">
      <items count="4">
        <item x="0"/>
        <item x="2"/>
        <item x="3"/>
        <item x="1"/>
      </items>
    </pivotField>
    <pivotField axis="axisCol" allDrilled="1" subtotalTop="0" showAll="0" defaultSubtotal="0" defaultAttributeDrillState="1">
      <items count="19">
        <item x="2"/>
        <item x="3"/>
        <item x="8"/>
        <item x="6"/>
        <item x="7"/>
        <item x="0"/>
        <item x="1"/>
        <item x="4"/>
        <item x="5"/>
        <item x="9"/>
        <item x="10"/>
        <item x="11"/>
        <item x="12"/>
        <item x="13"/>
        <item x="14"/>
        <item x="15"/>
        <item x="16"/>
        <item x="17"/>
        <item x="18"/>
      </items>
    </pivotField>
    <pivotField allDrilled="1" subtotalTop="0" showAll="0" dataSourceSort="1" defaultSubtotal="0" defaultAttributeDrillState="1"/>
    <pivotField dataField="1" subtotalTop="0" showAll="0" defaultSubtotal="0"/>
  </pivotFields>
  <rowFields count="1">
    <field x="1"/>
  </rowFields>
  <rowItems count="4">
    <i>
      <x/>
    </i>
    <i>
      <x v="1"/>
    </i>
    <i>
      <x v="2"/>
    </i>
    <i>
      <x v="3"/>
    </i>
  </rowItems>
  <colFields count="1">
    <field x="2"/>
  </colFields>
  <colItems count="19">
    <i>
      <x/>
    </i>
    <i>
      <x v="1"/>
    </i>
    <i>
      <x v="2"/>
    </i>
    <i>
      <x v="3"/>
    </i>
    <i>
      <x v="4"/>
    </i>
    <i>
      <x v="5"/>
    </i>
    <i>
      <x v="6"/>
    </i>
    <i>
      <x v="7"/>
    </i>
    <i>
      <x v="8"/>
    </i>
    <i>
      <x v="9"/>
    </i>
    <i>
      <x v="10"/>
    </i>
    <i>
      <x v="11"/>
    </i>
    <i>
      <x v="12"/>
    </i>
    <i>
      <x v="13"/>
    </i>
    <i>
      <x v="14"/>
    </i>
    <i>
      <x v="15"/>
    </i>
    <i>
      <x v="16"/>
    </i>
    <i>
      <x v="17"/>
    </i>
    <i>
      <x v="18"/>
    </i>
  </colItems>
  <pageFields count="1">
    <pageField fld="0" hier="2" name="[jobs_in_data].[job_category].&amp;[Machine Learning and AI]" cap="Machine Learning and AI"/>
  </pageFields>
  <dataFields count="1">
    <dataField name="Sum of Helper Median" fld="4" baseField="0" baseItem="0"/>
  </dataFields>
  <pivotHierarchies count="26">
    <pivotHierarchy dragToData="1"/>
    <pivotHierarchy multipleItemSelectionAllowed="1" dragToData="1"/>
    <pivotHierarchy multipleItemSelectionAllowed="1" dragToData="1">
      <members count="1" level="1">
        <member name="[jobs_in_data].[job_category].&amp;[Machine Learning and AI]"/>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jobs_in_data].[Count of Unique Experience leve].&amp;[2]"/>
        <member name="[jobs_in_data].[Count of Unique Experience leve].&amp;[3]"/>
        <member name="[jobs_in_data].[Count of Unique Experience leve].&amp;[4]"/>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caption="Average of salary_in_usd"/>
    <pivotHierarchy dragToData="1"/>
    <pivotHierarchy dragToData="1"/>
    <pivotHierarchy dragToData="1"/>
    <pivotHierarchy dragToData="1" caption="Average of Median Salary"/>
    <pivotHierarchy dragToData="1"/>
    <pivotHierarchy dragToData="1"/>
    <pivotHierarchy dragToData="1" caption="Average of Helper Median"/>
    <pivotHierarchy dragToData="1" caption="Median"/>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s And Salaries in Data Science.xlsx!jobs_in_data">
        <x15:activeTabTopLevelEntity name="[jobs_i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D61D3D-5CAB-41F4-AB86-A43DC7B9EB10}" name="SalaryInTimePivo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V8" firstHeaderRow="1" firstDataRow="2" firstDataCol="1"/>
  <pivotFields count="12">
    <pivotField axis="axisRow" showAll="0">
      <items count="5">
        <item x="2"/>
        <item x="3"/>
        <item x="1"/>
        <item x="0"/>
        <item t="default"/>
      </items>
    </pivotField>
    <pivotField axis="axisCol" showAll="0">
      <items count="126">
        <item x="99"/>
        <item x="19"/>
        <item x="13"/>
        <item x="25"/>
        <item x="11"/>
        <item x="28"/>
        <item x="10"/>
        <item x="112"/>
        <item x="23"/>
        <item x="79"/>
        <item x="37"/>
        <item x="17"/>
        <item x="76"/>
        <item x="75"/>
        <item x="21"/>
        <item x="46"/>
        <item x="8"/>
        <item x="35"/>
        <item x="16"/>
        <item x="117"/>
        <item x="38"/>
        <item x="36"/>
        <item x="15"/>
        <item x="33"/>
        <item x="58"/>
        <item x="52"/>
        <item x="57"/>
        <item x="59"/>
        <item x="121"/>
        <item x="32"/>
        <item x="114"/>
        <item x="30"/>
        <item x="31"/>
        <item x="48"/>
        <item x="109"/>
        <item x="0"/>
        <item x="43"/>
        <item x="49"/>
        <item x="69"/>
        <item x="63"/>
        <item x="116"/>
        <item x="56"/>
        <item x="65"/>
        <item x="50"/>
        <item x="14"/>
        <item x="84"/>
        <item x="96"/>
        <item x="9"/>
        <item x="64"/>
        <item x="7"/>
        <item x="98"/>
        <item x="45"/>
        <item x="54"/>
        <item x="73"/>
        <item x="70"/>
        <item x="87"/>
        <item x="110"/>
        <item x="74"/>
        <item x="53"/>
        <item x="55"/>
        <item x="2"/>
        <item x="26"/>
        <item x="42"/>
        <item x="122"/>
        <item x="27"/>
        <item x="67"/>
        <item x="78"/>
        <item x="97"/>
        <item x="119"/>
        <item x="4"/>
        <item x="86"/>
        <item x="47"/>
        <item x="68"/>
        <item x="100"/>
        <item x="113"/>
        <item x="102"/>
        <item x="101"/>
        <item x="60"/>
        <item x="40"/>
        <item x="115"/>
        <item x="62"/>
        <item x="89"/>
        <item x="80"/>
        <item x="29"/>
        <item x="20"/>
        <item x="90"/>
        <item x="92"/>
        <item x="123"/>
        <item x="61"/>
        <item x="81"/>
        <item x="93"/>
        <item x="88"/>
        <item x="111"/>
        <item x="41"/>
        <item x="18"/>
        <item x="83"/>
        <item x="104"/>
        <item x="95"/>
        <item x="103"/>
        <item x="44"/>
        <item x="51"/>
        <item x="24"/>
        <item x="66"/>
        <item x="72"/>
        <item x="118"/>
        <item x="124"/>
        <item x="120"/>
        <item x="39"/>
        <item x="5"/>
        <item x="3"/>
        <item x="85"/>
        <item x="71"/>
        <item x="91"/>
        <item x="106"/>
        <item x="94"/>
        <item x="105"/>
        <item x="34"/>
        <item x="1"/>
        <item x="6"/>
        <item x="12"/>
        <item x="77"/>
        <item x="82"/>
        <item x="22"/>
        <item x="108"/>
        <item x="107"/>
        <item t="default"/>
      </items>
    </pivotField>
    <pivotField showAll="0"/>
    <pivotField dataField="1" numFmtId="165"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4">
    <i>
      <x/>
    </i>
    <i>
      <x v="1"/>
    </i>
    <i>
      <x v="2"/>
    </i>
    <i>
      <x v="3"/>
    </i>
  </rowItems>
  <colFields count="1">
    <field x="1"/>
  </colFields>
  <colItems count="1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colItems>
  <dataFields count="1">
    <dataField name="Average of salary_in_usd" fld="3" subtotal="average" baseField="1" baseItem="0"/>
  </dataFields>
  <chartFormats count="125">
    <chartFormat chart="2" format="250" series="1">
      <pivotArea type="data" outline="0" fieldPosition="0">
        <references count="2">
          <reference field="4294967294" count="1" selected="0">
            <x v="0"/>
          </reference>
          <reference field="1" count="1" selected="0">
            <x v="0"/>
          </reference>
        </references>
      </pivotArea>
    </chartFormat>
    <chartFormat chart="2" format="251" series="1">
      <pivotArea type="data" outline="0" fieldPosition="0">
        <references count="2">
          <reference field="4294967294" count="1" selected="0">
            <x v="0"/>
          </reference>
          <reference field="1" count="1" selected="0">
            <x v="1"/>
          </reference>
        </references>
      </pivotArea>
    </chartFormat>
    <chartFormat chart="2" format="252" series="1">
      <pivotArea type="data" outline="0" fieldPosition="0">
        <references count="2">
          <reference field="4294967294" count="1" selected="0">
            <x v="0"/>
          </reference>
          <reference field="1" count="1" selected="0">
            <x v="2"/>
          </reference>
        </references>
      </pivotArea>
    </chartFormat>
    <chartFormat chart="2" format="253" series="1">
      <pivotArea type="data" outline="0" fieldPosition="0">
        <references count="2">
          <reference field="4294967294" count="1" selected="0">
            <x v="0"/>
          </reference>
          <reference field="1" count="1" selected="0">
            <x v="3"/>
          </reference>
        </references>
      </pivotArea>
    </chartFormat>
    <chartFormat chart="2" format="254" series="1">
      <pivotArea type="data" outline="0" fieldPosition="0">
        <references count="2">
          <reference field="4294967294" count="1" selected="0">
            <x v="0"/>
          </reference>
          <reference field="1" count="1" selected="0">
            <x v="4"/>
          </reference>
        </references>
      </pivotArea>
    </chartFormat>
    <chartFormat chart="2" format="255" series="1">
      <pivotArea type="data" outline="0" fieldPosition="0">
        <references count="2">
          <reference field="4294967294" count="1" selected="0">
            <x v="0"/>
          </reference>
          <reference field="1" count="1" selected="0">
            <x v="5"/>
          </reference>
        </references>
      </pivotArea>
    </chartFormat>
    <chartFormat chart="2" format="256" series="1">
      <pivotArea type="data" outline="0" fieldPosition="0">
        <references count="2">
          <reference field="4294967294" count="1" selected="0">
            <x v="0"/>
          </reference>
          <reference field="1" count="1" selected="0">
            <x v="6"/>
          </reference>
        </references>
      </pivotArea>
    </chartFormat>
    <chartFormat chart="2" format="257" series="1">
      <pivotArea type="data" outline="0" fieldPosition="0">
        <references count="2">
          <reference field="4294967294" count="1" selected="0">
            <x v="0"/>
          </reference>
          <reference field="1" count="1" selected="0">
            <x v="7"/>
          </reference>
        </references>
      </pivotArea>
    </chartFormat>
    <chartFormat chart="2" format="258" series="1">
      <pivotArea type="data" outline="0" fieldPosition="0">
        <references count="2">
          <reference field="4294967294" count="1" selected="0">
            <x v="0"/>
          </reference>
          <reference field="1" count="1" selected="0">
            <x v="8"/>
          </reference>
        </references>
      </pivotArea>
    </chartFormat>
    <chartFormat chart="2" format="259" series="1">
      <pivotArea type="data" outline="0" fieldPosition="0">
        <references count="2">
          <reference field="4294967294" count="1" selected="0">
            <x v="0"/>
          </reference>
          <reference field="1" count="1" selected="0">
            <x v="9"/>
          </reference>
        </references>
      </pivotArea>
    </chartFormat>
    <chartFormat chart="2" format="260" series="1">
      <pivotArea type="data" outline="0" fieldPosition="0">
        <references count="2">
          <reference field="4294967294" count="1" selected="0">
            <x v="0"/>
          </reference>
          <reference field="1" count="1" selected="0">
            <x v="10"/>
          </reference>
        </references>
      </pivotArea>
    </chartFormat>
    <chartFormat chart="2" format="261" series="1">
      <pivotArea type="data" outline="0" fieldPosition="0">
        <references count="2">
          <reference field="4294967294" count="1" selected="0">
            <x v="0"/>
          </reference>
          <reference field="1" count="1" selected="0">
            <x v="11"/>
          </reference>
        </references>
      </pivotArea>
    </chartFormat>
    <chartFormat chart="2" format="262" series="1">
      <pivotArea type="data" outline="0" fieldPosition="0">
        <references count="2">
          <reference field="4294967294" count="1" selected="0">
            <x v="0"/>
          </reference>
          <reference field="1" count="1" selected="0">
            <x v="12"/>
          </reference>
        </references>
      </pivotArea>
    </chartFormat>
    <chartFormat chart="2" format="263" series="1">
      <pivotArea type="data" outline="0" fieldPosition="0">
        <references count="2">
          <reference field="4294967294" count="1" selected="0">
            <x v="0"/>
          </reference>
          <reference field="1" count="1" selected="0">
            <x v="13"/>
          </reference>
        </references>
      </pivotArea>
    </chartFormat>
    <chartFormat chart="2" format="264" series="1">
      <pivotArea type="data" outline="0" fieldPosition="0">
        <references count="2">
          <reference field="4294967294" count="1" selected="0">
            <x v="0"/>
          </reference>
          <reference field="1" count="1" selected="0">
            <x v="14"/>
          </reference>
        </references>
      </pivotArea>
    </chartFormat>
    <chartFormat chart="2" format="265" series="1">
      <pivotArea type="data" outline="0" fieldPosition="0">
        <references count="2">
          <reference field="4294967294" count="1" selected="0">
            <x v="0"/>
          </reference>
          <reference field="1" count="1" selected="0">
            <x v="15"/>
          </reference>
        </references>
      </pivotArea>
    </chartFormat>
    <chartFormat chart="2" format="266" series="1">
      <pivotArea type="data" outline="0" fieldPosition="0">
        <references count="2">
          <reference field="4294967294" count="1" selected="0">
            <x v="0"/>
          </reference>
          <reference field="1" count="1" selected="0">
            <x v="16"/>
          </reference>
        </references>
      </pivotArea>
    </chartFormat>
    <chartFormat chart="2" format="267" series="1">
      <pivotArea type="data" outline="0" fieldPosition="0">
        <references count="2">
          <reference field="4294967294" count="1" selected="0">
            <x v="0"/>
          </reference>
          <reference field="1" count="1" selected="0">
            <x v="17"/>
          </reference>
        </references>
      </pivotArea>
    </chartFormat>
    <chartFormat chart="2" format="268" series="1">
      <pivotArea type="data" outline="0" fieldPosition="0">
        <references count="2">
          <reference field="4294967294" count="1" selected="0">
            <x v="0"/>
          </reference>
          <reference field="1" count="1" selected="0">
            <x v="18"/>
          </reference>
        </references>
      </pivotArea>
    </chartFormat>
    <chartFormat chart="2" format="269" series="1">
      <pivotArea type="data" outline="0" fieldPosition="0">
        <references count="2">
          <reference field="4294967294" count="1" selected="0">
            <x v="0"/>
          </reference>
          <reference field="1" count="1" selected="0">
            <x v="19"/>
          </reference>
        </references>
      </pivotArea>
    </chartFormat>
    <chartFormat chart="2" format="270" series="1">
      <pivotArea type="data" outline="0" fieldPosition="0">
        <references count="2">
          <reference field="4294967294" count="1" selected="0">
            <x v="0"/>
          </reference>
          <reference field="1" count="1" selected="0">
            <x v="20"/>
          </reference>
        </references>
      </pivotArea>
    </chartFormat>
    <chartFormat chart="2" format="271" series="1">
      <pivotArea type="data" outline="0" fieldPosition="0">
        <references count="2">
          <reference field="4294967294" count="1" selected="0">
            <x v="0"/>
          </reference>
          <reference field="1" count="1" selected="0">
            <x v="21"/>
          </reference>
        </references>
      </pivotArea>
    </chartFormat>
    <chartFormat chart="2" format="272" series="1">
      <pivotArea type="data" outline="0" fieldPosition="0">
        <references count="2">
          <reference field="4294967294" count="1" selected="0">
            <x v="0"/>
          </reference>
          <reference field="1" count="1" selected="0">
            <x v="22"/>
          </reference>
        </references>
      </pivotArea>
    </chartFormat>
    <chartFormat chart="2" format="273" series="1">
      <pivotArea type="data" outline="0" fieldPosition="0">
        <references count="2">
          <reference field="4294967294" count="1" selected="0">
            <x v="0"/>
          </reference>
          <reference field="1" count="1" selected="0">
            <x v="23"/>
          </reference>
        </references>
      </pivotArea>
    </chartFormat>
    <chartFormat chart="2" format="274" series="1">
      <pivotArea type="data" outline="0" fieldPosition="0">
        <references count="2">
          <reference field="4294967294" count="1" selected="0">
            <x v="0"/>
          </reference>
          <reference field="1" count="1" selected="0">
            <x v="24"/>
          </reference>
        </references>
      </pivotArea>
    </chartFormat>
    <chartFormat chart="2" format="275" series="1">
      <pivotArea type="data" outline="0" fieldPosition="0">
        <references count="2">
          <reference field="4294967294" count="1" selected="0">
            <x v="0"/>
          </reference>
          <reference field="1" count="1" selected="0">
            <x v="25"/>
          </reference>
        </references>
      </pivotArea>
    </chartFormat>
    <chartFormat chart="2" format="276" series="1">
      <pivotArea type="data" outline="0" fieldPosition="0">
        <references count="2">
          <reference field="4294967294" count="1" selected="0">
            <x v="0"/>
          </reference>
          <reference field="1" count="1" selected="0">
            <x v="26"/>
          </reference>
        </references>
      </pivotArea>
    </chartFormat>
    <chartFormat chart="2" format="277" series="1">
      <pivotArea type="data" outline="0" fieldPosition="0">
        <references count="2">
          <reference field="4294967294" count="1" selected="0">
            <x v="0"/>
          </reference>
          <reference field="1" count="1" selected="0">
            <x v="27"/>
          </reference>
        </references>
      </pivotArea>
    </chartFormat>
    <chartFormat chart="2" format="278" series="1">
      <pivotArea type="data" outline="0" fieldPosition="0">
        <references count="2">
          <reference field="4294967294" count="1" selected="0">
            <x v="0"/>
          </reference>
          <reference field="1" count="1" selected="0">
            <x v="28"/>
          </reference>
        </references>
      </pivotArea>
    </chartFormat>
    <chartFormat chart="2" format="279" series="1">
      <pivotArea type="data" outline="0" fieldPosition="0">
        <references count="2">
          <reference field="4294967294" count="1" selected="0">
            <x v="0"/>
          </reference>
          <reference field="1" count="1" selected="0">
            <x v="29"/>
          </reference>
        </references>
      </pivotArea>
    </chartFormat>
    <chartFormat chart="2" format="280" series="1">
      <pivotArea type="data" outline="0" fieldPosition="0">
        <references count="2">
          <reference field="4294967294" count="1" selected="0">
            <x v="0"/>
          </reference>
          <reference field="1" count="1" selected="0">
            <x v="30"/>
          </reference>
        </references>
      </pivotArea>
    </chartFormat>
    <chartFormat chart="2" format="281" series="1">
      <pivotArea type="data" outline="0" fieldPosition="0">
        <references count="2">
          <reference field="4294967294" count="1" selected="0">
            <x v="0"/>
          </reference>
          <reference field="1" count="1" selected="0">
            <x v="31"/>
          </reference>
        </references>
      </pivotArea>
    </chartFormat>
    <chartFormat chart="2" format="282" series="1">
      <pivotArea type="data" outline="0" fieldPosition="0">
        <references count="2">
          <reference field="4294967294" count="1" selected="0">
            <x v="0"/>
          </reference>
          <reference field="1" count="1" selected="0">
            <x v="32"/>
          </reference>
        </references>
      </pivotArea>
    </chartFormat>
    <chartFormat chart="2" format="283" series="1">
      <pivotArea type="data" outline="0" fieldPosition="0">
        <references count="2">
          <reference field="4294967294" count="1" selected="0">
            <x v="0"/>
          </reference>
          <reference field="1" count="1" selected="0">
            <x v="33"/>
          </reference>
        </references>
      </pivotArea>
    </chartFormat>
    <chartFormat chart="2" format="284" series="1">
      <pivotArea type="data" outline="0" fieldPosition="0">
        <references count="2">
          <reference field="4294967294" count="1" selected="0">
            <x v="0"/>
          </reference>
          <reference field="1" count="1" selected="0">
            <x v="34"/>
          </reference>
        </references>
      </pivotArea>
    </chartFormat>
    <chartFormat chart="2" format="285" series="1">
      <pivotArea type="data" outline="0" fieldPosition="0">
        <references count="2">
          <reference field="4294967294" count="1" selected="0">
            <x v="0"/>
          </reference>
          <reference field="1" count="1" selected="0">
            <x v="35"/>
          </reference>
        </references>
      </pivotArea>
    </chartFormat>
    <chartFormat chart="2" format="286" series="1">
      <pivotArea type="data" outline="0" fieldPosition="0">
        <references count="2">
          <reference field="4294967294" count="1" selected="0">
            <x v="0"/>
          </reference>
          <reference field="1" count="1" selected="0">
            <x v="36"/>
          </reference>
        </references>
      </pivotArea>
    </chartFormat>
    <chartFormat chart="2" format="287" series="1">
      <pivotArea type="data" outline="0" fieldPosition="0">
        <references count="2">
          <reference field="4294967294" count="1" selected="0">
            <x v="0"/>
          </reference>
          <reference field="1" count="1" selected="0">
            <x v="37"/>
          </reference>
        </references>
      </pivotArea>
    </chartFormat>
    <chartFormat chart="2" format="288" series="1">
      <pivotArea type="data" outline="0" fieldPosition="0">
        <references count="2">
          <reference field="4294967294" count="1" selected="0">
            <x v="0"/>
          </reference>
          <reference field="1" count="1" selected="0">
            <x v="38"/>
          </reference>
        </references>
      </pivotArea>
    </chartFormat>
    <chartFormat chart="2" format="289" series="1">
      <pivotArea type="data" outline="0" fieldPosition="0">
        <references count="2">
          <reference field="4294967294" count="1" selected="0">
            <x v="0"/>
          </reference>
          <reference field="1" count="1" selected="0">
            <x v="39"/>
          </reference>
        </references>
      </pivotArea>
    </chartFormat>
    <chartFormat chart="2" format="290" series="1">
      <pivotArea type="data" outline="0" fieldPosition="0">
        <references count="2">
          <reference field="4294967294" count="1" selected="0">
            <x v="0"/>
          </reference>
          <reference field="1" count="1" selected="0">
            <x v="40"/>
          </reference>
        </references>
      </pivotArea>
    </chartFormat>
    <chartFormat chart="2" format="291" series="1">
      <pivotArea type="data" outline="0" fieldPosition="0">
        <references count="2">
          <reference field="4294967294" count="1" selected="0">
            <x v="0"/>
          </reference>
          <reference field="1" count="1" selected="0">
            <x v="41"/>
          </reference>
        </references>
      </pivotArea>
    </chartFormat>
    <chartFormat chart="2" format="292" series="1">
      <pivotArea type="data" outline="0" fieldPosition="0">
        <references count="2">
          <reference field="4294967294" count="1" selected="0">
            <x v="0"/>
          </reference>
          <reference field="1" count="1" selected="0">
            <x v="42"/>
          </reference>
        </references>
      </pivotArea>
    </chartFormat>
    <chartFormat chart="2" format="293" series="1">
      <pivotArea type="data" outline="0" fieldPosition="0">
        <references count="2">
          <reference field="4294967294" count="1" selected="0">
            <x v="0"/>
          </reference>
          <reference field="1" count="1" selected="0">
            <x v="43"/>
          </reference>
        </references>
      </pivotArea>
    </chartFormat>
    <chartFormat chart="2" format="294" series="1">
      <pivotArea type="data" outline="0" fieldPosition="0">
        <references count="2">
          <reference field="4294967294" count="1" selected="0">
            <x v="0"/>
          </reference>
          <reference field="1" count="1" selected="0">
            <x v="44"/>
          </reference>
        </references>
      </pivotArea>
    </chartFormat>
    <chartFormat chart="2" format="295" series="1">
      <pivotArea type="data" outline="0" fieldPosition="0">
        <references count="2">
          <reference field="4294967294" count="1" selected="0">
            <x v="0"/>
          </reference>
          <reference field="1" count="1" selected="0">
            <x v="45"/>
          </reference>
        </references>
      </pivotArea>
    </chartFormat>
    <chartFormat chart="2" format="296" series="1">
      <pivotArea type="data" outline="0" fieldPosition="0">
        <references count="2">
          <reference field="4294967294" count="1" selected="0">
            <x v="0"/>
          </reference>
          <reference field="1" count="1" selected="0">
            <x v="46"/>
          </reference>
        </references>
      </pivotArea>
    </chartFormat>
    <chartFormat chart="2" format="297" series="1">
      <pivotArea type="data" outline="0" fieldPosition="0">
        <references count="2">
          <reference field="4294967294" count="1" selected="0">
            <x v="0"/>
          </reference>
          <reference field="1" count="1" selected="0">
            <x v="47"/>
          </reference>
        </references>
      </pivotArea>
    </chartFormat>
    <chartFormat chart="2" format="298" series="1">
      <pivotArea type="data" outline="0" fieldPosition="0">
        <references count="2">
          <reference field="4294967294" count="1" selected="0">
            <x v="0"/>
          </reference>
          <reference field="1" count="1" selected="0">
            <x v="48"/>
          </reference>
        </references>
      </pivotArea>
    </chartFormat>
    <chartFormat chart="2" format="299" series="1">
      <pivotArea type="data" outline="0" fieldPosition="0">
        <references count="2">
          <reference field="4294967294" count="1" selected="0">
            <x v="0"/>
          </reference>
          <reference field="1" count="1" selected="0">
            <x v="49"/>
          </reference>
        </references>
      </pivotArea>
    </chartFormat>
    <chartFormat chart="2" format="300" series="1">
      <pivotArea type="data" outline="0" fieldPosition="0">
        <references count="2">
          <reference field="4294967294" count="1" selected="0">
            <x v="0"/>
          </reference>
          <reference field="1" count="1" selected="0">
            <x v="50"/>
          </reference>
        </references>
      </pivotArea>
    </chartFormat>
    <chartFormat chart="2" format="301" series="1">
      <pivotArea type="data" outline="0" fieldPosition="0">
        <references count="2">
          <reference field="4294967294" count="1" selected="0">
            <x v="0"/>
          </reference>
          <reference field="1" count="1" selected="0">
            <x v="51"/>
          </reference>
        </references>
      </pivotArea>
    </chartFormat>
    <chartFormat chart="2" format="302" series="1">
      <pivotArea type="data" outline="0" fieldPosition="0">
        <references count="2">
          <reference field="4294967294" count="1" selected="0">
            <x v="0"/>
          </reference>
          <reference field="1" count="1" selected="0">
            <x v="52"/>
          </reference>
        </references>
      </pivotArea>
    </chartFormat>
    <chartFormat chart="2" format="303" series="1">
      <pivotArea type="data" outline="0" fieldPosition="0">
        <references count="2">
          <reference field="4294967294" count="1" selected="0">
            <x v="0"/>
          </reference>
          <reference field="1" count="1" selected="0">
            <x v="53"/>
          </reference>
        </references>
      </pivotArea>
    </chartFormat>
    <chartFormat chart="2" format="304" series="1">
      <pivotArea type="data" outline="0" fieldPosition="0">
        <references count="2">
          <reference field="4294967294" count="1" selected="0">
            <x v="0"/>
          </reference>
          <reference field="1" count="1" selected="0">
            <x v="54"/>
          </reference>
        </references>
      </pivotArea>
    </chartFormat>
    <chartFormat chart="2" format="305" series="1">
      <pivotArea type="data" outline="0" fieldPosition="0">
        <references count="2">
          <reference field="4294967294" count="1" selected="0">
            <x v="0"/>
          </reference>
          <reference field="1" count="1" selected="0">
            <x v="55"/>
          </reference>
        </references>
      </pivotArea>
    </chartFormat>
    <chartFormat chart="2" format="306" series="1">
      <pivotArea type="data" outline="0" fieldPosition="0">
        <references count="2">
          <reference field="4294967294" count="1" selected="0">
            <x v="0"/>
          </reference>
          <reference field="1" count="1" selected="0">
            <x v="56"/>
          </reference>
        </references>
      </pivotArea>
    </chartFormat>
    <chartFormat chart="2" format="307" series="1">
      <pivotArea type="data" outline="0" fieldPosition="0">
        <references count="2">
          <reference field="4294967294" count="1" selected="0">
            <x v="0"/>
          </reference>
          <reference field="1" count="1" selected="0">
            <x v="57"/>
          </reference>
        </references>
      </pivotArea>
    </chartFormat>
    <chartFormat chart="2" format="308" series="1">
      <pivotArea type="data" outline="0" fieldPosition="0">
        <references count="2">
          <reference field="4294967294" count="1" selected="0">
            <x v="0"/>
          </reference>
          <reference field="1" count="1" selected="0">
            <x v="58"/>
          </reference>
        </references>
      </pivotArea>
    </chartFormat>
    <chartFormat chart="2" format="309" series="1">
      <pivotArea type="data" outline="0" fieldPosition="0">
        <references count="2">
          <reference field="4294967294" count="1" selected="0">
            <x v="0"/>
          </reference>
          <reference field="1" count="1" selected="0">
            <x v="59"/>
          </reference>
        </references>
      </pivotArea>
    </chartFormat>
    <chartFormat chart="2" format="310" series="1">
      <pivotArea type="data" outline="0" fieldPosition="0">
        <references count="2">
          <reference field="4294967294" count="1" selected="0">
            <x v="0"/>
          </reference>
          <reference field="1" count="1" selected="0">
            <x v="60"/>
          </reference>
        </references>
      </pivotArea>
    </chartFormat>
    <chartFormat chart="2" format="311" series="1">
      <pivotArea type="data" outline="0" fieldPosition="0">
        <references count="2">
          <reference field="4294967294" count="1" selected="0">
            <x v="0"/>
          </reference>
          <reference field="1" count="1" selected="0">
            <x v="61"/>
          </reference>
        </references>
      </pivotArea>
    </chartFormat>
    <chartFormat chart="2" format="312" series="1">
      <pivotArea type="data" outline="0" fieldPosition="0">
        <references count="2">
          <reference field="4294967294" count="1" selected="0">
            <x v="0"/>
          </reference>
          <reference field="1" count="1" selected="0">
            <x v="62"/>
          </reference>
        </references>
      </pivotArea>
    </chartFormat>
    <chartFormat chart="2" format="313" series="1">
      <pivotArea type="data" outline="0" fieldPosition="0">
        <references count="2">
          <reference field="4294967294" count="1" selected="0">
            <x v="0"/>
          </reference>
          <reference field="1" count="1" selected="0">
            <x v="63"/>
          </reference>
        </references>
      </pivotArea>
    </chartFormat>
    <chartFormat chart="2" format="314" series="1">
      <pivotArea type="data" outline="0" fieldPosition="0">
        <references count="2">
          <reference field="4294967294" count="1" selected="0">
            <x v="0"/>
          </reference>
          <reference field="1" count="1" selected="0">
            <x v="64"/>
          </reference>
        </references>
      </pivotArea>
    </chartFormat>
    <chartFormat chart="2" format="315" series="1">
      <pivotArea type="data" outline="0" fieldPosition="0">
        <references count="2">
          <reference field="4294967294" count="1" selected="0">
            <x v="0"/>
          </reference>
          <reference field="1" count="1" selected="0">
            <x v="65"/>
          </reference>
        </references>
      </pivotArea>
    </chartFormat>
    <chartFormat chart="2" format="316" series="1">
      <pivotArea type="data" outline="0" fieldPosition="0">
        <references count="2">
          <reference field="4294967294" count="1" selected="0">
            <x v="0"/>
          </reference>
          <reference field="1" count="1" selected="0">
            <x v="66"/>
          </reference>
        </references>
      </pivotArea>
    </chartFormat>
    <chartFormat chart="2" format="317" series="1">
      <pivotArea type="data" outline="0" fieldPosition="0">
        <references count="2">
          <reference field="4294967294" count="1" selected="0">
            <x v="0"/>
          </reference>
          <reference field="1" count="1" selected="0">
            <x v="67"/>
          </reference>
        </references>
      </pivotArea>
    </chartFormat>
    <chartFormat chart="2" format="318" series="1">
      <pivotArea type="data" outline="0" fieldPosition="0">
        <references count="2">
          <reference field="4294967294" count="1" selected="0">
            <x v="0"/>
          </reference>
          <reference field="1" count="1" selected="0">
            <x v="68"/>
          </reference>
        </references>
      </pivotArea>
    </chartFormat>
    <chartFormat chart="2" format="319" series="1">
      <pivotArea type="data" outline="0" fieldPosition="0">
        <references count="2">
          <reference field="4294967294" count="1" selected="0">
            <x v="0"/>
          </reference>
          <reference field="1" count="1" selected="0">
            <x v="69"/>
          </reference>
        </references>
      </pivotArea>
    </chartFormat>
    <chartFormat chart="2" format="320" series="1">
      <pivotArea type="data" outline="0" fieldPosition="0">
        <references count="2">
          <reference field="4294967294" count="1" selected="0">
            <x v="0"/>
          </reference>
          <reference field="1" count="1" selected="0">
            <x v="70"/>
          </reference>
        </references>
      </pivotArea>
    </chartFormat>
    <chartFormat chart="2" format="321" series="1">
      <pivotArea type="data" outline="0" fieldPosition="0">
        <references count="2">
          <reference field="4294967294" count="1" selected="0">
            <x v="0"/>
          </reference>
          <reference field="1" count="1" selected="0">
            <x v="71"/>
          </reference>
        </references>
      </pivotArea>
    </chartFormat>
    <chartFormat chart="2" format="322" series="1">
      <pivotArea type="data" outline="0" fieldPosition="0">
        <references count="2">
          <reference field="4294967294" count="1" selected="0">
            <x v="0"/>
          </reference>
          <reference field="1" count="1" selected="0">
            <x v="72"/>
          </reference>
        </references>
      </pivotArea>
    </chartFormat>
    <chartFormat chart="2" format="323" series="1">
      <pivotArea type="data" outline="0" fieldPosition="0">
        <references count="2">
          <reference field="4294967294" count="1" selected="0">
            <x v="0"/>
          </reference>
          <reference field="1" count="1" selected="0">
            <x v="73"/>
          </reference>
        </references>
      </pivotArea>
    </chartFormat>
    <chartFormat chart="2" format="324" series="1">
      <pivotArea type="data" outline="0" fieldPosition="0">
        <references count="2">
          <reference field="4294967294" count="1" selected="0">
            <x v="0"/>
          </reference>
          <reference field="1" count="1" selected="0">
            <x v="74"/>
          </reference>
        </references>
      </pivotArea>
    </chartFormat>
    <chartFormat chart="2" format="325" series="1">
      <pivotArea type="data" outline="0" fieldPosition="0">
        <references count="2">
          <reference field="4294967294" count="1" selected="0">
            <x v="0"/>
          </reference>
          <reference field="1" count="1" selected="0">
            <x v="75"/>
          </reference>
        </references>
      </pivotArea>
    </chartFormat>
    <chartFormat chart="2" format="326" series="1">
      <pivotArea type="data" outline="0" fieldPosition="0">
        <references count="2">
          <reference field="4294967294" count="1" selected="0">
            <x v="0"/>
          </reference>
          <reference field="1" count="1" selected="0">
            <x v="76"/>
          </reference>
        </references>
      </pivotArea>
    </chartFormat>
    <chartFormat chart="2" format="327" series="1">
      <pivotArea type="data" outline="0" fieldPosition="0">
        <references count="2">
          <reference field="4294967294" count="1" selected="0">
            <x v="0"/>
          </reference>
          <reference field="1" count="1" selected="0">
            <x v="77"/>
          </reference>
        </references>
      </pivotArea>
    </chartFormat>
    <chartFormat chart="2" format="328" series="1">
      <pivotArea type="data" outline="0" fieldPosition="0">
        <references count="2">
          <reference field="4294967294" count="1" selected="0">
            <x v="0"/>
          </reference>
          <reference field="1" count="1" selected="0">
            <x v="78"/>
          </reference>
        </references>
      </pivotArea>
    </chartFormat>
    <chartFormat chart="2" format="329" series="1">
      <pivotArea type="data" outline="0" fieldPosition="0">
        <references count="2">
          <reference field="4294967294" count="1" selected="0">
            <x v="0"/>
          </reference>
          <reference field="1" count="1" selected="0">
            <x v="79"/>
          </reference>
        </references>
      </pivotArea>
    </chartFormat>
    <chartFormat chart="2" format="330" series="1">
      <pivotArea type="data" outline="0" fieldPosition="0">
        <references count="2">
          <reference field="4294967294" count="1" selected="0">
            <x v="0"/>
          </reference>
          <reference field="1" count="1" selected="0">
            <x v="80"/>
          </reference>
        </references>
      </pivotArea>
    </chartFormat>
    <chartFormat chart="2" format="331" series="1">
      <pivotArea type="data" outline="0" fieldPosition="0">
        <references count="2">
          <reference field="4294967294" count="1" selected="0">
            <x v="0"/>
          </reference>
          <reference field="1" count="1" selected="0">
            <x v="81"/>
          </reference>
        </references>
      </pivotArea>
    </chartFormat>
    <chartFormat chart="2" format="332" series="1">
      <pivotArea type="data" outline="0" fieldPosition="0">
        <references count="2">
          <reference field="4294967294" count="1" selected="0">
            <x v="0"/>
          </reference>
          <reference field="1" count="1" selected="0">
            <x v="82"/>
          </reference>
        </references>
      </pivotArea>
    </chartFormat>
    <chartFormat chart="2" format="333" series="1">
      <pivotArea type="data" outline="0" fieldPosition="0">
        <references count="2">
          <reference field="4294967294" count="1" selected="0">
            <x v="0"/>
          </reference>
          <reference field="1" count="1" selected="0">
            <x v="83"/>
          </reference>
        </references>
      </pivotArea>
    </chartFormat>
    <chartFormat chart="2" format="334" series="1">
      <pivotArea type="data" outline="0" fieldPosition="0">
        <references count="2">
          <reference field="4294967294" count="1" selected="0">
            <x v="0"/>
          </reference>
          <reference field="1" count="1" selected="0">
            <x v="84"/>
          </reference>
        </references>
      </pivotArea>
    </chartFormat>
    <chartFormat chart="2" format="335" series="1">
      <pivotArea type="data" outline="0" fieldPosition="0">
        <references count="2">
          <reference field="4294967294" count="1" selected="0">
            <x v="0"/>
          </reference>
          <reference field="1" count="1" selected="0">
            <x v="85"/>
          </reference>
        </references>
      </pivotArea>
    </chartFormat>
    <chartFormat chart="2" format="336" series="1">
      <pivotArea type="data" outline="0" fieldPosition="0">
        <references count="2">
          <reference field="4294967294" count="1" selected="0">
            <x v="0"/>
          </reference>
          <reference field="1" count="1" selected="0">
            <x v="86"/>
          </reference>
        </references>
      </pivotArea>
    </chartFormat>
    <chartFormat chart="2" format="337" series="1">
      <pivotArea type="data" outline="0" fieldPosition="0">
        <references count="2">
          <reference field="4294967294" count="1" selected="0">
            <x v="0"/>
          </reference>
          <reference field="1" count="1" selected="0">
            <x v="87"/>
          </reference>
        </references>
      </pivotArea>
    </chartFormat>
    <chartFormat chart="2" format="338" series="1">
      <pivotArea type="data" outline="0" fieldPosition="0">
        <references count="2">
          <reference field="4294967294" count="1" selected="0">
            <x v="0"/>
          </reference>
          <reference field="1" count="1" selected="0">
            <x v="88"/>
          </reference>
        </references>
      </pivotArea>
    </chartFormat>
    <chartFormat chart="2" format="339" series="1">
      <pivotArea type="data" outline="0" fieldPosition="0">
        <references count="2">
          <reference field="4294967294" count="1" selected="0">
            <x v="0"/>
          </reference>
          <reference field="1" count="1" selected="0">
            <x v="89"/>
          </reference>
        </references>
      </pivotArea>
    </chartFormat>
    <chartFormat chart="2" format="340" series="1">
      <pivotArea type="data" outline="0" fieldPosition="0">
        <references count="2">
          <reference field="4294967294" count="1" selected="0">
            <x v="0"/>
          </reference>
          <reference field="1" count="1" selected="0">
            <x v="90"/>
          </reference>
        </references>
      </pivotArea>
    </chartFormat>
    <chartFormat chart="2" format="341" series="1">
      <pivotArea type="data" outline="0" fieldPosition="0">
        <references count="2">
          <reference field="4294967294" count="1" selected="0">
            <x v="0"/>
          </reference>
          <reference field="1" count="1" selected="0">
            <x v="91"/>
          </reference>
        </references>
      </pivotArea>
    </chartFormat>
    <chartFormat chart="2" format="342" series="1">
      <pivotArea type="data" outline="0" fieldPosition="0">
        <references count="2">
          <reference field="4294967294" count="1" selected="0">
            <x v="0"/>
          </reference>
          <reference field="1" count="1" selected="0">
            <x v="92"/>
          </reference>
        </references>
      </pivotArea>
    </chartFormat>
    <chartFormat chart="2" format="343" series="1">
      <pivotArea type="data" outline="0" fieldPosition="0">
        <references count="2">
          <reference field="4294967294" count="1" selected="0">
            <x v="0"/>
          </reference>
          <reference field="1" count="1" selected="0">
            <x v="93"/>
          </reference>
        </references>
      </pivotArea>
    </chartFormat>
    <chartFormat chart="2" format="344" series="1">
      <pivotArea type="data" outline="0" fieldPosition="0">
        <references count="2">
          <reference field="4294967294" count="1" selected="0">
            <x v="0"/>
          </reference>
          <reference field="1" count="1" selected="0">
            <x v="94"/>
          </reference>
        </references>
      </pivotArea>
    </chartFormat>
    <chartFormat chart="2" format="345" series="1">
      <pivotArea type="data" outline="0" fieldPosition="0">
        <references count="2">
          <reference field="4294967294" count="1" selected="0">
            <x v="0"/>
          </reference>
          <reference field="1" count="1" selected="0">
            <x v="95"/>
          </reference>
        </references>
      </pivotArea>
    </chartFormat>
    <chartFormat chart="2" format="346" series="1">
      <pivotArea type="data" outline="0" fieldPosition="0">
        <references count="2">
          <reference field="4294967294" count="1" selected="0">
            <x v="0"/>
          </reference>
          <reference field="1" count="1" selected="0">
            <x v="96"/>
          </reference>
        </references>
      </pivotArea>
    </chartFormat>
    <chartFormat chart="2" format="347" series="1">
      <pivotArea type="data" outline="0" fieldPosition="0">
        <references count="2">
          <reference field="4294967294" count="1" selected="0">
            <x v="0"/>
          </reference>
          <reference field="1" count="1" selected="0">
            <x v="97"/>
          </reference>
        </references>
      </pivotArea>
    </chartFormat>
    <chartFormat chart="2" format="348" series="1">
      <pivotArea type="data" outline="0" fieldPosition="0">
        <references count="2">
          <reference field="4294967294" count="1" selected="0">
            <x v="0"/>
          </reference>
          <reference field="1" count="1" selected="0">
            <x v="98"/>
          </reference>
        </references>
      </pivotArea>
    </chartFormat>
    <chartFormat chart="2" format="349" series="1">
      <pivotArea type="data" outline="0" fieldPosition="0">
        <references count="2">
          <reference field="4294967294" count="1" selected="0">
            <x v="0"/>
          </reference>
          <reference field="1" count="1" selected="0">
            <x v="99"/>
          </reference>
        </references>
      </pivotArea>
    </chartFormat>
    <chartFormat chart="2" format="350" series="1">
      <pivotArea type="data" outline="0" fieldPosition="0">
        <references count="2">
          <reference field="4294967294" count="1" selected="0">
            <x v="0"/>
          </reference>
          <reference field="1" count="1" selected="0">
            <x v="100"/>
          </reference>
        </references>
      </pivotArea>
    </chartFormat>
    <chartFormat chart="2" format="351" series="1">
      <pivotArea type="data" outline="0" fieldPosition="0">
        <references count="2">
          <reference field="4294967294" count="1" selected="0">
            <x v="0"/>
          </reference>
          <reference field="1" count="1" selected="0">
            <x v="101"/>
          </reference>
        </references>
      </pivotArea>
    </chartFormat>
    <chartFormat chart="2" format="352" series="1">
      <pivotArea type="data" outline="0" fieldPosition="0">
        <references count="2">
          <reference field="4294967294" count="1" selected="0">
            <x v="0"/>
          </reference>
          <reference field="1" count="1" selected="0">
            <x v="102"/>
          </reference>
        </references>
      </pivotArea>
    </chartFormat>
    <chartFormat chart="2" format="353" series="1">
      <pivotArea type="data" outline="0" fieldPosition="0">
        <references count="2">
          <reference field="4294967294" count="1" selected="0">
            <x v="0"/>
          </reference>
          <reference field="1" count="1" selected="0">
            <x v="103"/>
          </reference>
        </references>
      </pivotArea>
    </chartFormat>
    <chartFormat chart="2" format="354" series="1">
      <pivotArea type="data" outline="0" fieldPosition="0">
        <references count="2">
          <reference field="4294967294" count="1" selected="0">
            <x v="0"/>
          </reference>
          <reference field="1" count="1" selected="0">
            <x v="104"/>
          </reference>
        </references>
      </pivotArea>
    </chartFormat>
    <chartFormat chart="2" format="355" series="1">
      <pivotArea type="data" outline="0" fieldPosition="0">
        <references count="2">
          <reference field="4294967294" count="1" selected="0">
            <x v="0"/>
          </reference>
          <reference field="1" count="1" selected="0">
            <x v="105"/>
          </reference>
        </references>
      </pivotArea>
    </chartFormat>
    <chartFormat chart="2" format="356" series="1">
      <pivotArea type="data" outline="0" fieldPosition="0">
        <references count="2">
          <reference field="4294967294" count="1" selected="0">
            <x v="0"/>
          </reference>
          <reference field="1" count="1" selected="0">
            <x v="106"/>
          </reference>
        </references>
      </pivotArea>
    </chartFormat>
    <chartFormat chart="2" format="357" series="1">
      <pivotArea type="data" outline="0" fieldPosition="0">
        <references count="2">
          <reference field="4294967294" count="1" selected="0">
            <x v="0"/>
          </reference>
          <reference field="1" count="1" selected="0">
            <x v="107"/>
          </reference>
        </references>
      </pivotArea>
    </chartFormat>
    <chartFormat chart="2" format="358" series="1">
      <pivotArea type="data" outline="0" fieldPosition="0">
        <references count="2">
          <reference field="4294967294" count="1" selected="0">
            <x v="0"/>
          </reference>
          <reference field="1" count="1" selected="0">
            <x v="108"/>
          </reference>
        </references>
      </pivotArea>
    </chartFormat>
    <chartFormat chart="2" format="359" series="1">
      <pivotArea type="data" outline="0" fieldPosition="0">
        <references count="2">
          <reference field="4294967294" count="1" selected="0">
            <x v="0"/>
          </reference>
          <reference field="1" count="1" selected="0">
            <x v="109"/>
          </reference>
        </references>
      </pivotArea>
    </chartFormat>
    <chartFormat chart="2" format="360" series="1">
      <pivotArea type="data" outline="0" fieldPosition="0">
        <references count="2">
          <reference field="4294967294" count="1" selected="0">
            <x v="0"/>
          </reference>
          <reference field="1" count="1" selected="0">
            <x v="110"/>
          </reference>
        </references>
      </pivotArea>
    </chartFormat>
    <chartFormat chart="2" format="361" series="1">
      <pivotArea type="data" outline="0" fieldPosition="0">
        <references count="2">
          <reference field="4294967294" count="1" selected="0">
            <x v="0"/>
          </reference>
          <reference field="1" count="1" selected="0">
            <x v="111"/>
          </reference>
        </references>
      </pivotArea>
    </chartFormat>
    <chartFormat chart="2" format="362" series="1">
      <pivotArea type="data" outline="0" fieldPosition="0">
        <references count="2">
          <reference field="4294967294" count="1" selected="0">
            <x v="0"/>
          </reference>
          <reference field="1" count="1" selected="0">
            <x v="112"/>
          </reference>
        </references>
      </pivotArea>
    </chartFormat>
    <chartFormat chart="2" format="363" series="1">
      <pivotArea type="data" outline="0" fieldPosition="0">
        <references count="2">
          <reference field="4294967294" count="1" selected="0">
            <x v="0"/>
          </reference>
          <reference field="1" count="1" selected="0">
            <x v="113"/>
          </reference>
        </references>
      </pivotArea>
    </chartFormat>
    <chartFormat chart="2" format="364" series="1">
      <pivotArea type="data" outline="0" fieldPosition="0">
        <references count="2">
          <reference field="4294967294" count="1" selected="0">
            <x v="0"/>
          </reference>
          <reference field="1" count="1" selected="0">
            <x v="114"/>
          </reference>
        </references>
      </pivotArea>
    </chartFormat>
    <chartFormat chart="2" format="365" series="1">
      <pivotArea type="data" outline="0" fieldPosition="0">
        <references count="2">
          <reference field="4294967294" count="1" selected="0">
            <x v="0"/>
          </reference>
          <reference field="1" count="1" selected="0">
            <x v="115"/>
          </reference>
        </references>
      </pivotArea>
    </chartFormat>
    <chartFormat chart="2" format="366" series="1">
      <pivotArea type="data" outline="0" fieldPosition="0">
        <references count="2">
          <reference field="4294967294" count="1" selected="0">
            <x v="0"/>
          </reference>
          <reference field="1" count="1" selected="0">
            <x v="116"/>
          </reference>
        </references>
      </pivotArea>
    </chartFormat>
    <chartFormat chart="2" format="367" series="1">
      <pivotArea type="data" outline="0" fieldPosition="0">
        <references count="2">
          <reference field="4294967294" count="1" selected="0">
            <x v="0"/>
          </reference>
          <reference field="1" count="1" selected="0">
            <x v="117"/>
          </reference>
        </references>
      </pivotArea>
    </chartFormat>
    <chartFormat chart="2" format="368" series="1">
      <pivotArea type="data" outline="0" fieldPosition="0">
        <references count="2">
          <reference field="4294967294" count="1" selected="0">
            <x v="0"/>
          </reference>
          <reference field="1" count="1" selected="0">
            <x v="118"/>
          </reference>
        </references>
      </pivotArea>
    </chartFormat>
    <chartFormat chart="2" format="369" series="1">
      <pivotArea type="data" outline="0" fieldPosition="0">
        <references count="2">
          <reference field="4294967294" count="1" selected="0">
            <x v="0"/>
          </reference>
          <reference field="1" count="1" selected="0">
            <x v="119"/>
          </reference>
        </references>
      </pivotArea>
    </chartFormat>
    <chartFormat chart="2" format="370" series="1">
      <pivotArea type="data" outline="0" fieldPosition="0">
        <references count="2">
          <reference field="4294967294" count="1" selected="0">
            <x v="0"/>
          </reference>
          <reference field="1" count="1" selected="0">
            <x v="120"/>
          </reference>
        </references>
      </pivotArea>
    </chartFormat>
    <chartFormat chart="2" format="371" series="1">
      <pivotArea type="data" outline="0" fieldPosition="0">
        <references count="2">
          <reference field="4294967294" count="1" selected="0">
            <x v="0"/>
          </reference>
          <reference field="1" count="1" selected="0">
            <x v="121"/>
          </reference>
        </references>
      </pivotArea>
    </chartFormat>
    <chartFormat chart="2" format="372" series="1">
      <pivotArea type="data" outline="0" fieldPosition="0">
        <references count="2">
          <reference field="4294967294" count="1" selected="0">
            <x v="0"/>
          </reference>
          <reference field="1" count="1" selected="0">
            <x v="122"/>
          </reference>
        </references>
      </pivotArea>
    </chartFormat>
    <chartFormat chart="2" format="373" series="1">
      <pivotArea type="data" outline="0" fieldPosition="0">
        <references count="2">
          <reference field="4294967294" count="1" selected="0">
            <x v="0"/>
          </reference>
          <reference field="1" count="1" selected="0">
            <x v="123"/>
          </reference>
        </references>
      </pivotArea>
    </chartFormat>
    <chartFormat chart="2" format="374" series="1">
      <pivotArea type="data" outline="0" fieldPosition="0">
        <references count="2">
          <reference field="4294967294" count="1" selected="0">
            <x v="0"/>
          </reference>
          <reference field="1" count="1" selected="0">
            <x v="1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FFA660-D419-4DDD-9124-43F63C6EA0D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3:I14" firstHeaderRow="1" firstDataRow="1" firstDataCol="1" rowPageCount="1" colPageCount="1"/>
  <pivotFields count="12">
    <pivotField showAll="0"/>
    <pivotField axis="axisPage" showAll="0">
      <items count="126">
        <item x="99"/>
        <item x="19"/>
        <item x="13"/>
        <item x="25"/>
        <item x="11"/>
        <item x="28"/>
        <item x="10"/>
        <item x="112"/>
        <item x="23"/>
        <item x="79"/>
        <item x="37"/>
        <item x="17"/>
        <item x="76"/>
        <item x="75"/>
        <item x="21"/>
        <item x="46"/>
        <item x="8"/>
        <item x="35"/>
        <item x="16"/>
        <item x="117"/>
        <item x="38"/>
        <item x="36"/>
        <item x="15"/>
        <item x="33"/>
        <item x="58"/>
        <item x="52"/>
        <item x="57"/>
        <item x="59"/>
        <item x="121"/>
        <item x="32"/>
        <item x="114"/>
        <item x="30"/>
        <item x="31"/>
        <item x="48"/>
        <item x="109"/>
        <item x="0"/>
        <item x="43"/>
        <item x="49"/>
        <item x="69"/>
        <item x="63"/>
        <item x="116"/>
        <item x="56"/>
        <item x="65"/>
        <item x="50"/>
        <item x="14"/>
        <item x="84"/>
        <item x="96"/>
        <item x="9"/>
        <item x="64"/>
        <item x="7"/>
        <item x="98"/>
        <item x="45"/>
        <item x="54"/>
        <item x="73"/>
        <item x="70"/>
        <item x="87"/>
        <item x="110"/>
        <item x="74"/>
        <item x="53"/>
        <item x="55"/>
        <item x="2"/>
        <item x="26"/>
        <item x="42"/>
        <item x="122"/>
        <item x="27"/>
        <item x="67"/>
        <item x="78"/>
        <item x="97"/>
        <item x="119"/>
        <item x="4"/>
        <item x="86"/>
        <item x="47"/>
        <item x="68"/>
        <item x="100"/>
        <item x="113"/>
        <item x="102"/>
        <item x="101"/>
        <item x="60"/>
        <item x="40"/>
        <item x="115"/>
        <item x="62"/>
        <item x="89"/>
        <item x="80"/>
        <item x="29"/>
        <item x="20"/>
        <item x="90"/>
        <item x="92"/>
        <item x="123"/>
        <item x="61"/>
        <item x="81"/>
        <item x="93"/>
        <item x="88"/>
        <item x="111"/>
        <item x="41"/>
        <item x="18"/>
        <item x="83"/>
        <item x="104"/>
        <item x="95"/>
        <item x="103"/>
        <item x="44"/>
        <item x="51"/>
        <item x="24"/>
        <item x="66"/>
        <item x="72"/>
        <item x="118"/>
        <item x="124"/>
        <item x="120"/>
        <item x="39"/>
        <item x="5"/>
        <item x="3"/>
        <item x="85"/>
        <item x="71"/>
        <item x="91"/>
        <item x="106"/>
        <item x="94"/>
        <item x="105"/>
        <item x="34"/>
        <item x="1"/>
        <item x="6"/>
        <item x="12"/>
        <item x="77"/>
        <item x="82"/>
        <item x="22"/>
        <item x="108"/>
        <item x="107"/>
        <item t="default"/>
      </items>
    </pivotField>
    <pivotField axis="axisRow" showAll="0">
      <items count="11">
        <item x="7"/>
        <item x="9"/>
        <item x="0"/>
        <item x="8"/>
        <item x="6"/>
        <item x="4"/>
        <item x="2"/>
        <item x="1"/>
        <item x="5"/>
        <item x="3"/>
        <item t="default"/>
      </items>
    </pivotField>
    <pivotField numFmtId="165"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11">
    <i>
      <x/>
    </i>
    <i>
      <x v="1"/>
    </i>
    <i>
      <x v="2"/>
    </i>
    <i>
      <x v="3"/>
    </i>
    <i>
      <x v="4"/>
    </i>
    <i>
      <x v="5"/>
    </i>
    <i>
      <x v="6"/>
    </i>
    <i>
      <x v="7"/>
    </i>
    <i>
      <x v="8"/>
    </i>
    <i>
      <x v="9"/>
    </i>
    <i t="grand">
      <x/>
    </i>
  </rowItems>
  <colItems count="1">
    <i/>
  </colItems>
  <pageFields count="1">
    <pageField fld="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CECC02-FA18-47C4-AD50-35999EFE03E9}" name="Popularity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0" firstHeaderRow="1" firstDataRow="1" firstDataCol="1"/>
  <pivotFields count="12">
    <pivotField showAll="0">
      <items count="5">
        <item x="2"/>
        <item h="1" x="3"/>
        <item h="1" x="1"/>
        <item h="1" x="0"/>
        <item t="default"/>
      </items>
    </pivotField>
    <pivotField axis="axisRow" dataField="1" showAll="0" measureFilter="1" sortType="ascending">
      <items count="126">
        <item x="99"/>
        <item x="19"/>
        <item x="13"/>
        <item x="25"/>
        <item x="11"/>
        <item x="28"/>
        <item x="10"/>
        <item x="112"/>
        <item x="23"/>
        <item x="79"/>
        <item x="37"/>
        <item x="17"/>
        <item x="76"/>
        <item x="75"/>
        <item x="21"/>
        <item x="46"/>
        <item x="8"/>
        <item x="35"/>
        <item x="16"/>
        <item x="117"/>
        <item x="38"/>
        <item x="36"/>
        <item x="15"/>
        <item x="33"/>
        <item x="58"/>
        <item x="52"/>
        <item x="57"/>
        <item x="59"/>
        <item x="121"/>
        <item x="32"/>
        <item x="114"/>
        <item x="30"/>
        <item x="31"/>
        <item x="48"/>
        <item x="109"/>
        <item x="0"/>
        <item x="43"/>
        <item x="49"/>
        <item x="69"/>
        <item x="63"/>
        <item x="116"/>
        <item x="56"/>
        <item x="65"/>
        <item x="50"/>
        <item x="14"/>
        <item x="84"/>
        <item x="96"/>
        <item x="9"/>
        <item x="64"/>
        <item x="7"/>
        <item x="98"/>
        <item x="45"/>
        <item x="54"/>
        <item x="73"/>
        <item x="70"/>
        <item x="87"/>
        <item x="110"/>
        <item x="74"/>
        <item x="53"/>
        <item x="55"/>
        <item x="2"/>
        <item x="26"/>
        <item x="42"/>
        <item x="122"/>
        <item x="27"/>
        <item x="67"/>
        <item x="78"/>
        <item x="97"/>
        <item x="119"/>
        <item x="4"/>
        <item x="86"/>
        <item x="47"/>
        <item x="68"/>
        <item x="100"/>
        <item x="113"/>
        <item x="102"/>
        <item x="101"/>
        <item x="60"/>
        <item x="40"/>
        <item x="115"/>
        <item x="62"/>
        <item x="89"/>
        <item x="80"/>
        <item x="29"/>
        <item x="20"/>
        <item x="90"/>
        <item x="92"/>
        <item x="123"/>
        <item x="61"/>
        <item x="81"/>
        <item x="93"/>
        <item x="88"/>
        <item x="111"/>
        <item x="41"/>
        <item x="18"/>
        <item x="83"/>
        <item x="104"/>
        <item x="95"/>
        <item x="103"/>
        <item x="44"/>
        <item x="51"/>
        <item x="24"/>
        <item x="66"/>
        <item x="72"/>
        <item x="118"/>
        <item x="124"/>
        <item x="120"/>
        <item x="39"/>
        <item x="5"/>
        <item x="3"/>
        <item x="85"/>
        <item x="71"/>
        <item x="91"/>
        <item x="106"/>
        <item x="94"/>
        <item x="105"/>
        <item x="34"/>
        <item x="1"/>
        <item x="6"/>
        <item x="12"/>
        <item x="77"/>
        <item x="82"/>
        <item x="22"/>
        <item x="108"/>
        <item x="107"/>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7">
    <i>
      <x v="21"/>
    </i>
    <i>
      <x v="20"/>
    </i>
    <i>
      <x v="94"/>
    </i>
    <i>
      <x v="35"/>
    </i>
    <i>
      <x v="44"/>
    </i>
    <i>
      <x v="69"/>
    </i>
    <i t="grand">
      <x/>
    </i>
  </rowItems>
  <colItems count="1">
    <i/>
  </colItems>
  <dataFields count="1">
    <dataField name="Amount" fld="1" subtotal="count" baseField="1"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D4CE41-8F3C-4A67-8638-CA74F5961709}" name="Map Tab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untry">
  <location ref="A3:B86" firstHeaderRow="1" firstDataRow="1" firstDataCol="1"/>
  <pivotFields count="12">
    <pivotField showAll="0"/>
    <pivotField showAll="0"/>
    <pivotField showAll="0"/>
    <pivotField showAll="0"/>
    <pivotField axis="axisRow" dataField="1" showAll="0" sortType="descending">
      <items count="84">
        <item x="44"/>
        <item x="66"/>
        <item x="57"/>
        <item x="23"/>
        <item x="52"/>
        <item x="30"/>
        <item x="40"/>
        <item x="32"/>
        <item x="67"/>
        <item x="29"/>
        <item x="26"/>
        <item x="81"/>
        <item x="10"/>
        <item x="77"/>
        <item x="36"/>
        <item x="34"/>
        <item x="47"/>
        <item x="35"/>
        <item x="11"/>
        <item x="78"/>
        <item x="49"/>
        <item x="38"/>
        <item x="39"/>
        <item x="19"/>
        <item x="60"/>
        <item x="53"/>
        <item x="61"/>
        <item x="17"/>
        <item x="76"/>
        <item x="20"/>
        <item x="56"/>
        <item x="7"/>
        <item x="68"/>
        <item x="72"/>
        <item x="8"/>
        <item x="41"/>
        <item x="33"/>
        <item x="45"/>
        <item x="62"/>
        <item x="13"/>
        <item x="42"/>
        <item x="46"/>
        <item x="15"/>
        <item x="27"/>
        <item x="51"/>
        <item x="65"/>
        <item x="48"/>
        <item x="80"/>
        <item x="74"/>
        <item x="9"/>
        <item x="63"/>
        <item x="73"/>
        <item x="3"/>
        <item x="82"/>
        <item x="21"/>
        <item x="31"/>
        <item x="58"/>
        <item x="54"/>
        <item x="25"/>
        <item x="5"/>
        <item x="79"/>
        <item x="55"/>
        <item x="64"/>
        <item x="14"/>
        <item x="59"/>
        <item x="71"/>
        <item x="28"/>
        <item x="50"/>
        <item x="75"/>
        <item x="16"/>
        <item x="2"/>
        <item x="24"/>
        <item x="18"/>
        <item x="37"/>
        <item x="43"/>
        <item x="12"/>
        <item x="6"/>
        <item x="4"/>
        <item x="70"/>
        <item x="1"/>
        <item x="0"/>
        <item x="22"/>
        <item x="6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ragToRow="0" dragToCol="0" dragToPage="0" showAll="0" defaultSubtotal="0"/>
  </pivotFields>
  <rowFields count="1">
    <field x="4"/>
  </rowFields>
  <rowItems count="83">
    <i>
      <x v="80"/>
    </i>
    <i>
      <x v="79"/>
    </i>
    <i>
      <x v="12"/>
    </i>
    <i>
      <x v="70"/>
    </i>
    <i>
      <x v="29"/>
    </i>
    <i>
      <x v="27"/>
    </i>
    <i>
      <x v="59"/>
    </i>
    <i>
      <x v="52"/>
    </i>
    <i>
      <x v="5"/>
    </i>
    <i>
      <x v="39"/>
    </i>
    <i>
      <x v="10"/>
    </i>
    <i>
      <x v="16"/>
    </i>
    <i>
      <x v="31"/>
    </i>
    <i>
      <x v="34"/>
    </i>
    <i>
      <x v="58"/>
    </i>
    <i>
      <x v="54"/>
    </i>
    <i>
      <x v="50"/>
    </i>
    <i>
      <x v="3"/>
    </i>
    <i>
      <x v="25"/>
    </i>
    <i>
      <x v="38"/>
    </i>
    <i>
      <x v="75"/>
    </i>
    <i>
      <x v="77"/>
    </i>
    <i>
      <x v="7"/>
    </i>
    <i>
      <x v="55"/>
    </i>
    <i>
      <x v="6"/>
    </i>
    <i>
      <x v="63"/>
    </i>
    <i>
      <x v="67"/>
    </i>
    <i>
      <x v="44"/>
    </i>
    <i>
      <x v="66"/>
    </i>
    <i>
      <x v="72"/>
    </i>
    <i>
      <x v="60"/>
    </i>
    <i>
      <x v="45"/>
    </i>
    <i>
      <x v="62"/>
    </i>
    <i>
      <x v="57"/>
    </i>
    <i>
      <x v="30"/>
    </i>
    <i>
      <x v="18"/>
    </i>
    <i>
      <x v="40"/>
    </i>
    <i>
      <x v="21"/>
    </i>
    <i>
      <x v="78"/>
    </i>
    <i>
      <x v="81"/>
    </i>
    <i>
      <x v="64"/>
    </i>
    <i>
      <x v="71"/>
    </i>
    <i>
      <x v="69"/>
    </i>
    <i>
      <x v="8"/>
    </i>
    <i>
      <x v="74"/>
    </i>
    <i>
      <x v="51"/>
    </i>
    <i>
      <x v="68"/>
    </i>
    <i>
      <x v="20"/>
    </i>
    <i>
      <x v="13"/>
    </i>
    <i>
      <x v="4"/>
    </i>
    <i>
      <x v="73"/>
    </i>
    <i>
      <x v="82"/>
    </i>
    <i>
      <x v="42"/>
    </i>
    <i>
      <x v="26"/>
    </i>
    <i>
      <x v="24"/>
    </i>
    <i>
      <x v="19"/>
    </i>
    <i>
      <x v="17"/>
    </i>
    <i>
      <x v="53"/>
    </i>
    <i>
      <x v="56"/>
    </i>
    <i>
      <x v="48"/>
    </i>
    <i>
      <x v="23"/>
    </i>
    <i>
      <x v="32"/>
    </i>
    <i>
      <x/>
    </i>
    <i>
      <x v="76"/>
    </i>
    <i>
      <x v="37"/>
    </i>
    <i>
      <x v="36"/>
    </i>
    <i>
      <x v="46"/>
    </i>
    <i>
      <x v="49"/>
    </i>
    <i>
      <x v="61"/>
    </i>
    <i>
      <x v="15"/>
    </i>
    <i>
      <x v="2"/>
    </i>
    <i>
      <x v="43"/>
    </i>
    <i>
      <x v="28"/>
    </i>
    <i>
      <x v="33"/>
    </i>
    <i>
      <x v="47"/>
    </i>
    <i>
      <x v="14"/>
    </i>
    <i>
      <x v="65"/>
    </i>
    <i>
      <x v="35"/>
    </i>
    <i>
      <x v="11"/>
    </i>
    <i>
      <x v="22"/>
    </i>
    <i>
      <x v="1"/>
    </i>
    <i>
      <x v="9"/>
    </i>
    <i>
      <x v="41"/>
    </i>
  </rowItems>
  <colItems count="1">
    <i/>
  </colItems>
  <dataFields count="1">
    <dataField name="Count of Employees" fld="4" subtotal="count" baseField="4" baseItem="0"/>
  </dataField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EB3C3A59-3D7B-4BAF-866F-B2023BB5F2FD}" sourceName="[jobs_in_data].[experience_level]">
  <pivotTables>
    <pivotTable tabId="16" name="AverageSalaryPivot"/>
  </pivotTables>
  <data>
    <olap pivotCacheId="1420403928">
      <levels count="2">
        <level uniqueName="[jobs_in_data].[experience_level].[(All)]" sourceCaption="(All)" count="0"/>
        <level uniqueName="[jobs_in_data].[experience_level].[experience_level]" sourceCaption="experience_level" count="4">
          <ranges>
            <range startItem="0">
              <i n="[jobs_in_data].[experience_level].&amp;[Entry-level]" c="Entry-level"/>
              <i n="[jobs_in_data].[experience_level].&amp;[Executive]" c="Executive"/>
              <i n="[jobs_in_data].[experience_level].&amp;[Mid-level]" c="Mid-level"/>
              <i n="[jobs_in_data].[experience_level].&amp;[Senior]" c="Senior"/>
            </range>
          </ranges>
        </level>
      </levels>
      <selections count="1">
        <selection n="[jobs_in_data].[experience_level].&amp;[Entry-leve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_of_Unique_Experience_leve" xr10:uid="{9F017DAF-3A08-453B-9290-DB375E5F2D8A}" sourceName="[jobs_in_data].[Count of Unique Experience leve]">
  <pivotTables>
    <pivotTable tabId="19" name="SalaryByExpPivot"/>
  </pivotTables>
  <data>
    <olap pivotCacheId="1198382351">
      <levels count="2">
        <level uniqueName="[jobs_in_data].[Count of Unique Experience leve].[(All)]" sourceCaption="(All)" count="0"/>
        <level uniqueName="[jobs_in_data].[Count of Unique Experience leve].[Count of Unique Experience leve]" sourceCaption="Count of Unique Experience leve" count="4">
          <ranges>
            <range startItem="0">
              <i n="[jobs_in_data].[Count of Unique Experience leve].&amp;[1]" c="1"/>
              <i n="[jobs_in_data].[Count of Unique Experience leve].&amp;[2]" c="2"/>
              <i n="[jobs_in_data].[Count of Unique Experience leve].&amp;[3]" c="3"/>
              <i n="[jobs_in_data].[Count of Unique Experience leve].&amp;[4]" c="4"/>
            </range>
          </ranges>
        </level>
      </levels>
      <selections count="3">
        <selection n="[jobs_in_data].[Count of Unique Experience leve].&amp;[2]"/>
        <selection n="[jobs_in_data].[Count of Unique Experience leve].&amp;[3]"/>
        <selection n="[jobs_in_data].[Count of Unique Experience leve].&amp;[4]"/>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E534BD73-58A4-493D-8FBB-36DB3AC4E47F}" sourceName="[jobs_in_data].[work_year]">
  <pivotTables>
    <pivotTable tabId="16" name="AverageSalaryPivot"/>
  </pivotTables>
  <data>
    <olap pivotCacheId="1420403928">
      <levels count="2">
        <level uniqueName="[jobs_in_data].[work_year].[(All)]" sourceCaption="(All)" count="0"/>
        <level uniqueName="[jobs_in_data].[work_year].[work_year]" sourceCaption="work_year" count="4" sortOrder="ascending">
          <ranges>
            <range startItem="0">
              <i n="[jobs_in_data].[work_year].&amp;[2020]" c="2020"/>
              <i n="[jobs_in_data].[work_year].&amp;[2021]" c="2021"/>
              <i n="[jobs_in_data].[work_year].&amp;[2022]" c="2022"/>
              <i n="[jobs_in_data].[work_year].&amp;[2023]" c="2023"/>
            </range>
          </ranges>
        </level>
      </levels>
      <selections count="1">
        <selection n="[jobs_in_data].[work_year].&amp;[2023]"/>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ategory" xr10:uid="{5F48EF8C-7106-42A4-A6CC-BF656DA2C11B}" sourceName="job_category">
  <pivotTables>
    <pivotTable tabId="29" name="RangeOfSalaryPivot"/>
  </pivotTables>
  <data>
    <tabular pivotCacheId="565999740">
      <items count="10">
        <i x="7"/>
        <i x="9"/>
        <i x="0"/>
        <i x="8"/>
        <i x="6"/>
        <i x="4"/>
        <i x="2"/>
        <i x="1" s="1"/>
        <i x="5"/>
        <i x="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1" xr10:uid="{9ED3F98D-E32A-4254-BF3C-7EB801152AE9}" sourceName="work_year">
  <pivotTables>
    <pivotTable tabId="31" name="PopularityPivot"/>
  </pivotTables>
  <data>
    <tabular pivotCacheId="565999740">
      <items count="4">
        <i x="2" s="1"/>
        <i x="3"/>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 of Unique Experience leve" xr10:uid="{00B21EDA-A4BA-4B45-B596-E238F565E28D}" cache="Slicer_Count_of_Unique_Experience_leve" caption="Count of Unique Experience lev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erience_level" xr10:uid="{27F2419C-F886-4515-83C3-5C4E2C94D13E}" cache="Slicer_experience_level" caption="experience_level" columnCount="4" showCaption="0" level="1" style="Slicer Style 1 2 2" rowHeight="468000"/>
  <slicer name="work_year" xr10:uid="{09EC8E89-92D6-4DF7-B538-A21F8512B01A}" cache="Slicer_work_year" caption="work_year" columnCount="4" showCaption="0" level="1" style="Slicer Style 1 2 2" rowHeight="468000"/>
  <slicer name="job_category 1" xr10:uid="{07351F6A-623C-4CC1-9BF7-8FF5CAE181CE}" cache="Slicer_job_category" caption="job_category" columnCount="5" showCaption="0" style="Slicer Style 1" rowHeight="468000"/>
  <slicer name="work_year 1" xr10:uid="{DB40E322-12B6-417F-AB65-39ED7683A7D0}" cache="Slicer_work_year1" caption="work_year" columnCount="4" showCaption="0" style="Slicer Style 1" rowHeight="46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B8DA9C-63B9-4B44-BDD0-45B1758E257C}" name="jobs_in_data" displayName="jobs_in_data" ref="A1:K9356" totalsRowShown="0">
  <autoFilter ref="A1:K9356" xr:uid="{2BB8DA9C-63B9-4B44-BDD0-45B1758E257C}"/>
  <tableColumns count="11">
    <tableColumn id="1" xr3:uid="{3493AEF7-9C82-45ED-A321-6B28D9BB3B62}" name="work_year"/>
    <tableColumn id="2" xr3:uid="{D69F303D-5B8E-4C63-A480-DEB56AD9A95D}" name="job_title" dataDxfId="10"/>
    <tableColumn id="3" xr3:uid="{55A62DD1-4087-4966-8518-CAC76B6A9135}" name="job_category" dataDxfId="9"/>
    <tableColumn id="6" xr3:uid="{01D39239-131C-4850-B01D-3868ABB99FB1}" name="salary_in_usd" dataDxfId="8"/>
    <tableColumn id="7" xr3:uid="{CA40CD9D-BDF1-4667-B38C-2F923E6F3AB9}" name="employee_residence" dataDxfId="7"/>
    <tableColumn id="8" xr3:uid="{A7A619D3-A169-4EB5-9687-D4BF40E2290D}" name="experience_level" dataDxfId="6"/>
    <tableColumn id="9" xr3:uid="{AB4679F4-E404-4779-8F1A-CD479389B06F}" name="employment_type" dataDxfId="5"/>
    <tableColumn id="10" xr3:uid="{D562F2DD-520F-47E4-8322-6AEE6B74A7CC}" name="work_setting" dataDxfId="4"/>
    <tableColumn id="11" xr3:uid="{E83005FE-A476-4AB5-9452-02B64FE76D2F}" name="company_location" dataDxfId="3"/>
    <tableColumn id="12" xr3:uid="{DADD0E59-FD11-4C29-9BFF-FD4E5DA3366E}" name="company_size" dataDxfId="2"/>
    <tableColumn id="14" xr3:uid="{9034740D-8027-4ED8-A76F-725775A1BF00}" name="Helper Median" dataDxfId="1">
      <calculatedColumnFormula array="1">MEDIAN(IF(jobs_in_data[job_title]=jobs_in_data[[#This Row],[job_title]],jobs_in_data[salary_in_usd]))</calculatedColumnFormula>
    </tableColumn>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4669D-6570-448D-9613-52D4BEE038BE}">
  <dimension ref="A1:M9356"/>
  <sheetViews>
    <sheetView workbookViewId="0">
      <selection activeCell="C11" sqref="C11"/>
    </sheetView>
  </sheetViews>
  <sheetFormatPr defaultRowHeight="15" x14ac:dyDescent="0.25"/>
  <cols>
    <col min="1" max="1" width="12.5703125" bestFit="1" customWidth="1"/>
    <col min="2" max="2" width="38.42578125" bestFit="1" customWidth="1"/>
    <col min="3" max="3" width="29.7109375" bestFit="1" customWidth="1"/>
    <col min="4" max="4" width="21.5703125" style="5" customWidth="1"/>
    <col min="5" max="5" width="22.7109375" bestFit="1" customWidth="1"/>
    <col min="6" max="6" width="18.85546875" bestFit="1" customWidth="1"/>
    <col min="7" max="7" width="20" bestFit="1" customWidth="1"/>
    <col min="8" max="8" width="14.85546875" bestFit="1" customWidth="1"/>
    <col min="9" max="9" width="22.7109375" bestFit="1" customWidth="1"/>
    <col min="10" max="10" width="15.85546875" bestFit="1" customWidth="1"/>
    <col min="11" max="11" width="12.7109375" customWidth="1"/>
  </cols>
  <sheetData>
    <row r="1" spans="1:11" x14ac:dyDescent="0.25">
      <c r="A1" t="s">
        <v>0</v>
      </c>
      <c r="B1" t="s">
        <v>1</v>
      </c>
      <c r="C1" t="s">
        <v>2</v>
      </c>
      <c r="D1" s="5" t="s">
        <v>3</v>
      </c>
      <c r="E1" t="s">
        <v>4</v>
      </c>
      <c r="F1" t="s">
        <v>5</v>
      </c>
      <c r="G1" t="s">
        <v>6</v>
      </c>
      <c r="H1" t="s">
        <v>7</v>
      </c>
      <c r="I1" t="s">
        <v>8</v>
      </c>
      <c r="J1" t="s">
        <v>9</v>
      </c>
      <c r="K1" t="s">
        <v>253</v>
      </c>
    </row>
    <row r="2" spans="1:11" x14ac:dyDescent="0.25">
      <c r="A2">
        <v>2023</v>
      </c>
      <c r="B2" t="s">
        <v>32</v>
      </c>
      <c r="C2" t="s">
        <v>33</v>
      </c>
      <c r="D2" s="5">
        <v>95000</v>
      </c>
      <c r="E2" t="s">
        <v>19</v>
      </c>
      <c r="F2" t="s">
        <v>34</v>
      </c>
      <c r="G2" t="s">
        <v>14</v>
      </c>
      <c r="H2" t="s">
        <v>21</v>
      </c>
      <c r="I2" t="s">
        <v>19</v>
      </c>
      <c r="J2" t="s">
        <v>22</v>
      </c>
      <c r="K2" cm="1">
        <f t="array" ref="K2">MEDIAN(IF(jobs_in_data[job_title]=jobs_in_data[[#This Row],[job_title]],jobs_in_data[salary_in_usd]))</f>
        <v>105320</v>
      </c>
    </row>
    <row r="3" spans="1:11" x14ac:dyDescent="0.25">
      <c r="A3">
        <v>2023</v>
      </c>
      <c r="B3" t="s">
        <v>32</v>
      </c>
      <c r="C3" t="s">
        <v>33</v>
      </c>
      <c r="D3" s="5">
        <v>75000</v>
      </c>
      <c r="E3" t="s">
        <v>19</v>
      </c>
      <c r="F3" t="s">
        <v>34</v>
      </c>
      <c r="G3" t="s">
        <v>14</v>
      </c>
      <c r="H3" t="s">
        <v>21</v>
      </c>
      <c r="I3" t="s">
        <v>19</v>
      </c>
      <c r="J3" t="s">
        <v>22</v>
      </c>
      <c r="K3" cm="1">
        <f t="array" ref="K3">MEDIAN(IF(jobs_in_data[job_title]=jobs_in_data[[#This Row],[job_title]],jobs_in_data[salary_in_usd]))</f>
        <v>105320</v>
      </c>
    </row>
    <row r="4" spans="1:11" x14ac:dyDescent="0.25">
      <c r="A4">
        <v>2023</v>
      </c>
      <c r="B4" t="s">
        <v>42</v>
      </c>
      <c r="C4" t="s">
        <v>24</v>
      </c>
      <c r="D4" s="5">
        <v>72000</v>
      </c>
      <c r="E4" t="s">
        <v>19</v>
      </c>
      <c r="F4" t="s">
        <v>34</v>
      </c>
      <c r="G4" t="s">
        <v>14</v>
      </c>
      <c r="H4" t="s">
        <v>25</v>
      </c>
      <c r="I4" t="s">
        <v>19</v>
      </c>
      <c r="J4" t="s">
        <v>22</v>
      </c>
      <c r="K4" cm="1">
        <f t="array" ref="K4">MEDIAN(IF(jobs_in_data[job_title]=jobs_in_data[[#This Row],[job_title]],jobs_in_data[salary_in_usd]))</f>
        <v>81400</v>
      </c>
    </row>
    <row r="5" spans="1:11" x14ac:dyDescent="0.25">
      <c r="A5">
        <v>2023</v>
      </c>
      <c r="B5" t="s">
        <v>42</v>
      </c>
      <c r="C5" t="s">
        <v>24</v>
      </c>
      <c r="D5" s="5">
        <v>64000</v>
      </c>
      <c r="E5" t="s">
        <v>19</v>
      </c>
      <c r="F5" t="s">
        <v>34</v>
      </c>
      <c r="G5" t="s">
        <v>14</v>
      </c>
      <c r="H5" t="s">
        <v>25</v>
      </c>
      <c r="I5" t="s">
        <v>19</v>
      </c>
      <c r="J5" t="s">
        <v>22</v>
      </c>
      <c r="K5" cm="1">
        <f t="array" ref="K5">MEDIAN(IF(jobs_in_data[job_title]=jobs_in_data[[#This Row],[job_title]],jobs_in_data[salary_in_usd]))</f>
        <v>81400</v>
      </c>
    </row>
    <row r="6" spans="1:11" x14ac:dyDescent="0.25">
      <c r="A6">
        <v>2023</v>
      </c>
      <c r="B6" t="s">
        <v>32</v>
      </c>
      <c r="C6" t="s">
        <v>33</v>
      </c>
      <c r="D6" s="5">
        <v>100000</v>
      </c>
      <c r="E6" t="s">
        <v>19</v>
      </c>
      <c r="F6" t="s">
        <v>34</v>
      </c>
      <c r="G6" t="s">
        <v>14</v>
      </c>
      <c r="H6" t="s">
        <v>21</v>
      </c>
      <c r="I6" t="s">
        <v>19</v>
      </c>
      <c r="J6" t="s">
        <v>22</v>
      </c>
      <c r="K6" cm="1">
        <f t="array" ref="K6">MEDIAN(IF(jobs_in_data[job_title]=jobs_in_data[[#This Row],[job_title]],jobs_in_data[salary_in_usd]))</f>
        <v>105320</v>
      </c>
    </row>
    <row r="7" spans="1:11" x14ac:dyDescent="0.25">
      <c r="A7">
        <v>2023</v>
      </c>
      <c r="B7" t="s">
        <v>32</v>
      </c>
      <c r="C7" t="s">
        <v>33</v>
      </c>
      <c r="D7" s="5">
        <v>75000</v>
      </c>
      <c r="E7" t="s">
        <v>19</v>
      </c>
      <c r="F7" t="s">
        <v>34</v>
      </c>
      <c r="G7" t="s">
        <v>14</v>
      </c>
      <c r="H7" t="s">
        <v>21</v>
      </c>
      <c r="I7" t="s">
        <v>19</v>
      </c>
      <c r="J7" t="s">
        <v>22</v>
      </c>
      <c r="K7" cm="1">
        <f t="array" ref="K7">MEDIAN(IF(jobs_in_data[job_title]=jobs_in_data[[#This Row],[job_title]],jobs_in_data[salary_in_usd]))</f>
        <v>105320</v>
      </c>
    </row>
    <row r="8" spans="1:11" x14ac:dyDescent="0.25">
      <c r="A8">
        <v>2023</v>
      </c>
      <c r="B8" t="s">
        <v>46</v>
      </c>
      <c r="C8" t="s">
        <v>47</v>
      </c>
      <c r="D8" s="5">
        <v>49216</v>
      </c>
      <c r="E8" t="s">
        <v>31</v>
      </c>
      <c r="F8" t="s">
        <v>34</v>
      </c>
      <c r="G8" t="s">
        <v>14</v>
      </c>
      <c r="H8" t="s">
        <v>25</v>
      </c>
      <c r="I8" t="s">
        <v>31</v>
      </c>
      <c r="J8" t="s">
        <v>22</v>
      </c>
      <c r="K8" cm="1">
        <f t="array" ref="K8">MEDIAN(IF(jobs_in_data[job_title]=jobs_in_data[[#This Row],[job_title]],jobs_in_data[salary_in_usd]))</f>
        <v>81000</v>
      </c>
    </row>
    <row r="9" spans="1:11" x14ac:dyDescent="0.25">
      <c r="A9">
        <v>2023</v>
      </c>
      <c r="B9" t="s">
        <v>46</v>
      </c>
      <c r="C9" t="s">
        <v>47</v>
      </c>
      <c r="D9" s="5">
        <v>36912</v>
      </c>
      <c r="E9" t="s">
        <v>31</v>
      </c>
      <c r="F9" t="s">
        <v>34</v>
      </c>
      <c r="G9" t="s">
        <v>14</v>
      </c>
      <c r="H9" t="s">
        <v>25</v>
      </c>
      <c r="I9" t="s">
        <v>31</v>
      </c>
      <c r="J9" t="s">
        <v>22</v>
      </c>
      <c r="K9" cm="1">
        <f t="array" ref="K9">MEDIAN(IF(jobs_in_data[job_title]=jobs_in_data[[#This Row],[job_title]],jobs_in_data[salary_in_usd]))</f>
        <v>81000</v>
      </c>
    </row>
    <row r="10" spans="1:11" x14ac:dyDescent="0.25">
      <c r="A10">
        <v>2023</v>
      </c>
      <c r="B10" t="s">
        <v>32</v>
      </c>
      <c r="C10" t="s">
        <v>33</v>
      </c>
      <c r="D10" s="5">
        <v>105000</v>
      </c>
      <c r="E10" t="s">
        <v>19</v>
      </c>
      <c r="F10" t="s">
        <v>34</v>
      </c>
      <c r="G10" t="s">
        <v>14</v>
      </c>
      <c r="H10" t="s">
        <v>21</v>
      </c>
      <c r="I10" t="s">
        <v>19</v>
      </c>
      <c r="J10" t="s">
        <v>22</v>
      </c>
      <c r="K10" cm="1">
        <f t="array" ref="K10">MEDIAN(IF(jobs_in_data[job_title]=jobs_in_data[[#This Row],[job_title]],jobs_in_data[salary_in_usd]))</f>
        <v>105320</v>
      </c>
    </row>
    <row r="11" spans="1:11" x14ac:dyDescent="0.25">
      <c r="A11">
        <v>2023</v>
      </c>
      <c r="B11" t="s">
        <v>51</v>
      </c>
      <c r="C11" t="s">
        <v>27</v>
      </c>
      <c r="D11" s="5">
        <v>133000</v>
      </c>
      <c r="E11" t="s">
        <v>19</v>
      </c>
      <c r="F11" t="s">
        <v>34</v>
      </c>
      <c r="G11" t="s">
        <v>14</v>
      </c>
      <c r="H11" t="s">
        <v>21</v>
      </c>
      <c r="I11" t="s">
        <v>19</v>
      </c>
      <c r="J11" t="s">
        <v>22</v>
      </c>
      <c r="K11" cm="1">
        <f t="array" ref="K11">MEDIAN(IF(jobs_in_data[job_title]=jobs_in_data[[#This Row],[job_title]],jobs_in_data[salary_in_usd]))</f>
        <v>133000</v>
      </c>
    </row>
    <row r="12" spans="1:11" x14ac:dyDescent="0.25">
      <c r="A12">
        <v>2023</v>
      </c>
      <c r="B12" t="s">
        <v>51</v>
      </c>
      <c r="C12" t="s">
        <v>27</v>
      </c>
      <c r="D12" s="5">
        <v>58300</v>
      </c>
      <c r="E12" t="s">
        <v>19</v>
      </c>
      <c r="F12" t="s">
        <v>34</v>
      </c>
      <c r="G12" t="s">
        <v>14</v>
      </c>
      <c r="H12" t="s">
        <v>21</v>
      </c>
      <c r="I12" t="s">
        <v>19</v>
      </c>
      <c r="J12" t="s">
        <v>22</v>
      </c>
      <c r="K12" cm="1">
        <f t="array" ref="K12">MEDIAN(IF(jobs_in_data[job_title]=jobs_in_data[[#This Row],[job_title]],jobs_in_data[salary_in_usd]))</f>
        <v>133000</v>
      </c>
    </row>
    <row r="13" spans="1:11" x14ac:dyDescent="0.25">
      <c r="A13">
        <v>2023</v>
      </c>
      <c r="B13" t="s">
        <v>23</v>
      </c>
      <c r="C13" t="s">
        <v>24</v>
      </c>
      <c r="D13" s="5">
        <v>43187</v>
      </c>
      <c r="E13" t="s">
        <v>52</v>
      </c>
      <c r="F13" t="s">
        <v>34</v>
      </c>
      <c r="G13" t="s">
        <v>14</v>
      </c>
      <c r="H13" t="s">
        <v>21</v>
      </c>
      <c r="I13" t="s">
        <v>52</v>
      </c>
      <c r="J13" t="s">
        <v>22</v>
      </c>
      <c r="K13" cm="1">
        <f t="array" ref="K13">MEDIAN(IF(jobs_in_data[job_title]=jobs_in_data[[#This Row],[job_title]],jobs_in_data[salary_in_usd]))</f>
        <v>154800</v>
      </c>
    </row>
    <row r="14" spans="1:11" x14ac:dyDescent="0.25">
      <c r="A14">
        <v>2023</v>
      </c>
      <c r="B14" t="s">
        <v>23</v>
      </c>
      <c r="C14" t="s">
        <v>24</v>
      </c>
      <c r="D14" s="5">
        <v>31310</v>
      </c>
      <c r="E14" t="s">
        <v>52</v>
      </c>
      <c r="F14" t="s">
        <v>34</v>
      </c>
      <c r="G14" t="s">
        <v>14</v>
      </c>
      <c r="H14" t="s">
        <v>21</v>
      </c>
      <c r="I14" t="s">
        <v>52</v>
      </c>
      <c r="J14" t="s">
        <v>22</v>
      </c>
      <c r="K14" cm="1">
        <f t="array" ref="K14">MEDIAN(IF(jobs_in_data[job_title]=jobs_in_data[[#This Row],[job_title]],jobs_in_data[salary_in_usd]))</f>
        <v>154800</v>
      </c>
    </row>
    <row r="15" spans="1:11" x14ac:dyDescent="0.25">
      <c r="A15">
        <v>2023</v>
      </c>
      <c r="B15" t="s">
        <v>32</v>
      </c>
      <c r="C15" t="s">
        <v>33</v>
      </c>
      <c r="D15" s="5">
        <v>92280</v>
      </c>
      <c r="E15" t="s">
        <v>31</v>
      </c>
      <c r="F15" t="s">
        <v>34</v>
      </c>
      <c r="G15" t="s">
        <v>14</v>
      </c>
      <c r="H15" t="s">
        <v>21</v>
      </c>
      <c r="I15" t="s">
        <v>31</v>
      </c>
      <c r="J15" t="s">
        <v>22</v>
      </c>
      <c r="K15" cm="1">
        <f t="array" ref="K15">MEDIAN(IF(jobs_in_data[job_title]=jobs_in_data[[#This Row],[job_title]],jobs_in_data[salary_in_usd]))</f>
        <v>105320</v>
      </c>
    </row>
    <row r="16" spans="1:11" x14ac:dyDescent="0.25">
      <c r="A16">
        <v>2023</v>
      </c>
      <c r="B16" t="s">
        <v>32</v>
      </c>
      <c r="C16" t="s">
        <v>33</v>
      </c>
      <c r="D16" s="5">
        <v>67672</v>
      </c>
      <c r="E16" t="s">
        <v>31</v>
      </c>
      <c r="F16" t="s">
        <v>34</v>
      </c>
      <c r="G16" t="s">
        <v>14</v>
      </c>
      <c r="H16" t="s">
        <v>21</v>
      </c>
      <c r="I16" t="s">
        <v>31</v>
      </c>
      <c r="J16" t="s">
        <v>22</v>
      </c>
      <c r="K16" cm="1">
        <f t="array" ref="K16">MEDIAN(IF(jobs_in_data[job_title]=jobs_in_data[[#This Row],[job_title]],jobs_in_data[salary_in_usd]))</f>
        <v>105320</v>
      </c>
    </row>
    <row r="17" spans="1:11" x14ac:dyDescent="0.25">
      <c r="A17">
        <v>2023</v>
      </c>
      <c r="B17" t="s">
        <v>32</v>
      </c>
      <c r="C17" t="s">
        <v>33</v>
      </c>
      <c r="D17" s="5">
        <v>92280</v>
      </c>
      <c r="E17" t="s">
        <v>31</v>
      </c>
      <c r="F17" t="s">
        <v>34</v>
      </c>
      <c r="G17" t="s">
        <v>14</v>
      </c>
      <c r="H17" t="s">
        <v>21</v>
      </c>
      <c r="I17" t="s">
        <v>31</v>
      </c>
      <c r="J17" t="s">
        <v>22</v>
      </c>
      <c r="K17" cm="1">
        <f t="array" ref="K17">MEDIAN(IF(jobs_in_data[job_title]=jobs_in_data[[#This Row],[job_title]],jobs_in_data[salary_in_usd]))</f>
        <v>105320</v>
      </c>
    </row>
    <row r="18" spans="1:11" x14ac:dyDescent="0.25">
      <c r="A18">
        <v>2023</v>
      </c>
      <c r="B18" t="s">
        <v>32</v>
      </c>
      <c r="C18" t="s">
        <v>33</v>
      </c>
      <c r="D18" s="5">
        <v>67672</v>
      </c>
      <c r="E18" t="s">
        <v>31</v>
      </c>
      <c r="F18" t="s">
        <v>34</v>
      </c>
      <c r="G18" t="s">
        <v>14</v>
      </c>
      <c r="H18" t="s">
        <v>21</v>
      </c>
      <c r="I18" t="s">
        <v>31</v>
      </c>
      <c r="J18" t="s">
        <v>22</v>
      </c>
      <c r="K18" cm="1">
        <f t="array" ref="K18">MEDIAN(IF(jobs_in_data[job_title]=jobs_in_data[[#This Row],[job_title]],jobs_in_data[salary_in_usd]))</f>
        <v>105320</v>
      </c>
    </row>
    <row r="19" spans="1:11" x14ac:dyDescent="0.25">
      <c r="A19">
        <v>2023</v>
      </c>
      <c r="B19" t="s">
        <v>23</v>
      </c>
      <c r="C19" t="s">
        <v>24</v>
      </c>
      <c r="D19" s="5">
        <v>85000</v>
      </c>
      <c r="E19" t="s">
        <v>19</v>
      </c>
      <c r="F19" t="s">
        <v>34</v>
      </c>
      <c r="G19" t="s">
        <v>14</v>
      </c>
      <c r="H19" t="s">
        <v>21</v>
      </c>
      <c r="I19" t="s">
        <v>19</v>
      </c>
      <c r="J19" t="s">
        <v>22</v>
      </c>
      <c r="K19" cm="1">
        <f t="array" ref="K19">MEDIAN(IF(jobs_in_data[job_title]=jobs_in_data[[#This Row],[job_title]],jobs_in_data[salary_in_usd]))</f>
        <v>154800</v>
      </c>
    </row>
    <row r="20" spans="1:11" x14ac:dyDescent="0.25">
      <c r="A20">
        <v>2023</v>
      </c>
      <c r="B20" t="s">
        <v>23</v>
      </c>
      <c r="C20" t="s">
        <v>24</v>
      </c>
      <c r="D20" s="5">
        <v>65000</v>
      </c>
      <c r="E20" t="s">
        <v>19</v>
      </c>
      <c r="F20" t="s">
        <v>34</v>
      </c>
      <c r="G20" t="s">
        <v>14</v>
      </c>
      <c r="H20" t="s">
        <v>21</v>
      </c>
      <c r="I20" t="s">
        <v>19</v>
      </c>
      <c r="J20" t="s">
        <v>22</v>
      </c>
      <c r="K20" cm="1">
        <f t="array" ref="K20">MEDIAN(IF(jobs_in_data[job_title]=jobs_in_data[[#This Row],[job_title]],jobs_in_data[salary_in_usd]))</f>
        <v>154800</v>
      </c>
    </row>
    <row r="21" spans="1:11" x14ac:dyDescent="0.25">
      <c r="A21">
        <v>2023</v>
      </c>
      <c r="B21" t="s">
        <v>32</v>
      </c>
      <c r="C21" t="s">
        <v>33</v>
      </c>
      <c r="D21" s="5">
        <v>32974</v>
      </c>
      <c r="E21" t="s">
        <v>31</v>
      </c>
      <c r="F21" t="s">
        <v>34</v>
      </c>
      <c r="G21" t="s">
        <v>14</v>
      </c>
      <c r="H21" t="s">
        <v>21</v>
      </c>
      <c r="I21" t="s">
        <v>31</v>
      </c>
      <c r="J21" t="s">
        <v>22</v>
      </c>
      <c r="K21" cm="1">
        <f t="array" ref="K21">MEDIAN(IF(jobs_in_data[job_title]=jobs_in_data[[#This Row],[job_title]],jobs_in_data[salary_in_usd]))</f>
        <v>105320</v>
      </c>
    </row>
    <row r="22" spans="1:11" x14ac:dyDescent="0.25">
      <c r="A22">
        <v>2023</v>
      </c>
      <c r="B22" t="s">
        <v>32</v>
      </c>
      <c r="C22" t="s">
        <v>33</v>
      </c>
      <c r="D22" s="5">
        <v>32974</v>
      </c>
      <c r="E22" t="s">
        <v>31</v>
      </c>
      <c r="F22" t="s">
        <v>34</v>
      </c>
      <c r="G22" t="s">
        <v>14</v>
      </c>
      <c r="H22" t="s">
        <v>21</v>
      </c>
      <c r="I22" t="s">
        <v>31</v>
      </c>
      <c r="J22" t="s">
        <v>22</v>
      </c>
      <c r="K22" cm="1">
        <f t="array" ref="K22">MEDIAN(IF(jobs_in_data[job_title]=jobs_in_data[[#This Row],[job_title]],jobs_in_data[salary_in_usd]))</f>
        <v>105320</v>
      </c>
    </row>
    <row r="23" spans="1:11" x14ac:dyDescent="0.25">
      <c r="A23">
        <v>2023</v>
      </c>
      <c r="B23" t="s">
        <v>32</v>
      </c>
      <c r="C23" t="s">
        <v>33</v>
      </c>
      <c r="D23" s="5">
        <v>133000</v>
      </c>
      <c r="E23" t="s">
        <v>19</v>
      </c>
      <c r="F23" t="s">
        <v>34</v>
      </c>
      <c r="G23" t="s">
        <v>14</v>
      </c>
      <c r="H23" t="s">
        <v>21</v>
      </c>
      <c r="I23" t="s">
        <v>19</v>
      </c>
      <c r="J23" t="s">
        <v>22</v>
      </c>
      <c r="K23" cm="1">
        <f t="array" ref="K23">MEDIAN(IF(jobs_in_data[job_title]=jobs_in_data[[#This Row],[job_title]],jobs_in_data[salary_in_usd]))</f>
        <v>105320</v>
      </c>
    </row>
    <row r="24" spans="1:11" x14ac:dyDescent="0.25">
      <c r="A24">
        <v>2023</v>
      </c>
      <c r="B24" t="s">
        <v>32</v>
      </c>
      <c r="C24" t="s">
        <v>33</v>
      </c>
      <c r="D24" s="5">
        <v>58400</v>
      </c>
      <c r="E24" t="s">
        <v>19</v>
      </c>
      <c r="F24" t="s">
        <v>34</v>
      </c>
      <c r="G24" t="s">
        <v>14</v>
      </c>
      <c r="H24" t="s">
        <v>21</v>
      </c>
      <c r="I24" t="s">
        <v>19</v>
      </c>
      <c r="J24" t="s">
        <v>22</v>
      </c>
      <c r="K24" cm="1">
        <f t="array" ref="K24">MEDIAN(IF(jobs_in_data[job_title]=jobs_in_data[[#This Row],[job_title]],jobs_in_data[salary_in_usd]))</f>
        <v>105320</v>
      </c>
    </row>
    <row r="25" spans="1:11" x14ac:dyDescent="0.25">
      <c r="A25">
        <v>2023</v>
      </c>
      <c r="B25" t="s">
        <v>32</v>
      </c>
      <c r="C25" t="s">
        <v>33</v>
      </c>
      <c r="D25" s="5">
        <v>163800</v>
      </c>
      <c r="E25" t="s">
        <v>19</v>
      </c>
      <c r="F25" t="s">
        <v>34</v>
      </c>
      <c r="G25" t="s">
        <v>14</v>
      </c>
      <c r="H25" t="s">
        <v>25</v>
      </c>
      <c r="I25" t="s">
        <v>19</v>
      </c>
      <c r="J25" t="s">
        <v>22</v>
      </c>
      <c r="K25" cm="1">
        <f t="array" ref="K25">MEDIAN(IF(jobs_in_data[job_title]=jobs_in_data[[#This Row],[job_title]],jobs_in_data[salary_in_usd]))</f>
        <v>105320</v>
      </c>
    </row>
    <row r="26" spans="1:11" x14ac:dyDescent="0.25">
      <c r="A26">
        <v>2023</v>
      </c>
      <c r="B26" t="s">
        <v>32</v>
      </c>
      <c r="C26" t="s">
        <v>33</v>
      </c>
      <c r="D26" s="5">
        <v>88200</v>
      </c>
      <c r="E26" t="s">
        <v>19</v>
      </c>
      <c r="F26" t="s">
        <v>34</v>
      </c>
      <c r="G26" t="s">
        <v>14</v>
      </c>
      <c r="H26" t="s">
        <v>25</v>
      </c>
      <c r="I26" t="s">
        <v>19</v>
      </c>
      <c r="J26" t="s">
        <v>22</v>
      </c>
      <c r="K26" cm="1">
        <f t="array" ref="K26">MEDIAN(IF(jobs_in_data[job_title]=jobs_in_data[[#This Row],[job_title]],jobs_in_data[salary_in_usd]))</f>
        <v>105320</v>
      </c>
    </row>
    <row r="27" spans="1:11" x14ac:dyDescent="0.25">
      <c r="A27">
        <v>2023</v>
      </c>
      <c r="B27" t="s">
        <v>23</v>
      </c>
      <c r="C27" t="s">
        <v>24</v>
      </c>
      <c r="D27" s="5">
        <v>133000</v>
      </c>
      <c r="E27" t="s">
        <v>19</v>
      </c>
      <c r="F27" t="s">
        <v>34</v>
      </c>
      <c r="G27" t="s">
        <v>64</v>
      </c>
      <c r="H27" t="s">
        <v>21</v>
      </c>
      <c r="I27" t="s">
        <v>19</v>
      </c>
      <c r="J27" t="s">
        <v>22</v>
      </c>
      <c r="K27" cm="1">
        <f t="array" ref="K27">MEDIAN(IF(jobs_in_data[job_title]=jobs_in_data[[#This Row],[job_title]],jobs_in_data[salary_in_usd]))</f>
        <v>154800</v>
      </c>
    </row>
    <row r="28" spans="1:11" x14ac:dyDescent="0.25">
      <c r="A28">
        <v>2023</v>
      </c>
      <c r="B28" t="s">
        <v>23</v>
      </c>
      <c r="C28" t="s">
        <v>24</v>
      </c>
      <c r="D28" s="5">
        <v>58300</v>
      </c>
      <c r="E28" t="s">
        <v>19</v>
      </c>
      <c r="F28" t="s">
        <v>34</v>
      </c>
      <c r="G28" t="s">
        <v>64</v>
      </c>
      <c r="H28" t="s">
        <v>21</v>
      </c>
      <c r="I28" t="s">
        <v>19</v>
      </c>
      <c r="J28" t="s">
        <v>22</v>
      </c>
      <c r="K28" cm="1">
        <f t="array" ref="K28">MEDIAN(IF(jobs_in_data[job_title]=jobs_in_data[[#This Row],[job_title]],jobs_in_data[salary_in_usd]))</f>
        <v>154800</v>
      </c>
    </row>
    <row r="29" spans="1:11" x14ac:dyDescent="0.25">
      <c r="A29">
        <v>2023</v>
      </c>
      <c r="B29" t="s">
        <v>42</v>
      </c>
      <c r="C29" t="s">
        <v>24</v>
      </c>
      <c r="D29" s="5">
        <v>81400</v>
      </c>
      <c r="E29" t="s">
        <v>19</v>
      </c>
      <c r="F29" t="s">
        <v>34</v>
      </c>
      <c r="G29" t="s">
        <v>14</v>
      </c>
      <c r="H29" t="s">
        <v>25</v>
      </c>
      <c r="I29" t="s">
        <v>19</v>
      </c>
      <c r="J29" t="s">
        <v>22</v>
      </c>
      <c r="K29" cm="1">
        <f t="array" ref="K29">MEDIAN(IF(jobs_in_data[job_title]=jobs_in_data[[#This Row],[job_title]],jobs_in_data[salary_in_usd]))</f>
        <v>81400</v>
      </c>
    </row>
    <row r="30" spans="1:11" x14ac:dyDescent="0.25">
      <c r="A30">
        <v>2023</v>
      </c>
      <c r="B30" t="s">
        <v>42</v>
      </c>
      <c r="C30" t="s">
        <v>24</v>
      </c>
      <c r="D30" s="5">
        <v>43500</v>
      </c>
      <c r="E30" t="s">
        <v>19</v>
      </c>
      <c r="F30" t="s">
        <v>34</v>
      </c>
      <c r="G30" t="s">
        <v>14</v>
      </c>
      <c r="H30" t="s">
        <v>25</v>
      </c>
      <c r="I30" t="s">
        <v>19</v>
      </c>
      <c r="J30" t="s">
        <v>22</v>
      </c>
      <c r="K30" cm="1">
        <f t="array" ref="K30">MEDIAN(IF(jobs_in_data[job_title]=jobs_in_data[[#This Row],[job_title]],jobs_in_data[salary_in_usd]))</f>
        <v>81400</v>
      </c>
    </row>
    <row r="31" spans="1:11" x14ac:dyDescent="0.25">
      <c r="A31">
        <v>2023</v>
      </c>
      <c r="B31" t="s">
        <v>23</v>
      </c>
      <c r="C31" t="s">
        <v>24</v>
      </c>
      <c r="D31" s="5">
        <v>166000</v>
      </c>
      <c r="E31" t="s">
        <v>19</v>
      </c>
      <c r="F31" t="s">
        <v>34</v>
      </c>
      <c r="G31" t="s">
        <v>14</v>
      </c>
      <c r="H31" t="s">
        <v>25</v>
      </c>
      <c r="I31" t="s">
        <v>19</v>
      </c>
      <c r="J31" t="s">
        <v>22</v>
      </c>
      <c r="K31" cm="1">
        <f t="array" ref="K31">MEDIAN(IF(jobs_in_data[job_title]=jobs_in_data[[#This Row],[job_title]],jobs_in_data[salary_in_usd]))</f>
        <v>154800</v>
      </c>
    </row>
    <row r="32" spans="1:11" x14ac:dyDescent="0.25">
      <c r="A32">
        <v>2023</v>
      </c>
      <c r="B32" t="s">
        <v>23</v>
      </c>
      <c r="C32" t="s">
        <v>24</v>
      </c>
      <c r="D32" s="5">
        <v>73100</v>
      </c>
      <c r="E32" t="s">
        <v>19</v>
      </c>
      <c r="F32" t="s">
        <v>34</v>
      </c>
      <c r="G32" t="s">
        <v>14</v>
      </c>
      <c r="H32" t="s">
        <v>25</v>
      </c>
      <c r="I32" t="s">
        <v>19</v>
      </c>
      <c r="J32" t="s">
        <v>22</v>
      </c>
      <c r="K32" s="4" cm="1">
        <f t="array" ref="K32">MEDIAN(IF(jobs_in_data[job_title]=jobs_in_data[[#This Row],[job_title]],jobs_in_data[salary_in_usd]))</f>
        <v>154800</v>
      </c>
    </row>
    <row r="33" spans="1:11" x14ac:dyDescent="0.25">
      <c r="A33">
        <v>2023</v>
      </c>
      <c r="B33" t="s">
        <v>66</v>
      </c>
      <c r="C33" t="s">
        <v>27</v>
      </c>
      <c r="D33" s="5">
        <v>220000</v>
      </c>
      <c r="E33" t="s">
        <v>19</v>
      </c>
      <c r="F33" t="s">
        <v>34</v>
      </c>
      <c r="G33" t="s">
        <v>14</v>
      </c>
      <c r="H33" t="s">
        <v>21</v>
      </c>
      <c r="I33" t="s">
        <v>19</v>
      </c>
      <c r="J33" t="s">
        <v>22</v>
      </c>
      <c r="K33" cm="1">
        <f t="array" ref="K33">MEDIAN(IF(jobs_in_data[job_title]=jobs_in_data[[#This Row],[job_title]],jobs_in_data[salary_in_usd]))</f>
        <v>184375</v>
      </c>
    </row>
    <row r="34" spans="1:11" x14ac:dyDescent="0.25">
      <c r="A34">
        <v>2023</v>
      </c>
      <c r="B34" t="s">
        <v>66</v>
      </c>
      <c r="C34" t="s">
        <v>27</v>
      </c>
      <c r="D34" s="5">
        <v>130000</v>
      </c>
      <c r="E34" t="s">
        <v>19</v>
      </c>
      <c r="F34" t="s">
        <v>34</v>
      </c>
      <c r="G34" t="s">
        <v>14</v>
      </c>
      <c r="H34" t="s">
        <v>21</v>
      </c>
      <c r="I34" t="s">
        <v>19</v>
      </c>
      <c r="J34" t="s">
        <v>22</v>
      </c>
      <c r="K34" cm="1">
        <f t="array" ref="K34">MEDIAN(IF(jobs_in_data[job_title]=jobs_in_data[[#This Row],[job_title]],jobs_in_data[salary_in_usd]))</f>
        <v>184375</v>
      </c>
    </row>
    <row r="35" spans="1:11" x14ac:dyDescent="0.25">
      <c r="A35">
        <v>2023</v>
      </c>
      <c r="B35" t="s">
        <v>42</v>
      </c>
      <c r="C35" t="s">
        <v>24</v>
      </c>
      <c r="D35" s="5">
        <v>91200</v>
      </c>
      <c r="E35" t="s">
        <v>19</v>
      </c>
      <c r="F35" t="s">
        <v>34</v>
      </c>
      <c r="G35" t="s">
        <v>14</v>
      </c>
      <c r="H35" t="s">
        <v>21</v>
      </c>
      <c r="I35" t="s">
        <v>19</v>
      </c>
      <c r="J35" t="s">
        <v>22</v>
      </c>
      <c r="K35" cm="1">
        <f t="array" ref="K35">MEDIAN(IF(jobs_in_data[job_title]=jobs_in_data[[#This Row],[job_title]],jobs_in_data[salary_in_usd]))</f>
        <v>81400</v>
      </c>
    </row>
    <row r="36" spans="1:11" x14ac:dyDescent="0.25">
      <c r="A36">
        <v>2023</v>
      </c>
      <c r="B36" t="s">
        <v>42</v>
      </c>
      <c r="C36" t="s">
        <v>24</v>
      </c>
      <c r="D36" s="5">
        <v>58200</v>
      </c>
      <c r="E36" t="s">
        <v>19</v>
      </c>
      <c r="F36" t="s">
        <v>34</v>
      </c>
      <c r="G36" t="s">
        <v>14</v>
      </c>
      <c r="H36" t="s">
        <v>21</v>
      </c>
      <c r="I36" t="s">
        <v>19</v>
      </c>
      <c r="J36" t="s">
        <v>22</v>
      </c>
      <c r="K36" cm="1">
        <f t="array" ref="K36">MEDIAN(IF(jobs_in_data[job_title]=jobs_in_data[[#This Row],[job_title]],jobs_in_data[salary_in_usd]))</f>
        <v>81400</v>
      </c>
    </row>
    <row r="37" spans="1:11" x14ac:dyDescent="0.25">
      <c r="A37">
        <v>2023</v>
      </c>
      <c r="B37" t="s">
        <v>43</v>
      </c>
      <c r="C37" t="s">
        <v>24</v>
      </c>
      <c r="D37" s="5">
        <v>160000</v>
      </c>
      <c r="E37" t="s">
        <v>19</v>
      </c>
      <c r="F37" t="s">
        <v>34</v>
      </c>
      <c r="G37" t="s">
        <v>14</v>
      </c>
      <c r="H37" t="s">
        <v>21</v>
      </c>
      <c r="I37" t="s">
        <v>19</v>
      </c>
      <c r="J37" t="s">
        <v>22</v>
      </c>
      <c r="K37" cm="1">
        <f t="array" ref="K37">MEDIAN(IF(jobs_in_data[job_title]=jobs_in_data[[#This Row],[job_title]],jobs_in_data[salary_in_usd]))</f>
        <v>169056</v>
      </c>
    </row>
    <row r="38" spans="1:11" x14ac:dyDescent="0.25">
      <c r="A38">
        <v>2023</v>
      </c>
      <c r="B38" t="s">
        <v>43</v>
      </c>
      <c r="C38" t="s">
        <v>24</v>
      </c>
      <c r="D38" s="5">
        <v>150000</v>
      </c>
      <c r="E38" t="s">
        <v>19</v>
      </c>
      <c r="F38" t="s">
        <v>34</v>
      </c>
      <c r="G38" t="s">
        <v>14</v>
      </c>
      <c r="H38" t="s">
        <v>21</v>
      </c>
      <c r="I38" t="s">
        <v>19</v>
      </c>
      <c r="J38" t="s">
        <v>22</v>
      </c>
      <c r="K38" cm="1">
        <f t="array" ref="K38">MEDIAN(IF(jobs_in_data[job_title]=jobs_in_data[[#This Row],[job_title]],jobs_in_data[salary_in_usd]))</f>
        <v>169056</v>
      </c>
    </row>
    <row r="39" spans="1:11" x14ac:dyDescent="0.25">
      <c r="A39">
        <v>2023</v>
      </c>
      <c r="B39" t="s">
        <v>23</v>
      </c>
      <c r="C39" t="s">
        <v>24</v>
      </c>
      <c r="D39" s="5">
        <v>135000</v>
      </c>
      <c r="E39" t="s">
        <v>19</v>
      </c>
      <c r="F39" t="s">
        <v>34</v>
      </c>
      <c r="G39" t="s">
        <v>14</v>
      </c>
      <c r="H39" t="s">
        <v>21</v>
      </c>
      <c r="I39" t="s">
        <v>19</v>
      </c>
      <c r="J39" t="s">
        <v>22</v>
      </c>
      <c r="K39" cm="1">
        <f t="array" ref="K39">MEDIAN(IF(jobs_in_data[job_title]=jobs_in_data[[#This Row],[job_title]],jobs_in_data[salary_in_usd]))</f>
        <v>154800</v>
      </c>
    </row>
    <row r="40" spans="1:11" x14ac:dyDescent="0.25">
      <c r="A40">
        <v>2023</v>
      </c>
      <c r="B40" t="s">
        <v>23</v>
      </c>
      <c r="C40" t="s">
        <v>24</v>
      </c>
      <c r="D40" s="5">
        <v>110000</v>
      </c>
      <c r="E40" t="s">
        <v>19</v>
      </c>
      <c r="F40" t="s">
        <v>34</v>
      </c>
      <c r="G40" t="s">
        <v>14</v>
      </c>
      <c r="H40" t="s">
        <v>21</v>
      </c>
      <c r="I40" t="s">
        <v>19</v>
      </c>
      <c r="J40" t="s">
        <v>22</v>
      </c>
      <c r="K40" cm="1">
        <f t="array" ref="K40">MEDIAN(IF(jobs_in_data[job_title]=jobs_in_data[[#This Row],[job_title]],jobs_in_data[salary_in_usd]))</f>
        <v>154800</v>
      </c>
    </row>
    <row r="41" spans="1:11" x14ac:dyDescent="0.25">
      <c r="A41">
        <v>2023</v>
      </c>
      <c r="B41" t="s">
        <v>32</v>
      </c>
      <c r="C41" t="s">
        <v>33</v>
      </c>
      <c r="D41" s="5">
        <v>85256</v>
      </c>
      <c r="E41" t="s">
        <v>19</v>
      </c>
      <c r="F41" t="s">
        <v>34</v>
      </c>
      <c r="G41" t="s">
        <v>14</v>
      </c>
      <c r="H41" t="s">
        <v>21</v>
      </c>
      <c r="I41" t="s">
        <v>19</v>
      </c>
      <c r="J41" t="s">
        <v>22</v>
      </c>
      <c r="K41" cm="1">
        <f t="array" ref="K41">MEDIAN(IF(jobs_in_data[job_title]=jobs_in_data[[#This Row],[job_title]],jobs_in_data[salary_in_usd]))</f>
        <v>105320</v>
      </c>
    </row>
    <row r="42" spans="1:11" x14ac:dyDescent="0.25">
      <c r="A42">
        <v>2023</v>
      </c>
      <c r="B42" t="s">
        <v>32</v>
      </c>
      <c r="C42" t="s">
        <v>33</v>
      </c>
      <c r="D42" s="5">
        <v>71615</v>
      </c>
      <c r="E42" t="s">
        <v>19</v>
      </c>
      <c r="F42" t="s">
        <v>34</v>
      </c>
      <c r="G42" t="s">
        <v>14</v>
      </c>
      <c r="H42" t="s">
        <v>21</v>
      </c>
      <c r="I42" t="s">
        <v>19</v>
      </c>
      <c r="J42" t="s">
        <v>22</v>
      </c>
      <c r="K42" cm="1">
        <f t="array" ref="K42">MEDIAN(IF(jobs_in_data[job_title]=jobs_in_data[[#This Row],[job_title]],jobs_in_data[salary_in_usd]))</f>
        <v>105320</v>
      </c>
    </row>
    <row r="43" spans="1:11" x14ac:dyDescent="0.25">
      <c r="A43">
        <v>2023</v>
      </c>
      <c r="B43" t="s">
        <v>23</v>
      </c>
      <c r="C43" t="s">
        <v>24</v>
      </c>
      <c r="D43" s="5">
        <v>100000</v>
      </c>
      <c r="E43" t="s">
        <v>19</v>
      </c>
      <c r="F43" t="s">
        <v>34</v>
      </c>
      <c r="G43" t="s">
        <v>14</v>
      </c>
      <c r="H43" t="s">
        <v>21</v>
      </c>
      <c r="I43" t="s">
        <v>19</v>
      </c>
      <c r="J43" t="s">
        <v>16</v>
      </c>
      <c r="K43" cm="1">
        <f t="array" ref="K43">MEDIAN(IF(jobs_in_data[job_title]=jobs_in_data[[#This Row],[job_title]],jobs_in_data[salary_in_usd]))</f>
        <v>154800</v>
      </c>
    </row>
    <row r="44" spans="1:11" x14ac:dyDescent="0.25">
      <c r="A44">
        <v>2023</v>
      </c>
      <c r="B44" t="s">
        <v>70</v>
      </c>
      <c r="C44" t="s">
        <v>71</v>
      </c>
      <c r="D44" s="5">
        <v>60000</v>
      </c>
      <c r="E44" t="s">
        <v>19</v>
      </c>
      <c r="F44" t="s">
        <v>34</v>
      </c>
      <c r="G44" t="s">
        <v>14</v>
      </c>
      <c r="H44" t="s">
        <v>25</v>
      </c>
      <c r="I44" t="s">
        <v>19</v>
      </c>
      <c r="J44" t="s">
        <v>22</v>
      </c>
      <c r="K44" cm="1">
        <f t="array" ref="K44">MEDIAN(IF(jobs_in_data[job_title]=jobs_in_data[[#This Row],[job_title]],jobs_in_data[salary_in_usd]))</f>
        <v>56000</v>
      </c>
    </row>
    <row r="45" spans="1:11" x14ac:dyDescent="0.25">
      <c r="A45">
        <v>2023</v>
      </c>
      <c r="B45" t="s">
        <v>70</v>
      </c>
      <c r="C45" t="s">
        <v>71</v>
      </c>
      <c r="D45" s="5">
        <v>52000</v>
      </c>
      <c r="E45" t="s">
        <v>19</v>
      </c>
      <c r="F45" t="s">
        <v>34</v>
      </c>
      <c r="G45" t="s">
        <v>14</v>
      </c>
      <c r="H45" t="s">
        <v>25</v>
      </c>
      <c r="I45" t="s">
        <v>19</v>
      </c>
      <c r="J45" t="s">
        <v>22</v>
      </c>
      <c r="K45" cm="1">
        <f t="array" ref="K45">MEDIAN(IF(jobs_in_data[job_title]=jobs_in_data[[#This Row],[job_title]],jobs_in_data[salary_in_usd]))</f>
        <v>56000</v>
      </c>
    </row>
    <row r="46" spans="1:11" x14ac:dyDescent="0.25">
      <c r="A46">
        <v>2023</v>
      </c>
      <c r="B46" t="s">
        <v>23</v>
      </c>
      <c r="C46" t="s">
        <v>24</v>
      </c>
      <c r="D46" s="5">
        <v>57223</v>
      </c>
      <c r="E46" t="s">
        <v>75</v>
      </c>
      <c r="F46" t="s">
        <v>34</v>
      </c>
      <c r="G46" t="s">
        <v>14</v>
      </c>
      <c r="H46" t="s">
        <v>15</v>
      </c>
      <c r="I46" t="s">
        <v>75</v>
      </c>
      <c r="J46" t="s">
        <v>16</v>
      </c>
      <c r="K46" cm="1">
        <f t="array" ref="K46">MEDIAN(IF(jobs_in_data[job_title]=jobs_in_data[[#This Row],[job_title]],jobs_in_data[salary_in_usd]))</f>
        <v>154800</v>
      </c>
    </row>
    <row r="47" spans="1:11" x14ac:dyDescent="0.25">
      <c r="A47">
        <v>2023</v>
      </c>
      <c r="B47" t="s">
        <v>80</v>
      </c>
      <c r="C47" t="s">
        <v>33</v>
      </c>
      <c r="D47" s="5">
        <v>25000</v>
      </c>
      <c r="E47" t="s">
        <v>81</v>
      </c>
      <c r="F47" t="s">
        <v>34</v>
      </c>
      <c r="G47" t="s">
        <v>14</v>
      </c>
      <c r="H47" t="s">
        <v>25</v>
      </c>
      <c r="I47" t="s">
        <v>75</v>
      </c>
      <c r="J47" t="s">
        <v>22</v>
      </c>
      <c r="K47" cm="1">
        <f t="array" ref="K47">MEDIAN(IF(jobs_in_data[job_title]=jobs_in_data[[#This Row],[job_title]],jobs_in_data[salary_in_usd]))</f>
        <v>60469</v>
      </c>
    </row>
    <row r="48" spans="1:11" x14ac:dyDescent="0.25">
      <c r="A48">
        <v>2023</v>
      </c>
      <c r="B48" t="s">
        <v>32</v>
      </c>
      <c r="C48" t="s">
        <v>33</v>
      </c>
      <c r="D48" s="5">
        <v>109900</v>
      </c>
      <c r="E48" t="s">
        <v>19</v>
      </c>
      <c r="F48" t="s">
        <v>34</v>
      </c>
      <c r="G48" t="s">
        <v>14</v>
      </c>
      <c r="H48" t="s">
        <v>21</v>
      </c>
      <c r="I48" t="s">
        <v>19</v>
      </c>
      <c r="J48" t="s">
        <v>22</v>
      </c>
      <c r="K48" cm="1">
        <f t="array" ref="K48">MEDIAN(IF(jobs_in_data[job_title]=jobs_in_data[[#This Row],[job_title]],jobs_in_data[salary_in_usd]))</f>
        <v>105320</v>
      </c>
    </row>
    <row r="49" spans="1:11" x14ac:dyDescent="0.25">
      <c r="A49">
        <v>2023</v>
      </c>
      <c r="B49" t="s">
        <v>32</v>
      </c>
      <c r="C49" t="s">
        <v>33</v>
      </c>
      <c r="D49" s="5">
        <v>61200</v>
      </c>
      <c r="E49" t="s">
        <v>19</v>
      </c>
      <c r="F49" t="s">
        <v>34</v>
      </c>
      <c r="G49" t="s">
        <v>14</v>
      </c>
      <c r="H49" t="s">
        <v>21</v>
      </c>
      <c r="I49" t="s">
        <v>19</v>
      </c>
      <c r="J49" t="s">
        <v>22</v>
      </c>
      <c r="K49" cm="1">
        <f t="array" ref="K49">MEDIAN(IF(jobs_in_data[job_title]=jobs_in_data[[#This Row],[job_title]],jobs_in_data[salary_in_usd]))</f>
        <v>105320</v>
      </c>
    </row>
    <row r="50" spans="1:11" x14ac:dyDescent="0.25">
      <c r="A50">
        <v>2023</v>
      </c>
      <c r="B50" t="s">
        <v>86</v>
      </c>
      <c r="C50" t="s">
        <v>71</v>
      </c>
      <c r="D50" s="5">
        <v>240000</v>
      </c>
      <c r="E50" t="s">
        <v>19</v>
      </c>
      <c r="F50" t="s">
        <v>34</v>
      </c>
      <c r="G50" t="s">
        <v>14</v>
      </c>
      <c r="H50" t="s">
        <v>25</v>
      </c>
      <c r="I50" t="s">
        <v>19</v>
      </c>
      <c r="J50" t="s">
        <v>22</v>
      </c>
      <c r="K50" cm="1">
        <f t="array" ref="K50">MEDIAN(IF(jobs_in_data[job_title]=jobs_in_data[[#This Row],[job_title]],jobs_in_data[salary_in_usd]))</f>
        <v>85000</v>
      </c>
    </row>
    <row r="51" spans="1:11" x14ac:dyDescent="0.25">
      <c r="A51">
        <v>2023</v>
      </c>
      <c r="B51" t="s">
        <v>86</v>
      </c>
      <c r="C51" t="s">
        <v>71</v>
      </c>
      <c r="D51" s="5">
        <v>100000</v>
      </c>
      <c r="E51" t="s">
        <v>19</v>
      </c>
      <c r="F51" t="s">
        <v>34</v>
      </c>
      <c r="G51" t="s">
        <v>14</v>
      </c>
      <c r="H51" t="s">
        <v>25</v>
      </c>
      <c r="I51" t="s">
        <v>19</v>
      </c>
      <c r="J51" t="s">
        <v>22</v>
      </c>
      <c r="K51" cm="1">
        <f t="array" ref="K51">MEDIAN(IF(jobs_in_data[job_title]=jobs_in_data[[#This Row],[job_title]],jobs_in_data[salary_in_usd]))</f>
        <v>85000</v>
      </c>
    </row>
    <row r="52" spans="1:11" x14ac:dyDescent="0.25">
      <c r="A52">
        <v>2023</v>
      </c>
      <c r="B52" t="s">
        <v>23</v>
      </c>
      <c r="C52" t="s">
        <v>24</v>
      </c>
      <c r="D52" s="5">
        <v>133000</v>
      </c>
      <c r="E52" t="s">
        <v>19</v>
      </c>
      <c r="F52" t="s">
        <v>34</v>
      </c>
      <c r="G52" t="s">
        <v>14</v>
      </c>
      <c r="H52" t="s">
        <v>21</v>
      </c>
      <c r="I52" t="s">
        <v>19</v>
      </c>
      <c r="J52" t="s">
        <v>22</v>
      </c>
      <c r="K52" cm="1">
        <f t="array" ref="K52">MEDIAN(IF(jobs_in_data[job_title]=jobs_in_data[[#This Row],[job_title]],jobs_in_data[salary_in_usd]))</f>
        <v>154800</v>
      </c>
    </row>
    <row r="53" spans="1:11" x14ac:dyDescent="0.25">
      <c r="A53">
        <v>2023</v>
      </c>
      <c r="B53" t="s">
        <v>23</v>
      </c>
      <c r="C53" t="s">
        <v>24</v>
      </c>
      <c r="D53" s="5">
        <v>58400</v>
      </c>
      <c r="E53" t="s">
        <v>19</v>
      </c>
      <c r="F53" t="s">
        <v>34</v>
      </c>
      <c r="G53" t="s">
        <v>14</v>
      </c>
      <c r="H53" t="s">
        <v>21</v>
      </c>
      <c r="I53" t="s">
        <v>19</v>
      </c>
      <c r="J53" t="s">
        <v>22</v>
      </c>
      <c r="K53" cm="1">
        <f t="array" ref="K53">MEDIAN(IF(jobs_in_data[job_title]=jobs_in_data[[#This Row],[job_title]],jobs_in_data[salary_in_usd]))</f>
        <v>154800</v>
      </c>
    </row>
    <row r="54" spans="1:11" x14ac:dyDescent="0.25">
      <c r="A54">
        <v>2023</v>
      </c>
      <c r="B54" t="s">
        <v>35</v>
      </c>
      <c r="C54" t="s">
        <v>36</v>
      </c>
      <c r="D54" s="5">
        <v>37573</v>
      </c>
      <c r="E54" t="s">
        <v>75</v>
      </c>
      <c r="F54" t="s">
        <v>34</v>
      </c>
      <c r="G54" t="s">
        <v>14</v>
      </c>
      <c r="H54" t="s">
        <v>25</v>
      </c>
      <c r="I54" t="s">
        <v>75</v>
      </c>
      <c r="J54" t="s">
        <v>22</v>
      </c>
      <c r="K54" cm="1">
        <f t="array" ref="K54">MEDIAN(IF(jobs_in_data[job_title]=jobs_in_data[[#This Row],[job_title]],jobs_in_data[salary_in_usd]))</f>
        <v>149400</v>
      </c>
    </row>
    <row r="55" spans="1:11" x14ac:dyDescent="0.25">
      <c r="A55">
        <v>2022</v>
      </c>
      <c r="B55" t="s">
        <v>89</v>
      </c>
      <c r="C55" t="s">
        <v>24</v>
      </c>
      <c r="D55" s="5">
        <v>36940</v>
      </c>
      <c r="E55" t="s">
        <v>31</v>
      </c>
      <c r="F55" t="s">
        <v>34</v>
      </c>
      <c r="G55" t="s">
        <v>14</v>
      </c>
      <c r="H55" t="s">
        <v>25</v>
      </c>
      <c r="I55" t="s">
        <v>31</v>
      </c>
      <c r="J55" t="s">
        <v>16</v>
      </c>
      <c r="K55" cm="1">
        <f t="array" ref="K55">MEDIAN(IF(jobs_in_data[job_title]=jobs_in_data[[#This Row],[job_title]],jobs_in_data[salary_in_usd]))</f>
        <v>59073</v>
      </c>
    </row>
    <row r="56" spans="1:11" x14ac:dyDescent="0.25">
      <c r="A56">
        <v>2023</v>
      </c>
      <c r="B56" t="s">
        <v>41</v>
      </c>
      <c r="C56" t="s">
        <v>24</v>
      </c>
      <c r="D56" s="5">
        <v>250800</v>
      </c>
      <c r="E56" t="s">
        <v>19</v>
      </c>
      <c r="F56" t="s">
        <v>34</v>
      </c>
      <c r="G56" t="s">
        <v>14</v>
      </c>
      <c r="H56" t="s">
        <v>21</v>
      </c>
      <c r="I56" t="s">
        <v>19</v>
      </c>
      <c r="J56" t="s">
        <v>22</v>
      </c>
      <c r="K56" cm="1">
        <f t="array" ref="K56">MEDIAN(IF(jobs_in_data[job_title]=jobs_in_data[[#This Row],[job_title]],jobs_in_data[salary_in_usd]))</f>
        <v>175000</v>
      </c>
    </row>
    <row r="57" spans="1:11" x14ac:dyDescent="0.25">
      <c r="A57">
        <v>2023</v>
      </c>
      <c r="B57" t="s">
        <v>41</v>
      </c>
      <c r="C57" t="s">
        <v>24</v>
      </c>
      <c r="D57" s="5">
        <v>167200</v>
      </c>
      <c r="E57" t="s">
        <v>19</v>
      </c>
      <c r="F57" t="s">
        <v>34</v>
      </c>
      <c r="G57" t="s">
        <v>14</v>
      </c>
      <c r="H57" t="s">
        <v>21</v>
      </c>
      <c r="I57" t="s">
        <v>19</v>
      </c>
      <c r="J57" t="s">
        <v>22</v>
      </c>
      <c r="K57" cm="1">
        <f t="array" ref="K57">MEDIAN(IF(jobs_in_data[job_title]=jobs_in_data[[#This Row],[job_title]],jobs_in_data[salary_in_usd]))</f>
        <v>175000</v>
      </c>
    </row>
    <row r="58" spans="1:11" x14ac:dyDescent="0.25">
      <c r="A58">
        <v>2023</v>
      </c>
      <c r="B58" t="s">
        <v>23</v>
      </c>
      <c r="C58" t="s">
        <v>24</v>
      </c>
      <c r="D58" s="5">
        <v>156450</v>
      </c>
      <c r="E58" t="s">
        <v>19</v>
      </c>
      <c r="F58" t="s">
        <v>34</v>
      </c>
      <c r="G58" t="s">
        <v>14</v>
      </c>
      <c r="H58" t="s">
        <v>25</v>
      </c>
      <c r="I58" t="s">
        <v>19</v>
      </c>
      <c r="J58" t="s">
        <v>22</v>
      </c>
      <c r="K58" cm="1">
        <f t="array" ref="K58">MEDIAN(IF(jobs_in_data[job_title]=jobs_in_data[[#This Row],[job_title]],jobs_in_data[salary_in_usd]))</f>
        <v>154800</v>
      </c>
    </row>
    <row r="59" spans="1:11" x14ac:dyDescent="0.25">
      <c r="A59">
        <v>2023</v>
      </c>
      <c r="B59" t="s">
        <v>23</v>
      </c>
      <c r="C59" t="s">
        <v>24</v>
      </c>
      <c r="D59" s="5">
        <v>119200</v>
      </c>
      <c r="E59" t="s">
        <v>19</v>
      </c>
      <c r="F59" t="s">
        <v>34</v>
      </c>
      <c r="G59" t="s">
        <v>14</v>
      </c>
      <c r="H59" t="s">
        <v>25</v>
      </c>
      <c r="I59" t="s">
        <v>19</v>
      </c>
      <c r="J59" t="s">
        <v>22</v>
      </c>
      <c r="K59" cm="1">
        <f t="array" ref="K59">MEDIAN(IF(jobs_in_data[job_title]=jobs_in_data[[#This Row],[job_title]],jobs_in_data[salary_in_usd]))</f>
        <v>154800</v>
      </c>
    </row>
    <row r="60" spans="1:11" x14ac:dyDescent="0.25">
      <c r="A60">
        <v>2023</v>
      </c>
      <c r="B60" t="s">
        <v>50</v>
      </c>
      <c r="C60" t="s">
        <v>27</v>
      </c>
      <c r="D60" s="5">
        <v>21593</v>
      </c>
      <c r="E60" t="s">
        <v>85</v>
      </c>
      <c r="F60" t="s">
        <v>34</v>
      </c>
      <c r="G60" t="s">
        <v>14</v>
      </c>
      <c r="H60" t="s">
        <v>15</v>
      </c>
      <c r="I60" t="s">
        <v>85</v>
      </c>
      <c r="J60" t="s">
        <v>16</v>
      </c>
      <c r="K60" cm="1">
        <f t="array" ref="K60">MEDIAN(IF(jobs_in_data[job_title]=jobs_in_data[[#This Row],[job_title]],jobs_in_data[salary_in_usd]))</f>
        <v>172600</v>
      </c>
    </row>
    <row r="61" spans="1:11" x14ac:dyDescent="0.25">
      <c r="A61">
        <v>2023</v>
      </c>
      <c r="B61" t="s">
        <v>28</v>
      </c>
      <c r="C61" t="s">
        <v>11</v>
      </c>
      <c r="D61" s="5">
        <v>85000</v>
      </c>
      <c r="E61" t="s">
        <v>19</v>
      </c>
      <c r="F61" t="s">
        <v>34</v>
      </c>
      <c r="G61" t="s">
        <v>14</v>
      </c>
      <c r="H61" t="s">
        <v>25</v>
      </c>
      <c r="I61" t="s">
        <v>19</v>
      </c>
      <c r="J61" t="s">
        <v>22</v>
      </c>
      <c r="K61" cm="1">
        <f t="array" ref="K61">MEDIAN(IF(jobs_in_data[job_title]=jobs_in_data[[#This Row],[job_title]],jobs_in_data[salary_in_usd]))</f>
        <v>140000</v>
      </c>
    </row>
    <row r="62" spans="1:11" x14ac:dyDescent="0.25">
      <c r="A62">
        <v>2023</v>
      </c>
      <c r="B62" t="s">
        <v>28</v>
      </c>
      <c r="C62" t="s">
        <v>11</v>
      </c>
      <c r="D62" s="5">
        <v>61800</v>
      </c>
      <c r="E62" t="s">
        <v>19</v>
      </c>
      <c r="F62" t="s">
        <v>34</v>
      </c>
      <c r="G62" t="s">
        <v>14</v>
      </c>
      <c r="H62" t="s">
        <v>25</v>
      </c>
      <c r="I62" t="s">
        <v>19</v>
      </c>
      <c r="J62" t="s">
        <v>22</v>
      </c>
      <c r="K62" cm="1">
        <f t="array" ref="K62">MEDIAN(IF(jobs_in_data[job_title]=jobs_in_data[[#This Row],[job_title]],jobs_in_data[salary_in_usd]))</f>
        <v>140000</v>
      </c>
    </row>
    <row r="63" spans="1:11" x14ac:dyDescent="0.25">
      <c r="A63">
        <v>2023</v>
      </c>
      <c r="B63" t="s">
        <v>32</v>
      </c>
      <c r="C63" t="s">
        <v>33</v>
      </c>
      <c r="D63" s="5">
        <v>116000</v>
      </c>
      <c r="E63" t="s">
        <v>19</v>
      </c>
      <c r="F63" t="s">
        <v>34</v>
      </c>
      <c r="G63" t="s">
        <v>14</v>
      </c>
      <c r="H63" t="s">
        <v>21</v>
      </c>
      <c r="I63" t="s">
        <v>19</v>
      </c>
      <c r="J63" t="s">
        <v>22</v>
      </c>
      <c r="K63" cm="1">
        <f t="array" ref="K63">MEDIAN(IF(jobs_in_data[job_title]=jobs_in_data[[#This Row],[job_title]],jobs_in_data[salary_in_usd]))</f>
        <v>105320</v>
      </c>
    </row>
    <row r="64" spans="1:11" x14ac:dyDescent="0.25">
      <c r="A64">
        <v>2023</v>
      </c>
      <c r="B64" t="s">
        <v>32</v>
      </c>
      <c r="C64" t="s">
        <v>33</v>
      </c>
      <c r="D64" s="5">
        <v>72500</v>
      </c>
      <c r="E64" t="s">
        <v>19</v>
      </c>
      <c r="F64" t="s">
        <v>34</v>
      </c>
      <c r="G64" t="s">
        <v>14</v>
      </c>
      <c r="H64" t="s">
        <v>21</v>
      </c>
      <c r="I64" t="s">
        <v>19</v>
      </c>
      <c r="J64" t="s">
        <v>22</v>
      </c>
      <c r="K64" cm="1">
        <f t="array" ref="K64">MEDIAN(IF(jobs_in_data[job_title]=jobs_in_data[[#This Row],[job_title]],jobs_in_data[salary_in_usd]))</f>
        <v>105320</v>
      </c>
    </row>
    <row r="65" spans="1:11" x14ac:dyDescent="0.25">
      <c r="A65">
        <v>2023</v>
      </c>
      <c r="B65" t="s">
        <v>32</v>
      </c>
      <c r="C65" t="s">
        <v>33</v>
      </c>
      <c r="D65" s="5">
        <v>86500</v>
      </c>
      <c r="E65" t="s">
        <v>19</v>
      </c>
      <c r="F65" t="s">
        <v>34</v>
      </c>
      <c r="G65" t="s">
        <v>14</v>
      </c>
      <c r="H65" t="s">
        <v>21</v>
      </c>
      <c r="I65" t="s">
        <v>19</v>
      </c>
      <c r="J65" t="s">
        <v>16</v>
      </c>
      <c r="K65" cm="1">
        <f t="array" ref="K65">MEDIAN(IF(jobs_in_data[job_title]=jobs_in_data[[#This Row],[job_title]],jobs_in_data[salary_in_usd]))</f>
        <v>105320</v>
      </c>
    </row>
    <row r="66" spans="1:11" x14ac:dyDescent="0.25">
      <c r="A66">
        <v>2023</v>
      </c>
      <c r="B66" t="s">
        <v>32</v>
      </c>
      <c r="C66" t="s">
        <v>33</v>
      </c>
      <c r="D66" s="5">
        <v>40400</v>
      </c>
      <c r="E66" t="s">
        <v>19</v>
      </c>
      <c r="F66" t="s">
        <v>34</v>
      </c>
      <c r="G66" t="s">
        <v>14</v>
      </c>
      <c r="H66" t="s">
        <v>21</v>
      </c>
      <c r="I66" t="s">
        <v>19</v>
      </c>
      <c r="J66" t="s">
        <v>16</v>
      </c>
      <c r="K66" cm="1">
        <f t="array" ref="K66">MEDIAN(IF(jobs_in_data[job_title]=jobs_in_data[[#This Row],[job_title]],jobs_in_data[salary_in_usd]))</f>
        <v>105320</v>
      </c>
    </row>
    <row r="67" spans="1:11" x14ac:dyDescent="0.25">
      <c r="A67">
        <v>2023</v>
      </c>
      <c r="B67" t="s">
        <v>28</v>
      </c>
      <c r="C67" t="s">
        <v>11</v>
      </c>
      <c r="D67" s="5">
        <v>88000</v>
      </c>
      <c r="E67" t="s">
        <v>19</v>
      </c>
      <c r="F67" t="s">
        <v>34</v>
      </c>
      <c r="G67" t="s">
        <v>14</v>
      </c>
      <c r="H67" t="s">
        <v>21</v>
      </c>
      <c r="I67" t="s">
        <v>19</v>
      </c>
      <c r="J67" t="s">
        <v>22</v>
      </c>
      <c r="K67" cm="1">
        <f t="array" ref="K67">MEDIAN(IF(jobs_in_data[job_title]=jobs_in_data[[#This Row],[job_title]],jobs_in_data[salary_in_usd]))</f>
        <v>140000</v>
      </c>
    </row>
    <row r="68" spans="1:11" x14ac:dyDescent="0.25">
      <c r="A68">
        <v>2023</v>
      </c>
      <c r="B68" t="s">
        <v>28</v>
      </c>
      <c r="C68" t="s">
        <v>11</v>
      </c>
      <c r="D68" s="5">
        <v>60000</v>
      </c>
      <c r="E68" t="s">
        <v>19</v>
      </c>
      <c r="F68" t="s">
        <v>34</v>
      </c>
      <c r="G68" t="s">
        <v>14</v>
      </c>
      <c r="H68" t="s">
        <v>21</v>
      </c>
      <c r="I68" t="s">
        <v>19</v>
      </c>
      <c r="J68" t="s">
        <v>22</v>
      </c>
      <c r="K68" cm="1">
        <f t="array" ref="K68">MEDIAN(IF(jobs_in_data[job_title]=jobs_in_data[[#This Row],[job_title]],jobs_in_data[salary_in_usd]))</f>
        <v>140000</v>
      </c>
    </row>
    <row r="69" spans="1:11" x14ac:dyDescent="0.25">
      <c r="A69">
        <v>2023</v>
      </c>
      <c r="B69" t="s">
        <v>61</v>
      </c>
      <c r="C69" t="s">
        <v>39</v>
      </c>
      <c r="D69" s="5">
        <v>78800</v>
      </c>
      <c r="E69" t="s">
        <v>19</v>
      </c>
      <c r="F69" t="s">
        <v>34</v>
      </c>
      <c r="G69" t="s">
        <v>14</v>
      </c>
      <c r="H69" t="s">
        <v>21</v>
      </c>
      <c r="I69" t="s">
        <v>19</v>
      </c>
      <c r="J69" t="s">
        <v>22</v>
      </c>
      <c r="K69" cm="1">
        <f t="array" ref="K69">MEDIAN(IF(jobs_in_data[job_title]=jobs_in_data[[#This Row],[job_title]],jobs_in_data[salary_in_usd]))</f>
        <v>124400</v>
      </c>
    </row>
    <row r="70" spans="1:11" x14ac:dyDescent="0.25">
      <c r="A70">
        <v>2023</v>
      </c>
      <c r="B70" t="s">
        <v>61</v>
      </c>
      <c r="C70" t="s">
        <v>39</v>
      </c>
      <c r="D70" s="5">
        <v>44100</v>
      </c>
      <c r="E70" t="s">
        <v>19</v>
      </c>
      <c r="F70" t="s">
        <v>34</v>
      </c>
      <c r="G70" t="s">
        <v>14</v>
      </c>
      <c r="H70" t="s">
        <v>21</v>
      </c>
      <c r="I70" t="s">
        <v>19</v>
      </c>
      <c r="J70" t="s">
        <v>22</v>
      </c>
      <c r="K70" cm="1">
        <f t="array" ref="K70">MEDIAN(IF(jobs_in_data[job_title]=jobs_in_data[[#This Row],[job_title]],jobs_in_data[salary_in_usd]))</f>
        <v>124400</v>
      </c>
    </row>
    <row r="71" spans="1:11" x14ac:dyDescent="0.25">
      <c r="A71">
        <v>2023</v>
      </c>
      <c r="B71" t="s">
        <v>38</v>
      </c>
      <c r="C71" t="s">
        <v>39</v>
      </c>
      <c r="D71" s="5">
        <v>85600</v>
      </c>
      <c r="E71" t="s">
        <v>19</v>
      </c>
      <c r="F71" t="s">
        <v>34</v>
      </c>
      <c r="G71" t="s">
        <v>14</v>
      </c>
      <c r="H71" t="s">
        <v>21</v>
      </c>
      <c r="I71" t="s">
        <v>19</v>
      </c>
      <c r="J71" t="s">
        <v>22</v>
      </c>
      <c r="K71" cm="1">
        <f t="array" ref="K71">MEDIAN(IF(jobs_in_data[job_title]=jobs_in_data[[#This Row],[job_title]],jobs_in_data[salary_in_usd]))</f>
        <v>110000</v>
      </c>
    </row>
    <row r="72" spans="1:11" x14ac:dyDescent="0.25">
      <c r="A72">
        <v>2023</v>
      </c>
      <c r="B72" t="s">
        <v>38</v>
      </c>
      <c r="C72" t="s">
        <v>39</v>
      </c>
      <c r="D72" s="5">
        <v>57000</v>
      </c>
      <c r="E72" t="s">
        <v>19</v>
      </c>
      <c r="F72" t="s">
        <v>34</v>
      </c>
      <c r="G72" t="s">
        <v>14</v>
      </c>
      <c r="H72" t="s">
        <v>21</v>
      </c>
      <c r="I72" t="s">
        <v>19</v>
      </c>
      <c r="J72" t="s">
        <v>22</v>
      </c>
      <c r="K72" cm="1">
        <f t="array" ref="K72">MEDIAN(IF(jobs_in_data[job_title]=jobs_in_data[[#This Row],[job_title]],jobs_in_data[salary_in_usd]))</f>
        <v>110000</v>
      </c>
    </row>
    <row r="73" spans="1:11" x14ac:dyDescent="0.25">
      <c r="A73">
        <v>2023</v>
      </c>
      <c r="B73" t="s">
        <v>23</v>
      </c>
      <c r="C73" t="s">
        <v>24</v>
      </c>
      <c r="D73" s="5">
        <v>105000</v>
      </c>
      <c r="E73" t="s">
        <v>19</v>
      </c>
      <c r="F73" t="s">
        <v>34</v>
      </c>
      <c r="G73" t="s">
        <v>14</v>
      </c>
      <c r="H73" t="s">
        <v>21</v>
      </c>
      <c r="I73" t="s">
        <v>19</v>
      </c>
      <c r="J73" t="s">
        <v>22</v>
      </c>
      <c r="K73" cm="1">
        <f t="array" ref="K73">MEDIAN(IF(jobs_in_data[job_title]=jobs_in_data[[#This Row],[job_title]],jobs_in_data[salary_in_usd]))</f>
        <v>154800</v>
      </c>
    </row>
    <row r="74" spans="1:11" x14ac:dyDescent="0.25">
      <c r="A74">
        <v>2023</v>
      </c>
      <c r="B74" t="s">
        <v>23</v>
      </c>
      <c r="C74" t="s">
        <v>24</v>
      </c>
      <c r="D74" s="5">
        <v>70000</v>
      </c>
      <c r="E74" t="s">
        <v>19</v>
      </c>
      <c r="F74" t="s">
        <v>34</v>
      </c>
      <c r="G74" t="s">
        <v>14</v>
      </c>
      <c r="H74" t="s">
        <v>21</v>
      </c>
      <c r="I74" t="s">
        <v>19</v>
      </c>
      <c r="J74" t="s">
        <v>22</v>
      </c>
      <c r="K74" cm="1">
        <f t="array" ref="K74">MEDIAN(IF(jobs_in_data[job_title]=jobs_in_data[[#This Row],[job_title]],jobs_in_data[salary_in_usd]))</f>
        <v>154800</v>
      </c>
    </row>
    <row r="75" spans="1:11" x14ac:dyDescent="0.25">
      <c r="A75">
        <v>2023</v>
      </c>
      <c r="B75" t="s">
        <v>37</v>
      </c>
      <c r="C75" t="s">
        <v>24</v>
      </c>
      <c r="D75" s="5">
        <v>281700</v>
      </c>
      <c r="E75" t="s">
        <v>19</v>
      </c>
      <c r="F75" t="s">
        <v>34</v>
      </c>
      <c r="G75" t="s">
        <v>14</v>
      </c>
      <c r="H75" t="s">
        <v>21</v>
      </c>
      <c r="I75" t="s">
        <v>19</v>
      </c>
      <c r="J75" t="s">
        <v>22</v>
      </c>
      <c r="K75" cm="1">
        <f t="array" ref="K75">MEDIAN(IF(jobs_in_data[job_title]=jobs_in_data[[#This Row],[job_title]],jobs_in_data[salary_in_usd]))</f>
        <v>192000</v>
      </c>
    </row>
    <row r="76" spans="1:11" x14ac:dyDescent="0.25">
      <c r="A76">
        <v>2023</v>
      </c>
      <c r="B76" t="s">
        <v>37</v>
      </c>
      <c r="C76" t="s">
        <v>24</v>
      </c>
      <c r="D76" s="5">
        <v>141100</v>
      </c>
      <c r="E76" t="s">
        <v>19</v>
      </c>
      <c r="F76" t="s">
        <v>34</v>
      </c>
      <c r="G76" t="s">
        <v>14</v>
      </c>
      <c r="H76" t="s">
        <v>21</v>
      </c>
      <c r="I76" t="s">
        <v>19</v>
      </c>
      <c r="J76" t="s">
        <v>22</v>
      </c>
      <c r="K76" cm="1">
        <f t="array" ref="K76">MEDIAN(IF(jobs_in_data[job_title]=jobs_in_data[[#This Row],[job_title]],jobs_in_data[salary_in_usd]))</f>
        <v>192000</v>
      </c>
    </row>
    <row r="77" spans="1:11" x14ac:dyDescent="0.25">
      <c r="A77">
        <v>2023</v>
      </c>
      <c r="B77" t="s">
        <v>32</v>
      </c>
      <c r="C77" t="s">
        <v>33</v>
      </c>
      <c r="D77" s="5">
        <v>80800</v>
      </c>
      <c r="E77" t="s">
        <v>19</v>
      </c>
      <c r="F77" t="s">
        <v>34</v>
      </c>
      <c r="G77" t="s">
        <v>14</v>
      </c>
      <c r="H77" t="s">
        <v>21</v>
      </c>
      <c r="I77" t="s">
        <v>19</v>
      </c>
      <c r="J77" t="s">
        <v>22</v>
      </c>
      <c r="K77" cm="1">
        <f t="array" ref="K77">MEDIAN(IF(jobs_in_data[job_title]=jobs_in_data[[#This Row],[job_title]],jobs_in_data[salary_in_usd]))</f>
        <v>105320</v>
      </c>
    </row>
    <row r="78" spans="1:11" x14ac:dyDescent="0.25">
      <c r="A78">
        <v>2023</v>
      </c>
      <c r="B78" t="s">
        <v>32</v>
      </c>
      <c r="C78" t="s">
        <v>33</v>
      </c>
      <c r="D78" s="5">
        <v>53800</v>
      </c>
      <c r="E78" t="s">
        <v>19</v>
      </c>
      <c r="F78" t="s">
        <v>34</v>
      </c>
      <c r="G78" t="s">
        <v>14</v>
      </c>
      <c r="H78" t="s">
        <v>21</v>
      </c>
      <c r="I78" t="s">
        <v>19</v>
      </c>
      <c r="J78" t="s">
        <v>22</v>
      </c>
      <c r="K78" cm="1">
        <f t="array" ref="K78">MEDIAN(IF(jobs_in_data[job_title]=jobs_in_data[[#This Row],[job_title]],jobs_in_data[salary_in_usd]))</f>
        <v>105320</v>
      </c>
    </row>
    <row r="79" spans="1:11" x14ac:dyDescent="0.25">
      <c r="A79">
        <v>2023</v>
      </c>
      <c r="B79" t="s">
        <v>30</v>
      </c>
      <c r="C79" t="s">
        <v>27</v>
      </c>
      <c r="D79" s="5">
        <v>36000</v>
      </c>
      <c r="E79" t="s">
        <v>102</v>
      </c>
      <c r="F79" t="s">
        <v>34</v>
      </c>
      <c r="G79" t="s">
        <v>14</v>
      </c>
      <c r="H79" t="s">
        <v>25</v>
      </c>
      <c r="I79" t="s">
        <v>19</v>
      </c>
      <c r="J79" t="s">
        <v>22</v>
      </c>
      <c r="K79" cm="1">
        <f t="array" ref="K79">MEDIAN(IF(jobs_in_data[job_title]=jobs_in_data[[#This Row],[job_title]],jobs_in_data[salary_in_usd]))</f>
        <v>182200</v>
      </c>
    </row>
    <row r="80" spans="1:11" x14ac:dyDescent="0.25">
      <c r="A80">
        <v>2023</v>
      </c>
      <c r="B80" t="s">
        <v>32</v>
      </c>
      <c r="C80" t="s">
        <v>33</v>
      </c>
      <c r="D80" s="5">
        <v>80000</v>
      </c>
      <c r="E80" t="s">
        <v>19</v>
      </c>
      <c r="F80" t="s">
        <v>34</v>
      </c>
      <c r="G80" t="s">
        <v>14</v>
      </c>
      <c r="H80" t="s">
        <v>21</v>
      </c>
      <c r="I80" t="s">
        <v>19</v>
      </c>
      <c r="J80" t="s">
        <v>22</v>
      </c>
      <c r="K80" cm="1">
        <f t="array" ref="K80">MEDIAN(IF(jobs_in_data[job_title]=jobs_in_data[[#This Row],[job_title]],jobs_in_data[salary_in_usd]))</f>
        <v>105320</v>
      </c>
    </row>
    <row r="81" spans="1:11" x14ac:dyDescent="0.25">
      <c r="A81">
        <v>2023</v>
      </c>
      <c r="B81" t="s">
        <v>32</v>
      </c>
      <c r="C81" t="s">
        <v>33</v>
      </c>
      <c r="D81" s="5">
        <v>50000</v>
      </c>
      <c r="E81" t="s">
        <v>19</v>
      </c>
      <c r="F81" t="s">
        <v>34</v>
      </c>
      <c r="G81" t="s">
        <v>14</v>
      </c>
      <c r="H81" t="s">
        <v>21</v>
      </c>
      <c r="I81" t="s">
        <v>19</v>
      </c>
      <c r="J81" t="s">
        <v>22</v>
      </c>
      <c r="K81" cm="1">
        <f t="array" ref="K81">MEDIAN(IF(jobs_in_data[job_title]=jobs_in_data[[#This Row],[job_title]],jobs_in_data[salary_in_usd]))</f>
        <v>105320</v>
      </c>
    </row>
    <row r="82" spans="1:11" x14ac:dyDescent="0.25">
      <c r="A82">
        <v>2023</v>
      </c>
      <c r="B82" t="s">
        <v>62</v>
      </c>
      <c r="C82" t="s">
        <v>27</v>
      </c>
      <c r="D82" s="5">
        <v>50000</v>
      </c>
      <c r="E82" t="s">
        <v>81</v>
      </c>
      <c r="F82" t="s">
        <v>34</v>
      </c>
      <c r="G82" t="s">
        <v>14</v>
      </c>
      <c r="H82" t="s">
        <v>25</v>
      </c>
      <c r="I82" t="s">
        <v>81</v>
      </c>
      <c r="J82" t="s">
        <v>22</v>
      </c>
      <c r="K82" cm="1">
        <f t="array" ref="K82">MEDIAN(IF(jobs_in_data[job_title]=jobs_in_data[[#This Row],[job_title]],jobs_in_data[salary_in_usd]))</f>
        <v>127000</v>
      </c>
    </row>
    <row r="83" spans="1:11" x14ac:dyDescent="0.25">
      <c r="A83">
        <v>2023</v>
      </c>
      <c r="B83" t="s">
        <v>107</v>
      </c>
      <c r="C83" t="s">
        <v>33</v>
      </c>
      <c r="D83" s="5">
        <v>56500</v>
      </c>
      <c r="E83" t="s">
        <v>19</v>
      </c>
      <c r="F83" t="s">
        <v>34</v>
      </c>
      <c r="G83" t="s">
        <v>14</v>
      </c>
      <c r="H83" t="s">
        <v>15</v>
      </c>
      <c r="I83" t="s">
        <v>19</v>
      </c>
      <c r="J83" t="s">
        <v>16</v>
      </c>
      <c r="K83" cm="1">
        <f t="array" ref="K83">MEDIAN(IF(jobs_in_data[job_title]=jobs_in_data[[#This Row],[job_title]],jobs_in_data[salary_in_usd]))</f>
        <v>87500</v>
      </c>
    </row>
    <row r="84" spans="1:11" x14ac:dyDescent="0.25">
      <c r="A84">
        <v>2023</v>
      </c>
      <c r="B84" t="s">
        <v>23</v>
      </c>
      <c r="C84" t="s">
        <v>24</v>
      </c>
      <c r="D84" s="5">
        <v>19434</v>
      </c>
      <c r="E84" t="s">
        <v>110</v>
      </c>
      <c r="F84" t="s">
        <v>34</v>
      </c>
      <c r="G84" t="s">
        <v>14</v>
      </c>
      <c r="H84" t="s">
        <v>25</v>
      </c>
      <c r="I84" t="s">
        <v>110</v>
      </c>
      <c r="J84" t="s">
        <v>16</v>
      </c>
      <c r="K84" cm="1">
        <f t="array" ref="K84">MEDIAN(IF(jobs_in_data[job_title]=jobs_in_data[[#This Row],[job_title]],jobs_in_data[salary_in_usd]))</f>
        <v>154800</v>
      </c>
    </row>
    <row r="85" spans="1:11" x14ac:dyDescent="0.25">
      <c r="A85">
        <v>2023</v>
      </c>
      <c r="B85" t="s">
        <v>32</v>
      </c>
      <c r="C85" t="s">
        <v>33</v>
      </c>
      <c r="D85" s="5">
        <v>80000</v>
      </c>
      <c r="E85" t="s">
        <v>19</v>
      </c>
      <c r="F85" t="s">
        <v>34</v>
      </c>
      <c r="G85" t="s">
        <v>14</v>
      </c>
      <c r="H85" t="s">
        <v>21</v>
      </c>
      <c r="I85" t="s">
        <v>19</v>
      </c>
      <c r="J85" t="s">
        <v>22</v>
      </c>
      <c r="K85" cm="1">
        <f t="array" ref="K85">MEDIAN(IF(jobs_in_data[job_title]=jobs_in_data[[#This Row],[job_title]],jobs_in_data[salary_in_usd]))</f>
        <v>105320</v>
      </c>
    </row>
    <row r="86" spans="1:11" x14ac:dyDescent="0.25">
      <c r="A86">
        <v>2023</v>
      </c>
      <c r="B86" t="s">
        <v>32</v>
      </c>
      <c r="C86" t="s">
        <v>33</v>
      </c>
      <c r="D86" s="5">
        <v>50000</v>
      </c>
      <c r="E86" t="s">
        <v>19</v>
      </c>
      <c r="F86" t="s">
        <v>34</v>
      </c>
      <c r="G86" t="s">
        <v>14</v>
      </c>
      <c r="H86" t="s">
        <v>21</v>
      </c>
      <c r="I86" t="s">
        <v>19</v>
      </c>
      <c r="J86" t="s">
        <v>22</v>
      </c>
      <c r="K86" cm="1">
        <f t="array" ref="K86">MEDIAN(IF(jobs_in_data[job_title]=jobs_in_data[[#This Row],[job_title]],jobs_in_data[salary_in_usd]))</f>
        <v>105320</v>
      </c>
    </row>
    <row r="87" spans="1:11" x14ac:dyDescent="0.25">
      <c r="A87">
        <v>2023</v>
      </c>
      <c r="B87" t="s">
        <v>28</v>
      </c>
      <c r="C87" t="s">
        <v>11</v>
      </c>
      <c r="D87" s="5">
        <v>130916</v>
      </c>
      <c r="E87" t="s">
        <v>19</v>
      </c>
      <c r="F87" t="s">
        <v>34</v>
      </c>
      <c r="G87" t="s">
        <v>14</v>
      </c>
      <c r="H87" t="s">
        <v>21</v>
      </c>
      <c r="I87" t="s">
        <v>19</v>
      </c>
      <c r="J87" t="s">
        <v>22</v>
      </c>
      <c r="K87" cm="1">
        <f t="array" ref="K87">MEDIAN(IF(jobs_in_data[job_title]=jobs_in_data[[#This Row],[job_title]],jobs_in_data[salary_in_usd]))</f>
        <v>140000</v>
      </c>
    </row>
    <row r="88" spans="1:11" x14ac:dyDescent="0.25">
      <c r="A88">
        <v>2023</v>
      </c>
      <c r="B88" t="s">
        <v>28</v>
      </c>
      <c r="C88" t="s">
        <v>11</v>
      </c>
      <c r="D88" s="5">
        <v>120000</v>
      </c>
      <c r="E88" t="s">
        <v>19</v>
      </c>
      <c r="F88" t="s">
        <v>34</v>
      </c>
      <c r="G88" t="s">
        <v>14</v>
      </c>
      <c r="H88" t="s">
        <v>21</v>
      </c>
      <c r="I88" t="s">
        <v>19</v>
      </c>
      <c r="J88" t="s">
        <v>22</v>
      </c>
      <c r="K88" cm="1">
        <f t="array" ref="K88">MEDIAN(IF(jobs_in_data[job_title]=jobs_in_data[[#This Row],[job_title]],jobs_in_data[salary_in_usd]))</f>
        <v>140000</v>
      </c>
    </row>
    <row r="89" spans="1:11" x14ac:dyDescent="0.25">
      <c r="A89">
        <v>2023</v>
      </c>
      <c r="B89" t="s">
        <v>66</v>
      </c>
      <c r="C89" t="s">
        <v>27</v>
      </c>
      <c r="D89" s="5">
        <v>76000</v>
      </c>
      <c r="E89" t="s">
        <v>19</v>
      </c>
      <c r="F89" t="s">
        <v>34</v>
      </c>
      <c r="G89" t="s">
        <v>14</v>
      </c>
      <c r="H89" t="s">
        <v>21</v>
      </c>
      <c r="I89" t="s">
        <v>19</v>
      </c>
      <c r="J89" t="s">
        <v>16</v>
      </c>
      <c r="K89" cm="1">
        <f t="array" ref="K89">MEDIAN(IF(jobs_in_data[job_title]=jobs_in_data[[#This Row],[job_title]],jobs_in_data[salary_in_usd]))</f>
        <v>184375</v>
      </c>
    </row>
    <row r="90" spans="1:11" x14ac:dyDescent="0.25">
      <c r="A90">
        <v>2023</v>
      </c>
      <c r="B90" t="s">
        <v>32</v>
      </c>
      <c r="C90" t="s">
        <v>33</v>
      </c>
      <c r="D90" s="5">
        <v>80800</v>
      </c>
      <c r="E90" t="s">
        <v>19</v>
      </c>
      <c r="F90" t="s">
        <v>34</v>
      </c>
      <c r="G90" t="s">
        <v>14</v>
      </c>
      <c r="H90" t="s">
        <v>21</v>
      </c>
      <c r="I90" t="s">
        <v>19</v>
      </c>
      <c r="J90" t="s">
        <v>22</v>
      </c>
      <c r="K90" cm="1">
        <f t="array" ref="K90">MEDIAN(IF(jobs_in_data[job_title]=jobs_in_data[[#This Row],[job_title]],jobs_in_data[salary_in_usd]))</f>
        <v>105320</v>
      </c>
    </row>
    <row r="91" spans="1:11" x14ac:dyDescent="0.25">
      <c r="A91">
        <v>2023</v>
      </c>
      <c r="B91" t="s">
        <v>32</v>
      </c>
      <c r="C91" t="s">
        <v>33</v>
      </c>
      <c r="D91" s="5">
        <v>53800</v>
      </c>
      <c r="E91" t="s">
        <v>19</v>
      </c>
      <c r="F91" t="s">
        <v>34</v>
      </c>
      <c r="G91" t="s">
        <v>14</v>
      </c>
      <c r="H91" t="s">
        <v>21</v>
      </c>
      <c r="I91" t="s">
        <v>19</v>
      </c>
      <c r="J91" t="s">
        <v>22</v>
      </c>
      <c r="K91" cm="1">
        <f t="array" ref="K91">MEDIAN(IF(jobs_in_data[job_title]=jobs_in_data[[#This Row],[job_title]],jobs_in_data[salary_in_usd]))</f>
        <v>105320</v>
      </c>
    </row>
    <row r="92" spans="1:11" x14ac:dyDescent="0.25">
      <c r="A92">
        <v>2023</v>
      </c>
      <c r="B92" t="s">
        <v>86</v>
      </c>
      <c r="C92" t="s">
        <v>71</v>
      </c>
      <c r="D92" s="5">
        <v>63750</v>
      </c>
      <c r="E92" t="s">
        <v>19</v>
      </c>
      <c r="F92" t="s">
        <v>34</v>
      </c>
      <c r="G92" t="s">
        <v>14</v>
      </c>
      <c r="H92" t="s">
        <v>25</v>
      </c>
      <c r="I92" t="s">
        <v>19</v>
      </c>
      <c r="J92" t="s">
        <v>22</v>
      </c>
      <c r="K92" cm="1">
        <f t="array" ref="K92">MEDIAN(IF(jobs_in_data[job_title]=jobs_in_data[[#This Row],[job_title]],jobs_in_data[salary_in_usd]))</f>
        <v>85000</v>
      </c>
    </row>
    <row r="93" spans="1:11" x14ac:dyDescent="0.25">
      <c r="A93">
        <v>2023</v>
      </c>
      <c r="B93" t="s">
        <v>86</v>
      </c>
      <c r="C93" t="s">
        <v>71</v>
      </c>
      <c r="D93" s="5">
        <v>46400</v>
      </c>
      <c r="E93" t="s">
        <v>19</v>
      </c>
      <c r="F93" t="s">
        <v>34</v>
      </c>
      <c r="G93" t="s">
        <v>14</v>
      </c>
      <c r="H93" t="s">
        <v>25</v>
      </c>
      <c r="I93" t="s">
        <v>19</v>
      </c>
      <c r="J93" t="s">
        <v>22</v>
      </c>
      <c r="K93" cm="1">
        <f t="array" ref="K93">MEDIAN(IF(jobs_in_data[job_title]=jobs_in_data[[#This Row],[job_title]],jobs_in_data[salary_in_usd]))</f>
        <v>85000</v>
      </c>
    </row>
    <row r="94" spans="1:11" x14ac:dyDescent="0.25">
      <c r="A94">
        <v>2023</v>
      </c>
      <c r="B94" t="s">
        <v>28</v>
      </c>
      <c r="C94" t="s">
        <v>11</v>
      </c>
      <c r="D94" s="5">
        <v>220000</v>
      </c>
      <c r="E94" t="s">
        <v>19</v>
      </c>
      <c r="F94" t="s">
        <v>34</v>
      </c>
      <c r="G94" t="s">
        <v>14</v>
      </c>
      <c r="H94" t="s">
        <v>21</v>
      </c>
      <c r="I94" t="s">
        <v>19</v>
      </c>
      <c r="J94" t="s">
        <v>22</v>
      </c>
      <c r="K94" cm="1">
        <f t="array" ref="K94">MEDIAN(IF(jobs_in_data[job_title]=jobs_in_data[[#This Row],[job_title]],jobs_in_data[salary_in_usd]))</f>
        <v>140000</v>
      </c>
    </row>
    <row r="95" spans="1:11" x14ac:dyDescent="0.25">
      <c r="A95">
        <v>2023</v>
      </c>
      <c r="B95" t="s">
        <v>28</v>
      </c>
      <c r="C95" t="s">
        <v>11</v>
      </c>
      <c r="D95" s="5">
        <v>187000</v>
      </c>
      <c r="E95" t="s">
        <v>19</v>
      </c>
      <c r="F95" t="s">
        <v>34</v>
      </c>
      <c r="G95" t="s">
        <v>14</v>
      </c>
      <c r="H95" t="s">
        <v>21</v>
      </c>
      <c r="I95" t="s">
        <v>19</v>
      </c>
      <c r="J95" t="s">
        <v>22</v>
      </c>
      <c r="K95" cm="1">
        <f t="array" ref="K95">MEDIAN(IF(jobs_in_data[job_title]=jobs_in_data[[#This Row],[job_title]],jobs_in_data[salary_in_usd]))</f>
        <v>140000</v>
      </c>
    </row>
    <row r="96" spans="1:11" x14ac:dyDescent="0.25">
      <c r="A96">
        <v>2023</v>
      </c>
      <c r="B96" t="s">
        <v>23</v>
      </c>
      <c r="C96" t="s">
        <v>24</v>
      </c>
      <c r="D96" s="5">
        <v>135000</v>
      </c>
      <c r="E96" t="s">
        <v>19</v>
      </c>
      <c r="F96" t="s">
        <v>34</v>
      </c>
      <c r="G96" t="s">
        <v>14</v>
      </c>
      <c r="H96" t="s">
        <v>21</v>
      </c>
      <c r="I96" t="s">
        <v>19</v>
      </c>
      <c r="J96" t="s">
        <v>22</v>
      </c>
      <c r="K96" cm="1">
        <f t="array" ref="K96">MEDIAN(IF(jobs_in_data[job_title]=jobs_in_data[[#This Row],[job_title]],jobs_in_data[salary_in_usd]))</f>
        <v>154800</v>
      </c>
    </row>
    <row r="97" spans="1:11" x14ac:dyDescent="0.25">
      <c r="A97">
        <v>2023</v>
      </c>
      <c r="B97" t="s">
        <v>23</v>
      </c>
      <c r="C97" t="s">
        <v>24</v>
      </c>
      <c r="D97" s="5">
        <v>110000</v>
      </c>
      <c r="E97" t="s">
        <v>19</v>
      </c>
      <c r="F97" t="s">
        <v>34</v>
      </c>
      <c r="G97" t="s">
        <v>14</v>
      </c>
      <c r="H97" t="s">
        <v>21</v>
      </c>
      <c r="I97" t="s">
        <v>19</v>
      </c>
      <c r="J97" t="s">
        <v>22</v>
      </c>
      <c r="K97" cm="1">
        <f t="array" ref="K97">MEDIAN(IF(jobs_in_data[job_title]=jobs_in_data[[#This Row],[job_title]],jobs_in_data[salary_in_usd]))</f>
        <v>154800</v>
      </c>
    </row>
    <row r="98" spans="1:11" x14ac:dyDescent="0.25">
      <c r="A98">
        <v>2023</v>
      </c>
      <c r="B98" t="s">
        <v>28</v>
      </c>
      <c r="C98" t="s">
        <v>11</v>
      </c>
      <c r="D98" s="5">
        <v>18000</v>
      </c>
      <c r="E98" t="s">
        <v>115</v>
      </c>
      <c r="F98" t="s">
        <v>34</v>
      </c>
      <c r="G98" t="s">
        <v>14</v>
      </c>
      <c r="H98" t="s">
        <v>15</v>
      </c>
      <c r="I98" t="s">
        <v>115</v>
      </c>
      <c r="J98" t="s">
        <v>22</v>
      </c>
      <c r="K98" cm="1">
        <f t="array" ref="K98">MEDIAN(IF(jobs_in_data[job_title]=jobs_in_data[[#This Row],[job_title]],jobs_in_data[salary_in_usd]))</f>
        <v>140000</v>
      </c>
    </row>
    <row r="99" spans="1:11" x14ac:dyDescent="0.25">
      <c r="A99">
        <v>2023</v>
      </c>
      <c r="B99" t="s">
        <v>23</v>
      </c>
      <c r="C99" t="s">
        <v>24</v>
      </c>
      <c r="D99" s="5">
        <v>156450</v>
      </c>
      <c r="E99" t="s">
        <v>19</v>
      </c>
      <c r="F99" t="s">
        <v>34</v>
      </c>
      <c r="G99" t="s">
        <v>14</v>
      </c>
      <c r="H99" t="s">
        <v>21</v>
      </c>
      <c r="I99" t="s">
        <v>19</v>
      </c>
      <c r="J99" t="s">
        <v>22</v>
      </c>
      <c r="K99" cm="1">
        <f t="array" ref="K99">MEDIAN(IF(jobs_in_data[job_title]=jobs_in_data[[#This Row],[job_title]],jobs_in_data[salary_in_usd]))</f>
        <v>154800</v>
      </c>
    </row>
    <row r="100" spans="1:11" x14ac:dyDescent="0.25">
      <c r="A100">
        <v>2023</v>
      </c>
      <c r="B100" t="s">
        <v>23</v>
      </c>
      <c r="C100" t="s">
        <v>24</v>
      </c>
      <c r="D100" s="5">
        <v>119200</v>
      </c>
      <c r="E100" t="s">
        <v>19</v>
      </c>
      <c r="F100" t="s">
        <v>34</v>
      </c>
      <c r="G100" t="s">
        <v>14</v>
      </c>
      <c r="H100" t="s">
        <v>21</v>
      </c>
      <c r="I100" t="s">
        <v>19</v>
      </c>
      <c r="J100" t="s">
        <v>22</v>
      </c>
      <c r="K100" cm="1">
        <f t="array" ref="K100">MEDIAN(IF(jobs_in_data[job_title]=jobs_in_data[[#This Row],[job_title]],jobs_in_data[salary_in_usd]))</f>
        <v>154800</v>
      </c>
    </row>
    <row r="101" spans="1:11" x14ac:dyDescent="0.25">
      <c r="A101">
        <v>2023</v>
      </c>
      <c r="B101" t="s">
        <v>28</v>
      </c>
      <c r="C101" t="s">
        <v>11</v>
      </c>
      <c r="D101" s="5">
        <v>220000</v>
      </c>
      <c r="E101" t="s">
        <v>19</v>
      </c>
      <c r="F101" t="s">
        <v>34</v>
      </c>
      <c r="G101" t="s">
        <v>14</v>
      </c>
      <c r="H101" t="s">
        <v>21</v>
      </c>
      <c r="I101" t="s">
        <v>19</v>
      </c>
      <c r="J101" t="s">
        <v>22</v>
      </c>
      <c r="K101" cm="1">
        <f t="array" ref="K101">MEDIAN(IF(jobs_in_data[job_title]=jobs_in_data[[#This Row],[job_title]],jobs_in_data[salary_in_usd]))</f>
        <v>140000</v>
      </c>
    </row>
    <row r="102" spans="1:11" x14ac:dyDescent="0.25">
      <c r="A102">
        <v>2023</v>
      </c>
      <c r="B102" t="s">
        <v>28</v>
      </c>
      <c r="C102" t="s">
        <v>11</v>
      </c>
      <c r="D102" s="5">
        <v>187000</v>
      </c>
      <c r="E102" t="s">
        <v>19</v>
      </c>
      <c r="F102" t="s">
        <v>34</v>
      </c>
      <c r="G102" t="s">
        <v>14</v>
      </c>
      <c r="H102" t="s">
        <v>21</v>
      </c>
      <c r="I102" t="s">
        <v>19</v>
      </c>
      <c r="J102" t="s">
        <v>22</v>
      </c>
      <c r="K102" cm="1">
        <f t="array" ref="K102">MEDIAN(IF(jobs_in_data[job_title]=jobs_in_data[[#This Row],[job_title]],jobs_in_data[salary_in_usd]))</f>
        <v>140000</v>
      </c>
    </row>
    <row r="103" spans="1:11" x14ac:dyDescent="0.25">
      <c r="A103">
        <v>2023</v>
      </c>
      <c r="B103" t="s">
        <v>23</v>
      </c>
      <c r="C103" t="s">
        <v>24</v>
      </c>
      <c r="D103" s="5">
        <v>100000</v>
      </c>
      <c r="E103" t="s">
        <v>19</v>
      </c>
      <c r="F103" t="s">
        <v>34</v>
      </c>
      <c r="G103" t="s">
        <v>14</v>
      </c>
      <c r="H103" t="s">
        <v>25</v>
      </c>
      <c r="I103" t="s">
        <v>19</v>
      </c>
      <c r="J103" t="s">
        <v>22</v>
      </c>
      <c r="K103" cm="1">
        <f t="array" ref="K103">MEDIAN(IF(jobs_in_data[job_title]=jobs_in_data[[#This Row],[job_title]],jobs_in_data[salary_in_usd]))</f>
        <v>154800</v>
      </c>
    </row>
    <row r="104" spans="1:11" x14ac:dyDescent="0.25">
      <c r="A104">
        <v>2020</v>
      </c>
      <c r="B104" t="s">
        <v>119</v>
      </c>
      <c r="C104" t="s">
        <v>11</v>
      </c>
      <c r="D104" s="5">
        <v>100000</v>
      </c>
      <c r="E104" t="s">
        <v>120</v>
      </c>
      <c r="F104" t="s">
        <v>34</v>
      </c>
      <c r="G104" t="s">
        <v>14</v>
      </c>
      <c r="H104" t="s">
        <v>21</v>
      </c>
      <c r="I104" t="s">
        <v>120</v>
      </c>
      <c r="J104" t="s">
        <v>58</v>
      </c>
      <c r="K104" cm="1">
        <f t="array" ref="K104">MEDIAN(IF(jobs_in_data[job_title]=jobs_in_data[[#This Row],[job_title]],jobs_in_data[salary_in_usd]))</f>
        <v>100000</v>
      </c>
    </row>
    <row r="105" spans="1:11" x14ac:dyDescent="0.25">
      <c r="A105">
        <v>2020</v>
      </c>
      <c r="B105" t="s">
        <v>126</v>
      </c>
      <c r="C105" t="s">
        <v>33</v>
      </c>
      <c r="D105" s="5">
        <v>44753</v>
      </c>
      <c r="E105" t="s">
        <v>44</v>
      </c>
      <c r="F105" t="s">
        <v>34</v>
      </c>
      <c r="G105" t="s">
        <v>74</v>
      </c>
      <c r="H105" t="s">
        <v>15</v>
      </c>
      <c r="I105" t="s">
        <v>44</v>
      </c>
      <c r="J105" t="s">
        <v>16</v>
      </c>
      <c r="K105" cm="1">
        <f t="array" ref="K105">MEDIAN(IF(jobs_in_data[job_title]=jobs_in_data[[#This Row],[job_title]],jobs_in_data[salary_in_usd]))</f>
        <v>44753</v>
      </c>
    </row>
    <row r="106" spans="1:11" x14ac:dyDescent="0.25">
      <c r="A106">
        <v>2023</v>
      </c>
      <c r="B106" t="s">
        <v>50</v>
      </c>
      <c r="C106" t="s">
        <v>27</v>
      </c>
      <c r="D106" s="5">
        <v>35000</v>
      </c>
      <c r="E106" t="s">
        <v>127</v>
      </c>
      <c r="F106" t="s">
        <v>34</v>
      </c>
      <c r="G106" t="s">
        <v>14</v>
      </c>
      <c r="H106" t="s">
        <v>25</v>
      </c>
      <c r="I106" t="s">
        <v>12</v>
      </c>
      <c r="J106" t="s">
        <v>22</v>
      </c>
      <c r="K106" cm="1">
        <f t="array" ref="K106">MEDIAN(IF(jobs_in_data[job_title]=jobs_in_data[[#This Row],[job_title]],jobs_in_data[salary_in_usd]))</f>
        <v>172600</v>
      </c>
    </row>
    <row r="107" spans="1:11" x14ac:dyDescent="0.25">
      <c r="A107">
        <v>2023</v>
      </c>
      <c r="B107" t="s">
        <v>62</v>
      </c>
      <c r="C107" t="s">
        <v>27</v>
      </c>
      <c r="D107" s="5">
        <v>130000</v>
      </c>
      <c r="E107" t="s">
        <v>19</v>
      </c>
      <c r="F107" t="s">
        <v>34</v>
      </c>
      <c r="G107" t="s">
        <v>14</v>
      </c>
      <c r="H107" t="s">
        <v>25</v>
      </c>
      <c r="I107" t="s">
        <v>19</v>
      </c>
      <c r="J107" t="s">
        <v>16</v>
      </c>
      <c r="K107" cm="1">
        <f t="array" ref="K107">MEDIAN(IF(jobs_in_data[job_title]=jobs_in_data[[#This Row],[job_title]],jobs_in_data[salary_in_usd]))</f>
        <v>127000</v>
      </c>
    </row>
    <row r="108" spans="1:11" x14ac:dyDescent="0.25">
      <c r="A108">
        <v>2023</v>
      </c>
      <c r="B108" t="s">
        <v>23</v>
      </c>
      <c r="C108" t="s">
        <v>24</v>
      </c>
      <c r="D108" s="5">
        <v>105000</v>
      </c>
      <c r="E108" t="s">
        <v>19</v>
      </c>
      <c r="F108" t="s">
        <v>34</v>
      </c>
      <c r="G108" t="s">
        <v>14</v>
      </c>
      <c r="H108" t="s">
        <v>21</v>
      </c>
      <c r="I108" t="s">
        <v>19</v>
      </c>
      <c r="J108" t="s">
        <v>22</v>
      </c>
      <c r="K108" cm="1">
        <f t="array" ref="K108">MEDIAN(IF(jobs_in_data[job_title]=jobs_in_data[[#This Row],[job_title]],jobs_in_data[salary_in_usd]))</f>
        <v>154800</v>
      </c>
    </row>
    <row r="109" spans="1:11" x14ac:dyDescent="0.25">
      <c r="A109">
        <v>2023</v>
      </c>
      <c r="B109" t="s">
        <v>23</v>
      </c>
      <c r="C109" t="s">
        <v>24</v>
      </c>
      <c r="D109" s="5">
        <v>70000</v>
      </c>
      <c r="E109" t="s">
        <v>19</v>
      </c>
      <c r="F109" t="s">
        <v>34</v>
      </c>
      <c r="G109" t="s">
        <v>14</v>
      </c>
      <c r="H109" t="s">
        <v>21</v>
      </c>
      <c r="I109" t="s">
        <v>19</v>
      </c>
      <c r="J109" t="s">
        <v>22</v>
      </c>
      <c r="K109" cm="1">
        <f t="array" ref="K109">MEDIAN(IF(jobs_in_data[job_title]=jobs_in_data[[#This Row],[job_title]],jobs_in_data[salary_in_usd]))</f>
        <v>154800</v>
      </c>
    </row>
    <row r="110" spans="1:11" x14ac:dyDescent="0.25">
      <c r="A110">
        <v>2023</v>
      </c>
      <c r="B110" t="s">
        <v>23</v>
      </c>
      <c r="C110" t="s">
        <v>24</v>
      </c>
      <c r="D110" s="5">
        <v>34924</v>
      </c>
      <c r="E110" t="s">
        <v>136</v>
      </c>
      <c r="F110" t="s">
        <v>34</v>
      </c>
      <c r="G110" t="s">
        <v>14</v>
      </c>
      <c r="H110" t="s">
        <v>21</v>
      </c>
      <c r="I110" t="s">
        <v>57</v>
      </c>
      <c r="J110" t="s">
        <v>22</v>
      </c>
      <c r="K110" cm="1">
        <f t="array" ref="K110">MEDIAN(IF(jobs_in_data[job_title]=jobs_in_data[[#This Row],[job_title]],jobs_in_data[salary_in_usd]))</f>
        <v>154800</v>
      </c>
    </row>
    <row r="111" spans="1:11" x14ac:dyDescent="0.25">
      <c r="A111">
        <v>2023</v>
      </c>
      <c r="B111" t="s">
        <v>137</v>
      </c>
      <c r="C111" t="s">
        <v>24</v>
      </c>
      <c r="D111" s="5">
        <v>29691</v>
      </c>
      <c r="E111" t="s">
        <v>104</v>
      </c>
      <c r="F111" t="s">
        <v>34</v>
      </c>
      <c r="G111" t="s">
        <v>14</v>
      </c>
      <c r="H111" t="s">
        <v>15</v>
      </c>
      <c r="I111" t="s">
        <v>104</v>
      </c>
      <c r="J111" t="s">
        <v>16</v>
      </c>
      <c r="K111" cm="1">
        <f t="array" ref="K111">MEDIAN(IF(jobs_in_data[job_title]=jobs_in_data[[#This Row],[job_title]],jobs_in_data[salary_in_usd]))</f>
        <v>67635</v>
      </c>
    </row>
    <row r="112" spans="1:11" x14ac:dyDescent="0.25">
      <c r="A112">
        <v>2023</v>
      </c>
      <c r="B112" t="s">
        <v>23</v>
      </c>
      <c r="C112" t="s">
        <v>24</v>
      </c>
      <c r="D112" s="5">
        <v>150000</v>
      </c>
      <c r="E112" t="s">
        <v>19</v>
      </c>
      <c r="F112" t="s">
        <v>34</v>
      </c>
      <c r="G112" t="s">
        <v>14</v>
      </c>
      <c r="H112" t="s">
        <v>21</v>
      </c>
      <c r="I112" t="s">
        <v>19</v>
      </c>
      <c r="J112" t="s">
        <v>22</v>
      </c>
      <c r="K112" cm="1">
        <f t="array" ref="K112">MEDIAN(IF(jobs_in_data[job_title]=jobs_in_data[[#This Row],[job_title]],jobs_in_data[salary_in_usd]))</f>
        <v>154800</v>
      </c>
    </row>
    <row r="113" spans="1:11" x14ac:dyDescent="0.25">
      <c r="A113">
        <v>2023</v>
      </c>
      <c r="B113" t="s">
        <v>23</v>
      </c>
      <c r="C113" t="s">
        <v>24</v>
      </c>
      <c r="D113" s="5">
        <v>140000</v>
      </c>
      <c r="E113" t="s">
        <v>19</v>
      </c>
      <c r="F113" t="s">
        <v>34</v>
      </c>
      <c r="G113" t="s">
        <v>14</v>
      </c>
      <c r="H113" t="s">
        <v>21</v>
      </c>
      <c r="I113" t="s">
        <v>19</v>
      </c>
      <c r="J113" t="s">
        <v>22</v>
      </c>
      <c r="K113" cm="1">
        <f t="array" ref="K113">MEDIAN(IF(jobs_in_data[job_title]=jobs_in_data[[#This Row],[job_title]],jobs_in_data[salary_in_usd]))</f>
        <v>154800</v>
      </c>
    </row>
    <row r="114" spans="1:11" x14ac:dyDescent="0.25">
      <c r="A114">
        <v>2022</v>
      </c>
      <c r="B114" t="s">
        <v>49</v>
      </c>
      <c r="C114" t="s">
        <v>27</v>
      </c>
      <c r="D114" s="5">
        <v>80000</v>
      </c>
      <c r="E114" t="s">
        <v>44</v>
      </c>
      <c r="F114" t="s">
        <v>34</v>
      </c>
      <c r="G114" t="s">
        <v>14</v>
      </c>
      <c r="H114" t="s">
        <v>15</v>
      </c>
      <c r="I114" t="s">
        <v>19</v>
      </c>
      <c r="J114" t="s">
        <v>58</v>
      </c>
      <c r="K114" cm="1">
        <f t="array" ref="K114">MEDIAN(IF(jobs_in_data[job_title]=jobs_in_data[[#This Row],[job_title]],jobs_in_data[salary_in_usd]))</f>
        <v>170000</v>
      </c>
    </row>
    <row r="115" spans="1:11" x14ac:dyDescent="0.25">
      <c r="A115">
        <v>2023</v>
      </c>
      <c r="B115" t="s">
        <v>35</v>
      </c>
      <c r="C115" t="s">
        <v>36</v>
      </c>
      <c r="D115" s="5">
        <v>156450</v>
      </c>
      <c r="E115" t="s">
        <v>19</v>
      </c>
      <c r="F115" t="s">
        <v>34</v>
      </c>
      <c r="G115" t="s">
        <v>14</v>
      </c>
      <c r="H115" t="s">
        <v>25</v>
      </c>
      <c r="I115" t="s">
        <v>19</v>
      </c>
      <c r="J115" t="s">
        <v>22</v>
      </c>
      <c r="K115" cm="1">
        <f t="array" ref="K115">MEDIAN(IF(jobs_in_data[job_title]=jobs_in_data[[#This Row],[job_title]],jobs_in_data[salary_in_usd]))</f>
        <v>149400</v>
      </c>
    </row>
    <row r="116" spans="1:11" x14ac:dyDescent="0.25">
      <c r="A116">
        <v>2023</v>
      </c>
      <c r="B116" t="s">
        <v>35</v>
      </c>
      <c r="C116" t="s">
        <v>36</v>
      </c>
      <c r="D116" s="5">
        <v>119200</v>
      </c>
      <c r="E116" t="s">
        <v>19</v>
      </c>
      <c r="F116" t="s">
        <v>34</v>
      </c>
      <c r="G116" t="s">
        <v>14</v>
      </c>
      <c r="H116" t="s">
        <v>25</v>
      </c>
      <c r="I116" t="s">
        <v>19</v>
      </c>
      <c r="J116" t="s">
        <v>22</v>
      </c>
      <c r="K116" cm="1">
        <f t="array" ref="K116">MEDIAN(IF(jobs_in_data[job_title]=jobs_in_data[[#This Row],[job_title]],jobs_in_data[salary_in_usd]))</f>
        <v>149400</v>
      </c>
    </row>
    <row r="117" spans="1:11" x14ac:dyDescent="0.25">
      <c r="A117">
        <v>2023</v>
      </c>
      <c r="B117" t="s">
        <v>28</v>
      </c>
      <c r="C117" t="s">
        <v>11</v>
      </c>
      <c r="D117" s="5">
        <v>90000</v>
      </c>
      <c r="E117" t="s">
        <v>19</v>
      </c>
      <c r="F117" t="s">
        <v>34</v>
      </c>
      <c r="G117" t="s">
        <v>14</v>
      </c>
      <c r="H117" t="s">
        <v>15</v>
      </c>
      <c r="I117" t="s">
        <v>44</v>
      </c>
      <c r="J117" t="s">
        <v>16</v>
      </c>
      <c r="K117" cm="1">
        <f t="array" ref="K117">MEDIAN(IF(jobs_in_data[job_title]=jobs_in_data[[#This Row],[job_title]],jobs_in_data[salary_in_usd]))</f>
        <v>140000</v>
      </c>
    </row>
    <row r="118" spans="1:11" x14ac:dyDescent="0.25">
      <c r="A118">
        <v>2023</v>
      </c>
      <c r="B118" t="s">
        <v>86</v>
      </c>
      <c r="C118" t="s">
        <v>71</v>
      </c>
      <c r="D118" s="5">
        <v>115000</v>
      </c>
      <c r="E118" t="s">
        <v>44</v>
      </c>
      <c r="F118" t="s">
        <v>34</v>
      </c>
      <c r="G118" t="s">
        <v>14</v>
      </c>
      <c r="H118" t="s">
        <v>21</v>
      </c>
      <c r="I118" t="s">
        <v>44</v>
      </c>
      <c r="J118" t="s">
        <v>22</v>
      </c>
      <c r="K118" cm="1">
        <f t="array" ref="K118">MEDIAN(IF(jobs_in_data[job_title]=jobs_in_data[[#This Row],[job_title]],jobs_in_data[salary_in_usd]))</f>
        <v>85000</v>
      </c>
    </row>
    <row r="119" spans="1:11" x14ac:dyDescent="0.25">
      <c r="A119">
        <v>2023</v>
      </c>
      <c r="B119" t="s">
        <v>86</v>
      </c>
      <c r="C119" t="s">
        <v>71</v>
      </c>
      <c r="D119" s="5">
        <v>85000</v>
      </c>
      <c r="E119" t="s">
        <v>44</v>
      </c>
      <c r="F119" t="s">
        <v>34</v>
      </c>
      <c r="G119" t="s">
        <v>14</v>
      </c>
      <c r="H119" t="s">
        <v>21</v>
      </c>
      <c r="I119" t="s">
        <v>44</v>
      </c>
      <c r="J119" t="s">
        <v>22</v>
      </c>
      <c r="K119" cm="1">
        <f t="array" ref="K119">MEDIAN(IF(jobs_in_data[job_title]=jobs_in_data[[#This Row],[job_title]],jobs_in_data[salary_in_usd]))</f>
        <v>85000</v>
      </c>
    </row>
    <row r="120" spans="1:11" x14ac:dyDescent="0.25">
      <c r="A120">
        <v>2023</v>
      </c>
      <c r="B120" t="s">
        <v>32</v>
      </c>
      <c r="C120" t="s">
        <v>33</v>
      </c>
      <c r="D120" s="5">
        <v>94600</v>
      </c>
      <c r="E120" t="s">
        <v>19</v>
      </c>
      <c r="F120" t="s">
        <v>34</v>
      </c>
      <c r="G120" t="s">
        <v>14</v>
      </c>
      <c r="H120" t="s">
        <v>21</v>
      </c>
      <c r="I120" t="s">
        <v>19</v>
      </c>
      <c r="J120" t="s">
        <v>22</v>
      </c>
      <c r="K120" cm="1">
        <f t="array" ref="K120">MEDIAN(IF(jobs_in_data[job_title]=jobs_in_data[[#This Row],[job_title]],jobs_in_data[salary_in_usd]))</f>
        <v>105320</v>
      </c>
    </row>
    <row r="121" spans="1:11" x14ac:dyDescent="0.25">
      <c r="A121">
        <v>2023</v>
      </c>
      <c r="B121" t="s">
        <v>32</v>
      </c>
      <c r="C121" t="s">
        <v>33</v>
      </c>
      <c r="D121" s="5">
        <v>86000</v>
      </c>
      <c r="E121" t="s">
        <v>19</v>
      </c>
      <c r="F121" t="s">
        <v>34</v>
      </c>
      <c r="G121" t="s">
        <v>14</v>
      </c>
      <c r="H121" t="s">
        <v>21</v>
      </c>
      <c r="I121" t="s">
        <v>19</v>
      </c>
      <c r="J121" t="s">
        <v>22</v>
      </c>
      <c r="K121" cm="1">
        <f t="array" ref="K121">MEDIAN(IF(jobs_in_data[job_title]=jobs_in_data[[#This Row],[job_title]],jobs_in_data[salary_in_usd]))</f>
        <v>105320</v>
      </c>
    </row>
    <row r="122" spans="1:11" x14ac:dyDescent="0.25">
      <c r="A122">
        <v>2023</v>
      </c>
      <c r="B122" t="s">
        <v>41</v>
      </c>
      <c r="C122" t="s">
        <v>24</v>
      </c>
      <c r="D122" s="5">
        <v>252990</v>
      </c>
      <c r="E122" t="s">
        <v>19</v>
      </c>
      <c r="F122" t="s">
        <v>34</v>
      </c>
      <c r="G122" t="s">
        <v>14</v>
      </c>
      <c r="H122" t="s">
        <v>25</v>
      </c>
      <c r="I122" t="s">
        <v>19</v>
      </c>
      <c r="J122" t="s">
        <v>22</v>
      </c>
      <c r="K122" cm="1">
        <f t="array" ref="K122">MEDIAN(IF(jobs_in_data[job_title]=jobs_in_data[[#This Row],[job_title]],jobs_in_data[salary_in_usd]))</f>
        <v>175000</v>
      </c>
    </row>
    <row r="123" spans="1:11" x14ac:dyDescent="0.25">
      <c r="A123">
        <v>2023</v>
      </c>
      <c r="B123" t="s">
        <v>41</v>
      </c>
      <c r="C123" t="s">
        <v>24</v>
      </c>
      <c r="D123" s="5">
        <v>162170</v>
      </c>
      <c r="E123" t="s">
        <v>19</v>
      </c>
      <c r="F123" t="s">
        <v>34</v>
      </c>
      <c r="G123" t="s">
        <v>14</v>
      </c>
      <c r="H123" t="s">
        <v>25</v>
      </c>
      <c r="I123" t="s">
        <v>19</v>
      </c>
      <c r="J123" t="s">
        <v>22</v>
      </c>
      <c r="K123" cm="1">
        <f t="array" ref="K123">MEDIAN(IF(jobs_in_data[job_title]=jobs_in_data[[#This Row],[job_title]],jobs_in_data[salary_in_usd]))</f>
        <v>175000</v>
      </c>
    </row>
    <row r="124" spans="1:11" x14ac:dyDescent="0.25">
      <c r="A124">
        <v>2023</v>
      </c>
      <c r="B124" t="s">
        <v>32</v>
      </c>
      <c r="C124" t="s">
        <v>33</v>
      </c>
      <c r="D124" s="5">
        <v>75000</v>
      </c>
      <c r="E124" t="s">
        <v>19</v>
      </c>
      <c r="F124" t="s">
        <v>34</v>
      </c>
      <c r="G124" t="s">
        <v>14</v>
      </c>
      <c r="H124" t="s">
        <v>21</v>
      </c>
      <c r="I124" t="s">
        <v>19</v>
      </c>
      <c r="J124" t="s">
        <v>22</v>
      </c>
      <c r="K124" cm="1">
        <f t="array" ref="K124">MEDIAN(IF(jobs_in_data[job_title]=jobs_in_data[[#This Row],[job_title]],jobs_in_data[salary_in_usd]))</f>
        <v>105320</v>
      </c>
    </row>
    <row r="125" spans="1:11" x14ac:dyDescent="0.25">
      <c r="A125">
        <v>2023</v>
      </c>
      <c r="B125" t="s">
        <v>32</v>
      </c>
      <c r="C125" t="s">
        <v>33</v>
      </c>
      <c r="D125" s="5">
        <v>67500</v>
      </c>
      <c r="E125" t="s">
        <v>19</v>
      </c>
      <c r="F125" t="s">
        <v>34</v>
      </c>
      <c r="G125" t="s">
        <v>14</v>
      </c>
      <c r="H125" t="s">
        <v>21</v>
      </c>
      <c r="I125" t="s">
        <v>19</v>
      </c>
      <c r="J125" t="s">
        <v>22</v>
      </c>
      <c r="K125" cm="1">
        <f t="array" ref="K125">MEDIAN(IF(jobs_in_data[job_title]=jobs_in_data[[#This Row],[job_title]],jobs_in_data[salary_in_usd]))</f>
        <v>105320</v>
      </c>
    </row>
    <row r="126" spans="1:11" x14ac:dyDescent="0.25">
      <c r="A126">
        <v>2023</v>
      </c>
      <c r="B126" t="s">
        <v>89</v>
      </c>
      <c r="C126" t="s">
        <v>24</v>
      </c>
      <c r="D126" s="5">
        <v>24940</v>
      </c>
      <c r="E126" t="s">
        <v>85</v>
      </c>
      <c r="F126" t="s">
        <v>34</v>
      </c>
      <c r="G126" t="s">
        <v>14</v>
      </c>
      <c r="H126" t="s">
        <v>25</v>
      </c>
      <c r="I126" t="s">
        <v>85</v>
      </c>
      <c r="J126" t="s">
        <v>22</v>
      </c>
      <c r="K126" cm="1">
        <f t="array" ref="K126">MEDIAN(IF(jobs_in_data[job_title]=jobs_in_data[[#This Row],[job_title]],jobs_in_data[salary_in_usd]))</f>
        <v>59073</v>
      </c>
    </row>
    <row r="127" spans="1:11" x14ac:dyDescent="0.25">
      <c r="A127">
        <v>2023</v>
      </c>
      <c r="B127" t="s">
        <v>86</v>
      </c>
      <c r="C127" t="s">
        <v>71</v>
      </c>
      <c r="D127" s="5">
        <v>115000</v>
      </c>
      <c r="E127" t="s">
        <v>44</v>
      </c>
      <c r="F127" t="s">
        <v>34</v>
      </c>
      <c r="G127" t="s">
        <v>14</v>
      </c>
      <c r="H127" t="s">
        <v>21</v>
      </c>
      <c r="I127" t="s">
        <v>44</v>
      </c>
      <c r="J127" t="s">
        <v>22</v>
      </c>
      <c r="K127" cm="1">
        <f t="array" ref="K127">MEDIAN(IF(jobs_in_data[job_title]=jobs_in_data[[#This Row],[job_title]],jobs_in_data[salary_in_usd]))</f>
        <v>85000</v>
      </c>
    </row>
    <row r="128" spans="1:11" x14ac:dyDescent="0.25">
      <c r="A128">
        <v>2023</v>
      </c>
      <c r="B128" t="s">
        <v>86</v>
      </c>
      <c r="C128" t="s">
        <v>71</v>
      </c>
      <c r="D128" s="5">
        <v>85000</v>
      </c>
      <c r="E128" t="s">
        <v>44</v>
      </c>
      <c r="F128" t="s">
        <v>34</v>
      </c>
      <c r="G128" t="s">
        <v>14</v>
      </c>
      <c r="H128" t="s">
        <v>21</v>
      </c>
      <c r="I128" t="s">
        <v>44</v>
      </c>
      <c r="J128" t="s">
        <v>22</v>
      </c>
      <c r="K128" cm="1">
        <f t="array" ref="K128">MEDIAN(IF(jobs_in_data[job_title]=jobs_in_data[[#This Row],[job_title]],jobs_in_data[salary_in_usd]))</f>
        <v>85000</v>
      </c>
    </row>
    <row r="129" spans="1:11" x14ac:dyDescent="0.25">
      <c r="A129">
        <v>2023</v>
      </c>
      <c r="B129" t="s">
        <v>32</v>
      </c>
      <c r="C129" t="s">
        <v>33</v>
      </c>
      <c r="D129" s="5">
        <v>94600</v>
      </c>
      <c r="E129" t="s">
        <v>19</v>
      </c>
      <c r="F129" t="s">
        <v>34</v>
      </c>
      <c r="G129" t="s">
        <v>14</v>
      </c>
      <c r="H129" t="s">
        <v>21</v>
      </c>
      <c r="I129" t="s">
        <v>19</v>
      </c>
      <c r="J129" t="s">
        <v>22</v>
      </c>
      <c r="K129" cm="1">
        <f t="array" ref="K129">MEDIAN(IF(jobs_in_data[job_title]=jobs_in_data[[#This Row],[job_title]],jobs_in_data[salary_in_usd]))</f>
        <v>105320</v>
      </c>
    </row>
    <row r="130" spans="1:11" x14ac:dyDescent="0.25">
      <c r="A130">
        <v>2023</v>
      </c>
      <c r="B130" t="s">
        <v>32</v>
      </c>
      <c r="C130" t="s">
        <v>33</v>
      </c>
      <c r="D130" s="5">
        <v>86000</v>
      </c>
      <c r="E130" t="s">
        <v>19</v>
      </c>
      <c r="F130" t="s">
        <v>34</v>
      </c>
      <c r="G130" t="s">
        <v>14</v>
      </c>
      <c r="H130" t="s">
        <v>21</v>
      </c>
      <c r="I130" t="s">
        <v>19</v>
      </c>
      <c r="J130" t="s">
        <v>22</v>
      </c>
      <c r="K130" cm="1">
        <f t="array" ref="K130">MEDIAN(IF(jobs_in_data[job_title]=jobs_in_data[[#This Row],[job_title]],jobs_in_data[salary_in_usd]))</f>
        <v>105320</v>
      </c>
    </row>
    <row r="131" spans="1:11" x14ac:dyDescent="0.25">
      <c r="A131">
        <v>2023</v>
      </c>
      <c r="B131" t="s">
        <v>23</v>
      </c>
      <c r="C131" t="s">
        <v>24</v>
      </c>
      <c r="D131" s="5">
        <v>160800</v>
      </c>
      <c r="E131" t="s">
        <v>31</v>
      </c>
      <c r="F131" t="s">
        <v>34</v>
      </c>
      <c r="G131" t="s">
        <v>14</v>
      </c>
      <c r="H131" t="s">
        <v>21</v>
      </c>
      <c r="I131" t="s">
        <v>31</v>
      </c>
      <c r="J131" t="s">
        <v>22</v>
      </c>
      <c r="K131" cm="1">
        <f t="array" ref="K131">MEDIAN(IF(jobs_in_data[job_title]=jobs_in_data[[#This Row],[job_title]],jobs_in_data[salary_in_usd]))</f>
        <v>154800</v>
      </c>
    </row>
    <row r="132" spans="1:11" x14ac:dyDescent="0.25">
      <c r="A132">
        <v>2023</v>
      </c>
      <c r="B132" t="s">
        <v>23</v>
      </c>
      <c r="C132" t="s">
        <v>24</v>
      </c>
      <c r="D132" s="5">
        <v>132200</v>
      </c>
      <c r="E132" t="s">
        <v>31</v>
      </c>
      <c r="F132" t="s">
        <v>34</v>
      </c>
      <c r="G132" t="s">
        <v>14</v>
      </c>
      <c r="H132" t="s">
        <v>21</v>
      </c>
      <c r="I132" t="s">
        <v>31</v>
      </c>
      <c r="J132" t="s">
        <v>22</v>
      </c>
      <c r="K132" cm="1">
        <f t="array" ref="K132">MEDIAN(IF(jobs_in_data[job_title]=jobs_in_data[[#This Row],[job_title]],jobs_in_data[salary_in_usd]))</f>
        <v>154800</v>
      </c>
    </row>
    <row r="133" spans="1:11" x14ac:dyDescent="0.25">
      <c r="A133">
        <v>2023</v>
      </c>
      <c r="B133" t="s">
        <v>23</v>
      </c>
      <c r="C133" t="s">
        <v>24</v>
      </c>
      <c r="D133" s="5">
        <v>85600</v>
      </c>
      <c r="E133" t="s">
        <v>19</v>
      </c>
      <c r="F133" t="s">
        <v>34</v>
      </c>
      <c r="G133" t="s">
        <v>14</v>
      </c>
      <c r="H133" t="s">
        <v>21</v>
      </c>
      <c r="I133" t="s">
        <v>19</v>
      </c>
      <c r="J133" t="s">
        <v>22</v>
      </c>
      <c r="K133" cm="1">
        <f t="array" ref="K133">MEDIAN(IF(jobs_in_data[job_title]=jobs_in_data[[#This Row],[job_title]],jobs_in_data[salary_in_usd]))</f>
        <v>154800</v>
      </c>
    </row>
    <row r="134" spans="1:11" x14ac:dyDescent="0.25">
      <c r="A134">
        <v>2023</v>
      </c>
      <c r="B134" t="s">
        <v>23</v>
      </c>
      <c r="C134" t="s">
        <v>24</v>
      </c>
      <c r="D134" s="5">
        <v>48915</v>
      </c>
      <c r="E134" t="s">
        <v>19</v>
      </c>
      <c r="F134" t="s">
        <v>34</v>
      </c>
      <c r="G134" t="s">
        <v>14</v>
      </c>
      <c r="H134" t="s">
        <v>21</v>
      </c>
      <c r="I134" t="s">
        <v>19</v>
      </c>
      <c r="J134" t="s">
        <v>22</v>
      </c>
      <c r="K134" cm="1">
        <f t="array" ref="K134">MEDIAN(IF(jobs_in_data[job_title]=jobs_in_data[[#This Row],[job_title]],jobs_in_data[salary_in_usd]))</f>
        <v>154800</v>
      </c>
    </row>
    <row r="135" spans="1:11" x14ac:dyDescent="0.25">
      <c r="A135">
        <v>2022</v>
      </c>
      <c r="B135" t="s">
        <v>43</v>
      </c>
      <c r="C135" t="s">
        <v>24</v>
      </c>
      <c r="D135" s="5">
        <v>16455</v>
      </c>
      <c r="E135" t="s">
        <v>125</v>
      </c>
      <c r="F135" t="s">
        <v>34</v>
      </c>
      <c r="G135" t="s">
        <v>14</v>
      </c>
      <c r="H135" t="s">
        <v>25</v>
      </c>
      <c r="I135" t="s">
        <v>125</v>
      </c>
      <c r="J135" t="s">
        <v>22</v>
      </c>
      <c r="K135" cm="1">
        <f t="array" ref="K135">MEDIAN(IF(jobs_in_data[job_title]=jobs_in_data[[#This Row],[job_title]],jobs_in_data[salary_in_usd]))</f>
        <v>169056</v>
      </c>
    </row>
    <row r="136" spans="1:11" x14ac:dyDescent="0.25">
      <c r="A136">
        <v>2023</v>
      </c>
      <c r="B136" t="s">
        <v>32</v>
      </c>
      <c r="C136" t="s">
        <v>33</v>
      </c>
      <c r="D136" s="5">
        <v>111000</v>
      </c>
      <c r="E136" t="s">
        <v>19</v>
      </c>
      <c r="F136" t="s">
        <v>34</v>
      </c>
      <c r="G136" t="s">
        <v>14</v>
      </c>
      <c r="H136" t="s">
        <v>21</v>
      </c>
      <c r="I136" t="s">
        <v>19</v>
      </c>
      <c r="J136" t="s">
        <v>22</v>
      </c>
      <c r="K136" cm="1">
        <f t="array" ref="K136">MEDIAN(IF(jobs_in_data[job_title]=jobs_in_data[[#This Row],[job_title]],jobs_in_data[salary_in_usd]))</f>
        <v>105320</v>
      </c>
    </row>
    <row r="137" spans="1:11" x14ac:dyDescent="0.25">
      <c r="A137">
        <v>2023</v>
      </c>
      <c r="B137" t="s">
        <v>32</v>
      </c>
      <c r="C137" t="s">
        <v>33</v>
      </c>
      <c r="D137" s="5">
        <v>104000</v>
      </c>
      <c r="E137" t="s">
        <v>19</v>
      </c>
      <c r="F137" t="s">
        <v>34</v>
      </c>
      <c r="G137" t="s">
        <v>14</v>
      </c>
      <c r="H137" t="s">
        <v>21</v>
      </c>
      <c r="I137" t="s">
        <v>19</v>
      </c>
      <c r="J137" t="s">
        <v>22</v>
      </c>
      <c r="K137" cm="1">
        <f t="array" ref="K137">MEDIAN(IF(jobs_in_data[job_title]=jobs_in_data[[#This Row],[job_title]],jobs_in_data[salary_in_usd]))</f>
        <v>105320</v>
      </c>
    </row>
    <row r="138" spans="1:11" x14ac:dyDescent="0.25">
      <c r="A138">
        <v>2023</v>
      </c>
      <c r="B138" t="s">
        <v>32</v>
      </c>
      <c r="C138" t="s">
        <v>33</v>
      </c>
      <c r="D138" s="5">
        <v>61520</v>
      </c>
      <c r="E138" t="s">
        <v>31</v>
      </c>
      <c r="F138" t="s">
        <v>34</v>
      </c>
      <c r="G138" t="s">
        <v>14</v>
      </c>
      <c r="H138" t="s">
        <v>21</v>
      </c>
      <c r="I138" t="s">
        <v>31</v>
      </c>
      <c r="J138" t="s">
        <v>22</v>
      </c>
      <c r="K138" cm="1">
        <f t="array" ref="K138">MEDIAN(IF(jobs_in_data[job_title]=jobs_in_data[[#This Row],[job_title]],jobs_in_data[salary_in_usd]))</f>
        <v>105320</v>
      </c>
    </row>
    <row r="139" spans="1:11" x14ac:dyDescent="0.25">
      <c r="A139">
        <v>2023</v>
      </c>
      <c r="B139" t="s">
        <v>32</v>
      </c>
      <c r="C139" t="s">
        <v>33</v>
      </c>
      <c r="D139" s="5">
        <v>43064</v>
      </c>
      <c r="E139" t="s">
        <v>31</v>
      </c>
      <c r="F139" t="s">
        <v>34</v>
      </c>
      <c r="G139" t="s">
        <v>14</v>
      </c>
      <c r="H139" t="s">
        <v>21</v>
      </c>
      <c r="I139" t="s">
        <v>31</v>
      </c>
      <c r="J139" t="s">
        <v>22</v>
      </c>
      <c r="K139" cm="1">
        <f t="array" ref="K139">MEDIAN(IF(jobs_in_data[job_title]=jobs_in_data[[#This Row],[job_title]],jobs_in_data[salary_in_usd]))</f>
        <v>105320</v>
      </c>
    </row>
    <row r="140" spans="1:11" x14ac:dyDescent="0.25">
      <c r="A140">
        <v>2023</v>
      </c>
      <c r="B140" t="s">
        <v>32</v>
      </c>
      <c r="C140" t="s">
        <v>33</v>
      </c>
      <c r="D140" s="5">
        <v>132600</v>
      </c>
      <c r="E140" t="s">
        <v>19</v>
      </c>
      <c r="F140" t="s">
        <v>34</v>
      </c>
      <c r="G140" t="s">
        <v>14</v>
      </c>
      <c r="H140" t="s">
        <v>25</v>
      </c>
      <c r="I140" t="s">
        <v>19</v>
      </c>
      <c r="J140" t="s">
        <v>22</v>
      </c>
      <c r="K140" cm="1">
        <f t="array" ref="K140">MEDIAN(IF(jobs_in_data[job_title]=jobs_in_data[[#This Row],[job_title]],jobs_in_data[salary_in_usd]))</f>
        <v>105320</v>
      </c>
    </row>
    <row r="141" spans="1:11" x14ac:dyDescent="0.25">
      <c r="A141">
        <v>2023</v>
      </c>
      <c r="B141" t="s">
        <v>32</v>
      </c>
      <c r="C141" t="s">
        <v>33</v>
      </c>
      <c r="D141" s="5">
        <v>81500</v>
      </c>
      <c r="E141" t="s">
        <v>19</v>
      </c>
      <c r="F141" t="s">
        <v>34</v>
      </c>
      <c r="G141" t="s">
        <v>14</v>
      </c>
      <c r="H141" t="s">
        <v>25</v>
      </c>
      <c r="I141" t="s">
        <v>19</v>
      </c>
      <c r="J141" t="s">
        <v>22</v>
      </c>
      <c r="K141" cm="1">
        <f t="array" ref="K141">MEDIAN(IF(jobs_in_data[job_title]=jobs_in_data[[#This Row],[job_title]],jobs_in_data[salary_in_usd]))</f>
        <v>105320</v>
      </c>
    </row>
    <row r="142" spans="1:11" x14ac:dyDescent="0.25">
      <c r="A142">
        <v>2023</v>
      </c>
      <c r="B142" t="s">
        <v>80</v>
      </c>
      <c r="C142" t="s">
        <v>33</v>
      </c>
      <c r="D142" s="5">
        <v>50000</v>
      </c>
      <c r="E142" t="s">
        <v>147</v>
      </c>
      <c r="F142" t="s">
        <v>34</v>
      </c>
      <c r="G142" t="s">
        <v>14</v>
      </c>
      <c r="H142" t="s">
        <v>25</v>
      </c>
      <c r="I142" t="s">
        <v>147</v>
      </c>
      <c r="J142" t="s">
        <v>58</v>
      </c>
      <c r="K142" cm="1">
        <f t="array" ref="K142">MEDIAN(IF(jobs_in_data[job_title]=jobs_in_data[[#This Row],[job_title]],jobs_in_data[salary_in_usd]))</f>
        <v>60469</v>
      </c>
    </row>
    <row r="143" spans="1:11" x14ac:dyDescent="0.25">
      <c r="A143">
        <v>2023</v>
      </c>
      <c r="B143" t="s">
        <v>80</v>
      </c>
      <c r="C143" t="s">
        <v>33</v>
      </c>
      <c r="D143" s="5">
        <v>85000</v>
      </c>
      <c r="E143" t="s">
        <v>44</v>
      </c>
      <c r="F143" t="s">
        <v>34</v>
      </c>
      <c r="G143" t="s">
        <v>14</v>
      </c>
      <c r="H143" t="s">
        <v>25</v>
      </c>
      <c r="I143" t="s">
        <v>19</v>
      </c>
      <c r="J143" t="s">
        <v>22</v>
      </c>
      <c r="K143" cm="1">
        <f t="array" ref="K143">MEDIAN(IF(jobs_in_data[job_title]=jobs_in_data[[#This Row],[job_title]],jobs_in_data[salary_in_usd]))</f>
        <v>60469</v>
      </c>
    </row>
    <row r="144" spans="1:11" x14ac:dyDescent="0.25">
      <c r="A144">
        <v>2023</v>
      </c>
      <c r="B144" t="s">
        <v>28</v>
      </c>
      <c r="C144" t="s">
        <v>11</v>
      </c>
      <c r="D144" s="5">
        <v>49216</v>
      </c>
      <c r="E144" t="s">
        <v>31</v>
      </c>
      <c r="F144" t="s">
        <v>34</v>
      </c>
      <c r="G144" t="s">
        <v>14</v>
      </c>
      <c r="H144" t="s">
        <v>25</v>
      </c>
      <c r="I144" t="s">
        <v>31</v>
      </c>
      <c r="J144" t="s">
        <v>22</v>
      </c>
      <c r="K144" cm="1">
        <f t="array" ref="K144">MEDIAN(IF(jobs_in_data[job_title]=jobs_in_data[[#This Row],[job_title]],jobs_in_data[salary_in_usd]))</f>
        <v>140000</v>
      </c>
    </row>
    <row r="145" spans="1:11" x14ac:dyDescent="0.25">
      <c r="A145">
        <v>2023</v>
      </c>
      <c r="B145" t="s">
        <v>28</v>
      </c>
      <c r="C145" t="s">
        <v>11</v>
      </c>
      <c r="D145" s="5">
        <v>43064</v>
      </c>
      <c r="E145" t="s">
        <v>31</v>
      </c>
      <c r="F145" t="s">
        <v>34</v>
      </c>
      <c r="G145" t="s">
        <v>14</v>
      </c>
      <c r="H145" t="s">
        <v>25</v>
      </c>
      <c r="I145" t="s">
        <v>31</v>
      </c>
      <c r="J145" t="s">
        <v>22</v>
      </c>
      <c r="K145" cm="1">
        <f t="array" ref="K145">MEDIAN(IF(jobs_in_data[job_title]=jobs_in_data[[#This Row],[job_title]],jobs_in_data[salary_in_usd]))</f>
        <v>140000</v>
      </c>
    </row>
    <row r="146" spans="1:11" x14ac:dyDescent="0.25">
      <c r="A146">
        <v>2023</v>
      </c>
      <c r="B146" t="s">
        <v>42</v>
      </c>
      <c r="C146" t="s">
        <v>24</v>
      </c>
      <c r="D146" s="5">
        <v>65000</v>
      </c>
      <c r="E146" t="s">
        <v>19</v>
      </c>
      <c r="F146" t="s">
        <v>34</v>
      </c>
      <c r="G146" t="s">
        <v>14</v>
      </c>
      <c r="H146" t="s">
        <v>21</v>
      </c>
      <c r="I146" t="s">
        <v>19</v>
      </c>
      <c r="J146" t="s">
        <v>22</v>
      </c>
      <c r="K146" cm="1">
        <f t="array" ref="K146">MEDIAN(IF(jobs_in_data[job_title]=jobs_in_data[[#This Row],[job_title]],jobs_in_data[salary_in_usd]))</f>
        <v>81400</v>
      </c>
    </row>
    <row r="147" spans="1:11" x14ac:dyDescent="0.25">
      <c r="A147">
        <v>2023</v>
      </c>
      <c r="B147" t="s">
        <v>42</v>
      </c>
      <c r="C147" t="s">
        <v>24</v>
      </c>
      <c r="D147" s="5">
        <v>45000</v>
      </c>
      <c r="E147" t="s">
        <v>19</v>
      </c>
      <c r="F147" t="s">
        <v>34</v>
      </c>
      <c r="G147" t="s">
        <v>14</v>
      </c>
      <c r="H147" t="s">
        <v>21</v>
      </c>
      <c r="I147" t="s">
        <v>19</v>
      </c>
      <c r="J147" t="s">
        <v>22</v>
      </c>
      <c r="K147" cm="1">
        <f t="array" ref="K147">MEDIAN(IF(jobs_in_data[job_title]=jobs_in_data[[#This Row],[job_title]],jobs_in_data[salary_in_usd]))</f>
        <v>81400</v>
      </c>
    </row>
    <row r="148" spans="1:11" x14ac:dyDescent="0.25">
      <c r="A148">
        <v>2023</v>
      </c>
      <c r="B148" t="s">
        <v>138</v>
      </c>
      <c r="C148" t="s">
        <v>27</v>
      </c>
      <c r="D148" s="5">
        <v>40000</v>
      </c>
      <c r="E148" t="s">
        <v>133</v>
      </c>
      <c r="F148" t="s">
        <v>34</v>
      </c>
      <c r="G148" t="s">
        <v>14</v>
      </c>
      <c r="H148" t="s">
        <v>21</v>
      </c>
      <c r="I148" t="s">
        <v>133</v>
      </c>
      <c r="J148" t="s">
        <v>58</v>
      </c>
      <c r="K148" cm="1">
        <f t="array" ref="K148">MEDIAN(IF(jobs_in_data[job_title]=jobs_in_data[[#This Row],[job_title]],jobs_in_data[salary_in_usd]))</f>
        <v>70000</v>
      </c>
    </row>
    <row r="149" spans="1:11" x14ac:dyDescent="0.25">
      <c r="A149">
        <v>2023</v>
      </c>
      <c r="B149" t="s">
        <v>43</v>
      </c>
      <c r="C149" t="s">
        <v>24</v>
      </c>
      <c r="D149" s="5">
        <v>32390</v>
      </c>
      <c r="E149" t="s">
        <v>63</v>
      </c>
      <c r="F149" t="s">
        <v>34</v>
      </c>
      <c r="G149" t="s">
        <v>14</v>
      </c>
      <c r="H149" t="s">
        <v>21</v>
      </c>
      <c r="I149" t="s">
        <v>63</v>
      </c>
      <c r="J149" t="s">
        <v>22</v>
      </c>
      <c r="K149" cm="1">
        <f t="array" ref="K149">MEDIAN(IF(jobs_in_data[job_title]=jobs_in_data[[#This Row],[job_title]],jobs_in_data[salary_in_usd]))</f>
        <v>169056</v>
      </c>
    </row>
    <row r="150" spans="1:11" x14ac:dyDescent="0.25">
      <c r="A150">
        <v>2023</v>
      </c>
      <c r="B150" t="s">
        <v>32</v>
      </c>
      <c r="C150" t="s">
        <v>33</v>
      </c>
      <c r="D150" s="5">
        <v>90000</v>
      </c>
      <c r="E150" t="s">
        <v>19</v>
      </c>
      <c r="F150" t="s">
        <v>34</v>
      </c>
      <c r="G150" t="s">
        <v>14</v>
      </c>
      <c r="H150" t="s">
        <v>21</v>
      </c>
      <c r="I150" t="s">
        <v>19</v>
      </c>
      <c r="J150" t="s">
        <v>22</v>
      </c>
      <c r="K150" cm="1">
        <f t="array" ref="K150">MEDIAN(IF(jobs_in_data[job_title]=jobs_in_data[[#This Row],[job_title]],jobs_in_data[salary_in_usd]))</f>
        <v>105320</v>
      </c>
    </row>
    <row r="151" spans="1:11" x14ac:dyDescent="0.25">
      <c r="A151">
        <v>2023</v>
      </c>
      <c r="B151" t="s">
        <v>32</v>
      </c>
      <c r="C151" t="s">
        <v>33</v>
      </c>
      <c r="D151" s="5">
        <v>60000</v>
      </c>
      <c r="E151" t="s">
        <v>19</v>
      </c>
      <c r="F151" t="s">
        <v>34</v>
      </c>
      <c r="G151" t="s">
        <v>14</v>
      </c>
      <c r="H151" t="s">
        <v>21</v>
      </c>
      <c r="I151" t="s">
        <v>19</v>
      </c>
      <c r="J151" t="s">
        <v>22</v>
      </c>
      <c r="K151" cm="1">
        <f t="array" ref="K151">MEDIAN(IF(jobs_in_data[job_title]=jobs_in_data[[#This Row],[job_title]],jobs_in_data[salary_in_usd]))</f>
        <v>105320</v>
      </c>
    </row>
    <row r="152" spans="1:11" x14ac:dyDescent="0.25">
      <c r="A152">
        <v>2023</v>
      </c>
      <c r="B152" t="s">
        <v>32</v>
      </c>
      <c r="C152" t="s">
        <v>33</v>
      </c>
      <c r="D152" s="5">
        <v>49216</v>
      </c>
      <c r="E152" t="s">
        <v>31</v>
      </c>
      <c r="F152" t="s">
        <v>34</v>
      </c>
      <c r="G152" t="s">
        <v>14</v>
      </c>
      <c r="H152" t="s">
        <v>21</v>
      </c>
      <c r="I152" t="s">
        <v>31</v>
      </c>
      <c r="J152" t="s">
        <v>22</v>
      </c>
      <c r="K152" cm="1">
        <f t="array" ref="K152">MEDIAN(IF(jobs_in_data[job_title]=jobs_in_data[[#This Row],[job_title]],jobs_in_data[salary_in_usd]))</f>
        <v>105320</v>
      </c>
    </row>
    <row r="153" spans="1:11" x14ac:dyDescent="0.25">
      <c r="A153">
        <v>2023</v>
      </c>
      <c r="B153" t="s">
        <v>32</v>
      </c>
      <c r="C153" t="s">
        <v>33</v>
      </c>
      <c r="D153" s="5">
        <v>41833</v>
      </c>
      <c r="E153" t="s">
        <v>31</v>
      </c>
      <c r="F153" t="s">
        <v>34</v>
      </c>
      <c r="G153" t="s">
        <v>14</v>
      </c>
      <c r="H153" t="s">
        <v>21</v>
      </c>
      <c r="I153" t="s">
        <v>31</v>
      </c>
      <c r="J153" t="s">
        <v>22</v>
      </c>
      <c r="K153" cm="1">
        <f t="array" ref="K153">MEDIAN(IF(jobs_in_data[job_title]=jobs_in_data[[#This Row],[job_title]],jobs_in_data[salary_in_usd]))</f>
        <v>105320</v>
      </c>
    </row>
    <row r="154" spans="1:11" x14ac:dyDescent="0.25">
      <c r="A154">
        <v>2023</v>
      </c>
      <c r="B154" t="s">
        <v>28</v>
      </c>
      <c r="C154" t="s">
        <v>11</v>
      </c>
      <c r="D154" s="5">
        <v>80000</v>
      </c>
      <c r="E154" t="s">
        <v>19</v>
      </c>
      <c r="F154" t="s">
        <v>34</v>
      </c>
      <c r="G154" t="s">
        <v>14</v>
      </c>
      <c r="H154" t="s">
        <v>21</v>
      </c>
      <c r="I154" t="s">
        <v>19</v>
      </c>
      <c r="J154" t="s">
        <v>22</v>
      </c>
      <c r="K154" cm="1">
        <f t="array" ref="K154">MEDIAN(IF(jobs_in_data[job_title]=jobs_in_data[[#This Row],[job_title]],jobs_in_data[salary_in_usd]))</f>
        <v>140000</v>
      </c>
    </row>
    <row r="155" spans="1:11" x14ac:dyDescent="0.25">
      <c r="A155">
        <v>2023</v>
      </c>
      <c r="B155" t="s">
        <v>28</v>
      </c>
      <c r="C155" t="s">
        <v>11</v>
      </c>
      <c r="D155" s="5">
        <v>52500</v>
      </c>
      <c r="E155" t="s">
        <v>19</v>
      </c>
      <c r="F155" t="s">
        <v>34</v>
      </c>
      <c r="G155" t="s">
        <v>14</v>
      </c>
      <c r="H155" t="s">
        <v>21</v>
      </c>
      <c r="I155" t="s">
        <v>19</v>
      </c>
      <c r="J155" t="s">
        <v>22</v>
      </c>
      <c r="K155" cm="1">
        <f t="array" ref="K155">MEDIAN(IF(jobs_in_data[job_title]=jobs_in_data[[#This Row],[job_title]],jobs_in_data[salary_in_usd]))</f>
        <v>140000</v>
      </c>
    </row>
    <row r="156" spans="1:11" x14ac:dyDescent="0.25">
      <c r="A156">
        <v>2023</v>
      </c>
      <c r="B156" t="s">
        <v>32</v>
      </c>
      <c r="C156" t="s">
        <v>33</v>
      </c>
      <c r="D156" s="5">
        <v>40747</v>
      </c>
      <c r="E156" t="s">
        <v>44</v>
      </c>
      <c r="F156" t="s">
        <v>34</v>
      </c>
      <c r="G156" t="s">
        <v>14</v>
      </c>
      <c r="H156" t="s">
        <v>21</v>
      </c>
      <c r="I156" t="s">
        <v>44</v>
      </c>
      <c r="J156" t="s">
        <v>16</v>
      </c>
      <c r="K156" cm="1">
        <f t="array" ref="K156">MEDIAN(IF(jobs_in_data[job_title]=jobs_in_data[[#This Row],[job_title]],jobs_in_data[salary_in_usd]))</f>
        <v>105320</v>
      </c>
    </row>
    <row r="157" spans="1:11" x14ac:dyDescent="0.25">
      <c r="A157">
        <v>2023</v>
      </c>
      <c r="B157" t="s">
        <v>28</v>
      </c>
      <c r="C157" t="s">
        <v>11</v>
      </c>
      <c r="D157" s="5">
        <v>80000</v>
      </c>
      <c r="E157" t="s">
        <v>19</v>
      </c>
      <c r="F157" t="s">
        <v>34</v>
      </c>
      <c r="G157" t="s">
        <v>14</v>
      </c>
      <c r="H157" t="s">
        <v>21</v>
      </c>
      <c r="I157" t="s">
        <v>19</v>
      </c>
      <c r="J157" t="s">
        <v>22</v>
      </c>
      <c r="K157" cm="1">
        <f t="array" ref="K157">MEDIAN(IF(jobs_in_data[job_title]=jobs_in_data[[#This Row],[job_title]],jobs_in_data[salary_in_usd]))</f>
        <v>140000</v>
      </c>
    </row>
    <row r="158" spans="1:11" x14ac:dyDescent="0.25">
      <c r="A158">
        <v>2023</v>
      </c>
      <c r="B158" t="s">
        <v>28</v>
      </c>
      <c r="C158" t="s">
        <v>11</v>
      </c>
      <c r="D158" s="5">
        <v>52500</v>
      </c>
      <c r="E158" t="s">
        <v>19</v>
      </c>
      <c r="F158" t="s">
        <v>34</v>
      </c>
      <c r="G158" t="s">
        <v>14</v>
      </c>
      <c r="H158" t="s">
        <v>21</v>
      </c>
      <c r="I158" t="s">
        <v>19</v>
      </c>
      <c r="J158" t="s">
        <v>22</v>
      </c>
      <c r="K158" cm="1">
        <f t="array" ref="K158">MEDIAN(IF(jobs_in_data[job_title]=jobs_in_data[[#This Row],[job_title]],jobs_in_data[salary_in_usd]))</f>
        <v>140000</v>
      </c>
    </row>
    <row r="159" spans="1:11" x14ac:dyDescent="0.25">
      <c r="A159">
        <v>2023</v>
      </c>
      <c r="B159" t="s">
        <v>41</v>
      </c>
      <c r="C159" t="s">
        <v>24</v>
      </c>
      <c r="D159" s="5">
        <v>200000</v>
      </c>
      <c r="E159" t="s">
        <v>19</v>
      </c>
      <c r="F159" t="s">
        <v>34</v>
      </c>
      <c r="G159" t="s">
        <v>14</v>
      </c>
      <c r="H159" t="s">
        <v>25</v>
      </c>
      <c r="I159" t="s">
        <v>19</v>
      </c>
      <c r="J159" t="s">
        <v>22</v>
      </c>
      <c r="K159" cm="1">
        <f t="array" ref="K159">MEDIAN(IF(jobs_in_data[job_title]=jobs_in_data[[#This Row],[job_title]],jobs_in_data[salary_in_usd]))</f>
        <v>175000</v>
      </c>
    </row>
    <row r="160" spans="1:11" x14ac:dyDescent="0.25">
      <c r="A160">
        <v>2023</v>
      </c>
      <c r="B160" t="s">
        <v>41</v>
      </c>
      <c r="C160" t="s">
        <v>24</v>
      </c>
      <c r="D160" s="5">
        <v>120000</v>
      </c>
      <c r="E160" t="s">
        <v>19</v>
      </c>
      <c r="F160" t="s">
        <v>34</v>
      </c>
      <c r="G160" t="s">
        <v>14</v>
      </c>
      <c r="H160" t="s">
        <v>25</v>
      </c>
      <c r="I160" t="s">
        <v>19</v>
      </c>
      <c r="J160" t="s">
        <v>22</v>
      </c>
      <c r="K160" cm="1">
        <f t="array" ref="K160">MEDIAN(IF(jobs_in_data[job_title]=jobs_in_data[[#This Row],[job_title]],jobs_in_data[salary_in_usd]))</f>
        <v>175000</v>
      </c>
    </row>
    <row r="161" spans="1:11" x14ac:dyDescent="0.25">
      <c r="A161">
        <v>2023</v>
      </c>
      <c r="B161" t="s">
        <v>41</v>
      </c>
      <c r="C161" t="s">
        <v>24</v>
      </c>
      <c r="D161" s="5">
        <v>250800</v>
      </c>
      <c r="E161" t="s">
        <v>19</v>
      </c>
      <c r="F161" t="s">
        <v>34</v>
      </c>
      <c r="G161" t="s">
        <v>14</v>
      </c>
      <c r="H161" t="s">
        <v>21</v>
      </c>
      <c r="I161" t="s">
        <v>19</v>
      </c>
      <c r="J161" t="s">
        <v>22</v>
      </c>
      <c r="K161" cm="1">
        <f t="array" ref="K161">MEDIAN(IF(jobs_in_data[job_title]=jobs_in_data[[#This Row],[job_title]],jobs_in_data[salary_in_usd]))</f>
        <v>175000</v>
      </c>
    </row>
    <row r="162" spans="1:11" x14ac:dyDescent="0.25">
      <c r="A162">
        <v>2023</v>
      </c>
      <c r="B162" t="s">
        <v>41</v>
      </c>
      <c r="C162" t="s">
        <v>24</v>
      </c>
      <c r="D162" s="5">
        <v>167200</v>
      </c>
      <c r="E162" t="s">
        <v>19</v>
      </c>
      <c r="F162" t="s">
        <v>34</v>
      </c>
      <c r="G162" t="s">
        <v>14</v>
      </c>
      <c r="H162" t="s">
        <v>21</v>
      </c>
      <c r="I162" t="s">
        <v>19</v>
      </c>
      <c r="J162" t="s">
        <v>22</v>
      </c>
      <c r="K162" cm="1">
        <f t="array" ref="K162">MEDIAN(IF(jobs_in_data[job_title]=jobs_in_data[[#This Row],[job_title]],jobs_in_data[salary_in_usd]))</f>
        <v>175000</v>
      </c>
    </row>
    <row r="163" spans="1:11" x14ac:dyDescent="0.25">
      <c r="A163">
        <v>2023</v>
      </c>
      <c r="B163" t="s">
        <v>41</v>
      </c>
      <c r="C163" t="s">
        <v>24</v>
      </c>
      <c r="D163" s="5">
        <v>250800</v>
      </c>
      <c r="E163" t="s">
        <v>19</v>
      </c>
      <c r="F163" t="s">
        <v>34</v>
      </c>
      <c r="G163" t="s">
        <v>14</v>
      </c>
      <c r="H163" t="s">
        <v>21</v>
      </c>
      <c r="I163" t="s">
        <v>19</v>
      </c>
      <c r="J163" t="s">
        <v>22</v>
      </c>
      <c r="K163" cm="1">
        <f t="array" ref="K163">MEDIAN(IF(jobs_in_data[job_title]=jobs_in_data[[#This Row],[job_title]],jobs_in_data[salary_in_usd]))</f>
        <v>175000</v>
      </c>
    </row>
    <row r="164" spans="1:11" x14ac:dyDescent="0.25">
      <c r="A164">
        <v>2023</v>
      </c>
      <c r="B164" t="s">
        <v>41</v>
      </c>
      <c r="C164" t="s">
        <v>24</v>
      </c>
      <c r="D164" s="5">
        <v>167200</v>
      </c>
      <c r="E164" t="s">
        <v>19</v>
      </c>
      <c r="F164" t="s">
        <v>34</v>
      </c>
      <c r="G164" t="s">
        <v>14</v>
      </c>
      <c r="H164" t="s">
        <v>21</v>
      </c>
      <c r="I164" t="s">
        <v>19</v>
      </c>
      <c r="J164" t="s">
        <v>22</v>
      </c>
      <c r="K164" cm="1">
        <f t="array" ref="K164">MEDIAN(IF(jobs_in_data[job_title]=jobs_in_data[[#This Row],[job_title]],jobs_in_data[salary_in_usd]))</f>
        <v>175000</v>
      </c>
    </row>
    <row r="165" spans="1:11" x14ac:dyDescent="0.25">
      <c r="A165">
        <v>2023</v>
      </c>
      <c r="B165" t="s">
        <v>97</v>
      </c>
      <c r="C165" t="s">
        <v>47</v>
      </c>
      <c r="D165" s="5">
        <v>23753</v>
      </c>
      <c r="E165" t="s">
        <v>85</v>
      </c>
      <c r="F165" t="s">
        <v>34</v>
      </c>
      <c r="G165" t="s">
        <v>14</v>
      </c>
      <c r="H165" t="s">
        <v>15</v>
      </c>
      <c r="I165" t="s">
        <v>85</v>
      </c>
      <c r="J165" t="s">
        <v>16</v>
      </c>
      <c r="K165" cm="1">
        <f t="array" ref="K165">MEDIAN(IF(jobs_in_data[job_title]=jobs_in_data[[#This Row],[job_title]],jobs_in_data[salary_in_usd]))</f>
        <v>121400</v>
      </c>
    </row>
    <row r="166" spans="1:11" x14ac:dyDescent="0.25">
      <c r="A166">
        <v>2023</v>
      </c>
      <c r="B166" t="s">
        <v>42</v>
      </c>
      <c r="C166" t="s">
        <v>24</v>
      </c>
      <c r="D166" s="5">
        <v>43064</v>
      </c>
      <c r="E166" t="s">
        <v>31</v>
      </c>
      <c r="F166" t="s">
        <v>34</v>
      </c>
      <c r="G166" t="s">
        <v>14</v>
      </c>
      <c r="H166" t="s">
        <v>21</v>
      </c>
      <c r="I166" t="s">
        <v>31</v>
      </c>
      <c r="J166" t="s">
        <v>22</v>
      </c>
      <c r="K166" cm="1">
        <f t="array" ref="K166">MEDIAN(IF(jobs_in_data[job_title]=jobs_in_data[[#This Row],[job_title]],jobs_in_data[salary_in_usd]))</f>
        <v>81400</v>
      </c>
    </row>
    <row r="167" spans="1:11" x14ac:dyDescent="0.25">
      <c r="A167">
        <v>2023</v>
      </c>
      <c r="B167" t="s">
        <v>42</v>
      </c>
      <c r="C167" t="s">
        <v>24</v>
      </c>
      <c r="D167" s="5">
        <v>43064</v>
      </c>
      <c r="E167" t="s">
        <v>31</v>
      </c>
      <c r="F167" t="s">
        <v>34</v>
      </c>
      <c r="G167" t="s">
        <v>14</v>
      </c>
      <c r="H167" t="s">
        <v>21</v>
      </c>
      <c r="I167" t="s">
        <v>31</v>
      </c>
      <c r="J167" t="s">
        <v>22</v>
      </c>
      <c r="K167" cm="1">
        <f t="array" ref="K167">MEDIAN(IF(jobs_in_data[job_title]=jobs_in_data[[#This Row],[job_title]],jobs_in_data[salary_in_usd]))</f>
        <v>81400</v>
      </c>
    </row>
    <row r="168" spans="1:11" x14ac:dyDescent="0.25">
      <c r="A168">
        <v>2023</v>
      </c>
      <c r="B168" t="s">
        <v>28</v>
      </c>
      <c r="C168" t="s">
        <v>11</v>
      </c>
      <c r="D168" s="5">
        <v>80000</v>
      </c>
      <c r="E168" t="s">
        <v>19</v>
      </c>
      <c r="F168" t="s">
        <v>34</v>
      </c>
      <c r="G168" t="s">
        <v>14</v>
      </c>
      <c r="H168" t="s">
        <v>21</v>
      </c>
      <c r="I168" t="s">
        <v>19</v>
      </c>
      <c r="J168" t="s">
        <v>22</v>
      </c>
      <c r="K168" cm="1">
        <f t="array" ref="K168">MEDIAN(IF(jobs_in_data[job_title]=jobs_in_data[[#This Row],[job_title]],jobs_in_data[salary_in_usd]))</f>
        <v>140000</v>
      </c>
    </row>
    <row r="169" spans="1:11" x14ac:dyDescent="0.25">
      <c r="A169">
        <v>2023</v>
      </c>
      <c r="B169" t="s">
        <v>28</v>
      </c>
      <c r="C169" t="s">
        <v>11</v>
      </c>
      <c r="D169" s="5">
        <v>52500</v>
      </c>
      <c r="E169" t="s">
        <v>19</v>
      </c>
      <c r="F169" t="s">
        <v>34</v>
      </c>
      <c r="G169" t="s">
        <v>14</v>
      </c>
      <c r="H169" t="s">
        <v>21</v>
      </c>
      <c r="I169" t="s">
        <v>19</v>
      </c>
      <c r="J169" t="s">
        <v>22</v>
      </c>
      <c r="K169" cm="1">
        <f t="array" ref="K169">MEDIAN(IF(jobs_in_data[job_title]=jobs_in_data[[#This Row],[job_title]],jobs_in_data[salary_in_usd]))</f>
        <v>140000</v>
      </c>
    </row>
    <row r="170" spans="1:11" x14ac:dyDescent="0.25">
      <c r="A170">
        <v>2023</v>
      </c>
      <c r="B170" t="s">
        <v>45</v>
      </c>
      <c r="C170" t="s">
        <v>24</v>
      </c>
      <c r="D170" s="5">
        <v>104024</v>
      </c>
      <c r="E170" t="s">
        <v>163</v>
      </c>
      <c r="F170" t="s">
        <v>34</v>
      </c>
      <c r="G170" t="s">
        <v>14</v>
      </c>
      <c r="H170" t="s">
        <v>15</v>
      </c>
      <c r="I170" t="s">
        <v>163</v>
      </c>
      <c r="J170" t="s">
        <v>58</v>
      </c>
      <c r="K170" cm="1">
        <f t="array" ref="K170">MEDIAN(IF(jobs_in_data[job_title]=jobs_in_data[[#This Row],[job_title]],jobs_in_data[salary_in_usd]))</f>
        <v>135000</v>
      </c>
    </row>
    <row r="171" spans="1:11" x14ac:dyDescent="0.25">
      <c r="A171">
        <v>2023</v>
      </c>
      <c r="B171" t="s">
        <v>32</v>
      </c>
      <c r="C171" t="s">
        <v>33</v>
      </c>
      <c r="D171" s="5">
        <v>125000</v>
      </c>
      <c r="E171" t="s">
        <v>19</v>
      </c>
      <c r="F171" t="s">
        <v>34</v>
      </c>
      <c r="G171" t="s">
        <v>14</v>
      </c>
      <c r="H171" t="s">
        <v>21</v>
      </c>
      <c r="I171" t="s">
        <v>19</v>
      </c>
      <c r="J171" t="s">
        <v>22</v>
      </c>
      <c r="K171" cm="1">
        <f t="array" ref="K171">MEDIAN(IF(jobs_in_data[job_title]=jobs_in_data[[#This Row],[job_title]],jobs_in_data[salary_in_usd]))</f>
        <v>105320</v>
      </c>
    </row>
    <row r="172" spans="1:11" x14ac:dyDescent="0.25">
      <c r="A172">
        <v>2023</v>
      </c>
      <c r="B172" t="s">
        <v>32</v>
      </c>
      <c r="C172" t="s">
        <v>33</v>
      </c>
      <c r="D172" s="5">
        <v>105000</v>
      </c>
      <c r="E172" t="s">
        <v>19</v>
      </c>
      <c r="F172" t="s">
        <v>34</v>
      </c>
      <c r="G172" t="s">
        <v>14</v>
      </c>
      <c r="H172" t="s">
        <v>21</v>
      </c>
      <c r="I172" t="s">
        <v>19</v>
      </c>
      <c r="J172" t="s">
        <v>22</v>
      </c>
      <c r="K172" cm="1">
        <f t="array" ref="K172">MEDIAN(IF(jobs_in_data[job_title]=jobs_in_data[[#This Row],[job_title]],jobs_in_data[salary_in_usd]))</f>
        <v>105320</v>
      </c>
    </row>
    <row r="173" spans="1:11" x14ac:dyDescent="0.25">
      <c r="A173">
        <v>2023</v>
      </c>
      <c r="B173" t="s">
        <v>138</v>
      </c>
      <c r="C173" t="s">
        <v>27</v>
      </c>
      <c r="D173" s="5">
        <v>74087</v>
      </c>
      <c r="E173" t="s">
        <v>44</v>
      </c>
      <c r="F173" t="s">
        <v>34</v>
      </c>
      <c r="G173" t="s">
        <v>14</v>
      </c>
      <c r="H173" t="s">
        <v>25</v>
      </c>
      <c r="I173" t="s">
        <v>44</v>
      </c>
      <c r="J173" t="s">
        <v>16</v>
      </c>
      <c r="K173" cm="1">
        <f t="array" ref="K173">MEDIAN(IF(jobs_in_data[job_title]=jobs_in_data[[#This Row],[job_title]],jobs_in_data[salary_in_usd]))</f>
        <v>70000</v>
      </c>
    </row>
    <row r="174" spans="1:11" x14ac:dyDescent="0.25">
      <c r="A174">
        <v>2023</v>
      </c>
      <c r="B174" t="s">
        <v>23</v>
      </c>
      <c r="C174" t="s">
        <v>24</v>
      </c>
      <c r="D174" s="5">
        <v>32390</v>
      </c>
      <c r="E174" t="s">
        <v>75</v>
      </c>
      <c r="F174" t="s">
        <v>34</v>
      </c>
      <c r="G174" t="s">
        <v>14</v>
      </c>
      <c r="H174" t="s">
        <v>21</v>
      </c>
      <c r="I174" t="s">
        <v>75</v>
      </c>
      <c r="J174" t="s">
        <v>16</v>
      </c>
      <c r="K174" cm="1">
        <f t="array" ref="K174">MEDIAN(IF(jobs_in_data[job_title]=jobs_in_data[[#This Row],[job_title]],jobs_in_data[salary_in_usd]))</f>
        <v>154800</v>
      </c>
    </row>
    <row r="175" spans="1:11" x14ac:dyDescent="0.25">
      <c r="A175">
        <v>2023</v>
      </c>
      <c r="B175" t="s">
        <v>35</v>
      </c>
      <c r="C175" t="s">
        <v>36</v>
      </c>
      <c r="D175" s="5">
        <v>90000</v>
      </c>
      <c r="E175" t="s">
        <v>19</v>
      </c>
      <c r="F175" t="s">
        <v>34</v>
      </c>
      <c r="G175" t="s">
        <v>14</v>
      </c>
      <c r="H175" t="s">
        <v>21</v>
      </c>
      <c r="I175" t="s">
        <v>19</v>
      </c>
      <c r="J175" t="s">
        <v>22</v>
      </c>
      <c r="K175" cm="1">
        <f t="array" ref="K175">MEDIAN(IF(jobs_in_data[job_title]=jobs_in_data[[#This Row],[job_title]],jobs_in_data[salary_in_usd]))</f>
        <v>149400</v>
      </c>
    </row>
    <row r="176" spans="1:11" x14ac:dyDescent="0.25">
      <c r="A176">
        <v>2023</v>
      </c>
      <c r="B176" t="s">
        <v>35</v>
      </c>
      <c r="C176" t="s">
        <v>36</v>
      </c>
      <c r="D176" s="5">
        <v>84000</v>
      </c>
      <c r="E176" t="s">
        <v>19</v>
      </c>
      <c r="F176" t="s">
        <v>34</v>
      </c>
      <c r="G176" t="s">
        <v>14</v>
      </c>
      <c r="H176" t="s">
        <v>21</v>
      </c>
      <c r="I176" t="s">
        <v>19</v>
      </c>
      <c r="J176" t="s">
        <v>22</v>
      </c>
      <c r="K176" cm="1">
        <f t="array" ref="K176">MEDIAN(IF(jobs_in_data[job_title]=jobs_in_data[[#This Row],[job_title]],jobs_in_data[salary_in_usd]))</f>
        <v>149400</v>
      </c>
    </row>
    <row r="177" spans="1:13" x14ac:dyDescent="0.25">
      <c r="A177">
        <v>2023</v>
      </c>
      <c r="B177" t="s">
        <v>28</v>
      </c>
      <c r="C177" t="s">
        <v>11</v>
      </c>
      <c r="D177" s="5">
        <v>80000</v>
      </c>
      <c r="E177" t="s">
        <v>19</v>
      </c>
      <c r="F177" t="s">
        <v>34</v>
      </c>
      <c r="G177" t="s">
        <v>14</v>
      </c>
      <c r="H177" t="s">
        <v>21</v>
      </c>
      <c r="I177" t="s">
        <v>19</v>
      </c>
      <c r="J177" t="s">
        <v>22</v>
      </c>
      <c r="K177" cm="1">
        <f t="array" ref="K177">MEDIAN(IF(jobs_in_data[job_title]=jobs_in_data[[#This Row],[job_title]],jobs_in_data[salary_in_usd]))</f>
        <v>140000</v>
      </c>
    </row>
    <row r="178" spans="1:13" x14ac:dyDescent="0.25">
      <c r="A178">
        <v>2023</v>
      </c>
      <c r="B178" t="s">
        <v>28</v>
      </c>
      <c r="C178" t="s">
        <v>11</v>
      </c>
      <c r="D178" s="5">
        <v>52500</v>
      </c>
      <c r="E178" t="s">
        <v>19</v>
      </c>
      <c r="F178" t="s">
        <v>34</v>
      </c>
      <c r="G178" t="s">
        <v>14</v>
      </c>
      <c r="H178" t="s">
        <v>21</v>
      </c>
      <c r="I178" t="s">
        <v>19</v>
      </c>
      <c r="J178" t="s">
        <v>22</v>
      </c>
      <c r="K178" cm="1">
        <f t="array" ref="K178">MEDIAN(IF(jobs_in_data[job_title]=jobs_in_data[[#This Row],[job_title]],jobs_in_data[salary_in_usd]))</f>
        <v>140000</v>
      </c>
    </row>
    <row r="179" spans="1:13" x14ac:dyDescent="0.25">
      <c r="A179">
        <v>2023</v>
      </c>
      <c r="B179" t="s">
        <v>23</v>
      </c>
      <c r="C179" t="s">
        <v>24</v>
      </c>
      <c r="D179" s="5">
        <v>16000</v>
      </c>
      <c r="E179" t="s">
        <v>166</v>
      </c>
      <c r="F179" t="s">
        <v>34</v>
      </c>
      <c r="G179" t="s">
        <v>14</v>
      </c>
      <c r="H179" t="s">
        <v>25</v>
      </c>
      <c r="I179" t="s">
        <v>166</v>
      </c>
      <c r="J179" t="s">
        <v>16</v>
      </c>
      <c r="K179" cm="1">
        <f t="array" ref="K179">MEDIAN(IF(jobs_in_data[job_title]=jobs_in_data[[#This Row],[job_title]],jobs_in_data[salary_in_usd]))</f>
        <v>154800</v>
      </c>
    </row>
    <row r="180" spans="1:13" x14ac:dyDescent="0.25">
      <c r="A180">
        <v>2020</v>
      </c>
      <c r="B180" t="s">
        <v>32</v>
      </c>
      <c r="C180" t="s">
        <v>33</v>
      </c>
      <c r="D180" s="5">
        <v>47899</v>
      </c>
      <c r="E180" t="s">
        <v>12</v>
      </c>
      <c r="F180" t="s">
        <v>34</v>
      </c>
      <c r="G180" t="s">
        <v>14</v>
      </c>
      <c r="H180" t="s">
        <v>21</v>
      </c>
      <c r="I180" t="s">
        <v>12</v>
      </c>
      <c r="J180" t="s">
        <v>16</v>
      </c>
      <c r="K180" cm="1">
        <f t="array" ref="K180">MEDIAN(IF(jobs_in_data[job_title]=jobs_in_data[[#This Row],[job_title]],jobs_in_data[salary_in_usd]))</f>
        <v>105320</v>
      </c>
    </row>
    <row r="181" spans="1:13" x14ac:dyDescent="0.25">
      <c r="A181">
        <v>2023</v>
      </c>
      <c r="B181" t="s">
        <v>132</v>
      </c>
      <c r="C181" t="s">
        <v>27</v>
      </c>
      <c r="D181" s="5">
        <v>20000</v>
      </c>
      <c r="E181" t="s">
        <v>136</v>
      </c>
      <c r="F181" t="s">
        <v>34</v>
      </c>
      <c r="G181" t="s">
        <v>14</v>
      </c>
      <c r="H181" t="s">
        <v>25</v>
      </c>
      <c r="I181" t="s">
        <v>136</v>
      </c>
      <c r="J181" t="s">
        <v>58</v>
      </c>
      <c r="K181" cm="1">
        <f t="array" ref="K181">MEDIAN(IF(jobs_in_data[job_title]=jobs_in_data[[#This Row],[job_title]],jobs_in_data[salary_in_usd]))</f>
        <v>73309.5</v>
      </c>
    </row>
    <row r="182" spans="1:13" x14ac:dyDescent="0.25">
      <c r="A182">
        <v>2023</v>
      </c>
      <c r="B182" t="s">
        <v>174</v>
      </c>
      <c r="C182" t="s">
        <v>33</v>
      </c>
      <c r="D182" s="5">
        <v>40000</v>
      </c>
      <c r="E182" t="s">
        <v>175</v>
      </c>
      <c r="F182" t="s">
        <v>34</v>
      </c>
      <c r="G182" t="s">
        <v>14</v>
      </c>
      <c r="H182" t="s">
        <v>21</v>
      </c>
      <c r="I182" t="s">
        <v>175</v>
      </c>
      <c r="J182" t="s">
        <v>58</v>
      </c>
      <c r="K182" cm="1">
        <f t="array" ref="K182">MEDIAN(IF(jobs_in_data[job_title]=jobs_in_data[[#This Row],[job_title]],jobs_in_data[salary_in_usd]))</f>
        <v>61896</v>
      </c>
    </row>
    <row r="183" spans="1:13" x14ac:dyDescent="0.25">
      <c r="A183">
        <v>2023</v>
      </c>
      <c r="B183" t="s">
        <v>28</v>
      </c>
      <c r="C183" t="s">
        <v>11</v>
      </c>
      <c r="D183" s="5">
        <v>80000</v>
      </c>
      <c r="E183" t="s">
        <v>19</v>
      </c>
      <c r="F183" t="s">
        <v>34</v>
      </c>
      <c r="G183" t="s">
        <v>14</v>
      </c>
      <c r="H183" t="s">
        <v>21</v>
      </c>
      <c r="I183" t="s">
        <v>19</v>
      </c>
      <c r="J183" t="s">
        <v>22</v>
      </c>
      <c r="K183" cm="1">
        <f t="array" ref="K183">MEDIAN(IF(jobs_in_data[job_title]=jobs_in_data[[#This Row],[job_title]],jobs_in_data[salary_in_usd]))</f>
        <v>140000</v>
      </c>
      <c r="M183">
        <v>323905</v>
      </c>
    </row>
    <row r="184" spans="1:13" x14ac:dyDescent="0.25">
      <c r="A184">
        <v>2023</v>
      </c>
      <c r="B184" t="s">
        <v>28</v>
      </c>
      <c r="C184" t="s">
        <v>11</v>
      </c>
      <c r="D184" s="5">
        <v>52500</v>
      </c>
      <c r="E184" t="s">
        <v>19</v>
      </c>
      <c r="F184" t="s">
        <v>34</v>
      </c>
      <c r="G184" t="s">
        <v>14</v>
      </c>
      <c r="H184" t="s">
        <v>21</v>
      </c>
      <c r="I184" t="s">
        <v>19</v>
      </c>
      <c r="J184" t="s">
        <v>22</v>
      </c>
      <c r="K184" cm="1">
        <f t="array" ref="K184">MEDIAN(IF(jobs_in_data[job_title]=jobs_in_data[[#This Row],[job_title]],jobs_in_data[salary_in_usd]))</f>
        <v>140000</v>
      </c>
      <c r="M184">
        <v>61896</v>
      </c>
    </row>
    <row r="185" spans="1:13" x14ac:dyDescent="0.25">
      <c r="A185">
        <v>2023</v>
      </c>
      <c r="B185" t="s">
        <v>28</v>
      </c>
      <c r="C185" t="s">
        <v>11</v>
      </c>
      <c r="D185" s="5">
        <v>130002</v>
      </c>
      <c r="E185" t="s">
        <v>19</v>
      </c>
      <c r="F185" t="s">
        <v>34</v>
      </c>
      <c r="G185" t="s">
        <v>14</v>
      </c>
      <c r="H185" t="s">
        <v>25</v>
      </c>
      <c r="I185" t="s">
        <v>19</v>
      </c>
      <c r="J185" t="s">
        <v>22</v>
      </c>
      <c r="K185" cm="1">
        <f t="array" ref="K185">MEDIAN(IF(jobs_in_data[job_title]=jobs_in_data[[#This Row],[job_title]],jobs_in_data[salary_in_usd]))</f>
        <v>140000</v>
      </c>
    </row>
    <row r="186" spans="1:13" x14ac:dyDescent="0.25">
      <c r="A186">
        <v>2023</v>
      </c>
      <c r="B186" t="s">
        <v>28</v>
      </c>
      <c r="C186" t="s">
        <v>11</v>
      </c>
      <c r="D186" s="5">
        <v>71908</v>
      </c>
      <c r="E186" t="s">
        <v>19</v>
      </c>
      <c r="F186" t="s">
        <v>34</v>
      </c>
      <c r="G186" t="s">
        <v>14</v>
      </c>
      <c r="H186" t="s">
        <v>25</v>
      </c>
      <c r="I186" t="s">
        <v>19</v>
      </c>
      <c r="J186" t="s">
        <v>22</v>
      </c>
      <c r="K186" cm="1">
        <f t="array" ref="K186">MEDIAN(IF(jobs_in_data[job_title]=jobs_in_data[[#This Row],[job_title]],jobs_in_data[salary_in_usd]))</f>
        <v>140000</v>
      </c>
    </row>
    <row r="187" spans="1:13" x14ac:dyDescent="0.25">
      <c r="A187">
        <v>2023</v>
      </c>
      <c r="B187" t="s">
        <v>179</v>
      </c>
      <c r="C187" t="s">
        <v>33</v>
      </c>
      <c r="D187" s="5">
        <v>60000</v>
      </c>
      <c r="E187" t="s">
        <v>19</v>
      </c>
      <c r="F187" t="s">
        <v>34</v>
      </c>
      <c r="G187" t="s">
        <v>14</v>
      </c>
      <c r="H187" t="s">
        <v>25</v>
      </c>
      <c r="I187" t="s">
        <v>19</v>
      </c>
      <c r="J187" t="s">
        <v>16</v>
      </c>
      <c r="K187" cm="1">
        <f t="array" ref="K187">MEDIAN(IF(jobs_in_data[job_title]=jobs_in_data[[#This Row],[job_title]],jobs_in_data[salary_in_usd]))</f>
        <v>45000</v>
      </c>
    </row>
    <row r="188" spans="1:13" x14ac:dyDescent="0.25">
      <c r="A188">
        <v>2023</v>
      </c>
      <c r="B188" t="s">
        <v>111</v>
      </c>
      <c r="C188" t="s">
        <v>27</v>
      </c>
      <c r="D188" s="5">
        <v>90000</v>
      </c>
      <c r="E188" t="s">
        <v>115</v>
      </c>
      <c r="F188" t="s">
        <v>34</v>
      </c>
      <c r="G188" t="s">
        <v>14</v>
      </c>
      <c r="H188" t="s">
        <v>25</v>
      </c>
      <c r="I188" t="s">
        <v>19</v>
      </c>
      <c r="J188" t="s">
        <v>22</v>
      </c>
      <c r="K188" cm="1">
        <f t="array" ref="K188">MEDIAN(IF(jobs_in_data[job_title]=jobs_in_data[[#This Row],[job_title]],jobs_in_data[salary_in_usd]))</f>
        <v>185000</v>
      </c>
    </row>
    <row r="189" spans="1:13" x14ac:dyDescent="0.25">
      <c r="A189">
        <v>2023</v>
      </c>
      <c r="B189" t="s">
        <v>181</v>
      </c>
      <c r="C189" t="s">
        <v>11</v>
      </c>
      <c r="D189" s="5">
        <v>177177</v>
      </c>
      <c r="E189" t="s">
        <v>31</v>
      </c>
      <c r="F189" t="s">
        <v>34</v>
      </c>
      <c r="G189" t="s">
        <v>14</v>
      </c>
      <c r="H189" t="s">
        <v>25</v>
      </c>
      <c r="I189" t="s">
        <v>31</v>
      </c>
      <c r="J189" t="s">
        <v>16</v>
      </c>
      <c r="K189" cm="1">
        <f t="array" ref="K189">MEDIAN(IF(jobs_in_data[job_title]=jobs_in_data[[#This Row],[job_title]],jobs_in_data[salary_in_usd]))</f>
        <v>130000</v>
      </c>
    </row>
    <row r="190" spans="1:13" x14ac:dyDescent="0.25">
      <c r="A190">
        <v>2023</v>
      </c>
      <c r="B190" t="s">
        <v>32</v>
      </c>
      <c r="C190" t="s">
        <v>33</v>
      </c>
      <c r="D190" s="5">
        <v>80000</v>
      </c>
      <c r="E190" t="s">
        <v>19</v>
      </c>
      <c r="F190" t="s">
        <v>34</v>
      </c>
      <c r="G190" t="s">
        <v>14</v>
      </c>
      <c r="H190" t="s">
        <v>25</v>
      </c>
      <c r="I190" t="s">
        <v>19</v>
      </c>
      <c r="J190" t="s">
        <v>22</v>
      </c>
      <c r="K190" cm="1">
        <f t="array" ref="K190">MEDIAN(IF(jobs_in_data[job_title]=jobs_in_data[[#This Row],[job_title]],jobs_in_data[salary_in_usd]))</f>
        <v>105320</v>
      </c>
    </row>
    <row r="191" spans="1:13" x14ac:dyDescent="0.25">
      <c r="A191">
        <v>2023</v>
      </c>
      <c r="B191" t="s">
        <v>32</v>
      </c>
      <c r="C191" t="s">
        <v>33</v>
      </c>
      <c r="D191" s="5">
        <v>60000</v>
      </c>
      <c r="E191" t="s">
        <v>19</v>
      </c>
      <c r="F191" t="s">
        <v>34</v>
      </c>
      <c r="G191" t="s">
        <v>14</v>
      </c>
      <c r="H191" t="s">
        <v>25</v>
      </c>
      <c r="I191" t="s">
        <v>19</v>
      </c>
      <c r="J191" t="s">
        <v>22</v>
      </c>
      <c r="K191" cm="1">
        <f t="array" ref="K191">MEDIAN(IF(jobs_in_data[job_title]=jobs_in_data[[#This Row],[job_title]],jobs_in_data[salary_in_usd]))</f>
        <v>105320</v>
      </c>
    </row>
    <row r="192" spans="1:13" x14ac:dyDescent="0.25">
      <c r="A192">
        <v>2023</v>
      </c>
      <c r="B192" t="s">
        <v>32</v>
      </c>
      <c r="C192" t="s">
        <v>33</v>
      </c>
      <c r="D192" s="5">
        <v>50000</v>
      </c>
      <c r="E192" t="s">
        <v>19</v>
      </c>
      <c r="F192" t="s">
        <v>34</v>
      </c>
      <c r="G192" t="s">
        <v>14</v>
      </c>
      <c r="H192" t="s">
        <v>25</v>
      </c>
      <c r="I192" t="s">
        <v>19</v>
      </c>
      <c r="J192" t="s">
        <v>22</v>
      </c>
      <c r="K192" cm="1">
        <f t="array" ref="K192">MEDIAN(IF(jobs_in_data[job_title]=jobs_in_data[[#This Row],[job_title]],jobs_in_data[salary_in_usd]))</f>
        <v>105320</v>
      </c>
    </row>
    <row r="193" spans="1:11" x14ac:dyDescent="0.25">
      <c r="A193">
        <v>2023</v>
      </c>
      <c r="B193" t="s">
        <v>32</v>
      </c>
      <c r="C193" t="s">
        <v>33</v>
      </c>
      <c r="D193" s="5">
        <v>40000</v>
      </c>
      <c r="E193" t="s">
        <v>19</v>
      </c>
      <c r="F193" t="s">
        <v>34</v>
      </c>
      <c r="G193" t="s">
        <v>14</v>
      </c>
      <c r="H193" t="s">
        <v>25</v>
      </c>
      <c r="I193" t="s">
        <v>19</v>
      </c>
      <c r="J193" t="s">
        <v>22</v>
      </c>
      <c r="K193" cm="1">
        <f t="array" ref="K193">MEDIAN(IF(jobs_in_data[job_title]=jobs_in_data[[#This Row],[job_title]],jobs_in_data[salary_in_usd]))</f>
        <v>105320</v>
      </c>
    </row>
    <row r="194" spans="1:11" x14ac:dyDescent="0.25">
      <c r="A194">
        <v>2023</v>
      </c>
      <c r="B194" t="s">
        <v>28</v>
      </c>
      <c r="C194" t="s">
        <v>11</v>
      </c>
      <c r="D194" s="5">
        <v>41027</v>
      </c>
      <c r="E194" t="s">
        <v>52</v>
      </c>
      <c r="F194" t="s">
        <v>34</v>
      </c>
      <c r="G194" t="s">
        <v>14</v>
      </c>
      <c r="H194" t="s">
        <v>25</v>
      </c>
      <c r="I194" t="s">
        <v>52</v>
      </c>
      <c r="J194" t="s">
        <v>16</v>
      </c>
      <c r="K194" cm="1">
        <f t="array" ref="K194">MEDIAN(IF(jobs_in_data[job_title]=jobs_in_data[[#This Row],[job_title]],jobs_in_data[salary_in_usd]))</f>
        <v>140000</v>
      </c>
    </row>
    <row r="195" spans="1:11" x14ac:dyDescent="0.25">
      <c r="A195">
        <v>2023</v>
      </c>
      <c r="B195" t="s">
        <v>23</v>
      </c>
      <c r="C195" t="s">
        <v>24</v>
      </c>
      <c r="D195" s="5">
        <v>24000</v>
      </c>
      <c r="E195" t="s">
        <v>19</v>
      </c>
      <c r="F195" t="s">
        <v>34</v>
      </c>
      <c r="G195" t="s">
        <v>14</v>
      </c>
      <c r="H195" t="s">
        <v>25</v>
      </c>
      <c r="I195" t="s">
        <v>19</v>
      </c>
      <c r="J195" t="s">
        <v>22</v>
      </c>
      <c r="K195" cm="1">
        <f t="array" ref="K195">MEDIAN(IF(jobs_in_data[job_title]=jobs_in_data[[#This Row],[job_title]],jobs_in_data[salary_in_usd]))</f>
        <v>154800</v>
      </c>
    </row>
    <row r="196" spans="1:11" x14ac:dyDescent="0.25">
      <c r="A196">
        <v>2023</v>
      </c>
      <c r="B196" t="s">
        <v>162</v>
      </c>
      <c r="C196" t="s">
        <v>33</v>
      </c>
      <c r="D196" s="5">
        <v>99000</v>
      </c>
      <c r="E196" t="s">
        <v>19</v>
      </c>
      <c r="F196" t="s">
        <v>34</v>
      </c>
      <c r="G196" t="s">
        <v>14</v>
      </c>
      <c r="H196" t="s">
        <v>25</v>
      </c>
      <c r="I196" t="s">
        <v>19</v>
      </c>
      <c r="J196" t="s">
        <v>16</v>
      </c>
      <c r="K196" cm="1">
        <f t="array" ref="K196">MEDIAN(IF(jobs_in_data[job_title]=jobs_in_data[[#This Row],[job_title]],jobs_in_data[salary_in_usd]))</f>
        <v>83209.5</v>
      </c>
    </row>
    <row r="197" spans="1:11" x14ac:dyDescent="0.25">
      <c r="A197">
        <v>2023</v>
      </c>
      <c r="B197" t="s">
        <v>23</v>
      </c>
      <c r="C197" t="s">
        <v>24</v>
      </c>
      <c r="D197" s="5">
        <v>151410</v>
      </c>
      <c r="E197" t="s">
        <v>19</v>
      </c>
      <c r="F197" t="s">
        <v>34</v>
      </c>
      <c r="G197" t="s">
        <v>14</v>
      </c>
      <c r="H197" t="s">
        <v>25</v>
      </c>
      <c r="I197" t="s">
        <v>19</v>
      </c>
      <c r="J197" t="s">
        <v>22</v>
      </c>
      <c r="K197" cm="1">
        <f t="array" ref="K197">MEDIAN(IF(jobs_in_data[job_title]=jobs_in_data[[#This Row],[job_title]],jobs_in_data[salary_in_usd]))</f>
        <v>154800</v>
      </c>
    </row>
    <row r="198" spans="1:11" x14ac:dyDescent="0.25">
      <c r="A198">
        <v>2023</v>
      </c>
      <c r="B198" t="s">
        <v>23</v>
      </c>
      <c r="C198" t="s">
        <v>24</v>
      </c>
      <c r="D198" s="5">
        <v>115360</v>
      </c>
      <c r="E198" t="s">
        <v>19</v>
      </c>
      <c r="F198" t="s">
        <v>34</v>
      </c>
      <c r="G198" t="s">
        <v>14</v>
      </c>
      <c r="H198" t="s">
        <v>25</v>
      </c>
      <c r="I198" t="s">
        <v>19</v>
      </c>
      <c r="J198" t="s">
        <v>22</v>
      </c>
      <c r="K198" cm="1">
        <f t="array" ref="K198">MEDIAN(IF(jobs_in_data[job_title]=jobs_in_data[[#This Row],[job_title]],jobs_in_data[salary_in_usd]))</f>
        <v>154800</v>
      </c>
    </row>
    <row r="199" spans="1:11" x14ac:dyDescent="0.25">
      <c r="A199">
        <v>2023</v>
      </c>
      <c r="B199" t="s">
        <v>32</v>
      </c>
      <c r="C199" t="s">
        <v>33</v>
      </c>
      <c r="D199" s="5">
        <v>115000</v>
      </c>
      <c r="E199" t="s">
        <v>19</v>
      </c>
      <c r="F199" t="s">
        <v>34</v>
      </c>
      <c r="G199" t="s">
        <v>14</v>
      </c>
      <c r="H199" t="s">
        <v>21</v>
      </c>
      <c r="I199" t="s">
        <v>19</v>
      </c>
      <c r="J199" t="s">
        <v>22</v>
      </c>
      <c r="K199" cm="1">
        <f t="array" ref="K199">MEDIAN(IF(jobs_in_data[job_title]=jobs_in_data[[#This Row],[job_title]],jobs_in_data[salary_in_usd]))</f>
        <v>105320</v>
      </c>
    </row>
    <row r="200" spans="1:11" x14ac:dyDescent="0.25">
      <c r="A200">
        <v>2023</v>
      </c>
      <c r="B200" t="s">
        <v>32</v>
      </c>
      <c r="C200" t="s">
        <v>33</v>
      </c>
      <c r="D200" s="5">
        <v>105000</v>
      </c>
      <c r="E200" t="s">
        <v>19</v>
      </c>
      <c r="F200" t="s">
        <v>34</v>
      </c>
      <c r="G200" t="s">
        <v>14</v>
      </c>
      <c r="H200" t="s">
        <v>21</v>
      </c>
      <c r="I200" t="s">
        <v>19</v>
      </c>
      <c r="J200" t="s">
        <v>22</v>
      </c>
      <c r="K200" cm="1">
        <f t="array" ref="K200">MEDIAN(IF(jobs_in_data[job_title]=jobs_in_data[[#This Row],[job_title]],jobs_in_data[salary_in_usd]))</f>
        <v>105320</v>
      </c>
    </row>
    <row r="201" spans="1:11" x14ac:dyDescent="0.25">
      <c r="A201">
        <v>2023</v>
      </c>
      <c r="B201" t="s">
        <v>32</v>
      </c>
      <c r="C201" t="s">
        <v>33</v>
      </c>
      <c r="D201" s="5">
        <v>94035</v>
      </c>
      <c r="E201" t="s">
        <v>19</v>
      </c>
      <c r="F201" t="s">
        <v>34</v>
      </c>
      <c r="G201" t="s">
        <v>14</v>
      </c>
      <c r="H201" t="s">
        <v>25</v>
      </c>
      <c r="I201" t="s">
        <v>19</v>
      </c>
      <c r="J201" t="s">
        <v>22</v>
      </c>
      <c r="K201" cm="1">
        <f t="array" ref="K201">MEDIAN(IF(jobs_in_data[job_title]=jobs_in_data[[#This Row],[job_title]],jobs_in_data[salary_in_usd]))</f>
        <v>105320</v>
      </c>
    </row>
    <row r="202" spans="1:11" x14ac:dyDescent="0.25">
      <c r="A202">
        <v>2023</v>
      </c>
      <c r="B202" t="s">
        <v>32</v>
      </c>
      <c r="C202" t="s">
        <v>33</v>
      </c>
      <c r="D202" s="5">
        <v>57920</v>
      </c>
      <c r="E202" t="s">
        <v>19</v>
      </c>
      <c r="F202" t="s">
        <v>34</v>
      </c>
      <c r="G202" t="s">
        <v>14</v>
      </c>
      <c r="H202" t="s">
        <v>25</v>
      </c>
      <c r="I202" t="s">
        <v>19</v>
      </c>
      <c r="J202" t="s">
        <v>22</v>
      </c>
      <c r="K202" cm="1">
        <f t="array" ref="K202">MEDIAN(IF(jobs_in_data[job_title]=jobs_in_data[[#This Row],[job_title]],jobs_in_data[salary_in_usd]))</f>
        <v>105320</v>
      </c>
    </row>
    <row r="203" spans="1:11" x14ac:dyDescent="0.25">
      <c r="A203">
        <v>2023</v>
      </c>
      <c r="B203" t="s">
        <v>186</v>
      </c>
      <c r="C203" t="s">
        <v>33</v>
      </c>
      <c r="D203" s="5">
        <v>83200</v>
      </c>
      <c r="E203" t="s">
        <v>19</v>
      </c>
      <c r="F203" t="s">
        <v>34</v>
      </c>
      <c r="G203" t="s">
        <v>74</v>
      </c>
      <c r="H203" t="s">
        <v>15</v>
      </c>
      <c r="I203" t="s">
        <v>19</v>
      </c>
      <c r="J203" t="s">
        <v>58</v>
      </c>
      <c r="K203" cm="1">
        <f t="array" ref="K203">MEDIAN(IF(jobs_in_data[job_title]=jobs_in_data[[#This Row],[job_title]],jobs_in_data[salary_in_usd]))</f>
        <v>83200</v>
      </c>
    </row>
    <row r="204" spans="1:11" x14ac:dyDescent="0.25">
      <c r="A204">
        <v>2023</v>
      </c>
      <c r="B204" t="s">
        <v>86</v>
      </c>
      <c r="C204" t="s">
        <v>71</v>
      </c>
      <c r="D204" s="5">
        <v>69500</v>
      </c>
      <c r="E204" t="s">
        <v>19</v>
      </c>
      <c r="F204" t="s">
        <v>34</v>
      </c>
      <c r="G204" t="s">
        <v>14</v>
      </c>
      <c r="H204" t="s">
        <v>25</v>
      </c>
      <c r="I204" t="s">
        <v>19</v>
      </c>
      <c r="J204" t="s">
        <v>22</v>
      </c>
      <c r="K204" cm="1">
        <f t="array" ref="K204">MEDIAN(IF(jobs_in_data[job_title]=jobs_in_data[[#This Row],[job_title]],jobs_in_data[salary_in_usd]))</f>
        <v>85000</v>
      </c>
    </row>
    <row r="205" spans="1:11" x14ac:dyDescent="0.25">
      <c r="A205">
        <v>2023</v>
      </c>
      <c r="B205" t="s">
        <v>86</v>
      </c>
      <c r="C205" t="s">
        <v>71</v>
      </c>
      <c r="D205" s="5">
        <v>46400</v>
      </c>
      <c r="E205" t="s">
        <v>19</v>
      </c>
      <c r="F205" t="s">
        <v>34</v>
      </c>
      <c r="G205" t="s">
        <v>14</v>
      </c>
      <c r="H205" t="s">
        <v>25</v>
      </c>
      <c r="I205" t="s">
        <v>19</v>
      </c>
      <c r="J205" t="s">
        <v>22</v>
      </c>
      <c r="K205" cm="1">
        <f t="array" ref="K205">MEDIAN(IF(jobs_in_data[job_title]=jobs_in_data[[#This Row],[job_title]],jobs_in_data[salary_in_usd]))</f>
        <v>85000</v>
      </c>
    </row>
    <row r="206" spans="1:11" x14ac:dyDescent="0.25">
      <c r="A206">
        <v>2023</v>
      </c>
      <c r="B206" t="s">
        <v>32</v>
      </c>
      <c r="C206" t="s">
        <v>33</v>
      </c>
      <c r="D206" s="5">
        <v>69525</v>
      </c>
      <c r="E206" t="s">
        <v>19</v>
      </c>
      <c r="F206" t="s">
        <v>34</v>
      </c>
      <c r="G206" t="s">
        <v>14</v>
      </c>
      <c r="H206" t="s">
        <v>25</v>
      </c>
      <c r="I206" t="s">
        <v>19</v>
      </c>
      <c r="J206" t="s">
        <v>22</v>
      </c>
      <c r="K206" cm="1">
        <f t="array" ref="K206">MEDIAN(IF(jobs_in_data[job_title]=jobs_in_data[[#This Row],[job_title]],jobs_in_data[salary_in_usd]))</f>
        <v>105320</v>
      </c>
    </row>
    <row r="207" spans="1:11" x14ac:dyDescent="0.25">
      <c r="A207">
        <v>2023</v>
      </c>
      <c r="B207" t="s">
        <v>32</v>
      </c>
      <c r="C207" t="s">
        <v>33</v>
      </c>
      <c r="D207" s="5">
        <v>61800</v>
      </c>
      <c r="E207" t="s">
        <v>19</v>
      </c>
      <c r="F207" t="s">
        <v>34</v>
      </c>
      <c r="G207" t="s">
        <v>14</v>
      </c>
      <c r="H207" t="s">
        <v>25</v>
      </c>
      <c r="I207" t="s">
        <v>19</v>
      </c>
      <c r="J207" t="s">
        <v>22</v>
      </c>
      <c r="K207" cm="1">
        <f t="array" ref="K207">MEDIAN(IF(jobs_in_data[job_title]=jobs_in_data[[#This Row],[job_title]],jobs_in_data[salary_in_usd]))</f>
        <v>105320</v>
      </c>
    </row>
    <row r="208" spans="1:11" x14ac:dyDescent="0.25">
      <c r="A208">
        <v>2023</v>
      </c>
      <c r="B208" t="s">
        <v>23</v>
      </c>
      <c r="C208" t="s">
        <v>24</v>
      </c>
      <c r="D208" s="5">
        <v>40000</v>
      </c>
      <c r="E208" t="s">
        <v>190</v>
      </c>
      <c r="F208" t="s">
        <v>34</v>
      </c>
      <c r="G208" t="s">
        <v>14</v>
      </c>
      <c r="H208" t="s">
        <v>25</v>
      </c>
      <c r="I208" t="s">
        <v>19</v>
      </c>
      <c r="J208" t="s">
        <v>22</v>
      </c>
      <c r="K208" cm="1">
        <f t="array" ref="K208">MEDIAN(IF(jobs_in_data[job_title]=jobs_in_data[[#This Row],[job_title]],jobs_in_data[salary_in_usd]))</f>
        <v>154800</v>
      </c>
    </row>
    <row r="209" spans="1:11" x14ac:dyDescent="0.25">
      <c r="A209">
        <v>2023</v>
      </c>
      <c r="B209" t="s">
        <v>23</v>
      </c>
      <c r="C209" t="s">
        <v>24</v>
      </c>
      <c r="D209" s="5">
        <v>130001</v>
      </c>
      <c r="E209" t="s">
        <v>19</v>
      </c>
      <c r="F209" t="s">
        <v>34</v>
      </c>
      <c r="G209" t="s">
        <v>14</v>
      </c>
      <c r="H209" t="s">
        <v>25</v>
      </c>
      <c r="I209" t="s">
        <v>19</v>
      </c>
      <c r="J209" t="s">
        <v>22</v>
      </c>
      <c r="K209" cm="1">
        <f t="array" ref="K209">MEDIAN(IF(jobs_in_data[job_title]=jobs_in_data[[#This Row],[job_title]],jobs_in_data[salary_in_usd]))</f>
        <v>154800</v>
      </c>
    </row>
    <row r="210" spans="1:11" x14ac:dyDescent="0.25">
      <c r="A210">
        <v>2023</v>
      </c>
      <c r="B210" t="s">
        <v>23</v>
      </c>
      <c r="C210" t="s">
        <v>24</v>
      </c>
      <c r="D210" s="5">
        <v>71907</v>
      </c>
      <c r="E210" t="s">
        <v>19</v>
      </c>
      <c r="F210" t="s">
        <v>34</v>
      </c>
      <c r="G210" t="s">
        <v>14</v>
      </c>
      <c r="H210" t="s">
        <v>25</v>
      </c>
      <c r="I210" t="s">
        <v>19</v>
      </c>
      <c r="J210" t="s">
        <v>22</v>
      </c>
      <c r="K210" cm="1">
        <f t="array" ref="K210">MEDIAN(IF(jobs_in_data[job_title]=jobs_in_data[[#This Row],[job_title]],jobs_in_data[salary_in_usd]))</f>
        <v>154800</v>
      </c>
    </row>
    <row r="211" spans="1:11" x14ac:dyDescent="0.25">
      <c r="A211">
        <v>2023</v>
      </c>
      <c r="B211" t="s">
        <v>80</v>
      </c>
      <c r="C211" t="s">
        <v>33</v>
      </c>
      <c r="D211" s="5">
        <v>60000</v>
      </c>
      <c r="E211" t="s">
        <v>184</v>
      </c>
      <c r="F211" t="s">
        <v>34</v>
      </c>
      <c r="G211" t="s">
        <v>14</v>
      </c>
      <c r="H211" t="s">
        <v>25</v>
      </c>
      <c r="I211" t="s">
        <v>19</v>
      </c>
      <c r="J211" t="s">
        <v>22</v>
      </c>
      <c r="K211" cm="1">
        <f t="array" ref="K211">MEDIAN(IF(jobs_in_data[job_title]=jobs_in_data[[#This Row],[job_title]],jobs_in_data[salary_in_usd]))</f>
        <v>60469</v>
      </c>
    </row>
    <row r="212" spans="1:11" x14ac:dyDescent="0.25">
      <c r="A212">
        <v>2023</v>
      </c>
      <c r="B212" t="s">
        <v>23</v>
      </c>
      <c r="C212" t="s">
        <v>24</v>
      </c>
      <c r="D212" s="5">
        <v>77791</v>
      </c>
      <c r="E212" t="s">
        <v>44</v>
      </c>
      <c r="F212" t="s">
        <v>34</v>
      </c>
      <c r="G212" t="s">
        <v>14</v>
      </c>
      <c r="H212" t="s">
        <v>15</v>
      </c>
      <c r="I212" t="s">
        <v>44</v>
      </c>
      <c r="J212" t="s">
        <v>16</v>
      </c>
      <c r="K212" cm="1">
        <f t="array" ref="K212">MEDIAN(IF(jobs_in_data[job_title]=jobs_in_data[[#This Row],[job_title]],jobs_in_data[salary_in_usd]))</f>
        <v>154800</v>
      </c>
    </row>
    <row r="213" spans="1:11" x14ac:dyDescent="0.25">
      <c r="A213">
        <v>2023</v>
      </c>
      <c r="B213" t="s">
        <v>181</v>
      </c>
      <c r="C213" t="s">
        <v>11</v>
      </c>
      <c r="D213" s="5">
        <v>100000</v>
      </c>
      <c r="E213" t="s">
        <v>12</v>
      </c>
      <c r="F213" t="s">
        <v>34</v>
      </c>
      <c r="G213" t="s">
        <v>14</v>
      </c>
      <c r="H213" t="s">
        <v>15</v>
      </c>
      <c r="I213" t="s">
        <v>19</v>
      </c>
      <c r="J213" t="s">
        <v>16</v>
      </c>
      <c r="K213" cm="1">
        <f t="array" ref="K213">MEDIAN(IF(jobs_in_data[job_title]=jobs_in_data[[#This Row],[job_title]],jobs_in_data[salary_in_usd]))</f>
        <v>130000</v>
      </c>
    </row>
    <row r="214" spans="1:11" x14ac:dyDescent="0.25">
      <c r="A214">
        <v>2023</v>
      </c>
      <c r="B214" t="s">
        <v>41</v>
      </c>
      <c r="C214" t="s">
        <v>24</v>
      </c>
      <c r="D214" s="5">
        <v>150000</v>
      </c>
      <c r="E214" t="s">
        <v>19</v>
      </c>
      <c r="F214" t="s">
        <v>34</v>
      </c>
      <c r="G214" t="s">
        <v>14</v>
      </c>
      <c r="H214" t="s">
        <v>21</v>
      </c>
      <c r="I214" t="s">
        <v>19</v>
      </c>
      <c r="J214" t="s">
        <v>22</v>
      </c>
      <c r="K214" cm="1">
        <f t="array" ref="K214">MEDIAN(IF(jobs_in_data[job_title]=jobs_in_data[[#This Row],[job_title]],jobs_in_data[salary_in_usd]))</f>
        <v>175000</v>
      </c>
    </row>
    <row r="215" spans="1:11" x14ac:dyDescent="0.25">
      <c r="A215">
        <v>2023</v>
      </c>
      <c r="B215" t="s">
        <v>41</v>
      </c>
      <c r="C215" t="s">
        <v>24</v>
      </c>
      <c r="D215" s="5">
        <v>100000</v>
      </c>
      <c r="E215" t="s">
        <v>19</v>
      </c>
      <c r="F215" t="s">
        <v>34</v>
      </c>
      <c r="G215" t="s">
        <v>14</v>
      </c>
      <c r="H215" t="s">
        <v>21</v>
      </c>
      <c r="I215" t="s">
        <v>19</v>
      </c>
      <c r="J215" t="s">
        <v>22</v>
      </c>
      <c r="K215" cm="1">
        <f t="array" ref="K215">MEDIAN(IF(jobs_in_data[job_title]=jobs_in_data[[#This Row],[job_title]],jobs_in_data[salary_in_usd]))</f>
        <v>175000</v>
      </c>
    </row>
    <row r="216" spans="1:11" x14ac:dyDescent="0.25">
      <c r="A216">
        <v>2023</v>
      </c>
      <c r="B216" t="s">
        <v>43</v>
      </c>
      <c r="C216" t="s">
        <v>24</v>
      </c>
      <c r="D216" s="5">
        <v>165000</v>
      </c>
      <c r="E216" t="s">
        <v>19</v>
      </c>
      <c r="F216" t="s">
        <v>34</v>
      </c>
      <c r="G216" t="s">
        <v>14</v>
      </c>
      <c r="H216" t="s">
        <v>21</v>
      </c>
      <c r="I216" t="s">
        <v>19</v>
      </c>
      <c r="J216" t="s">
        <v>22</v>
      </c>
      <c r="K216" cm="1">
        <f t="array" ref="K216">MEDIAN(IF(jobs_in_data[job_title]=jobs_in_data[[#This Row],[job_title]],jobs_in_data[salary_in_usd]))</f>
        <v>169056</v>
      </c>
    </row>
    <row r="217" spans="1:11" x14ac:dyDescent="0.25">
      <c r="A217">
        <v>2023</v>
      </c>
      <c r="B217" t="s">
        <v>43</v>
      </c>
      <c r="C217" t="s">
        <v>24</v>
      </c>
      <c r="D217" s="5">
        <v>145000</v>
      </c>
      <c r="E217" t="s">
        <v>19</v>
      </c>
      <c r="F217" t="s">
        <v>34</v>
      </c>
      <c r="G217" t="s">
        <v>14</v>
      </c>
      <c r="H217" t="s">
        <v>21</v>
      </c>
      <c r="I217" t="s">
        <v>19</v>
      </c>
      <c r="J217" t="s">
        <v>22</v>
      </c>
      <c r="K217" cm="1">
        <f t="array" ref="K217">MEDIAN(IF(jobs_in_data[job_title]=jobs_in_data[[#This Row],[job_title]],jobs_in_data[salary_in_usd]))</f>
        <v>169056</v>
      </c>
    </row>
    <row r="218" spans="1:11" x14ac:dyDescent="0.25">
      <c r="A218">
        <v>2023</v>
      </c>
      <c r="B218" t="s">
        <v>28</v>
      </c>
      <c r="C218" t="s">
        <v>11</v>
      </c>
      <c r="D218" s="5">
        <v>49216</v>
      </c>
      <c r="E218" t="s">
        <v>31</v>
      </c>
      <c r="F218" t="s">
        <v>34</v>
      </c>
      <c r="G218" t="s">
        <v>14</v>
      </c>
      <c r="H218" t="s">
        <v>25</v>
      </c>
      <c r="I218" t="s">
        <v>31</v>
      </c>
      <c r="J218" t="s">
        <v>22</v>
      </c>
      <c r="K218" cm="1">
        <f t="array" ref="K218">MEDIAN(IF(jobs_in_data[job_title]=jobs_in_data[[#This Row],[job_title]],jobs_in_data[salary_in_usd]))</f>
        <v>140000</v>
      </c>
    </row>
    <row r="219" spans="1:11" x14ac:dyDescent="0.25">
      <c r="A219">
        <v>2023</v>
      </c>
      <c r="B219" t="s">
        <v>28</v>
      </c>
      <c r="C219" t="s">
        <v>11</v>
      </c>
      <c r="D219" s="5">
        <v>43064</v>
      </c>
      <c r="E219" t="s">
        <v>31</v>
      </c>
      <c r="F219" t="s">
        <v>34</v>
      </c>
      <c r="G219" t="s">
        <v>14</v>
      </c>
      <c r="H219" t="s">
        <v>25</v>
      </c>
      <c r="I219" t="s">
        <v>31</v>
      </c>
      <c r="J219" t="s">
        <v>22</v>
      </c>
      <c r="K219" cm="1">
        <f t="array" ref="K219">MEDIAN(IF(jobs_in_data[job_title]=jobs_in_data[[#This Row],[job_title]],jobs_in_data[salary_in_usd]))</f>
        <v>140000</v>
      </c>
    </row>
    <row r="220" spans="1:11" x14ac:dyDescent="0.25">
      <c r="A220">
        <v>2023</v>
      </c>
      <c r="B220" t="s">
        <v>41</v>
      </c>
      <c r="C220" t="s">
        <v>24</v>
      </c>
      <c r="D220" s="5">
        <v>155000</v>
      </c>
      <c r="E220" t="s">
        <v>19</v>
      </c>
      <c r="F220" t="s">
        <v>34</v>
      </c>
      <c r="G220" t="s">
        <v>14</v>
      </c>
      <c r="H220" t="s">
        <v>21</v>
      </c>
      <c r="I220" t="s">
        <v>19</v>
      </c>
      <c r="J220" t="s">
        <v>22</v>
      </c>
      <c r="K220" cm="1">
        <f t="array" ref="K220">MEDIAN(IF(jobs_in_data[job_title]=jobs_in_data[[#This Row],[job_title]],jobs_in_data[salary_in_usd]))</f>
        <v>175000</v>
      </c>
    </row>
    <row r="221" spans="1:11" x14ac:dyDescent="0.25">
      <c r="A221">
        <v>2023</v>
      </c>
      <c r="B221" t="s">
        <v>41</v>
      </c>
      <c r="C221" t="s">
        <v>24</v>
      </c>
      <c r="D221" s="5">
        <v>125000</v>
      </c>
      <c r="E221" t="s">
        <v>19</v>
      </c>
      <c r="F221" t="s">
        <v>34</v>
      </c>
      <c r="G221" t="s">
        <v>14</v>
      </c>
      <c r="H221" t="s">
        <v>21</v>
      </c>
      <c r="I221" t="s">
        <v>19</v>
      </c>
      <c r="J221" t="s">
        <v>22</v>
      </c>
      <c r="K221" cm="1">
        <f t="array" ref="K221">MEDIAN(IF(jobs_in_data[job_title]=jobs_in_data[[#This Row],[job_title]],jobs_in_data[salary_in_usd]))</f>
        <v>175000</v>
      </c>
    </row>
    <row r="222" spans="1:11" x14ac:dyDescent="0.25">
      <c r="A222">
        <v>2023</v>
      </c>
      <c r="B222" t="s">
        <v>37</v>
      </c>
      <c r="C222" t="s">
        <v>24</v>
      </c>
      <c r="D222" s="5">
        <v>213660</v>
      </c>
      <c r="E222" t="s">
        <v>19</v>
      </c>
      <c r="F222" t="s">
        <v>34</v>
      </c>
      <c r="G222" t="s">
        <v>14</v>
      </c>
      <c r="H222" t="s">
        <v>21</v>
      </c>
      <c r="I222" t="s">
        <v>19</v>
      </c>
      <c r="J222" t="s">
        <v>16</v>
      </c>
      <c r="K222" cm="1">
        <f t="array" ref="K222">MEDIAN(IF(jobs_in_data[job_title]=jobs_in_data[[#This Row],[job_title]],jobs_in_data[salary_in_usd]))</f>
        <v>192000</v>
      </c>
    </row>
    <row r="223" spans="1:11" x14ac:dyDescent="0.25">
      <c r="A223">
        <v>2023</v>
      </c>
      <c r="B223" t="s">
        <v>37</v>
      </c>
      <c r="C223" t="s">
        <v>24</v>
      </c>
      <c r="D223" s="5">
        <v>130760</v>
      </c>
      <c r="E223" t="s">
        <v>19</v>
      </c>
      <c r="F223" t="s">
        <v>34</v>
      </c>
      <c r="G223" t="s">
        <v>14</v>
      </c>
      <c r="H223" t="s">
        <v>21</v>
      </c>
      <c r="I223" t="s">
        <v>19</v>
      </c>
      <c r="J223" t="s">
        <v>16</v>
      </c>
      <c r="K223" cm="1">
        <f t="array" ref="K223">MEDIAN(IF(jobs_in_data[job_title]=jobs_in_data[[#This Row],[job_title]],jobs_in_data[salary_in_usd]))</f>
        <v>192000</v>
      </c>
    </row>
    <row r="224" spans="1:11" x14ac:dyDescent="0.25">
      <c r="A224">
        <v>2023</v>
      </c>
      <c r="B224" t="s">
        <v>179</v>
      </c>
      <c r="C224" t="s">
        <v>33</v>
      </c>
      <c r="D224" s="5">
        <v>30000</v>
      </c>
      <c r="E224" t="s">
        <v>175</v>
      </c>
      <c r="F224" t="s">
        <v>34</v>
      </c>
      <c r="G224" t="s">
        <v>14</v>
      </c>
      <c r="H224" t="s">
        <v>25</v>
      </c>
      <c r="I224" t="s">
        <v>175</v>
      </c>
      <c r="J224" t="s">
        <v>16</v>
      </c>
      <c r="K224" cm="1">
        <f t="array" ref="K224">MEDIAN(IF(jobs_in_data[job_title]=jobs_in_data[[#This Row],[job_title]],jobs_in_data[salary_in_usd]))</f>
        <v>45000</v>
      </c>
    </row>
    <row r="225" spans="1:11" x14ac:dyDescent="0.25">
      <c r="A225">
        <v>2023</v>
      </c>
      <c r="B225" t="s">
        <v>37</v>
      </c>
      <c r="C225" t="s">
        <v>24</v>
      </c>
      <c r="D225" s="5">
        <v>204620</v>
      </c>
      <c r="E225" t="s">
        <v>19</v>
      </c>
      <c r="F225" t="s">
        <v>34</v>
      </c>
      <c r="G225" t="s">
        <v>14</v>
      </c>
      <c r="H225" t="s">
        <v>21</v>
      </c>
      <c r="I225" t="s">
        <v>19</v>
      </c>
      <c r="J225" t="s">
        <v>16</v>
      </c>
      <c r="K225" cm="1">
        <f t="array" ref="K225">MEDIAN(IF(jobs_in_data[job_title]=jobs_in_data[[#This Row],[job_title]],jobs_in_data[salary_in_usd]))</f>
        <v>192000</v>
      </c>
    </row>
    <row r="226" spans="1:11" x14ac:dyDescent="0.25">
      <c r="A226">
        <v>2023</v>
      </c>
      <c r="B226" t="s">
        <v>37</v>
      </c>
      <c r="C226" t="s">
        <v>24</v>
      </c>
      <c r="D226" s="5">
        <v>110680</v>
      </c>
      <c r="E226" t="s">
        <v>19</v>
      </c>
      <c r="F226" t="s">
        <v>34</v>
      </c>
      <c r="G226" t="s">
        <v>14</v>
      </c>
      <c r="H226" t="s">
        <v>21</v>
      </c>
      <c r="I226" t="s">
        <v>19</v>
      </c>
      <c r="J226" t="s">
        <v>16</v>
      </c>
      <c r="K226" cm="1">
        <f t="array" ref="K226">MEDIAN(IF(jobs_in_data[job_title]=jobs_in_data[[#This Row],[job_title]],jobs_in_data[salary_in_usd]))</f>
        <v>192000</v>
      </c>
    </row>
    <row r="227" spans="1:11" x14ac:dyDescent="0.25">
      <c r="A227">
        <v>2023</v>
      </c>
      <c r="B227" t="s">
        <v>30</v>
      </c>
      <c r="C227" t="s">
        <v>27</v>
      </c>
      <c r="D227" s="5">
        <v>163196</v>
      </c>
      <c r="E227" t="s">
        <v>19</v>
      </c>
      <c r="F227" t="s">
        <v>34</v>
      </c>
      <c r="G227" t="s">
        <v>14</v>
      </c>
      <c r="H227" t="s">
        <v>21</v>
      </c>
      <c r="I227" t="s">
        <v>19</v>
      </c>
      <c r="J227" t="s">
        <v>22</v>
      </c>
      <c r="K227" cm="1">
        <f t="array" ref="K227">MEDIAN(IF(jobs_in_data[job_title]=jobs_in_data[[#This Row],[job_title]],jobs_in_data[salary_in_usd]))</f>
        <v>182200</v>
      </c>
    </row>
    <row r="228" spans="1:11" x14ac:dyDescent="0.25">
      <c r="A228">
        <v>2023</v>
      </c>
      <c r="B228" t="s">
        <v>30</v>
      </c>
      <c r="C228" t="s">
        <v>27</v>
      </c>
      <c r="D228" s="5">
        <v>145885</v>
      </c>
      <c r="E228" t="s">
        <v>19</v>
      </c>
      <c r="F228" t="s">
        <v>34</v>
      </c>
      <c r="G228" t="s">
        <v>14</v>
      </c>
      <c r="H228" t="s">
        <v>21</v>
      </c>
      <c r="I228" t="s">
        <v>19</v>
      </c>
      <c r="J228" t="s">
        <v>22</v>
      </c>
      <c r="K228" cm="1">
        <f t="array" ref="K228">MEDIAN(IF(jobs_in_data[job_title]=jobs_in_data[[#This Row],[job_title]],jobs_in_data[salary_in_usd]))</f>
        <v>182200</v>
      </c>
    </row>
    <row r="229" spans="1:11" x14ac:dyDescent="0.25">
      <c r="A229">
        <v>2023</v>
      </c>
      <c r="B229" t="s">
        <v>41</v>
      </c>
      <c r="C229" t="s">
        <v>24</v>
      </c>
      <c r="D229" s="5">
        <v>220000</v>
      </c>
      <c r="E229" t="s">
        <v>19</v>
      </c>
      <c r="F229" t="s">
        <v>34</v>
      </c>
      <c r="G229" t="s">
        <v>14</v>
      </c>
      <c r="H229" t="s">
        <v>15</v>
      </c>
      <c r="I229" t="s">
        <v>19</v>
      </c>
      <c r="J229" t="s">
        <v>16</v>
      </c>
      <c r="K229" cm="1">
        <f t="array" ref="K229">MEDIAN(IF(jobs_in_data[job_title]=jobs_in_data[[#This Row],[job_title]],jobs_in_data[salary_in_usd]))</f>
        <v>175000</v>
      </c>
    </row>
    <row r="230" spans="1:11" x14ac:dyDescent="0.25">
      <c r="A230">
        <v>2022</v>
      </c>
      <c r="B230" t="s">
        <v>30</v>
      </c>
      <c r="C230" t="s">
        <v>27</v>
      </c>
      <c r="D230" s="5">
        <v>56536</v>
      </c>
      <c r="E230" t="s">
        <v>163</v>
      </c>
      <c r="F230" t="s">
        <v>34</v>
      </c>
      <c r="G230" t="s">
        <v>14</v>
      </c>
      <c r="H230" t="s">
        <v>25</v>
      </c>
      <c r="I230" t="s">
        <v>163</v>
      </c>
      <c r="J230" t="s">
        <v>58</v>
      </c>
      <c r="K230" cm="1">
        <f t="array" ref="K230">MEDIAN(IF(jobs_in_data[job_title]=jobs_in_data[[#This Row],[job_title]],jobs_in_data[salary_in_usd]))</f>
        <v>182200</v>
      </c>
    </row>
    <row r="231" spans="1:11" x14ac:dyDescent="0.25">
      <c r="A231">
        <v>2023</v>
      </c>
      <c r="B231" t="s">
        <v>28</v>
      </c>
      <c r="C231" t="s">
        <v>11</v>
      </c>
      <c r="D231" s="5">
        <v>85000</v>
      </c>
      <c r="E231" t="s">
        <v>19</v>
      </c>
      <c r="F231" t="s">
        <v>34</v>
      </c>
      <c r="G231" t="s">
        <v>14</v>
      </c>
      <c r="H231" t="s">
        <v>21</v>
      </c>
      <c r="I231" t="s">
        <v>19</v>
      </c>
      <c r="J231" t="s">
        <v>22</v>
      </c>
      <c r="K231" cm="1">
        <f t="array" ref="K231">MEDIAN(IF(jobs_in_data[job_title]=jobs_in_data[[#This Row],[job_title]],jobs_in_data[salary_in_usd]))</f>
        <v>140000</v>
      </c>
    </row>
    <row r="232" spans="1:11" x14ac:dyDescent="0.25">
      <c r="A232">
        <v>2023</v>
      </c>
      <c r="B232" t="s">
        <v>28</v>
      </c>
      <c r="C232" t="s">
        <v>11</v>
      </c>
      <c r="D232" s="5">
        <v>65000</v>
      </c>
      <c r="E232" t="s">
        <v>19</v>
      </c>
      <c r="F232" t="s">
        <v>34</v>
      </c>
      <c r="G232" t="s">
        <v>14</v>
      </c>
      <c r="H232" t="s">
        <v>21</v>
      </c>
      <c r="I232" t="s">
        <v>19</v>
      </c>
      <c r="J232" t="s">
        <v>22</v>
      </c>
      <c r="K232" cm="1">
        <f t="array" ref="K232">MEDIAN(IF(jobs_in_data[job_title]=jobs_in_data[[#This Row],[job_title]],jobs_in_data[salary_in_usd]))</f>
        <v>140000</v>
      </c>
    </row>
    <row r="233" spans="1:11" x14ac:dyDescent="0.25">
      <c r="A233">
        <v>2023</v>
      </c>
      <c r="B233" t="s">
        <v>32</v>
      </c>
      <c r="C233" t="s">
        <v>33</v>
      </c>
      <c r="D233" s="5">
        <v>75000</v>
      </c>
      <c r="E233" t="s">
        <v>19</v>
      </c>
      <c r="F233" t="s">
        <v>34</v>
      </c>
      <c r="G233" t="s">
        <v>14</v>
      </c>
      <c r="H233" t="s">
        <v>21</v>
      </c>
      <c r="I233" t="s">
        <v>19</v>
      </c>
      <c r="J233" t="s">
        <v>22</v>
      </c>
      <c r="K233" cm="1">
        <f t="array" ref="K233">MEDIAN(IF(jobs_in_data[job_title]=jobs_in_data[[#This Row],[job_title]],jobs_in_data[salary_in_usd]))</f>
        <v>105320</v>
      </c>
    </row>
    <row r="234" spans="1:11" x14ac:dyDescent="0.25">
      <c r="A234">
        <v>2023</v>
      </c>
      <c r="B234" t="s">
        <v>32</v>
      </c>
      <c r="C234" t="s">
        <v>33</v>
      </c>
      <c r="D234" s="5">
        <v>70000</v>
      </c>
      <c r="E234" t="s">
        <v>19</v>
      </c>
      <c r="F234" t="s">
        <v>34</v>
      </c>
      <c r="G234" t="s">
        <v>14</v>
      </c>
      <c r="H234" t="s">
        <v>21</v>
      </c>
      <c r="I234" t="s">
        <v>19</v>
      </c>
      <c r="J234" t="s">
        <v>22</v>
      </c>
      <c r="K234" cm="1">
        <f t="array" ref="K234">MEDIAN(IF(jobs_in_data[job_title]=jobs_in_data[[#This Row],[job_title]],jobs_in_data[salary_in_usd]))</f>
        <v>105320</v>
      </c>
    </row>
    <row r="235" spans="1:11" x14ac:dyDescent="0.25">
      <c r="A235">
        <v>2023</v>
      </c>
      <c r="B235" t="s">
        <v>32</v>
      </c>
      <c r="C235" t="s">
        <v>33</v>
      </c>
      <c r="D235" s="5">
        <v>85000</v>
      </c>
      <c r="E235" t="s">
        <v>19</v>
      </c>
      <c r="F235" t="s">
        <v>34</v>
      </c>
      <c r="G235" t="s">
        <v>14</v>
      </c>
      <c r="H235" t="s">
        <v>25</v>
      </c>
      <c r="I235" t="s">
        <v>19</v>
      </c>
      <c r="J235" t="s">
        <v>22</v>
      </c>
      <c r="K235" cm="1">
        <f t="array" ref="K235">MEDIAN(IF(jobs_in_data[job_title]=jobs_in_data[[#This Row],[job_title]],jobs_in_data[salary_in_usd]))</f>
        <v>105320</v>
      </c>
    </row>
    <row r="236" spans="1:11" x14ac:dyDescent="0.25">
      <c r="A236">
        <v>2023</v>
      </c>
      <c r="B236" t="s">
        <v>32</v>
      </c>
      <c r="C236" t="s">
        <v>33</v>
      </c>
      <c r="D236" s="5">
        <v>75000</v>
      </c>
      <c r="E236" t="s">
        <v>19</v>
      </c>
      <c r="F236" t="s">
        <v>34</v>
      </c>
      <c r="G236" t="s">
        <v>14</v>
      </c>
      <c r="H236" t="s">
        <v>25</v>
      </c>
      <c r="I236" t="s">
        <v>19</v>
      </c>
      <c r="J236" t="s">
        <v>22</v>
      </c>
      <c r="K236" cm="1">
        <f t="array" ref="K236">MEDIAN(IF(jobs_in_data[job_title]=jobs_in_data[[#This Row],[job_title]],jobs_in_data[salary_in_usd]))</f>
        <v>105320</v>
      </c>
    </row>
    <row r="237" spans="1:11" x14ac:dyDescent="0.25">
      <c r="A237">
        <v>2023</v>
      </c>
      <c r="B237" t="s">
        <v>28</v>
      </c>
      <c r="C237" t="s">
        <v>11</v>
      </c>
      <c r="D237" s="5">
        <v>85000</v>
      </c>
      <c r="E237" t="s">
        <v>19</v>
      </c>
      <c r="F237" t="s">
        <v>34</v>
      </c>
      <c r="G237" t="s">
        <v>14</v>
      </c>
      <c r="H237" t="s">
        <v>21</v>
      </c>
      <c r="I237" t="s">
        <v>19</v>
      </c>
      <c r="J237" t="s">
        <v>22</v>
      </c>
      <c r="K237" cm="1">
        <f t="array" ref="K237">MEDIAN(IF(jobs_in_data[job_title]=jobs_in_data[[#This Row],[job_title]],jobs_in_data[salary_in_usd]))</f>
        <v>140000</v>
      </c>
    </row>
    <row r="238" spans="1:11" x14ac:dyDescent="0.25">
      <c r="A238">
        <v>2023</v>
      </c>
      <c r="B238" t="s">
        <v>28</v>
      </c>
      <c r="C238" t="s">
        <v>11</v>
      </c>
      <c r="D238" s="5">
        <v>65000</v>
      </c>
      <c r="E238" t="s">
        <v>19</v>
      </c>
      <c r="F238" t="s">
        <v>34</v>
      </c>
      <c r="G238" t="s">
        <v>14</v>
      </c>
      <c r="H238" t="s">
        <v>21</v>
      </c>
      <c r="I238" t="s">
        <v>19</v>
      </c>
      <c r="J238" t="s">
        <v>22</v>
      </c>
      <c r="K238" cm="1">
        <f t="array" ref="K238">MEDIAN(IF(jobs_in_data[job_title]=jobs_in_data[[#This Row],[job_title]],jobs_in_data[salary_in_usd]))</f>
        <v>140000</v>
      </c>
    </row>
    <row r="239" spans="1:11" x14ac:dyDescent="0.25">
      <c r="A239">
        <v>2023</v>
      </c>
      <c r="B239" t="s">
        <v>32</v>
      </c>
      <c r="C239" t="s">
        <v>33</v>
      </c>
      <c r="D239" s="5">
        <v>40747</v>
      </c>
      <c r="E239" t="s">
        <v>44</v>
      </c>
      <c r="F239" t="s">
        <v>34</v>
      </c>
      <c r="G239" t="s">
        <v>14</v>
      </c>
      <c r="H239" t="s">
        <v>21</v>
      </c>
      <c r="I239" t="s">
        <v>44</v>
      </c>
      <c r="J239" t="s">
        <v>16</v>
      </c>
      <c r="K239" cm="1">
        <f t="array" ref="K239">MEDIAN(IF(jobs_in_data[job_title]=jobs_in_data[[#This Row],[job_title]],jobs_in_data[salary_in_usd]))</f>
        <v>105320</v>
      </c>
    </row>
    <row r="240" spans="1:11" x14ac:dyDescent="0.25">
      <c r="A240">
        <v>2023</v>
      </c>
      <c r="B240" t="s">
        <v>23</v>
      </c>
      <c r="C240" t="s">
        <v>24</v>
      </c>
      <c r="D240" s="5">
        <v>51861</v>
      </c>
      <c r="E240" t="s">
        <v>44</v>
      </c>
      <c r="F240" t="s">
        <v>34</v>
      </c>
      <c r="G240" t="s">
        <v>14</v>
      </c>
      <c r="H240" t="s">
        <v>25</v>
      </c>
      <c r="I240" t="s">
        <v>44</v>
      </c>
      <c r="J240" t="s">
        <v>16</v>
      </c>
      <c r="K240" cm="1">
        <f t="array" ref="K240">MEDIAN(IF(jobs_in_data[job_title]=jobs_in_data[[#This Row],[job_title]],jobs_in_data[salary_in_usd]))</f>
        <v>154800</v>
      </c>
    </row>
    <row r="241" spans="1:11" x14ac:dyDescent="0.25">
      <c r="A241">
        <v>2023</v>
      </c>
      <c r="B241" t="s">
        <v>23</v>
      </c>
      <c r="C241" t="s">
        <v>24</v>
      </c>
      <c r="D241" s="5">
        <v>130001</v>
      </c>
      <c r="E241" t="s">
        <v>19</v>
      </c>
      <c r="F241" t="s">
        <v>34</v>
      </c>
      <c r="G241" t="s">
        <v>14</v>
      </c>
      <c r="H241" t="s">
        <v>25</v>
      </c>
      <c r="I241" t="s">
        <v>19</v>
      </c>
      <c r="J241" t="s">
        <v>22</v>
      </c>
      <c r="K241" cm="1">
        <f t="array" ref="K241">MEDIAN(IF(jobs_in_data[job_title]=jobs_in_data[[#This Row],[job_title]],jobs_in_data[salary_in_usd]))</f>
        <v>154800</v>
      </c>
    </row>
    <row r="242" spans="1:11" x14ac:dyDescent="0.25">
      <c r="A242">
        <v>2023</v>
      </c>
      <c r="B242" t="s">
        <v>23</v>
      </c>
      <c r="C242" t="s">
        <v>24</v>
      </c>
      <c r="D242" s="5">
        <v>71907</v>
      </c>
      <c r="E242" t="s">
        <v>19</v>
      </c>
      <c r="F242" t="s">
        <v>34</v>
      </c>
      <c r="G242" t="s">
        <v>14</v>
      </c>
      <c r="H242" t="s">
        <v>25</v>
      </c>
      <c r="I242" t="s">
        <v>19</v>
      </c>
      <c r="J242" t="s">
        <v>22</v>
      </c>
      <c r="K242" cm="1">
        <f t="array" ref="K242">MEDIAN(IF(jobs_in_data[job_title]=jobs_in_data[[#This Row],[job_title]],jobs_in_data[salary_in_usd]))</f>
        <v>154800</v>
      </c>
    </row>
    <row r="243" spans="1:11" x14ac:dyDescent="0.25">
      <c r="A243">
        <v>2023</v>
      </c>
      <c r="B243" t="s">
        <v>28</v>
      </c>
      <c r="C243" t="s">
        <v>11</v>
      </c>
      <c r="D243" s="5">
        <v>85000</v>
      </c>
      <c r="E243" t="s">
        <v>19</v>
      </c>
      <c r="F243" t="s">
        <v>34</v>
      </c>
      <c r="G243" t="s">
        <v>14</v>
      </c>
      <c r="H243" t="s">
        <v>21</v>
      </c>
      <c r="I243" t="s">
        <v>19</v>
      </c>
      <c r="J243" t="s">
        <v>22</v>
      </c>
      <c r="K243" cm="1">
        <f t="array" ref="K243">MEDIAN(IF(jobs_in_data[job_title]=jobs_in_data[[#This Row],[job_title]],jobs_in_data[salary_in_usd]))</f>
        <v>140000</v>
      </c>
    </row>
    <row r="244" spans="1:11" x14ac:dyDescent="0.25">
      <c r="A244">
        <v>2023</v>
      </c>
      <c r="B244" t="s">
        <v>28</v>
      </c>
      <c r="C244" t="s">
        <v>11</v>
      </c>
      <c r="D244" s="5">
        <v>65000</v>
      </c>
      <c r="E244" t="s">
        <v>19</v>
      </c>
      <c r="F244" t="s">
        <v>34</v>
      </c>
      <c r="G244" t="s">
        <v>14</v>
      </c>
      <c r="H244" t="s">
        <v>21</v>
      </c>
      <c r="I244" t="s">
        <v>19</v>
      </c>
      <c r="J244" t="s">
        <v>22</v>
      </c>
      <c r="K244" cm="1">
        <f t="array" ref="K244">MEDIAN(IF(jobs_in_data[job_title]=jobs_in_data[[#This Row],[job_title]],jobs_in_data[salary_in_usd]))</f>
        <v>140000</v>
      </c>
    </row>
    <row r="245" spans="1:11" x14ac:dyDescent="0.25">
      <c r="A245">
        <v>2023</v>
      </c>
      <c r="B245" t="s">
        <v>37</v>
      </c>
      <c r="C245" t="s">
        <v>24</v>
      </c>
      <c r="D245" s="5">
        <v>213660</v>
      </c>
      <c r="E245" t="s">
        <v>19</v>
      </c>
      <c r="F245" t="s">
        <v>34</v>
      </c>
      <c r="G245" t="s">
        <v>14</v>
      </c>
      <c r="H245" t="s">
        <v>21</v>
      </c>
      <c r="I245" t="s">
        <v>19</v>
      </c>
      <c r="J245" t="s">
        <v>16</v>
      </c>
      <c r="K245" cm="1">
        <f t="array" ref="K245">MEDIAN(IF(jobs_in_data[job_title]=jobs_in_data[[#This Row],[job_title]],jobs_in_data[salary_in_usd]))</f>
        <v>192000</v>
      </c>
    </row>
    <row r="246" spans="1:11" x14ac:dyDescent="0.25">
      <c r="A246">
        <v>2023</v>
      </c>
      <c r="B246" t="s">
        <v>37</v>
      </c>
      <c r="C246" t="s">
        <v>24</v>
      </c>
      <c r="D246" s="5">
        <v>130760</v>
      </c>
      <c r="E246" t="s">
        <v>19</v>
      </c>
      <c r="F246" t="s">
        <v>34</v>
      </c>
      <c r="G246" t="s">
        <v>14</v>
      </c>
      <c r="H246" t="s">
        <v>21</v>
      </c>
      <c r="I246" t="s">
        <v>19</v>
      </c>
      <c r="J246" t="s">
        <v>16</v>
      </c>
      <c r="K246" cm="1">
        <f t="array" ref="K246">MEDIAN(IF(jobs_in_data[job_title]=jobs_in_data[[#This Row],[job_title]],jobs_in_data[salary_in_usd]))</f>
        <v>192000</v>
      </c>
    </row>
    <row r="247" spans="1:11" x14ac:dyDescent="0.25">
      <c r="A247">
        <v>2023</v>
      </c>
      <c r="B247" t="s">
        <v>201</v>
      </c>
      <c r="C247" t="s">
        <v>11</v>
      </c>
      <c r="D247" s="5">
        <v>60000</v>
      </c>
      <c r="E247" t="s">
        <v>19</v>
      </c>
      <c r="F247" t="s">
        <v>34</v>
      </c>
      <c r="G247" t="s">
        <v>14</v>
      </c>
      <c r="H247" t="s">
        <v>25</v>
      </c>
      <c r="I247" t="s">
        <v>19</v>
      </c>
      <c r="J247" t="s">
        <v>22</v>
      </c>
      <c r="K247" cm="1">
        <f t="array" ref="K247">MEDIAN(IF(jobs_in_data[job_title]=jobs_in_data[[#This Row],[job_title]],jobs_in_data[salary_in_usd]))</f>
        <v>60000</v>
      </c>
    </row>
    <row r="248" spans="1:11" x14ac:dyDescent="0.25">
      <c r="A248">
        <v>2023</v>
      </c>
      <c r="B248" t="s">
        <v>28</v>
      </c>
      <c r="C248" t="s">
        <v>11</v>
      </c>
      <c r="D248" s="5">
        <v>85000</v>
      </c>
      <c r="E248" t="s">
        <v>19</v>
      </c>
      <c r="F248" t="s">
        <v>34</v>
      </c>
      <c r="G248" t="s">
        <v>14</v>
      </c>
      <c r="H248" t="s">
        <v>21</v>
      </c>
      <c r="I248" t="s">
        <v>19</v>
      </c>
      <c r="J248" t="s">
        <v>22</v>
      </c>
      <c r="K248" cm="1">
        <f t="array" ref="K248">MEDIAN(IF(jobs_in_data[job_title]=jobs_in_data[[#This Row],[job_title]],jobs_in_data[salary_in_usd]))</f>
        <v>140000</v>
      </c>
    </row>
    <row r="249" spans="1:11" x14ac:dyDescent="0.25">
      <c r="A249">
        <v>2023</v>
      </c>
      <c r="B249" t="s">
        <v>28</v>
      </c>
      <c r="C249" t="s">
        <v>11</v>
      </c>
      <c r="D249" s="5">
        <v>65000</v>
      </c>
      <c r="E249" t="s">
        <v>19</v>
      </c>
      <c r="F249" t="s">
        <v>34</v>
      </c>
      <c r="G249" t="s">
        <v>14</v>
      </c>
      <c r="H249" t="s">
        <v>21</v>
      </c>
      <c r="I249" t="s">
        <v>19</v>
      </c>
      <c r="J249" t="s">
        <v>22</v>
      </c>
      <c r="K249" cm="1">
        <f t="array" ref="K249">MEDIAN(IF(jobs_in_data[job_title]=jobs_in_data[[#This Row],[job_title]],jobs_in_data[salary_in_usd]))</f>
        <v>140000</v>
      </c>
    </row>
    <row r="250" spans="1:11" x14ac:dyDescent="0.25">
      <c r="A250">
        <v>2023</v>
      </c>
      <c r="B250" t="s">
        <v>43</v>
      </c>
      <c r="C250" t="s">
        <v>24</v>
      </c>
      <c r="D250" s="5">
        <v>155000</v>
      </c>
      <c r="E250" t="s">
        <v>19</v>
      </c>
      <c r="F250" t="s">
        <v>34</v>
      </c>
      <c r="G250" t="s">
        <v>14</v>
      </c>
      <c r="H250" t="s">
        <v>21</v>
      </c>
      <c r="I250" t="s">
        <v>19</v>
      </c>
      <c r="J250" t="s">
        <v>22</v>
      </c>
      <c r="K250" cm="1">
        <f t="array" ref="K250">MEDIAN(IF(jobs_in_data[job_title]=jobs_in_data[[#This Row],[job_title]],jobs_in_data[salary_in_usd]))</f>
        <v>169056</v>
      </c>
    </row>
    <row r="251" spans="1:11" x14ac:dyDescent="0.25">
      <c r="A251">
        <v>2023</v>
      </c>
      <c r="B251" t="s">
        <v>43</v>
      </c>
      <c r="C251" t="s">
        <v>24</v>
      </c>
      <c r="D251" s="5">
        <v>125000</v>
      </c>
      <c r="E251" t="s">
        <v>19</v>
      </c>
      <c r="F251" t="s">
        <v>34</v>
      </c>
      <c r="G251" t="s">
        <v>14</v>
      </c>
      <c r="H251" t="s">
        <v>21</v>
      </c>
      <c r="I251" t="s">
        <v>19</v>
      </c>
      <c r="J251" t="s">
        <v>22</v>
      </c>
      <c r="K251" cm="1">
        <f t="array" ref="K251">MEDIAN(IF(jobs_in_data[job_title]=jobs_in_data[[#This Row],[job_title]],jobs_in_data[salary_in_usd]))</f>
        <v>169056</v>
      </c>
    </row>
    <row r="252" spans="1:11" x14ac:dyDescent="0.25">
      <c r="A252">
        <v>2023</v>
      </c>
      <c r="B252" t="s">
        <v>43</v>
      </c>
      <c r="C252" t="s">
        <v>24</v>
      </c>
      <c r="D252" s="5">
        <v>155000</v>
      </c>
      <c r="E252" t="s">
        <v>19</v>
      </c>
      <c r="F252" t="s">
        <v>34</v>
      </c>
      <c r="G252" t="s">
        <v>14</v>
      </c>
      <c r="H252" t="s">
        <v>21</v>
      </c>
      <c r="I252" t="s">
        <v>19</v>
      </c>
      <c r="J252" t="s">
        <v>22</v>
      </c>
      <c r="K252" cm="1">
        <f t="array" ref="K252">MEDIAN(IF(jobs_in_data[job_title]=jobs_in_data[[#This Row],[job_title]],jobs_in_data[salary_in_usd]))</f>
        <v>169056</v>
      </c>
    </row>
    <row r="253" spans="1:11" x14ac:dyDescent="0.25">
      <c r="A253">
        <v>2023</v>
      </c>
      <c r="B253" t="s">
        <v>43</v>
      </c>
      <c r="C253" t="s">
        <v>24</v>
      </c>
      <c r="D253" s="5">
        <v>125000</v>
      </c>
      <c r="E253" t="s">
        <v>19</v>
      </c>
      <c r="F253" t="s">
        <v>34</v>
      </c>
      <c r="G253" t="s">
        <v>14</v>
      </c>
      <c r="H253" t="s">
        <v>21</v>
      </c>
      <c r="I253" t="s">
        <v>19</v>
      </c>
      <c r="J253" t="s">
        <v>22</v>
      </c>
      <c r="K253" cm="1">
        <f t="array" ref="K253">MEDIAN(IF(jobs_in_data[job_title]=jobs_in_data[[#This Row],[job_title]],jobs_in_data[salary_in_usd]))</f>
        <v>169056</v>
      </c>
    </row>
    <row r="254" spans="1:11" x14ac:dyDescent="0.25">
      <c r="A254">
        <v>2023</v>
      </c>
      <c r="B254" t="s">
        <v>32</v>
      </c>
      <c r="C254" t="s">
        <v>33</v>
      </c>
      <c r="D254" s="5">
        <v>64200</v>
      </c>
      <c r="E254" t="s">
        <v>19</v>
      </c>
      <c r="F254" t="s">
        <v>34</v>
      </c>
      <c r="G254" t="s">
        <v>14</v>
      </c>
      <c r="H254" t="s">
        <v>25</v>
      </c>
      <c r="I254" t="s">
        <v>19</v>
      </c>
      <c r="J254" t="s">
        <v>22</v>
      </c>
      <c r="K254" cm="1">
        <f t="array" ref="K254">MEDIAN(IF(jobs_in_data[job_title]=jobs_in_data[[#This Row],[job_title]],jobs_in_data[salary_in_usd]))</f>
        <v>105320</v>
      </c>
    </row>
    <row r="255" spans="1:11" x14ac:dyDescent="0.25">
      <c r="A255">
        <v>2023</v>
      </c>
      <c r="B255" t="s">
        <v>32</v>
      </c>
      <c r="C255" t="s">
        <v>33</v>
      </c>
      <c r="D255" s="5">
        <v>56100</v>
      </c>
      <c r="E255" t="s">
        <v>19</v>
      </c>
      <c r="F255" t="s">
        <v>34</v>
      </c>
      <c r="G255" t="s">
        <v>14</v>
      </c>
      <c r="H255" t="s">
        <v>25</v>
      </c>
      <c r="I255" t="s">
        <v>19</v>
      </c>
      <c r="J255" t="s">
        <v>22</v>
      </c>
      <c r="K255" cm="1">
        <f t="array" ref="K255">MEDIAN(IF(jobs_in_data[job_title]=jobs_in_data[[#This Row],[job_title]],jobs_in_data[salary_in_usd]))</f>
        <v>105320</v>
      </c>
    </row>
    <row r="256" spans="1:11" x14ac:dyDescent="0.25">
      <c r="A256">
        <v>2023</v>
      </c>
      <c r="B256" t="s">
        <v>28</v>
      </c>
      <c r="C256" t="s">
        <v>11</v>
      </c>
      <c r="D256" s="5">
        <v>92700</v>
      </c>
      <c r="E256" t="s">
        <v>19</v>
      </c>
      <c r="F256" t="s">
        <v>34</v>
      </c>
      <c r="G256" t="s">
        <v>14</v>
      </c>
      <c r="H256" t="s">
        <v>25</v>
      </c>
      <c r="I256" t="s">
        <v>19</v>
      </c>
      <c r="J256" t="s">
        <v>22</v>
      </c>
      <c r="K256" cm="1">
        <f t="array" ref="K256">MEDIAN(IF(jobs_in_data[job_title]=jobs_in_data[[#This Row],[job_title]],jobs_in_data[salary_in_usd]))</f>
        <v>140000</v>
      </c>
    </row>
    <row r="257" spans="1:11" x14ac:dyDescent="0.25">
      <c r="A257">
        <v>2023</v>
      </c>
      <c r="B257" t="s">
        <v>28</v>
      </c>
      <c r="C257" t="s">
        <v>11</v>
      </c>
      <c r="D257" s="5">
        <v>61800</v>
      </c>
      <c r="E257" t="s">
        <v>19</v>
      </c>
      <c r="F257" t="s">
        <v>34</v>
      </c>
      <c r="G257" t="s">
        <v>14</v>
      </c>
      <c r="H257" t="s">
        <v>25</v>
      </c>
      <c r="I257" t="s">
        <v>19</v>
      </c>
      <c r="J257" t="s">
        <v>22</v>
      </c>
      <c r="K257" cm="1">
        <f t="array" ref="K257">MEDIAN(IF(jobs_in_data[job_title]=jobs_in_data[[#This Row],[job_title]],jobs_in_data[salary_in_usd]))</f>
        <v>140000</v>
      </c>
    </row>
    <row r="258" spans="1:11" x14ac:dyDescent="0.25">
      <c r="A258">
        <v>2022</v>
      </c>
      <c r="B258" t="s">
        <v>28</v>
      </c>
      <c r="C258" t="s">
        <v>11</v>
      </c>
      <c r="D258" s="5">
        <v>59888</v>
      </c>
      <c r="E258" t="s">
        <v>75</v>
      </c>
      <c r="F258" t="s">
        <v>34</v>
      </c>
      <c r="G258" t="s">
        <v>14</v>
      </c>
      <c r="H258" t="s">
        <v>25</v>
      </c>
      <c r="I258" t="s">
        <v>75</v>
      </c>
      <c r="J258" t="s">
        <v>16</v>
      </c>
      <c r="K258" cm="1">
        <f t="array" ref="K258">MEDIAN(IF(jobs_in_data[job_title]=jobs_in_data[[#This Row],[job_title]],jobs_in_data[salary_in_usd]))</f>
        <v>140000</v>
      </c>
    </row>
    <row r="259" spans="1:11" x14ac:dyDescent="0.25">
      <c r="A259">
        <v>2023</v>
      </c>
      <c r="B259" t="s">
        <v>99</v>
      </c>
      <c r="C259" t="s">
        <v>33</v>
      </c>
      <c r="D259" s="5">
        <v>21593</v>
      </c>
      <c r="E259" t="s">
        <v>52</v>
      </c>
      <c r="F259" t="s">
        <v>34</v>
      </c>
      <c r="G259" t="s">
        <v>14</v>
      </c>
      <c r="H259" t="s">
        <v>21</v>
      </c>
      <c r="I259" t="s">
        <v>52</v>
      </c>
      <c r="J259" t="s">
        <v>22</v>
      </c>
      <c r="K259" cm="1">
        <f t="array" ref="K259">MEDIAN(IF(jobs_in_data[job_title]=jobs_in_data[[#This Row],[job_title]],jobs_in_data[salary_in_usd]))</f>
        <v>73566.5</v>
      </c>
    </row>
    <row r="260" spans="1:11" x14ac:dyDescent="0.25">
      <c r="A260">
        <v>2023</v>
      </c>
      <c r="B260" t="s">
        <v>43</v>
      </c>
      <c r="C260" t="s">
        <v>24</v>
      </c>
      <c r="D260" s="5">
        <v>160000</v>
      </c>
      <c r="E260" t="s">
        <v>19</v>
      </c>
      <c r="F260" t="s">
        <v>34</v>
      </c>
      <c r="G260" t="s">
        <v>14</v>
      </c>
      <c r="H260" t="s">
        <v>21</v>
      </c>
      <c r="I260" t="s">
        <v>19</v>
      </c>
      <c r="J260" t="s">
        <v>22</v>
      </c>
      <c r="K260" cm="1">
        <f t="array" ref="K260">MEDIAN(IF(jobs_in_data[job_title]=jobs_in_data[[#This Row],[job_title]],jobs_in_data[salary_in_usd]))</f>
        <v>169056</v>
      </c>
    </row>
    <row r="261" spans="1:11" x14ac:dyDescent="0.25">
      <c r="A261">
        <v>2023</v>
      </c>
      <c r="B261" t="s">
        <v>43</v>
      </c>
      <c r="C261" t="s">
        <v>24</v>
      </c>
      <c r="D261" s="5">
        <v>120000</v>
      </c>
      <c r="E261" t="s">
        <v>19</v>
      </c>
      <c r="F261" t="s">
        <v>34</v>
      </c>
      <c r="G261" t="s">
        <v>14</v>
      </c>
      <c r="H261" t="s">
        <v>21</v>
      </c>
      <c r="I261" t="s">
        <v>19</v>
      </c>
      <c r="J261" t="s">
        <v>22</v>
      </c>
      <c r="K261" cm="1">
        <f t="array" ref="K261">MEDIAN(IF(jobs_in_data[job_title]=jobs_in_data[[#This Row],[job_title]],jobs_in_data[salary_in_usd]))</f>
        <v>169056</v>
      </c>
    </row>
    <row r="262" spans="1:11" x14ac:dyDescent="0.25">
      <c r="A262">
        <v>2023</v>
      </c>
      <c r="B262" t="s">
        <v>143</v>
      </c>
      <c r="C262" t="s">
        <v>27</v>
      </c>
      <c r="D262" s="5">
        <v>43187</v>
      </c>
      <c r="E262" t="s">
        <v>12</v>
      </c>
      <c r="F262" t="s">
        <v>34</v>
      </c>
      <c r="G262" t="s">
        <v>14</v>
      </c>
      <c r="H262" t="s">
        <v>15</v>
      </c>
      <c r="I262" t="s">
        <v>12</v>
      </c>
      <c r="J262" t="s">
        <v>22</v>
      </c>
      <c r="K262" cm="1">
        <f t="array" ref="K262">MEDIAN(IF(jobs_in_data[job_title]=jobs_in_data[[#This Row],[job_title]],jobs_in_data[salary_in_usd]))</f>
        <v>83559.5</v>
      </c>
    </row>
    <row r="263" spans="1:11" x14ac:dyDescent="0.25">
      <c r="A263">
        <v>2023</v>
      </c>
      <c r="B263" t="s">
        <v>23</v>
      </c>
      <c r="C263" t="s">
        <v>24</v>
      </c>
      <c r="D263" s="5">
        <v>190000</v>
      </c>
      <c r="E263" t="s">
        <v>19</v>
      </c>
      <c r="F263" t="s">
        <v>34</v>
      </c>
      <c r="G263" t="s">
        <v>14</v>
      </c>
      <c r="H263" t="s">
        <v>21</v>
      </c>
      <c r="I263" t="s">
        <v>19</v>
      </c>
      <c r="J263" t="s">
        <v>22</v>
      </c>
      <c r="K263" cm="1">
        <f t="array" ref="K263">MEDIAN(IF(jobs_in_data[job_title]=jobs_in_data[[#This Row],[job_title]],jobs_in_data[salary_in_usd]))</f>
        <v>154800</v>
      </c>
    </row>
    <row r="264" spans="1:11" x14ac:dyDescent="0.25">
      <c r="A264">
        <v>2023</v>
      </c>
      <c r="B264" t="s">
        <v>23</v>
      </c>
      <c r="C264" t="s">
        <v>24</v>
      </c>
      <c r="D264" s="5">
        <v>120000</v>
      </c>
      <c r="E264" t="s">
        <v>19</v>
      </c>
      <c r="F264" t="s">
        <v>34</v>
      </c>
      <c r="G264" t="s">
        <v>14</v>
      </c>
      <c r="H264" t="s">
        <v>21</v>
      </c>
      <c r="I264" t="s">
        <v>19</v>
      </c>
      <c r="J264" t="s">
        <v>22</v>
      </c>
      <c r="K264" cm="1">
        <f t="array" ref="K264">MEDIAN(IF(jobs_in_data[job_title]=jobs_in_data[[#This Row],[job_title]],jobs_in_data[salary_in_usd]))</f>
        <v>154800</v>
      </c>
    </row>
    <row r="265" spans="1:11" x14ac:dyDescent="0.25">
      <c r="A265">
        <v>2023</v>
      </c>
      <c r="B265" t="s">
        <v>23</v>
      </c>
      <c r="C265" t="s">
        <v>24</v>
      </c>
      <c r="D265" s="5">
        <v>122638</v>
      </c>
      <c r="E265" t="s">
        <v>163</v>
      </c>
      <c r="F265" t="s">
        <v>34</v>
      </c>
      <c r="G265" t="s">
        <v>14</v>
      </c>
      <c r="H265" t="s">
        <v>15</v>
      </c>
      <c r="I265" t="s">
        <v>163</v>
      </c>
      <c r="J265" t="s">
        <v>16</v>
      </c>
      <c r="K265" cm="1">
        <f t="array" ref="K265">MEDIAN(IF(jobs_in_data[job_title]=jobs_in_data[[#This Row],[job_title]],jobs_in_data[salary_in_usd]))</f>
        <v>154800</v>
      </c>
    </row>
    <row r="266" spans="1:11" x14ac:dyDescent="0.25">
      <c r="A266">
        <v>2023</v>
      </c>
      <c r="B266" t="s">
        <v>32</v>
      </c>
      <c r="C266" t="s">
        <v>33</v>
      </c>
      <c r="D266" s="5">
        <v>85000</v>
      </c>
      <c r="E266" t="s">
        <v>19</v>
      </c>
      <c r="F266" t="s">
        <v>34</v>
      </c>
      <c r="G266" t="s">
        <v>14</v>
      </c>
      <c r="H266" t="s">
        <v>25</v>
      </c>
      <c r="I266" t="s">
        <v>19</v>
      </c>
      <c r="J266" t="s">
        <v>22</v>
      </c>
      <c r="K266" cm="1">
        <f t="array" ref="K266">MEDIAN(IF(jobs_in_data[job_title]=jobs_in_data[[#This Row],[job_title]],jobs_in_data[salary_in_usd]))</f>
        <v>105320</v>
      </c>
    </row>
    <row r="267" spans="1:11" x14ac:dyDescent="0.25">
      <c r="A267">
        <v>2023</v>
      </c>
      <c r="B267" t="s">
        <v>32</v>
      </c>
      <c r="C267" t="s">
        <v>33</v>
      </c>
      <c r="D267" s="5">
        <v>75000</v>
      </c>
      <c r="E267" t="s">
        <v>19</v>
      </c>
      <c r="F267" t="s">
        <v>34</v>
      </c>
      <c r="G267" t="s">
        <v>14</v>
      </c>
      <c r="H267" t="s">
        <v>25</v>
      </c>
      <c r="I267" t="s">
        <v>19</v>
      </c>
      <c r="J267" t="s">
        <v>22</v>
      </c>
      <c r="K267" cm="1">
        <f t="array" ref="K267">MEDIAN(IF(jobs_in_data[job_title]=jobs_in_data[[#This Row],[job_title]],jobs_in_data[salary_in_usd]))</f>
        <v>105320</v>
      </c>
    </row>
    <row r="268" spans="1:11" x14ac:dyDescent="0.25">
      <c r="A268">
        <v>2023</v>
      </c>
      <c r="B268" t="s">
        <v>28</v>
      </c>
      <c r="C268" t="s">
        <v>11</v>
      </c>
      <c r="D268" s="5">
        <v>92700</v>
      </c>
      <c r="E268" t="s">
        <v>19</v>
      </c>
      <c r="F268" t="s">
        <v>34</v>
      </c>
      <c r="G268" t="s">
        <v>14</v>
      </c>
      <c r="H268" t="s">
        <v>25</v>
      </c>
      <c r="I268" t="s">
        <v>19</v>
      </c>
      <c r="J268" t="s">
        <v>22</v>
      </c>
      <c r="K268" cm="1">
        <f t="array" ref="K268">MEDIAN(IF(jobs_in_data[job_title]=jobs_in_data[[#This Row],[job_title]],jobs_in_data[salary_in_usd]))</f>
        <v>140000</v>
      </c>
    </row>
    <row r="269" spans="1:11" x14ac:dyDescent="0.25">
      <c r="A269">
        <v>2023</v>
      </c>
      <c r="B269" t="s">
        <v>28</v>
      </c>
      <c r="C269" t="s">
        <v>11</v>
      </c>
      <c r="D269" s="5">
        <v>61800</v>
      </c>
      <c r="E269" t="s">
        <v>19</v>
      </c>
      <c r="F269" t="s">
        <v>34</v>
      </c>
      <c r="G269" t="s">
        <v>14</v>
      </c>
      <c r="H269" t="s">
        <v>25</v>
      </c>
      <c r="I269" t="s">
        <v>19</v>
      </c>
      <c r="J269" t="s">
        <v>22</v>
      </c>
      <c r="K269" cm="1">
        <f t="array" ref="K269">MEDIAN(IF(jobs_in_data[job_title]=jobs_in_data[[#This Row],[job_title]],jobs_in_data[salary_in_usd]))</f>
        <v>140000</v>
      </c>
    </row>
    <row r="270" spans="1:11" x14ac:dyDescent="0.25">
      <c r="A270">
        <v>2023</v>
      </c>
      <c r="B270" t="s">
        <v>28</v>
      </c>
      <c r="C270" t="s">
        <v>11</v>
      </c>
      <c r="D270" s="5">
        <v>62000</v>
      </c>
      <c r="E270" t="s">
        <v>19</v>
      </c>
      <c r="F270" t="s">
        <v>34</v>
      </c>
      <c r="G270" t="s">
        <v>14</v>
      </c>
      <c r="H270" t="s">
        <v>25</v>
      </c>
      <c r="I270" t="s">
        <v>19</v>
      </c>
      <c r="J270" t="s">
        <v>22</v>
      </c>
      <c r="K270" cm="1">
        <f t="array" ref="K270">MEDIAN(IF(jobs_in_data[job_title]=jobs_in_data[[#This Row],[job_title]],jobs_in_data[salary_in_usd]))</f>
        <v>140000</v>
      </c>
    </row>
    <row r="271" spans="1:11" x14ac:dyDescent="0.25">
      <c r="A271">
        <v>2023</v>
      </c>
      <c r="B271" t="s">
        <v>28</v>
      </c>
      <c r="C271" t="s">
        <v>11</v>
      </c>
      <c r="D271" s="5">
        <v>58000</v>
      </c>
      <c r="E271" t="s">
        <v>19</v>
      </c>
      <c r="F271" t="s">
        <v>34</v>
      </c>
      <c r="G271" t="s">
        <v>14</v>
      </c>
      <c r="H271" t="s">
        <v>25</v>
      </c>
      <c r="I271" t="s">
        <v>19</v>
      </c>
      <c r="J271" t="s">
        <v>22</v>
      </c>
      <c r="K271" cm="1">
        <f t="array" ref="K271">MEDIAN(IF(jobs_in_data[job_title]=jobs_in_data[[#This Row],[job_title]],jobs_in_data[salary_in_usd]))</f>
        <v>140000</v>
      </c>
    </row>
    <row r="272" spans="1:11" x14ac:dyDescent="0.25">
      <c r="A272">
        <v>2023</v>
      </c>
      <c r="B272" t="s">
        <v>28</v>
      </c>
      <c r="C272" t="s">
        <v>11</v>
      </c>
      <c r="D272" s="5">
        <v>125000</v>
      </c>
      <c r="E272" t="s">
        <v>19</v>
      </c>
      <c r="F272" t="s">
        <v>34</v>
      </c>
      <c r="G272" t="s">
        <v>14</v>
      </c>
      <c r="H272" t="s">
        <v>21</v>
      </c>
      <c r="I272" t="s">
        <v>19</v>
      </c>
      <c r="J272" t="s">
        <v>22</v>
      </c>
      <c r="K272" cm="1">
        <f t="array" ref="K272">MEDIAN(IF(jobs_in_data[job_title]=jobs_in_data[[#This Row],[job_title]],jobs_in_data[salary_in_usd]))</f>
        <v>140000</v>
      </c>
    </row>
    <row r="273" spans="1:11" x14ac:dyDescent="0.25">
      <c r="A273">
        <v>2023</v>
      </c>
      <c r="B273" t="s">
        <v>28</v>
      </c>
      <c r="C273" t="s">
        <v>11</v>
      </c>
      <c r="D273" s="5">
        <v>90000</v>
      </c>
      <c r="E273" t="s">
        <v>19</v>
      </c>
      <c r="F273" t="s">
        <v>34</v>
      </c>
      <c r="G273" t="s">
        <v>14</v>
      </c>
      <c r="H273" t="s">
        <v>21</v>
      </c>
      <c r="I273" t="s">
        <v>19</v>
      </c>
      <c r="J273" t="s">
        <v>22</v>
      </c>
      <c r="K273" cm="1">
        <f t="array" ref="K273">MEDIAN(IF(jobs_in_data[job_title]=jobs_in_data[[#This Row],[job_title]],jobs_in_data[salary_in_usd]))</f>
        <v>140000</v>
      </c>
    </row>
    <row r="274" spans="1:11" x14ac:dyDescent="0.25">
      <c r="A274">
        <v>2023</v>
      </c>
      <c r="B274" t="s">
        <v>32</v>
      </c>
      <c r="C274" t="s">
        <v>33</v>
      </c>
      <c r="D274" s="5">
        <v>95000</v>
      </c>
      <c r="E274" t="s">
        <v>19</v>
      </c>
      <c r="F274" t="s">
        <v>34</v>
      </c>
      <c r="G274" t="s">
        <v>14</v>
      </c>
      <c r="H274" t="s">
        <v>25</v>
      </c>
      <c r="I274" t="s">
        <v>19</v>
      </c>
      <c r="J274" t="s">
        <v>22</v>
      </c>
      <c r="K274" cm="1">
        <f t="array" ref="K274">MEDIAN(IF(jobs_in_data[job_title]=jobs_in_data[[#This Row],[job_title]],jobs_in_data[salary_in_usd]))</f>
        <v>105320</v>
      </c>
    </row>
    <row r="275" spans="1:11" x14ac:dyDescent="0.25">
      <c r="A275">
        <v>2023</v>
      </c>
      <c r="B275" t="s">
        <v>32</v>
      </c>
      <c r="C275" t="s">
        <v>33</v>
      </c>
      <c r="D275" s="5">
        <v>70000</v>
      </c>
      <c r="E275" t="s">
        <v>19</v>
      </c>
      <c r="F275" t="s">
        <v>34</v>
      </c>
      <c r="G275" t="s">
        <v>14</v>
      </c>
      <c r="H275" t="s">
        <v>25</v>
      </c>
      <c r="I275" t="s">
        <v>19</v>
      </c>
      <c r="J275" t="s">
        <v>22</v>
      </c>
      <c r="K275" cm="1">
        <f t="array" ref="K275">MEDIAN(IF(jobs_in_data[job_title]=jobs_in_data[[#This Row],[job_title]],jobs_in_data[salary_in_usd]))</f>
        <v>105320</v>
      </c>
    </row>
    <row r="276" spans="1:11" x14ac:dyDescent="0.25">
      <c r="A276">
        <v>2023</v>
      </c>
      <c r="B276" t="s">
        <v>28</v>
      </c>
      <c r="C276" t="s">
        <v>11</v>
      </c>
      <c r="D276" s="5">
        <v>115100</v>
      </c>
      <c r="E276" t="s">
        <v>19</v>
      </c>
      <c r="F276" t="s">
        <v>34</v>
      </c>
      <c r="G276" t="s">
        <v>14</v>
      </c>
      <c r="H276" t="s">
        <v>21</v>
      </c>
      <c r="I276" t="s">
        <v>19</v>
      </c>
      <c r="J276" t="s">
        <v>22</v>
      </c>
      <c r="K276" cm="1">
        <f t="array" ref="K276">MEDIAN(IF(jobs_in_data[job_title]=jobs_in_data[[#This Row],[job_title]],jobs_in_data[salary_in_usd]))</f>
        <v>140000</v>
      </c>
    </row>
    <row r="277" spans="1:11" x14ac:dyDescent="0.25">
      <c r="A277">
        <v>2023</v>
      </c>
      <c r="B277" t="s">
        <v>28</v>
      </c>
      <c r="C277" t="s">
        <v>11</v>
      </c>
      <c r="D277" s="5">
        <v>73900</v>
      </c>
      <c r="E277" t="s">
        <v>19</v>
      </c>
      <c r="F277" t="s">
        <v>34</v>
      </c>
      <c r="G277" t="s">
        <v>14</v>
      </c>
      <c r="H277" t="s">
        <v>21</v>
      </c>
      <c r="I277" t="s">
        <v>19</v>
      </c>
      <c r="J277" t="s">
        <v>22</v>
      </c>
      <c r="K277" cm="1">
        <f t="array" ref="K277">MEDIAN(IF(jobs_in_data[job_title]=jobs_in_data[[#This Row],[job_title]],jobs_in_data[salary_in_usd]))</f>
        <v>140000</v>
      </c>
    </row>
    <row r="278" spans="1:11" x14ac:dyDescent="0.25">
      <c r="A278">
        <v>2023</v>
      </c>
      <c r="B278" t="s">
        <v>138</v>
      </c>
      <c r="C278" t="s">
        <v>27</v>
      </c>
      <c r="D278" s="5">
        <v>70000</v>
      </c>
      <c r="E278" t="s">
        <v>115</v>
      </c>
      <c r="F278" t="s">
        <v>34</v>
      </c>
      <c r="G278" t="s">
        <v>14</v>
      </c>
      <c r="H278" t="s">
        <v>21</v>
      </c>
      <c r="I278" t="s">
        <v>101</v>
      </c>
      <c r="J278" t="s">
        <v>16</v>
      </c>
      <c r="K278" cm="1">
        <f t="array" ref="K278">MEDIAN(IF(jobs_in_data[job_title]=jobs_in_data[[#This Row],[job_title]],jobs_in_data[salary_in_usd]))</f>
        <v>70000</v>
      </c>
    </row>
    <row r="279" spans="1:11" x14ac:dyDescent="0.25">
      <c r="A279">
        <v>2023</v>
      </c>
      <c r="B279" t="s">
        <v>62</v>
      </c>
      <c r="C279" t="s">
        <v>27</v>
      </c>
      <c r="D279" s="5">
        <v>80000</v>
      </c>
      <c r="E279" t="s">
        <v>156</v>
      </c>
      <c r="F279" t="s">
        <v>34</v>
      </c>
      <c r="G279" t="s">
        <v>14</v>
      </c>
      <c r="H279" t="s">
        <v>15</v>
      </c>
      <c r="I279" t="s">
        <v>156</v>
      </c>
      <c r="J279" t="s">
        <v>22</v>
      </c>
      <c r="K279" cm="1">
        <f t="array" ref="K279">MEDIAN(IF(jobs_in_data[job_title]=jobs_in_data[[#This Row],[job_title]],jobs_in_data[salary_in_usd]))</f>
        <v>127000</v>
      </c>
    </row>
    <row r="280" spans="1:11" x14ac:dyDescent="0.25">
      <c r="A280">
        <v>2023</v>
      </c>
      <c r="B280" t="s">
        <v>41</v>
      </c>
      <c r="C280" t="s">
        <v>24</v>
      </c>
      <c r="D280" s="5">
        <v>150000</v>
      </c>
      <c r="E280" t="s">
        <v>19</v>
      </c>
      <c r="F280" t="s">
        <v>34</v>
      </c>
      <c r="G280" t="s">
        <v>14</v>
      </c>
      <c r="H280" t="s">
        <v>21</v>
      </c>
      <c r="I280" t="s">
        <v>19</v>
      </c>
      <c r="J280" t="s">
        <v>22</v>
      </c>
      <c r="K280" cm="1">
        <f t="array" ref="K280">MEDIAN(IF(jobs_in_data[job_title]=jobs_in_data[[#This Row],[job_title]],jobs_in_data[salary_in_usd]))</f>
        <v>175000</v>
      </c>
    </row>
    <row r="281" spans="1:11" x14ac:dyDescent="0.25">
      <c r="A281">
        <v>2023</v>
      </c>
      <c r="B281" t="s">
        <v>41</v>
      </c>
      <c r="C281" t="s">
        <v>24</v>
      </c>
      <c r="D281" s="5">
        <v>100000</v>
      </c>
      <c r="E281" t="s">
        <v>19</v>
      </c>
      <c r="F281" t="s">
        <v>34</v>
      </c>
      <c r="G281" t="s">
        <v>14</v>
      </c>
      <c r="H281" t="s">
        <v>21</v>
      </c>
      <c r="I281" t="s">
        <v>19</v>
      </c>
      <c r="J281" t="s">
        <v>22</v>
      </c>
      <c r="K281" cm="1">
        <f t="array" ref="K281">MEDIAN(IF(jobs_in_data[job_title]=jobs_in_data[[#This Row],[job_title]],jobs_in_data[salary_in_usd]))</f>
        <v>175000</v>
      </c>
    </row>
    <row r="282" spans="1:11" x14ac:dyDescent="0.25">
      <c r="A282">
        <v>2023</v>
      </c>
      <c r="B282" t="s">
        <v>32</v>
      </c>
      <c r="C282" t="s">
        <v>33</v>
      </c>
      <c r="D282" s="5">
        <v>75000</v>
      </c>
      <c r="E282" t="s">
        <v>19</v>
      </c>
      <c r="F282" t="s">
        <v>34</v>
      </c>
      <c r="G282" t="s">
        <v>14</v>
      </c>
      <c r="H282" t="s">
        <v>25</v>
      </c>
      <c r="I282" t="s">
        <v>19</v>
      </c>
      <c r="J282" t="s">
        <v>22</v>
      </c>
      <c r="K282" cm="1">
        <f t="array" ref="K282">MEDIAN(IF(jobs_in_data[job_title]=jobs_in_data[[#This Row],[job_title]],jobs_in_data[salary_in_usd]))</f>
        <v>105320</v>
      </c>
    </row>
    <row r="283" spans="1:11" x14ac:dyDescent="0.25">
      <c r="A283">
        <v>2023</v>
      </c>
      <c r="B283" t="s">
        <v>32</v>
      </c>
      <c r="C283" t="s">
        <v>33</v>
      </c>
      <c r="D283" s="5">
        <v>60000</v>
      </c>
      <c r="E283" t="s">
        <v>19</v>
      </c>
      <c r="F283" t="s">
        <v>34</v>
      </c>
      <c r="G283" t="s">
        <v>14</v>
      </c>
      <c r="H283" t="s">
        <v>25</v>
      </c>
      <c r="I283" t="s">
        <v>19</v>
      </c>
      <c r="J283" t="s">
        <v>22</v>
      </c>
      <c r="K283" cm="1">
        <f t="array" ref="K283">MEDIAN(IF(jobs_in_data[job_title]=jobs_in_data[[#This Row],[job_title]],jobs_in_data[salary_in_usd]))</f>
        <v>105320</v>
      </c>
    </row>
    <row r="284" spans="1:11" x14ac:dyDescent="0.25">
      <c r="A284">
        <v>2023</v>
      </c>
      <c r="B284" t="s">
        <v>28</v>
      </c>
      <c r="C284" t="s">
        <v>11</v>
      </c>
      <c r="D284" s="5">
        <v>125000</v>
      </c>
      <c r="E284" t="s">
        <v>19</v>
      </c>
      <c r="F284" t="s">
        <v>34</v>
      </c>
      <c r="G284" t="s">
        <v>14</v>
      </c>
      <c r="H284" t="s">
        <v>21</v>
      </c>
      <c r="I284" t="s">
        <v>19</v>
      </c>
      <c r="J284" t="s">
        <v>22</v>
      </c>
      <c r="K284" cm="1">
        <f t="array" ref="K284">MEDIAN(IF(jobs_in_data[job_title]=jobs_in_data[[#This Row],[job_title]],jobs_in_data[salary_in_usd]))</f>
        <v>140000</v>
      </c>
    </row>
    <row r="285" spans="1:11" x14ac:dyDescent="0.25">
      <c r="A285">
        <v>2023</v>
      </c>
      <c r="B285" t="s">
        <v>28</v>
      </c>
      <c r="C285" t="s">
        <v>11</v>
      </c>
      <c r="D285" s="5">
        <v>90000</v>
      </c>
      <c r="E285" t="s">
        <v>19</v>
      </c>
      <c r="F285" t="s">
        <v>34</v>
      </c>
      <c r="G285" t="s">
        <v>14</v>
      </c>
      <c r="H285" t="s">
        <v>21</v>
      </c>
      <c r="I285" t="s">
        <v>19</v>
      </c>
      <c r="J285" t="s">
        <v>22</v>
      </c>
      <c r="K285" cm="1">
        <f t="array" ref="K285">MEDIAN(IF(jobs_in_data[job_title]=jobs_in_data[[#This Row],[job_title]],jobs_in_data[salary_in_usd]))</f>
        <v>140000</v>
      </c>
    </row>
    <row r="286" spans="1:11" x14ac:dyDescent="0.25">
      <c r="A286">
        <v>2023</v>
      </c>
      <c r="B286" t="s">
        <v>62</v>
      </c>
      <c r="C286" t="s">
        <v>27</v>
      </c>
      <c r="D286" s="5">
        <v>215936</v>
      </c>
      <c r="E286" t="s">
        <v>12</v>
      </c>
      <c r="F286" t="s">
        <v>34</v>
      </c>
      <c r="G286" t="s">
        <v>14</v>
      </c>
      <c r="H286" t="s">
        <v>25</v>
      </c>
      <c r="I286" t="s">
        <v>12</v>
      </c>
      <c r="J286" t="s">
        <v>16</v>
      </c>
      <c r="K286" cm="1">
        <f t="array" ref="K286">MEDIAN(IF(jobs_in_data[job_title]=jobs_in_data[[#This Row],[job_title]],jobs_in_data[salary_in_usd]))</f>
        <v>127000</v>
      </c>
    </row>
    <row r="287" spans="1:11" x14ac:dyDescent="0.25">
      <c r="A287">
        <v>2023</v>
      </c>
      <c r="B287" t="s">
        <v>32</v>
      </c>
      <c r="C287" t="s">
        <v>33</v>
      </c>
      <c r="D287" s="5">
        <v>100000</v>
      </c>
      <c r="E287" t="s">
        <v>190</v>
      </c>
      <c r="F287" t="s">
        <v>34</v>
      </c>
      <c r="G287" t="s">
        <v>14</v>
      </c>
      <c r="H287" t="s">
        <v>25</v>
      </c>
      <c r="I287" t="s">
        <v>19</v>
      </c>
      <c r="J287" t="s">
        <v>16</v>
      </c>
      <c r="K287" cm="1">
        <f t="array" ref="K287">MEDIAN(IF(jobs_in_data[job_title]=jobs_in_data[[#This Row],[job_title]],jobs_in_data[salary_in_usd]))</f>
        <v>105320</v>
      </c>
    </row>
    <row r="288" spans="1:11" x14ac:dyDescent="0.25">
      <c r="A288">
        <v>2023</v>
      </c>
      <c r="B288" t="s">
        <v>32</v>
      </c>
      <c r="C288" t="s">
        <v>33</v>
      </c>
      <c r="D288" s="5">
        <v>150000</v>
      </c>
      <c r="E288" t="s">
        <v>19</v>
      </c>
      <c r="F288" t="s">
        <v>34</v>
      </c>
      <c r="G288" t="s">
        <v>14</v>
      </c>
      <c r="H288" t="s">
        <v>21</v>
      </c>
      <c r="I288" t="s">
        <v>19</v>
      </c>
      <c r="J288" t="s">
        <v>22</v>
      </c>
      <c r="K288" cm="1">
        <f t="array" ref="K288">MEDIAN(IF(jobs_in_data[job_title]=jobs_in_data[[#This Row],[job_title]],jobs_in_data[salary_in_usd]))</f>
        <v>105320</v>
      </c>
    </row>
    <row r="289" spans="1:11" x14ac:dyDescent="0.25">
      <c r="A289">
        <v>2023</v>
      </c>
      <c r="B289" t="s">
        <v>32</v>
      </c>
      <c r="C289" t="s">
        <v>33</v>
      </c>
      <c r="D289" s="5">
        <v>100000</v>
      </c>
      <c r="E289" t="s">
        <v>19</v>
      </c>
      <c r="F289" t="s">
        <v>34</v>
      </c>
      <c r="G289" t="s">
        <v>14</v>
      </c>
      <c r="H289" t="s">
        <v>21</v>
      </c>
      <c r="I289" t="s">
        <v>19</v>
      </c>
      <c r="J289" t="s">
        <v>22</v>
      </c>
      <c r="K289" cm="1">
        <f t="array" ref="K289">MEDIAN(IF(jobs_in_data[job_title]=jobs_in_data[[#This Row],[job_title]],jobs_in_data[salary_in_usd]))</f>
        <v>105320</v>
      </c>
    </row>
    <row r="290" spans="1:11" x14ac:dyDescent="0.25">
      <c r="A290">
        <v>2023</v>
      </c>
      <c r="B290" t="s">
        <v>41</v>
      </c>
      <c r="C290" t="s">
        <v>24</v>
      </c>
      <c r="D290" s="5">
        <v>150000</v>
      </c>
      <c r="E290" t="s">
        <v>19</v>
      </c>
      <c r="F290" t="s">
        <v>34</v>
      </c>
      <c r="G290" t="s">
        <v>14</v>
      </c>
      <c r="H290" t="s">
        <v>21</v>
      </c>
      <c r="I290" t="s">
        <v>19</v>
      </c>
      <c r="J290" t="s">
        <v>22</v>
      </c>
      <c r="K290" cm="1">
        <f t="array" ref="K290">MEDIAN(IF(jobs_in_data[job_title]=jobs_in_data[[#This Row],[job_title]],jobs_in_data[salary_in_usd]))</f>
        <v>175000</v>
      </c>
    </row>
    <row r="291" spans="1:11" x14ac:dyDescent="0.25">
      <c r="A291">
        <v>2023</v>
      </c>
      <c r="B291" t="s">
        <v>41</v>
      </c>
      <c r="C291" t="s">
        <v>24</v>
      </c>
      <c r="D291" s="5">
        <v>100000</v>
      </c>
      <c r="E291" t="s">
        <v>19</v>
      </c>
      <c r="F291" t="s">
        <v>34</v>
      </c>
      <c r="G291" t="s">
        <v>14</v>
      </c>
      <c r="H291" t="s">
        <v>21</v>
      </c>
      <c r="I291" t="s">
        <v>19</v>
      </c>
      <c r="J291" t="s">
        <v>22</v>
      </c>
      <c r="K291" cm="1">
        <f t="array" ref="K291">MEDIAN(IF(jobs_in_data[job_title]=jobs_in_data[[#This Row],[job_title]],jobs_in_data[salary_in_usd]))</f>
        <v>175000</v>
      </c>
    </row>
    <row r="292" spans="1:11" x14ac:dyDescent="0.25">
      <c r="A292">
        <v>2023</v>
      </c>
      <c r="B292" t="s">
        <v>32</v>
      </c>
      <c r="C292" t="s">
        <v>33</v>
      </c>
      <c r="D292" s="5">
        <v>85000</v>
      </c>
      <c r="E292" t="s">
        <v>19</v>
      </c>
      <c r="F292" t="s">
        <v>34</v>
      </c>
      <c r="G292" t="s">
        <v>14</v>
      </c>
      <c r="H292" t="s">
        <v>25</v>
      </c>
      <c r="I292" t="s">
        <v>19</v>
      </c>
      <c r="J292" t="s">
        <v>22</v>
      </c>
      <c r="K292" cm="1">
        <f t="array" ref="K292">MEDIAN(IF(jobs_in_data[job_title]=jobs_in_data[[#This Row],[job_title]],jobs_in_data[salary_in_usd]))</f>
        <v>105320</v>
      </c>
    </row>
    <row r="293" spans="1:11" x14ac:dyDescent="0.25">
      <c r="A293">
        <v>2023</v>
      </c>
      <c r="B293" t="s">
        <v>32</v>
      </c>
      <c r="C293" t="s">
        <v>33</v>
      </c>
      <c r="D293" s="5">
        <v>75000</v>
      </c>
      <c r="E293" t="s">
        <v>19</v>
      </c>
      <c r="F293" t="s">
        <v>34</v>
      </c>
      <c r="G293" t="s">
        <v>14</v>
      </c>
      <c r="H293" t="s">
        <v>25</v>
      </c>
      <c r="I293" t="s">
        <v>19</v>
      </c>
      <c r="J293" t="s">
        <v>22</v>
      </c>
      <c r="K293" cm="1">
        <f t="array" ref="K293">MEDIAN(IF(jobs_in_data[job_title]=jobs_in_data[[#This Row],[job_title]],jobs_in_data[salary_in_usd]))</f>
        <v>105320</v>
      </c>
    </row>
    <row r="294" spans="1:11" x14ac:dyDescent="0.25">
      <c r="A294">
        <v>2023</v>
      </c>
      <c r="B294" t="s">
        <v>32</v>
      </c>
      <c r="C294" t="s">
        <v>33</v>
      </c>
      <c r="D294" s="5">
        <v>30000</v>
      </c>
      <c r="E294" t="s">
        <v>115</v>
      </c>
      <c r="F294" t="s">
        <v>34</v>
      </c>
      <c r="G294" t="s">
        <v>14</v>
      </c>
      <c r="H294" t="s">
        <v>15</v>
      </c>
      <c r="I294" t="s">
        <v>115</v>
      </c>
      <c r="J294" t="s">
        <v>22</v>
      </c>
      <c r="K294" cm="1">
        <f t="array" ref="K294">MEDIAN(IF(jobs_in_data[job_title]=jobs_in_data[[#This Row],[job_title]],jobs_in_data[salary_in_usd]))</f>
        <v>105320</v>
      </c>
    </row>
    <row r="295" spans="1:11" x14ac:dyDescent="0.25">
      <c r="A295">
        <v>2022</v>
      </c>
      <c r="B295" t="s">
        <v>32</v>
      </c>
      <c r="C295" t="s">
        <v>33</v>
      </c>
      <c r="D295" s="5">
        <v>34320</v>
      </c>
      <c r="E295" t="s">
        <v>19</v>
      </c>
      <c r="F295" t="s">
        <v>34</v>
      </c>
      <c r="G295" t="s">
        <v>64</v>
      </c>
      <c r="H295" t="s">
        <v>25</v>
      </c>
      <c r="I295" t="s">
        <v>19</v>
      </c>
      <c r="J295" t="s">
        <v>58</v>
      </c>
      <c r="K295" cm="1">
        <f t="array" ref="K295">MEDIAN(IF(jobs_in_data[job_title]=jobs_in_data[[#This Row],[job_title]],jobs_in_data[salary_in_usd]))</f>
        <v>105320</v>
      </c>
    </row>
    <row r="296" spans="1:11" x14ac:dyDescent="0.25">
      <c r="A296">
        <v>2023</v>
      </c>
      <c r="B296" t="s">
        <v>111</v>
      </c>
      <c r="C296" t="s">
        <v>27</v>
      </c>
      <c r="D296" s="5">
        <v>220000</v>
      </c>
      <c r="E296" t="s">
        <v>19</v>
      </c>
      <c r="F296" t="s">
        <v>34</v>
      </c>
      <c r="G296" t="s">
        <v>14</v>
      </c>
      <c r="H296" t="s">
        <v>21</v>
      </c>
      <c r="I296" t="s">
        <v>19</v>
      </c>
      <c r="J296" t="s">
        <v>22</v>
      </c>
      <c r="K296" cm="1">
        <f t="array" ref="K296">MEDIAN(IF(jobs_in_data[job_title]=jobs_in_data[[#This Row],[job_title]],jobs_in_data[salary_in_usd]))</f>
        <v>185000</v>
      </c>
    </row>
    <row r="297" spans="1:11" x14ac:dyDescent="0.25">
      <c r="A297">
        <v>2023</v>
      </c>
      <c r="B297" t="s">
        <v>62</v>
      </c>
      <c r="C297" t="s">
        <v>27</v>
      </c>
      <c r="D297" s="5">
        <v>64781</v>
      </c>
      <c r="E297" t="s">
        <v>12</v>
      </c>
      <c r="F297" t="s">
        <v>34</v>
      </c>
      <c r="G297" t="s">
        <v>14</v>
      </c>
      <c r="H297" t="s">
        <v>21</v>
      </c>
      <c r="I297" t="s">
        <v>12</v>
      </c>
      <c r="J297" t="s">
        <v>22</v>
      </c>
      <c r="K297" cm="1">
        <f t="array" ref="K297">MEDIAN(IF(jobs_in_data[job_title]=jobs_in_data[[#This Row],[job_title]],jobs_in_data[salary_in_usd]))</f>
        <v>127000</v>
      </c>
    </row>
    <row r="298" spans="1:11" x14ac:dyDescent="0.25">
      <c r="A298">
        <v>2022</v>
      </c>
      <c r="B298" t="s">
        <v>23</v>
      </c>
      <c r="C298" t="s">
        <v>24</v>
      </c>
      <c r="D298" s="5">
        <v>168000</v>
      </c>
      <c r="E298" t="s">
        <v>19</v>
      </c>
      <c r="F298" t="s">
        <v>34</v>
      </c>
      <c r="G298" t="s">
        <v>14</v>
      </c>
      <c r="H298" t="s">
        <v>25</v>
      </c>
      <c r="I298" t="s">
        <v>19</v>
      </c>
      <c r="J298" t="s">
        <v>22</v>
      </c>
      <c r="K298" cm="1">
        <f t="array" ref="K298">MEDIAN(IF(jobs_in_data[job_title]=jobs_in_data[[#This Row],[job_title]],jobs_in_data[salary_in_usd]))</f>
        <v>154800</v>
      </c>
    </row>
    <row r="299" spans="1:11" x14ac:dyDescent="0.25">
      <c r="A299">
        <v>2023</v>
      </c>
      <c r="B299" t="s">
        <v>32</v>
      </c>
      <c r="C299" t="s">
        <v>33</v>
      </c>
      <c r="D299" s="5">
        <v>55000</v>
      </c>
      <c r="E299" t="s">
        <v>19</v>
      </c>
      <c r="F299" t="s">
        <v>34</v>
      </c>
      <c r="G299" t="s">
        <v>14</v>
      </c>
      <c r="H299" t="s">
        <v>21</v>
      </c>
      <c r="I299" t="s">
        <v>19</v>
      </c>
      <c r="J299" t="s">
        <v>22</v>
      </c>
      <c r="K299" cm="1">
        <f t="array" ref="K299">MEDIAN(IF(jobs_in_data[job_title]=jobs_in_data[[#This Row],[job_title]],jobs_in_data[salary_in_usd]))</f>
        <v>105320</v>
      </c>
    </row>
    <row r="300" spans="1:11" x14ac:dyDescent="0.25">
      <c r="A300">
        <v>2023</v>
      </c>
      <c r="B300" t="s">
        <v>32</v>
      </c>
      <c r="C300" t="s">
        <v>33</v>
      </c>
      <c r="D300" s="5">
        <v>48000</v>
      </c>
      <c r="E300" t="s">
        <v>19</v>
      </c>
      <c r="F300" t="s">
        <v>34</v>
      </c>
      <c r="G300" t="s">
        <v>14</v>
      </c>
      <c r="H300" t="s">
        <v>21</v>
      </c>
      <c r="I300" t="s">
        <v>19</v>
      </c>
      <c r="J300" t="s">
        <v>22</v>
      </c>
      <c r="K300" cm="1">
        <f t="array" ref="K300">MEDIAN(IF(jobs_in_data[job_title]=jobs_in_data[[#This Row],[job_title]],jobs_in_data[salary_in_usd]))</f>
        <v>105320</v>
      </c>
    </row>
    <row r="301" spans="1:11" x14ac:dyDescent="0.25">
      <c r="A301">
        <v>2023</v>
      </c>
      <c r="B301" t="s">
        <v>32</v>
      </c>
      <c r="C301" t="s">
        <v>33</v>
      </c>
      <c r="D301" s="5">
        <v>18160</v>
      </c>
      <c r="E301" t="s">
        <v>57</v>
      </c>
      <c r="F301" t="s">
        <v>34</v>
      </c>
      <c r="G301" t="s">
        <v>64</v>
      </c>
      <c r="H301" t="s">
        <v>25</v>
      </c>
      <c r="I301" t="s">
        <v>115</v>
      </c>
      <c r="J301" t="s">
        <v>16</v>
      </c>
      <c r="K301" cm="1">
        <f t="array" ref="K301">MEDIAN(IF(jobs_in_data[job_title]=jobs_in_data[[#This Row],[job_title]],jobs_in_data[salary_in_usd]))</f>
        <v>105320</v>
      </c>
    </row>
    <row r="302" spans="1:11" x14ac:dyDescent="0.25">
      <c r="A302">
        <v>2023</v>
      </c>
      <c r="B302" t="s">
        <v>23</v>
      </c>
      <c r="C302" t="s">
        <v>24</v>
      </c>
      <c r="D302" s="5">
        <v>19910</v>
      </c>
      <c r="E302" t="s">
        <v>141</v>
      </c>
      <c r="F302" t="s">
        <v>34</v>
      </c>
      <c r="G302" t="s">
        <v>14</v>
      </c>
      <c r="H302" t="s">
        <v>25</v>
      </c>
      <c r="I302" t="s">
        <v>141</v>
      </c>
      <c r="J302" t="s">
        <v>16</v>
      </c>
      <c r="K302" cm="1">
        <f t="array" ref="K302">MEDIAN(IF(jobs_in_data[job_title]=jobs_in_data[[#This Row],[job_title]],jobs_in_data[salary_in_usd]))</f>
        <v>154800</v>
      </c>
    </row>
    <row r="303" spans="1:11" x14ac:dyDescent="0.25">
      <c r="A303">
        <v>2023</v>
      </c>
      <c r="B303" t="s">
        <v>32</v>
      </c>
      <c r="C303" t="s">
        <v>33</v>
      </c>
      <c r="D303" s="5">
        <v>75000</v>
      </c>
      <c r="E303" t="s">
        <v>19</v>
      </c>
      <c r="F303" t="s">
        <v>34</v>
      </c>
      <c r="G303" t="s">
        <v>14</v>
      </c>
      <c r="H303" t="s">
        <v>25</v>
      </c>
      <c r="I303" t="s">
        <v>19</v>
      </c>
      <c r="J303" t="s">
        <v>22</v>
      </c>
      <c r="K303" cm="1">
        <f t="array" ref="K303">MEDIAN(IF(jobs_in_data[job_title]=jobs_in_data[[#This Row],[job_title]],jobs_in_data[salary_in_usd]))</f>
        <v>105320</v>
      </c>
    </row>
    <row r="304" spans="1:11" x14ac:dyDescent="0.25">
      <c r="A304">
        <v>2023</v>
      </c>
      <c r="B304" t="s">
        <v>32</v>
      </c>
      <c r="C304" t="s">
        <v>33</v>
      </c>
      <c r="D304" s="5">
        <v>60000</v>
      </c>
      <c r="E304" t="s">
        <v>19</v>
      </c>
      <c r="F304" t="s">
        <v>34</v>
      </c>
      <c r="G304" t="s">
        <v>14</v>
      </c>
      <c r="H304" t="s">
        <v>25</v>
      </c>
      <c r="I304" t="s">
        <v>19</v>
      </c>
      <c r="J304" t="s">
        <v>22</v>
      </c>
      <c r="K304" cm="1">
        <f t="array" ref="K304">MEDIAN(IF(jobs_in_data[job_title]=jobs_in_data[[#This Row],[job_title]],jobs_in_data[salary_in_usd]))</f>
        <v>105320</v>
      </c>
    </row>
    <row r="305" spans="1:11" x14ac:dyDescent="0.25">
      <c r="A305">
        <v>2022</v>
      </c>
      <c r="B305" t="s">
        <v>23</v>
      </c>
      <c r="C305" t="s">
        <v>24</v>
      </c>
      <c r="D305" s="5">
        <v>85000</v>
      </c>
      <c r="E305" t="s">
        <v>19</v>
      </c>
      <c r="F305" t="s">
        <v>34</v>
      </c>
      <c r="G305" t="s">
        <v>14</v>
      </c>
      <c r="H305" t="s">
        <v>21</v>
      </c>
      <c r="I305" t="s">
        <v>19</v>
      </c>
      <c r="J305" t="s">
        <v>22</v>
      </c>
      <c r="K305" cm="1">
        <f t="array" ref="K305">MEDIAN(IF(jobs_in_data[job_title]=jobs_in_data[[#This Row],[job_title]],jobs_in_data[salary_in_usd]))</f>
        <v>154800</v>
      </c>
    </row>
    <row r="306" spans="1:11" x14ac:dyDescent="0.25">
      <c r="A306">
        <v>2023</v>
      </c>
      <c r="B306" t="s">
        <v>43</v>
      </c>
      <c r="C306" t="s">
        <v>24</v>
      </c>
      <c r="D306" s="5">
        <v>120000</v>
      </c>
      <c r="E306" t="s">
        <v>31</v>
      </c>
      <c r="F306" t="s">
        <v>34</v>
      </c>
      <c r="G306" t="s">
        <v>14</v>
      </c>
      <c r="H306" t="s">
        <v>25</v>
      </c>
      <c r="I306" t="s">
        <v>31</v>
      </c>
      <c r="J306" t="s">
        <v>22</v>
      </c>
      <c r="K306" cm="1">
        <f t="array" ref="K306">MEDIAN(IF(jobs_in_data[job_title]=jobs_in_data[[#This Row],[job_title]],jobs_in_data[salary_in_usd]))</f>
        <v>169056</v>
      </c>
    </row>
    <row r="307" spans="1:11" x14ac:dyDescent="0.25">
      <c r="A307">
        <v>2023</v>
      </c>
      <c r="B307" t="s">
        <v>43</v>
      </c>
      <c r="C307" t="s">
        <v>24</v>
      </c>
      <c r="D307" s="5">
        <v>60000</v>
      </c>
      <c r="E307" t="s">
        <v>31</v>
      </c>
      <c r="F307" t="s">
        <v>34</v>
      </c>
      <c r="G307" t="s">
        <v>14</v>
      </c>
      <c r="H307" t="s">
        <v>25</v>
      </c>
      <c r="I307" t="s">
        <v>31</v>
      </c>
      <c r="J307" t="s">
        <v>22</v>
      </c>
      <c r="K307" cm="1">
        <f t="array" ref="K307">MEDIAN(IF(jobs_in_data[job_title]=jobs_in_data[[#This Row],[job_title]],jobs_in_data[salary_in_usd]))</f>
        <v>169056</v>
      </c>
    </row>
    <row r="308" spans="1:11" x14ac:dyDescent="0.25">
      <c r="A308">
        <v>2023</v>
      </c>
      <c r="B308" t="s">
        <v>32</v>
      </c>
      <c r="C308" t="s">
        <v>33</v>
      </c>
      <c r="D308" s="5">
        <v>60000</v>
      </c>
      <c r="E308" t="s">
        <v>19</v>
      </c>
      <c r="F308" t="s">
        <v>34</v>
      </c>
      <c r="G308" t="s">
        <v>14</v>
      </c>
      <c r="H308" t="s">
        <v>25</v>
      </c>
      <c r="I308" t="s">
        <v>19</v>
      </c>
      <c r="J308" t="s">
        <v>16</v>
      </c>
      <c r="K308" cm="1">
        <f t="array" ref="K308">MEDIAN(IF(jobs_in_data[job_title]=jobs_in_data[[#This Row],[job_title]],jobs_in_data[salary_in_usd]))</f>
        <v>105320</v>
      </c>
    </row>
    <row r="309" spans="1:11" x14ac:dyDescent="0.25">
      <c r="A309">
        <v>2023</v>
      </c>
      <c r="B309" t="s">
        <v>32</v>
      </c>
      <c r="C309" t="s">
        <v>33</v>
      </c>
      <c r="D309" s="5">
        <v>50000</v>
      </c>
      <c r="E309" t="s">
        <v>208</v>
      </c>
      <c r="F309" t="s">
        <v>34</v>
      </c>
      <c r="G309" t="s">
        <v>14</v>
      </c>
      <c r="H309" t="s">
        <v>15</v>
      </c>
      <c r="I309" t="s">
        <v>19</v>
      </c>
      <c r="J309" t="s">
        <v>16</v>
      </c>
      <c r="K309" cm="1">
        <f t="array" ref="K309">MEDIAN(IF(jobs_in_data[job_title]=jobs_in_data[[#This Row],[job_title]],jobs_in_data[salary_in_usd]))</f>
        <v>105320</v>
      </c>
    </row>
    <row r="310" spans="1:11" x14ac:dyDescent="0.25">
      <c r="A310">
        <v>2023</v>
      </c>
      <c r="B310" t="s">
        <v>32</v>
      </c>
      <c r="C310" t="s">
        <v>33</v>
      </c>
      <c r="D310" s="5">
        <v>85000</v>
      </c>
      <c r="E310" t="s">
        <v>19</v>
      </c>
      <c r="F310" t="s">
        <v>34</v>
      </c>
      <c r="G310" t="s">
        <v>14</v>
      </c>
      <c r="H310" t="s">
        <v>25</v>
      </c>
      <c r="I310" t="s">
        <v>19</v>
      </c>
      <c r="J310" t="s">
        <v>22</v>
      </c>
      <c r="K310" cm="1">
        <f t="array" ref="K310">MEDIAN(IF(jobs_in_data[job_title]=jobs_in_data[[#This Row],[job_title]],jobs_in_data[salary_in_usd]))</f>
        <v>105320</v>
      </c>
    </row>
    <row r="311" spans="1:11" x14ac:dyDescent="0.25">
      <c r="A311">
        <v>2023</v>
      </c>
      <c r="B311" t="s">
        <v>32</v>
      </c>
      <c r="C311" t="s">
        <v>33</v>
      </c>
      <c r="D311" s="5">
        <v>75000</v>
      </c>
      <c r="E311" t="s">
        <v>19</v>
      </c>
      <c r="F311" t="s">
        <v>34</v>
      </c>
      <c r="G311" t="s">
        <v>14</v>
      </c>
      <c r="H311" t="s">
        <v>25</v>
      </c>
      <c r="I311" t="s">
        <v>19</v>
      </c>
      <c r="J311" t="s">
        <v>22</v>
      </c>
      <c r="K311" cm="1">
        <f t="array" ref="K311">MEDIAN(IF(jobs_in_data[job_title]=jobs_in_data[[#This Row],[job_title]],jobs_in_data[salary_in_usd]))</f>
        <v>105320</v>
      </c>
    </row>
    <row r="312" spans="1:11" x14ac:dyDescent="0.25">
      <c r="A312">
        <v>2023</v>
      </c>
      <c r="B312" t="s">
        <v>32</v>
      </c>
      <c r="C312" t="s">
        <v>33</v>
      </c>
      <c r="D312" s="5">
        <v>55000</v>
      </c>
      <c r="E312" t="s">
        <v>19</v>
      </c>
      <c r="F312" t="s">
        <v>34</v>
      </c>
      <c r="G312" t="s">
        <v>14</v>
      </c>
      <c r="H312" t="s">
        <v>21</v>
      </c>
      <c r="I312" t="s">
        <v>19</v>
      </c>
      <c r="J312" t="s">
        <v>22</v>
      </c>
      <c r="K312" cm="1">
        <f t="array" ref="K312">MEDIAN(IF(jobs_in_data[job_title]=jobs_in_data[[#This Row],[job_title]],jobs_in_data[salary_in_usd]))</f>
        <v>105320</v>
      </c>
    </row>
    <row r="313" spans="1:11" x14ac:dyDescent="0.25">
      <c r="A313">
        <v>2023</v>
      </c>
      <c r="B313" t="s">
        <v>32</v>
      </c>
      <c r="C313" t="s">
        <v>33</v>
      </c>
      <c r="D313" s="5">
        <v>48000</v>
      </c>
      <c r="E313" t="s">
        <v>19</v>
      </c>
      <c r="F313" t="s">
        <v>34</v>
      </c>
      <c r="G313" t="s">
        <v>14</v>
      </c>
      <c r="H313" t="s">
        <v>21</v>
      </c>
      <c r="I313" t="s">
        <v>19</v>
      </c>
      <c r="J313" t="s">
        <v>22</v>
      </c>
      <c r="K313" cm="1">
        <f t="array" ref="K313">MEDIAN(IF(jobs_in_data[job_title]=jobs_in_data[[#This Row],[job_title]],jobs_in_data[salary_in_usd]))</f>
        <v>105320</v>
      </c>
    </row>
    <row r="314" spans="1:11" x14ac:dyDescent="0.25">
      <c r="A314">
        <v>2023</v>
      </c>
      <c r="B314" t="s">
        <v>32</v>
      </c>
      <c r="C314" t="s">
        <v>33</v>
      </c>
      <c r="D314" s="5">
        <v>100000</v>
      </c>
      <c r="E314" t="s">
        <v>19</v>
      </c>
      <c r="F314" t="s">
        <v>34</v>
      </c>
      <c r="G314" t="s">
        <v>14</v>
      </c>
      <c r="H314" t="s">
        <v>15</v>
      </c>
      <c r="I314" t="s">
        <v>19</v>
      </c>
      <c r="J314" t="s">
        <v>22</v>
      </c>
      <c r="K314" cm="1">
        <f t="array" ref="K314">MEDIAN(IF(jobs_in_data[job_title]=jobs_in_data[[#This Row],[job_title]],jobs_in_data[salary_in_usd]))</f>
        <v>105320</v>
      </c>
    </row>
    <row r="315" spans="1:11" x14ac:dyDescent="0.25">
      <c r="A315">
        <v>2023</v>
      </c>
      <c r="B315" t="s">
        <v>23</v>
      </c>
      <c r="C315" t="s">
        <v>24</v>
      </c>
      <c r="D315" s="5">
        <v>110000</v>
      </c>
      <c r="E315" t="s">
        <v>19</v>
      </c>
      <c r="F315" t="s">
        <v>34</v>
      </c>
      <c r="G315" t="s">
        <v>14</v>
      </c>
      <c r="H315" t="s">
        <v>15</v>
      </c>
      <c r="I315" t="s">
        <v>19</v>
      </c>
      <c r="J315" t="s">
        <v>58</v>
      </c>
      <c r="K315" cm="1">
        <f t="array" ref="K315">MEDIAN(IF(jobs_in_data[job_title]=jobs_in_data[[#This Row],[job_title]],jobs_in_data[salary_in_usd]))</f>
        <v>154800</v>
      </c>
    </row>
    <row r="316" spans="1:11" x14ac:dyDescent="0.25">
      <c r="A316">
        <v>2023</v>
      </c>
      <c r="B316" t="s">
        <v>28</v>
      </c>
      <c r="C316" t="s">
        <v>11</v>
      </c>
      <c r="D316" s="5">
        <v>26992</v>
      </c>
      <c r="E316" t="s">
        <v>12</v>
      </c>
      <c r="F316" t="s">
        <v>34</v>
      </c>
      <c r="G316" t="s">
        <v>14</v>
      </c>
      <c r="H316" t="s">
        <v>25</v>
      </c>
      <c r="I316" t="s">
        <v>12</v>
      </c>
      <c r="J316" t="s">
        <v>16</v>
      </c>
      <c r="K316" cm="1">
        <f t="array" ref="K316">MEDIAN(IF(jobs_in_data[job_title]=jobs_in_data[[#This Row],[job_title]],jobs_in_data[salary_in_usd]))</f>
        <v>140000</v>
      </c>
    </row>
    <row r="317" spans="1:11" x14ac:dyDescent="0.25">
      <c r="A317">
        <v>2022</v>
      </c>
      <c r="B317" t="s">
        <v>23</v>
      </c>
      <c r="C317" t="s">
        <v>24</v>
      </c>
      <c r="D317" s="5">
        <v>180000</v>
      </c>
      <c r="E317" t="s">
        <v>19</v>
      </c>
      <c r="F317" t="s">
        <v>34</v>
      </c>
      <c r="G317" t="s">
        <v>14</v>
      </c>
      <c r="H317" t="s">
        <v>25</v>
      </c>
      <c r="I317" t="s">
        <v>19</v>
      </c>
      <c r="J317" t="s">
        <v>22</v>
      </c>
      <c r="K317" cm="1">
        <f t="array" ref="K317">MEDIAN(IF(jobs_in_data[job_title]=jobs_in_data[[#This Row],[job_title]],jobs_in_data[salary_in_usd]))</f>
        <v>154800</v>
      </c>
    </row>
    <row r="318" spans="1:11" x14ac:dyDescent="0.25">
      <c r="A318">
        <v>2023</v>
      </c>
      <c r="B318" t="s">
        <v>38</v>
      </c>
      <c r="C318" t="s">
        <v>39</v>
      </c>
      <c r="D318" s="5">
        <v>160000</v>
      </c>
      <c r="E318" t="s">
        <v>19</v>
      </c>
      <c r="F318" t="s">
        <v>34</v>
      </c>
      <c r="G318" t="s">
        <v>14</v>
      </c>
      <c r="H318" t="s">
        <v>21</v>
      </c>
      <c r="I318" t="s">
        <v>19</v>
      </c>
      <c r="J318" t="s">
        <v>22</v>
      </c>
      <c r="K318" cm="1">
        <f t="array" ref="K318">MEDIAN(IF(jobs_in_data[job_title]=jobs_in_data[[#This Row],[job_title]],jobs_in_data[salary_in_usd]))</f>
        <v>110000</v>
      </c>
    </row>
    <row r="319" spans="1:11" x14ac:dyDescent="0.25">
      <c r="A319">
        <v>2023</v>
      </c>
      <c r="B319" t="s">
        <v>38</v>
      </c>
      <c r="C319" t="s">
        <v>39</v>
      </c>
      <c r="D319" s="5">
        <v>100000</v>
      </c>
      <c r="E319" t="s">
        <v>19</v>
      </c>
      <c r="F319" t="s">
        <v>34</v>
      </c>
      <c r="G319" t="s">
        <v>14</v>
      </c>
      <c r="H319" t="s">
        <v>21</v>
      </c>
      <c r="I319" t="s">
        <v>19</v>
      </c>
      <c r="J319" t="s">
        <v>22</v>
      </c>
      <c r="K319" cm="1">
        <f t="array" ref="K319">MEDIAN(IF(jobs_in_data[job_title]=jobs_in_data[[#This Row],[job_title]],jobs_in_data[salary_in_usd]))</f>
        <v>110000</v>
      </c>
    </row>
    <row r="320" spans="1:11" x14ac:dyDescent="0.25">
      <c r="A320">
        <v>2023</v>
      </c>
      <c r="B320" t="s">
        <v>199</v>
      </c>
      <c r="C320" t="s">
        <v>11</v>
      </c>
      <c r="D320" s="5">
        <v>130000</v>
      </c>
      <c r="E320" t="s">
        <v>156</v>
      </c>
      <c r="F320" t="s">
        <v>34</v>
      </c>
      <c r="G320" t="s">
        <v>14</v>
      </c>
      <c r="H320" t="s">
        <v>25</v>
      </c>
      <c r="I320" t="s">
        <v>156</v>
      </c>
      <c r="J320" t="s">
        <v>58</v>
      </c>
      <c r="K320" cm="1">
        <f t="array" ref="K320">MEDIAN(IF(jobs_in_data[job_title]=jobs_in_data[[#This Row],[job_title]],jobs_in_data[salary_in_usd]))</f>
        <v>89512</v>
      </c>
    </row>
    <row r="321" spans="1:11" x14ac:dyDescent="0.25">
      <c r="A321">
        <v>2023</v>
      </c>
      <c r="B321" t="s">
        <v>28</v>
      </c>
      <c r="C321" t="s">
        <v>11</v>
      </c>
      <c r="D321" s="5">
        <v>160000</v>
      </c>
      <c r="E321" t="s">
        <v>19</v>
      </c>
      <c r="F321" t="s">
        <v>34</v>
      </c>
      <c r="G321" t="s">
        <v>14</v>
      </c>
      <c r="H321" t="s">
        <v>21</v>
      </c>
      <c r="I321" t="s">
        <v>19</v>
      </c>
      <c r="J321" t="s">
        <v>22</v>
      </c>
      <c r="K321" cm="1">
        <f t="array" ref="K321">MEDIAN(IF(jobs_in_data[job_title]=jobs_in_data[[#This Row],[job_title]],jobs_in_data[salary_in_usd]))</f>
        <v>140000</v>
      </c>
    </row>
    <row r="322" spans="1:11" x14ac:dyDescent="0.25">
      <c r="A322">
        <v>2023</v>
      </c>
      <c r="B322" t="s">
        <v>28</v>
      </c>
      <c r="C322" t="s">
        <v>11</v>
      </c>
      <c r="D322" s="5">
        <v>135000</v>
      </c>
      <c r="E322" t="s">
        <v>19</v>
      </c>
      <c r="F322" t="s">
        <v>34</v>
      </c>
      <c r="G322" t="s">
        <v>14</v>
      </c>
      <c r="H322" t="s">
        <v>21</v>
      </c>
      <c r="I322" t="s">
        <v>19</v>
      </c>
      <c r="J322" t="s">
        <v>22</v>
      </c>
      <c r="K322" cm="1">
        <f t="array" ref="K322">MEDIAN(IF(jobs_in_data[job_title]=jobs_in_data[[#This Row],[job_title]],jobs_in_data[salary_in_usd]))</f>
        <v>140000</v>
      </c>
    </row>
    <row r="323" spans="1:11" x14ac:dyDescent="0.25">
      <c r="A323">
        <v>2021</v>
      </c>
      <c r="B323" t="s">
        <v>211</v>
      </c>
      <c r="C323" t="s">
        <v>11</v>
      </c>
      <c r="D323" s="5">
        <v>66970</v>
      </c>
      <c r="E323" t="s">
        <v>205</v>
      </c>
      <c r="F323" t="s">
        <v>34</v>
      </c>
      <c r="G323" t="s">
        <v>14</v>
      </c>
      <c r="H323" t="s">
        <v>15</v>
      </c>
      <c r="I323" t="s">
        <v>205</v>
      </c>
      <c r="J323" t="s">
        <v>16</v>
      </c>
      <c r="K323" cm="1">
        <f t="array" ref="K323">MEDIAN(IF(jobs_in_data[job_title]=jobs_in_data[[#This Row],[job_title]],jobs_in_data[salary_in_usd]))</f>
        <v>66970</v>
      </c>
    </row>
    <row r="324" spans="1:11" x14ac:dyDescent="0.25">
      <c r="A324">
        <v>2023</v>
      </c>
      <c r="B324" t="s">
        <v>32</v>
      </c>
      <c r="C324" t="s">
        <v>33</v>
      </c>
      <c r="D324" s="5">
        <v>30000</v>
      </c>
      <c r="E324" t="s">
        <v>184</v>
      </c>
      <c r="F324" t="s">
        <v>34</v>
      </c>
      <c r="G324" t="s">
        <v>14</v>
      </c>
      <c r="H324" t="s">
        <v>25</v>
      </c>
      <c r="I324" t="s">
        <v>19</v>
      </c>
      <c r="J324" t="s">
        <v>58</v>
      </c>
      <c r="K324" cm="1">
        <f t="array" ref="K324">MEDIAN(IF(jobs_in_data[job_title]=jobs_in_data[[#This Row],[job_title]],jobs_in_data[salary_in_usd]))</f>
        <v>105320</v>
      </c>
    </row>
    <row r="325" spans="1:11" x14ac:dyDescent="0.25">
      <c r="A325">
        <v>2023</v>
      </c>
      <c r="B325" t="s">
        <v>23</v>
      </c>
      <c r="C325" t="s">
        <v>24</v>
      </c>
      <c r="D325" s="5">
        <v>124234</v>
      </c>
      <c r="E325" t="s">
        <v>19</v>
      </c>
      <c r="F325" t="s">
        <v>34</v>
      </c>
      <c r="G325" t="s">
        <v>14</v>
      </c>
      <c r="H325" t="s">
        <v>21</v>
      </c>
      <c r="I325" t="s">
        <v>19</v>
      </c>
      <c r="J325" t="s">
        <v>22</v>
      </c>
      <c r="K325" cm="1">
        <f t="array" ref="K325">MEDIAN(IF(jobs_in_data[job_title]=jobs_in_data[[#This Row],[job_title]],jobs_in_data[salary_in_usd]))</f>
        <v>154800</v>
      </c>
    </row>
    <row r="326" spans="1:11" x14ac:dyDescent="0.25">
      <c r="A326">
        <v>2023</v>
      </c>
      <c r="B326" t="s">
        <v>23</v>
      </c>
      <c r="C326" t="s">
        <v>24</v>
      </c>
      <c r="D326" s="5">
        <v>74540</v>
      </c>
      <c r="E326" t="s">
        <v>19</v>
      </c>
      <c r="F326" t="s">
        <v>34</v>
      </c>
      <c r="G326" t="s">
        <v>14</v>
      </c>
      <c r="H326" t="s">
        <v>21</v>
      </c>
      <c r="I326" t="s">
        <v>19</v>
      </c>
      <c r="J326" t="s">
        <v>22</v>
      </c>
      <c r="K326" cm="1">
        <f t="array" ref="K326">MEDIAN(IF(jobs_in_data[job_title]=jobs_in_data[[#This Row],[job_title]],jobs_in_data[salary_in_usd]))</f>
        <v>154800</v>
      </c>
    </row>
    <row r="327" spans="1:11" x14ac:dyDescent="0.25">
      <c r="A327">
        <v>2022</v>
      </c>
      <c r="B327" t="s">
        <v>99</v>
      </c>
      <c r="C327" t="s">
        <v>33</v>
      </c>
      <c r="D327" s="5">
        <v>48000</v>
      </c>
      <c r="E327" t="s">
        <v>19</v>
      </c>
      <c r="F327" t="s">
        <v>34</v>
      </c>
      <c r="G327" t="s">
        <v>14</v>
      </c>
      <c r="H327" t="s">
        <v>15</v>
      </c>
      <c r="I327" t="s">
        <v>19</v>
      </c>
      <c r="J327" t="s">
        <v>16</v>
      </c>
      <c r="K327" cm="1">
        <f t="array" ref="K327">MEDIAN(IF(jobs_in_data[job_title]=jobs_in_data[[#This Row],[job_title]],jobs_in_data[salary_in_usd]))</f>
        <v>73566.5</v>
      </c>
    </row>
    <row r="328" spans="1:11" x14ac:dyDescent="0.25">
      <c r="A328">
        <v>2023</v>
      </c>
      <c r="B328" t="s">
        <v>62</v>
      </c>
      <c r="C328" t="s">
        <v>27</v>
      </c>
      <c r="D328" s="5">
        <v>120000</v>
      </c>
      <c r="E328" t="s">
        <v>213</v>
      </c>
      <c r="F328" t="s">
        <v>34</v>
      </c>
      <c r="G328" t="s">
        <v>14</v>
      </c>
      <c r="H328" t="s">
        <v>15</v>
      </c>
      <c r="I328" t="s">
        <v>213</v>
      </c>
      <c r="J328" t="s">
        <v>58</v>
      </c>
      <c r="K328" cm="1">
        <f t="array" ref="K328">MEDIAN(IF(jobs_in_data[job_title]=jobs_in_data[[#This Row],[job_title]],jobs_in_data[salary_in_usd]))</f>
        <v>127000</v>
      </c>
    </row>
    <row r="329" spans="1:11" x14ac:dyDescent="0.25">
      <c r="A329">
        <v>2023</v>
      </c>
      <c r="B329" t="s">
        <v>28</v>
      </c>
      <c r="C329" t="s">
        <v>11</v>
      </c>
      <c r="D329" s="5">
        <v>160000</v>
      </c>
      <c r="E329" t="s">
        <v>19</v>
      </c>
      <c r="F329" t="s">
        <v>34</v>
      </c>
      <c r="G329" t="s">
        <v>14</v>
      </c>
      <c r="H329" t="s">
        <v>21</v>
      </c>
      <c r="I329" t="s">
        <v>19</v>
      </c>
      <c r="J329" t="s">
        <v>22</v>
      </c>
      <c r="K329" cm="1">
        <f t="array" ref="K329">MEDIAN(IF(jobs_in_data[job_title]=jobs_in_data[[#This Row],[job_title]],jobs_in_data[salary_in_usd]))</f>
        <v>140000</v>
      </c>
    </row>
    <row r="330" spans="1:11" x14ac:dyDescent="0.25">
      <c r="A330">
        <v>2023</v>
      </c>
      <c r="B330" t="s">
        <v>28</v>
      </c>
      <c r="C330" t="s">
        <v>11</v>
      </c>
      <c r="D330" s="5">
        <v>135000</v>
      </c>
      <c r="E330" t="s">
        <v>19</v>
      </c>
      <c r="F330" t="s">
        <v>34</v>
      </c>
      <c r="G330" t="s">
        <v>14</v>
      </c>
      <c r="H330" t="s">
        <v>21</v>
      </c>
      <c r="I330" t="s">
        <v>19</v>
      </c>
      <c r="J330" t="s">
        <v>22</v>
      </c>
      <c r="K330" cm="1">
        <f t="array" ref="K330">MEDIAN(IF(jobs_in_data[job_title]=jobs_in_data[[#This Row],[job_title]],jobs_in_data[salary_in_usd]))</f>
        <v>140000</v>
      </c>
    </row>
    <row r="331" spans="1:11" x14ac:dyDescent="0.25">
      <c r="A331">
        <v>2023</v>
      </c>
      <c r="B331" t="s">
        <v>23</v>
      </c>
      <c r="C331" t="s">
        <v>24</v>
      </c>
      <c r="D331" s="5">
        <v>50000</v>
      </c>
      <c r="E331" t="s">
        <v>115</v>
      </c>
      <c r="F331" t="s">
        <v>34</v>
      </c>
      <c r="G331" t="s">
        <v>14</v>
      </c>
      <c r="H331" t="s">
        <v>25</v>
      </c>
      <c r="I331" t="s">
        <v>19</v>
      </c>
      <c r="J331" t="s">
        <v>22</v>
      </c>
      <c r="K331" cm="1">
        <f t="array" ref="K331">MEDIAN(IF(jobs_in_data[job_title]=jobs_in_data[[#This Row],[job_title]],jobs_in_data[salary_in_usd]))</f>
        <v>154800</v>
      </c>
    </row>
    <row r="332" spans="1:11" x14ac:dyDescent="0.25">
      <c r="A332">
        <v>2022</v>
      </c>
      <c r="B332" t="s">
        <v>32</v>
      </c>
      <c r="C332" t="s">
        <v>33</v>
      </c>
      <c r="D332" s="5">
        <v>25216</v>
      </c>
      <c r="E332" t="s">
        <v>52</v>
      </c>
      <c r="F332" t="s">
        <v>34</v>
      </c>
      <c r="G332" t="s">
        <v>64</v>
      </c>
      <c r="H332" t="s">
        <v>25</v>
      </c>
      <c r="I332" t="s">
        <v>19</v>
      </c>
      <c r="J332" t="s">
        <v>16</v>
      </c>
      <c r="K332" cm="1">
        <f t="array" ref="K332">MEDIAN(IF(jobs_in_data[job_title]=jobs_in_data[[#This Row],[job_title]],jobs_in_data[salary_in_usd]))</f>
        <v>105320</v>
      </c>
    </row>
    <row r="333" spans="1:11" x14ac:dyDescent="0.25">
      <c r="A333">
        <v>2023</v>
      </c>
      <c r="B333" t="s">
        <v>28</v>
      </c>
      <c r="C333" t="s">
        <v>11</v>
      </c>
      <c r="D333" s="5">
        <v>160000</v>
      </c>
      <c r="E333" t="s">
        <v>19</v>
      </c>
      <c r="F333" t="s">
        <v>34</v>
      </c>
      <c r="G333" t="s">
        <v>14</v>
      </c>
      <c r="H333" t="s">
        <v>21</v>
      </c>
      <c r="I333" t="s">
        <v>19</v>
      </c>
      <c r="J333" t="s">
        <v>22</v>
      </c>
      <c r="K333" cm="1">
        <f t="array" ref="K333">MEDIAN(IF(jobs_in_data[job_title]=jobs_in_data[[#This Row],[job_title]],jobs_in_data[salary_in_usd]))</f>
        <v>140000</v>
      </c>
    </row>
    <row r="334" spans="1:11" x14ac:dyDescent="0.25">
      <c r="A334">
        <v>2023</v>
      </c>
      <c r="B334" t="s">
        <v>28</v>
      </c>
      <c r="C334" t="s">
        <v>11</v>
      </c>
      <c r="D334" s="5">
        <v>135000</v>
      </c>
      <c r="E334" t="s">
        <v>19</v>
      </c>
      <c r="F334" t="s">
        <v>34</v>
      </c>
      <c r="G334" t="s">
        <v>14</v>
      </c>
      <c r="H334" t="s">
        <v>21</v>
      </c>
      <c r="I334" t="s">
        <v>19</v>
      </c>
      <c r="J334" t="s">
        <v>22</v>
      </c>
      <c r="K334" cm="1">
        <f t="array" ref="K334">MEDIAN(IF(jobs_in_data[job_title]=jobs_in_data[[#This Row],[job_title]],jobs_in_data[salary_in_usd]))</f>
        <v>140000</v>
      </c>
    </row>
    <row r="335" spans="1:11" x14ac:dyDescent="0.25">
      <c r="A335">
        <v>2022</v>
      </c>
      <c r="B335" t="s">
        <v>23</v>
      </c>
      <c r="C335" t="s">
        <v>24</v>
      </c>
      <c r="D335" s="5">
        <v>100000</v>
      </c>
      <c r="E335" t="s">
        <v>19</v>
      </c>
      <c r="F335" t="s">
        <v>34</v>
      </c>
      <c r="G335" t="s">
        <v>14</v>
      </c>
      <c r="H335" t="s">
        <v>25</v>
      </c>
      <c r="I335" t="s">
        <v>19</v>
      </c>
      <c r="J335" t="s">
        <v>22</v>
      </c>
      <c r="K335" cm="1">
        <f t="array" ref="K335">MEDIAN(IF(jobs_in_data[job_title]=jobs_in_data[[#This Row],[job_title]],jobs_in_data[salary_in_usd]))</f>
        <v>154800</v>
      </c>
    </row>
    <row r="336" spans="1:11" x14ac:dyDescent="0.25">
      <c r="A336">
        <v>2023</v>
      </c>
      <c r="B336" t="s">
        <v>43</v>
      </c>
      <c r="C336" t="s">
        <v>24</v>
      </c>
      <c r="D336" s="5">
        <v>160000</v>
      </c>
      <c r="E336" t="s">
        <v>19</v>
      </c>
      <c r="F336" t="s">
        <v>34</v>
      </c>
      <c r="G336" t="s">
        <v>14</v>
      </c>
      <c r="H336" t="s">
        <v>21</v>
      </c>
      <c r="I336" t="s">
        <v>19</v>
      </c>
      <c r="J336" t="s">
        <v>22</v>
      </c>
      <c r="K336" cm="1">
        <f t="array" ref="K336">MEDIAN(IF(jobs_in_data[job_title]=jobs_in_data[[#This Row],[job_title]],jobs_in_data[salary_in_usd]))</f>
        <v>169056</v>
      </c>
    </row>
    <row r="337" spans="1:11" x14ac:dyDescent="0.25">
      <c r="A337">
        <v>2023</v>
      </c>
      <c r="B337" t="s">
        <v>43</v>
      </c>
      <c r="C337" t="s">
        <v>24</v>
      </c>
      <c r="D337" s="5">
        <v>120000</v>
      </c>
      <c r="E337" t="s">
        <v>19</v>
      </c>
      <c r="F337" t="s">
        <v>34</v>
      </c>
      <c r="G337" t="s">
        <v>14</v>
      </c>
      <c r="H337" t="s">
        <v>21</v>
      </c>
      <c r="I337" t="s">
        <v>19</v>
      </c>
      <c r="J337" t="s">
        <v>22</v>
      </c>
      <c r="K337" cm="1">
        <f t="array" ref="K337">MEDIAN(IF(jobs_in_data[job_title]=jobs_in_data[[#This Row],[job_title]],jobs_in_data[salary_in_usd]))</f>
        <v>169056</v>
      </c>
    </row>
    <row r="338" spans="1:11" x14ac:dyDescent="0.25">
      <c r="A338">
        <v>2023</v>
      </c>
      <c r="B338" t="s">
        <v>54</v>
      </c>
      <c r="C338" t="s">
        <v>27</v>
      </c>
      <c r="D338" s="5">
        <v>150000</v>
      </c>
      <c r="E338" t="s">
        <v>19</v>
      </c>
      <c r="F338" t="s">
        <v>34</v>
      </c>
      <c r="G338" t="s">
        <v>14</v>
      </c>
      <c r="H338" t="s">
        <v>21</v>
      </c>
      <c r="I338" t="s">
        <v>19</v>
      </c>
      <c r="J338" t="s">
        <v>22</v>
      </c>
      <c r="K338" cm="1">
        <f t="array" ref="K338">MEDIAN(IF(jobs_in_data[job_title]=jobs_in_data[[#This Row],[job_title]],jobs_in_data[salary_in_usd]))</f>
        <v>150000</v>
      </c>
    </row>
    <row r="339" spans="1:11" x14ac:dyDescent="0.25">
      <c r="A339">
        <v>2023</v>
      </c>
      <c r="B339" t="s">
        <v>54</v>
      </c>
      <c r="C339" t="s">
        <v>27</v>
      </c>
      <c r="D339" s="5">
        <v>120000</v>
      </c>
      <c r="E339" t="s">
        <v>19</v>
      </c>
      <c r="F339" t="s">
        <v>34</v>
      </c>
      <c r="G339" t="s">
        <v>14</v>
      </c>
      <c r="H339" t="s">
        <v>21</v>
      </c>
      <c r="I339" t="s">
        <v>19</v>
      </c>
      <c r="J339" t="s">
        <v>22</v>
      </c>
      <c r="K339" cm="1">
        <f t="array" ref="K339">MEDIAN(IF(jobs_in_data[job_title]=jobs_in_data[[#This Row],[job_title]],jobs_in_data[salary_in_usd]))</f>
        <v>150000</v>
      </c>
    </row>
    <row r="340" spans="1:11" x14ac:dyDescent="0.25">
      <c r="A340">
        <v>2022</v>
      </c>
      <c r="B340" t="s">
        <v>23</v>
      </c>
      <c r="C340" t="s">
        <v>24</v>
      </c>
      <c r="D340" s="5">
        <v>130000</v>
      </c>
      <c r="E340" t="s">
        <v>19</v>
      </c>
      <c r="F340" t="s">
        <v>34</v>
      </c>
      <c r="G340" t="s">
        <v>14</v>
      </c>
      <c r="H340" t="s">
        <v>21</v>
      </c>
      <c r="I340" t="s">
        <v>19</v>
      </c>
      <c r="J340" t="s">
        <v>22</v>
      </c>
      <c r="K340" cm="1">
        <f t="array" ref="K340">MEDIAN(IF(jobs_in_data[job_title]=jobs_in_data[[#This Row],[job_title]],jobs_in_data[salary_in_usd]))</f>
        <v>154800</v>
      </c>
    </row>
    <row r="341" spans="1:11" x14ac:dyDescent="0.25">
      <c r="A341">
        <v>2023</v>
      </c>
      <c r="B341" t="s">
        <v>28</v>
      </c>
      <c r="C341" t="s">
        <v>11</v>
      </c>
      <c r="D341" s="5">
        <v>160000</v>
      </c>
      <c r="E341" t="s">
        <v>19</v>
      </c>
      <c r="F341" t="s">
        <v>34</v>
      </c>
      <c r="G341" t="s">
        <v>14</v>
      </c>
      <c r="H341" t="s">
        <v>21</v>
      </c>
      <c r="I341" t="s">
        <v>19</v>
      </c>
      <c r="J341" t="s">
        <v>22</v>
      </c>
      <c r="K341" cm="1">
        <f t="array" ref="K341">MEDIAN(IF(jobs_in_data[job_title]=jobs_in_data[[#This Row],[job_title]],jobs_in_data[salary_in_usd]))</f>
        <v>140000</v>
      </c>
    </row>
    <row r="342" spans="1:11" x14ac:dyDescent="0.25">
      <c r="A342">
        <v>2023</v>
      </c>
      <c r="B342" t="s">
        <v>28</v>
      </c>
      <c r="C342" t="s">
        <v>11</v>
      </c>
      <c r="D342" s="5">
        <v>135000</v>
      </c>
      <c r="E342" t="s">
        <v>19</v>
      </c>
      <c r="F342" t="s">
        <v>34</v>
      </c>
      <c r="G342" t="s">
        <v>14</v>
      </c>
      <c r="H342" t="s">
        <v>21</v>
      </c>
      <c r="I342" t="s">
        <v>19</v>
      </c>
      <c r="J342" t="s">
        <v>22</v>
      </c>
      <c r="K342" cm="1">
        <f t="array" ref="K342">MEDIAN(IF(jobs_in_data[job_title]=jobs_in_data[[#This Row],[job_title]],jobs_in_data[salary_in_usd]))</f>
        <v>140000</v>
      </c>
    </row>
    <row r="343" spans="1:11" x14ac:dyDescent="0.25">
      <c r="A343">
        <v>2022</v>
      </c>
      <c r="B343" t="s">
        <v>137</v>
      </c>
      <c r="C343" t="s">
        <v>24</v>
      </c>
      <c r="D343" s="5">
        <v>40000</v>
      </c>
      <c r="E343" t="s">
        <v>101</v>
      </c>
      <c r="F343" t="s">
        <v>34</v>
      </c>
      <c r="G343" t="s">
        <v>14</v>
      </c>
      <c r="H343" t="s">
        <v>25</v>
      </c>
      <c r="I343" t="s">
        <v>76</v>
      </c>
      <c r="J343" t="s">
        <v>22</v>
      </c>
      <c r="K343" cm="1">
        <f t="array" ref="K343">MEDIAN(IF(jobs_in_data[job_title]=jobs_in_data[[#This Row],[job_title]],jobs_in_data[salary_in_usd]))</f>
        <v>67635</v>
      </c>
    </row>
    <row r="344" spans="1:11" x14ac:dyDescent="0.25">
      <c r="A344">
        <v>2022</v>
      </c>
      <c r="B344" t="s">
        <v>138</v>
      </c>
      <c r="C344" t="s">
        <v>27</v>
      </c>
      <c r="D344" s="5">
        <v>40000</v>
      </c>
      <c r="E344" t="s">
        <v>76</v>
      </c>
      <c r="F344" t="s">
        <v>34</v>
      </c>
      <c r="G344" t="s">
        <v>14</v>
      </c>
      <c r="H344" t="s">
        <v>25</v>
      </c>
      <c r="I344" t="s">
        <v>101</v>
      </c>
      <c r="J344" t="s">
        <v>22</v>
      </c>
      <c r="K344" cm="1">
        <f t="array" ref="K344">MEDIAN(IF(jobs_in_data[job_title]=jobs_in_data[[#This Row],[job_title]],jobs_in_data[salary_in_usd]))</f>
        <v>70000</v>
      </c>
    </row>
    <row r="345" spans="1:11" x14ac:dyDescent="0.25">
      <c r="A345">
        <v>2022</v>
      </c>
      <c r="B345" t="s">
        <v>188</v>
      </c>
      <c r="C345" t="s">
        <v>27</v>
      </c>
      <c r="D345" s="5">
        <v>40000</v>
      </c>
      <c r="E345" t="s">
        <v>76</v>
      </c>
      <c r="F345" t="s">
        <v>34</v>
      </c>
      <c r="G345" t="s">
        <v>14</v>
      </c>
      <c r="H345" t="s">
        <v>25</v>
      </c>
      <c r="I345" t="s">
        <v>101</v>
      </c>
      <c r="J345" t="s">
        <v>22</v>
      </c>
      <c r="K345" cm="1">
        <f t="array" ref="K345">MEDIAN(IF(jobs_in_data[job_title]=jobs_in_data[[#This Row],[job_title]],jobs_in_data[salary_in_usd]))</f>
        <v>68407</v>
      </c>
    </row>
    <row r="346" spans="1:11" x14ac:dyDescent="0.25">
      <c r="A346">
        <v>2022</v>
      </c>
      <c r="B346" t="s">
        <v>28</v>
      </c>
      <c r="C346" t="s">
        <v>11</v>
      </c>
      <c r="D346" s="5">
        <v>160000</v>
      </c>
      <c r="E346" t="s">
        <v>19</v>
      </c>
      <c r="F346" t="s">
        <v>34</v>
      </c>
      <c r="G346" t="s">
        <v>14</v>
      </c>
      <c r="H346" t="s">
        <v>21</v>
      </c>
      <c r="I346" t="s">
        <v>19</v>
      </c>
      <c r="J346" t="s">
        <v>22</v>
      </c>
      <c r="K346" cm="1">
        <f t="array" ref="K346">MEDIAN(IF(jobs_in_data[job_title]=jobs_in_data[[#This Row],[job_title]],jobs_in_data[salary_in_usd]))</f>
        <v>140000</v>
      </c>
    </row>
    <row r="347" spans="1:11" x14ac:dyDescent="0.25">
      <c r="A347">
        <v>2022</v>
      </c>
      <c r="B347" t="s">
        <v>28</v>
      </c>
      <c r="C347" t="s">
        <v>11</v>
      </c>
      <c r="D347" s="5">
        <v>135000</v>
      </c>
      <c r="E347" t="s">
        <v>19</v>
      </c>
      <c r="F347" t="s">
        <v>34</v>
      </c>
      <c r="G347" t="s">
        <v>14</v>
      </c>
      <c r="H347" t="s">
        <v>21</v>
      </c>
      <c r="I347" t="s">
        <v>19</v>
      </c>
      <c r="J347" t="s">
        <v>22</v>
      </c>
      <c r="K347" cm="1">
        <f t="array" ref="K347">MEDIAN(IF(jobs_in_data[job_title]=jobs_in_data[[#This Row],[job_title]],jobs_in_data[salary_in_usd]))</f>
        <v>140000</v>
      </c>
    </row>
    <row r="348" spans="1:11" x14ac:dyDescent="0.25">
      <c r="A348">
        <v>2022</v>
      </c>
      <c r="B348" t="s">
        <v>60</v>
      </c>
      <c r="C348" t="s">
        <v>24</v>
      </c>
      <c r="D348" s="5">
        <v>24165</v>
      </c>
      <c r="E348" t="s">
        <v>104</v>
      </c>
      <c r="F348" t="s">
        <v>34</v>
      </c>
      <c r="G348" t="s">
        <v>14</v>
      </c>
      <c r="H348" t="s">
        <v>15</v>
      </c>
      <c r="I348" t="s">
        <v>104</v>
      </c>
      <c r="J348" t="s">
        <v>22</v>
      </c>
      <c r="K348" cm="1">
        <f t="array" ref="K348">MEDIAN(IF(jobs_in_data[job_title]=jobs_in_data[[#This Row],[job_title]],jobs_in_data[salary_in_usd]))</f>
        <v>110325</v>
      </c>
    </row>
    <row r="349" spans="1:11" x14ac:dyDescent="0.25">
      <c r="A349">
        <v>2022</v>
      </c>
      <c r="B349" t="s">
        <v>28</v>
      </c>
      <c r="C349" t="s">
        <v>11</v>
      </c>
      <c r="D349" s="5">
        <v>85000</v>
      </c>
      <c r="E349" t="s">
        <v>19</v>
      </c>
      <c r="F349" t="s">
        <v>34</v>
      </c>
      <c r="G349" t="s">
        <v>14</v>
      </c>
      <c r="H349" t="s">
        <v>21</v>
      </c>
      <c r="I349" t="s">
        <v>19</v>
      </c>
      <c r="J349" t="s">
        <v>22</v>
      </c>
      <c r="K349" cm="1">
        <f t="array" ref="K349">MEDIAN(IF(jobs_in_data[job_title]=jobs_in_data[[#This Row],[job_title]],jobs_in_data[salary_in_usd]))</f>
        <v>140000</v>
      </c>
    </row>
    <row r="350" spans="1:11" x14ac:dyDescent="0.25">
      <c r="A350">
        <v>2022</v>
      </c>
      <c r="B350" t="s">
        <v>28</v>
      </c>
      <c r="C350" t="s">
        <v>11</v>
      </c>
      <c r="D350" s="5">
        <v>65000</v>
      </c>
      <c r="E350" t="s">
        <v>19</v>
      </c>
      <c r="F350" t="s">
        <v>34</v>
      </c>
      <c r="G350" t="s">
        <v>14</v>
      </c>
      <c r="H350" t="s">
        <v>21</v>
      </c>
      <c r="I350" t="s">
        <v>19</v>
      </c>
      <c r="J350" t="s">
        <v>22</v>
      </c>
      <c r="K350" cm="1">
        <f t="array" ref="K350">MEDIAN(IF(jobs_in_data[job_title]=jobs_in_data[[#This Row],[job_title]],jobs_in_data[salary_in_usd]))</f>
        <v>140000</v>
      </c>
    </row>
    <row r="351" spans="1:11" x14ac:dyDescent="0.25">
      <c r="A351">
        <v>2022</v>
      </c>
      <c r="B351" t="s">
        <v>186</v>
      </c>
      <c r="C351" t="s">
        <v>33</v>
      </c>
      <c r="D351" s="5">
        <v>100000</v>
      </c>
      <c r="E351" t="s">
        <v>19</v>
      </c>
      <c r="F351" t="s">
        <v>34</v>
      </c>
      <c r="G351" t="s">
        <v>14</v>
      </c>
      <c r="H351" t="s">
        <v>25</v>
      </c>
      <c r="I351" t="s">
        <v>19</v>
      </c>
      <c r="J351" t="s">
        <v>22</v>
      </c>
      <c r="K351" cm="1">
        <f t="array" ref="K351">MEDIAN(IF(jobs_in_data[job_title]=jobs_in_data[[#This Row],[job_title]],jobs_in_data[salary_in_usd]))</f>
        <v>83200</v>
      </c>
    </row>
    <row r="352" spans="1:11" x14ac:dyDescent="0.25">
      <c r="A352">
        <v>2022</v>
      </c>
      <c r="B352" t="s">
        <v>32</v>
      </c>
      <c r="C352" t="s">
        <v>33</v>
      </c>
      <c r="D352" s="5">
        <v>55000</v>
      </c>
      <c r="E352" t="s">
        <v>19</v>
      </c>
      <c r="F352" t="s">
        <v>34</v>
      </c>
      <c r="G352" t="s">
        <v>14</v>
      </c>
      <c r="H352" t="s">
        <v>21</v>
      </c>
      <c r="I352" t="s">
        <v>19</v>
      </c>
      <c r="J352" t="s">
        <v>22</v>
      </c>
      <c r="K352" cm="1">
        <f t="array" ref="K352">MEDIAN(IF(jobs_in_data[job_title]=jobs_in_data[[#This Row],[job_title]],jobs_in_data[salary_in_usd]))</f>
        <v>105320</v>
      </c>
    </row>
    <row r="353" spans="1:11" x14ac:dyDescent="0.25">
      <c r="A353">
        <v>2022</v>
      </c>
      <c r="B353" t="s">
        <v>32</v>
      </c>
      <c r="C353" t="s">
        <v>33</v>
      </c>
      <c r="D353" s="5">
        <v>48000</v>
      </c>
      <c r="E353" t="s">
        <v>19</v>
      </c>
      <c r="F353" t="s">
        <v>34</v>
      </c>
      <c r="G353" t="s">
        <v>14</v>
      </c>
      <c r="H353" t="s">
        <v>21</v>
      </c>
      <c r="I353" t="s">
        <v>19</v>
      </c>
      <c r="J353" t="s">
        <v>22</v>
      </c>
      <c r="K353" cm="1">
        <f t="array" ref="K353">MEDIAN(IF(jobs_in_data[job_title]=jobs_in_data[[#This Row],[job_title]],jobs_in_data[salary_in_usd]))</f>
        <v>105320</v>
      </c>
    </row>
    <row r="354" spans="1:11" x14ac:dyDescent="0.25">
      <c r="A354">
        <v>2022</v>
      </c>
      <c r="B354" t="s">
        <v>28</v>
      </c>
      <c r="C354" t="s">
        <v>11</v>
      </c>
      <c r="D354" s="5">
        <v>160000</v>
      </c>
      <c r="E354" t="s">
        <v>19</v>
      </c>
      <c r="F354" t="s">
        <v>34</v>
      </c>
      <c r="G354" t="s">
        <v>14</v>
      </c>
      <c r="H354" t="s">
        <v>21</v>
      </c>
      <c r="I354" t="s">
        <v>19</v>
      </c>
      <c r="J354" t="s">
        <v>22</v>
      </c>
      <c r="K354" cm="1">
        <f t="array" ref="K354">MEDIAN(IF(jobs_in_data[job_title]=jobs_in_data[[#This Row],[job_title]],jobs_in_data[salary_in_usd]))</f>
        <v>140000</v>
      </c>
    </row>
    <row r="355" spans="1:11" x14ac:dyDescent="0.25">
      <c r="A355">
        <v>2022</v>
      </c>
      <c r="B355" t="s">
        <v>28</v>
      </c>
      <c r="C355" t="s">
        <v>11</v>
      </c>
      <c r="D355" s="5">
        <v>135000</v>
      </c>
      <c r="E355" t="s">
        <v>19</v>
      </c>
      <c r="F355" t="s">
        <v>34</v>
      </c>
      <c r="G355" t="s">
        <v>14</v>
      </c>
      <c r="H355" t="s">
        <v>21</v>
      </c>
      <c r="I355" t="s">
        <v>19</v>
      </c>
      <c r="J355" t="s">
        <v>22</v>
      </c>
      <c r="K355" cm="1">
        <f t="array" ref="K355">MEDIAN(IF(jobs_in_data[job_title]=jobs_in_data[[#This Row],[job_title]],jobs_in_data[salary_in_usd]))</f>
        <v>140000</v>
      </c>
    </row>
    <row r="356" spans="1:11" x14ac:dyDescent="0.25">
      <c r="A356">
        <v>2022</v>
      </c>
      <c r="B356" t="s">
        <v>80</v>
      </c>
      <c r="C356" t="s">
        <v>33</v>
      </c>
      <c r="D356" s="5">
        <v>60938</v>
      </c>
      <c r="E356" t="s">
        <v>12</v>
      </c>
      <c r="F356" t="s">
        <v>34</v>
      </c>
      <c r="G356" t="s">
        <v>14</v>
      </c>
      <c r="H356" t="s">
        <v>21</v>
      </c>
      <c r="I356" t="s">
        <v>12</v>
      </c>
      <c r="J356" t="s">
        <v>16</v>
      </c>
      <c r="K356" cm="1">
        <f t="array" ref="K356">MEDIAN(IF(jobs_in_data[job_title]=jobs_in_data[[#This Row],[job_title]],jobs_in_data[salary_in_usd]))</f>
        <v>60469</v>
      </c>
    </row>
    <row r="357" spans="1:11" x14ac:dyDescent="0.25">
      <c r="A357">
        <v>2022</v>
      </c>
      <c r="B357" t="s">
        <v>32</v>
      </c>
      <c r="C357" t="s">
        <v>33</v>
      </c>
      <c r="D357" s="5">
        <v>50000</v>
      </c>
      <c r="E357" t="s">
        <v>19</v>
      </c>
      <c r="F357" t="s">
        <v>34</v>
      </c>
      <c r="G357" t="s">
        <v>14</v>
      </c>
      <c r="H357" t="s">
        <v>15</v>
      </c>
      <c r="I357" t="s">
        <v>19</v>
      </c>
      <c r="J357" t="s">
        <v>16</v>
      </c>
      <c r="K357" cm="1">
        <f t="array" ref="K357">MEDIAN(IF(jobs_in_data[job_title]=jobs_in_data[[#This Row],[job_title]],jobs_in_data[salary_in_usd]))</f>
        <v>105320</v>
      </c>
    </row>
    <row r="358" spans="1:11" x14ac:dyDescent="0.25">
      <c r="A358">
        <v>2022</v>
      </c>
      <c r="B358" t="s">
        <v>23</v>
      </c>
      <c r="C358" t="s">
        <v>24</v>
      </c>
      <c r="D358" s="5">
        <v>124234</v>
      </c>
      <c r="E358" t="s">
        <v>19</v>
      </c>
      <c r="F358" t="s">
        <v>34</v>
      </c>
      <c r="G358" t="s">
        <v>14</v>
      </c>
      <c r="H358" t="s">
        <v>21</v>
      </c>
      <c r="I358" t="s">
        <v>19</v>
      </c>
      <c r="J358" t="s">
        <v>22</v>
      </c>
      <c r="K358" cm="1">
        <f t="array" ref="K358">MEDIAN(IF(jobs_in_data[job_title]=jobs_in_data[[#This Row],[job_title]],jobs_in_data[salary_in_usd]))</f>
        <v>154800</v>
      </c>
    </row>
    <row r="359" spans="1:11" x14ac:dyDescent="0.25">
      <c r="A359">
        <v>2022</v>
      </c>
      <c r="B359" t="s">
        <v>23</v>
      </c>
      <c r="C359" t="s">
        <v>24</v>
      </c>
      <c r="D359" s="5">
        <v>74540</v>
      </c>
      <c r="E359" t="s">
        <v>19</v>
      </c>
      <c r="F359" t="s">
        <v>34</v>
      </c>
      <c r="G359" t="s">
        <v>14</v>
      </c>
      <c r="H359" t="s">
        <v>21</v>
      </c>
      <c r="I359" t="s">
        <v>19</v>
      </c>
      <c r="J359" t="s">
        <v>22</v>
      </c>
      <c r="K359" cm="1">
        <f t="array" ref="K359">MEDIAN(IF(jobs_in_data[job_title]=jobs_in_data[[#This Row],[job_title]],jobs_in_data[salary_in_usd]))</f>
        <v>154800</v>
      </c>
    </row>
    <row r="360" spans="1:11" x14ac:dyDescent="0.25">
      <c r="A360">
        <v>2022</v>
      </c>
      <c r="B360" t="s">
        <v>132</v>
      </c>
      <c r="C360" t="s">
        <v>27</v>
      </c>
      <c r="D360" s="5">
        <v>200000</v>
      </c>
      <c r="E360" t="s">
        <v>44</v>
      </c>
      <c r="F360" t="s">
        <v>34</v>
      </c>
      <c r="G360" t="s">
        <v>14</v>
      </c>
      <c r="H360" t="s">
        <v>15</v>
      </c>
      <c r="I360" t="s">
        <v>44</v>
      </c>
      <c r="J360" t="s">
        <v>16</v>
      </c>
      <c r="K360" cm="1">
        <f t="array" ref="K360">MEDIAN(IF(jobs_in_data[job_title]=jobs_in_data[[#This Row],[job_title]],jobs_in_data[salary_in_usd]))</f>
        <v>73309.5</v>
      </c>
    </row>
    <row r="361" spans="1:11" x14ac:dyDescent="0.25">
      <c r="A361">
        <v>2022</v>
      </c>
      <c r="B361" t="s">
        <v>32</v>
      </c>
      <c r="C361" t="s">
        <v>33</v>
      </c>
      <c r="D361" s="5">
        <v>50000</v>
      </c>
      <c r="E361" t="s">
        <v>19</v>
      </c>
      <c r="F361" t="s">
        <v>34</v>
      </c>
      <c r="G361" t="s">
        <v>14</v>
      </c>
      <c r="H361" t="s">
        <v>15</v>
      </c>
      <c r="I361" t="s">
        <v>19</v>
      </c>
      <c r="J361" t="s">
        <v>16</v>
      </c>
      <c r="K361" cm="1">
        <f t="array" ref="K361">MEDIAN(IF(jobs_in_data[job_title]=jobs_in_data[[#This Row],[job_title]],jobs_in_data[salary_in_usd]))</f>
        <v>105320</v>
      </c>
    </row>
    <row r="362" spans="1:11" x14ac:dyDescent="0.25">
      <c r="A362">
        <v>2022</v>
      </c>
      <c r="B362" t="s">
        <v>28</v>
      </c>
      <c r="C362" t="s">
        <v>11</v>
      </c>
      <c r="D362" s="5">
        <v>160000</v>
      </c>
      <c r="E362" t="s">
        <v>19</v>
      </c>
      <c r="F362" t="s">
        <v>34</v>
      </c>
      <c r="G362" t="s">
        <v>14</v>
      </c>
      <c r="H362" t="s">
        <v>21</v>
      </c>
      <c r="I362" t="s">
        <v>19</v>
      </c>
      <c r="J362" t="s">
        <v>22</v>
      </c>
      <c r="K362" cm="1">
        <f t="array" ref="K362">MEDIAN(IF(jobs_in_data[job_title]=jobs_in_data[[#This Row],[job_title]],jobs_in_data[salary_in_usd]))</f>
        <v>140000</v>
      </c>
    </row>
    <row r="363" spans="1:11" x14ac:dyDescent="0.25">
      <c r="A363">
        <v>2022</v>
      </c>
      <c r="B363" t="s">
        <v>28</v>
      </c>
      <c r="C363" t="s">
        <v>11</v>
      </c>
      <c r="D363" s="5">
        <v>135000</v>
      </c>
      <c r="E363" t="s">
        <v>19</v>
      </c>
      <c r="F363" t="s">
        <v>34</v>
      </c>
      <c r="G363" t="s">
        <v>14</v>
      </c>
      <c r="H363" t="s">
        <v>21</v>
      </c>
      <c r="I363" t="s">
        <v>19</v>
      </c>
      <c r="J363" t="s">
        <v>22</v>
      </c>
      <c r="K363" cm="1">
        <f t="array" ref="K363">MEDIAN(IF(jobs_in_data[job_title]=jobs_in_data[[#This Row],[job_title]],jobs_in_data[salary_in_usd]))</f>
        <v>140000</v>
      </c>
    </row>
    <row r="364" spans="1:11" x14ac:dyDescent="0.25">
      <c r="A364">
        <v>2022</v>
      </c>
      <c r="B364" t="s">
        <v>215</v>
      </c>
      <c r="C364" t="s">
        <v>36</v>
      </c>
      <c r="D364" s="5">
        <v>50000</v>
      </c>
      <c r="E364" t="s">
        <v>161</v>
      </c>
      <c r="F364" t="s">
        <v>34</v>
      </c>
      <c r="G364" t="s">
        <v>77</v>
      </c>
      <c r="H364" t="s">
        <v>25</v>
      </c>
      <c r="I364" t="s">
        <v>19</v>
      </c>
      <c r="J364" t="s">
        <v>58</v>
      </c>
      <c r="K364" cm="1">
        <f t="array" ref="K364">MEDIAN(IF(jobs_in_data[job_title]=jobs_in_data[[#This Row],[job_title]],jobs_in_data[salary_in_usd]))</f>
        <v>81500</v>
      </c>
    </row>
    <row r="365" spans="1:11" x14ac:dyDescent="0.25">
      <c r="A365">
        <v>2022</v>
      </c>
      <c r="B365" t="s">
        <v>30</v>
      </c>
      <c r="C365" t="s">
        <v>27</v>
      </c>
      <c r="D365" s="5">
        <v>189750</v>
      </c>
      <c r="E365" t="s">
        <v>19</v>
      </c>
      <c r="F365" t="s">
        <v>34</v>
      </c>
      <c r="G365" t="s">
        <v>14</v>
      </c>
      <c r="H365" t="s">
        <v>21</v>
      </c>
      <c r="I365" t="s">
        <v>19</v>
      </c>
      <c r="J365" t="s">
        <v>22</v>
      </c>
      <c r="K365" cm="1">
        <f t="array" ref="K365">MEDIAN(IF(jobs_in_data[job_title]=jobs_in_data[[#This Row],[job_title]],jobs_in_data[salary_in_usd]))</f>
        <v>182200</v>
      </c>
    </row>
    <row r="366" spans="1:11" x14ac:dyDescent="0.25">
      <c r="A366">
        <v>2022</v>
      </c>
      <c r="B366" t="s">
        <v>30</v>
      </c>
      <c r="C366" t="s">
        <v>27</v>
      </c>
      <c r="D366" s="5">
        <v>140250</v>
      </c>
      <c r="E366" t="s">
        <v>19</v>
      </c>
      <c r="F366" t="s">
        <v>34</v>
      </c>
      <c r="G366" t="s">
        <v>14</v>
      </c>
      <c r="H366" t="s">
        <v>21</v>
      </c>
      <c r="I366" t="s">
        <v>19</v>
      </c>
      <c r="J366" t="s">
        <v>22</v>
      </c>
      <c r="K366" cm="1">
        <f t="array" ref="K366">MEDIAN(IF(jobs_in_data[job_title]=jobs_in_data[[#This Row],[job_title]],jobs_in_data[salary_in_usd]))</f>
        <v>182200</v>
      </c>
    </row>
    <row r="367" spans="1:11" x14ac:dyDescent="0.25">
      <c r="A367">
        <v>2022</v>
      </c>
      <c r="B367" t="s">
        <v>28</v>
      </c>
      <c r="C367" t="s">
        <v>11</v>
      </c>
      <c r="D367" s="5">
        <v>160000</v>
      </c>
      <c r="E367" t="s">
        <v>19</v>
      </c>
      <c r="F367" t="s">
        <v>34</v>
      </c>
      <c r="G367" t="s">
        <v>14</v>
      </c>
      <c r="H367" t="s">
        <v>21</v>
      </c>
      <c r="I367" t="s">
        <v>19</v>
      </c>
      <c r="J367" t="s">
        <v>22</v>
      </c>
      <c r="K367" cm="1">
        <f t="array" ref="K367">MEDIAN(IF(jobs_in_data[job_title]=jobs_in_data[[#This Row],[job_title]],jobs_in_data[salary_in_usd]))</f>
        <v>140000</v>
      </c>
    </row>
    <row r="368" spans="1:11" x14ac:dyDescent="0.25">
      <c r="A368">
        <v>2022</v>
      </c>
      <c r="B368" t="s">
        <v>28</v>
      </c>
      <c r="C368" t="s">
        <v>11</v>
      </c>
      <c r="D368" s="5">
        <v>135000</v>
      </c>
      <c r="E368" t="s">
        <v>19</v>
      </c>
      <c r="F368" t="s">
        <v>34</v>
      </c>
      <c r="G368" t="s">
        <v>14</v>
      </c>
      <c r="H368" t="s">
        <v>21</v>
      </c>
      <c r="I368" t="s">
        <v>19</v>
      </c>
      <c r="J368" t="s">
        <v>22</v>
      </c>
      <c r="K368" cm="1">
        <f t="array" ref="K368">MEDIAN(IF(jobs_in_data[job_title]=jobs_in_data[[#This Row],[job_title]],jobs_in_data[salary_in_usd]))</f>
        <v>140000</v>
      </c>
    </row>
    <row r="369" spans="1:11" x14ac:dyDescent="0.25">
      <c r="A369">
        <v>2022</v>
      </c>
      <c r="B369" t="s">
        <v>177</v>
      </c>
      <c r="C369" t="s">
        <v>24</v>
      </c>
      <c r="D369" s="5">
        <v>66192</v>
      </c>
      <c r="E369" t="s">
        <v>12</v>
      </c>
      <c r="F369" t="s">
        <v>34</v>
      </c>
      <c r="G369" t="s">
        <v>14</v>
      </c>
      <c r="H369" t="s">
        <v>15</v>
      </c>
      <c r="I369" t="s">
        <v>12</v>
      </c>
      <c r="J369" t="s">
        <v>16</v>
      </c>
      <c r="K369" cm="1">
        <f t="array" ref="K369">MEDIAN(IF(jobs_in_data[job_title]=jobs_in_data[[#This Row],[job_title]],jobs_in_data[salary_in_usd]))</f>
        <v>70008</v>
      </c>
    </row>
    <row r="370" spans="1:11" x14ac:dyDescent="0.25">
      <c r="A370">
        <v>2022</v>
      </c>
      <c r="B370" t="s">
        <v>60</v>
      </c>
      <c r="C370" t="s">
        <v>24</v>
      </c>
      <c r="D370" s="5">
        <v>27317</v>
      </c>
      <c r="E370" t="s">
        <v>52</v>
      </c>
      <c r="F370" t="s">
        <v>34</v>
      </c>
      <c r="G370" t="s">
        <v>14</v>
      </c>
      <c r="H370" t="s">
        <v>15</v>
      </c>
      <c r="I370" t="s">
        <v>52</v>
      </c>
      <c r="J370" t="s">
        <v>16</v>
      </c>
      <c r="K370" cm="1">
        <f t="array" ref="K370">MEDIAN(IF(jobs_in_data[job_title]=jobs_in_data[[#This Row],[job_title]],jobs_in_data[salary_in_usd]))</f>
        <v>110325</v>
      </c>
    </row>
    <row r="371" spans="1:11" x14ac:dyDescent="0.25">
      <c r="A371">
        <v>2022</v>
      </c>
      <c r="B371" t="s">
        <v>30</v>
      </c>
      <c r="C371" t="s">
        <v>27</v>
      </c>
      <c r="D371" s="5">
        <v>100000</v>
      </c>
      <c r="E371" t="s">
        <v>216</v>
      </c>
      <c r="F371" t="s">
        <v>34</v>
      </c>
      <c r="G371" t="s">
        <v>77</v>
      </c>
      <c r="H371" t="s">
        <v>25</v>
      </c>
      <c r="I371" t="s">
        <v>216</v>
      </c>
      <c r="J371" t="s">
        <v>22</v>
      </c>
      <c r="K371" cm="1">
        <f t="array" ref="K371">MEDIAN(IF(jobs_in_data[job_title]=jobs_in_data[[#This Row],[job_title]],jobs_in_data[salary_in_usd]))</f>
        <v>182200</v>
      </c>
    </row>
    <row r="372" spans="1:11" x14ac:dyDescent="0.25">
      <c r="A372">
        <v>2022</v>
      </c>
      <c r="B372" t="s">
        <v>28</v>
      </c>
      <c r="C372" t="s">
        <v>11</v>
      </c>
      <c r="D372" s="5">
        <v>160000</v>
      </c>
      <c r="E372" t="s">
        <v>19</v>
      </c>
      <c r="F372" t="s">
        <v>34</v>
      </c>
      <c r="G372" t="s">
        <v>14</v>
      </c>
      <c r="H372" t="s">
        <v>21</v>
      </c>
      <c r="I372" t="s">
        <v>19</v>
      </c>
      <c r="J372" t="s">
        <v>22</v>
      </c>
      <c r="K372" cm="1">
        <f t="array" ref="K372">MEDIAN(IF(jobs_in_data[job_title]=jobs_in_data[[#This Row],[job_title]],jobs_in_data[salary_in_usd]))</f>
        <v>140000</v>
      </c>
    </row>
    <row r="373" spans="1:11" x14ac:dyDescent="0.25">
      <c r="A373">
        <v>2022</v>
      </c>
      <c r="B373" t="s">
        <v>28</v>
      </c>
      <c r="C373" t="s">
        <v>11</v>
      </c>
      <c r="D373" s="5">
        <v>135000</v>
      </c>
      <c r="E373" t="s">
        <v>19</v>
      </c>
      <c r="F373" t="s">
        <v>34</v>
      </c>
      <c r="G373" t="s">
        <v>14</v>
      </c>
      <c r="H373" t="s">
        <v>21</v>
      </c>
      <c r="I373" t="s">
        <v>19</v>
      </c>
      <c r="J373" t="s">
        <v>22</v>
      </c>
      <c r="K373" cm="1">
        <f t="array" ref="K373">MEDIAN(IF(jobs_in_data[job_title]=jobs_in_data[[#This Row],[job_title]],jobs_in_data[salary_in_usd]))</f>
        <v>140000</v>
      </c>
    </row>
    <row r="374" spans="1:11" x14ac:dyDescent="0.25">
      <c r="A374">
        <v>2022</v>
      </c>
      <c r="B374" t="s">
        <v>23</v>
      </c>
      <c r="C374" t="s">
        <v>24</v>
      </c>
      <c r="D374" s="5">
        <v>80000</v>
      </c>
      <c r="E374" t="s">
        <v>19</v>
      </c>
      <c r="F374" t="s">
        <v>34</v>
      </c>
      <c r="G374" t="s">
        <v>14</v>
      </c>
      <c r="H374" t="s">
        <v>21</v>
      </c>
      <c r="I374" t="s">
        <v>19</v>
      </c>
      <c r="J374" t="s">
        <v>22</v>
      </c>
      <c r="K374" cm="1">
        <f t="array" ref="K374">MEDIAN(IF(jobs_in_data[job_title]=jobs_in_data[[#This Row],[job_title]],jobs_in_data[salary_in_usd]))</f>
        <v>154800</v>
      </c>
    </row>
    <row r="375" spans="1:11" x14ac:dyDescent="0.25">
      <c r="A375">
        <v>2022</v>
      </c>
      <c r="B375" t="s">
        <v>28</v>
      </c>
      <c r="C375" t="s">
        <v>11</v>
      </c>
      <c r="D375" s="5">
        <v>160000</v>
      </c>
      <c r="E375" t="s">
        <v>19</v>
      </c>
      <c r="F375" t="s">
        <v>34</v>
      </c>
      <c r="G375" t="s">
        <v>14</v>
      </c>
      <c r="H375" t="s">
        <v>21</v>
      </c>
      <c r="I375" t="s">
        <v>19</v>
      </c>
      <c r="J375" t="s">
        <v>22</v>
      </c>
      <c r="K375" cm="1">
        <f t="array" ref="K375">MEDIAN(IF(jobs_in_data[job_title]=jobs_in_data[[#This Row],[job_title]],jobs_in_data[salary_in_usd]))</f>
        <v>140000</v>
      </c>
    </row>
    <row r="376" spans="1:11" x14ac:dyDescent="0.25">
      <c r="A376">
        <v>2022</v>
      </c>
      <c r="B376" t="s">
        <v>28</v>
      </c>
      <c r="C376" t="s">
        <v>11</v>
      </c>
      <c r="D376" s="5">
        <v>135000</v>
      </c>
      <c r="E376" t="s">
        <v>19</v>
      </c>
      <c r="F376" t="s">
        <v>34</v>
      </c>
      <c r="G376" t="s">
        <v>14</v>
      </c>
      <c r="H376" t="s">
        <v>21</v>
      </c>
      <c r="I376" t="s">
        <v>19</v>
      </c>
      <c r="J376" t="s">
        <v>22</v>
      </c>
      <c r="K376" cm="1">
        <f t="array" ref="K376">MEDIAN(IF(jobs_in_data[job_title]=jobs_in_data[[#This Row],[job_title]],jobs_in_data[salary_in_usd]))</f>
        <v>140000</v>
      </c>
    </row>
    <row r="377" spans="1:11" x14ac:dyDescent="0.25">
      <c r="A377">
        <v>2022</v>
      </c>
      <c r="B377" t="s">
        <v>188</v>
      </c>
      <c r="C377" t="s">
        <v>27</v>
      </c>
      <c r="D377" s="5">
        <v>33000</v>
      </c>
      <c r="E377" t="s">
        <v>104</v>
      </c>
      <c r="F377" t="s">
        <v>34</v>
      </c>
      <c r="G377" t="s">
        <v>14</v>
      </c>
      <c r="H377" t="s">
        <v>25</v>
      </c>
      <c r="I377" t="s">
        <v>12</v>
      </c>
      <c r="J377" t="s">
        <v>58</v>
      </c>
      <c r="K377" cm="1">
        <f t="array" ref="K377">MEDIAN(IF(jobs_in_data[job_title]=jobs_in_data[[#This Row],[job_title]],jobs_in_data[salary_in_usd]))</f>
        <v>68407</v>
      </c>
    </row>
    <row r="378" spans="1:11" x14ac:dyDescent="0.25">
      <c r="A378">
        <v>2022</v>
      </c>
      <c r="B378" t="s">
        <v>49</v>
      </c>
      <c r="C378" t="s">
        <v>27</v>
      </c>
      <c r="D378" s="5">
        <v>34672</v>
      </c>
      <c r="E378" t="s">
        <v>104</v>
      </c>
      <c r="F378" t="s">
        <v>34</v>
      </c>
      <c r="G378" t="s">
        <v>14</v>
      </c>
      <c r="H378" t="s">
        <v>25</v>
      </c>
      <c r="I378" t="s">
        <v>12</v>
      </c>
      <c r="J378" t="s">
        <v>58</v>
      </c>
      <c r="K378" cm="1">
        <f t="array" ref="K378">MEDIAN(IF(jobs_in_data[job_title]=jobs_in_data[[#This Row],[job_title]],jobs_in_data[salary_in_usd]))</f>
        <v>170000</v>
      </c>
    </row>
    <row r="379" spans="1:11" x14ac:dyDescent="0.25">
      <c r="A379">
        <v>2022</v>
      </c>
      <c r="B379" t="s">
        <v>65</v>
      </c>
      <c r="C379" t="s">
        <v>36</v>
      </c>
      <c r="D379" s="5">
        <v>77300</v>
      </c>
      <c r="E379" t="s">
        <v>19</v>
      </c>
      <c r="F379" t="s">
        <v>34</v>
      </c>
      <c r="G379" t="s">
        <v>14</v>
      </c>
      <c r="H379" t="s">
        <v>25</v>
      </c>
      <c r="I379" t="s">
        <v>19</v>
      </c>
      <c r="J379" t="s">
        <v>22</v>
      </c>
      <c r="K379" cm="1">
        <f t="array" ref="K379">MEDIAN(IF(jobs_in_data[job_title]=jobs_in_data[[#This Row],[job_title]],jobs_in_data[salary_in_usd]))</f>
        <v>115500</v>
      </c>
    </row>
    <row r="380" spans="1:11" x14ac:dyDescent="0.25">
      <c r="A380">
        <v>2022</v>
      </c>
      <c r="B380" t="s">
        <v>65</v>
      </c>
      <c r="C380" t="s">
        <v>36</v>
      </c>
      <c r="D380" s="5">
        <v>45600</v>
      </c>
      <c r="E380" t="s">
        <v>19</v>
      </c>
      <c r="F380" t="s">
        <v>34</v>
      </c>
      <c r="G380" t="s">
        <v>14</v>
      </c>
      <c r="H380" t="s">
        <v>25</v>
      </c>
      <c r="I380" t="s">
        <v>19</v>
      </c>
      <c r="J380" t="s">
        <v>22</v>
      </c>
      <c r="K380" cm="1">
        <f t="array" ref="K380">MEDIAN(IF(jobs_in_data[job_title]=jobs_in_data[[#This Row],[job_title]],jobs_in_data[salary_in_usd]))</f>
        <v>115500</v>
      </c>
    </row>
    <row r="381" spans="1:11" x14ac:dyDescent="0.25">
      <c r="A381">
        <v>2022</v>
      </c>
      <c r="B381" t="s">
        <v>28</v>
      </c>
      <c r="C381" t="s">
        <v>11</v>
      </c>
      <c r="D381" s="5">
        <v>61566</v>
      </c>
      <c r="E381" t="s">
        <v>31</v>
      </c>
      <c r="F381" t="s">
        <v>34</v>
      </c>
      <c r="G381" t="s">
        <v>14</v>
      </c>
      <c r="H381" t="s">
        <v>25</v>
      </c>
      <c r="I381" t="s">
        <v>31</v>
      </c>
      <c r="J381" t="s">
        <v>22</v>
      </c>
      <c r="K381" cm="1">
        <f t="array" ref="K381">MEDIAN(IF(jobs_in_data[job_title]=jobs_in_data[[#This Row],[job_title]],jobs_in_data[salary_in_usd]))</f>
        <v>140000</v>
      </c>
    </row>
    <row r="382" spans="1:11" x14ac:dyDescent="0.25">
      <c r="A382">
        <v>2022</v>
      </c>
      <c r="B382" t="s">
        <v>28</v>
      </c>
      <c r="C382" t="s">
        <v>11</v>
      </c>
      <c r="D382" s="5">
        <v>49253</v>
      </c>
      <c r="E382" t="s">
        <v>31</v>
      </c>
      <c r="F382" t="s">
        <v>34</v>
      </c>
      <c r="G382" t="s">
        <v>14</v>
      </c>
      <c r="H382" t="s">
        <v>25</v>
      </c>
      <c r="I382" t="s">
        <v>31</v>
      </c>
      <c r="J382" t="s">
        <v>22</v>
      </c>
      <c r="K382" cm="1">
        <f t="array" ref="K382">MEDIAN(IF(jobs_in_data[job_title]=jobs_in_data[[#This Row],[job_title]],jobs_in_data[salary_in_usd]))</f>
        <v>140000</v>
      </c>
    </row>
    <row r="383" spans="1:11" x14ac:dyDescent="0.25">
      <c r="A383">
        <v>2022</v>
      </c>
      <c r="B383" t="s">
        <v>32</v>
      </c>
      <c r="C383" t="s">
        <v>33</v>
      </c>
      <c r="D383" s="5">
        <v>64000</v>
      </c>
      <c r="E383" t="s">
        <v>19</v>
      </c>
      <c r="F383" t="s">
        <v>34</v>
      </c>
      <c r="G383" t="s">
        <v>14</v>
      </c>
      <c r="H383" t="s">
        <v>25</v>
      </c>
      <c r="I383" t="s">
        <v>19</v>
      </c>
      <c r="J383" t="s">
        <v>16</v>
      </c>
      <c r="K383" cm="1">
        <f t="array" ref="K383">MEDIAN(IF(jobs_in_data[job_title]=jobs_in_data[[#This Row],[job_title]],jobs_in_data[salary_in_usd]))</f>
        <v>105320</v>
      </c>
    </row>
    <row r="384" spans="1:11" x14ac:dyDescent="0.25">
      <c r="A384">
        <v>2022</v>
      </c>
      <c r="B384" t="s">
        <v>23</v>
      </c>
      <c r="C384" t="s">
        <v>24</v>
      </c>
      <c r="D384" s="5">
        <v>39925</v>
      </c>
      <c r="E384" t="s">
        <v>63</v>
      </c>
      <c r="F384" t="s">
        <v>34</v>
      </c>
      <c r="G384" t="s">
        <v>14</v>
      </c>
      <c r="H384" t="s">
        <v>15</v>
      </c>
      <c r="I384" t="s">
        <v>63</v>
      </c>
      <c r="J384" t="s">
        <v>16</v>
      </c>
      <c r="K384" cm="1">
        <f t="array" ref="K384">MEDIAN(IF(jobs_in_data[job_title]=jobs_in_data[[#This Row],[job_title]],jobs_in_data[salary_in_usd]))</f>
        <v>154800</v>
      </c>
    </row>
    <row r="385" spans="1:11" x14ac:dyDescent="0.25">
      <c r="A385">
        <v>2022</v>
      </c>
      <c r="B385" t="s">
        <v>69</v>
      </c>
      <c r="C385" t="s">
        <v>39</v>
      </c>
      <c r="D385" s="5">
        <v>76000</v>
      </c>
      <c r="E385" t="s">
        <v>19</v>
      </c>
      <c r="F385" t="s">
        <v>34</v>
      </c>
      <c r="G385" t="s">
        <v>14</v>
      </c>
      <c r="H385" t="s">
        <v>15</v>
      </c>
      <c r="I385" t="s">
        <v>19</v>
      </c>
      <c r="J385" t="s">
        <v>16</v>
      </c>
      <c r="K385" cm="1">
        <f t="array" ref="K385">MEDIAN(IF(jobs_in_data[job_title]=jobs_in_data[[#This Row],[job_title]],jobs_in_data[salary_in_usd]))</f>
        <v>130800</v>
      </c>
    </row>
    <row r="386" spans="1:11" x14ac:dyDescent="0.25">
      <c r="A386">
        <v>2022</v>
      </c>
      <c r="B386" t="s">
        <v>32</v>
      </c>
      <c r="C386" t="s">
        <v>33</v>
      </c>
      <c r="D386" s="5">
        <v>125404</v>
      </c>
      <c r="E386" t="s">
        <v>221</v>
      </c>
      <c r="F386" t="s">
        <v>34</v>
      </c>
      <c r="G386" t="s">
        <v>64</v>
      </c>
      <c r="H386" t="s">
        <v>15</v>
      </c>
      <c r="I386" t="s">
        <v>19</v>
      </c>
      <c r="J386" t="s">
        <v>58</v>
      </c>
      <c r="K386" cm="1">
        <f t="array" ref="K386">MEDIAN(IF(jobs_in_data[job_title]=jobs_in_data[[#This Row],[job_title]],jobs_in_data[salary_in_usd]))</f>
        <v>105320</v>
      </c>
    </row>
    <row r="387" spans="1:11" x14ac:dyDescent="0.25">
      <c r="A387">
        <v>2022</v>
      </c>
      <c r="B387" t="s">
        <v>23</v>
      </c>
      <c r="C387" t="s">
        <v>24</v>
      </c>
      <c r="D387" s="5">
        <v>180000</v>
      </c>
      <c r="E387" t="s">
        <v>19</v>
      </c>
      <c r="F387" t="s">
        <v>34</v>
      </c>
      <c r="G387" t="s">
        <v>14</v>
      </c>
      <c r="H387" t="s">
        <v>25</v>
      </c>
      <c r="I387" t="s">
        <v>19</v>
      </c>
      <c r="J387" t="s">
        <v>22</v>
      </c>
      <c r="K387" cm="1">
        <f t="array" ref="K387">MEDIAN(IF(jobs_in_data[job_title]=jobs_in_data[[#This Row],[job_title]],jobs_in_data[salary_in_usd]))</f>
        <v>154800</v>
      </c>
    </row>
    <row r="388" spans="1:11" x14ac:dyDescent="0.25">
      <c r="A388">
        <v>2022</v>
      </c>
      <c r="B388" t="s">
        <v>23</v>
      </c>
      <c r="C388" t="s">
        <v>24</v>
      </c>
      <c r="D388" s="5">
        <v>100000</v>
      </c>
      <c r="E388" t="s">
        <v>19</v>
      </c>
      <c r="F388" t="s">
        <v>34</v>
      </c>
      <c r="G388" t="s">
        <v>14</v>
      </c>
      <c r="H388" t="s">
        <v>25</v>
      </c>
      <c r="I388" t="s">
        <v>19</v>
      </c>
      <c r="J388" t="s">
        <v>22</v>
      </c>
      <c r="K388" cm="1">
        <f t="array" ref="K388">MEDIAN(IF(jobs_in_data[job_title]=jobs_in_data[[#This Row],[job_title]],jobs_in_data[salary_in_usd]))</f>
        <v>154800</v>
      </c>
    </row>
    <row r="389" spans="1:11" x14ac:dyDescent="0.25">
      <c r="A389">
        <v>2022</v>
      </c>
      <c r="B389" t="s">
        <v>23</v>
      </c>
      <c r="C389" t="s">
        <v>24</v>
      </c>
      <c r="D389" s="5">
        <v>80000</v>
      </c>
      <c r="E389" t="s">
        <v>19</v>
      </c>
      <c r="F389" t="s">
        <v>34</v>
      </c>
      <c r="G389" t="s">
        <v>14</v>
      </c>
      <c r="H389" t="s">
        <v>25</v>
      </c>
      <c r="I389" t="s">
        <v>19</v>
      </c>
      <c r="J389" t="s">
        <v>16</v>
      </c>
      <c r="K389" cm="1">
        <f t="array" ref="K389">MEDIAN(IF(jobs_in_data[job_title]=jobs_in_data[[#This Row],[job_title]],jobs_in_data[salary_in_usd]))</f>
        <v>154800</v>
      </c>
    </row>
    <row r="390" spans="1:11" x14ac:dyDescent="0.25">
      <c r="A390">
        <v>2022</v>
      </c>
      <c r="B390" t="s">
        <v>23</v>
      </c>
      <c r="C390" t="s">
        <v>24</v>
      </c>
      <c r="D390" s="5">
        <v>73742</v>
      </c>
      <c r="E390" t="s">
        <v>44</v>
      </c>
      <c r="F390" t="s">
        <v>34</v>
      </c>
      <c r="G390" t="s">
        <v>14</v>
      </c>
      <c r="H390" t="s">
        <v>25</v>
      </c>
      <c r="I390" t="s">
        <v>44</v>
      </c>
      <c r="J390" t="s">
        <v>16</v>
      </c>
      <c r="K390" cm="1">
        <f t="array" ref="K390">MEDIAN(IF(jobs_in_data[job_title]=jobs_in_data[[#This Row],[job_title]],jobs_in_data[salary_in_usd]))</f>
        <v>154800</v>
      </c>
    </row>
    <row r="391" spans="1:11" x14ac:dyDescent="0.25">
      <c r="A391">
        <v>2022</v>
      </c>
      <c r="B391" t="s">
        <v>23</v>
      </c>
      <c r="C391" t="s">
        <v>24</v>
      </c>
      <c r="D391" s="5">
        <v>33246</v>
      </c>
      <c r="E391" t="s">
        <v>31</v>
      </c>
      <c r="F391" t="s">
        <v>34</v>
      </c>
      <c r="G391" t="s">
        <v>14</v>
      </c>
      <c r="H391" t="s">
        <v>15</v>
      </c>
      <c r="I391" t="s">
        <v>31</v>
      </c>
      <c r="J391" t="s">
        <v>16</v>
      </c>
      <c r="K391" cm="1">
        <f t="array" ref="K391">MEDIAN(IF(jobs_in_data[job_title]=jobs_in_data[[#This Row],[job_title]],jobs_in_data[salary_in_usd]))</f>
        <v>154800</v>
      </c>
    </row>
    <row r="392" spans="1:11" x14ac:dyDescent="0.25">
      <c r="A392">
        <v>2022</v>
      </c>
      <c r="B392" t="s">
        <v>30</v>
      </c>
      <c r="C392" t="s">
        <v>27</v>
      </c>
      <c r="D392" s="5">
        <v>108000</v>
      </c>
      <c r="E392" t="s">
        <v>19</v>
      </c>
      <c r="F392" t="s">
        <v>34</v>
      </c>
      <c r="G392" t="s">
        <v>14</v>
      </c>
      <c r="H392" t="s">
        <v>21</v>
      </c>
      <c r="I392" t="s">
        <v>19</v>
      </c>
      <c r="J392" t="s">
        <v>58</v>
      </c>
      <c r="K392" cm="1">
        <f t="array" ref="K392">MEDIAN(IF(jobs_in_data[job_title]=jobs_in_data[[#This Row],[job_title]],jobs_in_data[salary_in_usd]))</f>
        <v>182200</v>
      </c>
    </row>
    <row r="393" spans="1:11" x14ac:dyDescent="0.25">
      <c r="A393">
        <v>2022</v>
      </c>
      <c r="B393" t="s">
        <v>80</v>
      </c>
      <c r="C393" t="s">
        <v>33</v>
      </c>
      <c r="D393" s="5">
        <v>57000</v>
      </c>
      <c r="E393" t="s">
        <v>19</v>
      </c>
      <c r="F393" t="s">
        <v>34</v>
      </c>
      <c r="G393" t="s">
        <v>14</v>
      </c>
      <c r="H393" t="s">
        <v>25</v>
      </c>
      <c r="I393" t="s">
        <v>19</v>
      </c>
      <c r="J393" t="s">
        <v>16</v>
      </c>
      <c r="K393" cm="1">
        <f t="array" ref="K393">MEDIAN(IF(jobs_in_data[job_title]=jobs_in_data[[#This Row],[job_title]],jobs_in_data[salary_in_usd]))</f>
        <v>60469</v>
      </c>
    </row>
    <row r="394" spans="1:11" x14ac:dyDescent="0.25">
      <c r="A394">
        <v>2021</v>
      </c>
      <c r="B394" t="s">
        <v>32</v>
      </c>
      <c r="C394" t="s">
        <v>33</v>
      </c>
      <c r="D394" s="5">
        <v>42028</v>
      </c>
      <c r="E394" t="s">
        <v>101</v>
      </c>
      <c r="F394" t="s">
        <v>34</v>
      </c>
      <c r="G394" t="s">
        <v>14</v>
      </c>
      <c r="H394" t="s">
        <v>15</v>
      </c>
      <c r="I394" t="s">
        <v>101</v>
      </c>
      <c r="J394" t="s">
        <v>16</v>
      </c>
      <c r="K394" cm="1">
        <f t="array" ref="K394">MEDIAN(IF(jobs_in_data[job_title]=jobs_in_data[[#This Row],[job_title]],jobs_in_data[salary_in_usd]))</f>
        <v>105320</v>
      </c>
    </row>
    <row r="395" spans="1:11" x14ac:dyDescent="0.25">
      <c r="A395">
        <v>2022</v>
      </c>
      <c r="B395" t="s">
        <v>32</v>
      </c>
      <c r="C395" t="s">
        <v>33</v>
      </c>
      <c r="D395" s="5">
        <v>20000</v>
      </c>
      <c r="E395" t="s">
        <v>224</v>
      </c>
      <c r="F395" t="s">
        <v>34</v>
      </c>
      <c r="G395" t="s">
        <v>14</v>
      </c>
      <c r="H395" t="s">
        <v>15</v>
      </c>
      <c r="I395" t="s">
        <v>19</v>
      </c>
      <c r="J395" t="s">
        <v>22</v>
      </c>
      <c r="K395" cm="1">
        <f t="array" ref="K395">MEDIAN(IF(jobs_in_data[job_title]=jobs_in_data[[#This Row],[job_title]],jobs_in_data[salary_in_usd]))</f>
        <v>105320</v>
      </c>
    </row>
    <row r="396" spans="1:11" x14ac:dyDescent="0.25">
      <c r="A396">
        <v>2022</v>
      </c>
      <c r="B396" t="s">
        <v>132</v>
      </c>
      <c r="C396" t="s">
        <v>27</v>
      </c>
      <c r="D396" s="5">
        <v>50000</v>
      </c>
      <c r="E396" t="s">
        <v>19</v>
      </c>
      <c r="F396" t="s">
        <v>34</v>
      </c>
      <c r="G396" t="s">
        <v>14</v>
      </c>
      <c r="H396" t="s">
        <v>25</v>
      </c>
      <c r="I396" t="s">
        <v>19</v>
      </c>
      <c r="J396" t="s">
        <v>22</v>
      </c>
      <c r="K396" cm="1">
        <f t="array" ref="K396">MEDIAN(IF(jobs_in_data[job_title]=jobs_in_data[[#This Row],[job_title]],jobs_in_data[salary_in_usd]))</f>
        <v>73309.5</v>
      </c>
    </row>
    <row r="397" spans="1:11" x14ac:dyDescent="0.25">
      <c r="A397">
        <v>2022</v>
      </c>
      <c r="B397" t="s">
        <v>79</v>
      </c>
      <c r="C397" t="s">
        <v>71</v>
      </c>
      <c r="D397" s="5">
        <v>105000</v>
      </c>
      <c r="E397" t="s">
        <v>225</v>
      </c>
      <c r="F397" t="s">
        <v>34</v>
      </c>
      <c r="G397" t="s">
        <v>14</v>
      </c>
      <c r="H397" t="s">
        <v>25</v>
      </c>
      <c r="I397" t="s">
        <v>19</v>
      </c>
      <c r="J397" t="s">
        <v>16</v>
      </c>
      <c r="K397" cm="1">
        <f t="array" ref="K397">MEDIAN(IF(jobs_in_data[job_title]=jobs_in_data[[#This Row],[job_title]],jobs_in_data[salary_in_usd]))</f>
        <v>90000</v>
      </c>
    </row>
    <row r="398" spans="1:11" x14ac:dyDescent="0.25">
      <c r="A398">
        <v>2022</v>
      </c>
      <c r="B398" t="s">
        <v>132</v>
      </c>
      <c r="C398" t="s">
        <v>27</v>
      </c>
      <c r="D398" s="5">
        <v>31520</v>
      </c>
      <c r="E398" t="s">
        <v>85</v>
      </c>
      <c r="F398" t="s">
        <v>34</v>
      </c>
      <c r="G398" t="s">
        <v>14</v>
      </c>
      <c r="H398" t="s">
        <v>25</v>
      </c>
      <c r="I398" t="s">
        <v>52</v>
      </c>
      <c r="J398" t="s">
        <v>22</v>
      </c>
      <c r="K398" cm="1">
        <f t="array" ref="K398">MEDIAN(IF(jobs_in_data[job_title]=jobs_in_data[[#This Row],[job_title]],jobs_in_data[salary_in_usd]))</f>
        <v>73309.5</v>
      </c>
    </row>
    <row r="399" spans="1:11" x14ac:dyDescent="0.25">
      <c r="A399">
        <v>2022</v>
      </c>
      <c r="B399" t="s">
        <v>99</v>
      </c>
      <c r="C399" t="s">
        <v>33</v>
      </c>
      <c r="D399" s="5">
        <v>50000</v>
      </c>
      <c r="E399" t="s">
        <v>115</v>
      </c>
      <c r="F399" t="s">
        <v>34</v>
      </c>
      <c r="G399" t="s">
        <v>14</v>
      </c>
      <c r="H399" t="s">
        <v>25</v>
      </c>
      <c r="I399" t="s">
        <v>217</v>
      </c>
      <c r="J399" t="s">
        <v>16</v>
      </c>
      <c r="K399" cm="1">
        <f t="array" ref="K399">MEDIAN(IF(jobs_in_data[job_title]=jobs_in_data[[#This Row],[job_title]],jobs_in_data[salary_in_usd]))</f>
        <v>73566.5</v>
      </c>
    </row>
    <row r="400" spans="1:11" x14ac:dyDescent="0.25">
      <c r="A400">
        <v>2021</v>
      </c>
      <c r="B400" t="s">
        <v>177</v>
      </c>
      <c r="C400" t="s">
        <v>24</v>
      </c>
      <c r="D400" s="5">
        <v>20000</v>
      </c>
      <c r="E400" t="s">
        <v>63</v>
      </c>
      <c r="F400" t="s">
        <v>34</v>
      </c>
      <c r="G400" t="s">
        <v>14</v>
      </c>
      <c r="H400" t="s">
        <v>15</v>
      </c>
      <c r="I400" t="s">
        <v>63</v>
      </c>
      <c r="J400" t="s">
        <v>22</v>
      </c>
      <c r="K400" cm="1">
        <f t="array" ref="K400">MEDIAN(IF(jobs_in_data[job_title]=jobs_in_data[[#This Row],[job_title]],jobs_in_data[salary_in_usd]))</f>
        <v>70008</v>
      </c>
    </row>
    <row r="401" spans="1:11" x14ac:dyDescent="0.25">
      <c r="A401">
        <v>2021</v>
      </c>
      <c r="B401" t="s">
        <v>188</v>
      </c>
      <c r="C401" t="s">
        <v>27</v>
      </c>
      <c r="D401" s="5">
        <v>15000</v>
      </c>
      <c r="E401" t="s">
        <v>131</v>
      </c>
      <c r="F401" t="s">
        <v>34</v>
      </c>
      <c r="G401" t="s">
        <v>14</v>
      </c>
      <c r="H401" t="s">
        <v>25</v>
      </c>
      <c r="I401" t="s">
        <v>131</v>
      </c>
      <c r="J401" t="s">
        <v>16</v>
      </c>
      <c r="K401" cm="1">
        <f t="array" ref="K401">MEDIAN(IF(jobs_in_data[job_title]=jobs_in_data[[#This Row],[job_title]],jobs_in_data[salary_in_usd]))</f>
        <v>68407</v>
      </c>
    </row>
    <row r="402" spans="1:11" x14ac:dyDescent="0.25">
      <c r="A402">
        <v>2022</v>
      </c>
      <c r="B402" t="s">
        <v>23</v>
      </c>
      <c r="C402" t="s">
        <v>24</v>
      </c>
      <c r="D402" s="5">
        <v>93000</v>
      </c>
      <c r="E402" t="s">
        <v>19</v>
      </c>
      <c r="F402" t="s">
        <v>34</v>
      </c>
      <c r="G402" t="s">
        <v>14</v>
      </c>
      <c r="H402" t="s">
        <v>21</v>
      </c>
      <c r="I402" t="s">
        <v>19</v>
      </c>
      <c r="J402" t="s">
        <v>22</v>
      </c>
      <c r="K402" cm="1">
        <f t="array" ref="K402">MEDIAN(IF(jobs_in_data[job_title]=jobs_in_data[[#This Row],[job_title]],jobs_in_data[salary_in_usd]))</f>
        <v>154800</v>
      </c>
    </row>
    <row r="403" spans="1:11" x14ac:dyDescent="0.25">
      <c r="A403">
        <v>2022</v>
      </c>
      <c r="B403" t="s">
        <v>23</v>
      </c>
      <c r="C403" t="s">
        <v>24</v>
      </c>
      <c r="D403" s="5">
        <v>73000</v>
      </c>
      <c r="E403" t="s">
        <v>19</v>
      </c>
      <c r="F403" t="s">
        <v>34</v>
      </c>
      <c r="G403" t="s">
        <v>14</v>
      </c>
      <c r="H403" t="s">
        <v>21</v>
      </c>
      <c r="I403" t="s">
        <v>19</v>
      </c>
      <c r="J403" t="s">
        <v>22</v>
      </c>
      <c r="K403" cm="1">
        <f t="array" ref="K403">MEDIAN(IF(jobs_in_data[job_title]=jobs_in_data[[#This Row],[job_title]],jobs_in_data[salary_in_usd]))</f>
        <v>154800</v>
      </c>
    </row>
    <row r="404" spans="1:11" x14ac:dyDescent="0.25">
      <c r="A404">
        <v>2021</v>
      </c>
      <c r="B404" t="s">
        <v>28</v>
      </c>
      <c r="C404" t="s">
        <v>11</v>
      </c>
      <c r="D404" s="5">
        <v>45390</v>
      </c>
      <c r="E404" t="s">
        <v>31</v>
      </c>
      <c r="F404" t="s">
        <v>34</v>
      </c>
      <c r="G404" t="s">
        <v>14</v>
      </c>
      <c r="H404" t="s">
        <v>15</v>
      </c>
      <c r="I404" t="s">
        <v>31</v>
      </c>
      <c r="J404" t="s">
        <v>16</v>
      </c>
      <c r="K404" cm="1">
        <f t="array" ref="K404">MEDIAN(IF(jobs_in_data[job_title]=jobs_in_data[[#This Row],[job_title]],jobs_in_data[salary_in_usd]))</f>
        <v>140000</v>
      </c>
    </row>
    <row r="405" spans="1:11" x14ac:dyDescent="0.25">
      <c r="A405">
        <v>2022</v>
      </c>
      <c r="B405" t="s">
        <v>23</v>
      </c>
      <c r="C405" t="s">
        <v>24</v>
      </c>
      <c r="D405" s="5">
        <v>50000</v>
      </c>
      <c r="E405" t="s">
        <v>19</v>
      </c>
      <c r="F405" t="s">
        <v>34</v>
      </c>
      <c r="G405" t="s">
        <v>14</v>
      </c>
      <c r="H405" t="s">
        <v>15</v>
      </c>
      <c r="I405" t="s">
        <v>12</v>
      </c>
      <c r="J405" t="s">
        <v>22</v>
      </c>
      <c r="K405" cm="1">
        <f t="array" ref="K405">MEDIAN(IF(jobs_in_data[job_title]=jobs_in_data[[#This Row],[job_title]],jobs_in_data[salary_in_usd]))</f>
        <v>154800</v>
      </c>
    </row>
    <row r="406" spans="1:11" x14ac:dyDescent="0.25">
      <c r="A406">
        <v>2022</v>
      </c>
      <c r="B406" t="s">
        <v>23</v>
      </c>
      <c r="C406" t="s">
        <v>24</v>
      </c>
      <c r="D406" s="5">
        <v>31520</v>
      </c>
      <c r="E406" t="s">
        <v>52</v>
      </c>
      <c r="F406" t="s">
        <v>34</v>
      </c>
      <c r="G406" t="s">
        <v>14</v>
      </c>
      <c r="H406" t="s">
        <v>15</v>
      </c>
      <c r="I406" t="s">
        <v>52</v>
      </c>
      <c r="J406" t="s">
        <v>22</v>
      </c>
      <c r="K406" cm="1">
        <f t="array" ref="K406">MEDIAN(IF(jobs_in_data[job_title]=jobs_in_data[[#This Row],[job_title]],jobs_in_data[salary_in_usd]))</f>
        <v>154800</v>
      </c>
    </row>
    <row r="407" spans="1:11" x14ac:dyDescent="0.25">
      <c r="A407">
        <v>2022</v>
      </c>
      <c r="B407" t="s">
        <v>32</v>
      </c>
      <c r="C407" t="s">
        <v>33</v>
      </c>
      <c r="D407" s="5">
        <v>46000</v>
      </c>
      <c r="E407" t="s">
        <v>19</v>
      </c>
      <c r="F407" t="s">
        <v>34</v>
      </c>
      <c r="G407" t="s">
        <v>14</v>
      </c>
      <c r="H407" t="s">
        <v>25</v>
      </c>
      <c r="I407" t="s">
        <v>19</v>
      </c>
      <c r="J407" t="s">
        <v>16</v>
      </c>
      <c r="K407" cm="1">
        <f t="array" ref="K407">MEDIAN(IF(jobs_in_data[job_title]=jobs_in_data[[#This Row],[job_title]],jobs_in_data[salary_in_usd]))</f>
        <v>105320</v>
      </c>
    </row>
    <row r="408" spans="1:11" x14ac:dyDescent="0.25">
      <c r="A408">
        <v>2022</v>
      </c>
      <c r="B408" t="s">
        <v>28</v>
      </c>
      <c r="C408" t="s">
        <v>11</v>
      </c>
      <c r="D408" s="5">
        <v>80000</v>
      </c>
      <c r="E408" t="s">
        <v>19</v>
      </c>
      <c r="F408" t="s">
        <v>34</v>
      </c>
      <c r="G408" t="s">
        <v>14</v>
      </c>
      <c r="H408" t="s">
        <v>25</v>
      </c>
      <c r="I408" t="s">
        <v>19</v>
      </c>
      <c r="J408" t="s">
        <v>16</v>
      </c>
      <c r="K408" cm="1">
        <f t="array" ref="K408">MEDIAN(IF(jobs_in_data[job_title]=jobs_in_data[[#This Row],[job_title]],jobs_in_data[salary_in_usd]))</f>
        <v>140000</v>
      </c>
    </row>
    <row r="409" spans="1:11" x14ac:dyDescent="0.25">
      <c r="A409">
        <v>2021</v>
      </c>
      <c r="B409" t="s">
        <v>210</v>
      </c>
      <c r="C409" t="s">
        <v>27</v>
      </c>
      <c r="D409" s="5">
        <v>19073</v>
      </c>
      <c r="E409" t="s">
        <v>153</v>
      </c>
      <c r="F409" t="s">
        <v>34</v>
      </c>
      <c r="G409" t="s">
        <v>64</v>
      </c>
      <c r="H409" t="s">
        <v>15</v>
      </c>
      <c r="I409" t="s">
        <v>153</v>
      </c>
      <c r="J409" t="s">
        <v>16</v>
      </c>
      <c r="K409" cm="1">
        <f t="array" ref="K409">MEDIAN(IF(jobs_in_data[job_title]=jobs_in_data[[#This Row],[job_title]],jobs_in_data[salary_in_usd]))</f>
        <v>70000</v>
      </c>
    </row>
    <row r="410" spans="1:11" x14ac:dyDescent="0.25">
      <c r="A410">
        <v>2022</v>
      </c>
      <c r="B410" t="s">
        <v>23</v>
      </c>
      <c r="C410" t="s">
        <v>24</v>
      </c>
      <c r="D410" s="5">
        <v>82000</v>
      </c>
      <c r="E410" t="s">
        <v>19</v>
      </c>
      <c r="F410" t="s">
        <v>34</v>
      </c>
      <c r="G410" t="s">
        <v>14</v>
      </c>
      <c r="H410" t="s">
        <v>21</v>
      </c>
      <c r="I410" t="s">
        <v>19</v>
      </c>
      <c r="J410" t="s">
        <v>16</v>
      </c>
      <c r="K410" cm="1">
        <f t="array" ref="K410">MEDIAN(IF(jobs_in_data[job_title]=jobs_in_data[[#This Row],[job_title]],jobs_in_data[salary_in_usd]))</f>
        <v>154800</v>
      </c>
    </row>
    <row r="411" spans="1:11" x14ac:dyDescent="0.25">
      <c r="A411">
        <v>2022</v>
      </c>
      <c r="B411" t="s">
        <v>23</v>
      </c>
      <c r="C411" t="s">
        <v>24</v>
      </c>
      <c r="D411" s="5">
        <v>110000</v>
      </c>
      <c r="E411" t="s">
        <v>228</v>
      </c>
      <c r="F411" t="s">
        <v>34</v>
      </c>
      <c r="G411" t="s">
        <v>64</v>
      </c>
      <c r="H411" t="s">
        <v>25</v>
      </c>
      <c r="I411" t="s">
        <v>63</v>
      </c>
      <c r="J411" t="s">
        <v>22</v>
      </c>
      <c r="K411" cm="1">
        <f t="array" ref="K411">MEDIAN(IF(jobs_in_data[job_title]=jobs_in_data[[#This Row],[job_title]],jobs_in_data[salary_in_usd]))</f>
        <v>154800</v>
      </c>
    </row>
    <row r="412" spans="1:11" x14ac:dyDescent="0.25">
      <c r="A412">
        <v>2022</v>
      </c>
      <c r="B412" t="s">
        <v>30</v>
      </c>
      <c r="C412" t="s">
        <v>27</v>
      </c>
      <c r="D412" s="5">
        <v>55410</v>
      </c>
      <c r="E412" t="s">
        <v>31</v>
      </c>
      <c r="F412" t="s">
        <v>34</v>
      </c>
      <c r="G412" t="s">
        <v>14</v>
      </c>
      <c r="H412" t="s">
        <v>25</v>
      </c>
      <c r="I412" t="s">
        <v>31</v>
      </c>
      <c r="J412" t="s">
        <v>58</v>
      </c>
      <c r="K412" cm="1">
        <f t="array" ref="K412">MEDIAN(IF(jobs_in_data[job_title]=jobs_in_data[[#This Row],[job_title]],jobs_in_data[salary_in_usd]))</f>
        <v>182200</v>
      </c>
    </row>
    <row r="413" spans="1:11" x14ac:dyDescent="0.25">
      <c r="A413">
        <v>2022</v>
      </c>
      <c r="B413" t="s">
        <v>32</v>
      </c>
      <c r="C413" t="s">
        <v>33</v>
      </c>
      <c r="D413" s="5">
        <v>50000</v>
      </c>
      <c r="E413" t="s">
        <v>184</v>
      </c>
      <c r="F413" t="s">
        <v>34</v>
      </c>
      <c r="G413" t="s">
        <v>14</v>
      </c>
      <c r="H413" t="s">
        <v>25</v>
      </c>
      <c r="I413" t="s">
        <v>184</v>
      </c>
      <c r="J413" t="s">
        <v>16</v>
      </c>
      <c r="K413" cm="1">
        <f t="array" ref="K413">MEDIAN(IF(jobs_in_data[job_title]=jobs_in_data[[#This Row],[job_title]],jobs_in_data[salary_in_usd]))</f>
        <v>105320</v>
      </c>
    </row>
    <row r="414" spans="1:11" x14ac:dyDescent="0.25">
      <c r="A414">
        <v>2022</v>
      </c>
      <c r="B414" t="s">
        <v>23</v>
      </c>
      <c r="C414" t="s">
        <v>24</v>
      </c>
      <c r="D414" s="5">
        <v>84053</v>
      </c>
      <c r="E414" t="s">
        <v>161</v>
      </c>
      <c r="F414" t="s">
        <v>34</v>
      </c>
      <c r="G414" t="s">
        <v>14</v>
      </c>
      <c r="H414" t="s">
        <v>25</v>
      </c>
      <c r="I414" t="s">
        <v>161</v>
      </c>
      <c r="J414" t="s">
        <v>16</v>
      </c>
      <c r="K414" cm="1">
        <f t="array" ref="K414">MEDIAN(IF(jobs_in_data[job_title]=jobs_in_data[[#This Row],[job_title]],jobs_in_data[salary_in_usd]))</f>
        <v>154800</v>
      </c>
    </row>
    <row r="415" spans="1:11" x14ac:dyDescent="0.25">
      <c r="A415">
        <v>2022</v>
      </c>
      <c r="B415" t="s">
        <v>30</v>
      </c>
      <c r="C415" t="s">
        <v>27</v>
      </c>
      <c r="D415" s="5">
        <v>115000</v>
      </c>
      <c r="E415" t="s">
        <v>19</v>
      </c>
      <c r="F415" t="s">
        <v>34</v>
      </c>
      <c r="G415" t="s">
        <v>14</v>
      </c>
      <c r="H415" t="s">
        <v>15</v>
      </c>
      <c r="I415" t="s">
        <v>19</v>
      </c>
      <c r="J415" t="s">
        <v>16</v>
      </c>
      <c r="K415" cm="1">
        <f t="array" ref="K415">MEDIAN(IF(jobs_in_data[job_title]=jobs_in_data[[#This Row],[job_title]],jobs_in_data[salary_in_usd]))</f>
        <v>182200</v>
      </c>
    </row>
    <row r="416" spans="1:11" x14ac:dyDescent="0.25">
      <c r="A416">
        <v>2022</v>
      </c>
      <c r="B416" t="s">
        <v>32</v>
      </c>
      <c r="C416" t="s">
        <v>33</v>
      </c>
      <c r="D416" s="5">
        <v>150000</v>
      </c>
      <c r="E416" t="s">
        <v>19</v>
      </c>
      <c r="F416" t="s">
        <v>34</v>
      </c>
      <c r="G416" t="s">
        <v>14</v>
      </c>
      <c r="H416" t="s">
        <v>25</v>
      </c>
      <c r="I416" t="s">
        <v>19</v>
      </c>
      <c r="J416" t="s">
        <v>16</v>
      </c>
      <c r="K416" cm="1">
        <f t="array" ref="K416">MEDIAN(IF(jobs_in_data[job_title]=jobs_in_data[[#This Row],[job_title]],jobs_in_data[salary_in_usd]))</f>
        <v>105320</v>
      </c>
    </row>
    <row r="417" spans="1:11" x14ac:dyDescent="0.25">
      <c r="A417">
        <v>2022</v>
      </c>
      <c r="B417" t="s">
        <v>137</v>
      </c>
      <c r="C417" t="s">
        <v>24</v>
      </c>
      <c r="D417" s="5">
        <v>50000</v>
      </c>
      <c r="E417" t="s">
        <v>202</v>
      </c>
      <c r="F417" t="s">
        <v>34</v>
      </c>
      <c r="G417" t="s">
        <v>14</v>
      </c>
      <c r="H417" t="s">
        <v>15</v>
      </c>
      <c r="I417" t="s">
        <v>202</v>
      </c>
      <c r="J417" t="s">
        <v>22</v>
      </c>
      <c r="K417" cm="1">
        <f t="array" ref="K417">MEDIAN(IF(jobs_in_data[job_title]=jobs_in_data[[#This Row],[job_title]],jobs_in_data[salary_in_usd]))</f>
        <v>67635</v>
      </c>
    </row>
    <row r="418" spans="1:11" x14ac:dyDescent="0.25">
      <c r="A418">
        <v>2022</v>
      </c>
      <c r="B418" t="s">
        <v>32</v>
      </c>
      <c r="C418" t="s">
        <v>33</v>
      </c>
      <c r="D418" s="5">
        <v>55000</v>
      </c>
      <c r="E418" t="s">
        <v>19</v>
      </c>
      <c r="F418" t="s">
        <v>34</v>
      </c>
      <c r="G418" t="s">
        <v>14</v>
      </c>
      <c r="H418" t="s">
        <v>25</v>
      </c>
      <c r="I418" t="s">
        <v>19</v>
      </c>
      <c r="J418" t="s">
        <v>58</v>
      </c>
      <c r="K418" cm="1">
        <f t="array" ref="K418">MEDIAN(IF(jobs_in_data[job_title]=jobs_in_data[[#This Row],[job_title]],jobs_in_data[salary_in_usd]))</f>
        <v>105320</v>
      </c>
    </row>
    <row r="419" spans="1:11" x14ac:dyDescent="0.25">
      <c r="A419">
        <v>2022</v>
      </c>
      <c r="B419" t="s">
        <v>23</v>
      </c>
      <c r="C419" t="s">
        <v>24</v>
      </c>
      <c r="D419" s="5">
        <v>52008</v>
      </c>
      <c r="E419" t="s">
        <v>161</v>
      </c>
      <c r="F419" t="s">
        <v>34</v>
      </c>
      <c r="G419" t="s">
        <v>14</v>
      </c>
      <c r="H419" t="s">
        <v>15</v>
      </c>
      <c r="I419" t="s">
        <v>161</v>
      </c>
      <c r="J419" t="s">
        <v>58</v>
      </c>
      <c r="K419" cm="1">
        <f t="array" ref="K419">MEDIAN(IF(jobs_in_data[job_title]=jobs_in_data[[#This Row],[job_title]],jobs_in_data[salary_in_usd]))</f>
        <v>154800</v>
      </c>
    </row>
    <row r="420" spans="1:11" x14ac:dyDescent="0.25">
      <c r="A420">
        <v>2022</v>
      </c>
      <c r="B420" t="s">
        <v>35</v>
      </c>
      <c r="C420" t="s">
        <v>36</v>
      </c>
      <c r="D420" s="5">
        <v>130000</v>
      </c>
      <c r="E420" t="s">
        <v>19</v>
      </c>
      <c r="F420" t="s">
        <v>34</v>
      </c>
      <c r="G420" t="s">
        <v>14</v>
      </c>
      <c r="H420" t="s">
        <v>15</v>
      </c>
      <c r="I420" t="s">
        <v>19</v>
      </c>
      <c r="J420" t="s">
        <v>16</v>
      </c>
      <c r="K420" cm="1">
        <f t="array" ref="K420">MEDIAN(IF(jobs_in_data[job_title]=jobs_in_data[[#This Row],[job_title]],jobs_in_data[salary_in_usd]))</f>
        <v>149400</v>
      </c>
    </row>
    <row r="421" spans="1:11" x14ac:dyDescent="0.25">
      <c r="A421">
        <v>2022</v>
      </c>
      <c r="B421" t="s">
        <v>30</v>
      </c>
      <c r="C421" t="s">
        <v>27</v>
      </c>
      <c r="D421" s="5">
        <v>30000</v>
      </c>
      <c r="E421" t="s">
        <v>31</v>
      </c>
      <c r="F421" t="s">
        <v>34</v>
      </c>
      <c r="G421" t="s">
        <v>14</v>
      </c>
      <c r="H421" t="s">
        <v>25</v>
      </c>
      <c r="I421" t="s">
        <v>31</v>
      </c>
      <c r="J421" t="s">
        <v>16</v>
      </c>
      <c r="K421" cm="1">
        <f t="array" ref="K421">MEDIAN(IF(jobs_in_data[job_title]=jobs_in_data[[#This Row],[job_title]],jobs_in_data[salary_in_usd]))</f>
        <v>182200</v>
      </c>
    </row>
    <row r="422" spans="1:11" x14ac:dyDescent="0.25">
      <c r="A422">
        <v>2022</v>
      </c>
      <c r="B422" t="s">
        <v>32</v>
      </c>
      <c r="C422" t="s">
        <v>33</v>
      </c>
      <c r="D422" s="5">
        <v>28368</v>
      </c>
      <c r="E422" t="s">
        <v>63</v>
      </c>
      <c r="F422" t="s">
        <v>34</v>
      </c>
      <c r="G422" t="s">
        <v>14</v>
      </c>
      <c r="H422" t="s">
        <v>15</v>
      </c>
      <c r="I422" t="s">
        <v>63</v>
      </c>
      <c r="J422" t="s">
        <v>22</v>
      </c>
      <c r="K422" cm="1">
        <f t="array" ref="K422">MEDIAN(IF(jobs_in_data[job_title]=jobs_in_data[[#This Row],[job_title]],jobs_in_data[salary_in_usd]))</f>
        <v>105320</v>
      </c>
    </row>
    <row r="423" spans="1:11" x14ac:dyDescent="0.25">
      <c r="A423">
        <v>2022</v>
      </c>
      <c r="B423" t="s">
        <v>28</v>
      </c>
      <c r="C423" t="s">
        <v>11</v>
      </c>
      <c r="D423" s="5">
        <v>129000</v>
      </c>
      <c r="E423" t="s">
        <v>19</v>
      </c>
      <c r="F423" t="s">
        <v>34</v>
      </c>
      <c r="G423" t="s">
        <v>14</v>
      </c>
      <c r="H423" t="s">
        <v>25</v>
      </c>
      <c r="I423" t="s">
        <v>19</v>
      </c>
      <c r="J423" t="s">
        <v>16</v>
      </c>
      <c r="K423" cm="1">
        <f t="array" ref="K423">MEDIAN(IF(jobs_in_data[job_title]=jobs_in_data[[#This Row],[job_title]],jobs_in_data[salary_in_usd]))</f>
        <v>140000</v>
      </c>
    </row>
    <row r="424" spans="1:11" x14ac:dyDescent="0.25">
      <c r="A424">
        <v>2022</v>
      </c>
      <c r="B424" t="s">
        <v>28</v>
      </c>
      <c r="C424" t="s">
        <v>11</v>
      </c>
      <c r="D424" s="5">
        <v>86000</v>
      </c>
      <c r="E424" t="s">
        <v>19</v>
      </c>
      <c r="F424" t="s">
        <v>34</v>
      </c>
      <c r="G424" t="s">
        <v>14</v>
      </c>
      <c r="H424" t="s">
        <v>25</v>
      </c>
      <c r="I424" t="s">
        <v>19</v>
      </c>
      <c r="J424" t="s">
        <v>16</v>
      </c>
      <c r="K424" cm="1">
        <f t="array" ref="K424">MEDIAN(IF(jobs_in_data[job_title]=jobs_in_data[[#This Row],[job_title]],jobs_in_data[salary_in_usd]))</f>
        <v>140000</v>
      </c>
    </row>
    <row r="425" spans="1:11" x14ac:dyDescent="0.25">
      <c r="A425">
        <v>2022</v>
      </c>
      <c r="B425" t="s">
        <v>188</v>
      </c>
      <c r="C425" t="s">
        <v>27</v>
      </c>
      <c r="D425" s="5">
        <v>180000</v>
      </c>
      <c r="E425" t="s">
        <v>19</v>
      </c>
      <c r="F425" t="s">
        <v>34</v>
      </c>
      <c r="G425" t="s">
        <v>14</v>
      </c>
      <c r="H425" t="s">
        <v>25</v>
      </c>
      <c r="I425" t="s">
        <v>19</v>
      </c>
      <c r="J425" t="s">
        <v>16</v>
      </c>
      <c r="K425" cm="1">
        <f t="array" ref="K425">MEDIAN(IF(jobs_in_data[job_title]=jobs_in_data[[#This Row],[job_title]],jobs_in_data[salary_in_usd]))</f>
        <v>68407</v>
      </c>
    </row>
    <row r="426" spans="1:11" x14ac:dyDescent="0.25">
      <c r="A426">
        <v>2020</v>
      </c>
      <c r="B426" t="s">
        <v>32</v>
      </c>
      <c r="C426" t="s">
        <v>33</v>
      </c>
      <c r="D426" s="5">
        <v>22809</v>
      </c>
      <c r="E426" t="s">
        <v>85</v>
      </c>
      <c r="F426" t="s">
        <v>34</v>
      </c>
      <c r="G426" t="s">
        <v>14</v>
      </c>
      <c r="H426" t="s">
        <v>25</v>
      </c>
      <c r="I426" t="s">
        <v>85</v>
      </c>
      <c r="J426" t="s">
        <v>22</v>
      </c>
      <c r="K426" cm="1">
        <f t="array" ref="K426">MEDIAN(IF(jobs_in_data[job_title]=jobs_in_data[[#This Row],[job_title]],jobs_in_data[salary_in_usd]))</f>
        <v>105320</v>
      </c>
    </row>
    <row r="427" spans="1:11" x14ac:dyDescent="0.25">
      <c r="A427">
        <v>2022</v>
      </c>
      <c r="B427" t="s">
        <v>32</v>
      </c>
      <c r="C427" t="s">
        <v>33</v>
      </c>
      <c r="D427" s="5">
        <v>15000</v>
      </c>
      <c r="E427" t="s">
        <v>230</v>
      </c>
      <c r="F427" t="s">
        <v>34</v>
      </c>
      <c r="G427" t="s">
        <v>14</v>
      </c>
      <c r="H427" t="s">
        <v>21</v>
      </c>
      <c r="I427" t="s">
        <v>230</v>
      </c>
      <c r="J427" t="s">
        <v>16</v>
      </c>
      <c r="K427" cm="1">
        <f t="array" ref="K427">MEDIAN(IF(jobs_in_data[job_title]=jobs_in_data[[#This Row],[job_title]],jobs_in_data[salary_in_usd]))</f>
        <v>105320</v>
      </c>
    </row>
    <row r="428" spans="1:11" x14ac:dyDescent="0.25">
      <c r="A428">
        <v>2022</v>
      </c>
      <c r="B428" t="s">
        <v>30</v>
      </c>
      <c r="C428" t="s">
        <v>27</v>
      </c>
      <c r="D428" s="5">
        <v>83000</v>
      </c>
      <c r="E428" t="s">
        <v>19</v>
      </c>
      <c r="F428" t="s">
        <v>34</v>
      </c>
      <c r="G428" t="s">
        <v>14</v>
      </c>
      <c r="H428" t="s">
        <v>21</v>
      </c>
      <c r="I428" t="s">
        <v>19</v>
      </c>
      <c r="J428" t="s">
        <v>16</v>
      </c>
      <c r="K428" cm="1">
        <f t="array" ref="K428">MEDIAN(IF(jobs_in_data[job_title]=jobs_in_data[[#This Row],[job_title]],jobs_in_data[salary_in_usd]))</f>
        <v>182200</v>
      </c>
    </row>
    <row r="429" spans="1:11" x14ac:dyDescent="0.25">
      <c r="A429">
        <v>2020</v>
      </c>
      <c r="B429" t="s">
        <v>23</v>
      </c>
      <c r="C429" t="s">
        <v>24</v>
      </c>
      <c r="D429" s="5">
        <v>49268</v>
      </c>
      <c r="E429" t="s">
        <v>12</v>
      </c>
      <c r="F429" t="s">
        <v>34</v>
      </c>
      <c r="G429" t="s">
        <v>14</v>
      </c>
      <c r="H429" t="s">
        <v>21</v>
      </c>
      <c r="I429" t="s">
        <v>12</v>
      </c>
      <c r="J429" t="s">
        <v>58</v>
      </c>
      <c r="K429" cm="1">
        <f t="array" ref="K429">MEDIAN(IF(jobs_in_data[job_title]=jobs_in_data[[#This Row],[job_title]],jobs_in_data[salary_in_usd]))</f>
        <v>154800</v>
      </c>
    </row>
    <row r="430" spans="1:11" x14ac:dyDescent="0.25">
      <c r="A430">
        <v>2022</v>
      </c>
      <c r="B430" t="s">
        <v>30</v>
      </c>
      <c r="C430" t="s">
        <v>27</v>
      </c>
      <c r="D430" s="5">
        <v>35093</v>
      </c>
      <c r="E430" t="s">
        <v>31</v>
      </c>
      <c r="F430" t="s">
        <v>34</v>
      </c>
      <c r="G430" t="s">
        <v>14</v>
      </c>
      <c r="H430" t="s">
        <v>25</v>
      </c>
      <c r="I430" t="s">
        <v>31</v>
      </c>
      <c r="J430" t="s">
        <v>16</v>
      </c>
      <c r="K430" cm="1">
        <f t="array" ref="K430">MEDIAN(IF(jobs_in_data[job_title]=jobs_in_data[[#This Row],[job_title]],jobs_in_data[salary_in_usd]))</f>
        <v>182200</v>
      </c>
    </row>
    <row r="431" spans="1:11" x14ac:dyDescent="0.25">
      <c r="A431">
        <v>2022</v>
      </c>
      <c r="B431" t="s">
        <v>28</v>
      </c>
      <c r="C431" t="s">
        <v>11</v>
      </c>
      <c r="D431" s="5">
        <v>49253</v>
      </c>
      <c r="E431" t="s">
        <v>31</v>
      </c>
      <c r="F431" t="s">
        <v>34</v>
      </c>
      <c r="G431" t="s">
        <v>14</v>
      </c>
      <c r="H431" t="s">
        <v>25</v>
      </c>
      <c r="I431" t="s">
        <v>31</v>
      </c>
      <c r="J431" t="s">
        <v>22</v>
      </c>
      <c r="K431" cm="1">
        <f t="array" ref="K431">MEDIAN(IF(jobs_in_data[job_title]=jobs_in_data[[#This Row],[job_title]],jobs_in_data[salary_in_usd]))</f>
        <v>140000</v>
      </c>
    </row>
    <row r="432" spans="1:11" x14ac:dyDescent="0.25">
      <c r="A432">
        <v>2022</v>
      </c>
      <c r="B432" t="s">
        <v>28</v>
      </c>
      <c r="C432" t="s">
        <v>11</v>
      </c>
      <c r="D432" s="5">
        <v>43096</v>
      </c>
      <c r="E432" t="s">
        <v>31</v>
      </c>
      <c r="F432" t="s">
        <v>34</v>
      </c>
      <c r="G432" t="s">
        <v>14</v>
      </c>
      <c r="H432" t="s">
        <v>25</v>
      </c>
      <c r="I432" t="s">
        <v>31</v>
      </c>
      <c r="J432" t="s">
        <v>22</v>
      </c>
      <c r="K432" cm="1">
        <f t="array" ref="K432">MEDIAN(IF(jobs_in_data[job_title]=jobs_in_data[[#This Row],[job_title]],jobs_in_data[salary_in_usd]))</f>
        <v>140000</v>
      </c>
    </row>
    <row r="433" spans="1:11" x14ac:dyDescent="0.25">
      <c r="A433">
        <v>2022</v>
      </c>
      <c r="B433" t="s">
        <v>32</v>
      </c>
      <c r="C433" t="s">
        <v>33</v>
      </c>
      <c r="D433" s="5">
        <v>67000</v>
      </c>
      <c r="E433" t="s">
        <v>44</v>
      </c>
      <c r="F433" t="s">
        <v>34</v>
      </c>
      <c r="G433" t="s">
        <v>14</v>
      </c>
      <c r="H433" t="s">
        <v>21</v>
      </c>
      <c r="I433" t="s">
        <v>44</v>
      </c>
      <c r="J433" t="s">
        <v>22</v>
      </c>
      <c r="K433" cm="1">
        <f t="array" ref="K433">MEDIAN(IF(jobs_in_data[job_title]=jobs_in_data[[#This Row],[job_title]],jobs_in_data[salary_in_usd]))</f>
        <v>105320</v>
      </c>
    </row>
    <row r="434" spans="1:11" x14ac:dyDescent="0.25">
      <c r="A434">
        <v>2022</v>
      </c>
      <c r="B434" t="s">
        <v>32</v>
      </c>
      <c r="C434" t="s">
        <v>33</v>
      </c>
      <c r="D434" s="5">
        <v>52000</v>
      </c>
      <c r="E434" t="s">
        <v>44</v>
      </c>
      <c r="F434" t="s">
        <v>34</v>
      </c>
      <c r="G434" t="s">
        <v>14</v>
      </c>
      <c r="H434" t="s">
        <v>21</v>
      </c>
      <c r="I434" t="s">
        <v>44</v>
      </c>
      <c r="J434" t="s">
        <v>22</v>
      </c>
      <c r="K434" cm="1">
        <f t="array" ref="K434">MEDIAN(IF(jobs_in_data[job_title]=jobs_in_data[[#This Row],[job_title]],jobs_in_data[salary_in_usd]))</f>
        <v>105320</v>
      </c>
    </row>
    <row r="435" spans="1:11" x14ac:dyDescent="0.25">
      <c r="A435">
        <v>2022</v>
      </c>
      <c r="B435" t="s">
        <v>28</v>
      </c>
      <c r="C435" t="s">
        <v>11</v>
      </c>
      <c r="D435" s="5">
        <v>65000</v>
      </c>
      <c r="E435" t="s">
        <v>19</v>
      </c>
      <c r="F435" t="s">
        <v>34</v>
      </c>
      <c r="G435" t="s">
        <v>14</v>
      </c>
      <c r="H435" t="s">
        <v>25</v>
      </c>
      <c r="I435" t="s">
        <v>19</v>
      </c>
      <c r="J435" t="s">
        <v>58</v>
      </c>
      <c r="K435" cm="1">
        <f t="array" ref="K435">MEDIAN(IF(jobs_in_data[job_title]=jobs_in_data[[#This Row],[job_title]],jobs_in_data[salary_in_usd]))</f>
        <v>140000</v>
      </c>
    </row>
    <row r="436" spans="1:11" x14ac:dyDescent="0.25">
      <c r="A436">
        <v>2022</v>
      </c>
      <c r="B436" t="s">
        <v>23</v>
      </c>
      <c r="C436" t="s">
        <v>24</v>
      </c>
      <c r="D436" s="5">
        <v>51081</v>
      </c>
      <c r="E436" t="s">
        <v>44</v>
      </c>
      <c r="F436" t="s">
        <v>34</v>
      </c>
      <c r="G436" t="s">
        <v>14</v>
      </c>
      <c r="H436" t="s">
        <v>25</v>
      </c>
      <c r="I436" t="s">
        <v>44</v>
      </c>
      <c r="J436" t="s">
        <v>16</v>
      </c>
      <c r="K436" cm="1">
        <f t="array" ref="K436">MEDIAN(IF(jobs_in_data[job_title]=jobs_in_data[[#This Row],[job_title]],jobs_in_data[salary_in_usd]))</f>
        <v>154800</v>
      </c>
    </row>
    <row r="437" spans="1:11" x14ac:dyDescent="0.25">
      <c r="A437">
        <v>2022</v>
      </c>
      <c r="B437" t="s">
        <v>23</v>
      </c>
      <c r="C437" t="s">
        <v>24</v>
      </c>
      <c r="D437" s="5">
        <v>40000</v>
      </c>
      <c r="E437" t="s">
        <v>189</v>
      </c>
      <c r="F437" t="s">
        <v>34</v>
      </c>
      <c r="G437" t="s">
        <v>14</v>
      </c>
      <c r="H437" t="s">
        <v>25</v>
      </c>
      <c r="I437" t="s">
        <v>233</v>
      </c>
      <c r="J437" t="s">
        <v>16</v>
      </c>
      <c r="K437" cm="1">
        <f t="array" ref="K437">MEDIAN(IF(jobs_in_data[job_title]=jobs_in_data[[#This Row],[job_title]],jobs_in_data[salary_in_usd]))</f>
        <v>154800</v>
      </c>
    </row>
    <row r="438" spans="1:11" x14ac:dyDescent="0.25">
      <c r="A438">
        <v>2020</v>
      </c>
      <c r="B438" t="s">
        <v>28</v>
      </c>
      <c r="C438" t="s">
        <v>11</v>
      </c>
      <c r="D438" s="5">
        <v>54742</v>
      </c>
      <c r="E438" t="s">
        <v>76</v>
      </c>
      <c r="F438" t="s">
        <v>34</v>
      </c>
      <c r="G438" t="s">
        <v>14</v>
      </c>
      <c r="H438" t="s">
        <v>25</v>
      </c>
      <c r="I438" t="s">
        <v>12</v>
      </c>
      <c r="J438" t="s">
        <v>16</v>
      </c>
      <c r="K438" cm="1">
        <f t="array" ref="K438">MEDIAN(IF(jobs_in_data[job_title]=jobs_in_data[[#This Row],[job_title]],jobs_in_data[salary_in_usd]))</f>
        <v>140000</v>
      </c>
    </row>
    <row r="439" spans="1:11" x14ac:dyDescent="0.25">
      <c r="A439">
        <v>2022</v>
      </c>
      <c r="B439" t="s">
        <v>23</v>
      </c>
      <c r="C439" t="s">
        <v>24</v>
      </c>
      <c r="D439" s="5">
        <v>83171</v>
      </c>
      <c r="E439" t="s">
        <v>101</v>
      </c>
      <c r="F439" t="s">
        <v>34</v>
      </c>
      <c r="G439" t="s">
        <v>14</v>
      </c>
      <c r="H439" t="s">
        <v>15</v>
      </c>
      <c r="I439" t="s">
        <v>101</v>
      </c>
      <c r="J439" t="s">
        <v>22</v>
      </c>
      <c r="K439" cm="1">
        <f t="array" ref="K439">MEDIAN(IF(jobs_in_data[job_title]=jobs_in_data[[#This Row],[job_title]],jobs_in_data[salary_in_usd]))</f>
        <v>154800</v>
      </c>
    </row>
    <row r="440" spans="1:11" x14ac:dyDescent="0.25">
      <c r="A440">
        <v>2022</v>
      </c>
      <c r="B440" t="s">
        <v>143</v>
      </c>
      <c r="C440" t="s">
        <v>27</v>
      </c>
      <c r="D440" s="5">
        <v>30469</v>
      </c>
      <c r="E440" t="s">
        <v>151</v>
      </c>
      <c r="F440" t="s">
        <v>34</v>
      </c>
      <c r="G440" t="s">
        <v>74</v>
      </c>
      <c r="H440" t="s">
        <v>25</v>
      </c>
      <c r="I440" t="s">
        <v>73</v>
      </c>
      <c r="J440" t="s">
        <v>22</v>
      </c>
      <c r="K440" cm="1">
        <f t="array" ref="K440">MEDIAN(IF(jobs_in_data[job_title]=jobs_in_data[[#This Row],[job_title]],jobs_in_data[salary_in_usd]))</f>
        <v>83559.5</v>
      </c>
    </row>
    <row r="441" spans="1:11" x14ac:dyDescent="0.25">
      <c r="A441">
        <v>2022</v>
      </c>
      <c r="B441" t="s">
        <v>28</v>
      </c>
      <c r="C441" t="s">
        <v>11</v>
      </c>
      <c r="D441" s="5">
        <v>55475</v>
      </c>
      <c r="E441" t="s">
        <v>76</v>
      </c>
      <c r="F441" t="s">
        <v>34</v>
      </c>
      <c r="G441" t="s">
        <v>14</v>
      </c>
      <c r="H441" t="s">
        <v>25</v>
      </c>
      <c r="I441" t="s">
        <v>12</v>
      </c>
      <c r="J441" t="s">
        <v>22</v>
      </c>
      <c r="K441" cm="1">
        <f t="array" ref="K441">MEDIAN(IF(jobs_in_data[job_title]=jobs_in_data[[#This Row],[job_title]],jobs_in_data[salary_in_usd]))</f>
        <v>140000</v>
      </c>
    </row>
    <row r="442" spans="1:11" x14ac:dyDescent="0.25">
      <c r="A442">
        <v>2022</v>
      </c>
      <c r="B442" t="s">
        <v>41</v>
      </c>
      <c r="C442" t="s">
        <v>24</v>
      </c>
      <c r="D442" s="5">
        <v>120000</v>
      </c>
      <c r="E442" t="s">
        <v>19</v>
      </c>
      <c r="F442" t="s">
        <v>34</v>
      </c>
      <c r="G442" t="s">
        <v>14</v>
      </c>
      <c r="H442" t="s">
        <v>25</v>
      </c>
      <c r="I442" t="s">
        <v>19</v>
      </c>
      <c r="J442" t="s">
        <v>16</v>
      </c>
      <c r="K442" cm="1">
        <f t="array" ref="K442">MEDIAN(IF(jobs_in_data[job_title]=jobs_in_data[[#This Row],[job_title]],jobs_in_data[salary_in_usd]))</f>
        <v>175000</v>
      </c>
    </row>
    <row r="443" spans="1:11" x14ac:dyDescent="0.25">
      <c r="A443">
        <v>2021</v>
      </c>
      <c r="B443" t="s">
        <v>23</v>
      </c>
      <c r="C443" t="s">
        <v>24</v>
      </c>
      <c r="D443" s="5">
        <v>80000</v>
      </c>
      <c r="E443" t="s">
        <v>19</v>
      </c>
      <c r="F443" t="s">
        <v>34</v>
      </c>
      <c r="G443" t="s">
        <v>14</v>
      </c>
      <c r="H443" t="s">
        <v>25</v>
      </c>
      <c r="I443" t="s">
        <v>19</v>
      </c>
      <c r="J443" t="s">
        <v>22</v>
      </c>
      <c r="K443" cm="1">
        <f t="array" ref="K443">MEDIAN(IF(jobs_in_data[job_title]=jobs_in_data[[#This Row],[job_title]],jobs_in_data[salary_in_usd]))</f>
        <v>154800</v>
      </c>
    </row>
    <row r="444" spans="1:11" x14ac:dyDescent="0.25">
      <c r="A444">
        <v>2022</v>
      </c>
      <c r="B444" t="s">
        <v>223</v>
      </c>
      <c r="C444" t="s">
        <v>36</v>
      </c>
      <c r="D444" s="5">
        <v>20000</v>
      </c>
      <c r="E444" t="s">
        <v>76</v>
      </c>
      <c r="F444" t="s">
        <v>34</v>
      </c>
      <c r="G444" t="s">
        <v>14</v>
      </c>
      <c r="H444" t="s">
        <v>21</v>
      </c>
      <c r="I444" t="s">
        <v>76</v>
      </c>
      <c r="J444" t="s">
        <v>22</v>
      </c>
      <c r="K444" cm="1">
        <f t="array" ref="K444">MEDIAN(IF(jobs_in_data[job_title]=jobs_in_data[[#This Row],[job_title]],jobs_in_data[salary_in_usd]))</f>
        <v>79197</v>
      </c>
    </row>
    <row r="445" spans="1:11" x14ac:dyDescent="0.25">
      <c r="A445">
        <v>2022</v>
      </c>
      <c r="B445" t="s">
        <v>210</v>
      </c>
      <c r="C445" t="s">
        <v>27</v>
      </c>
      <c r="D445" s="5">
        <v>150000</v>
      </c>
      <c r="E445" t="s">
        <v>101</v>
      </c>
      <c r="F445" t="s">
        <v>34</v>
      </c>
      <c r="G445" t="s">
        <v>14</v>
      </c>
      <c r="H445" t="s">
        <v>25</v>
      </c>
      <c r="I445" t="s">
        <v>101</v>
      </c>
      <c r="J445" t="s">
        <v>58</v>
      </c>
      <c r="K445" cm="1">
        <f t="array" ref="K445">MEDIAN(IF(jobs_in_data[job_title]=jobs_in_data[[#This Row],[job_title]],jobs_in_data[salary_in_usd]))</f>
        <v>70000</v>
      </c>
    </row>
    <row r="446" spans="1:11" x14ac:dyDescent="0.25">
      <c r="A446">
        <v>2021</v>
      </c>
      <c r="B446" t="s">
        <v>23</v>
      </c>
      <c r="C446" t="s">
        <v>24</v>
      </c>
      <c r="D446" s="5">
        <v>100000</v>
      </c>
      <c r="E446" t="s">
        <v>19</v>
      </c>
      <c r="F446" t="s">
        <v>34</v>
      </c>
      <c r="G446" t="s">
        <v>14</v>
      </c>
      <c r="H446" t="s">
        <v>21</v>
      </c>
      <c r="I446" t="s">
        <v>19</v>
      </c>
      <c r="J446" t="s">
        <v>58</v>
      </c>
      <c r="K446" cm="1">
        <f t="array" ref="K446">MEDIAN(IF(jobs_in_data[job_title]=jobs_in_data[[#This Row],[job_title]],jobs_in_data[salary_in_usd]))</f>
        <v>154800</v>
      </c>
    </row>
    <row r="447" spans="1:11" x14ac:dyDescent="0.25">
      <c r="A447">
        <v>2022</v>
      </c>
      <c r="B447" t="s">
        <v>23</v>
      </c>
      <c r="C447" t="s">
        <v>24</v>
      </c>
      <c r="D447" s="5">
        <v>100000</v>
      </c>
      <c r="E447" t="s">
        <v>236</v>
      </c>
      <c r="F447" t="s">
        <v>34</v>
      </c>
      <c r="G447" t="s">
        <v>64</v>
      </c>
      <c r="H447" t="s">
        <v>15</v>
      </c>
      <c r="I447" t="s">
        <v>236</v>
      </c>
      <c r="J447" t="s">
        <v>22</v>
      </c>
      <c r="K447" cm="1">
        <f t="array" ref="K447">MEDIAN(IF(jobs_in_data[job_title]=jobs_in_data[[#This Row],[job_title]],jobs_in_data[salary_in_usd]))</f>
        <v>154800</v>
      </c>
    </row>
    <row r="448" spans="1:11" x14ac:dyDescent="0.25">
      <c r="A448">
        <v>2022</v>
      </c>
      <c r="B448" t="s">
        <v>107</v>
      </c>
      <c r="C448" t="s">
        <v>33</v>
      </c>
      <c r="D448" s="5">
        <v>100000</v>
      </c>
      <c r="E448" t="s">
        <v>19</v>
      </c>
      <c r="F448" t="s">
        <v>34</v>
      </c>
      <c r="G448" t="s">
        <v>14</v>
      </c>
      <c r="H448" t="s">
        <v>15</v>
      </c>
      <c r="I448" t="s">
        <v>19</v>
      </c>
      <c r="J448" t="s">
        <v>16</v>
      </c>
      <c r="K448" cm="1">
        <f t="array" ref="K448">MEDIAN(IF(jobs_in_data[job_title]=jobs_in_data[[#This Row],[job_title]],jobs_in_data[salary_in_usd]))</f>
        <v>87500</v>
      </c>
    </row>
    <row r="449" spans="1:11" x14ac:dyDescent="0.25">
      <c r="A449">
        <v>2021</v>
      </c>
      <c r="B449" t="s">
        <v>23</v>
      </c>
      <c r="C449" t="s">
        <v>24</v>
      </c>
      <c r="D449" s="5">
        <v>49646</v>
      </c>
      <c r="E449" t="s">
        <v>63</v>
      </c>
      <c r="F449" t="s">
        <v>34</v>
      </c>
      <c r="G449" t="s">
        <v>14</v>
      </c>
      <c r="H449" t="s">
        <v>15</v>
      </c>
      <c r="I449" t="s">
        <v>63</v>
      </c>
      <c r="J449" t="s">
        <v>22</v>
      </c>
      <c r="K449" cm="1">
        <f t="array" ref="K449">MEDIAN(IF(jobs_in_data[job_title]=jobs_in_data[[#This Row],[job_title]],jobs_in_data[salary_in_usd]))</f>
        <v>154800</v>
      </c>
    </row>
    <row r="450" spans="1:11" x14ac:dyDescent="0.25">
      <c r="A450">
        <v>2022</v>
      </c>
      <c r="B450" t="s">
        <v>28</v>
      </c>
      <c r="C450" t="s">
        <v>11</v>
      </c>
      <c r="D450" s="5">
        <v>120000</v>
      </c>
      <c r="E450" t="s">
        <v>19</v>
      </c>
      <c r="F450" t="s">
        <v>34</v>
      </c>
      <c r="G450" t="s">
        <v>14</v>
      </c>
      <c r="H450" t="s">
        <v>25</v>
      </c>
      <c r="I450" t="s">
        <v>19</v>
      </c>
      <c r="J450" t="s">
        <v>22</v>
      </c>
      <c r="K450" cm="1">
        <f t="array" ref="K450">MEDIAN(IF(jobs_in_data[job_title]=jobs_in_data[[#This Row],[job_title]],jobs_in_data[salary_in_usd]))</f>
        <v>140000</v>
      </c>
    </row>
    <row r="451" spans="1:11" x14ac:dyDescent="0.25">
      <c r="A451">
        <v>2021</v>
      </c>
      <c r="B451" t="s">
        <v>30</v>
      </c>
      <c r="C451" t="s">
        <v>27</v>
      </c>
      <c r="D451" s="5">
        <v>20000</v>
      </c>
      <c r="E451" t="s">
        <v>115</v>
      </c>
      <c r="F451" t="s">
        <v>34</v>
      </c>
      <c r="G451" t="s">
        <v>14</v>
      </c>
      <c r="H451" t="s">
        <v>25</v>
      </c>
      <c r="I451" t="s">
        <v>115</v>
      </c>
      <c r="J451" t="s">
        <v>58</v>
      </c>
      <c r="K451" cm="1">
        <f t="array" ref="K451">MEDIAN(IF(jobs_in_data[job_title]=jobs_in_data[[#This Row],[job_title]],jobs_in_data[salary_in_usd]))</f>
        <v>182200</v>
      </c>
    </row>
    <row r="452" spans="1:11" x14ac:dyDescent="0.25">
      <c r="A452">
        <v>2022</v>
      </c>
      <c r="B452" t="s">
        <v>111</v>
      </c>
      <c r="C452" t="s">
        <v>27</v>
      </c>
      <c r="D452" s="5">
        <v>125000</v>
      </c>
      <c r="E452" t="s">
        <v>19</v>
      </c>
      <c r="F452" t="s">
        <v>34</v>
      </c>
      <c r="G452" t="s">
        <v>14</v>
      </c>
      <c r="H452" t="s">
        <v>21</v>
      </c>
      <c r="I452" t="s">
        <v>19</v>
      </c>
      <c r="J452" t="s">
        <v>22</v>
      </c>
      <c r="K452" cm="1">
        <f t="array" ref="K452">MEDIAN(IF(jobs_in_data[job_title]=jobs_in_data[[#This Row],[job_title]],jobs_in_data[salary_in_usd]))</f>
        <v>185000</v>
      </c>
    </row>
    <row r="453" spans="1:11" x14ac:dyDescent="0.25">
      <c r="A453">
        <v>2021</v>
      </c>
      <c r="B453" t="s">
        <v>137</v>
      </c>
      <c r="C453" t="s">
        <v>24</v>
      </c>
      <c r="D453" s="5">
        <v>110037</v>
      </c>
      <c r="E453" t="s">
        <v>31</v>
      </c>
      <c r="F453" t="s">
        <v>34</v>
      </c>
      <c r="G453" t="s">
        <v>14</v>
      </c>
      <c r="H453" t="s">
        <v>21</v>
      </c>
      <c r="I453" t="s">
        <v>31</v>
      </c>
      <c r="J453" t="s">
        <v>16</v>
      </c>
      <c r="K453" cm="1">
        <f t="array" ref="K453">MEDIAN(IF(jobs_in_data[job_title]=jobs_in_data[[#This Row],[job_title]],jobs_in_data[salary_in_usd]))</f>
        <v>67635</v>
      </c>
    </row>
    <row r="454" spans="1:11" x14ac:dyDescent="0.25">
      <c r="A454">
        <v>2022</v>
      </c>
      <c r="B454" t="s">
        <v>66</v>
      </c>
      <c r="C454" t="s">
        <v>27</v>
      </c>
      <c r="D454" s="5">
        <v>21013</v>
      </c>
      <c r="E454" t="s">
        <v>85</v>
      </c>
      <c r="F454" t="s">
        <v>34</v>
      </c>
      <c r="G454" t="s">
        <v>14</v>
      </c>
      <c r="H454" t="s">
        <v>25</v>
      </c>
      <c r="I454" t="s">
        <v>85</v>
      </c>
      <c r="J454" t="s">
        <v>16</v>
      </c>
      <c r="K454" cm="1">
        <f t="array" ref="K454">MEDIAN(IF(jobs_in_data[job_title]=jobs_in_data[[#This Row],[job_title]],jobs_in_data[salary_in_usd]))</f>
        <v>184375</v>
      </c>
    </row>
    <row r="455" spans="1:11" x14ac:dyDescent="0.25">
      <c r="A455">
        <v>2021</v>
      </c>
      <c r="B455" t="s">
        <v>32</v>
      </c>
      <c r="C455" t="s">
        <v>33</v>
      </c>
      <c r="D455" s="5">
        <v>50000</v>
      </c>
      <c r="E455" t="s">
        <v>19</v>
      </c>
      <c r="F455" t="s">
        <v>34</v>
      </c>
      <c r="G455" t="s">
        <v>14</v>
      </c>
      <c r="H455" t="s">
        <v>25</v>
      </c>
      <c r="I455" t="s">
        <v>19</v>
      </c>
      <c r="J455" t="s">
        <v>22</v>
      </c>
      <c r="K455" cm="1">
        <f t="array" ref="K455">MEDIAN(IF(jobs_in_data[job_title]=jobs_in_data[[#This Row],[job_title]],jobs_in_data[salary_in_usd]))</f>
        <v>105320</v>
      </c>
    </row>
    <row r="456" spans="1:11" x14ac:dyDescent="0.25">
      <c r="A456">
        <v>2021</v>
      </c>
      <c r="B456" t="s">
        <v>188</v>
      </c>
      <c r="C456" t="s">
        <v>27</v>
      </c>
      <c r="D456" s="5">
        <v>100000</v>
      </c>
      <c r="E456" t="s">
        <v>238</v>
      </c>
      <c r="F456" t="s">
        <v>34</v>
      </c>
      <c r="G456" t="s">
        <v>14</v>
      </c>
      <c r="H456" t="s">
        <v>15</v>
      </c>
      <c r="I456" t="s">
        <v>238</v>
      </c>
      <c r="J456" t="s">
        <v>58</v>
      </c>
      <c r="K456" cm="1">
        <f t="array" ref="K456">MEDIAN(IF(jobs_in_data[job_title]=jobs_in_data[[#This Row],[job_title]],jobs_in_data[salary_in_usd]))</f>
        <v>68407</v>
      </c>
    </row>
    <row r="457" spans="1:11" x14ac:dyDescent="0.25">
      <c r="A457">
        <v>2021</v>
      </c>
      <c r="B457" t="s">
        <v>80</v>
      </c>
      <c r="C457" t="s">
        <v>33</v>
      </c>
      <c r="D457" s="5">
        <v>55000</v>
      </c>
      <c r="E457" t="s">
        <v>19</v>
      </c>
      <c r="F457" t="s">
        <v>34</v>
      </c>
      <c r="G457" t="s">
        <v>14</v>
      </c>
      <c r="H457" t="s">
        <v>15</v>
      </c>
      <c r="I457" t="s">
        <v>19</v>
      </c>
      <c r="J457" t="s">
        <v>58</v>
      </c>
      <c r="K457" cm="1">
        <f t="array" ref="K457">MEDIAN(IF(jobs_in_data[job_title]=jobs_in_data[[#This Row],[job_title]],jobs_in_data[salary_in_usd]))</f>
        <v>60469</v>
      </c>
    </row>
    <row r="458" spans="1:11" x14ac:dyDescent="0.25">
      <c r="A458">
        <v>2021</v>
      </c>
      <c r="B458" t="s">
        <v>28</v>
      </c>
      <c r="C458" t="s">
        <v>11</v>
      </c>
      <c r="D458" s="5">
        <v>80000</v>
      </c>
      <c r="E458" t="s">
        <v>19</v>
      </c>
      <c r="F458" t="s">
        <v>34</v>
      </c>
      <c r="G458" t="s">
        <v>14</v>
      </c>
      <c r="H458" t="s">
        <v>25</v>
      </c>
      <c r="I458" t="s">
        <v>19</v>
      </c>
      <c r="J458" t="s">
        <v>16</v>
      </c>
      <c r="K458" cm="1">
        <f t="array" ref="K458">MEDIAN(IF(jobs_in_data[job_title]=jobs_in_data[[#This Row],[job_title]],jobs_in_data[salary_in_usd]))</f>
        <v>140000</v>
      </c>
    </row>
    <row r="459" spans="1:11" x14ac:dyDescent="0.25">
      <c r="A459">
        <v>2020</v>
      </c>
      <c r="B459" t="s">
        <v>199</v>
      </c>
      <c r="C459" t="s">
        <v>11</v>
      </c>
      <c r="D459" s="5">
        <v>70000</v>
      </c>
      <c r="E459" t="s">
        <v>19</v>
      </c>
      <c r="F459" t="s">
        <v>34</v>
      </c>
      <c r="G459" t="s">
        <v>14</v>
      </c>
      <c r="H459" t="s">
        <v>25</v>
      </c>
      <c r="I459" t="s">
        <v>19</v>
      </c>
      <c r="J459" t="s">
        <v>16</v>
      </c>
      <c r="K459" cm="1">
        <f t="array" ref="K459">MEDIAN(IF(jobs_in_data[job_title]=jobs_in_data[[#This Row],[job_title]],jobs_in_data[salary_in_usd]))</f>
        <v>89512</v>
      </c>
    </row>
    <row r="460" spans="1:11" x14ac:dyDescent="0.25">
      <c r="A460">
        <v>2021</v>
      </c>
      <c r="B460" t="s">
        <v>60</v>
      </c>
      <c r="C460" t="s">
        <v>24</v>
      </c>
      <c r="D460" s="5">
        <v>63831</v>
      </c>
      <c r="E460" t="s">
        <v>12</v>
      </c>
      <c r="F460" t="s">
        <v>34</v>
      </c>
      <c r="G460" t="s">
        <v>14</v>
      </c>
      <c r="H460" t="s">
        <v>15</v>
      </c>
      <c r="I460" t="s">
        <v>12</v>
      </c>
      <c r="J460" t="s">
        <v>16</v>
      </c>
      <c r="K460" cm="1">
        <f t="array" ref="K460">MEDIAN(IF(jobs_in_data[job_title]=jobs_in_data[[#This Row],[job_title]],jobs_in_data[salary_in_usd]))</f>
        <v>110325</v>
      </c>
    </row>
    <row r="461" spans="1:11" x14ac:dyDescent="0.25">
      <c r="A461">
        <v>2021</v>
      </c>
      <c r="B461" t="s">
        <v>30</v>
      </c>
      <c r="C461" t="s">
        <v>27</v>
      </c>
      <c r="D461" s="5">
        <v>125000</v>
      </c>
      <c r="E461" t="s">
        <v>19</v>
      </c>
      <c r="F461" t="s">
        <v>34</v>
      </c>
      <c r="G461" t="s">
        <v>14</v>
      </c>
      <c r="H461" t="s">
        <v>25</v>
      </c>
      <c r="I461" t="s">
        <v>19</v>
      </c>
      <c r="J461" t="s">
        <v>58</v>
      </c>
      <c r="K461" cm="1">
        <f t="array" ref="K461">MEDIAN(IF(jobs_in_data[job_title]=jobs_in_data[[#This Row],[job_title]],jobs_in_data[salary_in_usd]))</f>
        <v>182200</v>
      </c>
    </row>
    <row r="462" spans="1:11" x14ac:dyDescent="0.25">
      <c r="A462">
        <v>2021</v>
      </c>
      <c r="B462" t="s">
        <v>32</v>
      </c>
      <c r="C462" t="s">
        <v>33</v>
      </c>
      <c r="D462" s="5">
        <v>90000</v>
      </c>
      <c r="E462" t="s">
        <v>19</v>
      </c>
      <c r="F462" t="s">
        <v>34</v>
      </c>
      <c r="G462" t="s">
        <v>14</v>
      </c>
      <c r="H462" t="s">
        <v>25</v>
      </c>
      <c r="I462" t="s">
        <v>19</v>
      </c>
      <c r="J462" t="s">
        <v>58</v>
      </c>
      <c r="K462" cm="1">
        <f t="array" ref="K462">MEDIAN(IF(jobs_in_data[job_title]=jobs_in_data[[#This Row],[job_title]],jobs_in_data[salary_in_usd]))</f>
        <v>105320</v>
      </c>
    </row>
    <row r="463" spans="1:11" x14ac:dyDescent="0.25">
      <c r="A463">
        <v>2021</v>
      </c>
      <c r="B463" t="s">
        <v>32</v>
      </c>
      <c r="C463" t="s">
        <v>33</v>
      </c>
      <c r="D463" s="5">
        <v>60000</v>
      </c>
      <c r="E463" t="s">
        <v>19</v>
      </c>
      <c r="F463" t="s">
        <v>34</v>
      </c>
      <c r="G463" t="s">
        <v>14</v>
      </c>
      <c r="H463" t="s">
        <v>25</v>
      </c>
      <c r="I463" t="s">
        <v>19</v>
      </c>
      <c r="J463" t="s">
        <v>58</v>
      </c>
      <c r="K463" cm="1">
        <f t="array" ref="K463">MEDIAN(IF(jobs_in_data[job_title]=jobs_in_data[[#This Row],[job_title]],jobs_in_data[salary_in_usd]))</f>
        <v>105320</v>
      </c>
    </row>
    <row r="464" spans="1:11" x14ac:dyDescent="0.25">
      <c r="A464">
        <v>2021</v>
      </c>
      <c r="B464" t="s">
        <v>41</v>
      </c>
      <c r="C464" t="s">
        <v>24</v>
      </c>
      <c r="D464" s="5">
        <v>82528</v>
      </c>
      <c r="E464" t="s">
        <v>31</v>
      </c>
      <c r="F464" t="s">
        <v>34</v>
      </c>
      <c r="G464" t="s">
        <v>14</v>
      </c>
      <c r="H464" t="s">
        <v>15</v>
      </c>
      <c r="I464" t="s">
        <v>31</v>
      </c>
      <c r="J464" t="s">
        <v>16</v>
      </c>
      <c r="K464" cm="1">
        <f t="array" ref="K464">MEDIAN(IF(jobs_in_data[job_title]=jobs_in_data[[#This Row],[job_title]],jobs_in_data[salary_in_usd]))</f>
        <v>175000</v>
      </c>
    </row>
    <row r="465" spans="1:11" x14ac:dyDescent="0.25">
      <c r="A465">
        <v>2020</v>
      </c>
      <c r="B465" t="s">
        <v>30</v>
      </c>
      <c r="C465" t="s">
        <v>27</v>
      </c>
      <c r="D465" s="5">
        <v>250000</v>
      </c>
      <c r="E465" t="s">
        <v>19</v>
      </c>
      <c r="F465" t="s">
        <v>34</v>
      </c>
      <c r="G465" t="s">
        <v>14</v>
      </c>
      <c r="H465" t="s">
        <v>15</v>
      </c>
      <c r="I465" t="s">
        <v>19</v>
      </c>
      <c r="J465" t="s">
        <v>16</v>
      </c>
      <c r="K465" cm="1">
        <f t="array" ref="K465">MEDIAN(IF(jobs_in_data[job_title]=jobs_in_data[[#This Row],[job_title]],jobs_in_data[salary_in_usd]))</f>
        <v>182200</v>
      </c>
    </row>
    <row r="466" spans="1:11" x14ac:dyDescent="0.25">
      <c r="A466">
        <v>2021</v>
      </c>
      <c r="B466" t="s">
        <v>32</v>
      </c>
      <c r="C466" t="s">
        <v>33</v>
      </c>
      <c r="D466" s="5">
        <v>59102</v>
      </c>
      <c r="E466" t="s">
        <v>63</v>
      </c>
      <c r="F466" t="s">
        <v>34</v>
      </c>
      <c r="G466" t="s">
        <v>14</v>
      </c>
      <c r="H466" t="s">
        <v>15</v>
      </c>
      <c r="I466" t="s">
        <v>63</v>
      </c>
      <c r="J466" t="s">
        <v>22</v>
      </c>
      <c r="K466" cm="1">
        <f t="array" ref="K466">MEDIAN(IF(jobs_in_data[job_title]=jobs_in_data[[#This Row],[job_title]],jobs_in_data[salary_in_usd]))</f>
        <v>105320</v>
      </c>
    </row>
    <row r="467" spans="1:11" x14ac:dyDescent="0.25">
      <c r="A467">
        <v>2020</v>
      </c>
      <c r="B467" t="s">
        <v>30</v>
      </c>
      <c r="C467" t="s">
        <v>27</v>
      </c>
      <c r="D467" s="5">
        <v>138000</v>
      </c>
      <c r="E467" t="s">
        <v>19</v>
      </c>
      <c r="F467" t="s">
        <v>34</v>
      </c>
      <c r="G467" t="s">
        <v>14</v>
      </c>
      <c r="H467" t="s">
        <v>25</v>
      </c>
      <c r="I467" t="s">
        <v>19</v>
      </c>
      <c r="J467" t="s">
        <v>58</v>
      </c>
      <c r="K467" cm="1">
        <f t="array" ref="K467">MEDIAN(IF(jobs_in_data[job_title]=jobs_in_data[[#This Row],[job_title]],jobs_in_data[salary_in_usd]))</f>
        <v>182200</v>
      </c>
    </row>
    <row r="468" spans="1:11" x14ac:dyDescent="0.25">
      <c r="A468">
        <v>2021</v>
      </c>
      <c r="B468" t="s">
        <v>32</v>
      </c>
      <c r="C468" t="s">
        <v>33</v>
      </c>
      <c r="D468" s="5">
        <v>80000</v>
      </c>
      <c r="E468" t="s">
        <v>19</v>
      </c>
      <c r="F468" t="s">
        <v>34</v>
      </c>
      <c r="G468" t="s">
        <v>14</v>
      </c>
      <c r="H468" t="s">
        <v>25</v>
      </c>
      <c r="I468" t="s">
        <v>19</v>
      </c>
      <c r="J468" t="s">
        <v>22</v>
      </c>
      <c r="K468" cm="1">
        <f t="array" ref="K468">MEDIAN(IF(jobs_in_data[job_title]=jobs_in_data[[#This Row],[job_title]],jobs_in_data[salary_in_usd]))</f>
        <v>105320</v>
      </c>
    </row>
    <row r="469" spans="1:11" x14ac:dyDescent="0.25">
      <c r="A469">
        <v>2021</v>
      </c>
      <c r="B469" t="s">
        <v>49</v>
      </c>
      <c r="C469" t="s">
        <v>27</v>
      </c>
      <c r="D469" s="5">
        <v>225000</v>
      </c>
      <c r="E469" t="s">
        <v>19</v>
      </c>
      <c r="F469" t="s">
        <v>34</v>
      </c>
      <c r="G469" t="s">
        <v>14</v>
      </c>
      <c r="H469" t="s">
        <v>25</v>
      </c>
      <c r="I469" t="s">
        <v>19</v>
      </c>
      <c r="J469" t="s">
        <v>16</v>
      </c>
      <c r="K469" cm="1">
        <f t="array" ref="K469">MEDIAN(IF(jobs_in_data[job_title]=jobs_in_data[[#This Row],[job_title]],jobs_in_data[salary_in_usd]))</f>
        <v>170000</v>
      </c>
    </row>
    <row r="470" spans="1:11" x14ac:dyDescent="0.25">
      <c r="A470">
        <v>2021</v>
      </c>
      <c r="B470" t="s">
        <v>60</v>
      </c>
      <c r="C470" t="s">
        <v>24</v>
      </c>
      <c r="D470" s="5">
        <v>76833</v>
      </c>
      <c r="E470" t="s">
        <v>12</v>
      </c>
      <c r="F470" t="s">
        <v>34</v>
      </c>
      <c r="G470" t="s">
        <v>14</v>
      </c>
      <c r="H470" t="s">
        <v>25</v>
      </c>
      <c r="I470" t="s">
        <v>12</v>
      </c>
      <c r="J470" t="s">
        <v>58</v>
      </c>
      <c r="K470" cm="1">
        <f t="array" ref="K470">MEDIAN(IF(jobs_in_data[job_title]=jobs_in_data[[#This Row],[job_title]],jobs_in_data[salary_in_usd]))</f>
        <v>110325</v>
      </c>
    </row>
    <row r="471" spans="1:11" x14ac:dyDescent="0.25">
      <c r="A471">
        <v>2020</v>
      </c>
      <c r="B471" t="s">
        <v>66</v>
      </c>
      <c r="C471" t="s">
        <v>27</v>
      </c>
      <c r="D471" s="5">
        <v>15966</v>
      </c>
      <c r="E471" t="s">
        <v>12</v>
      </c>
      <c r="F471" t="s">
        <v>34</v>
      </c>
      <c r="G471" t="s">
        <v>64</v>
      </c>
      <c r="H471" t="s">
        <v>25</v>
      </c>
      <c r="I471" t="s">
        <v>12</v>
      </c>
      <c r="J471" t="s">
        <v>58</v>
      </c>
      <c r="K471" cm="1">
        <f t="array" ref="K471">MEDIAN(IF(jobs_in_data[job_title]=jobs_in_data[[#This Row],[job_title]],jobs_in_data[salary_in_usd]))</f>
        <v>184375</v>
      </c>
    </row>
    <row r="472" spans="1:11" x14ac:dyDescent="0.25">
      <c r="A472">
        <v>2021</v>
      </c>
      <c r="B472" t="s">
        <v>210</v>
      </c>
      <c r="C472" t="s">
        <v>27</v>
      </c>
      <c r="D472" s="5">
        <v>70000</v>
      </c>
      <c r="E472" t="s">
        <v>19</v>
      </c>
      <c r="F472" t="s">
        <v>34</v>
      </c>
      <c r="G472" t="s">
        <v>14</v>
      </c>
      <c r="H472" t="s">
        <v>25</v>
      </c>
      <c r="I472" t="s">
        <v>19</v>
      </c>
      <c r="J472" t="s">
        <v>22</v>
      </c>
      <c r="K472" cm="1">
        <f t="array" ref="K472">MEDIAN(IF(jobs_in_data[job_title]=jobs_in_data[[#This Row],[job_title]],jobs_in_data[salary_in_usd]))</f>
        <v>70000</v>
      </c>
    </row>
    <row r="473" spans="1:11" x14ac:dyDescent="0.25">
      <c r="A473">
        <v>2021</v>
      </c>
      <c r="B473" t="s">
        <v>23</v>
      </c>
      <c r="C473" t="s">
        <v>24</v>
      </c>
      <c r="D473" s="5">
        <v>90000</v>
      </c>
      <c r="E473" t="s">
        <v>19</v>
      </c>
      <c r="F473" t="s">
        <v>34</v>
      </c>
      <c r="G473" t="s">
        <v>14</v>
      </c>
      <c r="H473" t="s">
        <v>25</v>
      </c>
      <c r="I473" t="s">
        <v>19</v>
      </c>
      <c r="J473" t="s">
        <v>58</v>
      </c>
      <c r="K473" cm="1">
        <f t="array" ref="K473">MEDIAN(IF(jobs_in_data[job_title]=jobs_in_data[[#This Row],[job_title]],jobs_in_data[salary_in_usd]))</f>
        <v>154800</v>
      </c>
    </row>
    <row r="474" spans="1:11" x14ac:dyDescent="0.25">
      <c r="A474">
        <v>2021</v>
      </c>
      <c r="B474" t="s">
        <v>23</v>
      </c>
      <c r="C474" t="s">
        <v>24</v>
      </c>
      <c r="D474" s="5">
        <v>36643</v>
      </c>
      <c r="E474" t="s">
        <v>63</v>
      </c>
      <c r="F474" t="s">
        <v>34</v>
      </c>
      <c r="G474" t="s">
        <v>14</v>
      </c>
      <c r="H474" t="s">
        <v>15</v>
      </c>
      <c r="I474" t="s">
        <v>63</v>
      </c>
      <c r="J474" t="s">
        <v>16</v>
      </c>
      <c r="K474" cm="1">
        <f t="array" ref="K474">MEDIAN(IF(jobs_in_data[job_title]=jobs_in_data[[#This Row],[job_title]],jobs_in_data[salary_in_usd]))</f>
        <v>154800</v>
      </c>
    </row>
    <row r="475" spans="1:11" x14ac:dyDescent="0.25">
      <c r="A475">
        <v>2020</v>
      </c>
      <c r="B475" t="s">
        <v>32</v>
      </c>
      <c r="C475" t="s">
        <v>33</v>
      </c>
      <c r="D475" s="5">
        <v>91000</v>
      </c>
      <c r="E475" t="s">
        <v>19</v>
      </c>
      <c r="F475" t="s">
        <v>34</v>
      </c>
      <c r="G475" t="s">
        <v>14</v>
      </c>
      <c r="H475" t="s">
        <v>25</v>
      </c>
      <c r="I475" t="s">
        <v>19</v>
      </c>
      <c r="J475" t="s">
        <v>16</v>
      </c>
      <c r="K475" cm="1">
        <f t="array" ref="K475">MEDIAN(IF(jobs_in_data[job_title]=jobs_in_data[[#This Row],[job_title]],jobs_in_data[salary_in_usd]))</f>
        <v>105320</v>
      </c>
    </row>
    <row r="476" spans="1:11" x14ac:dyDescent="0.25">
      <c r="A476">
        <v>2020</v>
      </c>
      <c r="B476" t="s">
        <v>41</v>
      </c>
      <c r="C476" t="s">
        <v>24</v>
      </c>
      <c r="D476" s="5">
        <v>42000</v>
      </c>
      <c r="E476" t="s">
        <v>75</v>
      </c>
      <c r="F476" t="s">
        <v>34</v>
      </c>
      <c r="G476" t="s">
        <v>14</v>
      </c>
      <c r="H476" t="s">
        <v>15</v>
      </c>
      <c r="I476" t="s">
        <v>75</v>
      </c>
      <c r="J476" t="s">
        <v>16</v>
      </c>
      <c r="K476" cm="1">
        <f t="array" ref="K476">MEDIAN(IF(jobs_in_data[job_title]=jobs_in_data[[#This Row],[job_title]],jobs_in_data[salary_in_usd]))</f>
        <v>175000</v>
      </c>
    </row>
    <row r="477" spans="1:11" x14ac:dyDescent="0.25">
      <c r="A477">
        <v>2021</v>
      </c>
      <c r="B477" t="s">
        <v>28</v>
      </c>
      <c r="C477" t="s">
        <v>11</v>
      </c>
      <c r="D477" s="5">
        <v>72500</v>
      </c>
      <c r="E477" t="s">
        <v>19</v>
      </c>
      <c r="F477" t="s">
        <v>34</v>
      </c>
      <c r="G477" t="s">
        <v>14</v>
      </c>
      <c r="H477" t="s">
        <v>25</v>
      </c>
      <c r="I477" t="s">
        <v>19</v>
      </c>
      <c r="J477" t="s">
        <v>16</v>
      </c>
      <c r="K477" cm="1">
        <f t="array" ref="K477">MEDIAN(IF(jobs_in_data[job_title]=jobs_in_data[[#This Row],[job_title]],jobs_in_data[salary_in_usd]))</f>
        <v>140000</v>
      </c>
    </row>
    <row r="478" spans="1:11" x14ac:dyDescent="0.25">
      <c r="A478">
        <v>2021</v>
      </c>
      <c r="B478" t="s">
        <v>41</v>
      </c>
      <c r="C478" t="s">
        <v>24</v>
      </c>
      <c r="D478" s="5">
        <v>100000</v>
      </c>
      <c r="E478" t="s">
        <v>240</v>
      </c>
      <c r="F478" t="s">
        <v>34</v>
      </c>
      <c r="G478" t="s">
        <v>14</v>
      </c>
      <c r="H478" t="s">
        <v>21</v>
      </c>
      <c r="I478" t="s">
        <v>221</v>
      </c>
      <c r="J478" t="s">
        <v>16</v>
      </c>
      <c r="K478" cm="1">
        <f t="array" ref="K478">MEDIAN(IF(jobs_in_data[job_title]=jobs_in_data[[#This Row],[job_title]],jobs_in_data[salary_in_usd]))</f>
        <v>175000</v>
      </c>
    </row>
    <row r="479" spans="1:11" x14ac:dyDescent="0.25">
      <c r="A479">
        <v>2021</v>
      </c>
      <c r="B479" t="s">
        <v>23</v>
      </c>
      <c r="C479" t="s">
        <v>24</v>
      </c>
      <c r="D479" s="5">
        <v>58000</v>
      </c>
      <c r="E479" t="s">
        <v>19</v>
      </c>
      <c r="F479" t="s">
        <v>34</v>
      </c>
      <c r="G479" t="s">
        <v>14</v>
      </c>
      <c r="H479" t="s">
        <v>15</v>
      </c>
      <c r="I479" t="s">
        <v>19</v>
      </c>
      <c r="J479" t="s">
        <v>16</v>
      </c>
      <c r="K479" cm="1">
        <f t="array" ref="K479">MEDIAN(IF(jobs_in_data[job_title]=jobs_in_data[[#This Row],[job_title]],jobs_in_data[salary_in_usd]))</f>
        <v>154800</v>
      </c>
    </row>
    <row r="480" spans="1:11" x14ac:dyDescent="0.25">
      <c r="A480">
        <v>2021</v>
      </c>
      <c r="B480" t="s">
        <v>23</v>
      </c>
      <c r="C480" t="s">
        <v>24</v>
      </c>
      <c r="D480" s="5">
        <v>100000</v>
      </c>
      <c r="E480" t="s">
        <v>19</v>
      </c>
      <c r="F480" t="s">
        <v>34</v>
      </c>
      <c r="G480" t="s">
        <v>14</v>
      </c>
      <c r="H480" t="s">
        <v>25</v>
      </c>
      <c r="I480" t="s">
        <v>19</v>
      </c>
      <c r="J480" t="s">
        <v>22</v>
      </c>
      <c r="K480" cm="1">
        <f t="array" ref="K480">MEDIAN(IF(jobs_in_data[job_title]=jobs_in_data[[#This Row],[job_title]],jobs_in_data[salary_in_usd]))</f>
        <v>154800</v>
      </c>
    </row>
    <row r="481" spans="1:11" x14ac:dyDescent="0.25">
      <c r="A481">
        <v>2021</v>
      </c>
      <c r="B481" t="s">
        <v>30</v>
      </c>
      <c r="C481" t="s">
        <v>27</v>
      </c>
      <c r="D481" s="5">
        <v>85000</v>
      </c>
      <c r="E481" t="s">
        <v>75</v>
      </c>
      <c r="F481" t="s">
        <v>34</v>
      </c>
      <c r="G481" t="s">
        <v>14</v>
      </c>
      <c r="H481" t="s">
        <v>25</v>
      </c>
      <c r="I481" t="s">
        <v>12</v>
      </c>
      <c r="J481" t="s">
        <v>58</v>
      </c>
      <c r="K481" cm="1">
        <f t="array" ref="K481">MEDIAN(IF(jobs_in_data[job_title]=jobs_in_data[[#This Row],[job_title]],jobs_in_data[salary_in_usd]))</f>
        <v>182200</v>
      </c>
    </row>
    <row r="482" spans="1:11" x14ac:dyDescent="0.25">
      <c r="A482">
        <v>2021</v>
      </c>
      <c r="B482" t="s">
        <v>60</v>
      </c>
      <c r="C482" t="s">
        <v>24</v>
      </c>
      <c r="D482" s="5">
        <v>76833</v>
      </c>
      <c r="E482" t="s">
        <v>12</v>
      </c>
      <c r="F482" t="s">
        <v>34</v>
      </c>
      <c r="G482" t="s">
        <v>14</v>
      </c>
      <c r="H482" t="s">
        <v>21</v>
      </c>
      <c r="I482" t="s">
        <v>12</v>
      </c>
      <c r="J482" t="s">
        <v>16</v>
      </c>
      <c r="K482" cm="1">
        <f t="array" ref="K482">MEDIAN(IF(jobs_in_data[job_title]=jobs_in_data[[#This Row],[job_title]],jobs_in_data[salary_in_usd]))</f>
        <v>110325</v>
      </c>
    </row>
    <row r="483" spans="1:11" x14ac:dyDescent="0.25">
      <c r="A483">
        <v>2020</v>
      </c>
      <c r="B483" t="s">
        <v>32</v>
      </c>
      <c r="C483" t="s">
        <v>33</v>
      </c>
      <c r="D483" s="5">
        <v>72000</v>
      </c>
      <c r="E483" t="s">
        <v>19</v>
      </c>
      <c r="F483" t="s">
        <v>34</v>
      </c>
      <c r="G483" t="s">
        <v>14</v>
      </c>
      <c r="H483" t="s">
        <v>25</v>
      </c>
      <c r="I483" t="s">
        <v>19</v>
      </c>
      <c r="J483" t="s">
        <v>16</v>
      </c>
      <c r="K483" cm="1">
        <f t="array" ref="K483">MEDIAN(IF(jobs_in_data[job_title]=jobs_in_data[[#This Row],[job_title]],jobs_in_data[salary_in_usd]))</f>
        <v>105320</v>
      </c>
    </row>
    <row r="484" spans="1:11" x14ac:dyDescent="0.25">
      <c r="A484">
        <v>2021</v>
      </c>
      <c r="B484" t="s">
        <v>28</v>
      </c>
      <c r="C484" t="s">
        <v>11</v>
      </c>
      <c r="D484" s="5">
        <v>65013</v>
      </c>
      <c r="E484" t="s">
        <v>12</v>
      </c>
      <c r="F484" t="s">
        <v>34</v>
      </c>
      <c r="G484" t="s">
        <v>14</v>
      </c>
      <c r="H484" t="s">
        <v>15</v>
      </c>
      <c r="I484" t="s">
        <v>12</v>
      </c>
      <c r="J484" t="s">
        <v>22</v>
      </c>
      <c r="K484" cm="1">
        <f t="array" ref="K484">MEDIAN(IF(jobs_in_data[job_title]=jobs_in_data[[#This Row],[job_title]],jobs_in_data[salary_in_usd]))</f>
        <v>140000</v>
      </c>
    </row>
    <row r="485" spans="1:11" x14ac:dyDescent="0.25">
      <c r="A485">
        <v>2021</v>
      </c>
      <c r="B485" t="s">
        <v>30</v>
      </c>
      <c r="C485" t="s">
        <v>27</v>
      </c>
      <c r="D485" s="5">
        <v>24823</v>
      </c>
      <c r="E485" t="s">
        <v>12</v>
      </c>
      <c r="F485" t="s">
        <v>34</v>
      </c>
      <c r="G485" t="s">
        <v>14</v>
      </c>
      <c r="H485" t="s">
        <v>15</v>
      </c>
      <c r="I485" t="s">
        <v>12</v>
      </c>
      <c r="J485" t="s">
        <v>22</v>
      </c>
      <c r="K485" cm="1">
        <f t="array" ref="K485">MEDIAN(IF(jobs_in_data[job_title]=jobs_in_data[[#This Row],[job_title]],jobs_in_data[salary_in_usd]))</f>
        <v>182200</v>
      </c>
    </row>
    <row r="486" spans="1:11" x14ac:dyDescent="0.25">
      <c r="A486">
        <v>2021</v>
      </c>
      <c r="B486" t="s">
        <v>30</v>
      </c>
      <c r="C486" t="s">
        <v>27</v>
      </c>
      <c r="D486" s="5">
        <v>21844</v>
      </c>
      <c r="E486" t="s">
        <v>103</v>
      </c>
      <c r="F486" t="s">
        <v>34</v>
      </c>
      <c r="G486" t="s">
        <v>14</v>
      </c>
      <c r="H486" t="s">
        <v>15</v>
      </c>
      <c r="I486" t="s">
        <v>103</v>
      </c>
      <c r="J486" t="s">
        <v>22</v>
      </c>
      <c r="K486" cm="1">
        <f t="array" ref="K486">MEDIAN(IF(jobs_in_data[job_title]=jobs_in_data[[#This Row],[job_title]],jobs_in_data[salary_in_usd]))</f>
        <v>182200</v>
      </c>
    </row>
    <row r="487" spans="1:11" x14ac:dyDescent="0.25">
      <c r="A487">
        <v>2020</v>
      </c>
      <c r="B487" t="s">
        <v>23</v>
      </c>
      <c r="C487" t="s">
        <v>24</v>
      </c>
      <c r="D487" s="5">
        <v>51321</v>
      </c>
      <c r="E487" t="s">
        <v>63</v>
      </c>
      <c r="F487" t="s">
        <v>34</v>
      </c>
      <c r="G487" t="s">
        <v>14</v>
      </c>
      <c r="H487" t="s">
        <v>21</v>
      </c>
      <c r="I487" t="s">
        <v>63</v>
      </c>
      <c r="J487" t="s">
        <v>58</v>
      </c>
      <c r="K487" cm="1">
        <f t="array" ref="K487">MEDIAN(IF(jobs_in_data[job_title]=jobs_in_data[[#This Row],[job_title]],jobs_in_data[salary_in_usd]))</f>
        <v>154800</v>
      </c>
    </row>
    <row r="488" spans="1:11" x14ac:dyDescent="0.25">
      <c r="A488">
        <v>2020</v>
      </c>
      <c r="B488" t="s">
        <v>23</v>
      </c>
      <c r="C488" t="s">
        <v>24</v>
      </c>
      <c r="D488" s="5">
        <v>39916</v>
      </c>
      <c r="E488" t="s">
        <v>63</v>
      </c>
      <c r="F488" t="s">
        <v>34</v>
      </c>
      <c r="G488" t="s">
        <v>14</v>
      </c>
      <c r="H488" t="s">
        <v>21</v>
      </c>
      <c r="I488" t="s">
        <v>63</v>
      </c>
      <c r="J488" t="s">
        <v>22</v>
      </c>
      <c r="K488" cm="1">
        <f t="array" ref="K488">MEDIAN(IF(jobs_in_data[job_title]=jobs_in_data[[#This Row],[job_title]],jobs_in_data[salary_in_usd]))</f>
        <v>154800</v>
      </c>
    </row>
    <row r="489" spans="1:11" x14ac:dyDescent="0.25">
      <c r="A489">
        <v>2021</v>
      </c>
      <c r="B489" t="s">
        <v>30</v>
      </c>
      <c r="C489" t="s">
        <v>27</v>
      </c>
      <c r="D489" s="5">
        <v>81000</v>
      </c>
      <c r="E489" t="s">
        <v>19</v>
      </c>
      <c r="F489" t="s">
        <v>34</v>
      </c>
      <c r="G489" t="s">
        <v>14</v>
      </c>
      <c r="H489" t="s">
        <v>15</v>
      </c>
      <c r="I489" t="s">
        <v>19</v>
      </c>
      <c r="J489" t="s">
        <v>58</v>
      </c>
      <c r="K489" cm="1">
        <f t="array" ref="K489">MEDIAN(IF(jobs_in_data[job_title]=jobs_in_data[[#This Row],[job_title]],jobs_in_data[salary_in_usd]))</f>
        <v>182200</v>
      </c>
    </row>
    <row r="490" spans="1:11" x14ac:dyDescent="0.25">
      <c r="A490">
        <v>2021</v>
      </c>
      <c r="B490" t="s">
        <v>60</v>
      </c>
      <c r="C490" t="s">
        <v>24</v>
      </c>
      <c r="D490" s="5">
        <v>90000</v>
      </c>
      <c r="E490" t="s">
        <v>19</v>
      </c>
      <c r="F490" t="s">
        <v>34</v>
      </c>
      <c r="G490" t="s">
        <v>14</v>
      </c>
      <c r="H490" t="s">
        <v>25</v>
      </c>
      <c r="I490" t="s">
        <v>19</v>
      </c>
      <c r="J490" t="s">
        <v>58</v>
      </c>
      <c r="K490" cm="1">
        <f t="array" ref="K490">MEDIAN(IF(jobs_in_data[job_title]=jobs_in_data[[#This Row],[job_title]],jobs_in_data[salary_in_usd]))</f>
        <v>110325</v>
      </c>
    </row>
    <row r="491" spans="1:11" x14ac:dyDescent="0.25">
      <c r="A491">
        <v>2021</v>
      </c>
      <c r="B491" t="s">
        <v>111</v>
      </c>
      <c r="C491" t="s">
        <v>27</v>
      </c>
      <c r="D491" s="5">
        <v>28609</v>
      </c>
      <c r="E491" t="s">
        <v>153</v>
      </c>
      <c r="F491" t="s">
        <v>34</v>
      </c>
      <c r="G491" t="s">
        <v>64</v>
      </c>
      <c r="H491" t="s">
        <v>15</v>
      </c>
      <c r="I491" t="s">
        <v>153</v>
      </c>
      <c r="J491" t="s">
        <v>58</v>
      </c>
      <c r="K491" cm="1">
        <f t="array" ref="K491">MEDIAN(IF(jobs_in_data[job_title]=jobs_in_data[[#This Row],[job_title]],jobs_in_data[salary_in_usd]))</f>
        <v>185000</v>
      </c>
    </row>
    <row r="492" spans="1:11" x14ac:dyDescent="0.25">
      <c r="A492">
        <v>2020</v>
      </c>
      <c r="B492" t="s">
        <v>132</v>
      </c>
      <c r="C492" t="s">
        <v>27</v>
      </c>
      <c r="D492" s="5">
        <v>45896</v>
      </c>
      <c r="E492" t="s">
        <v>153</v>
      </c>
      <c r="F492" t="s">
        <v>34</v>
      </c>
      <c r="G492" t="s">
        <v>14</v>
      </c>
      <c r="H492" t="s">
        <v>15</v>
      </c>
      <c r="I492" t="s">
        <v>153</v>
      </c>
      <c r="J492" t="s">
        <v>58</v>
      </c>
      <c r="K492" cm="1">
        <f t="array" ref="K492">MEDIAN(IF(jobs_in_data[job_title]=jobs_in_data[[#This Row],[job_title]],jobs_in_data[salary_in_usd]))</f>
        <v>73309.5</v>
      </c>
    </row>
    <row r="493" spans="1:11" x14ac:dyDescent="0.25">
      <c r="A493">
        <v>2020</v>
      </c>
      <c r="B493" t="s">
        <v>23</v>
      </c>
      <c r="C493" t="s">
        <v>24</v>
      </c>
      <c r="D493" s="5">
        <v>62726</v>
      </c>
      <c r="E493" t="s">
        <v>12</v>
      </c>
      <c r="F493" t="s">
        <v>34</v>
      </c>
      <c r="G493" t="s">
        <v>14</v>
      </c>
      <c r="H493" t="s">
        <v>15</v>
      </c>
      <c r="I493" t="s">
        <v>12</v>
      </c>
      <c r="J493" t="s">
        <v>58</v>
      </c>
      <c r="K493" cm="1">
        <f t="array" ref="K493">MEDIAN(IF(jobs_in_data[job_title]=jobs_in_data[[#This Row],[job_title]],jobs_in_data[salary_in_usd]))</f>
        <v>154800</v>
      </c>
    </row>
    <row r="494" spans="1:11" x14ac:dyDescent="0.25">
      <c r="A494">
        <v>2020</v>
      </c>
      <c r="B494" t="s">
        <v>23</v>
      </c>
      <c r="C494" t="s">
        <v>24</v>
      </c>
      <c r="D494" s="5">
        <v>21669</v>
      </c>
      <c r="E494" t="s">
        <v>104</v>
      </c>
      <c r="F494" t="s">
        <v>34</v>
      </c>
      <c r="G494" t="s">
        <v>64</v>
      </c>
      <c r="H494" t="s">
        <v>15</v>
      </c>
      <c r="I494" t="s">
        <v>104</v>
      </c>
      <c r="J494" t="s">
        <v>58</v>
      </c>
      <c r="K494" cm="1">
        <f t="array" ref="K494">MEDIAN(IF(jobs_in_data[job_title]=jobs_in_data[[#This Row],[job_title]],jobs_in_data[salary_in_usd]))</f>
        <v>154800</v>
      </c>
    </row>
    <row r="495" spans="1:11" x14ac:dyDescent="0.25">
      <c r="A495">
        <v>2021</v>
      </c>
      <c r="B495" t="s">
        <v>99</v>
      </c>
      <c r="C495" t="s">
        <v>33</v>
      </c>
      <c r="D495" s="5">
        <v>59102</v>
      </c>
      <c r="E495" t="s">
        <v>78</v>
      </c>
      <c r="F495" t="s">
        <v>34</v>
      </c>
      <c r="G495" t="s">
        <v>14</v>
      </c>
      <c r="H495" t="s">
        <v>25</v>
      </c>
      <c r="I495" t="s">
        <v>78</v>
      </c>
      <c r="J495" t="s">
        <v>16</v>
      </c>
      <c r="K495" cm="1">
        <f t="array" ref="K495">MEDIAN(IF(jobs_in_data[job_title]=jobs_in_data[[#This Row],[job_title]],jobs_in_data[salary_in_usd]))</f>
        <v>73566.5</v>
      </c>
    </row>
    <row r="496" spans="1:11" x14ac:dyDescent="0.25">
      <c r="A496">
        <v>2020</v>
      </c>
      <c r="B496" t="s">
        <v>23</v>
      </c>
      <c r="C496" t="s">
        <v>24</v>
      </c>
      <c r="D496" s="5">
        <v>105000</v>
      </c>
      <c r="E496" t="s">
        <v>19</v>
      </c>
      <c r="F496" t="s">
        <v>34</v>
      </c>
      <c r="G496" t="s">
        <v>14</v>
      </c>
      <c r="H496" t="s">
        <v>25</v>
      </c>
      <c r="I496" t="s">
        <v>19</v>
      </c>
      <c r="J496" t="s">
        <v>58</v>
      </c>
      <c r="K496" cm="1">
        <f t="array" ref="K496">MEDIAN(IF(jobs_in_data[job_title]=jobs_in_data[[#This Row],[job_title]],jobs_in_data[salary_in_usd]))</f>
        <v>154800</v>
      </c>
    </row>
    <row r="497" spans="1:11" x14ac:dyDescent="0.25">
      <c r="A497">
        <v>2020</v>
      </c>
      <c r="B497" t="s">
        <v>99</v>
      </c>
      <c r="C497" t="s">
        <v>33</v>
      </c>
      <c r="D497" s="5">
        <v>100000</v>
      </c>
      <c r="E497" t="s">
        <v>19</v>
      </c>
      <c r="F497" t="s">
        <v>34</v>
      </c>
      <c r="G497" t="s">
        <v>74</v>
      </c>
      <c r="H497" t="s">
        <v>25</v>
      </c>
      <c r="I497" t="s">
        <v>19</v>
      </c>
      <c r="J497" t="s">
        <v>16</v>
      </c>
      <c r="K497" cm="1">
        <f t="array" ref="K497">MEDIAN(IF(jobs_in_data[job_title]=jobs_in_data[[#This Row],[job_title]],jobs_in_data[salary_in_usd]))</f>
        <v>73566.5</v>
      </c>
    </row>
    <row r="498" spans="1:11" x14ac:dyDescent="0.25">
      <c r="A498">
        <v>2023</v>
      </c>
      <c r="B498" t="s">
        <v>10</v>
      </c>
      <c r="C498" t="s">
        <v>11</v>
      </c>
      <c r="D498" s="5">
        <v>95012</v>
      </c>
      <c r="E498" t="s">
        <v>12</v>
      </c>
      <c r="F498" t="s">
        <v>13</v>
      </c>
      <c r="G498" t="s">
        <v>14</v>
      </c>
      <c r="H498" t="s">
        <v>15</v>
      </c>
      <c r="I498" t="s">
        <v>12</v>
      </c>
      <c r="J498" t="s">
        <v>16</v>
      </c>
      <c r="K498" cm="1">
        <f t="array" ref="K498">MEDIAN(IF(jobs_in_data[job_title]=jobs_in_data[[#This Row],[job_title]],jobs_in_data[salary_in_usd]))</f>
        <v>74498</v>
      </c>
    </row>
    <row r="499" spans="1:11" x14ac:dyDescent="0.25">
      <c r="A499">
        <v>2023</v>
      </c>
      <c r="B499" t="s">
        <v>26</v>
      </c>
      <c r="C499" t="s">
        <v>27</v>
      </c>
      <c r="D499" s="5">
        <v>224400</v>
      </c>
      <c r="E499" t="s">
        <v>19</v>
      </c>
      <c r="F499" t="s">
        <v>13</v>
      </c>
      <c r="G499" t="s">
        <v>14</v>
      </c>
      <c r="H499" t="s">
        <v>21</v>
      </c>
      <c r="I499" t="s">
        <v>19</v>
      </c>
      <c r="J499" t="s">
        <v>22</v>
      </c>
      <c r="K499" cm="1">
        <f t="array" ref="K499">MEDIAN(IF(jobs_in_data[job_title]=jobs_in_data[[#This Row],[job_title]],jobs_in_data[salary_in_usd]))</f>
        <v>138700</v>
      </c>
    </row>
    <row r="500" spans="1:11" x14ac:dyDescent="0.25">
      <c r="A500">
        <v>2023</v>
      </c>
      <c r="B500" t="s">
        <v>26</v>
      </c>
      <c r="C500" t="s">
        <v>27</v>
      </c>
      <c r="D500" s="5">
        <v>138700</v>
      </c>
      <c r="E500" t="s">
        <v>19</v>
      </c>
      <c r="F500" t="s">
        <v>13</v>
      </c>
      <c r="G500" t="s">
        <v>14</v>
      </c>
      <c r="H500" t="s">
        <v>21</v>
      </c>
      <c r="I500" t="s">
        <v>19</v>
      </c>
      <c r="J500" t="s">
        <v>22</v>
      </c>
      <c r="K500" cm="1">
        <f t="array" ref="K500">MEDIAN(IF(jobs_in_data[job_title]=jobs_in_data[[#This Row],[job_title]],jobs_in_data[salary_in_usd]))</f>
        <v>138700</v>
      </c>
    </row>
    <row r="501" spans="1:11" x14ac:dyDescent="0.25">
      <c r="A501">
        <v>2023</v>
      </c>
      <c r="B501" t="s">
        <v>23</v>
      </c>
      <c r="C501" t="s">
        <v>24</v>
      </c>
      <c r="D501" s="5">
        <v>43064</v>
      </c>
      <c r="E501" t="s">
        <v>31</v>
      </c>
      <c r="F501" t="s">
        <v>13</v>
      </c>
      <c r="G501" t="s">
        <v>14</v>
      </c>
      <c r="H501" t="s">
        <v>21</v>
      </c>
      <c r="I501" t="s">
        <v>31</v>
      </c>
      <c r="J501" t="s">
        <v>22</v>
      </c>
      <c r="K501" cm="1">
        <f t="array" ref="K501">MEDIAN(IF(jobs_in_data[job_title]=jobs_in_data[[#This Row],[job_title]],jobs_in_data[salary_in_usd]))</f>
        <v>154800</v>
      </c>
    </row>
    <row r="502" spans="1:11" x14ac:dyDescent="0.25">
      <c r="A502">
        <v>2023</v>
      </c>
      <c r="B502" t="s">
        <v>23</v>
      </c>
      <c r="C502" t="s">
        <v>24</v>
      </c>
      <c r="D502" s="5">
        <v>36912</v>
      </c>
      <c r="E502" t="s">
        <v>31</v>
      </c>
      <c r="F502" t="s">
        <v>13</v>
      </c>
      <c r="G502" t="s">
        <v>14</v>
      </c>
      <c r="H502" t="s">
        <v>21</v>
      </c>
      <c r="I502" t="s">
        <v>31</v>
      </c>
      <c r="J502" t="s">
        <v>22</v>
      </c>
      <c r="K502" cm="1">
        <f t="array" ref="K502">MEDIAN(IF(jobs_in_data[job_title]=jobs_in_data[[#This Row],[job_title]],jobs_in_data[salary_in_usd]))</f>
        <v>154800</v>
      </c>
    </row>
    <row r="503" spans="1:11" x14ac:dyDescent="0.25">
      <c r="A503">
        <v>2023</v>
      </c>
      <c r="B503" t="s">
        <v>35</v>
      </c>
      <c r="C503" t="s">
        <v>36</v>
      </c>
      <c r="D503" s="5">
        <v>140000</v>
      </c>
      <c r="E503" t="s">
        <v>19</v>
      </c>
      <c r="F503" t="s">
        <v>13</v>
      </c>
      <c r="G503" t="s">
        <v>14</v>
      </c>
      <c r="H503" t="s">
        <v>21</v>
      </c>
      <c r="I503" t="s">
        <v>19</v>
      </c>
      <c r="J503" t="s">
        <v>22</v>
      </c>
      <c r="K503" cm="1">
        <f t="array" ref="K503">MEDIAN(IF(jobs_in_data[job_title]=jobs_in_data[[#This Row],[job_title]],jobs_in_data[salary_in_usd]))</f>
        <v>149400</v>
      </c>
    </row>
    <row r="504" spans="1:11" x14ac:dyDescent="0.25">
      <c r="A504">
        <v>2023</v>
      </c>
      <c r="B504" t="s">
        <v>35</v>
      </c>
      <c r="C504" t="s">
        <v>36</v>
      </c>
      <c r="D504" s="5">
        <v>120000</v>
      </c>
      <c r="E504" t="s">
        <v>19</v>
      </c>
      <c r="F504" t="s">
        <v>13</v>
      </c>
      <c r="G504" t="s">
        <v>14</v>
      </c>
      <c r="H504" t="s">
        <v>21</v>
      </c>
      <c r="I504" t="s">
        <v>19</v>
      </c>
      <c r="J504" t="s">
        <v>22</v>
      </c>
      <c r="K504" cm="1">
        <f t="array" ref="K504">MEDIAN(IF(jobs_in_data[job_title]=jobs_in_data[[#This Row],[job_title]],jobs_in_data[salary_in_usd]))</f>
        <v>149400</v>
      </c>
    </row>
    <row r="505" spans="1:11" x14ac:dyDescent="0.25">
      <c r="A505">
        <v>2023</v>
      </c>
      <c r="B505" t="s">
        <v>30</v>
      </c>
      <c r="C505" t="s">
        <v>27</v>
      </c>
      <c r="D505" s="5">
        <v>204500</v>
      </c>
      <c r="E505" t="s">
        <v>19</v>
      </c>
      <c r="F505" t="s">
        <v>13</v>
      </c>
      <c r="G505" t="s">
        <v>14</v>
      </c>
      <c r="H505" t="s">
        <v>21</v>
      </c>
      <c r="I505" t="s">
        <v>19</v>
      </c>
      <c r="J505" t="s">
        <v>22</v>
      </c>
      <c r="K505" cm="1">
        <f t="array" ref="K505">MEDIAN(IF(jobs_in_data[job_title]=jobs_in_data[[#This Row],[job_title]],jobs_in_data[salary_in_usd]))</f>
        <v>182200</v>
      </c>
    </row>
    <row r="506" spans="1:11" x14ac:dyDescent="0.25">
      <c r="A506">
        <v>2023</v>
      </c>
      <c r="B506" t="s">
        <v>30</v>
      </c>
      <c r="C506" t="s">
        <v>27</v>
      </c>
      <c r="D506" s="5">
        <v>142200</v>
      </c>
      <c r="E506" t="s">
        <v>19</v>
      </c>
      <c r="F506" t="s">
        <v>13</v>
      </c>
      <c r="G506" t="s">
        <v>14</v>
      </c>
      <c r="H506" t="s">
        <v>21</v>
      </c>
      <c r="I506" t="s">
        <v>19</v>
      </c>
      <c r="J506" t="s">
        <v>22</v>
      </c>
      <c r="K506" cm="1">
        <f t="array" ref="K506">MEDIAN(IF(jobs_in_data[job_title]=jobs_in_data[[#This Row],[job_title]],jobs_in_data[salary_in_usd]))</f>
        <v>182200</v>
      </c>
    </row>
    <row r="507" spans="1:11" x14ac:dyDescent="0.25">
      <c r="A507">
        <v>2023</v>
      </c>
      <c r="B507" t="s">
        <v>32</v>
      </c>
      <c r="C507" t="s">
        <v>33</v>
      </c>
      <c r="D507" s="5">
        <v>155000</v>
      </c>
      <c r="E507" t="s">
        <v>19</v>
      </c>
      <c r="F507" t="s">
        <v>13</v>
      </c>
      <c r="G507" t="s">
        <v>14</v>
      </c>
      <c r="H507" t="s">
        <v>21</v>
      </c>
      <c r="I507" t="s">
        <v>19</v>
      </c>
      <c r="J507" t="s">
        <v>22</v>
      </c>
      <c r="K507" cm="1">
        <f t="array" ref="K507">MEDIAN(IF(jobs_in_data[job_title]=jobs_in_data[[#This Row],[job_title]],jobs_in_data[salary_in_usd]))</f>
        <v>105320</v>
      </c>
    </row>
    <row r="508" spans="1:11" x14ac:dyDescent="0.25">
      <c r="A508">
        <v>2023</v>
      </c>
      <c r="B508" t="s">
        <v>32</v>
      </c>
      <c r="C508" t="s">
        <v>33</v>
      </c>
      <c r="D508" s="5">
        <v>110000</v>
      </c>
      <c r="E508" t="s">
        <v>19</v>
      </c>
      <c r="F508" t="s">
        <v>13</v>
      </c>
      <c r="G508" t="s">
        <v>14</v>
      </c>
      <c r="H508" t="s">
        <v>21</v>
      </c>
      <c r="I508" t="s">
        <v>19</v>
      </c>
      <c r="J508" t="s">
        <v>22</v>
      </c>
      <c r="K508" cm="1">
        <f t="array" ref="K508">MEDIAN(IF(jobs_in_data[job_title]=jobs_in_data[[#This Row],[job_title]],jobs_in_data[salary_in_usd]))</f>
        <v>105320</v>
      </c>
    </row>
    <row r="509" spans="1:11" x14ac:dyDescent="0.25">
      <c r="A509">
        <v>2023</v>
      </c>
      <c r="B509" t="s">
        <v>37</v>
      </c>
      <c r="C509" t="s">
        <v>24</v>
      </c>
      <c r="D509" s="5">
        <v>222200</v>
      </c>
      <c r="E509" t="s">
        <v>19</v>
      </c>
      <c r="F509" t="s">
        <v>13</v>
      </c>
      <c r="G509" t="s">
        <v>14</v>
      </c>
      <c r="H509" t="s">
        <v>21</v>
      </c>
      <c r="I509" t="s">
        <v>19</v>
      </c>
      <c r="J509" t="s">
        <v>16</v>
      </c>
      <c r="K509" cm="1">
        <f t="array" ref="K509">MEDIAN(IF(jobs_in_data[job_title]=jobs_in_data[[#This Row],[job_title]],jobs_in_data[salary_in_usd]))</f>
        <v>192000</v>
      </c>
    </row>
    <row r="510" spans="1:11" x14ac:dyDescent="0.25">
      <c r="A510">
        <v>2023</v>
      </c>
      <c r="B510" t="s">
        <v>37</v>
      </c>
      <c r="C510" t="s">
        <v>24</v>
      </c>
      <c r="D510" s="5">
        <v>136000</v>
      </c>
      <c r="E510" t="s">
        <v>19</v>
      </c>
      <c r="F510" t="s">
        <v>13</v>
      </c>
      <c r="G510" t="s">
        <v>14</v>
      </c>
      <c r="H510" t="s">
        <v>21</v>
      </c>
      <c r="I510" t="s">
        <v>19</v>
      </c>
      <c r="J510" t="s">
        <v>16</v>
      </c>
      <c r="K510" cm="1">
        <f t="array" ref="K510">MEDIAN(IF(jobs_in_data[job_title]=jobs_in_data[[#This Row],[job_title]],jobs_in_data[salary_in_usd]))</f>
        <v>192000</v>
      </c>
    </row>
    <row r="511" spans="1:11" x14ac:dyDescent="0.25">
      <c r="A511">
        <v>2023</v>
      </c>
      <c r="B511" t="s">
        <v>40</v>
      </c>
      <c r="C511" t="s">
        <v>39</v>
      </c>
      <c r="D511" s="5">
        <v>185000</v>
      </c>
      <c r="E511" t="s">
        <v>19</v>
      </c>
      <c r="F511" t="s">
        <v>13</v>
      </c>
      <c r="G511" t="s">
        <v>14</v>
      </c>
      <c r="H511" t="s">
        <v>21</v>
      </c>
      <c r="I511" t="s">
        <v>19</v>
      </c>
      <c r="J511" t="s">
        <v>16</v>
      </c>
      <c r="K511" cm="1">
        <f t="array" ref="K511">MEDIAN(IF(jobs_in_data[job_title]=jobs_in_data[[#This Row],[job_title]],jobs_in_data[salary_in_usd]))</f>
        <v>156400</v>
      </c>
    </row>
    <row r="512" spans="1:11" x14ac:dyDescent="0.25">
      <c r="A512">
        <v>2023</v>
      </c>
      <c r="B512" t="s">
        <v>40</v>
      </c>
      <c r="C512" t="s">
        <v>39</v>
      </c>
      <c r="D512" s="5">
        <v>79600</v>
      </c>
      <c r="E512" t="s">
        <v>19</v>
      </c>
      <c r="F512" t="s">
        <v>13</v>
      </c>
      <c r="G512" t="s">
        <v>14</v>
      </c>
      <c r="H512" t="s">
        <v>21</v>
      </c>
      <c r="I512" t="s">
        <v>19</v>
      </c>
      <c r="J512" t="s">
        <v>16</v>
      </c>
      <c r="K512" cm="1">
        <f t="array" ref="K512">MEDIAN(IF(jobs_in_data[job_title]=jobs_in_data[[#This Row],[job_title]],jobs_in_data[salary_in_usd]))</f>
        <v>156400</v>
      </c>
    </row>
    <row r="513" spans="1:11" x14ac:dyDescent="0.25">
      <c r="A513">
        <v>2023</v>
      </c>
      <c r="B513" t="s">
        <v>28</v>
      </c>
      <c r="C513" t="s">
        <v>11</v>
      </c>
      <c r="D513" s="5">
        <v>133000</v>
      </c>
      <c r="E513" t="s">
        <v>19</v>
      </c>
      <c r="F513" t="s">
        <v>13</v>
      </c>
      <c r="G513" t="s">
        <v>14</v>
      </c>
      <c r="H513" t="s">
        <v>21</v>
      </c>
      <c r="I513" t="s">
        <v>19</v>
      </c>
      <c r="J513" t="s">
        <v>22</v>
      </c>
      <c r="K513" cm="1">
        <f t="array" ref="K513">MEDIAN(IF(jobs_in_data[job_title]=jobs_in_data[[#This Row],[job_title]],jobs_in_data[salary_in_usd]))</f>
        <v>140000</v>
      </c>
    </row>
    <row r="514" spans="1:11" x14ac:dyDescent="0.25">
      <c r="A514">
        <v>2023</v>
      </c>
      <c r="B514" t="s">
        <v>28</v>
      </c>
      <c r="C514" t="s">
        <v>11</v>
      </c>
      <c r="D514" s="5">
        <v>58400</v>
      </c>
      <c r="E514" t="s">
        <v>19</v>
      </c>
      <c r="F514" t="s">
        <v>13</v>
      </c>
      <c r="G514" t="s">
        <v>14</v>
      </c>
      <c r="H514" t="s">
        <v>21</v>
      </c>
      <c r="I514" t="s">
        <v>19</v>
      </c>
      <c r="J514" t="s">
        <v>22</v>
      </c>
      <c r="K514" cm="1">
        <f t="array" ref="K514">MEDIAN(IF(jobs_in_data[job_title]=jobs_in_data[[#This Row],[job_title]],jobs_in_data[salary_in_usd]))</f>
        <v>140000</v>
      </c>
    </row>
    <row r="515" spans="1:11" x14ac:dyDescent="0.25">
      <c r="A515">
        <v>2023</v>
      </c>
      <c r="B515" t="s">
        <v>32</v>
      </c>
      <c r="C515" t="s">
        <v>33</v>
      </c>
      <c r="D515" s="5">
        <v>90000</v>
      </c>
      <c r="E515" t="s">
        <v>19</v>
      </c>
      <c r="F515" t="s">
        <v>13</v>
      </c>
      <c r="G515" t="s">
        <v>14</v>
      </c>
      <c r="H515" t="s">
        <v>25</v>
      </c>
      <c r="I515" t="s">
        <v>19</v>
      </c>
      <c r="J515" t="s">
        <v>22</v>
      </c>
      <c r="K515" cm="1">
        <f t="array" ref="K515">MEDIAN(IF(jobs_in_data[job_title]=jobs_in_data[[#This Row],[job_title]],jobs_in_data[salary_in_usd]))</f>
        <v>105320</v>
      </c>
    </row>
    <row r="516" spans="1:11" x14ac:dyDescent="0.25">
      <c r="A516">
        <v>2023</v>
      </c>
      <c r="B516" t="s">
        <v>32</v>
      </c>
      <c r="C516" t="s">
        <v>33</v>
      </c>
      <c r="D516" s="5">
        <v>70000</v>
      </c>
      <c r="E516" t="s">
        <v>19</v>
      </c>
      <c r="F516" t="s">
        <v>13</v>
      </c>
      <c r="G516" t="s">
        <v>14</v>
      </c>
      <c r="H516" t="s">
        <v>25</v>
      </c>
      <c r="I516" t="s">
        <v>19</v>
      </c>
      <c r="J516" t="s">
        <v>22</v>
      </c>
      <c r="K516" cm="1">
        <f t="array" ref="K516">MEDIAN(IF(jobs_in_data[job_title]=jobs_in_data[[#This Row],[job_title]],jobs_in_data[salary_in_usd]))</f>
        <v>105320</v>
      </c>
    </row>
    <row r="517" spans="1:11" x14ac:dyDescent="0.25">
      <c r="A517">
        <v>2023</v>
      </c>
      <c r="B517" t="s">
        <v>28</v>
      </c>
      <c r="C517" t="s">
        <v>11</v>
      </c>
      <c r="D517" s="5">
        <v>170884</v>
      </c>
      <c r="E517" t="s">
        <v>19</v>
      </c>
      <c r="F517" t="s">
        <v>13</v>
      </c>
      <c r="G517" t="s">
        <v>14</v>
      </c>
      <c r="H517" t="s">
        <v>25</v>
      </c>
      <c r="I517" t="s">
        <v>19</v>
      </c>
      <c r="J517" t="s">
        <v>22</v>
      </c>
      <c r="K517" cm="1">
        <f t="array" ref="K517">MEDIAN(IF(jobs_in_data[job_title]=jobs_in_data[[#This Row],[job_title]],jobs_in_data[salary_in_usd]))</f>
        <v>140000</v>
      </c>
    </row>
    <row r="518" spans="1:11" x14ac:dyDescent="0.25">
      <c r="A518">
        <v>2023</v>
      </c>
      <c r="B518" t="s">
        <v>28</v>
      </c>
      <c r="C518" t="s">
        <v>11</v>
      </c>
      <c r="D518" s="5">
        <v>113923</v>
      </c>
      <c r="E518" t="s">
        <v>19</v>
      </c>
      <c r="F518" t="s">
        <v>13</v>
      </c>
      <c r="G518" t="s">
        <v>14</v>
      </c>
      <c r="H518" t="s">
        <v>25</v>
      </c>
      <c r="I518" t="s">
        <v>19</v>
      </c>
      <c r="J518" t="s">
        <v>22</v>
      </c>
      <c r="K518" cm="1">
        <f t="array" ref="K518">MEDIAN(IF(jobs_in_data[job_title]=jobs_in_data[[#This Row],[job_title]],jobs_in_data[salary_in_usd]))</f>
        <v>140000</v>
      </c>
    </row>
    <row r="519" spans="1:11" x14ac:dyDescent="0.25">
      <c r="A519">
        <v>2023</v>
      </c>
      <c r="B519" t="s">
        <v>28</v>
      </c>
      <c r="C519" t="s">
        <v>11</v>
      </c>
      <c r="D519" s="5">
        <v>184000</v>
      </c>
      <c r="E519" t="s">
        <v>19</v>
      </c>
      <c r="F519" t="s">
        <v>13</v>
      </c>
      <c r="G519" t="s">
        <v>14</v>
      </c>
      <c r="H519" t="s">
        <v>21</v>
      </c>
      <c r="I519" t="s">
        <v>19</v>
      </c>
      <c r="J519" t="s">
        <v>22</v>
      </c>
      <c r="K519" cm="1">
        <f t="array" ref="K519">MEDIAN(IF(jobs_in_data[job_title]=jobs_in_data[[#This Row],[job_title]],jobs_in_data[salary_in_usd]))</f>
        <v>140000</v>
      </c>
    </row>
    <row r="520" spans="1:11" x14ac:dyDescent="0.25">
      <c r="A520">
        <v>2023</v>
      </c>
      <c r="B520" t="s">
        <v>28</v>
      </c>
      <c r="C520" t="s">
        <v>11</v>
      </c>
      <c r="D520" s="5">
        <v>123000</v>
      </c>
      <c r="E520" t="s">
        <v>19</v>
      </c>
      <c r="F520" t="s">
        <v>13</v>
      </c>
      <c r="G520" t="s">
        <v>14</v>
      </c>
      <c r="H520" t="s">
        <v>21</v>
      </c>
      <c r="I520" t="s">
        <v>19</v>
      </c>
      <c r="J520" t="s">
        <v>22</v>
      </c>
      <c r="K520" cm="1">
        <f t="array" ref="K520">MEDIAN(IF(jobs_in_data[job_title]=jobs_in_data[[#This Row],[job_title]],jobs_in_data[salary_in_usd]))</f>
        <v>140000</v>
      </c>
    </row>
    <row r="521" spans="1:11" x14ac:dyDescent="0.25">
      <c r="A521">
        <v>2023</v>
      </c>
      <c r="B521" t="s">
        <v>41</v>
      </c>
      <c r="C521" t="s">
        <v>24</v>
      </c>
      <c r="D521" s="5">
        <v>165000</v>
      </c>
      <c r="E521" t="s">
        <v>19</v>
      </c>
      <c r="F521" t="s">
        <v>13</v>
      </c>
      <c r="G521" t="s">
        <v>14</v>
      </c>
      <c r="H521" t="s">
        <v>25</v>
      </c>
      <c r="I521" t="s">
        <v>19</v>
      </c>
      <c r="J521" t="s">
        <v>22</v>
      </c>
      <c r="K521" cm="1">
        <f t="array" ref="K521">MEDIAN(IF(jobs_in_data[job_title]=jobs_in_data[[#This Row],[job_title]],jobs_in_data[salary_in_usd]))</f>
        <v>175000</v>
      </c>
    </row>
    <row r="522" spans="1:11" x14ac:dyDescent="0.25">
      <c r="A522">
        <v>2023</v>
      </c>
      <c r="B522" t="s">
        <v>41</v>
      </c>
      <c r="C522" t="s">
        <v>24</v>
      </c>
      <c r="D522" s="5">
        <v>118800</v>
      </c>
      <c r="E522" t="s">
        <v>19</v>
      </c>
      <c r="F522" t="s">
        <v>13</v>
      </c>
      <c r="G522" t="s">
        <v>14</v>
      </c>
      <c r="H522" t="s">
        <v>25</v>
      </c>
      <c r="I522" t="s">
        <v>19</v>
      </c>
      <c r="J522" t="s">
        <v>22</v>
      </c>
      <c r="K522" cm="1">
        <f t="array" ref="K522">MEDIAN(IF(jobs_in_data[job_title]=jobs_in_data[[#This Row],[job_title]],jobs_in_data[salary_in_usd]))</f>
        <v>175000</v>
      </c>
    </row>
    <row r="523" spans="1:11" x14ac:dyDescent="0.25">
      <c r="A523">
        <v>2023</v>
      </c>
      <c r="B523" t="s">
        <v>30</v>
      </c>
      <c r="C523" t="s">
        <v>27</v>
      </c>
      <c r="D523" s="5">
        <v>213900</v>
      </c>
      <c r="E523" t="s">
        <v>19</v>
      </c>
      <c r="F523" t="s">
        <v>13</v>
      </c>
      <c r="G523" t="s">
        <v>14</v>
      </c>
      <c r="H523" t="s">
        <v>21</v>
      </c>
      <c r="I523" t="s">
        <v>19</v>
      </c>
      <c r="J523" t="s">
        <v>22</v>
      </c>
      <c r="K523" cm="1">
        <f t="array" ref="K523">MEDIAN(IF(jobs_in_data[job_title]=jobs_in_data[[#This Row],[job_title]],jobs_in_data[salary_in_usd]))</f>
        <v>182200</v>
      </c>
    </row>
    <row r="524" spans="1:11" x14ac:dyDescent="0.25">
      <c r="A524">
        <v>2023</v>
      </c>
      <c r="B524" t="s">
        <v>30</v>
      </c>
      <c r="C524" t="s">
        <v>27</v>
      </c>
      <c r="D524" s="5">
        <v>116800</v>
      </c>
      <c r="E524" t="s">
        <v>19</v>
      </c>
      <c r="F524" t="s">
        <v>13</v>
      </c>
      <c r="G524" t="s">
        <v>14</v>
      </c>
      <c r="H524" t="s">
        <v>21</v>
      </c>
      <c r="I524" t="s">
        <v>19</v>
      </c>
      <c r="J524" t="s">
        <v>22</v>
      </c>
      <c r="K524" cm="1">
        <f t="array" ref="K524">MEDIAN(IF(jobs_in_data[job_title]=jobs_in_data[[#This Row],[job_title]],jobs_in_data[salary_in_usd]))</f>
        <v>182200</v>
      </c>
    </row>
    <row r="525" spans="1:11" x14ac:dyDescent="0.25">
      <c r="A525">
        <v>2023</v>
      </c>
      <c r="B525" t="s">
        <v>23</v>
      </c>
      <c r="C525" t="s">
        <v>24</v>
      </c>
      <c r="D525" s="5">
        <v>150000</v>
      </c>
      <c r="E525" t="s">
        <v>19</v>
      </c>
      <c r="F525" t="s">
        <v>13</v>
      </c>
      <c r="G525" t="s">
        <v>14</v>
      </c>
      <c r="H525" t="s">
        <v>21</v>
      </c>
      <c r="I525" t="s">
        <v>19</v>
      </c>
      <c r="J525" t="s">
        <v>22</v>
      </c>
      <c r="K525" cm="1">
        <f t="array" ref="K525">MEDIAN(IF(jobs_in_data[job_title]=jobs_in_data[[#This Row],[job_title]],jobs_in_data[salary_in_usd]))</f>
        <v>154800</v>
      </c>
    </row>
    <row r="526" spans="1:11" x14ac:dyDescent="0.25">
      <c r="A526">
        <v>2023</v>
      </c>
      <c r="B526" t="s">
        <v>23</v>
      </c>
      <c r="C526" t="s">
        <v>24</v>
      </c>
      <c r="D526" s="5">
        <v>100000</v>
      </c>
      <c r="E526" t="s">
        <v>19</v>
      </c>
      <c r="F526" t="s">
        <v>13</v>
      </c>
      <c r="G526" t="s">
        <v>14</v>
      </c>
      <c r="H526" t="s">
        <v>21</v>
      </c>
      <c r="I526" t="s">
        <v>19</v>
      </c>
      <c r="J526" t="s">
        <v>22</v>
      </c>
      <c r="K526" cm="1">
        <f t="array" ref="K526">MEDIAN(IF(jobs_in_data[job_title]=jobs_in_data[[#This Row],[job_title]],jobs_in_data[salary_in_usd]))</f>
        <v>154800</v>
      </c>
    </row>
    <row r="527" spans="1:11" x14ac:dyDescent="0.25">
      <c r="A527">
        <v>2023</v>
      </c>
      <c r="B527" t="s">
        <v>30</v>
      </c>
      <c r="C527" t="s">
        <v>27</v>
      </c>
      <c r="D527" s="5">
        <v>247500</v>
      </c>
      <c r="E527" t="s">
        <v>19</v>
      </c>
      <c r="F527" t="s">
        <v>13</v>
      </c>
      <c r="G527" t="s">
        <v>14</v>
      </c>
      <c r="H527" t="s">
        <v>21</v>
      </c>
      <c r="I527" t="s">
        <v>19</v>
      </c>
      <c r="J527" t="s">
        <v>22</v>
      </c>
      <c r="K527" cm="1">
        <f t="array" ref="K527">MEDIAN(IF(jobs_in_data[job_title]=jobs_in_data[[#This Row],[job_title]],jobs_in_data[salary_in_usd]))</f>
        <v>182200</v>
      </c>
    </row>
    <row r="528" spans="1:11" x14ac:dyDescent="0.25">
      <c r="A528">
        <v>2023</v>
      </c>
      <c r="B528" t="s">
        <v>30</v>
      </c>
      <c r="C528" t="s">
        <v>27</v>
      </c>
      <c r="D528" s="5">
        <v>172200</v>
      </c>
      <c r="E528" t="s">
        <v>19</v>
      </c>
      <c r="F528" t="s">
        <v>13</v>
      </c>
      <c r="G528" t="s">
        <v>14</v>
      </c>
      <c r="H528" t="s">
        <v>21</v>
      </c>
      <c r="I528" t="s">
        <v>19</v>
      </c>
      <c r="J528" t="s">
        <v>22</v>
      </c>
      <c r="K528" cm="1">
        <f t="array" ref="K528">MEDIAN(IF(jobs_in_data[job_title]=jobs_in_data[[#This Row],[job_title]],jobs_in_data[salary_in_usd]))</f>
        <v>182200</v>
      </c>
    </row>
    <row r="529" spans="1:11" x14ac:dyDescent="0.25">
      <c r="A529">
        <v>2023</v>
      </c>
      <c r="B529" t="s">
        <v>28</v>
      </c>
      <c r="C529" t="s">
        <v>11</v>
      </c>
      <c r="D529" s="5">
        <v>155000</v>
      </c>
      <c r="E529" t="s">
        <v>19</v>
      </c>
      <c r="F529" t="s">
        <v>13</v>
      </c>
      <c r="G529" t="s">
        <v>14</v>
      </c>
      <c r="H529" t="s">
        <v>21</v>
      </c>
      <c r="I529" t="s">
        <v>19</v>
      </c>
      <c r="J529" t="s">
        <v>22</v>
      </c>
      <c r="K529" cm="1">
        <f t="array" ref="K529">MEDIAN(IF(jobs_in_data[job_title]=jobs_in_data[[#This Row],[job_title]],jobs_in_data[salary_in_usd]))</f>
        <v>140000</v>
      </c>
    </row>
    <row r="530" spans="1:11" x14ac:dyDescent="0.25">
      <c r="A530">
        <v>2023</v>
      </c>
      <c r="B530" t="s">
        <v>28</v>
      </c>
      <c r="C530" t="s">
        <v>11</v>
      </c>
      <c r="D530" s="5">
        <v>120000</v>
      </c>
      <c r="E530" t="s">
        <v>19</v>
      </c>
      <c r="F530" t="s">
        <v>13</v>
      </c>
      <c r="G530" t="s">
        <v>14</v>
      </c>
      <c r="H530" t="s">
        <v>21</v>
      </c>
      <c r="I530" t="s">
        <v>19</v>
      </c>
      <c r="J530" t="s">
        <v>22</v>
      </c>
      <c r="K530" cm="1">
        <f t="array" ref="K530">MEDIAN(IF(jobs_in_data[job_title]=jobs_in_data[[#This Row],[job_title]],jobs_in_data[salary_in_usd]))</f>
        <v>140000</v>
      </c>
    </row>
    <row r="531" spans="1:11" x14ac:dyDescent="0.25">
      <c r="A531">
        <v>2023</v>
      </c>
      <c r="B531" t="s">
        <v>23</v>
      </c>
      <c r="C531" t="s">
        <v>24</v>
      </c>
      <c r="D531" s="5">
        <v>166000</v>
      </c>
      <c r="E531" t="s">
        <v>19</v>
      </c>
      <c r="F531" t="s">
        <v>13</v>
      </c>
      <c r="G531" t="s">
        <v>14</v>
      </c>
      <c r="H531" t="s">
        <v>21</v>
      </c>
      <c r="I531" t="s">
        <v>19</v>
      </c>
      <c r="J531" t="s">
        <v>22</v>
      </c>
      <c r="K531" cm="1">
        <f t="array" ref="K531">MEDIAN(IF(jobs_in_data[job_title]=jobs_in_data[[#This Row],[job_title]],jobs_in_data[salary_in_usd]))</f>
        <v>154800</v>
      </c>
    </row>
    <row r="532" spans="1:11" x14ac:dyDescent="0.25">
      <c r="A532">
        <v>2023</v>
      </c>
      <c r="B532" t="s">
        <v>23</v>
      </c>
      <c r="C532" t="s">
        <v>24</v>
      </c>
      <c r="D532" s="5">
        <v>73000</v>
      </c>
      <c r="E532" t="s">
        <v>19</v>
      </c>
      <c r="F532" t="s">
        <v>13</v>
      </c>
      <c r="G532" t="s">
        <v>14</v>
      </c>
      <c r="H532" t="s">
        <v>21</v>
      </c>
      <c r="I532" t="s">
        <v>19</v>
      </c>
      <c r="J532" t="s">
        <v>22</v>
      </c>
      <c r="K532" cm="1">
        <f t="array" ref="K532">MEDIAN(IF(jobs_in_data[job_title]=jobs_in_data[[#This Row],[job_title]],jobs_in_data[salary_in_usd]))</f>
        <v>154800</v>
      </c>
    </row>
    <row r="533" spans="1:11" x14ac:dyDescent="0.25">
      <c r="A533">
        <v>2023</v>
      </c>
      <c r="B533" t="s">
        <v>28</v>
      </c>
      <c r="C533" t="s">
        <v>11</v>
      </c>
      <c r="D533" s="5">
        <v>130000</v>
      </c>
      <c r="E533" t="s">
        <v>19</v>
      </c>
      <c r="F533" t="s">
        <v>13</v>
      </c>
      <c r="G533" t="s">
        <v>14</v>
      </c>
      <c r="H533" t="s">
        <v>21</v>
      </c>
      <c r="I533" t="s">
        <v>19</v>
      </c>
      <c r="J533" t="s">
        <v>22</v>
      </c>
      <c r="K533" cm="1">
        <f t="array" ref="K533">MEDIAN(IF(jobs_in_data[job_title]=jobs_in_data[[#This Row],[job_title]],jobs_in_data[salary_in_usd]))</f>
        <v>140000</v>
      </c>
    </row>
    <row r="534" spans="1:11" x14ac:dyDescent="0.25">
      <c r="A534">
        <v>2023</v>
      </c>
      <c r="B534" t="s">
        <v>28</v>
      </c>
      <c r="C534" t="s">
        <v>11</v>
      </c>
      <c r="D534" s="5">
        <v>104000</v>
      </c>
      <c r="E534" t="s">
        <v>19</v>
      </c>
      <c r="F534" t="s">
        <v>13</v>
      </c>
      <c r="G534" t="s">
        <v>14</v>
      </c>
      <c r="H534" t="s">
        <v>21</v>
      </c>
      <c r="I534" t="s">
        <v>19</v>
      </c>
      <c r="J534" t="s">
        <v>22</v>
      </c>
      <c r="K534" cm="1">
        <f t="array" ref="K534">MEDIAN(IF(jobs_in_data[job_title]=jobs_in_data[[#This Row],[job_title]],jobs_in_data[salary_in_usd]))</f>
        <v>140000</v>
      </c>
    </row>
    <row r="535" spans="1:11" x14ac:dyDescent="0.25">
      <c r="A535">
        <v>2023</v>
      </c>
      <c r="B535" t="s">
        <v>41</v>
      </c>
      <c r="C535" t="s">
        <v>24</v>
      </c>
      <c r="D535" s="5">
        <v>165000</v>
      </c>
      <c r="E535" t="s">
        <v>19</v>
      </c>
      <c r="F535" t="s">
        <v>13</v>
      </c>
      <c r="G535" t="s">
        <v>14</v>
      </c>
      <c r="H535" t="s">
        <v>25</v>
      </c>
      <c r="I535" t="s">
        <v>19</v>
      </c>
      <c r="J535" t="s">
        <v>22</v>
      </c>
      <c r="K535" cm="1">
        <f t="array" ref="K535">MEDIAN(IF(jobs_in_data[job_title]=jobs_in_data[[#This Row],[job_title]],jobs_in_data[salary_in_usd]))</f>
        <v>175000</v>
      </c>
    </row>
    <row r="536" spans="1:11" x14ac:dyDescent="0.25">
      <c r="A536">
        <v>2023</v>
      </c>
      <c r="B536" t="s">
        <v>41</v>
      </c>
      <c r="C536" t="s">
        <v>24</v>
      </c>
      <c r="D536" s="5">
        <v>118800</v>
      </c>
      <c r="E536" t="s">
        <v>19</v>
      </c>
      <c r="F536" t="s">
        <v>13</v>
      </c>
      <c r="G536" t="s">
        <v>14</v>
      </c>
      <c r="H536" t="s">
        <v>25</v>
      </c>
      <c r="I536" t="s">
        <v>19</v>
      </c>
      <c r="J536" t="s">
        <v>22</v>
      </c>
      <c r="K536" cm="1">
        <f t="array" ref="K536">MEDIAN(IF(jobs_in_data[job_title]=jobs_in_data[[#This Row],[job_title]],jobs_in_data[salary_in_usd]))</f>
        <v>175000</v>
      </c>
    </row>
    <row r="537" spans="1:11" x14ac:dyDescent="0.25">
      <c r="A537">
        <v>2023</v>
      </c>
      <c r="B537" t="s">
        <v>41</v>
      </c>
      <c r="C537" t="s">
        <v>24</v>
      </c>
      <c r="D537" s="5">
        <v>220000</v>
      </c>
      <c r="E537" t="s">
        <v>19</v>
      </c>
      <c r="F537" t="s">
        <v>13</v>
      </c>
      <c r="G537" t="s">
        <v>14</v>
      </c>
      <c r="H537" t="s">
        <v>21</v>
      </c>
      <c r="I537" t="s">
        <v>19</v>
      </c>
      <c r="J537" t="s">
        <v>22</v>
      </c>
      <c r="K537" cm="1">
        <f t="array" ref="K537">MEDIAN(IF(jobs_in_data[job_title]=jobs_in_data[[#This Row],[job_title]],jobs_in_data[salary_in_usd]))</f>
        <v>175000</v>
      </c>
    </row>
    <row r="538" spans="1:11" x14ac:dyDescent="0.25">
      <c r="A538">
        <v>2023</v>
      </c>
      <c r="B538" t="s">
        <v>41</v>
      </c>
      <c r="C538" t="s">
        <v>24</v>
      </c>
      <c r="D538" s="5">
        <v>180000</v>
      </c>
      <c r="E538" t="s">
        <v>19</v>
      </c>
      <c r="F538" t="s">
        <v>13</v>
      </c>
      <c r="G538" t="s">
        <v>14</v>
      </c>
      <c r="H538" t="s">
        <v>21</v>
      </c>
      <c r="I538" t="s">
        <v>19</v>
      </c>
      <c r="J538" t="s">
        <v>22</v>
      </c>
      <c r="K538" cm="1">
        <f t="array" ref="K538">MEDIAN(IF(jobs_in_data[job_title]=jobs_in_data[[#This Row],[job_title]],jobs_in_data[salary_in_usd]))</f>
        <v>175000</v>
      </c>
    </row>
    <row r="539" spans="1:11" x14ac:dyDescent="0.25">
      <c r="A539">
        <v>2023</v>
      </c>
      <c r="B539" t="s">
        <v>28</v>
      </c>
      <c r="C539" t="s">
        <v>11</v>
      </c>
      <c r="D539" s="5">
        <v>184000</v>
      </c>
      <c r="E539" t="s">
        <v>19</v>
      </c>
      <c r="F539" t="s">
        <v>13</v>
      </c>
      <c r="G539" t="s">
        <v>14</v>
      </c>
      <c r="H539" t="s">
        <v>21</v>
      </c>
      <c r="I539" t="s">
        <v>19</v>
      </c>
      <c r="J539" t="s">
        <v>22</v>
      </c>
      <c r="K539" cm="1">
        <f t="array" ref="K539">MEDIAN(IF(jobs_in_data[job_title]=jobs_in_data[[#This Row],[job_title]],jobs_in_data[salary_in_usd]))</f>
        <v>140000</v>
      </c>
    </row>
    <row r="540" spans="1:11" x14ac:dyDescent="0.25">
      <c r="A540">
        <v>2023</v>
      </c>
      <c r="B540" t="s">
        <v>28</v>
      </c>
      <c r="C540" t="s">
        <v>11</v>
      </c>
      <c r="D540" s="5">
        <v>123000</v>
      </c>
      <c r="E540" t="s">
        <v>19</v>
      </c>
      <c r="F540" t="s">
        <v>13</v>
      </c>
      <c r="G540" t="s">
        <v>14</v>
      </c>
      <c r="H540" t="s">
        <v>21</v>
      </c>
      <c r="I540" t="s">
        <v>19</v>
      </c>
      <c r="J540" t="s">
        <v>22</v>
      </c>
      <c r="K540" cm="1">
        <f t="array" ref="K540">MEDIAN(IF(jobs_in_data[job_title]=jobs_in_data[[#This Row],[job_title]],jobs_in_data[salary_in_usd]))</f>
        <v>140000</v>
      </c>
    </row>
    <row r="541" spans="1:11" x14ac:dyDescent="0.25">
      <c r="A541">
        <v>2023</v>
      </c>
      <c r="B541" t="s">
        <v>23</v>
      </c>
      <c r="C541" t="s">
        <v>24</v>
      </c>
      <c r="D541" s="5">
        <v>253000</v>
      </c>
      <c r="E541" t="s">
        <v>19</v>
      </c>
      <c r="F541" t="s">
        <v>13</v>
      </c>
      <c r="G541" t="s">
        <v>14</v>
      </c>
      <c r="H541" t="s">
        <v>21</v>
      </c>
      <c r="I541" t="s">
        <v>19</v>
      </c>
      <c r="J541" t="s">
        <v>22</v>
      </c>
      <c r="K541" cm="1">
        <f t="array" ref="K541">MEDIAN(IF(jobs_in_data[job_title]=jobs_in_data[[#This Row],[job_title]],jobs_in_data[salary_in_usd]))</f>
        <v>154800</v>
      </c>
    </row>
    <row r="542" spans="1:11" x14ac:dyDescent="0.25">
      <c r="A542">
        <v>2023</v>
      </c>
      <c r="B542" t="s">
        <v>23</v>
      </c>
      <c r="C542" t="s">
        <v>24</v>
      </c>
      <c r="D542" s="5">
        <v>131000</v>
      </c>
      <c r="E542" t="s">
        <v>19</v>
      </c>
      <c r="F542" t="s">
        <v>13</v>
      </c>
      <c r="G542" t="s">
        <v>14</v>
      </c>
      <c r="H542" t="s">
        <v>21</v>
      </c>
      <c r="I542" t="s">
        <v>19</v>
      </c>
      <c r="J542" t="s">
        <v>22</v>
      </c>
      <c r="K542" cm="1">
        <f t="array" ref="K542">MEDIAN(IF(jobs_in_data[job_title]=jobs_in_data[[#This Row],[job_title]],jobs_in_data[salary_in_usd]))</f>
        <v>154800</v>
      </c>
    </row>
    <row r="543" spans="1:11" x14ac:dyDescent="0.25">
      <c r="A543">
        <v>2023</v>
      </c>
      <c r="B543" t="s">
        <v>48</v>
      </c>
      <c r="C543" t="s">
        <v>36</v>
      </c>
      <c r="D543" s="5">
        <v>186000</v>
      </c>
      <c r="E543" t="s">
        <v>19</v>
      </c>
      <c r="F543" t="s">
        <v>13</v>
      </c>
      <c r="G543" t="s">
        <v>14</v>
      </c>
      <c r="H543" t="s">
        <v>21</v>
      </c>
      <c r="I543" t="s">
        <v>19</v>
      </c>
      <c r="J543" t="s">
        <v>22</v>
      </c>
      <c r="K543" cm="1">
        <f t="array" ref="K543">MEDIAN(IF(jobs_in_data[job_title]=jobs_in_data[[#This Row],[job_title]],jobs_in_data[salary_in_usd]))</f>
        <v>145000</v>
      </c>
    </row>
    <row r="544" spans="1:11" x14ac:dyDescent="0.25">
      <c r="A544">
        <v>2023</v>
      </c>
      <c r="B544" t="s">
        <v>48</v>
      </c>
      <c r="C544" t="s">
        <v>36</v>
      </c>
      <c r="D544" s="5">
        <v>161000</v>
      </c>
      <c r="E544" t="s">
        <v>19</v>
      </c>
      <c r="F544" t="s">
        <v>13</v>
      </c>
      <c r="G544" t="s">
        <v>14</v>
      </c>
      <c r="H544" t="s">
        <v>21</v>
      </c>
      <c r="I544" t="s">
        <v>19</v>
      </c>
      <c r="J544" t="s">
        <v>22</v>
      </c>
      <c r="K544" cm="1">
        <f t="array" ref="K544">MEDIAN(IF(jobs_in_data[job_title]=jobs_in_data[[#This Row],[job_title]],jobs_in_data[salary_in_usd]))</f>
        <v>145000</v>
      </c>
    </row>
    <row r="545" spans="1:11" x14ac:dyDescent="0.25">
      <c r="A545">
        <v>2023</v>
      </c>
      <c r="B545" t="s">
        <v>28</v>
      </c>
      <c r="C545" t="s">
        <v>11</v>
      </c>
      <c r="D545" s="5">
        <v>220000</v>
      </c>
      <c r="E545" t="s">
        <v>44</v>
      </c>
      <c r="F545" t="s">
        <v>13</v>
      </c>
      <c r="G545" t="s">
        <v>14</v>
      </c>
      <c r="H545" t="s">
        <v>25</v>
      </c>
      <c r="I545" t="s">
        <v>44</v>
      </c>
      <c r="J545" t="s">
        <v>22</v>
      </c>
      <c r="K545" cm="1">
        <f t="array" ref="K545">MEDIAN(IF(jobs_in_data[job_title]=jobs_in_data[[#This Row],[job_title]],jobs_in_data[salary_in_usd]))</f>
        <v>140000</v>
      </c>
    </row>
    <row r="546" spans="1:11" x14ac:dyDescent="0.25">
      <c r="A546">
        <v>2023</v>
      </c>
      <c r="B546" t="s">
        <v>28</v>
      </c>
      <c r="C546" t="s">
        <v>11</v>
      </c>
      <c r="D546" s="5">
        <v>190000</v>
      </c>
      <c r="E546" t="s">
        <v>44</v>
      </c>
      <c r="F546" t="s">
        <v>13</v>
      </c>
      <c r="G546" t="s">
        <v>14</v>
      </c>
      <c r="H546" t="s">
        <v>25</v>
      </c>
      <c r="I546" t="s">
        <v>44</v>
      </c>
      <c r="J546" t="s">
        <v>22</v>
      </c>
      <c r="K546" cm="1">
        <f t="array" ref="K546">MEDIAN(IF(jobs_in_data[job_title]=jobs_in_data[[#This Row],[job_title]],jobs_in_data[salary_in_usd]))</f>
        <v>140000</v>
      </c>
    </row>
    <row r="547" spans="1:11" x14ac:dyDescent="0.25">
      <c r="A547">
        <v>2023</v>
      </c>
      <c r="B547" t="s">
        <v>28</v>
      </c>
      <c r="C547" t="s">
        <v>11</v>
      </c>
      <c r="D547" s="5">
        <v>148000</v>
      </c>
      <c r="E547" t="s">
        <v>19</v>
      </c>
      <c r="F547" t="s">
        <v>13</v>
      </c>
      <c r="G547" t="s">
        <v>14</v>
      </c>
      <c r="H547" t="s">
        <v>21</v>
      </c>
      <c r="I547" t="s">
        <v>19</v>
      </c>
      <c r="J547" t="s">
        <v>22</v>
      </c>
      <c r="K547" cm="1">
        <f t="array" ref="K547">MEDIAN(IF(jobs_in_data[job_title]=jobs_in_data[[#This Row],[job_title]],jobs_in_data[salary_in_usd]))</f>
        <v>140000</v>
      </c>
    </row>
    <row r="548" spans="1:11" x14ac:dyDescent="0.25">
      <c r="A548">
        <v>2023</v>
      </c>
      <c r="B548" t="s">
        <v>28</v>
      </c>
      <c r="C548" t="s">
        <v>11</v>
      </c>
      <c r="D548" s="5">
        <v>99000</v>
      </c>
      <c r="E548" t="s">
        <v>19</v>
      </c>
      <c r="F548" t="s">
        <v>13</v>
      </c>
      <c r="G548" t="s">
        <v>14</v>
      </c>
      <c r="H548" t="s">
        <v>21</v>
      </c>
      <c r="I548" t="s">
        <v>19</v>
      </c>
      <c r="J548" t="s">
        <v>22</v>
      </c>
      <c r="K548" cm="1">
        <f t="array" ref="K548">MEDIAN(IF(jobs_in_data[job_title]=jobs_in_data[[#This Row],[job_title]],jobs_in_data[salary_in_usd]))</f>
        <v>140000</v>
      </c>
    </row>
    <row r="549" spans="1:11" x14ac:dyDescent="0.25">
      <c r="A549">
        <v>2023</v>
      </c>
      <c r="B549" t="s">
        <v>30</v>
      </c>
      <c r="C549" t="s">
        <v>27</v>
      </c>
      <c r="D549" s="5">
        <v>175000</v>
      </c>
      <c r="E549" t="s">
        <v>19</v>
      </c>
      <c r="F549" t="s">
        <v>13</v>
      </c>
      <c r="G549" t="s">
        <v>14</v>
      </c>
      <c r="H549" t="s">
        <v>21</v>
      </c>
      <c r="I549" t="s">
        <v>19</v>
      </c>
      <c r="J549" t="s">
        <v>22</v>
      </c>
      <c r="K549" cm="1">
        <f t="array" ref="K549">MEDIAN(IF(jobs_in_data[job_title]=jobs_in_data[[#This Row],[job_title]],jobs_in_data[salary_in_usd]))</f>
        <v>182200</v>
      </c>
    </row>
    <row r="550" spans="1:11" x14ac:dyDescent="0.25">
      <c r="A550">
        <v>2023</v>
      </c>
      <c r="B550" t="s">
        <v>30</v>
      </c>
      <c r="C550" t="s">
        <v>27</v>
      </c>
      <c r="D550" s="5">
        <v>130000</v>
      </c>
      <c r="E550" t="s">
        <v>19</v>
      </c>
      <c r="F550" t="s">
        <v>13</v>
      </c>
      <c r="G550" t="s">
        <v>14</v>
      </c>
      <c r="H550" t="s">
        <v>21</v>
      </c>
      <c r="I550" t="s">
        <v>19</v>
      </c>
      <c r="J550" t="s">
        <v>22</v>
      </c>
      <c r="K550" cm="1">
        <f t="array" ref="K550">MEDIAN(IF(jobs_in_data[job_title]=jobs_in_data[[#This Row],[job_title]],jobs_in_data[salary_in_usd]))</f>
        <v>182200</v>
      </c>
    </row>
    <row r="551" spans="1:11" x14ac:dyDescent="0.25">
      <c r="A551">
        <v>2023</v>
      </c>
      <c r="B551" t="s">
        <v>28</v>
      </c>
      <c r="C551" t="s">
        <v>11</v>
      </c>
      <c r="D551" s="5">
        <v>110244</v>
      </c>
      <c r="E551" t="s">
        <v>31</v>
      </c>
      <c r="F551" t="s">
        <v>13</v>
      </c>
      <c r="G551" t="s">
        <v>14</v>
      </c>
      <c r="H551" t="s">
        <v>21</v>
      </c>
      <c r="I551" t="s">
        <v>31</v>
      </c>
      <c r="J551" t="s">
        <v>22</v>
      </c>
      <c r="K551" cm="1">
        <f t="array" ref="K551">MEDIAN(IF(jobs_in_data[job_title]=jobs_in_data[[#This Row],[job_title]],jobs_in_data[salary_in_usd]))</f>
        <v>140000</v>
      </c>
    </row>
    <row r="552" spans="1:11" x14ac:dyDescent="0.25">
      <c r="A552">
        <v>2023</v>
      </c>
      <c r="B552" t="s">
        <v>28</v>
      </c>
      <c r="C552" t="s">
        <v>11</v>
      </c>
      <c r="D552" s="5">
        <v>39372</v>
      </c>
      <c r="E552" t="s">
        <v>31</v>
      </c>
      <c r="F552" t="s">
        <v>13</v>
      </c>
      <c r="G552" t="s">
        <v>14</v>
      </c>
      <c r="H552" t="s">
        <v>21</v>
      </c>
      <c r="I552" t="s">
        <v>31</v>
      </c>
      <c r="J552" t="s">
        <v>22</v>
      </c>
      <c r="K552" cm="1">
        <f t="array" ref="K552">MEDIAN(IF(jobs_in_data[job_title]=jobs_in_data[[#This Row],[job_title]],jobs_in_data[salary_in_usd]))</f>
        <v>140000</v>
      </c>
    </row>
    <row r="553" spans="1:11" x14ac:dyDescent="0.25">
      <c r="A553">
        <v>2023</v>
      </c>
      <c r="B553" t="s">
        <v>56</v>
      </c>
      <c r="C553" t="s">
        <v>18</v>
      </c>
      <c r="D553" s="5">
        <v>166000</v>
      </c>
      <c r="E553" t="s">
        <v>19</v>
      </c>
      <c r="F553" t="s">
        <v>13</v>
      </c>
      <c r="G553" t="s">
        <v>14</v>
      </c>
      <c r="H553" t="s">
        <v>21</v>
      </c>
      <c r="I553" t="s">
        <v>19</v>
      </c>
      <c r="J553" t="s">
        <v>22</v>
      </c>
      <c r="K553" cm="1">
        <f t="array" ref="K553">MEDIAN(IF(jobs_in_data[job_title]=jobs_in_data[[#This Row],[job_title]],jobs_in_data[salary_in_usd]))</f>
        <v>135000</v>
      </c>
    </row>
    <row r="554" spans="1:11" x14ac:dyDescent="0.25">
      <c r="A554">
        <v>2023</v>
      </c>
      <c r="B554" t="s">
        <v>56</v>
      </c>
      <c r="C554" t="s">
        <v>18</v>
      </c>
      <c r="D554" s="5">
        <v>73100</v>
      </c>
      <c r="E554" t="s">
        <v>19</v>
      </c>
      <c r="F554" t="s">
        <v>13</v>
      </c>
      <c r="G554" t="s">
        <v>14</v>
      </c>
      <c r="H554" t="s">
        <v>21</v>
      </c>
      <c r="I554" t="s">
        <v>19</v>
      </c>
      <c r="J554" t="s">
        <v>22</v>
      </c>
      <c r="K554" cm="1">
        <f t="array" ref="K554">MEDIAN(IF(jobs_in_data[job_title]=jobs_in_data[[#This Row],[job_title]],jobs_in_data[salary_in_usd]))</f>
        <v>135000</v>
      </c>
    </row>
    <row r="555" spans="1:11" x14ac:dyDescent="0.25">
      <c r="A555">
        <v>2023</v>
      </c>
      <c r="B555" t="s">
        <v>23</v>
      </c>
      <c r="C555" t="s">
        <v>24</v>
      </c>
      <c r="D555" s="5">
        <v>220000</v>
      </c>
      <c r="E555" t="s">
        <v>19</v>
      </c>
      <c r="F555" t="s">
        <v>13</v>
      </c>
      <c r="G555" t="s">
        <v>14</v>
      </c>
      <c r="H555" t="s">
        <v>21</v>
      </c>
      <c r="I555" t="s">
        <v>19</v>
      </c>
      <c r="J555" t="s">
        <v>22</v>
      </c>
      <c r="K555" cm="1">
        <f t="array" ref="K555">MEDIAN(IF(jobs_in_data[job_title]=jobs_in_data[[#This Row],[job_title]],jobs_in_data[salary_in_usd]))</f>
        <v>154800</v>
      </c>
    </row>
    <row r="556" spans="1:11" x14ac:dyDescent="0.25">
      <c r="A556">
        <v>2023</v>
      </c>
      <c r="B556" t="s">
        <v>23</v>
      </c>
      <c r="C556" t="s">
        <v>24</v>
      </c>
      <c r="D556" s="5">
        <v>160000</v>
      </c>
      <c r="E556" t="s">
        <v>19</v>
      </c>
      <c r="F556" t="s">
        <v>13</v>
      </c>
      <c r="G556" t="s">
        <v>14</v>
      </c>
      <c r="H556" t="s">
        <v>21</v>
      </c>
      <c r="I556" t="s">
        <v>19</v>
      </c>
      <c r="J556" t="s">
        <v>22</v>
      </c>
      <c r="K556" cm="1">
        <f t="array" ref="K556">MEDIAN(IF(jobs_in_data[job_title]=jobs_in_data[[#This Row],[job_title]],jobs_in_data[salary_in_usd]))</f>
        <v>154800</v>
      </c>
    </row>
    <row r="557" spans="1:11" x14ac:dyDescent="0.25">
      <c r="A557">
        <v>2023</v>
      </c>
      <c r="B557" t="s">
        <v>30</v>
      </c>
      <c r="C557" t="s">
        <v>27</v>
      </c>
      <c r="D557" s="5">
        <v>220000</v>
      </c>
      <c r="E557" t="s">
        <v>19</v>
      </c>
      <c r="F557" t="s">
        <v>13</v>
      </c>
      <c r="G557" t="s">
        <v>14</v>
      </c>
      <c r="H557" t="s">
        <v>21</v>
      </c>
      <c r="I557" t="s">
        <v>19</v>
      </c>
      <c r="J557" t="s">
        <v>22</v>
      </c>
      <c r="K557" cm="1">
        <f t="array" ref="K557">MEDIAN(IF(jobs_in_data[job_title]=jobs_in_data[[#This Row],[job_title]],jobs_in_data[salary_in_usd]))</f>
        <v>182200</v>
      </c>
    </row>
    <row r="558" spans="1:11" x14ac:dyDescent="0.25">
      <c r="A558">
        <v>2023</v>
      </c>
      <c r="B558" t="s">
        <v>30</v>
      </c>
      <c r="C558" t="s">
        <v>27</v>
      </c>
      <c r="D558" s="5">
        <v>100000</v>
      </c>
      <c r="E558" t="s">
        <v>19</v>
      </c>
      <c r="F558" t="s">
        <v>13</v>
      </c>
      <c r="G558" t="s">
        <v>14</v>
      </c>
      <c r="H558" t="s">
        <v>21</v>
      </c>
      <c r="I558" t="s">
        <v>19</v>
      </c>
      <c r="J558" t="s">
        <v>22</v>
      </c>
      <c r="K558" cm="1">
        <f t="array" ref="K558">MEDIAN(IF(jobs_in_data[job_title]=jobs_in_data[[#This Row],[job_title]],jobs_in_data[salary_in_usd]))</f>
        <v>182200</v>
      </c>
    </row>
    <row r="559" spans="1:11" x14ac:dyDescent="0.25">
      <c r="A559">
        <v>2023</v>
      </c>
      <c r="B559" t="s">
        <v>30</v>
      </c>
      <c r="C559" t="s">
        <v>27</v>
      </c>
      <c r="D559" s="5">
        <v>220000</v>
      </c>
      <c r="E559" t="s">
        <v>19</v>
      </c>
      <c r="F559" t="s">
        <v>13</v>
      </c>
      <c r="G559" t="s">
        <v>14</v>
      </c>
      <c r="H559" t="s">
        <v>21</v>
      </c>
      <c r="I559" t="s">
        <v>19</v>
      </c>
      <c r="J559" t="s">
        <v>22</v>
      </c>
      <c r="K559" cm="1">
        <f t="array" ref="K559">MEDIAN(IF(jobs_in_data[job_title]=jobs_in_data[[#This Row],[job_title]],jobs_in_data[salary_in_usd]))</f>
        <v>182200</v>
      </c>
    </row>
    <row r="560" spans="1:11" x14ac:dyDescent="0.25">
      <c r="A560">
        <v>2023</v>
      </c>
      <c r="B560" t="s">
        <v>30</v>
      </c>
      <c r="C560" t="s">
        <v>27</v>
      </c>
      <c r="D560" s="5">
        <v>100000</v>
      </c>
      <c r="E560" t="s">
        <v>19</v>
      </c>
      <c r="F560" t="s">
        <v>13</v>
      </c>
      <c r="G560" t="s">
        <v>14</v>
      </c>
      <c r="H560" t="s">
        <v>21</v>
      </c>
      <c r="I560" t="s">
        <v>19</v>
      </c>
      <c r="J560" t="s">
        <v>22</v>
      </c>
      <c r="K560" cm="1">
        <f t="array" ref="K560">MEDIAN(IF(jobs_in_data[job_title]=jobs_in_data[[#This Row],[job_title]],jobs_in_data[salary_in_usd]))</f>
        <v>182200</v>
      </c>
    </row>
    <row r="561" spans="1:11" x14ac:dyDescent="0.25">
      <c r="A561">
        <v>2023</v>
      </c>
      <c r="B561" t="s">
        <v>30</v>
      </c>
      <c r="C561" t="s">
        <v>27</v>
      </c>
      <c r="D561" s="5">
        <v>220000</v>
      </c>
      <c r="E561" t="s">
        <v>19</v>
      </c>
      <c r="F561" t="s">
        <v>13</v>
      </c>
      <c r="G561" t="s">
        <v>14</v>
      </c>
      <c r="H561" t="s">
        <v>21</v>
      </c>
      <c r="I561" t="s">
        <v>19</v>
      </c>
      <c r="J561" t="s">
        <v>22</v>
      </c>
      <c r="K561" cm="1">
        <f t="array" ref="K561">MEDIAN(IF(jobs_in_data[job_title]=jobs_in_data[[#This Row],[job_title]],jobs_in_data[salary_in_usd]))</f>
        <v>182200</v>
      </c>
    </row>
    <row r="562" spans="1:11" x14ac:dyDescent="0.25">
      <c r="A562">
        <v>2023</v>
      </c>
      <c r="B562" t="s">
        <v>30</v>
      </c>
      <c r="C562" t="s">
        <v>27</v>
      </c>
      <c r="D562" s="5">
        <v>100000</v>
      </c>
      <c r="E562" t="s">
        <v>19</v>
      </c>
      <c r="F562" t="s">
        <v>13</v>
      </c>
      <c r="G562" t="s">
        <v>14</v>
      </c>
      <c r="H562" t="s">
        <v>21</v>
      </c>
      <c r="I562" t="s">
        <v>19</v>
      </c>
      <c r="J562" t="s">
        <v>22</v>
      </c>
      <c r="K562" cm="1">
        <f t="array" ref="K562">MEDIAN(IF(jobs_in_data[job_title]=jobs_in_data[[#This Row],[job_title]],jobs_in_data[salary_in_usd]))</f>
        <v>182200</v>
      </c>
    </row>
    <row r="563" spans="1:11" x14ac:dyDescent="0.25">
      <c r="A563">
        <v>2023</v>
      </c>
      <c r="B563" t="s">
        <v>30</v>
      </c>
      <c r="C563" t="s">
        <v>27</v>
      </c>
      <c r="D563" s="5">
        <v>220000</v>
      </c>
      <c r="E563" t="s">
        <v>19</v>
      </c>
      <c r="F563" t="s">
        <v>13</v>
      </c>
      <c r="G563" t="s">
        <v>14</v>
      </c>
      <c r="H563" t="s">
        <v>21</v>
      </c>
      <c r="I563" t="s">
        <v>19</v>
      </c>
      <c r="J563" t="s">
        <v>22</v>
      </c>
      <c r="K563" cm="1">
        <f t="array" ref="K563">MEDIAN(IF(jobs_in_data[job_title]=jobs_in_data[[#This Row],[job_title]],jobs_in_data[salary_in_usd]))</f>
        <v>182200</v>
      </c>
    </row>
    <row r="564" spans="1:11" x14ac:dyDescent="0.25">
      <c r="A564">
        <v>2023</v>
      </c>
      <c r="B564" t="s">
        <v>30</v>
      </c>
      <c r="C564" t="s">
        <v>27</v>
      </c>
      <c r="D564" s="5">
        <v>100000</v>
      </c>
      <c r="E564" t="s">
        <v>19</v>
      </c>
      <c r="F564" t="s">
        <v>13</v>
      </c>
      <c r="G564" t="s">
        <v>14</v>
      </c>
      <c r="H564" t="s">
        <v>21</v>
      </c>
      <c r="I564" t="s">
        <v>19</v>
      </c>
      <c r="J564" t="s">
        <v>22</v>
      </c>
      <c r="K564" cm="1">
        <f t="array" ref="K564">MEDIAN(IF(jobs_in_data[job_title]=jobs_in_data[[#This Row],[job_title]],jobs_in_data[salary_in_usd]))</f>
        <v>182200</v>
      </c>
    </row>
    <row r="565" spans="1:11" x14ac:dyDescent="0.25">
      <c r="A565">
        <v>2023</v>
      </c>
      <c r="B565" t="s">
        <v>43</v>
      </c>
      <c r="C565" t="s">
        <v>24</v>
      </c>
      <c r="D565" s="5">
        <v>220000</v>
      </c>
      <c r="E565" t="s">
        <v>19</v>
      </c>
      <c r="F565" t="s">
        <v>13</v>
      </c>
      <c r="G565" t="s">
        <v>14</v>
      </c>
      <c r="H565" t="s">
        <v>21</v>
      </c>
      <c r="I565" t="s">
        <v>19</v>
      </c>
      <c r="J565" t="s">
        <v>22</v>
      </c>
      <c r="K565" cm="1">
        <f t="array" ref="K565">MEDIAN(IF(jobs_in_data[job_title]=jobs_in_data[[#This Row],[job_title]],jobs_in_data[salary_in_usd]))</f>
        <v>169056</v>
      </c>
    </row>
    <row r="566" spans="1:11" x14ac:dyDescent="0.25">
      <c r="A566">
        <v>2023</v>
      </c>
      <c r="B566" t="s">
        <v>43</v>
      </c>
      <c r="C566" t="s">
        <v>24</v>
      </c>
      <c r="D566" s="5">
        <v>100000</v>
      </c>
      <c r="E566" t="s">
        <v>19</v>
      </c>
      <c r="F566" t="s">
        <v>13</v>
      </c>
      <c r="G566" t="s">
        <v>14</v>
      </c>
      <c r="H566" t="s">
        <v>21</v>
      </c>
      <c r="I566" t="s">
        <v>19</v>
      </c>
      <c r="J566" t="s">
        <v>22</v>
      </c>
      <c r="K566" cm="1">
        <f t="array" ref="K566">MEDIAN(IF(jobs_in_data[job_title]=jobs_in_data[[#This Row],[job_title]],jobs_in_data[salary_in_usd]))</f>
        <v>169056</v>
      </c>
    </row>
    <row r="567" spans="1:11" x14ac:dyDescent="0.25">
      <c r="A567">
        <v>2023</v>
      </c>
      <c r="B567" t="s">
        <v>23</v>
      </c>
      <c r="C567" t="s">
        <v>24</v>
      </c>
      <c r="D567" s="5">
        <v>135000</v>
      </c>
      <c r="E567" t="s">
        <v>19</v>
      </c>
      <c r="F567" t="s">
        <v>13</v>
      </c>
      <c r="G567" t="s">
        <v>14</v>
      </c>
      <c r="H567" t="s">
        <v>21</v>
      </c>
      <c r="I567" t="s">
        <v>19</v>
      </c>
      <c r="J567" t="s">
        <v>22</v>
      </c>
      <c r="K567" cm="1">
        <f t="array" ref="K567">MEDIAN(IF(jobs_in_data[job_title]=jobs_in_data[[#This Row],[job_title]],jobs_in_data[salary_in_usd]))</f>
        <v>154800</v>
      </c>
    </row>
    <row r="568" spans="1:11" x14ac:dyDescent="0.25">
      <c r="A568">
        <v>2023</v>
      </c>
      <c r="B568" t="s">
        <v>23</v>
      </c>
      <c r="C568" t="s">
        <v>24</v>
      </c>
      <c r="D568" s="5">
        <v>110000</v>
      </c>
      <c r="E568" t="s">
        <v>19</v>
      </c>
      <c r="F568" t="s">
        <v>13</v>
      </c>
      <c r="G568" t="s">
        <v>14</v>
      </c>
      <c r="H568" t="s">
        <v>21</v>
      </c>
      <c r="I568" t="s">
        <v>19</v>
      </c>
      <c r="J568" t="s">
        <v>22</v>
      </c>
      <c r="K568" cm="1">
        <f t="array" ref="K568">MEDIAN(IF(jobs_in_data[job_title]=jobs_in_data[[#This Row],[job_title]],jobs_in_data[salary_in_usd]))</f>
        <v>154800</v>
      </c>
    </row>
    <row r="569" spans="1:11" x14ac:dyDescent="0.25">
      <c r="A569">
        <v>2023</v>
      </c>
      <c r="B569" t="s">
        <v>59</v>
      </c>
      <c r="C569" t="s">
        <v>36</v>
      </c>
      <c r="D569" s="5">
        <v>104584</v>
      </c>
      <c r="E569" t="s">
        <v>31</v>
      </c>
      <c r="F569" t="s">
        <v>13</v>
      </c>
      <c r="G569" t="s">
        <v>14</v>
      </c>
      <c r="H569" t="s">
        <v>21</v>
      </c>
      <c r="I569" t="s">
        <v>31</v>
      </c>
      <c r="J569" t="s">
        <v>22</v>
      </c>
      <c r="K569" cm="1">
        <f t="array" ref="K569">MEDIAN(IF(jobs_in_data[job_title]=jobs_in_data[[#This Row],[job_title]],jobs_in_data[salary_in_usd]))</f>
        <v>89204</v>
      </c>
    </row>
    <row r="570" spans="1:11" x14ac:dyDescent="0.25">
      <c r="A570">
        <v>2023</v>
      </c>
      <c r="B570" t="s">
        <v>59</v>
      </c>
      <c r="C570" t="s">
        <v>36</v>
      </c>
      <c r="D570" s="5">
        <v>73824</v>
      </c>
      <c r="E570" t="s">
        <v>31</v>
      </c>
      <c r="F570" t="s">
        <v>13</v>
      </c>
      <c r="G570" t="s">
        <v>14</v>
      </c>
      <c r="H570" t="s">
        <v>21</v>
      </c>
      <c r="I570" t="s">
        <v>31</v>
      </c>
      <c r="J570" t="s">
        <v>22</v>
      </c>
      <c r="K570" cm="1">
        <f t="array" ref="K570">MEDIAN(IF(jobs_in_data[job_title]=jobs_in_data[[#This Row],[job_title]],jobs_in_data[salary_in_usd]))</f>
        <v>89204</v>
      </c>
    </row>
    <row r="571" spans="1:11" x14ac:dyDescent="0.25">
      <c r="A571">
        <v>2023</v>
      </c>
      <c r="B571" t="s">
        <v>28</v>
      </c>
      <c r="C571" t="s">
        <v>11</v>
      </c>
      <c r="D571" s="5">
        <v>166000</v>
      </c>
      <c r="E571" t="s">
        <v>19</v>
      </c>
      <c r="F571" t="s">
        <v>13</v>
      </c>
      <c r="G571" t="s">
        <v>14</v>
      </c>
      <c r="H571" t="s">
        <v>21</v>
      </c>
      <c r="I571" t="s">
        <v>19</v>
      </c>
      <c r="J571" t="s">
        <v>22</v>
      </c>
      <c r="K571" cm="1">
        <f t="array" ref="K571">MEDIAN(IF(jobs_in_data[job_title]=jobs_in_data[[#This Row],[job_title]],jobs_in_data[salary_in_usd]))</f>
        <v>140000</v>
      </c>
    </row>
    <row r="572" spans="1:11" x14ac:dyDescent="0.25">
      <c r="A572">
        <v>2023</v>
      </c>
      <c r="B572" t="s">
        <v>28</v>
      </c>
      <c r="C572" t="s">
        <v>11</v>
      </c>
      <c r="D572" s="5">
        <v>73100</v>
      </c>
      <c r="E572" t="s">
        <v>19</v>
      </c>
      <c r="F572" t="s">
        <v>13</v>
      </c>
      <c r="G572" t="s">
        <v>14</v>
      </c>
      <c r="H572" t="s">
        <v>21</v>
      </c>
      <c r="I572" t="s">
        <v>19</v>
      </c>
      <c r="J572" t="s">
        <v>22</v>
      </c>
      <c r="K572" cm="1">
        <f t="array" ref="K572">MEDIAN(IF(jobs_in_data[job_title]=jobs_in_data[[#This Row],[job_title]],jobs_in_data[salary_in_usd]))</f>
        <v>140000</v>
      </c>
    </row>
    <row r="573" spans="1:11" x14ac:dyDescent="0.25">
      <c r="A573">
        <v>2023</v>
      </c>
      <c r="B573" t="s">
        <v>35</v>
      </c>
      <c r="C573" t="s">
        <v>36</v>
      </c>
      <c r="D573" s="5">
        <v>150000</v>
      </c>
      <c r="E573" t="s">
        <v>19</v>
      </c>
      <c r="F573" t="s">
        <v>13</v>
      </c>
      <c r="G573" t="s">
        <v>14</v>
      </c>
      <c r="H573" t="s">
        <v>25</v>
      </c>
      <c r="I573" t="s">
        <v>19</v>
      </c>
      <c r="J573" t="s">
        <v>22</v>
      </c>
      <c r="K573" cm="1">
        <f t="array" ref="K573">MEDIAN(IF(jobs_in_data[job_title]=jobs_in_data[[#This Row],[job_title]],jobs_in_data[salary_in_usd]))</f>
        <v>149400</v>
      </c>
    </row>
    <row r="574" spans="1:11" x14ac:dyDescent="0.25">
      <c r="A574">
        <v>2023</v>
      </c>
      <c r="B574" t="s">
        <v>32</v>
      </c>
      <c r="C574" t="s">
        <v>33</v>
      </c>
      <c r="D574" s="5">
        <v>167000</v>
      </c>
      <c r="E574" t="s">
        <v>19</v>
      </c>
      <c r="F574" t="s">
        <v>13</v>
      </c>
      <c r="G574" t="s">
        <v>14</v>
      </c>
      <c r="H574" t="s">
        <v>21</v>
      </c>
      <c r="I574" t="s">
        <v>19</v>
      </c>
      <c r="J574" t="s">
        <v>22</v>
      </c>
      <c r="K574" cm="1">
        <f t="array" ref="K574">MEDIAN(IF(jobs_in_data[job_title]=jobs_in_data[[#This Row],[job_title]],jobs_in_data[salary_in_usd]))</f>
        <v>105320</v>
      </c>
    </row>
    <row r="575" spans="1:11" x14ac:dyDescent="0.25">
      <c r="A575">
        <v>2023</v>
      </c>
      <c r="B575" t="s">
        <v>32</v>
      </c>
      <c r="C575" t="s">
        <v>33</v>
      </c>
      <c r="D575" s="5">
        <v>121000</v>
      </c>
      <c r="E575" t="s">
        <v>19</v>
      </c>
      <c r="F575" t="s">
        <v>13</v>
      </c>
      <c r="G575" t="s">
        <v>14</v>
      </c>
      <c r="H575" t="s">
        <v>21</v>
      </c>
      <c r="I575" t="s">
        <v>19</v>
      </c>
      <c r="J575" t="s">
        <v>22</v>
      </c>
      <c r="K575" cm="1">
        <f t="array" ref="K575">MEDIAN(IF(jobs_in_data[job_title]=jobs_in_data[[#This Row],[job_title]],jobs_in_data[salary_in_usd]))</f>
        <v>105320</v>
      </c>
    </row>
    <row r="576" spans="1:11" x14ac:dyDescent="0.25">
      <c r="A576">
        <v>2023</v>
      </c>
      <c r="B576" t="s">
        <v>40</v>
      </c>
      <c r="C576" t="s">
        <v>39</v>
      </c>
      <c r="D576" s="5">
        <v>185000</v>
      </c>
      <c r="E576" t="s">
        <v>19</v>
      </c>
      <c r="F576" t="s">
        <v>13</v>
      </c>
      <c r="G576" t="s">
        <v>14</v>
      </c>
      <c r="H576" t="s">
        <v>21</v>
      </c>
      <c r="I576" t="s">
        <v>19</v>
      </c>
      <c r="J576" t="s">
        <v>16</v>
      </c>
      <c r="K576" cm="1">
        <f t="array" ref="K576">MEDIAN(IF(jobs_in_data[job_title]=jobs_in_data[[#This Row],[job_title]],jobs_in_data[salary_in_usd]))</f>
        <v>156400</v>
      </c>
    </row>
    <row r="577" spans="1:11" x14ac:dyDescent="0.25">
      <c r="A577">
        <v>2023</v>
      </c>
      <c r="B577" t="s">
        <v>40</v>
      </c>
      <c r="C577" t="s">
        <v>39</v>
      </c>
      <c r="D577" s="5">
        <v>79600</v>
      </c>
      <c r="E577" t="s">
        <v>19</v>
      </c>
      <c r="F577" t="s">
        <v>13</v>
      </c>
      <c r="G577" t="s">
        <v>14</v>
      </c>
      <c r="H577" t="s">
        <v>21</v>
      </c>
      <c r="I577" t="s">
        <v>19</v>
      </c>
      <c r="J577" t="s">
        <v>16</v>
      </c>
      <c r="K577" cm="1">
        <f t="array" ref="K577">MEDIAN(IF(jobs_in_data[job_title]=jobs_in_data[[#This Row],[job_title]],jobs_in_data[salary_in_usd]))</f>
        <v>156400</v>
      </c>
    </row>
    <row r="578" spans="1:11" x14ac:dyDescent="0.25">
      <c r="A578">
        <v>2023</v>
      </c>
      <c r="B578" t="s">
        <v>28</v>
      </c>
      <c r="C578" t="s">
        <v>11</v>
      </c>
      <c r="D578" s="5">
        <v>90000</v>
      </c>
      <c r="E578" t="s">
        <v>19</v>
      </c>
      <c r="F578" t="s">
        <v>13</v>
      </c>
      <c r="G578" t="s">
        <v>14</v>
      </c>
      <c r="H578" t="s">
        <v>25</v>
      </c>
      <c r="I578" t="s">
        <v>19</v>
      </c>
      <c r="J578" t="s">
        <v>22</v>
      </c>
      <c r="K578" cm="1">
        <f t="array" ref="K578">MEDIAN(IF(jobs_in_data[job_title]=jobs_in_data[[#This Row],[job_title]],jobs_in_data[salary_in_usd]))</f>
        <v>140000</v>
      </c>
    </row>
    <row r="579" spans="1:11" x14ac:dyDescent="0.25">
      <c r="A579">
        <v>2023</v>
      </c>
      <c r="B579" t="s">
        <v>28</v>
      </c>
      <c r="C579" t="s">
        <v>11</v>
      </c>
      <c r="D579" s="5">
        <v>70000</v>
      </c>
      <c r="E579" t="s">
        <v>19</v>
      </c>
      <c r="F579" t="s">
        <v>13</v>
      </c>
      <c r="G579" t="s">
        <v>14</v>
      </c>
      <c r="H579" t="s">
        <v>25</v>
      </c>
      <c r="I579" t="s">
        <v>19</v>
      </c>
      <c r="J579" t="s">
        <v>22</v>
      </c>
      <c r="K579" cm="1">
        <f t="array" ref="K579">MEDIAN(IF(jobs_in_data[job_title]=jobs_in_data[[#This Row],[job_title]],jobs_in_data[salary_in_usd]))</f>
        <v>140000</v>
      </c>
    </row>
    <row r="580" spans="1:11" x14ac:dyDescent="0.25">
      <c r="A580">
        <v>2023</v>
      </c>
      <c r="B580" t="s">
        <v>23</v>
      </c>
      <c r="C580" t="s">
        <v>24</v>
      </c>
      <c r="D580" s="5">
        <v>166000</v>
      </c>
      <c r="E580" t="s">
        <v>19</v>
      </c>
      <c r="F580" t="s">
        <v>13</v>
      </c>
      <c r="G580" t="s">
        <v>14</v>
      </c>
      <c r="H580" t="s">
        <v>21</v>
      </c>
      <c r="I580" t="s">
        <v>19</v>
      </c>
      <c r="J580" t="s">
        <v>22</v>
      </c>
      <c r="K580" cm="1">
        <f t="array" ref="K580">MEDIAN(IF(jobs_in_data[job_title]=jobs_in_data[[#This Row],[job_title]],jobs_in_data[salary_in_usd]))</f>
        <v>154800</v>
      </c>
    </row>
    <row r="581" spans="1:11" x14ac:dyDescent="0.25">
      <c r="A581">
        <v>2023</v>
      </c>
      <c r="B581" t="s">
        <v>23</v>
      </c>
      <c r="C581" t="s">
        <v>24</v>
      </c>
      <c r="D581" s="5">
        <v>73100</v>
      </c>
      <c r="E581" t="s">
        <v>19</v>
      </c>
      <c r="F581" t="s">
        <v>13</v>
      </c>
      <c r="G581" t="s">
        <v>14</v>
      </c>
      <c r="H581" t="s">
        <v>21</v>
      </c>
      <c r="I581" t="s">
        <v>19</v>
      </c>
      <c r="J581" t="s">
        <v>22</v>
      </c>
      <c r="K581" cm="1">
        <f t="array" ref="K581">MEDIAN(IF(jobs_in_data[job_title]=jobs_in_data[[#This Row],[job_title]],jobs_in_data[salary_in_usd]))</f>
        <v>154800</v>
      </c>
    </row>
    <row r="582" spans="1:11" x14ac:dyDescent="0.25">
      <c r="A582">
        <v>2023</v>
      </c>
      <c r="B582" t="s">
        <v>32</v>
      </c>
      <c r="C582" t="s">
        <v>33</v>
      </c>
      <c r="D582" s="5">
        <v>67672</v>
      </c>
      <c r="E582" t="s">
        <v>31</v>
      </c>
      <c r="F582" t="s">
        <v>13</v>
      </c>
      <c r="G582" t="s">
        <v>14</v>
      </c>
      <c r="H582" t="s">
        <v>21</v>
      </c>
      <c r="I582" t="s">
        <v>31</v>
      </c>
      <c r="J582" t="s">
        <v>22</v>
      </c>
      <c r="K582" cm="1">
        <f t="array" ref="K582">MEDIAN(IF(jobs_in_data[job_title]=jobs_in_data[[#This Row],[job_title]],jobs_in_data[salary_in_usd]))</f>
        <v>105320</v>
      </c>
    </row>
    <row r="583" spans="1:11" x14ac:dyDescent="0.25">
      <c r="A583">
        <v>2023</v>
      </c>
      <c r="B583" t="s">
        <v>32</v>
      </c>
      <c r="C583" t="s">
        <v>33</v>
      </c>
      <c r="D583" s="5">
        <v>55368</v>
      </c>
      <c r="E583" t="s">
        <v>31</v>
      </c>
      <c r="F583" t="s">
        <v>13</v>
      </c>
      <c r="G583" t="s">
        <v>14</v>
      </c>
      <c r="H583" t="s">
        <v>21</v>
      </c>
      <c r="I583" t="s">
        <v>31</v>
      </c>
      <c r="J583" t="s">
        <v>22</v>
      </c>
      <c r="K583" cm="1">
        <f t="array" ref="K583">MEDIAN(IF(jobs_in_data[job_title]=jobs_in_data[[#This Row],[job_title]],jobs_in_data[salary_in_usd]))</f>
        <v>105320</v>
      </c>
    </row>
    <row r="584" spans="1:11" x14ac:dyDescent="0.25">
      <c r="A584">
        <v>2023</v>
      </c>
      <c r="B584" t="s">
        <v>28</v>
      </c>
      <c r="C584" t="s">
        <v>11</v>
      </c>
      <c r="D584" s="5">
        <v>178300</v>
      </c>
      <c r="E584" t="s">
        <v>19</v>
      </c>
      <c r="F584" t="s">
        <v>13</v>
      </c>
      <c r="G584" t="s">
        <v>14</v>
      </c>
      <c r="H584" t="s">
        <v>21</v>
      </c>
      <c r="I584" t="s">
        <v>19</v>
      </c>
      <c r="J584" t="s">
        <v>22</v>
      </c>
      <c r="K584" cm="1">
        <f t="array" ref="K584">MEDIAN(IF(jobs_in_data[job_title]=jobs_in_data[[#This Row],[job_title]],jobs_in_data[salary_in_usd]))</f>
        <v>140000</v>
      </c>
    </row>
    <row r="585" spans="1:11" x14ac:dyDescent="0.25">
      <c r="A585">
        <v>2023</v>
      </c>
      <c r="B585" t="s">
        <v>28</v>
      </c>
      <c r="C585" t="s">
        <v>11</v>
      </c>
      <c r="D585" s="5">
        <v>105400</v>
      </c>
      <c r="E585" t="s">
        <v>19</v>
      </c>
      <c r="F585" t="s">
        <v>13</v>
      </c>
      <c r="G585" t="s">
        <v>14</v>
      </c>
      <c r="H585" t="s">
        <v>21</v>
      </c>
      <c r="I585" t="s">
        <v>19</v>
      </c>
      <c r="J585" t="s">
        <v>22</v>
      </c>
      <c r="K585" cm="1">
        <f t="array" ref="K585">MEDIAN(IF(jobs_in_data[job_title]=jobs_in_data[[#This Row],[job_title]],jobs_in_data[salary_in_usd]))</f>
        <v>140000</v>
      </c>
    </row>
    <row r="586" spans="1:11" x14ac:dyDescent="0.25">
      <c r="A586">
        <v>2023</v>
      </c>
      <c r="B586" t="s">
        <v>37</v>
      </c>
      <c r="C586" t="s">
        <v>24</v>
      </c>
      <c r="D586" s="5">
        <v>222200</v>
      </c>
      <c r="E586" t="s">
        <v>19</v>
      </c>
      <c r="F586" t="s">
        <v>13</v>
      </c>
      <c r="G586" t="s">
        <v>14</v>
      </c>
      <c r="H586" t="s">
        <v>21</v>
      </c>
      <c r="I586" t="s">
        <v>19</v>
      </c>
      <c r="J586" t="s">
        <v>16</v>
      </c>
      <c r="K586" cm="1">
        <f t="array" ref="K586">MEDIAN(IF(jobs_in_data[job_title]=jobs_in_data[[#This Row],[job_title]],jobs_in_data[salary_in_usd]))</f>
        <v>192000</v>
      </c>
    </row>
    <row r="587" spans="1:11" x14ac:dyDescent="0.25">
      <c r="A587">
        <v>2023</v>
      </c>
      <c r="B587" t="s">
        <v>37</v>
      </c>
      <c r="C587" t="s">
        <v>24</v>
      </c>
      <c r="D587" s="5">
        <v>136000</v>
      </c>
      <c r="E587" t="s">
        <v>19</v>
      </c>
      <c r="F587" t="s">
        <v>13</v>
      </c>
      <c r="G587" t="s">
        <v>14</v>
      </c>
      <c r="H587" t="s">
        <v>21</v>
      </c>
      <c r="I587" t="s">
        <v>19</v>
      </c>
      <c r="J587" t="s">
        <v>16</v>
      </c>
      <c r="K587" cm="1">
        <f t="array" ref="K587">MEDIAN(IF(jobs_in_data[job_title]=jobs_in_data[[#This Row],[job_title]],jobs_in_data[salary_in_usd]))</f>
        <v>192000</v>
      </c>
    </row>
    <row r="588" spans="1:11" x14ac:dyDescent="0.25">
      <c r="A588">
        <v>2023</v>
      </c>
      <c r="B588" t="s">
        <v>28</v>
      </c>
      <c r="C588" t="s">
        <v>11</v>
      </c>
      <c r="D588" s="5">
        <v>150000</v>
      </c>
      <c r="E588" t="s">
        <v>19</v>
      </c>
      <c r="F588" t="s">
        <v>13</v>
      </c>
      <c r="G588" t="s">
        <v>14</v>
      </c>
      <c r="H588" t="s">
        <v>21</v>
      </c>
      <c r="I588" t="s">
        <v>19</v>
      </c>
      <c r="J588" t="s">
        <v>22</v>
      </c>
      <c r="K588" cm="1">
        <f t="array" ref="K588">MEDIAN(IF(jobs_in_data[job_title]=jobs_in_data[[#This Row],[job_title]],jobs_in_data[salary_in_usd]))</f>
        <v>140000</v>
      </c>
    </row>
    <row r="589" spans="1:11" x14ac:dyDescent="0.25">
      <c r="A589">
        <v>2023</v>
      </c>
      <c r="B589" t="s">
        <v>30</v>
      </c>
      <c r="C589" t="s">
        <v>27</v>
      </c>
      <c r="D589" s="5">
        <v>180000</v>
      </c>
      <c r="E589" t="s">
        <v>19</v>
      </c>
      <c r="F589" t="s">
        <v>13</v>
      </c>
      <c r="G589" t="s">
        <v>14</v>
      </c>
      <c r="H589" t="s">
        <v>25</v>
      </c>
      <c r="I589" t="s">
        <v>19</v>
      </c>
      <c r="J589" t="s">
        <v>22</v>
      </c>
      <c r="K589" cm="1">
        <f t="array" ref="K589">MEDIAN(IF(jobs_in_data[job_title]=jobs_in_data[[#This Row],[job_title]],jobs_in_data[salary_in_usd]))</f>
        <v>182200</v>
      </c>
    </row>
    <row r="590" spans="1:11" x14ac:dyDescent="0.25">
      <c r="A590">
        <v>2023</v>
      </c>
      <c r="B590" t="s">
        <v>30</v>
      </c>
      <c r="C590" t="s">
        <v>27</v>
      </c>
      <c r="D590" s="5">
        <v>125000</v>
      </c>
      <c r="E590" t="s">
        <v>19</v>
      </c>
      <c r="F590" t="s">
        <v>13</v>
      </c>
      <c r="G590" t="s">
        <v>14</v>
      </c>
      <c r="H590" t="s">
        <v>25</v>
      </c>
      <c r="I590" t="s">
        <v>19</v>
      </c>
      <c r="J590" t="s">
        <v>22</v>
      </c>
      <c r="K590" cm="1">
        <f t="array" ref="K590">MEDIAN(IF(jobs_in_data[job_title]=jobs_in_data[[#This Row],[job_title]],jobs_in_data[salary_in_usd]))</f>
        <v>182200</v>
      </c>
    </row>
    <row r="591" spans="1:11" x14ac:dyDescent="0.25">
      <c r="A591">
        <v>2023</v>
      </c>
      <c r="B591" t="s">
        <v>23</v>
      </c>
      <c r="C591" t="s">
        <v>24</v>
      </c>
      <c r="D591" s="5">
        <v>60000</v>
      </c>
      <c r="E591" t="s">
        <v>19</v>
      </c>
      <c r="F591" t="s">
        <v>13</v>
      </c>
      <c r="G591" t="s">
        <v>14</v>
      </c>
      <c r="H591" t="s">
        <v>21</v>
      </c>
      <c r="I591" t="s">
        <v>19</v>
      </c>
      <c r="J591" t="s">
        <v>22</v>
      </c>
      <c r="K591" cm="1">
        <f t="array" ref="K591">MEDIAN(IF(jobs_in_data[job_title]=jobs_in_data[[#This Row],[job_title]],jobs_in_data[salary_in_usd]))</f>
        <v>154800</v>
      </c>
    </row>
    <row r="592" spans="1:11" x14ac:dyDescent="0.25">
      <c r="A592">
        <v>2023</v>
      </c>
      <c r="B592" t="s">
        <v>23</v>
      </c>
      <c r="C592" t="s">
        <v>24</v>
      </c>
      <c r="D592" s="5">
        <v>55000</v>
      </c>
      <c r="E592" t="s">
        <v>19</v>
      </c>
      <c r="F592" t="s">
        <v>13</v>
      </c>
      <c r="G592" t="s">
        <v>14</v>
      </c>
      <c r="H592" t="s">
        <v>21</v>
      </c>
      <c r="I592" t="s">
        <v>19</v>
      </c>
      <c r="J592" t="s">
        <v>22</v>
      </c>
      <c r="K592" cm="1">
        <f t="array" ref="K592">MEDIAN(IF(jobs_in_data[job_title]=jobs_in_data[[#This Row],[job_title]],jobs_in_data[salary_in_usd]))</f>
        <v>154800</v>
      </c>
    </row>
    <row r="593" spans="1:11" x14ac:dyDescent="0.25">
      <c r="A593">
        <v>2023</v>
      </c>
      <c r="B593" t="s">
        <v>28</v>
      </c>
      <c r="C593" t="s">
        <v>11</v>
      </c>
      <c r="D593" s="5">
        <v>250000</v>
      </c>
      <c r="E593" t="s">
        <v>19</v>
      </c>
      <c r="F593" t="s">
        <v>13</v>
      </c>
      <c r="G593" t="s">
        <v>14</v>
      </c>
      <c r="H593" t="s">
        <v>21</v>
      </c>
      <c r="I593" t="s">
        <v>19</v>
      </c>
      <c r="J593" t="s">
        <v>22</v>
      </c>
      <c r="K593" cm="1">
        <f t="array" ref="K593">MEDIAN(IF(jobs_in_data[job_title]=jobs_in_data[[#This Row],[job_title]],jobs_in_data[salary_in_usd]))</f>
        <v>140000</v>
      </c>
    </row>
    <row r="594" spans="1:11" x14ac:dyDescent="0.25">
      <c r="A594">
        <v>2023</v>
      </c>
      <c r="B594" t="s">
        <v>28</v>
      </c>
      <c r="C594" t="s">
        <v>11</v>
      </c>
      <c r="D594" s="5">
        <v>125000</v>
      </c>
      <c r="E594" t="s">
        <v>19</v>
      </c>
      <c r="F594" t="s">
        <v>13</v>
      </c>
      <c r="G594" t="s">
        <v>14</v>
      </c>
      <c r="H594" t="s">
        <v>21</v>
      </c>
      <c r="I594" t="s">
        <v>19</v>
      </c>
      <c r="J594" t="s">
        <v>22</v>
      </c>
      <c r="K594" cm="1">
        <f t="array" ref="K594">MEDIAN(IF(jobs_in_data[job_title]=jobs_in_data[[#This Row],[job_title]],jobs_in_data[salary_in_usd]))</f>
        <v>140000</v>
      </c>
    </row>
    <row r="595" spans="1:11" x14ac:dyDescent="0.25">
      <c r="A595">
        <v>2023</v>
      </c>
      <c r="B595" t="s">
        <v>28</v>
      </c>
      <c r="C595" t="s">
        <v>11</v>
      </c>
      <c r="D595" s="5">
        <v>132000</v>
      </c>
      <c r="E595" t="s">
        <v>19</v>
      </c>
      <c r="F595" t="s">
        <v>13</v>
      </c>
      <c r="G595" t="s">
        <v>14</v>
      </c>
      <c r="H595" t="s">
        <v>25</v>
      </c>
      <c r="I595" t="s">
        <v>19</v>
      </c>
      <c r="J595" t="s">
        <v>22</v>
      </c>
      <c r="K595" cm="1">
        <f t="array" ref="K595">MEDIAN(IF(jobs_in_data[job_title]=jobs_in_data[[#This Row],[job_title]],jobs_in_data[salary_in_usd]))</f>
        <v>140000</v>
      </c>
    </row>
    <row r="596" spans="1:11" x14ac:dyDescent="0.25">
      <c r="A596">
        <v>2023</v>
      </c>
      <c r="B596" t="s">
        <v>28</v>
      </c>
      <c r="C596" t="s">
        <v>11</v>
      </c>
      <c r="D596" s="5">
        <v>111000</v>
      </c>
      <c r="E596" t="s">
        <v>19</v>
      </c>
      <c r="F596" t="s">
        <v>13</v>
      </c>
      <c r="G596" t="s">
        <v>14</v>
      </c>
      <c r="H596" t="s">
        <v>25</v>
      </c>
      <c r="I596" t="s">
        <v>19</v>
      </c>
      <c r="J596" t="s">
        <v>22</v>
      </c>
      <c r="K596" cm="1">
        <f t="array" ref="K596">MEDIAN(IF(jobs_in_data[job_title]=jobs_in_data[[#This Row],[job_title]],jobs_in_data[salary_in_usd]))</f>
        <v>140000</v>
      </c>
    </row>
    <row r="597" spans="1:11" x14ac:dyDescent="0.25">
      <c r="A597">
        <v>2023</v>
      </c>
      <c r="B597" t="s">
        <v>61</v>
      </c>
      <c r="C597" t="s">
        <v>39</v>
      </c>
      <c r="D597" s="5">
        <v>125009</v>
      </c>
      <c r="E597" t="s">
        <v>19</v>
      </c>
      <c r="F597" t="s">
        <v>13</v>
      </c>
      <c r="G597" t="s">
        <v>14</v>
      </c>
      <c r="H597" t="s">
        <v>25</v>
      </c>
      <c r="I597" t="s">
        <v>19</v>
      </c>
      <c r="J597" t="s">
        <v>22</v>
      </c>
      <c r="K597" cm="1">
        <f t="array" ref="K597">MEDIAN(IF(jobs_in_data[job_title]=jobs_in_data[[#This Row],[job_title]],jobs_in_data[salary_in_usd]))</f>
        <v>124400</v>
      </c>
    </row>
    <row r="598" spans="1:11" x14ac:dyDescent="0.25">
      <c r="A598">
        <v>2023</v>
      </c>
      <c r="B598" t="s">
        <v>61</v>
      </c>
      <c r="C598" t="s">
        <v>39</v>
      </c>
      <c r="D598" s="5">
        <v>83339</v>
      </c>
      <c r="E598" t="s">
        <v>19</v>
      </c>
      <c r="F598" t="s">
        <v>13</v>
      </c>
      <c r="G598" t="s">
        <v>14</v>
      </c>
      <c r="H598" t="s">
        <v>25</v>
      </c>
      <c r="I598" t="s">
        <v>19</v>
      </c>
      <c r="J598" t="s">
        <v>22</v>
      </c>
      <c r="K598" cm="1">
        <f t="array" ref="K598">MEDIAN(IF(jobs_in_data[job_title]=jobs_in_data[[#This Row],[job_title]],jobs_in_data[salary_in_usd]))</f>
        <v>124400</v>
      </c>
    </row>
    <row r="599" spans="1:11" x14ac:dyDescent="0.25">
      <c r="A599">
        <v>2023</v>
      </c>
      <c r="B599" t="s">
        <v>28</v>
      </c>
      <c r="C599" t="s">
        <v>11</v>
      </c>
      <c r="D599" s="5">
        <v>160000</v>
      </c>
      <c r="E599" t="s">
        <v>19</v>
      </c>
      <c r="F599" t="s">
        <v>13</v>
      </c>
      <c r="G599" t="s">
        <v>14</v>
      </c>
      <c r="H599" t="s">
        <v>21</v>
      </c>
      <c r="I599" t="s">
        <v>19</v>
      </c>
      <c r="J599" t="s">
        <v>22</v>
      </c>
      <c r="K599" cm="1">
        <f t="array" ref="K599">MEDIAN(IF(jobs_in_data[job_title]=jobs_in_data[[#This Row],[job_title]],jobs_in_data[salary_in_usd]))</f>
        <v>140000</v>
      </c>
    </row>
    <row r="600" spans="1:11" x14ac:dyDescent="0.25">
      <c r="A600">
        <v>2023</v>
      </c>
      <c r="B600" t="s">
        <v>28</v>
      </c>
      <c r="C600" t="s">
        <v>11</v>
      </c>
      <c r="D600" s="5">
        <v>130000</v>
      </c>
      <c r="E600" t="s">
        <v>19</v>
      </c>
      <c r="F600" t="s">
        <v>13</v>
      </c>
      <c r="G600" t="s">
        <v>14</v>
      </c>
      <c r="H600" t="s">
        <v>21</v>
      </c>
      <c r="I600" t="s">
        <v>19</v>
      </c>
      <c r="J600" t="s">
        <v>22</v>
      </c>
      <c r="K600" cm="1">
        <f t="array" ref="K600">MEDIAN(IF(jobs_in_data[job_title]=jobs_in_data[[#This Row],[job_title]],jobs_in_data[salary_in_usd]))</f>
        <v>140000</v>
      </c>
    </row>
    <row r="601" spans="1:11" x14ac:dyDescent="0.25">
      <c r="A601">
        <v>2023</v>
      </c>
      <c r="B601" t="s">
        <v>23</v>
      </c>
      <c r="C601" t="s">
        <v>24</v>
      </c>
      <c r="D601" s="5">
        <v>130500</v>
      </c>
      <c r="E601" t="s">
        <v>19</v>
      </c>
      <c r="F601" t="s">
        <v>13</v>
      </c>
      <c r="G601" t="s">
        <v>14</v>
      </c>
      <c r="H601" t="s">
        <v>21</v>
      </c>
      <c r="I601" t="s">
        <v>19</v>
      </c>
      <c r="J601" t="s">
        <v>22</v>
      </c>
      <c r="K601" cm="1">
        <f t="array" ref="K601">MEDIAN(IF(jobs_in_data[job_title]=jobs_in_data[[#This Row],[job_title]],jobs_in_data[salary_in_usd]))</f>
        <v>154800</v>
      </c>
    </row>
    <row r="602" spans="1:11" x14ac:dyDescent="0.25">
      <c r="A602">
        <v>2023</v>
      </c>
      <c r="B602" t="s">
        <v>23</v>
      </c>
      <c r="C602" t="s">
        <v>24</v>
      </c>
      <c r="D602" s="5">
        <v>116000</v>
      </c>
      <c r="E602" t="s">
        <v>19</v>
      </c>
      <c r="F602" t="s">
        <v>13</v>
      </c>
      <c r="G602" t="s">
        <v>14</v>
      </c>
      <c r="H602" t="s">
        <v>21</v>
      </c>
      <c r="I602" t="s">
        <v>19</v>
      </c>
      <c r="J602" t="s">
        <v>22</v>
      </c>
      <c r="K602" cm="1">
        <f t="array" ref="K602">MEDIAN(IF(jobs_in_data[job_title]=jobs_in_data[[#This Row],[job_title]],jobs_in_data[salary_in_usd]))</f>
        <v>154800</v>
      </c>
    </row>
    <row r="603" spans="1:11" x14ac:dyDescent="0.25">
      <c r="A603">
        <v>2023</v>
      </c>
      <c r="B603" t="s">
        <v>28</v>
      </c>
      <c r="C603" t="s">
        <v>11</v>
      </c>
      <c r="D603" s="5">
        <v>169000</v>
      </c>
      <c r="E603" t="s">
        <v>19</v>
      </c>
      <c r="F603" t="s">
        <v>13</v>
      </c>
      <c r="G603" t="s">
        <v>14</v>
      </c>
      <c r="H603" t="s">
        <v>21</v>
      </c>
      <c r="I603" t="s">
        <v>19</v>
      </c>
      <c r="J603" t="s">
        <v>22</v>
      </c>
      <c r="K603" cm="1">
        <f t="array" ref="K603">MEDIAN(IF(jobs_in_data[job_title]=jobs_in_data[[#This Row],[job_title]],jobs_in_data[salary_in_usd]))</f>
        <v>140000</v>
      </c>
    </row>
    <row r="604" spans="1:11" x14ac:dyDescent="0.25">
      <c r="A604">
        <v>2023</v>
      </c>
      <c r="B604" t="s">
        <v>28</v>
      </c>
      <c r="C604" t="s">
        <v>11</v>
      </c>
      <c r="D604" s="5">
        <v>92000</v>
      </c>
      <c r="E604" t="s">
        <v>19</v>
      </c>
      <c r="F604" t="s">
        <v>13</v>
      </c>
      <c r="G604" t="s">
        <v>14</v>
      </c>
      <c r="H604" t="s">
        <v>21</v>
      </c>
      <c r="I604" t="s">
        <v>19</v>
      </c>
      <c r="J604" t="s">
        <v>22</v>
      </c>
      <c r="K604" cm="1">
        <f t="array" ref="K604">MEDIAN(IF(jobs_in_data[job_title]=jobs_in_data[[#This Row],[job_title]],jobs_in_data[salary_in_usd]))</f>
        <v>140000</v>
      </c>
    </row>
    <row r="605" spans="1:11" x14ac:dyDescent="0.25">
      <c r="A605">
        <v>2023</v>
      </c>
      <c r="B605" t="s">
        <v>28</v>
      </c>
      <c r="C605" t="s">
        <v>11</v>
      </c>
      <c r="D605" s="5">
        <v>150000</v>
      </c>
      <c r="E605" t="s">
        <v>19</v>
      </c>
      <c r="F605" t="s">
        <v>13</v>
      </c>
      <c r="G605" t="s">
        <v>14</v>
      </c>
      <c r="H605" t="s">
        <v>21</v>
      </c>
      <c r="I605" t="s">
        <v>19</v>
      </c>
      <c r="J605" t="s">
        <v>22</v>
      </c>
      <c r="K605" cm="1">
        <f t="array" ref="K605">MEDIAN(IF(jobs_in_data[job_title]=jobs_in_data[[#This Row],[job_title]],jobs_in_data[salary_in_usd]))</f>
        <v>140000</v>
      </c>
    </row>
    <row r="606" spans="1:11" x14ac:dyDescent="0.25">
      <c r="A606">
        <v>2023</v>
      </c>
      <c r="B606" t="s">
        <v>28</v>
      </c>
      <c r="C606" t="s">
        <v>11</v>
      </c>
      <c r="D606" s="5">
        <v>130000</v>
      </c>
      <c r="E606" t="s">
        <v>19</v>
      </c>
      <c r="F606" t="s">
        <v>13</v>
      </c>
      <c r="G606" t="s">
        <v>14</v>
      </c>
      <c r="H606" t="s">
        <v>21</v>
      </c>
      <c r="I606" t="s">
        <v>19</v>
      </c>
      <c r="J606" t="s">
        <v>22</v>
      </c>
      <c r="K606" cm="1">
        <f t="array" ref="K606">MEDIAN(IF(jobs_in_data[job_title]=jobs_in_data[[#This Row],[job_title]],jobs_in_data[salary_in_usd]))</f>
        <v>140000</v>
      </c>
    </row>
    <row r="607" spans="1:11" x14ac:dyDescent="0.25">
      <c r="A607">
        <v>2023</v>
      </c>
      <c r="B607" t="s">
        <v>28</v>
      </c>
      <c r="C607" t="s">
        <v>11</v>
      </c>
      <c r="D607" s="5">
        <v>167100</v>
      </c>
      <c r="E607" t="s">
        <v>19</v>
      </c>
      <c r="F607" t="s">
        <v>13</v>
      </c>
      <c r="G607" t="s">
        <v>14</v>
      </c>
      <c r="H607" t="s">
        <v>21</v>
      </c>
      <c r="I607" t="s">
        <v>19</v>
      </c>
      <c r="J607" t="s">
        <v>22</v>
      </c>
      <c r="K607" cm="1">
        <f t="array" ref="K607">MEDIAN(IF(jobs_in_data[job_title]=jobs_in_data[[#This Row],[job_title]],jobs_in_data[salary_in_usd]))</f>
        <v>140000</v>
      </c>
    </row>
    <row r="608" spans="1:11" x14ac:dyDescent="0.25">
      <c r="A608">
        <v>2023</v>
      </c>
      <c r="B608" t="s">
        <v>28</v>
      </c>
      <c r="C608" t="s">
        <v>11</v>
      </c>
      <c r="D608" s="5">
        <v>111400</v>
      </c>
      <c r="E608" t="s">
        <v>19</v>
      </c>
      <c r="F608" t="s">
        <v>13</v>
      </c>
      <c r="G608" t="s">
        <v>14</v>
      </c>
      <c r="H608" t="s">
        <v>21</v>
      </c>
      <c r="I608" t="s">
        <v>19</v>
      </c>
      <c r="J608" t="s">
        <v>22</v>
      </c>
      <c r="K608" cm="1">
        <f t="array" ref="K608">MEDIAN(IF(jobs_in_data[job_title]=jobs_in_data[[#This Row],[job_title]],jobs_in_data[salary_in_usd]))</f>
        <v>140000</v>
      </c>
    </row>
    <row r="609" spans="1:11" x14ac:dyDescent="0.25">
      <c r="A609">
        <v>2023</v>
      </c>
      <c r="B609" t="s">
        <v>65</v>
      </c>
      <c r="C609" t="s">
        <v>36</v>
      </c>
      <c r="D609" s="5">
        <v>127000</v>
      </c>
      <c r="E609" t="s">
        <v>19</v>
      </c>
      <c r="F609" t="s">
        <v>13</v>
      </c>
      <c r="G609" t="s">
        <v>14</v>
      </c>
      <c r="H609" t="s">
        <v>25</v>
      </c>
      <c r="I609" t="s">
        <v>19</v>
      </c>
      <c r="J609" t="s">
        <v>22</v>
      </c>
      <c r="K609" cm="1">
        <f t="array" ref="K609">MEDIAN(IF(jobs_in_data[job_title]=jobs_in_data[[#This Row],[job_title]],jobs_in_data[salary_in_usd]))</f>
        <v>115500</v>
      </c>
    </row>
    <row r="610" spans="1:11" x14ac:dyDescent="0.25">
      <c r="A610">
        <v>2023</v>
      </c>
      <c r="B610" t="s">
        <v>65</v>
      </c>
      <c r="C610" t="s">
        <v>36</v>
      </c>
      <c r="D610" s="5">
        <v>65000</v>
      </c>
      <c r="E610" t="s">
        <v>19</v>
      </c>
      <c r="F610" t="s">
        <v>13</v>
      </c>
      <c r="G610" t="s">
        <v>14</v>
      </c>
      <c r="H610" t="s">
        <v>25</v>
      </c>
      <c r="I610" t="s">
        <v>19</v>
      </c>
      <c r="J610" t="s">
        <v>22</v>
      </c>
      <c r="K610" cm="1">
        <f t="array" ref="K610">MEDIAN(IF(jobs_in_data[job_title]=jobs_in_data[[#This Row],[job_title]],jobs_in_data[salary_in_usd]))</f>
        <v>115500</v>
      </c>
    </row>
    <row r="611" spans="1:11" x14ac:dyDescent="0.25">
      <c r="A611">
        <v>2023</v>
      </c>
      <c r="B611" t="s">
        <v>32</v>
      </c>
      <c r="C611" t="s">
        <v>33</v>
      </c>
      <c r="D611" s="5">
        <v>83000</v>
      </c>
      <c r="E611" t="s">
        <v>19</v>
      </c>
      <c r="F611" t="s">
        <v>13</v>
      </c>
      <c r="G611" t="s">
        <v>14</v>
      </c>
      <c r="H611" t="s">
        <v>25</v>
      </c>
      <c r="I611" t="s">
        <v>19</v>
      </c>
      <c r="J611" t="s">
        <v>22</v>
      </c>
      <c r="K611" cm="1">
        <f t="array" ref="K611">MEDIAN(IF(jobs_in_data[job_title]=jobs_in_data[[#This Row],[job_title]],jobs_in_data[salary_in_usd]))</f>
        <v>105320</v>
      </c>
    </row>
    <row r="612" spans="1:11" x14ac:dyDescent="0.25">
      <c r="A612">
        <v>2023</v>
      </c>
      <c r="B612" t="s">
        <v>32</v>
      </c>
      <c r="C612" t="s">
        <v>33</v>
      </c>
      <c r="D612" s="5">
        <v>66000</v>
      </c>
      <c r="E612" t="s">
        <v>19</v>
      </c>
      <c r="F612" t="s">
        <v>13</v>
      </c>
      <c r="G612" t="s">
        <v>14</v>
      </c>
      <c r="H612" t="s">
        <v>25</v>
      </c>
      <c r="I612" t="s">
        <v>19</v>
      </c>
      <c r="J612" t="s">
        <v>22</v>
      </c>
      <c r="K612" cm="1">
        <f t="array" ref="K612">MEDIAN(IF(jobs_in_data[job_title]=jobs_in_data[[#This Row],[job_title]],jobs_in_data[salary_in_usd]))</f>
        <v>105320</v>
      </c>
    </row>
    <row r="613" spans="1:11" x14ac:dyDescent="0.25">
      <c r="A613">
        <v>2023</v>
      </c>
      <c r="B613" t="s">
        <v>23</v>
      </c>
      <c r="C613" t="s">
        <v>24</v>
      </c>
      <c r="D613" s="5">
        <v>166000</v>
      </c>
      <c r="E613" t="s">
        <v>19</v>
      </c>
      <c r="F613" t="s">
        <v>13</v>
      </c>
      <c r="G613" t="s">
        <v>14</v>
      </c>
      <c r="H613" t="s">
        <v>21</v>
      </c>
      <c r="I613" t="s">
        <v>19</v>
      </c>
      <c r="J613" t="s">
        <v>22</v>
      </c>
      <c r="K613" cm="1">
        <f t="array" ref="K613">MEDIAN(IF(jobs_in_data[job_title]=jobs_in_data[[#This Row],[job_title]],jobs_in_data[salary_in_usd]))</f>
        <v>154800</v>
      </c>
    </row>
    <row r="614" spans="1:11" x14ac:dyDescent="0.25">
      <c r="A614">
        <v>2023</v>
      </c>
      <c r="B614" t="s">
        <v>23</v>
      </c>
      <c r="C614" t="s">
        <v>24</v>
      </c>
      <c r="D614" s="5">
        <v>73100</v>
      </c>
      <c r="E614" t="s">
        <v>19</v>
      </c>
      <c r="F614" t="s">
        <v>13</v>
      </c>
      <c r="G614" t="s">
        <v>14</v>
      </c>
      <c r="H614" t="s">
        <v>21</v>
      </c>
      <c r="I614" t="s">
        <v>19</v>
      </c>
      <c r="J614" t="s">
        <v>22</v>
      </c>
      <c r="K614" cm="1">
        <f t="array" ref="K614">MEDIAN(IF(jobs_in_data[job_title]=jobs_in_data[[#This Row],[job_title]],jobs_in_data[salary_in_usd]))</f>
        <v>154800</v>
      </c>
    </row>
    <row r="615" spans="1:11" x14ac:dyDescent="0.25">
      <c r="A615">
        <v>2023</v>
      </c>
      <c r="B615" t="s">
        <v>28</v>
      </c>
      <c r="C615" t="s">
        <v>11</v>
      </c>
      <c r="D615" s="5">
        <v>109000</v>
      </c>
      <c r="E615" t="s">
        <v>19</v>
      </c>
      <c r="F615" t="s">
        <v>13</v>
      </c>
      <c r="G615" t="s">
        <v>14</v>
      </c>
      <c r="H615" t="s">
        <v>25</v>
      </c>
      <c r="I615" t="s">
        <v>19</v>
      </c>
      <c r="J615" t="s">
        <v>22</v>
      </c>
      <c r="K615" cm="1">
        <f t="array" ref="K615">MEDIAN(IF(jobs_in_data[job_title]=jobs_in_data[[#This Row],[job_title]],jobs_in_data[salary_in_usd]))</f>
        <v>140000</v>
      </c>
    </row>
    <row r="616" spans="1:11" x14ac:dyDescent="0.25">
      <c r="A616">
        <v>2023</v>
      </c>
      <c r="B616" t="s">
        <v>28</v>
      </c>
      <c r="C616" t="s">
        <v>11</v>
      </c>
      <c r="D616" s="5">
        <v>100000</v>
      </c>
      <c r="E616" t="s">
        <v>19</v>
      </c>
      <c r="F616" t="s">
        <v>13</v>
      </c>
      <c r="G616" t="s">
        <v>14</v>
      </c>
      <c r="H616" t="s">
        <v>25</v>
      </c>
      <c r="I616" t="s">
        <v>19</v>
      </c>
      <c r="J616" t="s">
        <v>22</v>
      </c>
      <c r="K616" cm="1">
        <f t="array" ref="K616">MEDIAN(IF(jobs_in_data[job_title]=jobs_in_data[[#This Row],[job_title]],jobs_in_data[salary_in_usd]))</f>
        <v>140000</v>
      </c>
    </row>
    <row r="617" spans="1:11" x14ac:dyDescent="0.25">
      <c r="A617">
        <v>2023</v>
      </c>
      <c r="B617" t="s">
        <v>23</v>
      </c>
      <c r="C617" t="s">
        <v>24</v>
      </c>
      <c r="D617" s="5">
        <v>160000</v>
      </c>
      <c r="E617" t="s">
        <v>19</v>
      </c>
      <c r="F617" t="s">
        <v>13</v>
      </c>
      <c r="G617" t="s">
        <v>14</v>
      </c>
      <c r="H617" t="s">
        <v>25</v>
      </c>
      <c r="I617" t="s">
        <v>19</v>
      </c>
      <c r="J617" t="s">
        <v>22</v>
      </c>
      <c r="K617" cm="1">
        <f t="array" ref="K617">MEDIAN(IF(jobs_in_data[job_title]=jobs_in_data[[#This Row],[job_title]],jobs_in_data[salary_in_usd]))</f>
        <v>154800</v>
      </c>
    </row>
    <row r="618" spans="1:11" x14ac:dyDescent="0.25">
      <c r="A618">
        <v>2023</v>
      </c>
      <c r="B618" t="s">
        <v>23</v>
      </c>
      <c r="C618" t="s">
        <v>24</v>
      </c>
      <c r="D618" s="5">
        <v>110000</v>
      </c>
      <c r="E618" t="s">
        <v>19</v>
      </c>
      <c r="F618" t="s">
        <v>13</v>
      </c>
      <c r="G618" t="s">
        <v>14</v>
      </c>
      <c r="H618" t="s">
        <v>25</v>
      </c>
      <c r="I618" t="s">
        <v>19</v>
      </c>
      <c r="J618" t="s">
        <v>22</v>
      </c>
      <c r="K618" cm="1">
        <f t="array" ref="K618">MEDIAN(IF(jobs_in_data[job_title]=jobs_in_data[[#This Row],[job_title]],jobs_in_data[salary_in_usd]))</f>
        <v>154800</v>
      </c>
    </row>
    <row r="619" spans="1:11" x14ac:dyDescent="0.25">
      <c r="A619">
        <v>2023</v>
      </c>
      <c r="B619" t="s">
        <v>43</v>
      </c>
      <c r="C619" t="s">
        <v>24</v>
      </c>
      <c r="D619" s="5">
        <v>130000</v>
      </c>
      <c r="E619" t="s">
        <v>19</v>
      </c>
      <c r="F619" t="s">
        <v>13</v>
      </c>
      <c r="G619" t="s">
        <v>14</v>
      </c>
      <c r="H619" t="s">
        <v>25</v>
      </c>
      <c r="I619" t="s">
        <v>19</v>
      </c>
      <c r="J619" t="s">
        <v>22</v>
      </c>
      <c r="K619" cm="1">
        <f t="array" ref="K619">MEDIAN(IF(jobs_in_data[job_title]=jobs_in_data[[#This Row],[job_title]],jobs_in_data[salary_in_usd]))</f>
        <v>169056</v>
      </c>
    </row>
    <row r="620" spans="1:11" x14ac:dyDescent="0.25">
      <c r="A620">
        <v>2023</v>
      </c>
      <c r="B620" t="s">
        <v>43</v>
      </c>
      <c r="C620" t="s">
        <v>24</v>
      </c>
      <c r="D620" s="5">
        <v>100000</v>
      </c>
      <c r="E620" t="s">
        <v>19</v>
      </c>
      <c r="F620" t="s">
        <v>13</v>
      </c>
      <c r="G620" t="s">
        <v>14</v>
      </c>
      <c r="H620" t="s">
        <v>25</v>
      </c>
      <c r="I620" t="s">
        <v>19</v>
      </c>
      <c r="J620" t="s">
        <v>22</v>
      </c>
      <c r="K620" cm="1">
        <f t="array" ref="K620">MEDIAN(IF(jobs_in_data[job_title]=jobs_in_data[[#This Row],[job_title]],jobs_in_data[salary_in_usd]))</f>
        <v>169056</v>
      </c>
    </row>
    <row r="621" spans="1:11" x14ac:dyDescent="0.25">
      <c r="A621">
        <v>2023</v>
      </c>
      <c r="B621" t="s">
        <v>23</v>
      </c>
      <c r="C621" t="s">
        <v>24</v>
      </c>
      <c r="D621" s="5">
        <v>242000</v>
      </c>
      <c r="E621" t="s">
        <v>19</v>
      </c>
      <c r="F621" t="s">
        <v>13</v>
      </c>
      <c r="G621" t="s">
        <v>14</v>
      </c>
      <c r="H621" t="s">
        <v>21</v>
      </c>
      <c r="I621" t="s">
        <v>19</v>
      </c>
      <c r="J621" t="s">
        <v>22</v>
      </c>
      <c r="K621" cm="1">
        <f t="array" ref="K621">MEDIAN(IF(jobs_in_data[job_title]=jobs_in_data[[#This Row],[job_title]],jobs_in_data[salary_in_usd]))</f>
        <v>154800</v>
      </c>
    </row>
    <row r="622" spans="1:11" x14ac:dyDescent="0.25">
      <c r="A622">
        <v>2023</v>
      </c>
      <c r="B622" t="s">
        <v>23</v>
      </c>
      <c r="C622" t="s">
        <v>24</v>
      </c>
      <c r="D622" s="5">
        <v>106200</v>
      </c>
      <c r="E622" t="s">
        <v>19</v>
      </c>
      <c r="F622" t="s">
        <v>13</v>
      </c>
      <c r="G622" t="s">
        <v>14</v>
      </c>
      <c r="H622" t="s">
        <v>21</v>
      </c>
      <c r="I622" t="s">
        <v>19</v>
      </c>
      <c r="J622" t="s">
        <v>22</v>
      </c>
      <c r="K622" cm="1">
        <f t="array" ref="K622">MEDIAN(IF(jobs_in_data[job_title]=jobs_in_data[[#This Row],[job_title]],jobs_in_data[salary_in_usd]))</f>
        <v>154800</v>
      </c>
    </row>
    <row r="623" spans="1:11" x14ac:dyDescent="0.25">
      <c r="A623">
        <v>2023</v>
      </c>
      <c r="B623" t="s">
        <v>28</v>
      </c>
      <c r="C623" t="s">
        <v>11</v>
      </c>
      <c r="D623" s="5">
        <v>106700</v>
      </c>
      <c r="E623" t="s">
        <v>19</v>
      </c>
      <c r="F623" t="s">
        <v>13</v>
      </c>
      <c r="G623" t="s">
        <v>14</v>
      </c>
      <c r="H623" t="s">
        <v>21</v>
      </c>
      <c r="I623" t="s">
        <v>19</v>
      </c>
      <c r="J623" t="s">
        <v>22</v>
      </c>
      <c r="K623" cm="1">
        <f t="array" ref="K623">MEDIAN(IF(jobs_in_data[job_title]=jobs_in_data[[#This Row],[job_title]],jobs_in_data[salary_in_usd]))</f>
        <v>140000</v>
      </c>
    </row>
    <row r="624" spans="1:11" x14ac:dyDescent="0.25">
      <c r="A624">
        <v>2023</v>
      </c>
      <c r="B624" t="s">
        <v>28</v>
      </c>
      <c r="C624" t="s">
        <v>11</v>
      </c>
      <c r="D624" s="5">
        <v>57700</v>
      </c>
      <c r="E624" t="s">
        <v>19</v>
      </c>
      <c r="F624" t="s">
        <v>13</v>
      </c>
      <c r="G624" t="s">
        <v>14</v>
      </c>
      <c r="H624" t="s">
        <v>21</v>
      </c>
      <c r="I624" t="s">
        <v>19</v>
      </c>
      <c r="J624" t="s">
        <v>22</v>
      </c>
      <c r="K624" cm="1">
        <f t="array" ref="K624">MEDIAN(IF(jobs_in_data[job_title]=jobs_in_data[[#This Row],[job_title]],jobs_in_data[salary_in_usd]))</f>
        <v>140000</v>
      </c>
    </row>
    <row r="625" spans="1:11" x14ac:dyDescent="0.25">
      <c r="A625">
        <v>2023</v>
      </c>
      <c r="B625" t="s">
        <v>32</v>
      </c>
      <c r="C625" t="s">
        <v>33</v>
      </c>
      <c r="D625" s="5">
        <v>125000</v>
      </c>
      <c r="E625" t="s">
        <v>19</v>
      </c>
      <c r="F625" t="s">
        <v>13</v>
      </c>
      <c r="G625" t="s">
        <v>14</v>
      </c>
      <c r="H625" t="s">
        <v>21</v>
      </c>
      <c r="I625" t="s">
        <v>19</v>
      </c>
      <c r="J625" t="s">
        <v>22</v>
      </c>
      <c r="K625" cm="1">
        <f t="array" ref="K625">MEDIAN(IF(jobs_in_data[job_title]=jobs_in_data[[#This Row],[job_title]],jobs_in_data[salary_in_usd]))</f>
        <v>105320</v>
      </c>
    </row>
    <row r="626" spans="1:11" x14ac:dyDescent="0.25">
      <c r="A626">
        <v>2023</v>
      </c>
      <c r="B626" t="s">
        <v>32</v>
      </c>
      <c r="C626" t="s">
        <v>33</v>
      </c>
      <c r="D626" s="5">
        <v>100000</v>
      </c>
      <c r="E626" t="s">
        <v>19</v>
      </c>
      <c r="F626" t="s">
        <v>13</v>
      </c>
      <c r="G626" t="s">
        <v>14</v>
      </c>
      <c r="H626" t="s">
        <v>21</v>
      </c>
      <c r="I626" t="s">
        <v>19</v>
      </c>
      <c r="J626" t="s">
        <v>22</v>
      </c>
      <c r="K626" cm="1">
        <f t="array" ref="K626">MEDIAN(IF(jobs_in_data[job_title]=jobs_in_data[[#This Row],[job_title]],jobs_in_data[salary_in_usd]))</f>
        <v>105320</v>
      </c>
    </row>
    <row r="627" spans="1:11" x14ac:dyDescent="0.25">
      <c r="A627">
        <v>2023</v>
      </c>
      <c r="B627" t="s">
        <v>23</v>
      </c>
      <c r="C627" t="s">
        <v>24</v>
      </c>
      <c r="D627" s="5">
        <v>210400</v>
      </c>
      <c r="E627" t="s">
        <v>19</v>
      </c>
      <c r="F627" t="s">
        <v>13</v>
      </c>
      <c r="G627" t="s">
        <v>14</v>
      </c>
      <c r="H627" t="s">
        <v>21</v>
      </c>
      <c r="I627" t="s">
        <v>19</v>
      </c>
      <c r="J627" t="s">
        <v>22</v>
      </c>
      <c r="K627" cm="1">
        <f t="array" ref="K627">MEDIAN(IF(jobs_in_data[job_title]=jobs_in_data[[#This Row],[job_title]],jobs_in_data[salary_in_usd]))</f>
        <v>154800</v>
      </c>
    </row>
    <row r="628" spans="1:11" x14ac:dyDescent="0.25">
      <c r="A628">
        <v>2023</v>
      </c>
      <c r="B628" t="s">
        <v>23</v>
      </c>
      <c r="C628" t="s">
        <v>24</v>
      </c>
      <c r="D628" s="5">
        <v>170500</v>
      </c>
      <c r="E628" t="s">
        <v>19</v>
      </c>
      <c r="F628" t="s">
        <v>13</v>
      </c>
      <c r="G628" t="s">
        <v>14</v>
      </c>
      <c r="H628" t="s">
        <v>21</v>
      </c>
      <c r="I628" t="s">
        <v>19</v>
      </c>
      <c r="J628" t="s">
        <v>22</v>
      </c>
      <c r="K628" cm="1">
        <f t="array" ref="K628">MEDIAN(IF(jobs_in_data[job_title]=jobs_in_data[[#This Row],[job_title]],jobs_in_data[salary_in_usd]))</f>
        <v>154800</v>
      </c>
    </row>
    <row r="629" spans="1:11" x14ac:dyDescent="0.25">
      <c r="A629">
        <v>2023</v>
      </c>
      <c r="B629" t="s">
        <v>28</v>
      </c>
      <c r="C629" t="s">
        <v>11</v>
      </c>
      <c r="D629" s="5">
        <v>170000</v>
      </c>
      <c r="E629" t="s">
        <v>19</v>
      </c>
      <c r="F629" t="s">
        <v>13</v>
      </c>
      <c r="G629" t="s">
        <v>14</v>
      </c>
      <c r="H629" t="s">
        <v>25</v>
      </c>
      <c r="I629" t="s">
        <v>19</v>
      </c>
      <c r="J629" t="s">
        <v>22</v>
      </c>
      <c r="K629" cm="1">
        <f t="array" ref="K629">MEDIAN(IF(jobs_in_data[job_title]=jobs_in_data[[#This Row],[job_title]],jobs_in_data[salary_in_usd]))</f>
        <v>140000</v>
      </c>
    </row>
    <row r="630" spans="1:11" x14ac:dyDescent="0.25">
      <c r="A630">
        <v>2023</v>
      </c>
      <c r="B630" t="s">
        <v>28</v>
      </c>
      <c r="C630" t="s">
        <v>11</v>
      </c>
      <c r="D630" s="5">
        <v>160000</v>
      </c>
      <c r="E630" t="s">
        <v>19</v>
      </c>
      <c r="F630" t="s">
        <v>13</v>
      </c>
      <c r="G630" t="s">
        <v>14</v>
      </c>
      <c r="H630" t="s">
        <v>25</v>
      </c>
      <c r="I630" t="s">
        <v>19</v>
      </c>
      <c r="J630" t="s">
        <v>22</v>
      </c>
      <c r="K630" cm="1">
        <f t="array" ref="K630">MEDIAN(IF(jobs_in_data[job_title]=jobs_in_data[[#This Row],[job_title]],jobs_in_data[salary_in_usd]))</f>
        <v>140000</v>
      </c>
    </row>
    <row r="631" spans="1:11" x14ac:dyDescent="0.25">
      <c r="A631">
        <v>2023</v>
      </c>
      <c r="B631" t="s">
        <v>37</v>
      </c>
      <c r="C631" t="s">
        <v>24</v>
      </c>
      <c r="D631" s="5">
        <v>222200</v>
      </c>
      <c r="E631" t="s">
        <v>19</v>
      </c>
      <c r="F631" t="s">
        <v>13</v>
      </c>
      <c r="G631" t="s">
        <v>14</v>
      </c>
      <c r="H631" t="s">
        <v>21</v>
      </c>
      <c r="I631" t="s">
        <v>19</v>
      </c>
      <c r="J631" t="s">
        <v>16</v>
      </c>
      <c r="K631" cm="1">
        <f t="array" ref="K631">MEDIAN(IF(jobs_in_data[job_title]=jobs_in_data[[#This Row],[job_title]],jobs_in_data[salary_in_usd]))</f>
        <v>192000</v>
      </c>
    </row>
    <row r="632" spans="1:11" x14ac:dyDescent="0.25">
      <c r="A632">
        <v>2023</v>
      </c>
      <c r="B632" t="s">
        <v>37</v>
      </c>
      <c r="C632" t="s">
        <v>24</v>
      </c>
      <c r="D632" s="5">
        <v>136000</v>
      </c>
      <c r="E632" t="s">
        <v>19</v>
      </c>
      <c r="F632" t="s">
        <v>13</v>
      </c>
      <c r="G632" t="s">
        <v>14</v>
      </c>
      <c r="H632" t="s">
        <v>21</v>
      </c>
      <c r="I632" t="s">
        <v>19</v>
      </c>
      <c r="J632" t="s">
        <v>16</v>
      </c>
      <c r="K632" cm="1">
        <f t="array" ref="K632">MEDIAN(IF(jobs_in_data[job_title]=jobs_in_data[[#This Row],[job_title]],jobs_in_data[salary_in_usd]))</f>
        <v>192000</v>
      </c>
    </row>
    <row r="633" spans="1:11" x14ac:dyDescent="0.25">
      <c r="A633">
        <v>2023</v>
      </c>
      <c r="B633" t="s">
        <v>28</v>
      </c>
      <c r="C633" t="s">
        <v>11</v>
      </c>
      <c r="D633" s="5">
        <v>148000</v>
      </c>
      <c r="E633" t="s">
        <v>19</v>
      </c>
      <c r="F633" t="s">
        <v>13</v>
      </c>
      <c r="G633" t="s">
        <v>14</v>
      </c>
      <c r="H633" t="s">
        <v>21</v>
      </c>
      <c r="I633" t="s">
        <v>19</v>
      </c>
      <c r="J633" t="s">
        <v>22</v>
      </c>
      <c r="K633" cm="1">
        <f t="array" ref="K633">MEDIAN(IF(jobs_in_data[job_title]=jobs_in_data[[#This Row],[job_title]],jobs_in_data[salary_in_usd]))</f>
        <v>140000</v>
      </c>
    </row>
    <row r="634" spans="1:11" x14ac:dyDescent="0.25">
      <c r="A634">
        <v>2023</v>
      </c>
      <c r="B634" t="s">
        <v>28</v>
      </c>
      <c r="C634" t="s">
        <v>11</v>
      </c>
      <c r="D634" s="5">
        <v>99000</v>
      </c>
      <c r="E634" t="s">
        <v>19</v>
      </c>
      <c r="F634" t="s">
        <v>13</v>
      </c>
      <c r="G634" t="s">
        <v>14</v>
      </c>
      <c r="H634" t="s">
        <v>21</v>
      </c>
      <c r="I634" t="s">
        <v>19</v>
      </c>
      <c r="J634" t="s">
        <v>22</v>
      </c>
      <c r="K634" cm="1">
        <f t="array" ref="K634">MEDIAN(IF(jobs_in_data[job_title]=jobs_in_data[[#This Row],[job_title]],jobs_in_data[salary_in_usd]))</f>
        <v>140000</v>
      </c>
    </row>
    <row r="635" spans="1:11" x14ac:dyDescent="0.25">
      <c r="A635">
        <v>2023</v>
      </c>
      <c r="B635" t="s">
        <v>32</v>
      </c>
      <c r="C635" t="s">
        <v>33</v>
      </c>
      <c r="D635" s="5">
        <v>95000</v>
      </c>
      <c r="E635" t="s">
        <v>19</v>
      </c>
      <c r="F635" t="s">
        <v>13</v>
      </c>
      <c r="G635" t="s">
        <v>14</v>
      </c>
      <c r="H635" t="s">
        <v>25</v>
      </c>
      <c r="I635" t="s">
        <v>19</v>
      </c>
      <c r="J635" t="s">
        <v>22</v>
      </c>
      <c r="K635" cm="1">
        <f t="array" ref="K635">MEDIAN(IF(jobs_in_data[job_title]=jobs_in_data[[#This Row],[job_title]],jobs_in_data[salary_in_usd]))</f>
        <v>105320</v>
      </c>
    </row>
    <row r="636" spans="1:11" x14ac:dyDescent="0.25">
      <c r="A636">
        <v>2023</v>
      </c>
      <c r="B636" t="s">
        <v>32</v>
      </c>
      <c r="C636" t="s">
        <v>33</v>
      </c>
      <c r="D636" s="5">
        <v>75000</v>
      </c>
      <c r="E636" t="s">
        <v>19</v>
      </c>
      <c r="F636" t="s">
        <v>13</v>
      </c>
      <c r="G636" t="s">
        <v>14</v>
      </c>
      <c r="H636" t="s">
        <v>25</v>
      </c>
      <c r="I636" t="s">
        <v>19</v>
      </c>
      <c r="J636" t="s">
        <v>22</v>
      </c>
      <c r="K636" cm="1">
        <f t="array" ref="K636">MEDIAN(IF(jobs_in_data[job_title]=jobs_in_data[[#This Row],[job_title]],jobs_in_data[salary_in_usd]))</f>
        <v>105320</v>
      </c>
    </row>
    <row r="637" spans="1:11" x14ac:dyDescent="0.25">
      <c r="A637">
        <v>2023</v>
      </c>
      <c r="B637" t="s">
        <v>32</v>
      </c>
      <c r="C637" t="s">
        <v>33</v>
      </c>
      <c r="D637" s="5">
        <v>115000</v>
      </c>
      <c r="E637" t="s">
        <v>19</v>
      </c>
      <c r="F637" t="s">
        <v>13</v>
      </c>
      <c r="G637" t="s">
        <v>14</v>
      </c>
      <c r="H637" t="s">
        <v>21</v>
      </c>
      <c r="I637" t="s">
        <v>19</v>
      </c>
      <c r="J637" t="s">
        <v>22</v>
      </c>
      <c r="K637" cm="1">
        <f t="array" ref="K637">MEDIAN(IF(jobs_in_data[job_title]=jobs_in_data[[#This Row],[job_title]],jobs_in_data[salary_in_usd]))</f>
        <v>105320</v>
      </c>
    </row>
    <row r="638" spans="1:11" x14ac:dyDescent="0.25">
      <c r="A638">
        <v>2023</v>
      </c>
      <c r="B638" t="s">
        <v>32</v>
      </c>
      <c r="C638" t="s">
        <v>33</v>
      </c>
      <c r="D638" s="5">
        <v>105000</v>
      </c>
      <c r="E638" t="s">
        <v>19</v>
      </c>
      <c r="F638" t="s">
        <v>13</v>
      </c>
      <c r="G638" t="s">
        <v>14</v>
      </c>
      <c r="H638" t="s">
        <v>21</v>
      </c>
      <c r="I638" t="s">
        <v>19</v>
      </c>
      <c r="J638" t="s">
        <v>22</v>
      </c>
      <c r="K638" cm="1">
        <f t="array" ref="K638">MEDIAN(IF(jobs_in_data[job_title]=jobs_in_data[[#This Row],[job_title]],jobs_in_data[salary_in_usd]))</f>
        <v>105320</v>
      </c>
    </row>
    <row r="639" spans="1:11" x14ac:dyDescent="0.25">
      <c r="A639">
        <v>2023</v>
      </c>
      <c r="B639" t="s">
        <v>32</v>
      </c>
      <c r="C639" t="s">
        <v>33</v>
      </c>
      <c r="D639" s="5">
        <v>90000</v>
      </c>
      <c r="E639" t="s">
        <v>19</v>
      </c>
      <c r="F639" t="s">
        <v>13</v>
      </c>
      <c r="G639" t="s">
        <v>14</v>
      </c>
      <c r="H639" t="s">
        <v>25</v>
      </c>
      <c r="I639" t="s">
        <v>19</v>
      </c>
      <c r="J639" t="s">
        <v>22</v>
      </c>
      <c r="K639" cm="1">
        <f t="array" ref="K639">MEDIAN(IF(jobs_in_data[job_title]=jobs_in_data[[#This Row],[job_title]],jobs_in_data[salary_in_usd]))</f>
        <v>105320</v>
      </c>
    </row>
    <row r="640" spans="1:11" x14ac:dyDescent="0.25">
      <c r="A640">
        <v>2023</v>
      </c>
      <c r="B640" t="s">
        <v>32</v>
      </c>
      <c r="C640" t="s">
        <v>33</v>
      </c>
      <c r="D640" s="5">
        <v>80000</v>
      </c>
      <c r="E640" t="s">
        <v>19</v>
      </c>
      <c r="F640" t="s">
        <v>13</v>
      </c>
      <c r="G640" t="s">
        <v>14</v>
      </c>
      <c r="H640" t="s">
        <v>25</v>
      </c>
      <c r="I640" t="s">
        <v>19</v>
      </c>
      <c r="J640" t="s">
        <v>22</v>
      </c>
      <c r="K640" cm="1">
        <f t="array" ref="K640">MEDIAN(IF(jobs_in_data[job_title]=jobs_in_data[[#This Row],[job_title]],jobs_in_data[salary_in_usd]))</f>
        <v>105320</v>
      </c>
    </row>
    <row r="641" spans="1:11" x14ac:dyDescent="0.25">
      <c r="A641">
        <v>2023</v>
      </c>
      <c r="B641" t="s">
        <v>35</v>
      </c>
      <c r="C641" t="s">
        <v>36</v>
      </c>
      <c r="D641" s="5">
        <v>100000</v>
      </c>
      <c r="E641" t="s">
        <v>19</v>
      </c>
      <c r="F641" t="s">
        <v>13</v>
      </c>
      <c r="G641" t="s">
        <v>14</v>
      </c>
      <c r="H641" t="s">
        <v>21</v>
      </c>
      <c r="I641" t="s">
        <v>19</v>
      </c>
      <c r="J641" t="s">
        <v>22</v>
      </c>
      <c r="K641" cm="1">
        <f t="array" ref="K641">MEDIAN(IF(jobs_in_data[job_title]=jobs_in_data[[#This Row],[job_title]],jobs_in_data[salary_in_usd]))</f>
        <v>149400</v>
      </c>
    </row>
    <row r="642" spans="1:11" x14ac:dyDescent="0.25">
      <c r="A642">
        <v>2023</v>
      </c>
      <c r="B642" t="s">
        <v>35</v>
      </c>
      <c r="C642" t="s">
        <v>36</v>
      </c>
      <c r="D642" s="5">
        <v>75000</v>
      </c>
      <c r="E642" t="s">
        <v>19</v>
      </c>
      <c r="F642" t="s">
        <v>13</v>
      </c>
      <c r="G642" t="s">
        <v>14</v>
      </c>
      <c r="H642" t="s">
        <v>21</v>
      </c>
      <c r="I642" t="s">
        <v>19</v>
      </c>
      <c r="J642" t="s">
        <v>22</v>
      </c>
      <c r="K642" cm="1">
        <f t="array" ref="K642">MEDIAN(IF(jobs_in_data[job_title]=jobs_in_data[[#This Row],[job_title]],jobs_in_data[salary_in_usd]))</f>
        <v>149400</v>
      </c>
    </row>
    <row r="643" spans="1:11" x14ac:dyDescent="0.25">
      <c r="A643">
        <v>2023</v>
      </c>
      <c r="B643" t="s">
        <v>28</v>
      </c>
      <c r="C643" t="s">
        <v>11</v>
      </c>
      <c r="D643" s="5">
        <v>169000</v>
      </c>
      <c r="E643" t="s">
        <v>19</v>
      </c>
      <c r="F643" t="s">
        <v>13</v>
      </c>
      <c r="G643" t="s">
        <v>14</v>
      </c>
      <c r="H643" t="s">
        <v>21</v>
      </c>
      <c r="I643" t="s">
        <v>19</v>
      </c>
      <c r="J643" t="s">
        <v>22</v>
      </c>
      <c r="K643" cm="1">
        <f t="array" ref="K643">MEDIAN(IF(jobs_in_data[job_title]=jobs_in_data[[#This Row],[job_title]],jobs_in_data[salary_in_usd]))</f>
        <v>140000</v>
      </c>
    </row>
    <row r="644" spans="1:11" x14ac:dyDescent="0.25">
      <c r="A644">
        <v>2023</v>
      </c>
      <c r="B644" t="s">
        <v>28</v>
      </c>
      <c r="C644" t="s">
        <v>11</v>
      </c>
      <c r="D644" s="5">
        <v>91000</v>
      </c>
      <c r="E644" t="s">
        <v>19</v>
      </c>
      <c r="F644" t="s">
        <v>13</v>
      </c>
      <c r="G644" t="s">
        <v>14</v>
      </c>
      <c r="H644" t="s">
        <v>21</v>
      </c>
      <c r="I644" t="s">
        <v>19</v>
      </c>
      <c r="J644" t="s">
        <v>22</v>
      </c>
      <c r="K644" cm="1">
        <f t="array" ref="K644">MEDIAN(IF(jobs_in_data[job_title]=jobs_in_data[[#This Row],[job_title]],jobs_in_data[salary_in_usd]))</f>
        <v>140000</v>
      </c>
    </row>
    <row r="645" spans="1:11" x14ac:dyDescent="0.25">
      <c r="A645">
        <v>2023</v>
      </c>
      <c r="B645" t="s">
        <v>28</v>
      </c>
      <c r="C645" t="s">
        <v>11</v>
      </c>
      <c r="D645" s="5">
        <v>133000</v>
      </c>
      <c r="E645" t="s">
        <v>19</v>
      </c>
      <c r="F645" t="s">
        <v>13</v>
      </c>
      <c r="G645" t="s">
        <v>14</v>
      </c>
      <c r="H645" t="s">
        <v>21</v>
      </c>
      <c r="I645" t="s">
        <v>19</v>
      </c>
      <c r="J645" t="s">
        <v>22</v>
      </c>
      <c r="K645" cm="1">
        <f t="array" ref="K645">MEDIAN(IF(jobs_in_data[job_title]=jobs_in_data[[#This Row],[job_title]],jobs_in_data[salary_in_usd]))</f>
        <v>140000</v>
      </c>
    </row>
    <row r="646" spans="1:11" x14ac:dyDescent="0.25">
      <c r="A646">
        <v>2023</v>
      </c>
      <c r="B646" t="s">
        <v>28</v>
      </c>
      <c r="C646" t="s">
        <v>11</v>
      </c>
      <c r="D646" s="5">
        <v>58400</v>
      </c>
      <c r="E646" t="s">
        <v>19</v>
      </c>
      <c r="F646" t="s">
        <v>13</v>
      </c>
      <c r="G646" t="s">
        <v>14</v>
      </c>
      <c r="H646" t="s">
        <v>21</v>
      </c>
      <c r="I646" t="s">
        <v>19</v>
      </c>
      <c r="J646" t="s">
        <v>22</v>
      </c>
      <c r="K646" cm="1">
        <f t="array" ref="K646">MEDIAN(IF(jobs_in_data[job_title]=jobs_in_data[[#This Row],[job_title]],jobs_in_data[salary_in_usd]))</f>
        <v>140000</v>
      </c>
    </row>
    <row r="647" spans="1:11" x14ac:dyDescent="0.25">
      <c r="A647">
        <v>2023</v>
      </c>
      <c r="B647" t="s">
        <v>23</v>
      </c>
      <c r="C647" t="s">
        <v>24</v>
      </c>
      <c r="D647" s="5">
        <v>166000</v>
      </c>
      <c r="E647" t="s">
        <v>19</v>
      </c>
      <c r="F647" t="s">
        <v>13</v>
      </c>
      <c r="G647" t="s">
        <v>14</v>
      </c>
      <c r="H647" t="s">
        <v>21</v>
      </c>
      <c r="I647" t="s">
        <v>19</v>
      </c>
      <c r="J647" t="s">
        <v>22</v>
      </c>
      <c r="K647" cm="1">
        <f t="array" ref="K647">MEDIAN(IF(jobs_in_data[job_title]=jobs_in_data[[#This Row],[job_title]],jobs_in_data[salary_in_usd]))</f>
        <v>154800</v>
      </c>
    </row>
    <row r="648" spans="1:11" x14ac:dyDescent="0.25">
      <c r="A648">
        <v>2023</v>
      </c>
      <c r="B648" t="s">
        <v>23</v>
      </c>
      <c r="C648" t="s">
        <v>24</v>
      </c>
      <c r="D648" s="5">
        <v>73100</v>
      </c>
      <c r="E648" t="s">
        <v>19</v>
      </c>
      <c r="F648" t="s">
        <v>13</v>
      </c>
      <c r="G648" t="s">
        <v>14</v>
      </c>
      <c r="H648" t="s">
        <v>21</v>
      </c>
      <c r="I648" t="s">
        <v>19</v>
      </c>
      <c r="J648" t="s">
        <v>22</v>
      </c>
      <c r="K648" cm="1">
        <f t="array" ref="K648">MEDIAN(IF(jobs_in_data[job_title]=jobs_in_data[[#This Row],[job_title]],jobs_in_data[salary_in_usd]))</f>
        <v>154800</v>
      </c>
    </row>
    <row r="649" spans="1:11" x14ac:dyDescent="0.25">
      <c r="A649">
        <v>2023</v>
      </c>
      <c r="B649" t="s">
        <v>69</v>
      </c>
      <c r="C649" t="s">
        <v>39</v>
      </c>
      <c r="D649" s="5">
        <v>160000</v>
      </c>
      <c r="E649" t="s">
        <v>19</v>
      </c>
      <c r="F649" t="s">
        <v>13</v>
      </c>
      <c r="G649" t="s">
        <v>14</v>
      </c>
      <c r="H649" t="s">
        <v>21</v>
      </c>
      <c r="I649" t="s">
        <v>19</v>
      </c>
      <c r="J649" t="s">
        <v>22</v>
      </c>
      <c r="K649" cm="1">
        <f t="array" ref="K649">MEDIAN(IF(jobs_in_data[job_title]=jobs_in_data[[#This Row],[job_title]],jobs_in_data[salary_in_usd]))</f>
        <v>130800</v>
      </c>
    </row>
    <row r="650" spans="1:11" x14ac:dyDescent="0.25">
      <c r="A650">
        <v>2023</v>
      </c>
      <c r="B650" t="s">
        <v>69</v>
      </c>
      <c r="C650" t="s">
        <v>39</v>
      </c>
      <c r="D650" s="5">
        <v>140000</v>
      </c>
      <c r="E650" t="s">
        <v>19</v>
      </c>
      <c r="F650" t="s">
        <v>13</v>
      </c>
      <c r="G650" t="s">
        <v>14</v>
      </c>
      <c r="H650" t="s">
        <v>21</v>
      </c>
      <c r="I650" t="s">
        <v>19</v>
      </c>
      <c r="J650" t="s">
        <v>22</v>
      </c>
      <c r="K650" cm="1">
        <f t="array" ref="K650">MEDIAN(IF(jobs_in_data[job_title]=jobs_in_data[[#This Row],[job_title]],jobs_in_data[salary_in_usd]))</f>
        <v>130800</v>
      </c>
    </row>
    <row r="651" spans="1:11" x14ac:dyDescent="0.25">
      <c r="A651">
        <v>2023</v>
      </c>
      <c r="B651" t="s">
        <v>23</v>
      </c>
      <c r="C651" t="s">
        <v>24</v>
      </c>
      <c r="D651" s="5">
        <v>136000</v>
      </c>
      <c r="E651" t="s">
        <v>19</v>
      </c>
      <c r="F651" t="s">
        <v>13</v>
      </c>
      <c r="G651" t="s">
        <v>14</v>
      </c>
      <c r="H651" t="s">
        <v>21</v>
      </c>
      <c r="I651" t="s">
        <v>19</v>
      </c>
      <c r="J651" t="s">
        <v>22</v>
      </c>
      <c r="K651" cm="1">
        <f t="array" ref="K651">MEDIAN(IF(jobs_in_data[job_title]=jobs_in_data[[#This Row],[job_title]],jobs_in_data[salary_in_usd]))</f>
        <v>154800</v>
      </c>
    </row>
    <row r="652" spans="1:11" x14ac:dyDescent="0.25">
      <c r="A652">
        <v>2023</v>
      </c>
      <c r="B652" t="s">
        <v>23</v>
      </c>
      <c r="C652" t="s">
        <v>24</v>
      </c>
      <c r="D652" s="5">
        <v>91000</v>
      </c>
      <c r="E652" t="s">
        <v>19</v>
      </c>
      <c r="F652" t="s">
        <v>13</v>
      </c>
      <c r="G652" t="s">
        <v>14</v>
      </c>
      <c r="H652" t="s">
        <v>21</v>
      </c>
      <c r="I652" t="s">
        <v>19</v>
      </c>
      <c r="J652" t="s">
        <v>22</v>
      </c>
      <c r="K652" cm="1">
        <f t="array" ref="K652">MEDIAN(IF(jobs_in_data[job_title]=jobs_in_data[[#This Row],[job_title]],jobs_in_data[salary_in_usd]))</f>
        <v>154800</v>
      </c>
    </row>
    <row r="653" spans="1:11" x14ac:dyDescent="0.25">
      <c r="A653">
        <v>2023</v>
      </c>
      <c r="B653" t="s">
        <v>28</v>
      </c>
      <c r="C653" t="s">
        <v>11</v>
      </c>
      <c r="D653" s="5">
        <v>142000</v>
      </c>
      <c r="E653" t="s">
        <v>44</v>
      </c>
      <c r="F653" t="s">
        <v>13</v>
      </c>
      <c r="G653" t="s">
        <v>14</v>
      </c>
      <c r="H653" t="s">
        <v>21</v>
      </c>
      <c r="I653" t="s">
        <v>44</v>
      </c>
      <c r="J653" t="s">
        <v>22</v>
      </c>
      <c r="K653" cm="1">
        <f t="array" ref="K653">MEDIAN(IF(jobs_in_data[job_title]=jobs_in_data[[#This Row],[job_title]],jobs_in_data[salary_in_usd]))</f>
        <v>140000</v>
      </c>
    </row>
    <row r="654" spans="1:11" x14ac:dyDescent="0.25">
      <c r="A654">
        <v>2023</v>
      </c>
      <c r="B654" t="s">
        <v>28</v>
      </c>
      <c r="C654" t="s">
        <v>11</v>
      </c>
      <c r="D654" s="5">
        <v>102200</v>
      </c>
      <c r="E654" t="s">
        <v>44</v>
      </c>
      <c r="F654" t="s">
        <v>13</v>
      </c>
      <c r="G654" t="s">
        <v>14</v>
      </c>
      <c r="H654" t="s">
        <v>21</v>
      </c>
      <c r="I654" t="s">
        <v>44</v>
      </c>
      <c r="J654" t="s">
        <v>22</v>
      </c>
      <c r="K654" cm="1">
        <f t="array" ref="K654">MEDIAN(IF(jobs_in_data[job_title]=jobs_in_data[[#This Row],[job_title]],jobs_in_data[salary_in_usd]))</f>
        <v>140000</v>
      </c>
    </row>
    <row r="655" spans="1:11" x14ac:dyDescent="0.25">
      <c r="A655">
        <v>2023</v>
      </c>
      <c r="B655" t="s">
        <v>23</v>
      </c>
      <c r="C655" t="s">
        <v>24</v>
      </c>
      <c r="D655" s="5">
        <v>123040</v>
      </c>
      <c r="E655" t="s">
        <v>31</v>
      </c>
      <c r="F655" t="s">
        <v>13</v>
      </c>
      <c r="G655" t="s">
        <v>14</v>
      </c>
      <c r="H655" t="s">
        <v>21</v>
      </c>
      <c r="I655" t="s">
        <v>31</v>
      </c>
      <c r="J655" t="s">
        <v>22</v>
      </c>
      <c r="K655" cm="1">
        <f t="array" ref="K655">MEDIAN(IF(jobs_in_data[job_title]=jobs_in_data[[#This Row],[job_title]],jobs_in_data[salary_in_usd]))</f>
        <v>154800</v>
      </c>
    </row>
    <row r="656" spans="1:11" x14ac:dyDescent="0.25">
      <c r="A656">
        <v>2023</v>
      </c>
      <c r="B656" t="s">
        <v>23</v>
      </c>
      <c r="C656" t="s">
        <v>24</v>
      </c>
      <c r="D656" s="5">
        <v>86128</v>
      </c>
      <c r="E656" t="s">
        <v>31</v>
      </c>
      <c r="F656" t="s">
        <v>13</v>
      </c>
      <c r="G656" t="s">
        <v>14</v>
      </c>
      <c r="H656" t="s">
        <v>21</v>
      </c>
      <c r="I656" t="s">
        <v>31</v>
      </c>
      <c r="J656" t="s">
        <v>22</v>
      </c>
      <c r="K656" cm="1">
        <f t="array" ref="K656">MEDIAN(IF(jobs_in_data[job_title]=jobs_in_data[[#This Row],[job_title]],jobs_in_data[salary_in_usd]))</f>
        <v>154800</v>
      </c>
    </row>
    <row r="657" spans="1:11" x14ac:dyDescent="0.25">
      <c r="A657">
        <v>2023</v>
      </c>
      <c r="B657" t="s">
        <v>42</v>
      </c>
      <c r="C657" t="s">
        <v>24</v>
      </c>
      <c r="D657" s="5">
        <v>100000</v>
      </c>
      <c r="E657" t="s">
        <v>19</v>
      </c>
      <c r="F657" t="s">
        <v>13</v>
      </c>
      <c r="G657" t="s">
        <v>14</v>
      </c>
      <c r="H657" t="s">
        <v>21</v>
      </c>
      <c r="I657" t="s">
        <v>19</v>
      </c>
      <c r="J657" t="s">
        <v>58</v>
      </c>
      <c r="K657" cm="1">
        <f t="array" ref="K657">MEDIAN(IF(jobs_in_data[job_title]=jobs_in_data[[#This Row],[job_title]],jobs_in_data[salary_in_usd]))</f>
        <v>81400</v>
      </c>
    </row>
    <row r="658" spans="1:11" x14ac:dyDescent="0.25">
      <c r="A658">
        <v>2023</v>
      </c>
      <c r="B658" t="s">
        <v>42</v>
      </c>
      <c r="C658" t="s">
        <v>24</v>
      </c>
      <c r="D658" s="5">
        <v>71000</v>
      </c>
      <c r="E658" t="s">
        <v>19</v>
      </c>
      <c r="F658" t="s">
        <v>13</v>
      </c>
      <c r="G658" t="s">
        <v>14</v>
      </c>
      <c r="H658" t="s">
        <v>25</v>
      </c>
      <c r="I658" t="s">
        <v>19</v>
      </c>
      <c r="J658" t="s">
        <v>22</v>
      </c>
      <c r="K658" cm="1">
        <f t="array" ref="K658">MEDIAN(IF(jobs_in_data[job_title]=jobs_in_data[[#This Row],[job_title]],jobs_in_data[salary_in_usd]))</f>
        <v>81400</v>
      </c>
    </row>
    <row r="659" spans="1:11" x14ac:dyDescent="0.25">
      <c r="A659">
        <v>2023</v>
      </c>
      <c r="B659" t="s">
        <v>42</v>
      </c>
      <c r="C659" t="s">
        <v>24</v>
      </c>
      <c r="D659" s="5">
        <v>57000</v>
      </c>
      <c r="E659" t="s">
        <v>19</v>
      </c>
      <c r="F659" t="s">
        <v>13</v>
      </c>
      <c r="G659" t="s">
        <v>14</v>
      </c>
      <c r="H659" t="s">
        <v>25</v>
      </c>
      <c r="I659" t="s">
        <v>19</v>
      </c>
      <c r="J659" t="s">
        <v>22</v>
      </c>
      <c r="K659" cm="1">
        <f t="array" ref="K659">MEDIAN(IF(jobs_in_data[job_title]=jobs_in_data[[#This Row],[job_title]],jobs_in_data[salary_in_usd]))</f>
        <v>81400</v>
      </c>
    </row>
    <row r="660" spans="1:11" x14ac:dyDescent="0.25">
      <c r="A660">
        <v>2023</v>
      </c>
      <c r="B660" t="s">
        <v>32</v>
      </c>
      <c r="C660" t="s">
        <v>33</v>
      </c>
      <c r="D660" s="5">
        <v>59000</v>
      </c>
      <c r="E660" t="s">
        <v>19</v>
      </c>
      <c r="F660" t="s">
        <v>13</v>
      </c>
      <c r="G660" t="s">
        <v>14</v>
      </c>
      <c r="H660" t="s">
        <v>25</v>
      </c>
      <c r="I660" t="s">
        <v>19</v>
      </c>
      <c r="J660" t="s">
        <v>22</v>
      </c>
      <c r="K660" cm="1">
        <f t="array" ref="K660">MEDIAN(IF(jobs_in_data[job_title]=jobs_in_data[[#This Row],[job_title]],jobs_in_data[salary_in_usd]))</f>
        <v>105320</v>
      </c>
    </row>
    <row r="661" spans="1:11" x14ac:dyDescent="0.25">
      <c r="A661">
        <v>2023</v>
      </c>
      <c r="B661" t="s">
        <v>32</v>
      </c>
      <c r="C661" t="s">
        <v>33</v>
      </c>
      <c r="D661" s="5">
        <v>50000</v>
      </c>
      <c r="E661" t="s">
        <v>19</v>
      </c>
      <c r="F661" t="s">
        <v>13</v>
      </c>
      <c r="G661" t="s">
        <v>14</v>
      </c>
      <c r="H661" t="s">
        <v>25</v>
      </c>
      <c r="I661" t="s">
        <v>19</v>
      </c>
      <c r="J661" t="s">
        <v>22</v>
      </c>
      <c r="K661" cm="1">
        <f t="array" ref="K661">MEDIAN(IF(jobs_in_data[job_title]=jobs_in_data[[#This Row],[job_title]],jobs_in_data[salary_in_usd]))</f>
        <v>105320</v>
      </c>
    </row>
    <row r="662" spans="1:11" x14ac:dyDescent="0.25">
      <c r="A662">
        <v>2023</v>
      </c>
      <c r="B662" t="s">
        <v>50</v>
      </c>
      <c r="C662" t="s">
        <v>27</v>
      </c>
      <c r="D662" s="5">
        <v>50000</v>
      </c>
      <c r="E662" t="s">
        <v>73</v>
      </c>
      <c r="F662" t="s">
        <v>13</v>
      </c>
      <c r="G662" t="s">
        <v>74</v>
      </c>
      <c r="H662" t="s">
        <v>25</v>
      </c>
      <c r="I662" t="s">
        <v>44</v>
      </c>
      <c r="J662" t="s">
        <v>16</v>
      </c>
      <c r="K662" cm="1">
        <f t="array" ref="K662">MEDIAN(IF(jobs_in_data[job_title]=jobs_in_data[[#This Row],[job_title]],jobs_in_data[salary_in_usd]))</f>
        <v>172600</v>
      </c>
    </row>
    <row r="663" spans="1:11" x14ac:dyDescent="0.25">
      <c r="A663">
        <v>2023</v>
      </c>
      <c r="B663" t="s">
        <v>23</v>
      </c>
      <c r="C663" t="s">
        <v>24</v>
      </c>
      <c r="D663" s="5">
        <v>64781</v>
      </c>
      <c r="E663" t="s">
        <v>52</v>
      </c>
      <c r="F663" t="s">
        <v>13</v>
      </c>
      <c r="G663" t="s">
        <v>14</v>
      </c>
      <c r="H663" t="s">
        <v>25</v>
      </c>
      <c r="I663" t="s">
        <v>52</v>
      </c>
      <c r="J663" t="s">
        <v>16</v>
      </c>
      <c r="K663" cm="1">
        <f t="array" ref="K663">MEDIAN(IF(jobs_in_data[job_title]=jobs_in_data[[#This Row],[job_title]],jobs_in_data[salary_in_usd]))</f>
        <v>154800</v>
      </c>
    </row>
    <row r="664" spans="1:11" x14ac:dyDescent="0.25">
      <c r="A664">
        <v>2023</v>
      </c>
      <c r="B664" t="s">
        <v>60</v>
      </c>
      <c r="C664" t="s">
        <v>24</v>
      </c>
      <c r="D664" s="5">
        <v>21000</v>
      </c>
      <c r="E664" t="s">
        <v>76</v>
      </c>
      <c r="F664" t="s">
        <v>13</v>
      </c>
      <c r="G664" t="s">
        <v>77</v>
      </c>
      <c r="H664" t="s">
        <v>25</v>
      </c>
      <c r="I664" t="s">
        <v>78</v>
      </c>
      <c r="J664" t="s">
        <v>58</v>
      </c>
      <c r="K664" cm="1">
        <f t="array" ref="K664">MEDIAN(IF(jobs_in_data[job_title]=jobs_in_data[[#This Row],[job_title]],jobs_in_data[salary_in_usd]))</f>
        <v>110325</v>
      </c>
    </row>
    <row r="665" spans="1:11" x14ac:dyDescent="0.25">
      <c r="A665">
        <v>2023</v>
      </c>
      <c r="B665" t="s">
        <v>32</v>
      </c>
      <c r="C665" t="s">
        <v>33</v>
      </c>
      <c r="D665" s="5">
        <v>135000</v>
      </c>
      <c r="E665" t="s">
        <v>19</v>
      </c>
      <c r="F665" t="s">
        <v>13</v>
      </c>
      <c r="G665" t="s">
        <v>14</v>
      </c>
      <c r="H665" t="s">
        <v>21</v>
      </c>
      <c r="I665" t="s">
        <v>19</v>
      </c>
      <c r="J665" t="s">
        <v>22</v>
      </c>
      <c r="K665" cm="1">
        <f t="array" ref="K665">MEDIAN(IF(jobs_in_data[job_title]=jobs_in_data[[#This Row],[job_title]],jobs_in_data[salary_in_usd]))</f>
        <v>105320</v>
      </c>
    </row>
    <row r="666" spans="1:11" x14ac:dyDescent="0.25">
      <c r="A666">
        <v>2023</v>
      </c>
      <c r="B666" t="s">
        <v>32</v>
      </c>
      <c r="C666" t="s">
        <v>33</v>
      </c>
      <c r="D666" s="5">
        <v>120000</v>
      </c>
      <c r="E666" t="s">
        <v>19</v>
      </c>
      <c r="F666" t="s">
        <v>13</v>
      </c>
      <c r="G666" t="s">
        <v>14</v>
      </c>
      <c r="H666" t="s">
        <v>21</v>
      </c>
      <c r="I666" t="s">
        <v>19</v>
      </c>
      <c r="J666" t="s">
        <v>22</v>
      </c>
      <c r="K666" cm="1">
        <f t="array" ref="K666">MEDIAN(IF(jobs_in_data[job_title]=jobs_in_data[[#This Row],[job_title]],jobs_in_data[salary_in_usd]))</f>
        <v>105320</v>
      </c>
    </row>
    <row r="667" spans="1:11" x14ac:dyDescent="0.25">
      <c r="A667">
        <v>2023</v>
      </c>
      <c r="B667" t="s">
        <v>17</v>
      </c>
      <c r="C667" t="s">
        <v>18</v>
      </c>
      <c r="D667" s="5">
        <v>150000</v>
      </c>
      <c r="E667" t="s">
        <v>19</v>
      </c>
      <c r="F667" t="s">
        <v>13</v>
      </c>
      <c r="G667" t="s">
        <v>14</v>
      </c>
      <c r="H667" t="s">
        <v>25</v>
      </c>
      <c r="I667" t="s">
        <v>19</v>
      </c>
      <c r="J667" t="s">
        <v>22</v>
      </c>
      <c r="K667" cm="1">
        <f t="array" ref="K667">MEDIAN(IF(jobs_in_data[job_title]=jobs_in_data[[#This Row],[job_title]],jobs_in_data[salary_in_usd]))</f>
        <v>159500</v>
      </c>
    </row>
    <row r="668" spans="1:11" x14ac:dyDescent="0.25">
      <c r="A668">
        <v>2023</v>
      </c>
      <c r="B668" t="s">
        <v>17</v>
      </c>
      <c r="C668" t="s">
        <v>18</v>
      </c>
      <c r="D668" s="5">
        <v>140000</v>
      </c>
      <c r="E668" t="s">
        <v>19</v>
      </c>
      <c r="F668" t="s">
        <v>13</v>
      </c>
      <c r="G668" t="s">
        <v>14</v>
      </c>
      <c r="H668" t="s">
        <v>25</v>
      </c>
      <c r="I668" t="s">
        <v>19</v>
      </c>
      <c r="J668" t="s">
        <v>22</v>
      </c>
      <c r="K668" cm="1">
        <f t="array" ref="K668">MEDIAN(IF(jobs_in_data[job_title]=jobs_in_data[[#This Row],[job_title]],jobs_in_data[salary_in_usd]))</f>
        <v>159500</v>
      </c>
    </row>
    <row r="669" spans="1:11" x14ac:dyDescent="0.25">
      <c r="A669">
        <v>2023</v>
      </c>
      <c r="B669" t="s">
        <v>40</v>
      </c>
      <c r="C669" t="s">
        <v>39</v>
      </c>
      <c r="D669" s="5">
        <v>43064</v>
      </c>
      <c r="E669" t="s">
        <v>31</v>
      </c>
      <c r="F669" t="s">
        <v>13</v>
      </c>
      <c r="G669" t="s">
        <v>14</v>
      </c>
      <c r="H669" t="s">
        <v>21</v>
      </c>
      <c r="I669" t="s">
        <v>31</v>
      </c>
      <c r="J669" t="s">
        <v>22</v>
      </c>
      <c r="K669" cm="1">
        <f t="array" ref="K669">MEDIAN(IF(jobs_in_data[job_title]=jobs_in_data[[#This Row],[job_title]],jobs_in_data[salary_in_usd]))</f>
        <v>156400</v>
      </c>
    </row>
    <row r="670" spans="1:11" x14ac:dyDescent="0.25">
      <c r="A670">
        <v>2023</v>
      </c>
      <c r="B670" t="s">
        <v>40</v>
      </c>
      <c r="C670" t="s">
        <v>39</v>
      </c>
      <c r="D670" s="5">
        <v>43064</v>
      </c>
      <c r="E670" t="s">
        <v>31</v>
      </c>
      <c r="F670" t="s">
        <v>13</v>
      </c>
      <c r="G670" t="s">
        <v>14</v>
      </c>
      <c r="H670" t="s">
        <v>21</v>
      </c>
      <c r="I670" t="s">
        <v>31</v>
      </c>
      <c r="J670" t="s">
        <v>22</v>
      </c>
      <c r="K670" cm="1">
        <f t="array" ref="K670">MEDIAN(IF(jobs_in_data[job_title]=jobs_in_data[[#This Row],[job_title]],jobs_in_data[salary_in_usd]))</f>
        <v>156400</v>
      </c>
    </row>
    <row r="671" spans="1:11" x14ac:dyDescent="0.25">
      <c r="A671">
        <v>2023</v>
      </c>
      <c r="B671" t="s">
        <v>79</v>
      </c>
      <c r="C671" t="s">
        <v>71</v>
      </c>
      <c r="D671" s="5">
        <v>90000</v>
      </c>
      <c r="E671" t="s">
        <v>19</v>
      </c>
      <c r="F671" t="s">
        <v>13</v>
      </c>
      <c r="G671" t="s">
        <v>14</v>
      </c>
      <c r="H671" t="s">
        <v>21</v>
      </c>
      <c r="I671" t="s">
        <v>19</v>
      </c>
      <c r="J671" t="s">
        <v>22</v>
      </c>
      <c r="K671" cm="1">
        <f t="array" ref="K671">MEDIAN(IF(jobs_in_data[job_title]=jobs_in_data[[#This Row],[job_title]],jobs_in_data[salary_in_usd]))</f>
        <v>90000</v>
      </c>
    </row>
    <row r="672" spans="1:11" x14ac:dyDescent="0.25">
      <c r="A672">
        <v>2023</v>
      </c>
      <c r="B672" t="s">
        <v>79</v>
      </c>
      <c r="C672" t="s">
        <v>71</v>
      </c>
      <c r="D672" s="5">
        <v>80000</v>
      </c>
      <c r="E672" t="s">
        <v>19</v>
      </c>
      <c r="F672" t="s">
        <v>13</v>
      </c>
      <c r="G672" t="s">
        <v>14</v>
      </c>
      <c r="H672" t="s">
        <v>21</v>
      </c>
      <c r="I672" t="s">
        <v>19</v>
      </c>
      <c r="J672" t="s">
        <v>22</v>
      </c>
      <c r="K672" cm="1">
        <f t="array" ref="K672">MEDIAN(IF(jobs_in_data[job_title]=jobs_in_data[[#This Row],[job_title]],jobs_in_data[salary_in_usd]))</f>
        <v>90000</v>
      </c>
    </row>
    <row r="673" spans="1:11" x14ac:dyDescent="0.25">
      <c r="A673">
        <v>2023</v>
      </c>
      <c r="B673" t="s">
        <v>23</v>
      </c>
      <c r="C673" t="s">
        <v>24</v>
      </c>
      <c r="D673" s="5">
        <v>212000</v>
      </c>
      <c r="E673" t="s">
        <v>19</v>
      </c>
      <c r="F673" t="s">
        <v>13</v>
      </c>
      <c r="G673" t="s">
        <v>14</v>
      </c>
      <c r="H673" t="s">
        <v>21</v>
      </c>
      <c r="I673" t="s">
        <v>19</v>
      </c>
      <c r="J673" t="s">
        <v>22</v>
      </c>
      <c r="K673" cm="1">
        <f t="array" ref="K673">MEDIAN(IF(jobs_in_data[job_title]=jobs_in_data[[#This Row],[job_title]],jobs_in_data[salary_in_usd]))</f>
        <v>154800</v>
      </c>
    </row>
    <row r="674" spans="1:11" x14ac:dyDescent="0.25">
      <c r="A674">
        <v>2023</v>
      </c>
      <c r="B674" t="s">
        <v>23</v>
      </c>
      <c r="C674" t="s">
        <v>24</v>
      </c>
      <c r="D674" s="5">
        <v>93300</v>
      </c>
      <c r="E674" t="s">
        <v>19</v>
      </c>
      <c r="F674" t="s">
        <v>13</v>
      </c>
      <c r="G674" t="s">
        <v>14</v>
      </c>
      <c r="H674" t="s">
        <v>21</v>
      </c>
      <c r="I674" t="s">
        <v>19</v>
      </c>
      <c r="J674" t="s">
        <v>22</v>
      </c>
      <c r="K674" cm="1">
        <f t="array" ref="K674">MEDIAN(IF(jobs_in_data[job_title]=jobs_in_data[[#This Row],[job_title]],jobs_in_data[salary_in_usd]))</f>
        <v>154800</v>
      </c>
    </row>
    <row r="675" spans="1:11" x14ac:dyDescent="0.25">
      <c r="A675">
        <v>2023</v>
      </c>
      <c r="B675" t="s">
        <v>28</v>
      </c>
      <c r="C675" t="s">
        <v>11</v>
      </c>
      <c r="D675" s="5">
        <v>133000</v>
      </c>
      <c r="E675" t="s">
        <v>19</v>
      </c>
      <c r="F675" t="s">
        <v>13</v>
      </c>
      <c r="G675" t="s">
        <v>14</v>
      </c>
      <c r="H675" t="s">
        <v>21</v>
      </c>
      <c r="I675" t="s">
        <v>19</v>
      </c>
      <c r="J675" t="s">
        <v>22</v>
      </c>
      <c r="K675" cm="1">
        <f t="array" ref="K675">MEDIAN(IF(jobs_in_data[job_title]=jobs_in_data[[#This Row],[job_title]],jobs_in_data[salary_in_usd]))</f>
        <v>140000</v>
      </c>
    </row>
    <row r="676" spans="1:11" x14ac:dyDescent="0.25">
      <c r="A676">
        <v>2023</v>
      </c>
      <c r="B676" t="s">
        <v>28</v>
      </c>
      <c r="C676" t="s">
        <v>11</v>
      </c>
      <c r="D676" s="5">
        <v>58300</v>
      </c>
      <c r="E676" t="s">
        <v>19</v>
      </c>
      <c r="F676" t="s">
        <v>13</v>
      </c>
      <c r="G676" t="s">
        <v>14</v>
      </c>
      <c r="H676" t="s">
        <v>21</v>
      </c>
      <c r="I676" t="s">
        <v>19</v>
      </c>
      <c r="J676" t="s">
        <v>22</v>
      </c>
      <c r="K676" cm="1">
        <f t="array" ref="K676">MEDIAN(IF(jobs_in_data[job_title]=jobs_in_data[[#This Row],[job_title]],jobs_in_data[salary_in_usd]))</f>
        <v>140000</v>
      </c>
    </row>
    <row r="677" spans="1:11" x14ac:dyDescent="0.25">
      <c r="A677">
        <v>2023</v>
      </c>
      <c r="B677" t="s">
        <v>30</v>
      </c>
      <c r="C677" t="s">
        <v>27</v>
      </c>
      <c r="D677" s="5">
        <v>300000</v>
      </c>
      <c r="E677" t="s">
        <v>19</v>
      </c>
      <c r="F677" t="s">
        <v>13</v>
      </c>
      <c r="G677" t="s">
        <v>14</v>
      </c>
      <c r="H677" t="s">
        <v>21</v>
      </c>
      <c r="I677" t="s">
        <v>19</v>
      </c>
      <c r="J677" t="s">
        <v>22</v>
      </c>
      <c r="K677" cm="1">
        <f t="array" ref="K677">MEDIAN(IF(jobs_in_data[job_title]=jobs_in_data[[#This Row],[job_title]],jobs_in_data[salary_in_usd]))</f>
        <v>182200</v>
      </c>
    </row>
    <row r="678" spans="1:11" x14ac:dyDescent="0.25">
      <c r="A678">
        <v>2023</v>
      </c>
      <c r="B678" t="s">
        <v>30</v>
      </c>
      <c r="C678" t="s">
        <v>27</v>
      </c>
      <c r="D678" s="5">
        <v>260000</v>
      </c>
      <c r="E678" t="s">
        <v>19</v>
      </c>
      <c r="F678" t="s">
        <v>13</v>
      </c>
      <c r="G678" t="s">
        <v>14</v>
      </c>
      <c r="H678" t="s">
        <v>21</v>
      </c>
      <c r="I678" t="s">
        <v>19</v>
      </c>
      <c r="J678" t="s">
        <v>22</v>
      </c>
      <c r="K678" cm="1">
        <f t="array" ref="K678">MEDIAN(IF(jobs_in_data[job_title]=jobs_in_data[[#This Row],[job_title]],jobs_in_data[salary_in_usd]))</f>
        <v>182200</v>
      </c>
    </row>
    <row r="679" spans="1:11" x14ac:dyDescent="0.25">
      <c r="A679">
        <v>2023</v>
      </c>
      <c r="B679" t="s">
        <v>23</v>
      </c>
      <c r="C679" t="s">
        <v>24</v>
      </c>
      <c r="D679" s="5">
        <v>130410</v>
      </c>
      <c r="E679" t="s">
        <v>19</v>
      </c>
      <c r="F679" t="s">
        <v>13</v>
      </c>
      <c r="G679" t="s">
        <v>14</v>
      </c>
      <c r="H679" t="s">
        <v>21</v>
      </c>
      <c r="I679" t="s">
        <v>19</v>
      </c>
      <c r="J679" t="s">
        <v>22</v>
      </c>
      <c r="K679" cm="1">
        <f t="array" ref="K679">MEDIAN(IF(jobs_in_data[job_title]=jobs_in_data[[#This Row],[job_title]],jobs_in_data[salary_in_usd]))</f>
        <v>154800</v>
      </c>
    </row>
    <row r="680" spans="1:11" x14ac:dyDescent="0.25">
      <c r="A680">
        <v>2023</v>
      </c>
      <c r="B680" t="s">
        <v>23</v>
      </c>
      <c r="C680" t="s">
        <v>24</v>
      </c>
      <c r="D680" s="5">
        <v>92000</v>
      </c>
      <c r="E680" t="s">
        <v>19</v>
      </c>
      <c r="F680" t="s">
        <v>13</v>
      </c>
      <c r="G680" t="s">
        <v>14</v>
      </c>
      <c r="H680" t="s">
        <v>21</v>
      </c>
      <c r="I680" t="s">
        <v>19</v>
      </c>
      <c r="J680" t="s">
        <v>22</v>
      </c>
      <c r="K680" cm="1">
        <f t="array" ref="K680">MEDIAN(IF(jobs_in_data[job_title]=jobs_in_data[[#This Row],[job_title]],jobs_in_data[salary_in_usd]))</f>
        <v>154800</v>
      </c>
    </row>
    <row r="681" spans="1:11" x14ac:dyDescent="0.25">
      <c r="A681">
        <v>2023</v>
      </c>
      <c r="B681" t="s">
        <v>23</v>
      </c>
      <c r="C681" t="s">
        <v>24</v>
      </c>
      <c r="D681" s="5">
        <v>166000</v>
      </c>
      <c r="E681" t="s">
        <v>19</v>
      </c>
      <c r="F681" t="s">
        <v>13</v>
      </c>
      <c r="G681" t="s">
        <v>14</v>
      </c>
      <c r="H681" t="s">
        <v>21</v>
      </c>
      <c r="I681" t="s">
        <v>19</v>
      </c>
      <c r="J681" t="s">
        <v>22</v>
      </c>
      <c r="K681" cm="1">
        <f t="array" ref="K681">MEDIAN(IF(jobs_in_data[job_title]=jobs_in_data[[#This Row],[job_title]],jobs_in_data[salary_in_usd]))</f>
        <v>154800</v>
      </c>
    </row>
    <row r="682" spans="1:11" x14ac:dyDescent="0.25">
      <c r="A682">
        <v>2023</v>
      </c>
      <c r="B682" t="s">
        <v>23</v>
      </c>
      <c r="C682" t="s">
        <v>24</v>
      </c>
      <c r="D682" s="5">
        <v>73100</v>
      </c>
      <c r="E682" t="s">
        <v>19</v>
      </c>
      <c r="F682" t="s">
        <v>13</v>
      </c>
      <c r="G682" t="s">
        <v>14</v>
      </c>
      <c r="H682" t="s">
        <v>21</v>
      </c>
      <c r="I682" t="s">
        <v>19</v>
      </c>
      <c r="J682" t="s">
        <v>22</v>
      </c>
      <c r="K682" cm="1">
        <f t="array" ref="K682">MEDIAN(IF(jobs_in_data[job_title]=jobs_in_data[[#This Row],[job_title]],jobs_in_data[salary_in_usd]))</f>
        <v>154800</v>
      </c>
    </row>
    <row r="683" spans="1:11" x14ac:dyDescent="0.25">
      <c r="A683">
        <v>2023</v>
      </c>
      <c r="B683" t="s">
        <v>28</v>
      </c>
      <c r="C683" t="s">
        <v>11</v>
      </c>
      <c r="D683" s="5">
        <v>210500</v>
      </c>
      <c r="E683" t="s">
        <v>19</v>
      </c>
      <c r="F683" t="s">
        <v>13</v>
      </c>
      <c r="G683" t="s">
        <v>14</v>
      </c>
      <c r="H683" t="s">
        <v>21</v>
      </c>
      <c r="I683" t="s">
        <v>19</v>
      </c>
      <c r="J683" t="s">
        <v>22</v>
      </c>
      <c r="K683" cm="1">
        <f t="array" ref="K683">MEDIAN(IF(jobs_in_data[job_title]=jobs_in_data[[#This Row],[job_title]],jobs_in_data[salary_in_usd]))</f>
        <v>140000</v>
      </c>
    </row>
    <row r="684" spans="1:11" x14ac:dyDescent="0.25">
      <c r="A684">
        <v>2023</v>
      </c>
      <c r="B684" t="s">
        <v>28</v>
      </c>
      <c r="C684" t="s">
        <v>11</v>
      </c>
      <c r="D684" s="5">
        <v>105300</v>
      </c>
      <c r="E684" t="s">
        <v>19</v>
      </c>
      <c r="F684" t="s">
        <v>13</v>
      </c>
      <c r="G684" t="s">
        <v>14</v>
      </c>
      <c r="H684" t="s">
        <v>21</v>
      </c>
      <c r="I684" t="s">
        <v>19</v>
      </c>
      <c r="J684" t="s">
        <v>22</v>
      </c>
      <c r="K684" cm="1">
        <f t="array" ref="K684">MEDIAN(IF(jobs_in_data[job_title]=jobs_in_data[[#This Row],[job_title]],jobs_in_data[salary_in_usd]))</f>
        <v>140000</v>
      </c>
    </row>
    <row r="685" spans="1:11" x14ac:dyDescent="0.25">
      <c r="A685">
        <v>2023</v>
      </c>
      <c r="B685" t="s">
        <v>28</v>
      </c>
      <c r="C685" t="s">
        <v>11</v>
      </c>
      <c r="D685" s="5">
        <v>158400</v>
      </c>
      <c r="E685" t="s">
        <v>19</v>
      </c>
      <c r="F685" t="s">
        <v>13</v>
      </c>
      <c r="G685" t="s">
        <v>14</v>
      </c>
      <c r="H685" t="s">
        <v>21</v>
      </c>
      <c r="I685" t="s">
        <v>19</v>
      </c>
      <c r="J685" t="s">
        <v>22</v>
      </c>
      <c r="K685" cm="1">
        <f t="array" ref="K685">MEDIAN(IF(jobs_in_data[job_title]=jobs_in_data[[#This Row],[job_title]],jobs_in_data[salary_in_usd]))</f>
        <v>140000</v>
      </c>
    </row>
    <row r="686" spans="1:11" x14ac:dyDescent="0.25">
      <c r="A686">
        <v>2023</v>
      </c>
      <c r="B686" t="s">
        <v>28</v>
      </c>
      <c r="C686" t="s">
        <v>11</v>
      </c>
      <c r="D686" s="5">
        <v>85800</v>
      </c>
      <c r="E686" t="s">
        <v>19</v>
      </c>
      <c r="F686" t="s">
        <v>13</v>
      </c>
      <c r="G686" t="s">
        <v>14</v>
      </c>
      <c r="H686" t="s">
        <v>21</v>
      </c>
      <c r="I686" t="s">
        <v>19</v>
      </c>
      <c r="J686" t="s">
        <v>22</v>
      </c>
      <c r="K686" cm="1">
        <f t="array" ref="K686">MEDIAN(IF(jobs_in_data[job_title]=jobs_in_data[[#This Row],[job_title]],jobs_in_data[salary_in_usd]))</f>
        <v>140000</v>
      </c>
    </row>
    <row r="687" spans="1:11" x14ac:dyDescent="0.25">
      <c r="A687">
        <v>2023</v>
      </c>
      <c r="B687" t="s">
        <v>32</v>
      </c>
      <c r="C687" t="s">
        <v>33</v>
      </c>
      <c r="D687" s="5">
        <v>105000</v>
      </c>
      <c r="E687" t="s">
        <v>19</v>
      </c>
      <c r="F687" t="s">
        <v>13</v>
      </c>
      <c r="G687" t="s">
        <v>14</v>
      </c>
      <c r="H687" t="s">
        <v>21</v>
      </c>
      <c r="I687" t="s">
        <v>19</v>
      </c>
      <c r="J687" t="s">
        <v>22</v>
      </c>
      <c r="K687" cm="1">
        <f t="array" ref="K687">MEDIAN(IF(jobs_in_data[job_title]=jobs_in_data[[#This Row],[job_title]],jobs_in_data[salary_in_usd]))</f>
        <v>105320</v>
      </c>
    </row>
    <row r="688" spans="1:11" x14ac:dyDescent="0.25">
      <c r="A688">
        <v>2023</v>
      </c>
      <c r="B688" t="s">
        <v>32</v>
      </c>
      <c r="C688" t="s">
        <v>33</v>
      </c>
      <c r="D688" s="5">
        <v>85000</v>
      </c>
      <c r="E688" t="s">
        <v>19</v>
      </c>
      <c r="F688" t="s">
        <v>13</v>
      </c>
      <c r="G688" t="s">
        <v>14</v>
      </c>
      <c r="H688" t="s">
        <v>21</v>
      </c>
      <c r="I688" t="s">
        <v>19</v>
      </c>
      <c r="J688" t="s">
        <v>22</v>
      </c>
      <c r="K688" cm="1">
        <f t="array" ref="K688">MEDIAN(IF(jobs_in_data[job_title]=jobs_in_data[[#This Row],[job_title]],jobs_in_data[salary_in_usd]))</f>
        <v>105320</v>
      </c>
    </row>
    <row r="689" spans="1:11" x14ac:dyDescent="0.25">
      <c r="A689">
        <v>2023</v>
      </c>
      <c r="B689" t="s">
        <v>32</v>
      </c>
      <c r="C689" t="s">
        <v>33</v>
      </c>
      <c r="D689" s="5">
        <v>95400</v>
      </c>
      <c r="E689" t="s">
        <v>19</v>
      </c>
      <c r="F689" t="s">
        <v>13</v>
      </c>
      <c r="G689" t="s">
        <v>14</v>
      </c>
      <c r="H689" t="s">
        <v>25</v>
      </c>
      <c r="I689" t="s">
        <v>19</v>
      </c>
      <c r="J689" t="s">
        <v>22</v>
      </c>
      <c r="K689" cm="1">
        <f t="array" ref="K689">MEDIAN(IF(jobs_in_data[job_title]=jobs_in_data[[#This Row],[job_title]],jobs_in_data[salary_in_usd]))</f>
        <v>105320</v>
      </c>
    </row>
    <row r="690" spans="1:11" x14ac:dyDescent="0.25">
      <c r="A690">
        <v>2023</v>
      </c>
      <c r="B690" t="s">
        <v>32</v>
      </c>
      <c r="C690" t="s">
        <v>33</v>
      </c>
      <c r="D690" s="5">
        <v>57800</v>
      </c>
      <c r="E690" t="s">
        <v>19</v>
      </c>
      <c r="F690" t="s">
        <v>13</v>
      </c>
      <c r="G690" t="s">
        <v>14</v>
      </c>
      <c r="H690" t="s">
        <v>25</v>
      </c>
      <c r="I690" t="s">
        <v>19</v>
      </c>
      <c r="J690" t="s">
        <v>22</v>
      </c>
      <c r="K690" cm="1">
        <f t="array" ref="K690">MEDIAN(IF(jobs_in_data[job_title]=jobs_in_data[[#This Row],[job_title]],jobs_in_data[salary_in_usd]))</f>
        <v>105320</v>
      </c>
    </row>
    <row r="691" spans="1:11" x14ac:dyDescent="0.25">
      <c r="A691">
        <v>2023</v>
      </c>
      <c r="B691" t="s">
        <v>23</v>
      </c>
      <c r="C691" t="s">
        <v>24</v>
      </c>
      <c r="D691" s="5">
        <v>110000</v>
      </c>
      <c r="E691" t="s">
        <v>19</v>
      </c>
      <c r="F691" t="s">
        <v>13</v>
      </c>
      <c r="G691" t="s">
        <v>14</v>
      </c>
      <c r="H691" t="s">
        <v>21</v>
      </c>
      <c r="I691" t="s">
        <v>19</v>
      </c>
      <c r="J691" t="s">
        <v>22</v>
      </c>
      <c r="K691" cm="1">
        <f t="array" ref="K691">MEDIAN(IF(jobs_in_data[job_title]=jobs_in_data[[#This Row],[job_title]],jobs_in_data[salary_in_usd]))</f>
        <v>154800</v>
      </c>
    </row>
    <row r="692" spans="1:11" x14ac:dyDescent="0.25">
      <c r="A692">
        <v>2023</v>
      </c>
      <c r="B692" t="s">
        <v>23</v>
      </c>
      <c r="C692" t="s">
        <v>24</v>
      </c>
      <c r="D692" s="5">
        <v>86000</v>
      </c>
      <c r="E692" t="s">
        <v>19</v>
      </c>
      <c r="F692" t="s">
        <v>13</v>
      </c>
      <c r="G692" t="s">
        <v>14</v>
      </c>
      <c r="H692" t="s">
        <v>21</v>
      </c>
      <c r="I692" t="s">
        <v>19</v>
      </c>
      <c r="J692" t="s">
        <v>22</v>
      </c>
      <c r="K692" cm="1">
        <f t="array" ref="K692">MEDIAN(IF(jobs_in_data[job_title]=jobs_in_data[[#This Row],[job_title]],jobs_in_data[salary_in_usd]))</f>
        <v>154800</v>
      </c>
    </row>
    <row r="693" spans="1:11" x14ac:dyDescent="0.25">
      <c r="A693">
        <v>2023</v>
      </c>
      <c r="B693" t="s">
        <v>23</v>
      </c>
      <c r="C693" t="s">
        <v>24</v>
      </c>
      <c r="D693" s="5">
        <v>205000</v>
      </c>
      <c r="E693" t="s">
        <v>19</v>
      </c>
      <c r="F693" t="s">
        <v>13</v>
      </c>
      <c r="G693" t="s">
        <v>14</v>
      </c>
      <c r="H693" t="s">
        <v>25</v>
      </c>
      <c r="I693" t="s">
        <v>19</v>
      </c>
      <c r="J693" t="s">
        <v>22</v>
      </c>
      <c r="K693" cm="1">
        <f t="array" ref="K693">MEDIAN(IF(jobs_in_data[job_title]=jobs_in_data[[#This Row],[job_title]],jobs_in_data[salary_in_usd]))</f>
        <v>154800</v>
      </c>
    </row>
    <row r="694" spans="1:11" x14ac:dyDescent="0.25">
      <c r="A694">
        <v>2023</v>
      </c>
      <c r="B694" t="s">
        <v>23</v>
      </c>
      <c r="C694" t="s">
        <v>24</v>
      </c>
      <c r="D694" s="5">
        <v>166000</v>
      </c>
      <c r="E694" t="s">
        <v>19</v>
      </c>
      <c r="F694" t="s">
        <v>13</v>
      </c>
      <c r="G694" t="s">
        <v>14</v>
      </c>
      <c r="H694" t="s">
        <v>25</v>
      </c>
      <c r="I694" t="s">
        <v>19</v>
      </c>
      <c r="J694" t="s">
        <v>22</v>
      </c>
      <c r="K694" cm="1">
        <f t="array" ref="K694">MEDIAN(IF(jobs_in_data[job_title]=jobs_in_data[[#This Row],[job_title]],jobs_in_data[salary_in_usd]))</f>
        <v>154800</v>
      </c>
    </row>
    <row r="695" spans="1:11" x14ac:dyDescent="0.25">
      <c r="A695">
        <v>2023</v>
      </c>
      <c r="B695" t="s">
        <v>28</v>
      </c>
      <c r="C695" t="s">
        <v>11</v>
      </c>
      <c r="D695" s="5">
        <v>158600</v>
      </c>
      <c r="E695" t="s">
        <v>19</v>
      </c>
      <c r="F695" t="s">
        <v>13</v>
      </c>
      <c r="G695" t="s">
        <v>14</v>
      </c>
      <c r="H695" t="s">
        <v>25</v>
      </c>
      <c r="I695" t="s">
        <v>19</v>
      </c>
      <c r="J695" t="s">
        <v>22</v>
      </c>
      <c r="K695" cm="1">
        <f t="array" ref="K695">MEDIAN(IF(jobs_in_data[job_title]=jobs_in_data[[#This Row],[job_title]],jobs_in_data[salary_in_usd]))</f>
        <v>140000</v>
      </c>
    </row>
    <row r="696" spans="1:11" x14ac:dyDescent="0.25">
      <c r="A696">
        <v>2023</v>
      </c>
      <c r="B696" t="s">
        <v>28</v>
      </c>
      <c r="C696" t="s">
        <v>11</v>
      </c>
      <c r="D696" s="5">
        <v>115300</v>
      </c>
      <c r="E696" t="s">
        <v>19</v>
      </c>
      <c r="F696" t="s">
        <v>13</v>
      </c>
      <c r="G696" t="s">
        <v>14</v>
      </c>
      <c r="H696" t="s">
        <v>25</v>
      </c>
      <c r="I696" t="s">
        <v>19</v>
      </c>
      <c r="J696" t="s">
        <v>22</v>
      </c>
      <c r="K696" cm="1">
        <f t="array" ref="K696">MEDIAN(IF(jobs_in_data[job_title]=jobs_in_data[[#This Row],[job_title]],jobs_in_data[salary_in_usd]))</f>
        <v>140000</v>
      </c>
    </row>
    <row r="697" spans="1:11" x14ac:dyDescent="0.25">
      <c r="A697">
        <v>2023</v>
      </c>
      <c r="B697" t="s">
        <v>32</v>
      </c>
      <c r="C697" t="s">
        <v>33</v>
      </c>
      <c r="D697" s="5">
        <v>166000</v>
      </c>
      <c r="E697" t="s">
        <v>19</v>
      </c>
      <c r="F697" t="s">
        <v>13</v>
      </c>
      <c r="G697" t="s">
        <v>14</v>
      </c>
      <c r="H697" t="s">
        <v>21</v>
      </c>
      <c r="I697" t="s">
        <v>19</v>
      </c>
      <c r="J697" t="s">
        <v>22</v>
      </c>
      <c r="K697" cm="1">
        <f t="array" ref="K697">MEDIAN(IF(jobs_in_data[job_title]=jobs_in_data[[#This Row],[job_title]],jobs_in_data[salary_in_usd]))</f>
        <v>105320</v>
      </c>
    </row>
    <row r="698" spans="1:11" x14ac:dyDescent="0.25">
      <c r="A698">
        <v>2023</v>
      </c>
      <c r="B698" t="s">
        <v>32</v>
      </c>
      <c r="C698" t="s">
        <v>33</v>
      </c>
      <c r="D698" s="5">
        <v>73100</v>
      </c>
      <c r="E698" t="s">
        <v>19</v>
      </c>
      <c r="F698" t="s">
        <v>13</v>
      </c>
      <c r="G698" t="s">
        <v>14</v>
      </c>
      <c r="H698" t="s">
        <v>21</v>
      </c>
      <c r="I698" t="s">
        <v>19</v>
      </c>
      <c r="J698" t="s">
        <v>22</v>
      </c>
      <c r="K698" cm="1">
        <f t="array" ref="K698">MEDIAN(IF(jobs_in_data[job_title]=jobs_in_data[[#This Row],[job_title]],jobs_in_data[salary_in_usd]))</f>
        <v>105320</v>
      </c>
    </row>
    <row r="699" spans="1:11" x14ac:dyDescent="0.25">
      <c r="A699">
        <v>2023</v>
      </c>
      <c r="B699" t="s">
        <v>23</v>
      </c>
      <c r="C699" t="s">
        <v>24</v>
      </c>
      <c r="D699" s="5">
        <v>138510</v>
      </c>
      <c r="E699" t="s">
        <v>19</v>
      </c>
      <c r="F699" t="s">
        <v>13</v>
      </c>
      <c r="G699" t="s">
        <v>14</v>
      </c>
      <c r="H699" t="s">
        <v>21</v>
      </c>
      <c r="I699" t="s">
        <v>19</v>
      </c>
      <c r="J699" t="s">
        <v>22</v>
      </c>
      <c r="K699" cm="1">
        <f t="array" ref="K699">MEDIAN(IF(jobs_in_data[job_title]=jobs_in_data[[#This Row],[job_title]],jobs_in_data[salary_in_usd]))</f>
        <v>154800</v>
      </c>
    </row>
    <row r="700" spans="1:11" x14ac:dyDescent="0.25">
      <c r="A700">
        <v>2023</v>
      </c>
      <c r="B700" t="s">
        <v>23</v>
      </c>
      <c r="C700" t="s">
        <v>24</v>
      </c>
      <c r="D700" s="5">
        <v>95490</v>
      </c>
      <c r="E700" t="s">
        <v>19</v>
      </c>
      <c r="F700" t="s">
        <v>13</v>
      </c>
      <c r="G700" t="s">
        <v>14</v>
      </c>
      <c r="H700" t="s">
        <v>21</v>
      </c>
      <c r="I700" t="s">
        <v>19</v>
      </c>
      <c r="J700" t="s">
        <v>22</v>
      </c>
      <c r="K700" cm="1">
        <f t="array" ref="K700">MEDIAN(IF(jobs_in_data[job_title]=jobs_in_data[[#This Row],[job_title]],jobs_in_data[salary_in_usd]))</f>
        <v>154800</v>
      </c>
    </row>
    <row r="701" spans="1:11" x14ac:dyDescent="0.25">
      <c r="A701">
        <v>2023</v>
      </c>
      <c r="B701" t="s">
        <v>32</v>
      </c>
      <c r="C701" t="s">
        <v>33</v>
      </c>
      <c r="D701" s="5">
        <v>150000</v>
      </c>
      <c r="E701" t="s">
        <v>19</v>
      </c>
      <c r="F701" t="s">
        <v>13</v>
      </c>
      <c r="G701" t="s">
        <v>14</v>
      </c>
      <c r="H701" t="s">
        <v>25</v>
      </c>
      <c r="I701" t="s">
        <v>19</v>
      </c>
      <c r="J701" t="s">
        <v>22</v>
      </c>
      <c r="K701" cm="1">
        <f t="array" ref="K701">MEDIAN(IF(jobs_in_data[job_title]=jobs_in_data[[#This Row],[job_title]],jobs_in_data[salary_in_usd]))</f>
        <v>105320</v>
      </c>
    </row>
    <row r="702" spans="1:11" x14ac:dyDescent="0.25">
      <c r="A702">
        <v>2023</v>
      </c>
      <c r="B702" t="s">
        <v>32</v>
      </c>
      <c r="C702" t="s">
        <v>33</v>
      </c>
      <c r="D702" s="5">
        <v>110000</v>
      </c>
      <c r="E702" t="s">
        <v>19</v>
      </c>
      <c r="F702" t="s">
        <v>13</v>
      </c>
      <c r="G702" t="s">
        <v>14</v>
      </c>
      <c r="H702" t="s">
        <v>25</v>
      </c>
      <c r="I702" t="s">
        <v>19</v>
      </c>
      <c r="J702" t="s">
        <v>22</v>
      </c>
      <c r="K702" cm="1">
        <f t="array" ref="K702">MEDIAN(IF(jobs_in_data[job_title]=jobs_in_data[[#This Row],[job_title]],jobs_in_data[salary_in_usd]))</f>
        <v>105320</v>
      </c>
    </row>
    <row r="703" spans="1:11" x14ac:dyDescent="0.25">
      <c r="A703">
        <v>2023</v>
      </c>
      <c r="B703" t="s">
        <v>40</v>
      </c>
      <c r="C703" t="s">
        <v>39</v>
      </c>
      <c r="D703" s="5">
        <v>165600</v>
      </c>
      <c r="E703" t="s">
        <v>19</v>
      </c>
      <c r="F703" t="s">
        <v>13</v>
      </c>
      <c r="G703" t="s">
        <v>14</v>
      </c>
      <c r="H703" t="s">
        <v>21</v>
      </c>
      <c r="I703" t="s">
        <v>19</v>
      </c>
      <c r="J703" t="s">
        <v>16</v>
      </c>
      <c r="K703" cm="1">
        <f t="array" ref="K703">MEDIAN(IF(jobs_in_data[job_title]=jobs_in_data[[#This Row],[job_title]],jobs_in_data[salary_in_usd]))</f>
        <v>156400</v>
      </c>
    </row>
    <row r="704" spans="1:11" x14ac:dyDescent="0.25">
      <c r="A704">
        <v>2023</v>
      </c>
      <c r="B704" t="s">
        <v>40</v>
      </c>
      <c r="C704" t="s">
        <v>39</v>
      </c>
      <c r="D704" s="5">
        <v>65800</v>
      </c>
      <c r="E704" t="s">
        <v>19</v>
      </c>
      <c r="F704" t="s">
        <v>13</v>
      </c>
      <c r="G704" t="s">
        <v>14</v>
      </c>
      <c r="H704" t="s">
        <v>21</v>
      </c>
      <c r="I704" t="s">
        <v>19</v>
      </c>
      <c r="J704" t="s">
        <v>16</v>
      </c>
      <c r="K704" cm="1">
        <f t="array" ref="K704">MEDIAN(IF(jobs_in_data[job_title]=jobs_in_data[[#This Row],[job_title]],jobs_in_data[salary_in_usd]))</f>
        <v>156400</v>
      </c>
    </row>
    <row r="705" spans="1:11" x14ac:dyDescent="0.25">
      <c r="A705">
        <v>2023</v>
      </c>
      <c r="B705" t="s">
        <v>84</v>
      </c>
      <c r="C705" t="s">
        <v>39</v>
      </c>
      <c r="D705" s="5">
        <v>160000</v>
      </c>
      <c r="E705" t="s">
        <v>19</v>
      </c>
      <c r="F705" t="s">
        <v>13</v>
      </c>
      <c r="G705" t="s">
        <v>14</v>
      </c>
      <c r="H705" t="s">
        <v>25</v>
      </c>
      <c r="I705" t="s">
        <v>19</v>
      </c>
      <c r="J705" t="s">
        <v>22</v>
      </c>
      <c r="K705" cm="1">
        <f t="array" ref="K705">MEDIAN(IF(jobs_in_data[job_title]=jobs_in_data[[#This Row],[job_title]],jobs_in_data[salary_in_usd]))</f>
        <v>135000</v>
      </c>
    </row>
    <row r="706" spans="1:11" x14ac:dyDescent="0.25">
      <c r="A706">
        <v>2023</v>
      </c>
      <c r="B706" t="s">
        <v>84</v>
      </c>
      <c r="C706" t="s">
        <v>39</v>
      </c>
      <c r="D706" s="5">
        <v>110000</v>
      </c>
      <c r="E706" t="s">
        <v>19</v>
      </c>
      <c r="F706" t="s">
        <v>13</v>
      </c>
      <c r="G706" t="s">
        <v>14</v>
      </c>
      <c r="H706" t="s">
        <v>25</v>
      </c>
      <c r="I706" t="s">
        <v>19</v>
      </c>
      <c r="J706" t="s">
        <v>22</v>
      </c>
      <c r="K706" cm="1">
        <f t="array" ref="K706">MEDIAN(IF(jobs_in_data[job_title]=jobs_in_data[[#This Row],[job_title]],jobs_in_data[salary_in_usd]))</f>
        <v>135000</v>
      </c>
    </row>
    <row r="707" spans="1:11" x14ac:dyDescent="0.25">
      <c r="A707">
        <v>2023</v>
      </c>
      <c r="B707" t="s">
        <v>32</v>
      </c>
      <c r="C707" t="s">
        <v>33</v>
      </c>
      <c r="D707" s="5">
        <v>110000</v>
      </c>
      <c r="E707" t="s">
        <v>19</v>
      </c>
      <c r="F707" t="s">
        <v>13</v>
      </c>
      <c r="G707" t="s">
        <v>14</v>
      </c>
      <c r="H707" t="s">
        <v>25</v>
      </c>
      <c r="I707" t="s">
        <v>19</v>
      </c>
      <c r="J707" t="s">
        <v>22</v>
      </c>
      <c r="K707" cm="1">
        <f t="array" ref="K707">MEDIAN(IF(jobs_in_data[job_title]=jobs_in_data[[#This Row],[job_title]],jobs_in_data[salary_in_usd]))</f>
        <v>105320</v>
      </c>
    </row>
    <row r="708" spans="1:11" x14ac:dyDescent="0.25">
      <c r="A708">
        <v>2023</v>
      </c>
      <c r="B708" t="s">
        <v>32</v>
      </c>
      <c r="C708" t="s">
        <v>33</v>
      </c>
      <c r="D708" s="5">
        <v>87500</v>
      </c>
      <c r="E708" t="s">
        <v>19</v>
      </c>
      <c r="F708" t="s">
        <v>13</v>
      </c>
      <c r="G708" t="s">
        <v>14</v>
      </c>
      <c r="H708" t="s">
        <v>25</v>
      </c>
      <c r="I708" t="s">
        <v>19</v>
      </c>
      <c r="J708" t="s">
        <v>22</v>
      </c>
      <c r="K708" cm="1">
        <f t="array" ref="K708">MEDIAN(IF(jobs_in_data[job_title]=jobs_in_data[[#This Row],[job_title]],jobs_in_data[salary_in_usd]))</f>
        <v>105320</v>
      </c>
    </row>
    <row r="709" spans="1:11" x14ac:dyDescent="0.25">
      <c r="A709">
        <v>2023</v>
      </c>
      <c r="B709" t="s">
        <v>23</v>
      </c>
      <c r="C709" t="s">
        <v>24</v>
      </c>
      <c r="D709" s="5">
        <v>60000</v>
      </c>
      <c r="E709" t="s">
        <v>19</v>
      </c>
      <c r="F709" t="s">
        <v>13</v>
      </c>
      <c r="G709" t="s">
        <v>14</v>
      </c>
      <c r="H709" t="s">
        <v>21</v>
      </c>
      <c r="I709" t="s">
        <v>19</v>
      </c>
      <c r="J709" t="s">
        <v>22</v>
      </c>
      <c r="K709" cm="1">
        <f t="array" ref="K709">MEDIAN(IF(jobs_in_data[job_title]=jobs_in_data[[#This Row],[job_title]],jobs_in_data[salary_in_usd]))</f>
        <v>154800</v>
      </c>
    </row>
    <row r="710" spans="1:11" x14ac:dyDescent="0.25">
      <c r="A710">
        <v>2023</v>
      </c>
      <c r="B710" t="s">
        <v>23</v>
      </c>
      <c r="C710" t="s">
        <v>24</v>
      </c>
      <c r="D710" s="5">
        <v>55000</v>
      </c>
      <c r="E710" t="s">
        <v>19</v>
      </c>
      <c r="F710" t="s">
        <v>13</v>
      </c>
      <c r="G710" t="s">
        <v>14</v>
      </c>
      <c r="H710" t="s">
        <v>21</v>
      </c>
      <c r="I710" t="s">
        <v>19</v>
      </c>
      <c r="J710" t="s">
        <v>22</v>
      </c>
      <c r="K710" cm="1">
        <f t="array" ref="K710">MEDIAN(IF(jobs_in_data[job_title]=jobs_in_data[[#This Row],[job_title]],jobs_in_data[salary_in_usd]))</f>
        <v>154800</v>
      </c>
    </row>
    <row r="711" spans="1:11" x14ac:dyDescent="0.25">
      <c r="A711">
        <v>2023</v>
      </c>
      <c r="B711" t="s">
        <v>30</v>
      </c>
      <c r="C711" t="s">
        <v>27</v>
      </c>
      <c r="D711" s="5">
        <v>105000</v>
      </c>
      <c r="E711" t="s">
        <v>85</v>
      </c>
      <c r="F711" t="s">
        <v>13</v>
      </c>
      <c r="G711" t="s">
        <v>14</v>
      </c>
      <c r="H711" t="s">
        <v>25</v>
      </c>
      <c r="I711" t="s">
        <v>85</v>
      </c>
      <c r="J711" t="s">
        <v>22</v>
      </c>
      <c r="K711" cm="1">
        <f t="array" ref="K711">MEDIAN(IF(jobs_in_data[job_title]=jobs_in_data[[#This Row],[job_title]],jobs_in_data[salary_in_usd]))</f>
        <v>182200</v>
      </c>
    </row>
    <row r="712" spans="1:11" x14ac:dyDescent="0.25">
      <c r="A712">
        <v>2023</v>
      </c>
      <c r="B712" t="s">
        <v>30</v>
      </c>
      <c r="C712" t="s">
        <v>27</v>
      </c>
      <c r="D712" s="5">
        <v>95000</v>
      </c>
      <c r="E712" t="s">
        <v>85</v>
      </c>
      <c r="F712" t="s">
        <v>13</v>
      </c>
      <c r="G712" t="s">
        <v>14</v>
      </c>
      <c r="H712" t="s">
        <v>25</v>
      </c>
      <c r="I712" t="s">
        <v>85</v>
      </c>
      <c r="J712" t="s">
        <v>22</v>
      </c>
      <c r="K712" cm="1">
        <f t="array" ref="K712">MEDIAN(IF(jobs_in_data[job_title]=jobs_in_data[[#This Row],[job_title]],jobs_in_data[salary_in_usd]))</f>
        <v>182200</v>
      </c>
    </row>
    <row r="713" spans="1:11" x14ac:dyDescent="0.25">
      <c r="A713">
        <v>2023</v>
      </c>
      <c r="B713" t="s">
        <v>28</v>
      </c>
      <c r="C713" t="s">
        <v>11</v>
      </c>
      <c r="D713" s="5">
        <v>167500</v>
      </c>
      <c r="E713" t="s">
        <v>19</v>
      </c>
      <c r="F713" t="s">
        <v>13</v>
      </c>
      <c r="G713" t="s">
        <v>14</v>
      </c>
      <c r="H713" t="s">
        <v>21</v>
      </c>
      <c r="I713" t="s">
        <v>19</v>
      </c>
      <c r="J713" t="s">
        <v>22</v>
      </c>
      <c r="K713" cm="1">
        <f t="array" ref="K713">MEDIAN(IF(jobs_in_data[job_title]=jobs_in_data[[#This Row],[job_title]],jobs_in_data[salary_in_usd]))</f>
        <v>140000</v>
      </c>
    </row>
    <row r="714" spans="1:11" x14ac:dyDescent="0.25">
      <c r="A714">
        <v>2023</v>
      </c>
      <c r="B714" t="s">
        <v>28</v>
      </c>
      <c r="C714" t="s">
        <v>11</v>
      </c>
      <c r="D714" s="5">
        <v>106500</v>
      </c>
      <c r="E714" t="s">
        <v>19</v>
      </c>
      <c r="F714" t="s">
        <v>13</v>
      </c>
      <c r="G714" t="s">
        <v>14</v>
      </c>
      <c r="H714" t="s">
        <v>21</v>
      </c>
      <c r="I714" t="s">
        <v>19</v>
      </c>
      <c r="J714" t="s">
        <v>22</v>
      </c>
      <c r="K714" cm="1">
        <f t="array" ref="K714">MEDIAN(IF(jobs_in_data[job_title]=jobs_in_data[[#This Row],[job_title]],jobs_in_data[salary_in_usd]))</f>
        <v>140000</v>
      </c>
    </row>
    <row r="715" spans="1:11" x14ac:dyDescent="0.25">
      <c r="A715">
        <v>2023</v>
      </c>
      <c r="B715" t="s">
        <v>37</v>
      </c>
      <c r="C715" t="s">
        <v>24</v>
      </c>
      <c r="D715" s="5">
        <v>249300</v>
      </c>
      <c r="E715" t="s">
        <v>19</v>
      </c>
      <c r="F715" t="s">
        <v>13</v>
      </c>
      <c r="G715" t="s">
        <v>14</v>
      </c>
      <c r="H715" t="s">
        <v>21</v>
      </c>
      <c r="I715" t="s">
        <v>19</v>
      </c>
      <c r="J715" t="s">
        <v>16</v>
      </c>
      <c r="K715" cm="1">
        <f t="array" ref="K715">MEDIAN(IF(jobs_in_data[job_title]=jobs_in_data[[#This Row],[job_title]],jobs_in_data[salary_in_usd]))</f>
        <v>192000</v>
      </c>
    </row>
    <row r="716" spans="1:11" x14ac:dyDescent="0.25">
      <c r="A716">
        <v>2023</v>
      </c>
      <c r="B716" t="s">
        <v>37</v>
      </c>
      <c r="C716" t="s">
        <v>24</v>
      </c>
      <c r="D716" s="5">
        <v>149300</v>
      </c>
      <c r="E716" t="s">
        <v>19</v>
      </c>
      <c r="F716" t="s">
        <v>13</v>
      </c>
      <c r="G716" t="s">
        <v>14</v>
      </c>
      <c r="H716" t="s">
        <v>21</v>
      </c>
      <c r="I716" t="s">
        <v>19</v>
      </c>
      <c r="J716" t="s">
        <v>16</v>
      </c>
      <c r="K716" cm="1">
        <f t="array" ref="K716">MEDIAN(IF(jobs_in_data[job_title]=jobs_in_data[[#This Row],[job_title]],jobs_in_data[salary_in_usd]))</f>
        <v>192000</v>
      </c>
    </row>
    <row r="717" spans="1:11" x14ac:dyDescent="0.25">
      <c r="A717">
        <v>2023</v>
      </c>
      <c r="B717" t="s">
        <v>35</v>
      </c>
      <c r="C717" t="s">
        <v>36</v>
      </c>
      <c r="D717" s="5">
        <v>100000</v>
      </c>
      <c r="E717" t="s">
        <v>19</v>
      </c>
      <c r="F717" t="s">
        <v>13</v>
      </c>
      <c r="G717" t="s">
        <v>14</v>
      </c>
      <c r="H717" t="s">
        <v>21</v>
      </c>
      <c r="I717" t="s">
        <v>19</v>
      </c>
      <c r="J717" t="s">
        <v>22</v>
      </c>
      <c r="K717" cm="1">
        <f t="array" ref="K717">MEDIAN(IF(jobs_in_data[job_title]=jobs_in_data[[#This Row],[job_title]],jobs_in_data[salary_in_usd]))</f>
        <v>149400</v>
      </c>
    </row>
    <row r="718" spans="1:11" x14ac:dyDescent="0.25">
      <c r="A718">
        <v>2023</v>
      </c>
      <c r="B718" t="s">
        <v>35</v>
      </c>
      <c r="C718" t="s">
        <v>36</v>
      </c>
      <c r="D718" s="5">
        <v>75000</v>
      </c>
      <c r="E718" t="s">
        <v>19</v>
      </c>
      <c r="F718" t="s">
        <v>13</v>
      </c>
      <c r="G718" t="s">
        <v>14</v>
      </c>
      <c r="H718" t="s">
        <v>21</v>
      </c>
      <c r="I718" t="s">
        <v>19</v>
      </c>
      <c r="J718" t="s">
        <v>22</v>
      </c>
      <c r="K718" cm="1">
        <f t="array" ref="K718">MEDIAN(IF(jobs_in_data[job_title]=jobs_in_data[[#This Row],[job_title]],jobs_in_data[salary_in_usd]))</f>
        <v>149400</v>
      </c>
    </row>
    <row r="719" spans="1:11" x14ac:dyDescent="0.25">
      <c r="A719">
        <v>2023</v>
      </c>
      <c r="B719" t="s">
        <v>32</v>
      </c>
      <c r="C719" t="s">
        <v>33</v>
      </c>
      <c r="D719" s="5">
        <v>111000</v>
      </c>
      <c r="E719" t="s">
        <v>19</v>
      </c>
      <c r="F719" t="s">
        <v>13</v>
      </c>
      <c r="G719" t="s">
        <v>14</v>
      </c>
      <c r="H719" t="s">
        <v>21</v>
      </c>
      <c r="I719" t="s">
        <v>19</v>
      </c>
      <c r="J719" t="s">
        <v>22</v>
      </c>
      <c r="K719" cm="1">
        <f t="array" ref="K719">MEDIAN(IF(jobs_in_data[job_title]=jobs_in_data[[#This Row],[job_title]],jobs_in_data[salary_in_usd]))</f>
        <v>105320</v>
      </c>
    </row>
    <row r="720" spans="1:11" x14ac:dyDescent="0.25">
      <c r="A720">
        <v>2023</v>
      </c>
      <c r="B720" t="s">
        <v>32</v>
      </c>
      <c r="C720" t="s">
        <v>33</v>
      </c>
      <c r="D720" s="5">
        <v>104000</v>
      </c>
      <c r="E720" t="s">
        <v>19</v>
      </c>
      <c r="F720" t="s">
        <v>13</v>
      </c>
      <c r="G720" t="s">
        <v>14</v>
      </c>
      <c r="H720" t="s">
        <v>21</v>
      </c>
      <c r="I720" t="s">
        <v>19</v>
      </c>
      <c r="J720" t="s">
        <v>22</v>
      </c>
      <c r="K720" cm="1">
        <f t="array" ref="K720">MEDIAN(IF(jobs_in_data[job_title]=jobs_in_data[[#This Row],[job_title]],jobs_in_data[salary_in_usd]))</f>
        <v>105320</v>
      </c>
    </row>
    <row r="721" spans="1:11" x14ac:dyDescent="0.25">
      <c r="A721">
        <v>2023</v>
      </c>
      <c r="B721" t="s">
        <v>28</v>
      </c>
      <c r="C721" t="s">
        <v>11</v>
      </c>
      <c r="D721" s="5">
        <v>85000</v>
      </c>
      <c r="E721" t="s">
        <v>19</v>
      </c>
      <c r="F721" t="s">
        <v>13</v>
      </c>
      <c r="G721" t="s">
        <v>14</v>
      </c>
      <c r="H721" t="s">
        <v>21</v>
      </c>
      <c r="I721" t="s">
        <v>19</v>
      </c>
      <c r="J721" t="s">
        <v>22</v>
      </c>
      <c r="K721" cm="1">
        <f t="array" ref="K721">MEDIAN(IF(jobs_in_data[job_title]=jobs_in_data[[#This Row],[job_title]],jobs_in_data[salary_in_usd]))</f>
        <v>140000</v>
      </c>
    </row>
    <row r="722" spans="1:11" x14ac:dyDescent="0.25">
      <c r="A722">
        <v>2023</v>
      </c>
      <c r="B722" t="s">
        <v>28</v>
      </c>
      <c r="C722" t="s">
        <v>11</v>
      </c>
      <c r="D722" s="5">
        <v>75000</v>
      </c>
      <c r="E722" t="s">
        <v>19</v>
      </c>
      <c r="F722" t="s">
        <v>13</v>
      </c>
      <c r="G722" t="s">
        <v>14</v>
      </c>
      <c r="H722" t="s">
        <v>21</v>
      </c>
      <c r="I722" t="s">
        <v>19</v>
      </c>
      <c r="J722" t="s">
        <v>22</v>
      </c>
      <c r="K722" cm="1">
        <f t="array" ref="K722">MEDIAN(IF(jobs_in_data[job_title]=jobs_in_data[[#This Row],[job_title]],jobs_in_data[salary_in_usd]))</f>
        <v>140000</v>
      </c>
    </row>
    <row r="723" spans="1:11" x14ac:dyDescent="0.25">
      <c r="A723">
        <v>2023</v>
      </c>
      <c r="B723" t="s">
        <v>32</v>
      </c>
      <c r="C723" t="s">
        <v>33</v>
      </c>
      <c r="D723" s="5">
        <v>85000</v>
      </c>
      <c r="E723" t="s">
        <v>19</v>
      </c>
      <c r="F723" t="s">
        <v>13</v>
      </c>
      <c r="G723" t="s">
        <v>14</v>
      </c>
      <c r="H723" t="s">
        <v>21</v>
      </c>
      <c r="I723" t="s">
        <v>19</v>
      </c>
      <c r="J723" t="s">
        <v>22</v>
      </c>
      <c r="K723" cm="1">
        <f t="array" ref="K723">MEDIAN(IF(jobs_in_data[job_title]=jobs_in_data[[#This Row],[job_title]],jobs_in_data[salary_in_usd]))</f>
        <v>105320</v>
      </c>
    </row>
    <row r="724" spans="1:11" x14ac:dyDescent="0.25">
      <c r="A724">
        <v>2023</v>
      </c>
      <c r="B724" t="s">
        <v>32</v>
      </c>
      <c r="C724" t="s">
        <v>33</v>
      </c>
      <c r="D724" s="5">
        <v>75000</v>
      </c>
      <c r="E724" t="s">
        <v>19</v>
      </c>
      <c r="F724" t="s">
        <v>13</v>
      </c>
      <c r="G724" t="s">
        <v>14</v>
      </c>
      <c r="H724" t="s">
        <v>21</v>
      </c>
      <c r="I724" t="s">
        <v>19</v>
      </c>
      <c r="J724" t="s">
        <v>22</v>
      </c>
      <c r="K724" cm="1">
        <f t="array" ref="K724">MEDIAN(IF(jobs_in_data[job_title]=jobs_in_data[[#This Row],[job_title]],jobs_in_data[salary_in_usd]))</f>
        <v>105320</v>
      </c>
    </row>
    <row r="725" spans="1:11" x14ac:dyDescent="0.25">
      <c r="A725">
        <v>2023</v>
      </c>
      <c r="B725" t="s">
        <v>88</v>
      </c>
      <c r="C725" t="s">
        <v>39</v>
      </c>
      <c r="D725" s="5">
        <v>140000</v>
      </c>
      <c r="E725" t="s">
        <v>19</v>
      </c>
      <c r="F725" t="s">
        <v>13</v>
      </c>
      <c r="G725" t="s">
        <v>14</v>
      </c>
      <c r="H725" t="s">
        <v>25</v>
      </c>
      <c r="I725" t="s">
        <v>19</v>
      </c>
      <c r="J725" t="s">
        <v>22</v>
      </c>
      <c r="K725" cm="1">
        <f t="array" ref="K725">MEDIAN(IF(jobs_in_data[job_title]=jobs_in_data[[#This Row],[job_title]],jobs_in_data[salary_in_usd]))</f>
        <v>110600</v>
      </c>
    </row>
    <row r="726" spans="1:11" x14ac:dyDescent="0.25">
      <c r="A726">
        <v>2023</v>
      </c>
      <c r="B726" t="s">
        <v>88</v>
      </c>
      <c r="C726" t="s">
        <v>39</v>
      </c>
      <c r="D726" s="5">
        <v>110000</v>
      </c>
      <c r="E726" t="s">
        <v>19</v>
      </c>
      <c r="F726" t="s">
        <v>13</v>
      </c>
      <c r="G726" t="s">
        <v>14</v>
      </c>
      <c r="H726" t="s">
        <v>25</v>
      </c>
      <c r="I726" t="s">
        <v>19</v>
      </c>
      <c r="J726" t="s">
        <v>22</v>
      </c>
      <c r="K726" cm="1">
        <f t="array" ref="K726">MEDIAN(IF(jobs_in_data[job_title]=jobs_in_data[[#This Row],[job_title]],jobs_in_data[salary_in_usd]))</f>
        <v>110600</v>
      </c>
    </row>
    <row r="727" spans="1:11" x14ac:dyDescent="0.25">
      <c r="A727">
        <v>2023</v>
      </c>
      <c r="B727" t="s">
        <v>23</v>
      </c>
      <c r="C727" t="s">
        <v>24</v>
      </c>
      <c r="D727" s="5">
        <v>130900</v>
      </c>
      <c r="E727" t="s">
        <v>19</v>
      </c>
      <c r="F727" t="s">
        <v>13</v>
      </c>
      <c r="G727" t="s">
        <v>14</v>
      </c>
      <c r="H727" t="s">
        <v>21</v>
      </c>
      <c r="I727" t="s">
        <v>19</v>
      </c>
      <c r="J727" t="s">
        <v>22</v>
      </c>
      <c r="K727" cm="1">
        <f t="array" ref="K727">MEDIAN(IF(jobs_in_data[job_title]=jobs_in_data[[#This Row],[job_title]],jobs_in_data[salary_in_usd]))</f>
        <v>154800</v>
      </c>
    </row>
    <row r="728" spans="1:11" x14ac:dyDescent="0.25">
      <c r="A728">
        <v>2023</v>
      </c>
      <c r="B728" t="s">
        <v>23</v>
      </c>
      <c r="C728" t="s">
        <v>24</v>
      </c>
      <c r="D728" s="5">
        <v>72700</v>
      </c>
      <c r="E728" t="s">
        <v>19</v>
      </c>
      <c r="F728" t="s">
        <v>13</v>
      </c>
      <c r="G728" t="s">
        <v>14</v>
      </c>
      <c r="H728" t="s">
        <v>21</v>
      </c>
      <c r="I728" t="s">
        <v>19</v>
      </c>
      <c r="J728" t="s">
        <v>22</v>
      </c>
      <c r="K728" cm="1">
        <f t="array" ref="K728">MEDIAN(IF(jobs_in_data[job_title]=jobs_in_data[[#This Row],[job_title]],jobs_in_data[salary_in_usd]))</f>
        <v>154800</v>
      </c>
    </row>
    <row r="729" spans="1:11" x14ac:dyDescent="0.25">
      <c r="A729">
        <v>2023</v>
      </c>
      <c r="B729" t="s">
        <v>32</v>
      </c>
      <c r="C729" t="s">
        <v>33</v>
      </c>
      <c r="D729" s="5">
        <v>149000</v>
      </c>
      <c r="E729" t="s">
        <v>19</v>
      </c>
      <c r="F729" t="s">
        <v>13</v>
      </c>
      <c r="G729" t="s">
        <v>14</v>
      </c>
      <c r="H729" t="s">
        <v>21</v>
      </c>
      <c r="I729" t="s">
        <v>19</v>
      </c>
      <c r="J729" t="s">
        <v>22</v>
      </c>
      <c r="K729" cm="1">
        <f t="array" ref="K729">MEDIAN(IF(jobs_in_data[job_title]=jobs_in_data[[#This Row],[job_title]],jobs_in_data[salary_in_usd]))</f>
        <v>105320</v>
      </c>
    </row>
    <row r="730" spans="1:11" x14ac:dyDescent="0.25">
      <c r="A730">
        <v>2023</v>
      </c>
      <c r="B730" t="s">
        <v>32</v>
      </c>
      <c r="C730" t="s">
        <v>33</v>
      </c>
      <c r="D730" s="5">
        <v>65300</v>
      </c>
      <c r="E730" t="s">
        <v>19</v>
      </c>
      <c r="F730" t="s">
        <v>13</v>
      </c>
      <c r="G730" t="s">
        <v>14</v>
      </c>
      <c r="H730" t="s">
        <v>21</v>
      </c>
      <c r="I730" t="s">
        <v>19</v>
      </c>
      <c r="J730" t="s">
        <v>22</v>
      </c>
      <c r="K730" cm="1">
        <f t="array" ref="K730">MEDIAN(IF(jobs_in_data[job_title]=jobs_in_data[[#This Row],[job_title]],jobs_in_data[salary_in_usd]))</f>
        <v>105320</v>
      </c>
    </row>
    <row r="731" spans="1:11" x14ac:dyDescent="0.25">
      <c r="A731">
        <v>2023</v>
      </c>
      <c r="B731" t="s">
        <v>28</v>
      </c>
      <c r="C731" t="s">
        <v>11</v>
      </c>
      <c r="D731" s="5">
        <v>187000</v>
      </c>
      <c r="E731" t="s">
        <v>19</v>
      </c>
      <c r="F731" t="s">
        <v>13</v>
      </c>
      <c r="G731" t="s">
        <v>14</v>
      </c>
      <c r="H731" t="s">
        <v>25</v>
      </c>
      <c r="I731" t="s">
        <v>19</v>
      </c>
      <c r="J731" t="s">
        <v>22</v>
      </c>
      <c r="K731" cm="1">
        <f t="array" ref="K731">MEDIAN(IF(jobs_in_data[job_title]=jobs_in_data[[#This Row],[job_title]],jobs_in_data[salary_in_usd]))</f>
        <v>140000</v>
      </c>
    </row>
    <row r="732" spans="1:11" x14ac:dyDescent="0.25">
      <c r="A732">
        <v>2023</v>
      </c>
      <c r="B732" t="s">
        <v>28</v>
      </c>
      <c r="C732" t="s">
        <v>11</v>
      </c>
      <c r="D732" s="5">
        <v>180000</v>
      </c>
      <c r="E732" t="s">
        <v>19</v>
      </c>
      <c r="F732" t="s">
        <v>13</v>
      </c>
      <c r="G732" t="s">
        <v>14</v>
      </c>
      <c r="H732" t="s">
        <v>25</v>
      </c>
      <c r="I732" t="s">
        <v>19</v>
      </c>
      <c r="J732" t="s">
        <v>22</v>
      </c>
      <c r="K732" cm="1">
        <f t="array" ref="K732">MEDIAN(IF(jobs_in_data[job_title]=jobs_in_data[[#This Row],[job_title]],jobs_in_data[salary_in_usd]))</f>
        <v>140000</v>
      </c>
    </row>
    <row r="733" spans="1:11" x14ac:dyDescent="0.25">
      <c r="A733">
        <v>2023</v>
      </c>
      <c r="B733" t="s">
        <v>23</v>
      </c>
      <c r="C733" t="s">
        <v>24</v>
      </c>
      <c r="D733" s="5">
        <v>212000</v>
      </c>
      <c r="E733" t="s">
        <v>19</v>
      </c>
      <c r="F733" t="s">
        <v>13</v>
      </c>
      <c r="G733" t="s">
        <v>14</v>
      </c>
      <c r="H733" t="s">
        <v>21</v>
      </c>
      <c r="I733" t="s">
        <v>19</v>
      </c>
      <c r="J733" t="s">
        <v>22</v>
      </c>
      <c r="K733" cm="1">
        <f t="array" ref="K733">MEDIAN(IF(jobs_in_data[job_title]=jobs_in_data[[#This Row],[job_title]],jobs_in_data[salary_in_usd]))</f>
        <v>154800</v>
      </c>
    </row>
    <row r="734" spans="1:11" x14ac:dyDescent="0.25">
      <c r="A734">
        <v>2023</v>
      </c>
      <c r="B734" t="s">
        <v>23</v>
      </c>
      <c r="C734" t="s">
        <v>24</v>
      </c>
      <c r="D734" s="5">
        <v>93400</v>
      </c>
      <c r="E734" t="s">
        <v>19</v>
      </c>
      <c r="F734" t="s">
        <v>13</v>
      </c>
      <c r="G734" t="s">
        <v>14</v>
      </c>
      <c r="H734" t="s">
        <v>21</v>
      </c>
      <c r="I734" t="s">
        <v>19</v>
      </c>
      <c r="J734" t="s">
        <v>22</v>
      </c>
      <c r="K734" cm="1">
        <f t="array" ref="K734">MEDIAN(IF(jobs_in_data[job_title]=jobs_in_data[[#This Row],[job_title]],jobs_in_data[salary_in_usd]))</f>
        <v>154800</v>
      </c>
    </row>
    <row r="735" spans="1:11" x14ac:dyDescent="0.25">
      <c r="A735">
        <v>2023</v>
      </c>
      <c r="B735" t="s">
        <v>32</v>
      </c>
      <c r="C735" t="s">
        <v>33</v>
      </c>
      <c r="D735" s="5">
        <v>115950</v>
      </c>
      <c r="E735" t="s">
        <v>19</v>
      </c>
      <c r="F735" t="s">
        <v>13</v>
      </c>
      <c r="G735" t="s">
        <v>14</v>
      </c>
      <c r="H735" t="s">
        <v>21</v>
      </c>
      <c r="I735" t="s">
        <v>19</v>
      </c>
      <c r="J735" t="s">
        <v>22</v>
      </c>
      <c r="K735" cm="1">
        <f t="array" ref="K735">MEDIAN(IF(jobs_in_data[job_title]=jobs_in_data[[#This Row],[job_title]],jobs_in_data[salary_in_usd]))</f>
        <v>105320</v>
      </c>
    </row>
    <row r="736" spans="1:11" x14ac:dyDescent="0.25">
      <c r="A736">
        <v>2023</v>
      </c>
      <c r="B736" t="s">
        <v>32</v>
      </c>
      <c r="C736" t="s">
        <v>33</v>
      </c>
      <c r="D736" s="5">
        <v>69570</v>
      </c>
      <c r="E736" t="s">
        <v>19</v>
      </c>
      <c r="F736" t="s">
        <v>13</v>
      </c>
      <c r="G736" t="s">
        <v>14</v>
      </c>
      <c r="H736" t="s">
        <v>21</v>
      </c>
      <c r="I736" t="s">
        <v>19</v>
      </c>
      <c r="J736" t="s">
        <v>22</v>
      </c>
      <c r="K736" cm="1">
        <f t="array" ref="K736">MEDIAN(IF(jobs_in_data[job_title]=jobs_in_data[[#This Row],[job_title]],jobs_in_data[salary_in_usd]))</f>
        <v>105320</v>
      </c>
    </row>
    <row r="737" spans="1:11" x14ac:dyDescent="0.25">
      <c r="A737">
        <v>2023</v>
      </c>
      <c r="B737" t="s">
        <v>66</v>
      </c>
      <c r="C737" t="s">
        <v>27</v>
      </c>
      <c r="D737" s="5">
        <v>179000</v>
      </c>
      <c r="E737" t="s">
        <v>19</v>
      </c>
      <c r="F737" t="s">
        <v>13</v>
      </c>
      <c r="G737" t="s">
        <v>14</v>
      </c>
      <c r="H737" t="s">
        <v>21</v>
      </c>
      <c r="I737" t="s">
        <v>19</v>
      </c>
      <c r="J737" t="s">
        <v>22</v>
      </c>
      <c r="K737" cm="1">
        <f t="array" ref="K737">MEDIAN(IF(jobs_in_data[job_title]=jobs_in_data[[#This Row],[job_title]],jobs_in_data[salary_in_usd]))</f>
        <v>184375</v>
      </c>
    </row>
    <row r="738" spans="1:11" x14ac:dyDescent="0.25">
      <c r="A738">
        <v>2023</v>
      </c>
      <c r="B738" t="s">
        <v>66</v>
      </c>
      <c r="C738" t="s">
        <v>27</v>
      </c>
      <c r="D738" s="5">
        <v>144000</v>
      </c>
      <c r="E738" t="s">
        <v>19</v>
      </c>
      <c r="F738" t="s">
        <v>13</v>
      </c>
      <c r="G738" t="s">
        <v>14</v>
      </c>
      <c r="H738" t="s">
        <v>21</v>
      </c>
      <c r="I738" t="s">
        <v>19</v>
      </c>
      <c r="J738" t="s">
        <v>22</v>
      </c>
      <c r="K738" cm="1">
        <f t="array" ref="K738">MEDIAN(IF(jobs_in_data[job_title]=jobs_in_data[[#This Row],[job_title]],jobs_in_data[salary_in_usd]))</f>
        <v>184375</v>
      </c>
    </row>
    <row r="739" spans="1:11" x14ac:dyDescent="0.25">
      <c r="A739">
        <v>2023</v>
      </c>
      <c r="B739" t="s">
        <v>41</v>
      </c>
      <c r="C739" t="s">
        <v>24</v>
      </c>
      <c r="D739" s="5">
        <v>144000</v>
      </c>
      <c r="E739" t="s">
        <v>19</v>
      </c>
      <c r="F739" t="s">
        <v>13</v>
      </c>
      <c r="G739" t="s">
        <v>14</v>
      </c>
      <c r="H739" t="s">
        <v>21</v>
      </c>
      <c r="I739" t="s">
        <v>19</v>
      </c>
      <c r="J739" t="s">
        <v>22</v>
      </c>
      <c r="K739" cm="1">
        <f t="array" ref="K739">MEDIAN(IF(jobs_in_data[job_title]=jobs_in_data[[#This Row],[job_title]],jobs_in_data[salary_in_usd]))</f>
        <v>175000</v>
      </c>
    </row>
    <row r="740" spans="1:11" x14ac:dyDescent="0.25">
      <c r="A740">
        <v>2023</v>
      </c>
      <c r="B740" t="s">
        <v>41</v>
      </c>
      <c r="C740" t="s">
        <v>24</v>
      </c>
      <c r="D740" s="5">
        <v>76000</v>
      </c>
      <c r="E740" t="s">
        <v>19</v>
      </c>
      <c r="F740" t="s">
        <v>13</v>
      </c>
      <c r="G740" t="s">
        <v>14</v>
      </c>
      <c r="H740" t="s">
        <v>21</v>
      </c>
      <c r="I740" t="s">
        <v>19</v>
      </c>
      <c r="J740" t="s">
        <v>22</v>
      </c>
      <c r="K740" cm="1">
        <f t="array" ref="K740">MEDIAN(IF(jobs_in_data[job_title]=jobs_in_data[[#This Row],[job_title]],jobs_in_data[salary_in_usd]))</f>
        <v>175000</v>
      </c>
    </row>
    <row r="741" spans="1:11" x14ac:dyDescent="0.25">
      <c r="A741">
        <v>2023</v>
      </c>
      <c r="B741" t="s">
        <v>66</v>
      </c>
      <c r="C741" t="s">
        <v>27</v>
      </c>
      <c r="D741" s="5">
        <v>155000</v>
      </c>
      <c r="E741" t="s">
        <v>19</v>
      </c>
      <c r="F741" t="s">
        <v>13</v>
      </c>
      <c r="G741" t="s">
        <v>14</v>
      </c>
      <c r="H741" t="s">
        <v>21</v>
      </c>
      <c r="I741" t="s">
        <v>19</v>
      </c>
      <c r="J741" t="s">
        <v>22</v>
      </c>
      <c r="K741" cm="1">
        <f t="array" ref="K741">MEDIAN(IF(jobs_in_data[job_title]=jobs_in_data[[#This Row],[job_title]],jobs_in_data[salary_in_usd]))</f>
        <v>184375</v>
      </c>
    </row>
    <row r="742" spans="1:11" x14ac:dyDescent="0.25">
      <c r="A742">
        <v>2023</v>
      </c>
      <c r="B742" t="s">
        <v>66</v>
      </c>
      <c r="C742" t="s">
        <v>27</v>
      </c>
      <c r="D742" s="5">
        <v>125000</v>
      </c>
      <c r="E742" t="s">
        <v>19</v>
      </c>
      <c r="F742" t="s">
        <v>13</v>
      </c>
      <c r="G742" t="s">
        <v>14</v>
      </c>
      <c r="H742" t="s">
        <v>21</v>
      </c>
      <c r="I742" t="s">
        <v>19</v>
      </c>
      <c r="J742" t="s">
        <v>22</v>
      </c>
      <c r="K742" cm="1">
        <f t="array" ref="K742">MEDIAN(IF(jobs_in_data[job_title]=jobs_in_data[[#This Row],[job_title]],jobs_in_data[salary_in_usd]))</f>
        <v>184375</v>
      </c>
    </row>
    <row r="743" spans="1:11" x14ac:dyDescent="0.25">
      <c r="A743">
        <v>2023</v>
      </c>
      <c r="B743" t="s">
        <v>40</v>
      </c>
      <c r="C743" t="s">
        <v>39</v>
      </c>
      <c r="D743" s="5">
        <v>89500</v>
      </c>
      <c r="E743" t="s">
        <v>19</v>
      </c>
      <c r="F743" t="s">
        <v>13</v>
      </c>
      <c r="G743" t="s">
        <v>14</v>
      </c>
      <c r="H743" t="s">
        <v>25</v>
      </c>
      <c r="I743" t="s">
        <v>19</v>
      </c>
      <c r="J743" t="s">
        <v>22</v>
      </c>
      <c r="K743" cm="1">
        <f t="array" ref="K743">MEDIAN(IF(jobs_in_data[job_title]=jobs_in_data[[#This Row],[job_title]],jobs_in_data[salary_in_usd]))</f>
        <v>156400</v>
      </c>
    </row>
    <row r="744" spans="1:11" x14ac:dyDescent="0.25">
      <c r="A744">
        <v>2023</v>
      </c>
      <c r="B744" t="s">
        <v>40</v>
      </c>
      <c r="C744" t="s">
        <v>39</v>
      </c>
      <c r="D744" s="5">
        <v>65000</v>
      </c>
      <c r="E744" t="s">
        <v>19</v>
      </c>
      <c r="F744" t="s">
        <v>13</v>
      </c>
      <c r="G744" t="s">
        <v>14</v>
      </c>
      <c r="H744" t="s">
        <v>25</v>
      </c>
      <c r="I744" t="s">
        <v>19</v>
      </c>
      <c r="J744" t="s">
        <v>22</v>
      </c>
      <c r="K744" cm="1">
        <f t="array" ref="K744">MEDIAN(IF(jobs_in_data[job_title]=jobs_in_data[[#This Row],[job_title]],jobs_in_data[salary_in_usd]))</f>
        <v>156400</v>
      </c>
    </row>
    <row r="745" spans="1:11" x14ac:dyDescent="0.25">
      <c r="A745">
        <v>2023</v>
      </c>
      <c r="B745" t="s">
        <v>28</v>
      </c>
      <c r="C745" t="s">
        <v>11</v>
      </c>
      <c r="D745" s="5">
        <v>70748</v>
      </c>
      <c r="E745" t="s">
        <v>31</v>
      </c>
      <c r="F745" t="s">
        <v>13</v>
      </c>
      <c r="G745" t="s">
        <v>14</v>
      </c>
      <c r="H745" t="s">
        <v>21</v>
      </c>
      <c r="I745" t="s">
        <v>31</v>
      </c>
      <c r="J745" t="s">
        <v>22</v>
      </c>
      <c r="K745" cm="1">
        <f t="array" ref="K745">MEDIAN(IF(jobs_in_data[job_title]=jobs_in_data[[#This Row],[job_title]],jobs_in_data[salary_in_usd]))</f>
        <v>140000</v>
      </c>
    </row>
    <row r="746" spans="1:11" x14ac:dyDescent="0.25">
      <c r="A746">
        <v>2023</v>
      </c>
      <c r="B746" t="s">
        <v>28</v>
      </c>
      <c r="C746" t="s">
        <v>11</v>
      </c>
      <c r="D746" s="5">
        <v>67056</v>
      </c>
      <c r="E746" t="s">
        <v>31</v>
      </c>
      <c r="F746" t="s">
        <v>13</v>
      </c>
      <c r="G746" t="s">
        <v>14</v>
      </c>
      <c r="H746" t="s">
        <v>21</v>
      </c>
      <c r="I746" t="s">
        <v>31</v>
      </c>
      <c r="J746" t="s">
        <v>22</v>
      </c>
      <c r="K746" cm="1">
        <f t="array" ref="K746">MEDIAN(IF(jobs_in_data[job_title]=jobs_in_data[[#This Row],[job_title]],jobs_in_data[salary_in_usd]))</f>
        <v>140000</v>
      </c>
    </row>
    <row r="747" spans="1:11" x14ac:dyDescent="0.25">
      <c r="A747">
        <v>2023</v>
      </c>
      <c r="B747" t="s">
        <v>23</v>
      </c>
      <c r="C747" t="s">
        <v>24</v>
      </c>
      <c r="D747" s="5">
        <v>225300</v>
      </c>
      <c r="E747" t="s">
        <v>19</v>
      </c>
      <c r="F747" t="s">
        <v>13</v>
      </c>
      <c r="G747" t="s">
        <v>14</v>
      </c>
      <c r="H747" t="s">
        <v>21</v>
      </c>
      <c r="I747" t="s">
        <v>19</v>
      </c>
      <c r="J747" t="s">
        <v>22</v>
      </c>
      <c r="K747" cm="1">
        <f t="array" ref="K747">MEDIAN(IF(jobs_in_data[job_title]=jobs_in_data[[#This Row],[job_title]],jobs_in_data[salary_in_usd]))</f>
        <v>154800</v>
      </c>
    </row>
    <row r="748" spans="1:11" x14ac:dyDescent="0.25">
      <c r="A748">
        <v>2023</v>
      </c>
      <c r="B748" t="s">
        <v>23</v>
      </c>
      <c r="C748" t="s">
        <v>24</v>
      </c>
      <c r="D748" s="5">
        <v>197400</v>
      </c>
      <c r="E748" t="s">
        <v>19</v>
      </c>
      <c r="F748" t="s">
        <v>13</v>
      </c>
      <c r="G748" t="s">
        <v>14</v>
      </c>
      <c r="H748" t="s">
        <v>21</v>
      </c>
      <c r="I748" t="s">
        <v>19</v>
      </c>
      <c r="J748" t="s">
        <v>22</v>
      </c>
      <c r="K748" cm="1">
        <f t="array" ref="K748">MEDIAN(IF(jobs_in_data[job_title]=jobs_in_data[[#This Row],[job_title]],jobs_in_data[salary_in_usd]))</f>
        <v>154800</v>
      </c>
    </row>
    <row r="749" spans="1:11" x14ac:dyDescent="0.25">
      <c r="A749">
        <v>2023</v>
      </c>
      <c r="B749" t="s">
        <v>61</v>
      </c>
      <c r="C749" t="s">
        <v>39</v>
      </c>
      <c r="D749" s="5">
        <v>106700</v>
      </c>
      <c r="E749" t="s">
        <v>19</v>
      </c>
      <c r="F749" t="s">
        <v>13</v>
      </c>
      <c r="G749" t="s">
        <v>14</v>
      </c>
      <c r="H749" t="s">
        <v>21</v>
      </c>
      <c r="I749" t="s">
        <v>19</v>
      </c>
      <c r="J749" t="s">
        <v>22</v>
      </c>
      <c r="K749" cm="1">
        <f t="array" ref="K749">MEDIAN(IF(jobs_in_data[job_title]=jobs_in_data[[#This Row],[job_title]],jobs_in_data[salary_in_usd]))</f>
        <v>124400</v>
      </c>
    </row>
    <row r="750" spans="1:11" x14ac:dyDescent="0.25">
      <c r="A750">
        <v>2023</v>
      </c>
      <c r="B750" t="s">
        <v>61</v>
      </c>
      <c r="C750" t="s">
        <v>39</v>
      </c>
      <c r="D750" s="5">
        <v>97000</v>
      </c>
      <c r="E750" t="s">
        <v>19</v>
      </c>
      <c r="F750" t="s">
        <v>13</v>
      </c>
      <c r="G750" t="s">
        <v>14</v>
      </c>
      <c r="H750" t="s">
        <v>21</v>
      </c>
      <c r="I750" t="s">
        <v>19</v>
      </c>
      <c r="J750" t="s">
        <v>22</v>
      </c>
      <c r="K750" cm="1">
        <f t="array" ref="K750">MEDIAN(IF(jobs_in_data[job_title]=jobs_in_data[[#This Row],[job_title]],jobs_in_data[salary_in_usd]))</f>
        <v>124400</v>
      </c>
    </row>
    <row r="751" spans="1:11" x14ac:dyDescent="0.25">
      <c r="A751">
        <v>2023</v>
      </c>
      <c r="B751" t="s">
        <v>32</v>
      </c>
      <c r="C751" t="s">
        <v>33</v>
      </c>
      <c r="D751" s="5">
        <v>95000</v>
      </c>
      <c r="E751" t="s">
        <v>19</v>
      </c>
      <c r="F751" t="s">
        <v>13</v>
      </c>
      <c r="G751" t="s">
        <v>14</v>
      </c>
      <c r="H751" t="s">
        <v>25</v>
      </c>
      <c r="I751" t="s">
        <v>19</v>
      </c>
      <c r="J751" t="s">
        <v>22</v>
      </c>
      <c r="K751" cm="1">
        <f t="array" ref="K751">MEDIAN(IF(jobs_in_data[job_title]=jobs_in_data[[#This Row],[job_title]],jobs_in_data[salary_in_usd]))</f>
        <v>105320</v>
      </c>
    </row>
    <row r="752" spans="1:11" x14ac:dyDescent="0.25">
      <c r="A752">
        <v>2023</v>
      </c>
      <c r="B752" t="s">
        <v>32</v>
      </c>
      <c r="C752" t="s">
        <v>33</v>
      </c>
      <c r="D752" s="5">
        <v>80000</v>
      </c>
      <c r="E752" t="s">
        <v>19</v>
      </c>
      <c r="F752" t="s">
        <v>13</v>
      </c>
      <c r="G752" t="s">
        <v>14</v>
      </c>
      <c r="H752" t="s">
        <v>25</v>
      </c>
      <c r="I752" t="s">
        <v>19</v>
      </c>
      <c r="J752" t="s">
        <v>22</v>
      </c>
      <c r="K752" cm="1">
        <f t="array" ref="K752">MEDIAN(IF(jobs_in_data[job_title]=jobs_in_data[[#This Row],[job_title]],jobs_in_data[salary_in_usd]))</f>
        <v>105320</v>
      </c>
    </row>
    <row r="753" spans="1:11" x14ac:dyDescent="0.25">
      <c r="A753">
        <v>2023</v>
      </c>
      <c r="B753" t="s">
        <v>23</v>
      </c>
      <c r="C753" t="s">
        <v>24</v>
      </c>
      <c r="D753" s="5">
        <v>131000</v>
      </c>
      <c r="E753" t="s">
        <v>19</v>
      </c>
      <c r="F753" t="s">
        <v>13</v>
      </c>
      <c r="G753" t="s">
        <v>14</v>
      </c>
      <c r="H753" t="s">
        <v>25</v>
      </c>
      <c r="I753" t="s">
        <v>19</v>
      </c>
      <c r="J753" t="s">
        <v>22</v>
      </c>
      <c r="K753" cm="1">
        <f t="array" ref="K753">MEDIAN(IF(jobs_in_data[job_title]=jobs_in_data[[#This Row],[job_title]],jobs_in_data[salary_in_usd]))</f>
        <v>154800</v>
      </c>
    </row>
    <row r="754" spans="1:11" x14ac:dyDescent="0.25">
      <c r="A754">
        <v>2023</v>
      </c>
      <c r="B754" t="s">
        <v>23</v>
      </c>
      <c r="C754" t="s">
        <v>24</v>
      </c>
      <c r="D754" s="5">
        <v>110000</v>
      </c>
      <c r="E754" t="s">
        <v>19</v>
      </c>
      <c r="F754" t="s">
        <v>13</v>
      </c>
      <c r="G754" t="s">
        <v>14</v>
      </c>
      <c r="H754" t="s">
        <v>25</v>
      </c>
      <c r="I754" t="s">
        <v>19</v>
      </c>
      <c r="J754" t="s">
        <v>22</v>
      </c>
      <c r="K754" cm="1">
        <f t="array" ref="K754">MEDIAN(IF(jobs_in_data[job_title]=jobs_in_data[[#This Row],[job_title]],jobs_in_data[salary_in_usd]))</f>
        <v>154800</v>
      </c>
    </row>
    <row r="755" spans="1:11" x14ac:dyDescent="0.25">
      <c r="A755">
        <v>2023</v>
      </c>
      <c r="B755" t="s">
        <v>28</v>
      </c>
      <c r="C755" t="s">
        <v>11</v>
      </c>
      <c r="D755" s="5">
        <v>148500</v>
      </c>
      <c r="E755" t="s">
        <v>44</v>
      </c>
      <c r="F755" t="s">
        <v>13</v>
      </c>
      <c r="G755" t="s">
        <v>14</v>
      </c>
      <c r="H755" t="s">
        <v>21</v>
      </c>
      <c r="I755" t="s">
        <v>44</v>
      </c>
      <c r="J755" t="s">
        <v>22</v>
      </c>
      <c r="K755" cm="1">
        <f t="array" ref="K755">MEDIAN(IF(jobs_in_data[job_title]=jobs_in_data[[#This Row],[job_title]],jobs_in_data[salary_in_usd]))</f>
        <v>140000</v>
      </c>
    </row>
    <row r="756" spans="1:11" x14ac:dyDescent="0.25">
      <c r="A756">
        <v>2023</v>
      </c>
      <c r="B756" t="s">
        <v>28</v>
      </c>
      <c r="C756" t="s">
        <v>11</v>
      </c>
      <c r="D756" s="5">
        <v>82500</v>
      </c>
      <c r="E756" t="s">
        <v>44</v>
      </c>
      <c r="F756" t="s">
        <v>13</v>
      </c>
      <c r="G756" t="s">
        <v>14</v>
      </c>
      <c r="H756" t="s">
        <v>21</v>
      </c>
      <c r="I756" t="s">
        <v>44</v>
      </c>
      <c r="J756" t="s">
        <v>22</v>
      </c>
      <c r="K756" cm="1">
        <f t="array" ref="K756">MEDIAN(IF(jobs_in_data[job_title]=jobs_in_data[[#This Row],[job_title]],jobs_in_data[salary_in_usd]))</f>
        <v>140000</v>
      </c>
    </row>
    <row r="757" spans="1:11" x14ac:dyDescent="0.25">
      <c r="A757">
        <v>2023</v>
      </c>
      <c r="B757" t="s">
        <v>28</v>
      </c>
      <c r="C757" t="s">
        <v>11</v>
      </c>
      <c r="D757" s="5">
        <v>133000</v>
      </c>
      <c r="E757" t="s">
        <v>19</v>
      </c>
      <c r="F757" t="s">
        <v>13</v>
      </c>
      <c r="G757" t="s">
        <v>14</v>
      </c>
      <c r="H757" t="s">
        <v>21</v>
      </c>
      <c r="I757" t="s">
        <v>19</v>
      </c>
      <c r="J757" t="s">
        <v>22</v>
      </c>
      <c r="K757" cm="1">
        <f t="array" ref="K757">MEDIAN(IF(jobs_in_data[job_title]=jobs_in_data[[#This Row],[job_title]],jobs_in_data[salary_in_usd]))</f>
        <v>140000</v>
      </c>
    </row>
    <row r="758" spans="1:11" x14ac:dyDescent="0.25">
      <c r="A758">
        <v>2023</v>
      </c>
      <c r="B758" t="s">
        <v>28</v>
      </c>
      <c r="C758" t="s">
        <v>11</v>
      </c>
      <c r="D758" s="5">
        <v>58400</v>
      </c>
      <c r="E758" t="s">
        <v>19</v>
      </c>
      <c r="F758" t="s">
        <v>13</v>
      </c>
      <c r="G758" t="s">
        <v>14</v>
      </c>
      <c r="H758" t="s">
        <v>21</v>
      </c>
      <c r="I758" t="s">
        <v>19</v>
      </c>
      <c r="J758" t="s">
        <v>22</v>
      </c>
      <c r="K758" cm="1">
        <f t="array" ref="K758">MEDIAN(IF(jobs_in_data[job_title]=jobs_in_data[[#This Row],[job_title]],jobs_in_data[salary_in_usd]))</f>
        <v>140000</v>
      </c>
    </row>
    <row r="759" spans="1:11" x14ac:dyDescent="0.25">
      <c r="A759">
        <v>2023</v>
      </c>
      <c r="B759" t="s">
        <v>51</v>
      </c>
      <c r="C759" t="s">
        <v>27</v>
      </c>
      <c r="D759" s="5">
        <v>166000</v>
      </c>
      <c r="E759" t="s">
        <v>19</v>
      </c>
      <c r="F759" t="s">
        <v>13</v>
      </c>
      <c r="G759" t="s">
        <v>14</v>
      </c>
      <c r="H759" t="s">
        <v>21</v>
      </c>
      <c r="I759" t="s">
        <v>19</v>
      </c>
      <c r="J759" t="s">
        <v>22</v>
      </c>
      <c r="K759" cm="1">
        <f t="array" ref="K759">MEDIAN(IF(jobs_in_data[job_title]=jobs_in_data[[#This Row],[job_title]],jobs_in_data[salary_in_usd]))</f>
        <v>133000</v>
      </c>
    </row>
    <row r="760" spans="1:11" x14ac:dyDescent="0.25">
      <c r="A760">
        <v>2023</v>
      </c>
      <c r="B760" t="s">
        <v>51</v>
      </c>
      <c r="C760" t="s">
        <v>27</v>
      </c>
      <c r="D760" s="5">
        <v>73100</v>
      </c>
      <c r="E760" t="s">
        <v>19</v>
      </c>
      <c r="F760" t="s">
        <v>13</v>
      </c>
      <c r="G760" t="s">
        <v>14</v>
      </c>
      <c r="H760" t="s">
        <v>21</v>
      </c>
      <c r="I760" t="s">
        <v>19</v>
      </c>
      <c r="J760" t="s">
        <v>22</v>
      </c>
      <c r="K760" cm="1">
        <f t="array" ref="K760">MEDIAN(IF(jobs_in_data[job_title]=jobs_in_data[[#This Row],[job_title]],jobs_in_data[salary_in_usd]))</f>
        <v>133000</v>
      </c>
    </row>
    <row r="761" spans="1:11" x14ac:dyDescent="0.25">
      <c r="A761">
        <v>2023</v>
      </c>
      <c r="B761" t="s">
        <v>28</v>
      </c>
      <c r="C761" t="s">
        <v>11</v>
      </c>
      <c r="D761" s="5">
        <v>154000</v>
      </c>
      <c r="E761" t="s">
        <v>19</v>
      </c>
      <c r="F761" t="s">
        <v>13</v>
      </c>
      <c r="G761" t="s">
        <v>14</v>
      </c>
      <c r="H761" t="s">
        <v>21</v>
      </c>
      <c r="I761" t="s">
        <v>19</v>
      </c>
      <c r="J761" t="s">
        <v>22</v>
      </c>
      <c r="K761" cm="1">
        <f t="array" ref="K761">MEDIAN(IF(jobs_in_data[job_title]=jobs_in_data[[#This Row],[job_title]],jobs_in_data[salary_in_usd]))</f>
        <v>140000</v>
      </c>
    </row>
    <row r="762" spans="1:11" x14ac:dyDescent="0.25">
      <c r="A762">
        <v>2023</v>
      </c>
      <c r="B762" t="s">
        <v>28</v>
      </c>
      <c r="C762" t="s">
        <v>11</v>
      </c>
      <c r="D762" s="5">
        <v>103000</v>
      </c>
      <c r="E762" t="s">
        <v>19</v>
      </c>
      <c r="F762" t="s">
        <v>13</v>
      </c>
      <c r="G762" t="s">
        <v>14</v>
      </c>
      <c r="H762" t="s">
        <v>21</v>
      </c>
      <c r="I762" t="s">
        <v>19</v>
      </c>
      <c r="J762" t="s">
        <v>22</v>
      </c>
      <c r="K762" cm="1">
        <f t="array" ref="K762">MEDIAN(IF(jobs_in_data[job_title]=jobs_in_data[[#This Row],[job_title]],jobs_in_data[salary_in_usd]))</f>
        <v>140000</v>
      </c>
    </row>
    <row r="763" spans="1:11" x14ac:dyDescent="0.25">
      <c r="A763">
        <v>2023</v>
      </c>
      <c r="B763" t="s">
        <v>61</v>
      </c>
      <c r="C763" t="s">
        <v>39</v>
      </c>
      <c r="D763" s="5">
        <v>80750</v>
      </c>
      <c r="E763" t="s">
        <v>44</v>
      </c>
      <c r="F763" t="s">
        <v>13</v>
      </c>
      <c r="G763" t="s">
        <v>14</v>
      </c>
      <c r="H763" t="s">
        <v>21</v>
      </c>
      <c r="I763" t="s">
        <v>44</v>
      </c>
      <c r="J763" t="s">
        <v>22</v>
      </c>
      <c r="K763" cm="1">
        <f t="array" ref="K763">MEDIAN(IF(jobs_in_data[job_title]=jobs_in_data[[#This Row],[job_title]],jobs_in_data[salary_in_usd]))</f>
        <v>124400</v>
      </c>
    </row>
    <row r="764" spans="1:11" x14ac:dyDescent="0.25">
      <c r="A764">
        <v>2023</v>
      </c>
      <c r="B764" t="s">
        <v>61</v>
      </c>
      <c r="C764" t="s">
        <v>39</v>
      </c>
      <c r="D764" s="5">
        <v>48450</v>
      </c>
      <c r="E764" t="s">
        <v>44</v>
      </c>
      <c r="F764" t="s">
        <v>13</v>
      </c>
      <c r="G764" t="s">
        <v>14</v>
      </c>
      <c r="H764" t="s">
        <v>21</v>
      </c>
      <c r="I764" t="s">
        <v>44</v>
      </c>
      <c r="J764" t="s">
        <v>22</v>
      </c>
      <c r="K764" cm="1">
        <f t="array" ref="K764">MEDIAN(IF(jobs_in_data[job_title]=jobs_in_data[[#This Row],[job_title]],jobs_in_data[salary_in_usd]))</f>
        <v>124400</v>
      </c>
    </row>
    <row r="765" spans="1:11" x14ac:dyDescent="0.25">
      <c r="A765">
        <v>2023</v>
      </c>
      <c r="B765" t="s">
        <v>32</v>
      </c>
      <c r="C765" t="s">
        <v>33</v>
      </c>
      <c r="D765" s="5">
        <v>98873</v>
      </c>
      <c r="E765" t="s">
        <v>19</v>
      </c>
      <c r="F765" t="s">
        <v>13</v>
      </c>
      <c r="G765" t="s">
        <v>14</v>
      </c>
      <c r="H765" t="s">
        <v>21</v>
      </c>
      <c r="I765" t="s">
        <v>19</v>
      </c>
      <c r="J765" t="s">
        <v>22</v>
      </c>
      <c r="K765" cm="1">
        <f t="array" ref="K765">MEDIAN(IF(jobs_in_data[job_title]=jobs_in_data[[#This Row],[job_title]],jobs_in_data[salary_in_usd]))</f>
        <v>105320</v>
      </c>
    </row>
    <row r="766" spans="1:11" x14ac:dyDescent="0.25">
      <c r="A766">
        <v>2023</v>
      </c>
      <c r="B766" t="s">
        <v>32</v>
      </c>
      <c r="C766" t="s">
        <v>33</v>
      </c>
      <c r="D766" s="5">
        <v>58161</v>
      </c>
      <c r="E766" t="s">
        <v>19</v>
      </c>
      <c r="F766" t="s">
        <v>13</v>
      </c>
      <c r="G766" t="s">
        <v>14</v>
      </c>
      <c r="H766" t="s">
        <v>21</v>
      </c>
      <c r="I766" t="s">
        <v>19</v>
      </c>
      <c r="J766" t="s">
        <v>22</v>
      </c>
      <c r="K766" cm="1">
        <f t="array" ref="K766">MEDIAN(IF(jobs_in_data[job_title]=jobs_in_data[[#This Row],[job_title]],jobs_in_data[salary_in_usd]))</f>
        <v>105320</v>
      </c>
    </row>
    <row r="767" spans="1:11" x14ac:dyDescent="0.25">
      <c r="A767">
        <v>2023</v>
      </c>
      <c r="B767" t="s">
        <v>32</v>
      </c>
      <c r="C767" t="s">
        <v>33</v>
      </c>
      <c r="D767" s="5">
        <v>250000</v>
      </c>
      <c r="E767" t="s">
        <v>19</v>
      </c>
      <c r="F767" t="s">
        <v>13</v>
      </c>
      <c r="G767" t="s">
        <v>14</v>
      </c>
      <c r="H767" t="s">
        <v>21</v>
      </c>
      <c r="I767" t="s">
        <v>19</v>
      </c>
      <c r="J767" t="s">
        <v>22</v>
      </c>
      <c r="K767" cm="1">
        <f t="array" ref="K767">MEDIAN(IF(jobs_in_data[job_title]=jobs_in_data[[#This Row],[job_title]],jobs_in_data[salary_in_usd]))</f>
        <v>105320</v>
      </c>
    </row>
    <row r="768" spans="1:11" x14ac:dyDescent="0.25">
      <c r="A768">
        <v>2023</v>
      </c>
      <c r="B768" t="s">
        <v>32</v>
      </c>
      <c r="C768" t="s">
        <v>33</v>
      </c>
      <c r="D768" s="5">
        <v>125000</v>
      </c>
      <c r="E768" t="s">
        <v>19</v>
      </c>
      <c r="F768" t="s">
        <v>13</v>
      </c>
      <c r="G768" t="s">
        <v>14</v>
      </c>
      <c r="H768" t="s">
        <v>21</v>
      </c>
      <c r="I768" t="s">
        <v>19</v>
      </c>
      <c r="J768" t="s">
        <v>22</v>
      </c>
      <c r="K768" cm="1">
        <f t="array" ref="K768">MEDIAN(IF(jobs_in_data[job_title]=jobs_in_data[[#This Row],[job_title]],jobs_in_data[salary_in_usd]))</f>
        <v>105320</v>
      </c>
    </row>
    <row r="769" spans="1:11" x14ac:dyDescent="0.25">
      <c r="A769">
        <v>2023</v>
      </c>
      <c r="B769" t="s">
        <v>32</v>
      </c>
      <c r="C769" t="s">
        <v>33</v>
      </c>
      <c r="D769" s="5">
        <v>74800</v>
      </c>
      <c r="E769" t="s">
        <v>19</v>
      </c>
      <c r="F769" t="s">
        <v>13</v>
      </c>
      <c r="G769" t="s">
        <v>14</v>
      </c>
      <c r="H769" t="s">
        <v>21</v>
      </c>
      <c r="I769" t="s">
        <v>19</v>
      </c>
      <c r="J769" t="s">
        <v>22</v>
      </c>
      <c r="K769" cm="1">
        <f t="array" ref="K769">MEDIAN(IF(jobs_in_data[job_title]=jobs_in_data[[#This Row],[job_title]],jobs_in_data[salary_in_usd]))</f>
        <v>105320</v>
      </c>
    </row>
    <row r="770" spans="1:11" x14ac:dyDescent="0.25">
      <c r="A770">
        <v>2023</v>
      </c>
      <c r="B770" t="s">
        <v>32</v>
      </c>
      <c r="C770" t="s">
        <v>33</v>
      </c>
      <c r="D770" s="5">
        <v>63600</v>
      </c>
      <c r="E770" t="s">
        <v>19</v>
      </c>
      <c r="F770" t="s">
        <v>13</v>
      </c>
      <c r="G770" t="s">
        <v>14</v>
      </c>
      <c r="H770" t="s">
        <v>21</v>
      </c>
      <c r="I770" t="s">
        <v>19</v>
      </c>
      <c r="J770" t="s">
        <v>22</v>
      </c>
      <c r="K770" cm="1">
        <f t="array" ref="K770">MEDIAN(IF(jobs_in_data[job_title]=jobs_in_data[[#This Row],[job_title]],jobs_in_data[salary_in_usd]))</f>
        <v>105320</v>
      </c>
    </row>
    <row r="771" spans="1:11" x14ac:dyDescent="0.25">
      <c r="A771">
        <v>2023</v>
      </c>
      <c r="B771" t="s">
        <v>23</v>
      </c>
      <c r="C771" t="s">
        <v>24</v>
      </c>
      <c r="D771" s="5">
        <v>138510</v>
      </c>
      <c r="E771" t="s">
        <v>19</v>
      </c>
      <c r="F771" t="s">
        <v>13</v>
      </c>
      <c r="G771" t="s">
        <v>14</v>
      </c>
      <c r="H771" t="s">
        <v>21</v>
      </c>
      <c r="I771" t="s">
        <v>19</v>
      </c>
      <c r="J771" t="s">
        <v>22</v>
      </c>
      <c r="K771" cm="1">
        <f t="array" ref="K771">MEDIAN(IF(jobs_in_data[job_title]=jobs_in_data[[#This Row],[job_title]],jobs_in_data[salary_in_usd]))</f>
        <v>154800</v>
      </c>
    </row>
    <row r="772" spans="1:11" x14ac:dyDescent="0.25">
      <c r="A772">
        <v>2023</v>
      </c>
      <c r="B772" t="s">
        <v>23</v>
      </c>
      <c r="C772" t="s">
        <v>24</v>
      </c>
      <c r="D772" s="5">
        <v>95490</v>
      </c>
      <c r="E772" t="s">
        <v>19</v>
      </c>
      <c r="F772" t="s">
        <v>13</v>
      </c>
      <c r="G772" t="s">
        <v>14</v>
      </c>
      <c r="H772" t="s">
        <v>21</v>
      </c>
      <c r="I772" t="s">
        <v>19</v>
      </c>
      <c r="J772" t="s">
        <v>22</v>
      </c>
      <c r="K772" cm="1">
        <f t="array" ref="K772">MEDIAN(IF(jobs_in_data[job_title]=jobs_in_data[[#This Row],[job_title]],jobs_in_data[salary_in_usd]))</f>
        <v>154800</v>
      </c>
    </row>
    <row r="773" spans="1:11" x14ac:dyDescent="0.25">
      <c r="A773">
        <v>2023</v>
      </c>
      <c r="B773" t="s">
        <v>30</v>
      </c>
      <c r="C773" t="s">
        <v>27</v>
      </c>
      <c r="D773" s="5">
        <v>92280</v>
      </c>
      <c r="E773" t="s">
        <v>31</v>
      </c>
      <c r="F773" t="s">
        <v>13</v>
      </c>
      <c r="G773" t="s">
        <v>14</v>
      </c>
      <c r="H773" t="s">
        <v>25</v>
      </c>
      <c r="I773" t="s">
        <v>31</v>
      </c>
      <c r="J773" t="s">
        <v>22</v>
      </c>
      <c r="K773" cm="1">
        <f t="array" ref="K773">MEDIAN(IF(jobs_in_data[job_title]=jobs_in_data[[#This Row],[job_title]],jobs_in_data[salary_in_usd]))</f>
        <v>182200</v>
      </c>
    </row>
    <row r="774" spans="1:11" x14ac:dyDescent="0.25">
      <c r="A774">
        <v>2023</v>
      </c>
      <c r="B774" t="s">
        <v>30</v>
      </c>
      <c r="C774" t="s">
        <v>27</v>
      </c>
      <c r="D774" s="5">
        <v>67672</v>
      </c>
      <c r="E774" t="s">
        <v>31</v>
      </c>
      <c r="F774" t="s">
        <v>13</v>
      </c>
      <c r="G774" t="s">
        <v>14</v>
      </c>
      <c r="H774" t="s">
        <v>25</v>
      </c>
      <c r="I774" t="s">
        <v>31</v>
      </c>
      <c r="J774" t="s">
        <v>22</v>
      </c>
      <c r="K774" cm="1">
        <f t="array" ref="K774">MEDIAN(IF(jobs_in_data[job_title]=jobs_in_data[[#This Row],[job_title]],jobs_in_data[salary_in_usd]))</f>
        <v>182200</v>
      </c>
    </row>
    <row r="775" spans="1:11" x14ac:dyDescent="0.25">
      <c r="A775">
        <v>2023</v>
      </c>
      <c r="B775" t="s">
        <v>42</v>
      </c>
      <c r="C775" t="s">
        <v>24</v>
      </c>
      <c r="D775" s="5">
        <v>142000</v>
      </c>
      <c r="E775" t="s">
        <v>19</v>
      </c>
      <c r="F775" t="s">
        <v>13</v>
      </c>
      <c r="G775" t="s">
        <v>14</v>
      </c>
      <c r="H775" t="s">
        <v>21</v>
      </c>
      <c r="I775" t="s">
        <v>19</v>
      </c>
      <c r="J775" t="s">
        <v>22</v>
      </c>
      <c r="K775" cm="1">
        <f t="array" ref="K775">MEDIAN(IF(jobs_in_data[job_title]=jobs_in_data[[#This Row],[job_title]],jobs_in_data[salary_in_usd]))</f>
        <v>81400</v>
      </c>
    </row>
    <row r="776" spans="1:11" x14ac:dyDescent="0.25">
      <c r="A776">
        <v>2023</v>
      </c>
      <c r="B776" t="s">
        <v>42</v>
      </c>
      <c r="C776" t="s">
        <v>24</v>
      </c>
      <c r="D776" s="5">
        <v>102000</v>
      </c>
      <c r="E776" t="s">
        <v>19</v>
      </c>
      <c r="F776" t="s">
        <v>13</v>
      </c>
      <c r="G776" t="s">
        <v>14</v>
      </c>
      <c r="H776" t="s">
        <v>21</v>
      </c>
      <c r="I776" t="s">
        <v>19</v>
      </c>
      <c r="J776" t="s">
        <v>22</v>
      </c>
      <c r="K776" cm="1">
        <f t="array" ref="K776">MEDIAN(IF(jobs_in_data[job_title]=jobs_in_data[[#This Row],[job_title]],jobs_in_data[salary_in_usd]))</f>
        <v>81400</v>
      </c>
    </row>
    <row r="777" spans="1:11" x14ac:dyDescent="0.25">
      <c r="A777">
        <v>2023</v>
      </c>
      <c r="B777" t="s">
        <v>32</v>
      </c>
      <c r="C777" t="s">
        <v>33</v>
      </c>
      <c r="D777" s="5">
        <v>55000</v>
      </c>
      <c r="E777" t="s">
        <v>19</v>
      </c>
      <c r="F777" t="s">
        <v>13</v>
      </c>
      <c r="G777" t="s">
        <v>14</v>
      </c>
      <c r="H777" t="s">
        <v>21</v>
      </c>
      <c r="I777" t="s">
        <v>19</v>
      </c>
      <c r="J777" t="s">
        <v>22</v>
      </c>
      <c r="K777" cm="1">
        <f t="array" ref="K777">MEDIAN(IF(jobs_in_data[job_title]=jobs_in_data[[#This Row],[job_title]],jobs_in_data[salary_in_usd]))</f>
        <v>105320</v>
      </c>
    </row>
    <row r="778" spans="1:11" x14ac:dyDescent="0.25">
      <c r="A778">
        <v>2023</v>
      </c>
      <c r="B778" t="s">
        <v>32</v>
      </c>
      <c r="C778" t="s">
        <v>33</v>
      </c>
      <c r="D778" s="5">
        <v>49000</v>
      </c>
      <c r="E778" t="s">
        <v>19</v>
      </c>
      <c r="F778" t="s">
        <v>13</v>
      </c>
      <c r="G778" t="s">
        <v>14</v>
      </c>
      <c r="H778" t="s">
        <v>21</v>
      </c>
      <c r="I778" t="s">
        <v>19</v>
      </c>
      <c r="J778" t="s">
        <v>22</v>
      </c>
      <c r="K778" cm="1">
        <f t="array" ref="K778">MEDIAN(IF(jobs_in_data[job_title]=jobs_in_data[[#This Row],[job_title]],jobs_in_data[salary_in_usd]))</f>
        <v>105320</v>
      </c>
    </row>
    <row r="779" spans="1:11" x14ac:dyDescent="0.25">
      <c r="A779">
        <v>2023</v>
      </c>
      <c r="B779" t="s">
        <v>30</v>
      </c>
      <c r="C779" t="s">
        <v>27</v>
      </c>
      <c r="D779" s="5">
        <v>258700</v>
      </c>
      <c r="E779" t="s">
        <v>19</v>
      </c>
      <c r="F779" t="s">
        <v>13</v>
      </c>
      <c r="G779" t="s">
        <v>14</v>
      </c>
      <c r="H779" t="s">
        <v>21</v>
      </c>
      <c r="I779" t="s">
        <v>19</v>
      </c>
      <c r="J779" t="s">
        <v>22</v>
      </c>
      <c r="K779" cm="1">
        <f t="array" ref="K779">MEDIAN(IF(jobs_in_data[job_title]=jobs_in_data[[#This Row],[job_title]],jobs_in_data[salary_in_usd]))</f>
        <v>182200</v>
      </c>
    </row>
    <row r="780" spans="1:11" x14ac:dyDescent="0.25">
      <c r="A780">
        <v>2023</v>
      </c>
      <c r="B780" t="s">
        <v>30</v>
      </c>
      <c r="C780" t="s">
        <v>27</v>
      </c>
      <c r="D780" s="5">
        <v>133800</v>
      </c>
      <c r="E780" t="s">
        <v>19</v>
      </c>
      <c r="F780" t="s">
        <v>13</v>
      </c>
      <c r="G780" t="s">
        <v>14</v>
      </c>
      <c r="H780" t="s">
        <v>21</v>
      </c>
      <c r="I780" t="s">
        <v>19</v>
      </c>
      <c r="J780" t="s">
        <v>22</v>
      </c>
      <c r="K780" cm="1">
        <f t="array" ref="K780">MEDIAN(IF(jobs_in_data[job_title]=jobs_in_data[[#This Row],[job_title]],jobs_in_data[salary_in_usd]))</f>
        <v>182200</v>
      </c>
    </row>
    <row r="781" spans="1:11" x14ac:dyDescent="0.25">
      <c r="A781">
        <v>2023</v>
      </c>
      <c r="B781" t="s">
        <v>32</v>
      </c>
      <c r="C781" t="s">
        <v>33</v>
      </c>
      <c r="D781" s="5">
        <v>120000</v>
      </c>
      <c r="E781" t="s">
        <v>19</v>
      </c>
      <c r="F781" t="s">
        <v>13</v>
      </c>
      <c r="G781" t="s">
        <v>14</v>
      </c>
      <c r="H781" t="s">
        <v>21</v>
      </c>
      <c r="I781" t="s">
        <v>19</v>
      </c>
      <c r="J781" t="s">
        <v>22</v>
      </c>
      <c r="K781" cm="1">
        <f t="array" ref="K781">MEDIAN(IF(jobs_in_data[job_title]=jobs_in_data[[#This Row],[job_title]],jobs_in_data[salary_in_usd]))</f>
        <v>105320</v>
      </c>
    </row>
    <row r="782" spans="1:11" x14ac:dyDescent="0.25">
      <c r="A782">
        <v>2023</v>
      </c>
      <c r="B782" t="s">
        <v>32</v>
      </c>
      <c r="C782" t="s">
        <v>33</v>
      </c>
      <c r="D782" s="5">
        <v>85000</v>
      </c>
      <c r="E782" t="s">
        <v>19</v>
      </c>
      <c r="F782" t="s">
        <v>13</v>
      </c>
      <c r="G782" t="s">
        <v>14</v>
      </c>
      <c r="H782" t="s">
        <v>21</v>
      </c>
      <c r="I782" t="s">
        <v>19</v>
      </c>
      <c r="J782" t="s">
        <v>22</v>
      </c>
      <c r="K782" cm="1">
        <f t="array" ref="K782">MEDIAN(IF(jobs_in_data[job_title]=jobs_in_data[[#This Row],[job_title]],jobs_in_data[salary_in_usd]))</f>
        <v>105320</v>
      </c>
    </row>
    <row r="783" spans="1:11" x14ac:dyDescent="0.25">
      <c r="A783">
        <v>2023</v>
      </c>
      <c r="B783" t="s">
        <v>30</v>
      </c>
      <c r="C783" t="s">
        <v>27</v>
      </c>
      <c r="D783" s="5">
        <v>225300</v>
      </c>
      <c r="E783" t="s">
        <v>19</v>
      </c>
      <c r="F783" t="s">
        <v>13</v>
      </c>
      <c r="G783" t="s">
        <v>14</v>
      </c>
      <c r="H783" t="s">
        <v>21</v>
      </c>
      <c r="I783" t="s">
        <v>19</v>
      </c>
      <c r="J783" t="s">
        <v>22</v>
      </c>
      <c r="K783" cm="1">
        <f t="array" ref="K783">MEDIAN(IF(jobs_in_data[job_title]=jobs_in_data[[#This Row],[job_title]],jobs_in_data[salary_in_usd]))</f>
        <v>182200</v>
      </c>
    </row>
    <row r="784" spans="1:11" x14ac:dyDescent="0.25">
      <c r="A784">
        <v>2023</v>
      </c>
      <c r="B784" t="s">
        <v>30</v>
      </c>
      <c r="C784" t="s">
        <v>27</v>
      </c>
      <c r="D784" s="5">
        <v>197400</v>
      </c>
      <c r="E784" t="s">
        <v>19</v>
      </c>
      <c r="F784" t="s">
        <v>13</v>
      </c>
      <c r="G784" t="s">
        <v>14</v>
      </c>
      <c r="H784" t="s">
        <v>21</v>
      </c>
      <c r="I784" t="s">
        <v>19</v>
      </c>
      <c r="J784" t="s">
        <v>22</v>
      </c>
      <c r="K784" cm="1">
        <f t="array" ref="K784">MEDIAN(IF(jobs_in_data[job_title]=jobs_in_data[[#This Row],[job_title]],jobs_in_data[salary_in_usd]))</f>
        <v>182200</v>
      </c>
    </row>
    <row r="785" spans="1:11" x14ac:dyDescent="0.25">
      <c r="A785">
        <v>2023</v>
      </c>
      <c r="B785" t="s">
        <v>28</v>
      </c>
      <c r="C785" t="s">
        <v>11</v>
      </c>
      <c r="D785" s="5">
        <v>140000</v>
      </c>
      <c r="E785" t="s">
        <v>19</v>
      </c>
      <c r="F785" t="s">
        <v>13</v>
      </c>
      <c r="G785" t="s">
        <v>14</v>
      </c>
      <c r="H785" t="s">
        <v>21</v>
      </c>
      <c r="I785" t="s">
        <v>19</v>
      </c>
      <c r="J785" t="s">
        <v>22</v>
      </c>
      <c r="K785" cm="1">
        <f t="array" ref="K785">MEDIAN(IF(jobs_in_data[job_title]=jobs_in_data[[#This Row],[job_title]],jobs_in_data[salary_in_usd]))</f>
        <v>140000</v>
      </c>
    </row>
    <row r="786" spans="1:11" x14ac:dyDescent="0.25">
      <c r="A786">
        <v>2023</v>
      </c>
      <c r="B786" t="s">
        <v>28</v>
      </c>
      <c r="C786" t="s">
        <v>11</v>
      </c>
      <c r="D786" s="5">
        <v>65000</v>
      </c>
      <c r="E786" t="s">
        <v>19</v>
      </c>
      <c r="F786" t="s">
        <v>13</v>
      </c>
      <c r="G786" t="s">
        <v>14</v>
      </c>
      <c r="H786" t="s">
        <v>21</v>
      </c>
      <c r="I786" t="s">
        <v>19</v>
      </c>
      <c r="J786" t="s">
        <v>22</v>
      </c>
      <c r="K786" cm="1">
        <f t="array" ref="K786">MEDIAN(IF(jobs_in_data[job_title]=jobs_in_data[[#This Row],[job_title]],jobs_in_data[salary_in_usd]))</f>
        <v>140000</v>
      </c>
    </row>
    <row r="787" spans="1:11" x14ac:dyDescent="0.25">
      <c r="A787">
        <v>2023</v>
      </c>
      <c r="B787" t="s">
        <v>28</v>
      </c>
      <c r="C787" t="s">
        <v>11</v>
      </c>
      <c r="D787" s="5">
        <v>49216</v>
      </c>
      <c r="E787" t="s">
        <v>31</v>
      </c>
      <c r="F787" t="s">
        <v>13</v>
      </c>
      <c r="G787" t="s">
        <v>14</v>
      </c>
      <c r="H787" t="s">
        <v>21</v>
      </c>
      <c r="I787" t="s">
        <v>31</v>
      </c>
      <c r="J787" t="s">
        <v>22</v>
      </c>
      <c r="K787" cm="1">
        <f t="array" ref="K787">MEDIAN(IF(jobs_in_data[job_title]=jobs_in_data[[#This Row],[job_title]],jobs_in_data[salary_in_usd]))</f>
        <v>140000</v>
      </c>
    </row>
    <row r="788" spans="1:11" x14ac:dyDescent="0.25">
      <c r="A788">
        <v>2023</v>
      </c>
      <c r="B788" t="s">
        <v>28</v>
      </c>
      <c r="C788" t="s">
        <v>11</v>
      </c>
      <c r="D788" s="5">
        <v>49216</v>
      </c>
      <c r="E788" t="s">
        <v>31</v>
      </c>
      <c r="F788" t="s">
        <v>13</v>
      </c>
      <c r="G788" t="s">
        <v>14</v>
      </c>
      <c r="H788" t="s">
        <v>21</v>
      </c>
      <c r="I788" t="s">
        <v>31</v>
      </c>
      <c r="J788" t="s">
        <v>22</v>
      </c>
      <c r="K788" cm="1">
        <f t="array" ref="K788">MEDIAN(IF(jobs_in_data[job_title]=jobs_in_data[[#This Row],[job_title]],jobs_in_data[salary_in_usd]))</f>
        <v>140000</v>
      </c>
    </row>
    <row r="789" spans="1:11" x14ac:dyDescent="0.25">
      <c r="A789">
        <v>2023</v>
      </c>
      <c r="B789" t="s">
        <v>28</v>
      </c>
      <c r="C789" t="s">
        <v>11</v>
      </c>
      <c r="D789" s="5">
        <v>110000</v>
      </c>
      <c r="E789" t="s">
        <v>19</v>
      </c>
      <c r="F789" t="s">
        <v>13</v>
      </c>
      <c r="G789" t="s">
        <v>14</v>
      </c>
      <c r="H789" t="s">
        <v>21</v>
      </c>
      <c r="I789" t="s">
        <v>19</v>
      </c>
      <c r="J789" t="s">
        <v>22</v>
      </c>
      <c r="K789" cm="1">
        <f t="array" ref="K789">MEDIAN(IF(jobs_in_data[job_title]=jobs_in_data[[#This Row],[job_title]],jobs_in_data[salary_in_usd]))</f>
        <v>140000</v>
      </c>
    </row>
    <row r="790" spans="1:11" x14ac:dyDescent="0.25">
      <c r="A790">
        <v>2023</v>
      </c>
      <c r="B790" t="s">
        <v>28</v>
      </c>
      <c r="C790" t="s">
        <v>11</v>
      </c>
      <c r="D790" s="5">
        <v>73400</v>
      </c>
      <c r="E790" t="s">
        <v>19</v>
      </c>
      <c r="F790" t="s">
        <v>13</v>
      </c>
      <c r="G790" t="s">
        <v>14</v>
      </c>
      <c r="H790" t="s">
        <v>21</v>
      </c>
      <c r="I790" t="s">
        <v>19</v>
      </c>
      <c r="J790" t="s">
        <v>22</v>
      </c>
      <c r="K790" cm="1">
        <f t="array" ref="K790">MEDIAN(IF(jobs_in_data[job_title]=jobs_in_data[[#This Row],[job_title]],jobs_in_data[salary_in_usd]))</f>
        <v>140000</v>
      </c>
    </row>
    <row r="791" spans="1:11" x14ac:dyDescent="0.25">
      <c r="A791">
        <v>2023</v>
      </c>
      <c r="B791" t="s">
        <v>28</v>
      </c>
      <c r="C791" t="s">
        <v>11</v>
      </c>
      <c r="D791" s="5">
        <v>170200</v>
      </c>
      <c r="E791" t="s">
        <v>19</v>
      </c>
      <c r="F791" t="s">
        <v>13</v>
      </c>
      <c r="G791" t="s">
        <v>14</v>
      </c>
      <c r="H791" t="s">
        <v>21</v>
      </c>
      <c r="I791" t="s">
        <v>19</v>
      </c>
      <c r="J791" t="s">
        <v>22</v>
      </c>
      <c r="K791" cm="1">
        <f t="array" ref="K791">MEDIAN(IF(jobs_in_data[job_title]=jobs_in_data[[#This Row],[job_title]],jobs_in_data[salary_in_usd]))</f>
        <v>140000</v>
      </c>
    </row>
    <row r="792" spans="1:11" x14ac:dyDescent="0.25">
      <c r="A792">
        <v>2023</v>
      </c>
      <c r="B792" t="s">
        <v>28</v>
      </c>
      <c r="C792" t="s">
        <v>11</v>
      </c>
      <c r="D792" s="5">
        <v>83900</v>
      </c>
      <c r="E792" t="s">
        <v>19</v>
      </c>
      <c r="F792" t="s">
        <v>13</v>
      </c>
      <c r="G792" t="s">
        <v>14</v>
      </c>
      <c r="H792" t="s">
        <v>21</v>
      </c>
      <c r="I792" t="s">
        <v>19</v>
      </c>
      <c r="J792" t="s">
        <v>22</v>
      </c>
      <c r="K792" cm="1">
        <f t="array" ref="K792">MEDIAN(IF(jobs_in_data[job_title]=jobs_in_data[[#This Row],[job_title]],jobs_in_data[salary_in_usd]))</f>
        <v>140000</v>
      </c>
    </row>
    <row r="793" spans="1:11" x14ac:dyDescent="0.25">
      <c r="A793">
        <v>2023</v>
      </c>
      <c r="B793" t="s">
        <v>32</v>
      </c>
      <c r="C793" t="s">
        <v>33</v>
      </c>
      <c r="D793" s="5">
        <v>110000</v>
      </c>
      <c r="E793" t="s">
        <v>19</v>
      </c>
      <c r="F793" t="s">
        <v>13</v>
      </c>
      <c r="G793" t="s">
        <v>14</v>
      </c>
      <c r="H793" t="s">
        <v>25</v>
      </c>
      <c r="I793" t="s">
        <v>19</v>
      </c>
      <c r="J793" t="s">
        <v>22</v>
      </c>
      <c r="K793" cm="1">
        <f t="array" ref="K793">MEDIAN(IF(jobs_in_data[job_title]=jobs_in_data[[#This Row],[job_title]],jobs_in_data[salary_in_usd]))</f>
        <v>105320</v>
      </c>
    </row>
    <row r="794" spans="1:11" x14ac:dyDescent="0.25">
      <c r="A794">
        <v>2023</v>
      </c>
      <c r="B794" t="s">
        <v>32</v>
      </c>
      <c r="C794" t="s">
        <v>33</v>
      </c>
      <c r="D794" s="5">
        <v>90000</v>
      </c>
      <c r="E794" t="s">
        <v>19</v>
      </c>
      <c r="F794" t="s">
        <v>13</v>
      </c>
      <c r="G794" t="s">
        <v>14</v>
      </c>
      <c r="H794" t="s">
        <v>25</v>
      </c>
      <c r="I794" t="s">
        <v>19</v>
      </c>
      <c r="J794" t="s">
        <v>22</v>
      </c>
      <c r="K794" cm="1">
        <f t="array" ref="K794">MEDIAN(IF(jobs_in_data[job_title]=jobs_in_data[[#This Row],[job_title]],jobs_in_data[salary_in_usd]))</f>
        <v>105320</v>
      </c>
    </row>
    <row r="795" spans="1:11" x14ac:dyDescent="0.25">
      <c r="A795">
        <v>2023</v>
      </c>
      <c r="B795" t="s">
        <v>23</v>
      </c>
      <c r="C795" t="s">
        <v>24</v>
      </c>
      <c r="D795" s="5">
        <v>143000</v>
      </c>
      <c r="E795" t="s">
        <v>19</v>
      </c>
      <c r="F795" t="s">
        <v>13</v>
      </c>
      <c r="G795" t="s">
        <v>14</v>
      </c>
      <c r="H795" t="s">
        <v>25</v>
      </c>
      <c r="I795" t="s">
        <v>19</v>
      </c>
      <c r="J795" t="s">
        <v>22</v>
      </c>
      <c r="K795" cm="1">
        <f t="array" ref="K795">MEDIAN(IF(jobs_in_data[job_title]=jobs_in_data[[#This Row],[job_title]],jobs_in_data[salary_in_usd]))</f>
        <v>154800</v>
      </c>
    </row>
    <row r="796" spans="1:11" x14ac:dyDescent="0.25">
      <c r="A796">
        <v>2023</v>
      </c>
      <c r="B796" t="s">
        <v>23</v>
      </c>
      <c r="C796" t="s">
        <v>24</v>
      </c>
      <c r="D796" s="5">
        <v>117000</v>
      </c>
      <c r="E796" t="s">
        <v>19</v>
      </c>
      <c r="F796" t="s">
        <v>13</v>
      </c>
      <c r="G796" t="s">
        <v>14</v>
      </c>
      <c r="H796" t="s">
        <v>25</v>
      </c>
      <c r="I796" t="s">
        <v>19</v>
      </c>
      <c r="J796" t="s">
        <v>22</v>
      </c>
      <c r="K796" cm="1">
        <f t="array" ref="K796">MEDIAN(IF(jobs_in_data[job_title]=jobs_in_data[[#This Row],[job_title]],jobs_in_data[salary_in_usd]))</f>
        <v>154800</v>
      </c>
    </row>
    <row r="797" spans="1:11" x14ac:dyDescent="0.25">
      <c r="A797">
        <v>2023</v>
      </c>
      <c r="B797" t="s">
        <v>23</v>
      </c>
      <c r="C797" t="s">
        <v>24</v>
      </c>
      <c r="D797" s="5">
        <v>73824</v>
      </c>
      <c r="E797" t="s">
        <v>31</v>
      </c>
      <c r="F797" t="s">
        <v>13</v>
      </c>
      <c r="G797" t="s">
        <v>14</v>
      </c>
      <c r="H797" t="s">
        <v>21</v>
      </c>
      <c r="I797" t="s">
        <v>31</v>
      </c>
      <c r="J797" t="s">
        <v>22</v>
      </c>
      <c r="K797" cm="1">
        <f t="array" ref="K797">MEDIAN(IF(jobs_in_data[job_title]=jobs_in_data[[#This Row],[job_title]],jobs_in_data[salary_in_usd]))</f>
        <v>154800</v>
      </c>
    </row>
    <row r="798" spans="1:11" x14ac:dyDescent="0.25">
      <c r="A798">
        <v>2023</v>
      </c>
      <c r="B798" t="s">
        <v>23</v>
      </c>
      <c r="C798" t="s">
        <v>24</v>
      </c>
      <c r="D798" s="5">
        <v>55368</v>
      </c>
      <c r="E798" t="s">
        <v>31</v>
      </c>
      <c r="F798" t="s">
        <v>13</v>
      </c>
      <c r="G798" t="s">
        <v>14</v>
      </c>
      <c r="H798" t="s">
        <v>21</v>
      </c>
      <c r="I798" t="s">
        <v>31</v>
      </c>
      <c r="J798" t="s">
        <v>22</v>
      </c>
      <c r="K798" cm="1">
        <f t="array" ref="K798">MEDIAN(IF(jobs_in_data[job_title]=jobs_in_data[[#This Row],[job_title]],jobs_in_data[salary_in_usd]))</f>
        <v>154800</v>
      </c>
    </row>
    <row r="799" spans="1:11" x14ac:dyDescent="0.25">
      <c r="A799">
        <v>2023</v>
      </c>
      <c r="B799" t="s">
        <v>95</v>
      </c>
      <c r="C799" t="s">
        <v>39</v>
      </c>
      <c r="D799" s="5">
        <v>109238</v>
      </c>
      <c r="E799" t="s">
        <v>19</v>
      </c>
      <c r="F799" t="s">
        <v>13</v>
      </c>
      <c r="G799" t="s">
        <v>14</v>
      </c>
      <c r="H799" t="s">
        <v>21</v>
      </c>
      <c r="I799" t="s">
        <v>19</v>
      </c>
      <c r="J799" t="s">
        <v>22</v>
      </c>
      <c r="K799" cm="1">
        <f t="array" ref="K799">MEDIAN(IF(jobs_in_data[job_title]=jobs_in_data[[#This Row],[job_title]],jobs_in_data[salary_in_usd]))</f>
        <v>124219</v>
      </c>
    </row>
    <row r="800" spans="1:11" x14ac:dyDescent="0.25">
      <c r="A800">
        <v>2023</v>
      </c>
      <c r="B800" t="s">
        <v>95</v>
      </c>
      <c r="C800" t="s">
        <v>39</v>
      </c>
      <c r="D800" s="5">
        <v>68274</v>
      </c>
      <c r="E800" t="s">
        <v>19</v>
      </c>
      <c r="F800" t="s">
        <v>13</v>
      </c>
      <c r="G800" t="s">
        <v>14</v>
      </c>
      <c r="H800" t="s">
        <v>21</v>
      </c>
      <c r="I800" t="s">
        <v>19</v>
      </c>
      <c r="J800" t="s">
        <v>22</v>
      </c>
      <c r="K800" cm="1">
        <f t="array" ref="K800">MEDIAN(IF(jobs_in_data[job_title]=jobs_in_data[[#This Row],[job_title]],jobs_in_data[salary_in_usd]))</f>
        <v>124219</v>
      </c>
    </row>
    <row r="801" spans="1:11" x14ac:dyDescent="0.25">
      <c r="A801">
        <v>2023</v>
      </c>
      <c r="B801" t="s">
        <v>28</v>
      </c>
      <c r="C801" t="s">
        <v>11</v>
      </c>
      <c r="D801" s="5">
        <v>57223</v>
      </c>
      <c r="E801" t="s">
        <v>63</v>
      </c>
      <c r="F801" t="s">
        <v>13</v>
      </c>
      <c r="G801" t="s">
        <v>14</v>
      </c>
      <c r="H801" t="s">
        <v>25</v>
      </c>
      <c r="I801" t="s">
        <v>63</v>
      </c>
      <c r="J801" t="s">
        <v>22</v>
      </c>
      <c r="K801" cm="1">
        <f t="array" ref="K801">MEDIAN(IF(jobs_in_data[job_title]=jobs_in_data[[#This Row],[job_title]],jobs_in_data[salary_in_usd]))</f>
        <v>140000</v>
      </c>
    </row>
    <row r="802" spans="1:11" x14ac:dyDescent="0.25">
      <c r="A802">
        <v>2023</v>
      </c>
      <c r="B802" t="s">
        <v>28</v>
      </c>
      <c r="C802" t="s">
        <v>11</v>
      </c>
      <c r="D802" s="5">
        <v>51824</v>
      </c>
      <c r="E802" t="s">
        <v>63</v>
      </c>
      <c r="F802" t="s">
        <v>13</v>
      </c>
      <c r="G802" t="s">
        <v>14</v>
      </c>
      <c r="H802" t="s">
        <v>25</v>
      </c>
      <c r="I802" t="s">
        <v>63</v>
      </c>
      <c r="J802" t="s">
        <v>22</v>
      </c>
      <c r="K802" cm="1">
        <f t="array" ref="K802">MEDIAN(IF(jobs_in_data[job_title]=jobs_in_data[[#This Row],[job_title]],jobs_in_data[salary_in_usd]))</f>
        <v>140000</v>
      </c>
    </row>
    <row r="803" spans="1:11" x14ac:dyDescent="0.25">
      <c r="A803">
        <v>2023</v>
      </c>
      <c r="B803" t="s">
        <v>28</v>
      </c>
      <c r="C803" t="s">
        <v>11</v>
      </c>
      <c r="D803" s="5">
        <v>70748</v>
      </c>
      <c r="E803" t="s">
        <v>31</v>
      </c>
      <c r="F803" t="s">
        <v>13</v>
      </c>
      <c r="G803" t="s">
        <v>14</v>
      </c>
      <c r="H803" t="s">
        <v>21</v>
      </c>
      <c r="I803" t="s">
        <v>31</v>
      </c>
      <c r="J803" t="s">
        <v>22</v>
      </c>
      <c r="K803" cm="1">
        <f t="array" ref="K803">MEDIAN(IF(jobs_in_data[job_title]=jobs_in_data[[#This Row],[job_title]],jobs_in_data[salary_in_usd]))</f>
        <v>140000</v>
      </c>
    </row>
    <row r="804" spans="1:11" x14ac:dyDescent="0.25">
      <c r="A804">
        <v>2023</v>
      </c>
      <c r="B804" t="s">
        <v>28</v>
      </c>
      <c r="C804" t="s">
        <v>11</v>
      </c>
      <c r="D804" s="5">
        <v>67056</v>
      </c>
      <c r="E804" t="s">
        <v>31</v>
      </c>
      <c r="F804" t="s">
        <v>13</v>
      </c>
      <c r="G804" t="s">
        <v>14</v>
      </c>
      <c r="H804" t="s">
        <v>21</v>
      </c>
      <c r="I804" t="s">
        <v>31</v>
      </c>
      <c r="J804" t="s">
        <v>22</v>
      </c>
      <c r="K804" cm="1">
        <f t="array" ref="K804">MEDIAN(IF(jobs_in_data[job_title]=jobs_in_data[[#This Row],[job_title]],jobs_in_data[salary_in_usd]))</f>
        <v>140000</v>
      </c>
    </row>
    <row r="805" spans="1:11" x14ac:dyDescent="0.25">
      <c r="A805">
        <v>2023</v>
      </c>
      <c r="B805" t="s">
        <v>61</v>
      </c>
      <c r="C805" t="s">
        <v>39</v>
      </c>
      <c r="D805" s="5">
        <v>120000</v>
      </c>
      <c r="E805" t="s">
        <v>19</v>
      </c>
      <c r="F805" t="s">
        <v>13</v>
      </c>
      <c r="G805" t="s">
        <v>14</v>
      </c>
      <c r="H805" t="s">
        <v>25</v>
      </c>
      <c r="I805" t="s">
        <v>19</v>
      </c>
      <c r="J805" t="s">
        <v>22</v>
      </c>
      <c r="K805" cm="1">
        <f t="array" ref="K805">MEDIAN(IF(jobs_in_data[job_title]=jobs_in_data[[#This Row],[job_title]],jobs_in_data[salary_in_usd]))</f>
        <v>124400</v>
      </c>
    </row>
    <row r="806" spans="1:11" x14ac:dyDescent="0.25">
      <c r="A806">
        <v>2023</v>
      </c>
      <c r="B806" t="s">
        <v>61</v>
      </c>
      <c r="C806" t="s">
        <v>39</v>
      </c>
      <c r="D806" s="5">
        <v>110000</v>
      </c>
      <c r="E806" t="s">
        <v>19</v>
      </c>
      <c r="F806" t="s">
        <v>13</v>
      </c>
      <c r="G806" t="s">
        <v>14</v>
      </c>
      <c r="H806" t="s">
        <v>25</v>
      </c>
      <c r="I806" t="s">
        <v>19</v>
      </c>
      <c r="J806" t="s">
        <v>22</v>
      </c>
      <c r="K806" cm="1">
        <f t="array" ref="K806">MEDIAN(IF(jobs_in_data[job_title]=jobs_in_data[[#This Row],[job_title]],jobs_in_data[salary_in_usd]))</f>
        <v>124400</v>
      </c>
    </row>
    <row r="807" spans="1:11" x14ac:dyDescent="0.25">
      <c r="A807">
        <v>2023</v>
      </c>
      <c r="B807" t="s">
        <v>46</v>
      </c>
      <c r="C807" t="s">
        <v>47</v>
      </c>
      <c r="D807" s="5">
        <v>65000</v>
      </c>
      <c r="E807" t="s">
        <v>19</v>
      </c>
      <c r="F807" t="s">
        <v>13</v>
      </c>
      <c r="G807" t="s">
        <v>14</v>
      </c>
      <c r="H807" t="s">
        <v>25</v>
      </c>
      <c r="I807" t="s">
        <v>19</v>
      </c>
      <c r="J807" t="s">
        <v>22</v>
      </c>
      <c r="K807" cm="1">
        <f t="array" ref="K807">MEDIAN(IF(jobs_in_data[job_title]=jobs_in_data[[#This Row],[job_title]],jobs_in_data[salary_in_usd]))</f>
        <v>81000</v>
      </c>
    </row>
    <row r="808" spans="1:11" x14ac:dyDescent="0.25">
      <c r="A808">
        <v>2023</v>
      </c>
      <c r="B808" t="s">
        <v>46</v>
      </c>
      <c r="C808" t="s">
        <v>47</v>
      </c>
      <c r="D808" s="5">
        <v>60000</v>
      </c>
      <c r="E808" t="s">
        <v>19</v>
      </c>
      <c r="F808" t="s">
        <v>13</v>
      </c>
      <c r="G808" t="s">
        <v>14</v>
      </c>
      <c r="H808" t="s">
        <v>25</v>
      </c>
      <c r="I808" t="s">
        <v>19</v>
      </c>
      <c r="J808" t="s">
        <v>22</v>
      </c>
      <c r="K808" cm="1">
        <f t="array" ref="K808">MEDIAN(IF(jobs_in_data[job_title]=jobs_in_data[[#This Row],[job_title]],jobs_in_data[salary_in_usd]))</f>
        <v>81000</v>
      </c>
    </row>
    <row r="809" spans="1:11" x14ac:dyDescent="0.25">
      <c r="A809">
        <v>2023</v>
      </c>
      <c r="B809" t="s">
        <v>32</v>
      </c>
      <c r="C809" t="s">
        <v>33</v>
      </c>
      <c r="D809" s="5">
        <v>87500</v>
      </c>
      <c r="E809" t="s">
        <v>19</v>
      </c>
      <c r="F809" t="s">
        <v>13</v>
      </c>
      <c r="G809" t="s">
        <v>14</v>
      </c>
      <c r="H809" t="s">
        <v>25</v>
      </c>
      <c r="I809" t="s">
        <v>19</v>
      </c>
      <c r="J809" t="s">
        <v>22</v>
      </c>
      <c r="K809" cm="1">
        <f t="array" ref="K809">MEDIAN(IF(jobs_in_data[job_title]=jobs_in_data[[#This Row],[job_title]],jobs_in_data[salary_in_usd]))</f>
        <v>105320</v>
      </c>
    </row>
    <row r="810" spans="1:11" x14ac:dyDescent="0.25">
      <c r="A810">
        <v>2023</v>
      </c>
      <c r="B810" t="s">
        <v>32</v>
      </c>
      <c r="C810" t="s">
        <v>33</v>
      </c>
      <c r="D810" s="5">
        <v>62500</v>
      </c>
      <c r="E810" t="s">
        <v>19</v>
      </c>
      <c r="F810" t="s">
        <v>13</v>
      </c>
      <c r="G810" t="s">
        <v>14</v>
      </c>
      <c r="H810" t="s">
        <v>25</v>
      </c>
      <c r="I810" t="s">
        <v>19</v>
      </c>
      <c r="J810" t="s">
        <v>22</v>
      </c>
      <c r="K810" cm="1">
        <f t="array" ref="K810">MEDIAN(IF(jobs_in_data[job_title]=jobs_in_data[[#This Row],[job_title]],jobs_in_data[salary_in_usd]))</f>
        <v>105320</v>
      </c>
    </row>
    <row r="811" spans="1:11" x14ac:dyDescent="0.25">
      <c r="A811">
        <v>2023</v>
      </c>
      <c r="B811" t="s">
        <v>23</v>
      </c>
      <c r="C811" t="s">
        <v>24</v>
      </c>
      <c r="D811" s="5">
        <v>90000</v>
      </c>
      <c r="E811" t="s">
        <v>19</v>
      </c>
      <c r="F811" t="s">
        <v>13</v>
      </c>
      <c r="G811" t="s">
        <v>14</v>
      </c>
      <c r="H811" t="s">
        <v>21</v>
      </c>
      <c r="I811" t="s">
        <v>19</v>
      </c>
      <c r="J811" t="s">
        <v>22</v>
      </c>
      <c r="K811" cm="1">
        <f t="array" ref="K811">MEDIAN(IF(jobs_in_data[job_title]=jobs_in_data[[#This Row],[job_title]],jobs_in_data[salary_in_usd]))</f>
        <v>154800</v>
      </c>
    </row>
    <row r="812" spans="1:11" x14ac:dyDescent="0.25">
      <c r="A812">
        <v>2023</v>
      </c>
      <c r="B812" t="s">
        <v>23</v>
      </c>
      <c r="C812" t="s">
        <v>24</v>
      </c>
      <c r="D812" s="5">
        <v>55000</v>
      </c>
      <c r="E812" t="s">
        <v>19</v>
      </c>
      <c r="F812" t="s">
        <v>13</v>
      </c>
      <c r="G812" t="s">
        <v>14</v>
      </c>
      <c r="H812" t="s">
        <v>21</v>
      </c>
      <c r="I812" t="s">
        <v>19</v>
      </c>
      <c r="J812" t="s">
        <v>22</v>
      </c>
      <c r="K812" cm="1">
        <f t="array" ref="K812">MEDIAN(IF(jobs_in_data[job_title]=jobs_in_data[[#This Row],[job_title]],jobs_in_data[salary_in_usd]))</f>
        <v>154800</v>
      </c>
    </row>
    <row r="813" spans="1:11" x14ac:dyDescent="0.25">
      <c r="A813">
        <v>2023</v>
      </c>
      <c r="B813" t="s">
        <v>43</v>
      </c>
      <c r="C813" t="s">
        <v>24</v>
      </c>
      <c r="D813" s="5">
        <v>300000</v>
      </c>
      <c r="E813" t="s">
        <v>19</v>
      </c>
      <c r="F813" t="s">
        <v>13</v>
      </c>
      <c r="G813" t="s">
        <v>14</v>
      </c>
      <c r="H813" t="s">
        <v>21</v>
      </c>
      <c r="I813" t="s">
        <v>19</v>
      </c>
      <c r="J813" t="s">
        <v>22</v>
      </c>
      <c r="K813" cm="1">
        <f t="array" ref="K813">MEDIAN(IF(jobs_in_data[job_title]=jobs_in_data[[#This Row],[job_title]],jobs_in_data[salary_in_usd]))</f>
        <v>169056</v>
      </c>
    </row>
    <row r="814" spans="1:11" x14ac:dyDescent="0.25">
      <c r="A814">
        <v>2023</v>
      </c>
      <c r="B814" t="s">
        <v>43</v>
      </c>
      <c r="C814" t="s">
        <v>24</v>
      </c>
      <c r="D814" s="5">
        <v>100000</v>
      </c>
      <c r="E814" t="s">
        <v>19</v>
      </c>
      <c r="F814" t="s">
        <v>13</v>
      </c>
      <c r="G814" t="s">
        <v>14</v>
      </c>
      <c r="H814" t="s">
        <v>21</v>
      </c>
      <c r="I814" t="s">
        <v>19</v>
      </c>
      <c r="J814" t="s">
        <v>22</v>
      </c>
      <c r="K814" cm="1">
        <f t="array" ref="K814">MEDIAN(IF(jobs_in_data[job_title]=jobs_in_data[[#This Row],[job_title]],jobs_in_data[salary_in_usd]))</f>
        <v>169056</v>
      </c>
    </row>
    <row r="815" spans="1:11" x14ac:dyDescent="0.25">
      <c r="A815">
        <v>2023</v>
      </c>
      <c r="B815" t="s">
        <v>43</v>
      </c>
      <c r="C815" t="s">
        <v>24</v>
      </c>
      <c r="D815" s="5">
        <v>300000</v>
      </c>
      <c r="E815" t="s">
        <v>19</v>
      </c>
      <c r="F815" t="s">
        <v>13</v>
      </c>
      <c r="G815" t="s">
        <v>14</v>
      </c>
      <c r="H815" t="s">
        <v>21</v>
      </c>
      <c r="I815" t="s">
        <v>19</v>
      </c>
      <c r="J815" t="s">
        <v>22</v>
      </c>
      <c r="K815" cm="1">
        <f t="array" ref="K815">MEDIAN(IF(jobs_in_data[job_title]=jobs_in_data[[#This Row],[job_title]],jobs_in_data[salary_in_usd]))</f>
        <v>169056</v>
      </c>
    </row>
    <row r="816" spans="1:11" x14ac:dyDescent="0.25">
      <c r="A816">
        <v>2023</v>
      </c>
      <c r="B816" t="s">
        <v>43</v>
      </c>
      <c r="C816" t="s">
        <v>24</v>
      </c>
      <c r="D816" s="5">
        <v>100000</v>
      </c>
      <c r="E816" t="s">
        <v>19</v>
      </c>
      <c r="F816" t="s">
        <v>13</v>
      </c>
      <c r="G816" t="s">
        <v>14</v>
      </c>
      <c r="H816" t="s">
        <v>21</v>
      </c>
      <c r="I816" t="s">
        <v>19</v>
      </c>
      <c r="J816" t="s">
        <v>22</v>
      </c>
      <c r="K816" cm="1">
        <f t="array" ref="K816">MEDIAN(IF(jobs_in_data[job_title]=jobs_in_data[[#This Row],[job_title]],jobs_in_data[salary_in_usd]))</f>
        <v>169056</v>
      </c>
    </row>
    <row r="817" spans="1:11" x14ac:dyDescent="0.25">
      <c r="A817">
        <v>2023</v>
      </c>
      <c r="B817" t="s">
        <v>32</v>
      </c>
      <c r="C817" t="s">
        <v>33</v>
      </c>
      <c r="D817" s="5">
        <v>116700</v>
      </c>
      <c r="E817" t="s">
        <v>19</v>
      </c>
      <c r="F817" t="s">
        <v>13</v>
      </c>
      <c r="G817" t="s">
        <v>14</v>
      </c>
      <c r="H817" t="s">
        <v>21</v>
      </c>
      <c r="I817" t="s">
        <v>19</v>
      </c>
      <c r="J817" t="s">
        <v>22</v>
      </c>
      <c r="K817" cm="1">
        <f t="array" ref="K817">MEDIAN(IF(jobs_in_data[job_title]=jobs_in_data[[#This Row],[job_title]],jobs_in_data[salary_in_usd]))</f>
        <v>105320</v>
      </c>
    </row>
    <row r="818" spans="1:11" x14ac:dyDescent="0.25">
      <c r="A818">
        <v>2023</v>
      </c>
      <c r="B818" t="s">
        <v>32</v>
      </c>
      <c r="C818" t="s">
        <v>33</v>
      </c>
      <c r="D818" s="5">
        <v>93400</v>
      </c>
      <c r="E818" t="s">
        <v>19</v>
      </c>
      <c r="F818" t="s">
        <v>13</v>
      </c>
      <c r="G818" t="s">
        <v>14</v>
      </c>
      <c r="H818" t="s">
        <v>21</v>
      </c>
      <c r="I818" t="s">
        <v>19</v>
      </c>
      <c r="J818" t="s">
        <v>22</v>
      </c>
      <c r="K818" cm="1">
        <f t="array" ref="K818">MEDIAN(IF(jobs_in_data[job_title]=jobs_in_data[[#This Row],[job_title]],jobs_in_data[salary_in_usd]))</f>
        <v>105320</v>
      </c>
    </row>
    <row r="819" spans="1:11" x14ac:dyDescent="0.25">
      <c r="A819">
        <v>2023</v>
      </c>
      <c r="B819" t="s">
        <v>37</v>
      </c>
      <c r="C819" t="s">
        <v>24</v>
      </c>
      <c r="D819" s="5">
        <v>179000</v>
      </c>
      <c r="E819" t="s">
        <v>19</v>
      </c>
      <c r="F819" t="s">
        <v>13</v>
      </c>
      <c r="G819" t="s">
        <v>14</v>
      </c>
      <c r="H819" t="s">
        <v>21</v>
      </c>
      <c r="I819" t="s">
        <v>19</v>
      </c>
      <c r="J819" t="s">
        <v>22</v>
      </c>
      <c r="K819" cm="1">
        <f t="array" ref="K819">MEDIAN(IF(jobs_in_data[job_title]=jobs_in_data[[#This Row],[job_title]],jobs_in_data[salary_in_usd]))</f>
        <v>192000</v>
      </c>
    </row>
    <row r="820" spans="1:11" x14ac:dyDescent="0.25">
      <c r="A820">
        <v>2023</v>
      </c>
      <c r="B820" t="s">
        <v>37</v>
      </c>
      <c r="C820" t="s">
        <v>24</v>
      </c>
      <c r="D820" s="5">
        <v>176490</v>
      </c>
      <c r="E820" t="s">
        <v>19</v>
      </c>
      <c r="F820" t="s">
        <v>13</v>
      </c>
      <c r="G820" t="s">
        <v>14</v>
      </c>
      <c r="H820" t="s">
        <v>21</v>
      </c>
      <c r="I820" t="s">
        <v>19</v>
      </c>
      <c r="J820" t="s">
        <v>22</v>
      </c>
      <c r="K820" cm="1">
        <f t="array" ref="K820">MEDIAN(IF(jobs_in_data[job_title]=jobs_in_data[[#This Row],[job_title]],jobs_in_data[salary_in_usd]))</f>
        <v>192000</v>
      </c>
    </row>
    <row r="821" spans="1:11" x14ac:dyDescent="0.25">
      <c r="A821">
        <v>2023</v>
      </c>
      <c r="B821" t="s">
        <v>23</v>
      </c>
      <c r="C821" t="s">
        <v>24</v>
      </c>
      <c r="D821" s="5">
        <v>180000</v>
      </c>
      <c r="E821" t="s">
        <v>19</v>
      </c>
      <c r="F821" t="s">
        <v>13</v>
      </c>
      <c r="G821" t="s">
        <v>14</v>
      </c>
      <c r="H821" t="s">
        <v>21</v>
      </c>
      <c r="I821" t="s">
        <v>19</v>
      </c>
      <c r="J821" t="s">
        <v>22</v>
      </c>
      <c r="K821" cm="1">
        <f t="array" ref="K821">MEDIAN(IF(jobs_in_data[job_title]=jobs_in_data[[#This Row],[job_title]],jobs_in_data[salary_in_usd]))</f>
        <v>154800</v>
      </c>
    </row>
    <row r="822" spans="1:11" x14ac:dyDescent="0.25">
      <c r="A822">
        <v>2023</v>
      </c>
      <c r="B822" t="s">
        <v>23</v>
      </c>
      <c r="C822" t="s">
        <v>24</v>
      </c>
      <c r="D822" s="5">
        <v>162000</v>
      </c>
      <c r="E822" t="s">
        <v>19</v>
      </c>
      <c r="F822" t="s">
        <v>13</v>
      </c>
      <c r="G822" t="s">
        <v>14</v>
      </c>
      <c r="H822" t="s">
        <v>21</v>
      </c>
      <c r="I822" t="s">
        <v>19</v>
      </c>
      <c r="J822" t="s">
        <v>22</v>
      </c>
      <c r="K822" cm="1">
        <f t="array" ref="K822">MEDIAN(IF(jobs_in_data[job_title]=jobs_in_data[[#This Row],[job_title]],jobs_in_data[salary_in_usd]))</f>
        <v>154800</v>
      </c>
    </row>
    <row r="823" spans="1:11" x14ac:dyDescent="0.25">
      <c r="A823">
        <v>2023</v>
      </c>
      <c r="B823" t="s">
        <v>38</v>
      </c>
      <c r="C823" t="s">
        <v>39</v>
      </c>
      <c r="D823" s="5">
        <v>110000</v>
      </c>
      <c r="E823" t="s">
        <v>19</v>
      </c>
      <c r="F823" t="s">
        <v>13</v>
      </c>
      <c r="G823" t="s">
        <v>14</v>
      </c>
      <c r="H823" t="s">
        <v>21</v>
      </c>
      <c r="I823" t="s">
        <v>19</v>
      </c>
      <c r="J823" t="s">
        <v>22</v>
      </c>
      <c r="K823" cm="1">
        <f t="array" ref="K823">MEDIAN(IF(jobs_in_data[job_title]=jobs_in_data[[#This Row],[job_title]],jobs_in_data[salary_in_usd]))</f>
        <v>110000</v>
      </c>
    </row>
    <row r="824" spans="1:11" x14ac:dyDescent="0.25">
      <c r="A824">
        <v>2023</v>
      </c>
      <c r="B824" t="s">
        <v>38</v>
      </c>
      <c r="C824" t="s">
        <v>39</v>
      </c>
      <c r="D824" s="5">
        <v>75000</v>
      </c>
      <c r="E824" t="s">
        <v>19</v>
      </c>
      <c r="F824" t="s">
        <v>13</v>
      </c>
      <c r="G824" t="s">
        <v>14</v>
      </c>
      <c r="H824" t="s">
        <v>21</v>
      </c>
      <c r="I824" t="s">
        <v>19</v>
      </c>
      <c r="J824" t="s">
        <v>22</v>
      </c>
      <c r="K824" cm="1">
        <f t="array" ref="K824">MEDIAN(IF(jobs_in_data[job_title]=jobs_in_data[[#This Row],[job_title]],jobs_in_data[salary_in_usd]))</f>
        <v>110000</v>
      </c>
    </row>
    <row r="825" spans="1:11" x14ac:dyDescent="0.25">
      <c r="A825">
        <v>2023</v>
      </c>
      <c r="B825" t="s">
        <v>32</v>
      </c>
      <c r="C825" t="s">
        <v>33</v>
      </c>
      <c r="D825" s="5">
        <v>46426</v>
      </c>
      <c r="E825" t="s">
        <v>105</v>
      </c>
      <c r="F825" t="s">
        <v>13</v>
      </c>
      <c r="G825" t="s">
        <v>14</v>
      </c>
      <c r="H825" t="s">
        <v>21</v>
      </c>
      <c r="I825" t="s">
        <v>105</v>
      </c>
      <c r="J825" t="s">
        <v>22</v>
      </c>
      <c r="K825" cm="1">
        <f t="array" ref="K825">MEDIAN(IF(jobs_in_data[job_title]=jobs_in_data[[#This Row],[job_title]],jobs_in_data[salary_in_usd]))</f>
        <v>105320</v>
      </c>
    </row>
    <row r="826" spans="1:11" x14ac:dyDescent="0.25">
      <c r="A826">
        <v>2023</v>
      </c>
      <c r="B826" t="s">
        <v>32</v>
      </c>
      <c r="C826" t="s">
        <v>33</v>
      </c>
      <c r="D826" s="5">
        <v>38868</v>
      </c>
      <c r="E826" t="s">
        <v>105</v>
      </c>
      <c r="F826" t="s">
        <v>13</v>
      </c>
      <c r="G826" t="s">
        <v>14</v>
      </c>
      <c r="H826" t="s">
        <v>21</v>
      </c>
      <c r="I826" t="s">
        <v>105</v>
      </c>
      <c r="J826" t="s">
        <v>22</v>
      </c>
      <c r="K826" cm="1">
        <f t="array" ref="K826">MEDIAN(IF(jobs_in_data[job_title]=jobs_in_data[[#This Row],[job_title]],jobs_in_data[salary_in_usd]))</f>
        <v>105320</v>
      </c>
    </row>
    <row r="827" spans="1:11" x14ac:dyDescent="0.25">
      <c r="A827">
        <v>2023</v>
      </c>
      <c r="B827" t="s">
        <v>28</v>
      </c>
      <c r="C827" t="s">
        <v>11</v>
      </c>
      <c r="D827" s="5">
        <v>167500</v>
      </c>
      <c r="E827" t="s">
        <v>19</v>
      </c>
      <c r="F827" t="s">
        <v>13</v>
      </c>
      <c r="G827" t="s">
        <v>14</v>
      </c>
      <c r="H827" t="s">
        <v>21</v>
      </c>
      <c r="I827" t="s">
        <v>19</v>
      </c>
      <c r="J827" t="s">
        <v>22</v>
      </c>
      <c r="K827" cm="1">
        <f t="array" ref="K827">MEDIAN(IF(jobs_in_data[job_title]=jobs_in_data[[#This Row],[job_title]],jobs_in_data[salary_in_usd]))</f>
        <v>140000</v>
      </c>
    </row>
    <row r="828" spans="1:11" x14ac:dyDescent="0.25">
      <c r="A828">
        <v>2023</v>
      </c>
      <c r="B828" t="s">
        <v>28</v>
      </c>
      <c r="C828" t="s">
        <v>11</v>
      </c>
      <c r="D828" s="5">
        <v>106500</v>
      </c>
      <c r="E828" t="s">
        <v>19</v>
      </c>
      <c r="F828" t="s">
        <v>13</v>
      </c>
      <c r="G828" t="s">
        <v>14</v>
      </c>
      <c r="H828" t="s">
        <v>21</v>
      </c>
      <c r="I828" t="s">
        <v>19</v>
      </c>
      <c r="J828" t="s">
        <v>22</v>
      </c>
      <c r="K828" cm="1">
        <f t="array" ref="K828">MEDIAN(IF(jobs_in_data[job_title]=jobs_in_data[[#This Row],[job_title]],jobs_in_data[salary_in_usd]))</f>
        <v>140000</v>
      </c>
    </row>
    <row r="829" spans="1:11" x14ac:dyDescent="0.25">
      <c r="A829">
        <v>2023</v>
      </c>
      <c r="B829" t="s">
        <v>41</v>
      </c>
      <c r="C829" t="s">
        <v>24</v>
      </c>
      <c r="D829" s="5">
        <v>150000</v>
      </c>
      <c r="E829" t="s">
        <v>19</v>
      </c>
      <c r="F829" t="s">
        <v>13</v>
      </c>
      <c r="G829" t="s">
        <v>14</v>
      </c>
      <c r="H829" t="s">
        <v>21</v>
      </c>
      <c r="I829" t="s">
        <v>19</v>
      </c>
      <c r="J829" t="s">
        <v>22</v>
      </c>
      <c r="K829" cm="1">
        <f t="array" ref="K829">MEDIAN(IF(jobs_in_data[job_title]=jobs_in_data[[#This Row],[job_title]],jobs_in_data[salary_in_usd]))</f>
        <v>175000</v>
      </c>
    </row>
    <row r="830" spans="1:11" x14ac:dyDescent="0.25">
      <c r="A830">
        <v>2023</v>
      </c>
      <c r="B830" t="s">
        <v>41</v>
      </c>
      <c r="C830" t="s">
        <v>24</v>
      </c>
      <c r="D830" s="5">
        <v>130000</v>
      </c>
      <c r="E830" t="s">
        <v>19</v>
      </c>
      <c r="F830" t="s">
        <v>13</v>
      </c>
      <c r="G830" t="s">
        <v>14</v>
      </c>
      <c r="H830" t="s">
        <v>21</v>
      </c>
      <c r="I830" t="s">
        <v>19</v>
      </c>
      <c r="J830" t="s">
        <v>22</v>
      </c>
      <c r="K830" cm="1">
        <f t="array" ref="K830">MEDIAN(IF(jobs_in_data[job_title]=jobs_in_data[[#This Row],[job_title]],jobs_in_data[salary_in_usd]))</f>
        <v>175000</v>
      </c>
    </row>
    <row r="831" spans="1:11" x14ac:dyDescent="0.25">
      <c r="A831">
        <v>2023</v>
      </c>
      <c r="B831" t="s">
        <v>106</v>
      </c>
      <c r="C831" t="s">
        <v>24</v>
      </c>
      <c r="D831" s="5">
        <v>204500</v>
      </c>
      <c r="E831" t="s">
        <v>19</v>
      </c>
      <c r="F831" t="s">
        <v>13</v>
      </c>
      <c r="G831" t="s">
        <v>14</v>
      </c>
      <c r="H831" t="s">
        <v>21</v>
      </c>
      <c r="I831" t="s">
        <v>19</v>
      </c>
      <c r="J831" t="s">
        <v>22</v>
      </c>
      <c r="K831" cm="1">
        <f t="array" ref="K831">MEDIAN(IF(jobs_in_data[job_title]=jobs_in_data[[#This Row],[job_title]],jobs_in_data[salary_in_usd]))</f>
        <v>162500</v>
      </c>
    </row>
    <row r="832" spans="1:11" x14ac:dyDescent="0.25">
      <c r="A832">
        <v>2023</v>
      </c>
      <c r="B832" t="s">
        <v>106</v>
      </c>
      <c r="C832" t="s">
        <v>24</v>
      </c>
      <c r="D832" s="5">
        <v>142200</v>
      </c>
      <c r="E832" t="s">
        <v>19</v>
      </c>
      <c r="F832" t="s">
        <v>13</v>
      </c>
      <c r="G832" t="s">
        <v>14</v>
      </c>
      <c r="H832" t="s">
        <v>21</v>
      </c>
      <c r="I832" t="s">
        <v>19</v>
      </c>
      <c r="J832" t="s">
        <v>22</v>
      </c>
      <c r="K832" cm="1">
        <f t="array" ref="K832">MEDIAN(IF(jobs_in_data[job_title]=jobs_in_data[[#This Row],[job_title]],jobs_in_data[salary_in_usd]))</f>
        <v>162500</v>
      </c>
    </row>
    <row r="833" spans="1:11" x14ac:dyDescent="0.25">
      <c r="A833">
        <v>2023</v>
      </c>
      <c r="B833" t="s">
        <v>32</v>
      </c>
      <c r="C833" t="s">
        <v>33</v>
      </c>
      <c r="D833" s="5">
        <v>147600</v>
      </c>
      <c r="E833" t="s">
        <v>19</v>
      </c>
      <c r="F833" t="s">
        <v>13</v>
      </c>
      <c r="G833" t="s">
        <v>14</v>
      </c>
      <c r="H833" t="s">
        <v>21</v>
      </c>
      <c r="I833" t="s">
        <v>19</v>
      </c>
      <c r="J833" t="s">
        <v>22</v>
      </c>
      <c r="K833" cm="1">
        <f t="array" ref="K833">MEDIAN(IF(jobs_in_data[job_title]=jobs_in_data[[#This Row],[job_title]],jobs_in_data[salary_in_usd]))</f>
        <v>105320</v>
      </c>
    </row>
    <row r="834" spans="1:11" x14ac:dyDescent="0.25">
      <c r="A834">
        <v>2023</v>
      </c>
      <c r="B834" t="s">
        <v>32</v>
      </c>
      <c r="C834" t="s">
        <v>33</v>
      </c>
      <c r="D834" s="5">
        <v>106300</v>
      </c>
      <c r="E834" t="s">
        <v>19</v>
      </c>
      <c r="F834" t="s">
        <v>13</v>
      </c>
      <c r="G834" t="s">
        <v>14</v>
      </c>
      <c r="H834" t="s">
        <v>21</v>
      </c>
      <c r="I834" t="s">
        <v>19</v>
      </c>
      <c r="J834" t="s">
        <v>22</v>
      </c>
      <c r="K834" cm="1">
        <f t="array" ref="K834">MEDIAN(IF(jobs_in_data[job_title]=jobs_in_data[[#This Row],[job_title]],jobs_in_data[salary_in_usd]))</f>
        <v>105320</v>
      </c>
    </row>
    <row r="835" spans="1:11" x14ac:dyDescent="0.25">
      <c r="A835">
        <v>2023</v>
      </c>
      <c r="B835" t="s">
        <v>30</v>
      </c>
      <c r="C835" t="s">
        <v>27</v>
      </c>
      <c r="D835" s="5">
        <v>230000</v>
      </c>
      <c r="E835" t="s">
        <v>19</v>
      </c>
      <c r="F835" t="s">
        <v>13</v>
      </c>
      <c r="G835" t="s">
        <v>14</v>
      </c>
      <c r="H835" t="s">
        <v>21</v>
      </c>
      <c r="I835" t="s">
        <v>19</v>
      </c>
      <c r="J835" t="s">
        <v>22</v>
      </c>
      <c r="K835" cm="1">
        <f t="array" ref="K835">MEDIAN(IF(jobs_in_data[job_title]=jobs_in_data[[#This Row],[job_title]],jobs_in_data[salary_in_usd]))</f>
        <v>182200</v>
      </c>
    </row>
    <row r="836" spans="1:11" x14ac:dyDescent="0.25">
      <c r="A836">
        <v>2023</v>
      </c>
      <c r="B836" t="s">
        <v>30</v>
      </c>
      <c r="C836" t="s">
        <v>27</v>
      </c>
      <c r="D836" s="5">
        <v>160000</v>
      </c>
      <c r="E836" t="s">
        <v>19</v>
      </c>
      <c r="F836" t="s">
        <v>13</v>
      </c>
      <c r="G836" t="s">
        <v>14</v>
      </c>
      <c r="H836" t="s">
        <v>21</v>
      </c>
      <c r="I836" t="s">
        <v>19</v>
      </c>
      <c r="J836" t="s">
        <v>22</v>
      </c>
      <c r="K836" cm="1">
        <f t="array" ref="K836">MEDIAN(IF(jobs_in_data[job_title]=jobs_in_data[[#This Row],[job_title]],jobs_in_data[salary_in_usd]))</f>
        <v>182200</v>
      </c>
    </row>
    <row r="837" spans="1:11" x14ac:dyDescent="0.25">
      <c r="A837">
        <v>2023</v>
      </c>
      <c r="B837" t="s">
        <v>32</v>
      </c>
      <c r="C837" t="s">
        <v>33</v>
      </c>
      <c r="D837" s="5">
        <v>111151</v>
      </c>
      <c r="E837" t="s">
        <v>19</v>
      </c>
      <c r="F837" t="s">
        <v>13</v>
      </c>
      <c r="G837" t="s">
        <v>14</v>
      </c>
      <c r="H837" t="s">
        <v>25</v>
      </c>
      <c r="I837" t="s">
        <v>19</v>
      </c>
      <c r="J837" t="s">
        <v>22</v>
      </c>
      <c r="K837" cm="1">
        <f t="array" ref="K837">MEDIAN(IF(jobs_in_data[job_title]=jobs_in_data[[#This Row],[job_title]],jobs_in_data[salary_in_usd]))</f>
        <v>105320</v>
      </c>
    </row>
    <row r="838" spans="1:11" x14ac:dyDescent="0.25">
      <c r="A838">
        <v>2023</v>
      </c>
      <c r="B838" t="s">
        <v>32</v>
      </c>
      <c r="C838" t="s">
        <v>33</v>
      </c>
      <c r="D838" s="5">
        <v>66691</v>
      </c>
      <c r="E838" t="s">
        <v>19</v>
      </c>
      <c r="F838" t="s">
        <v>13</v>
      </c>
      <c r="G838" t="s">
        <v>14</v>
      </c>
      <c r="H838" t="s">
        <v>25</v>
      </c>
      <c r="I838" t="s">
        <v>19</v>
      </c>
      <c r="J838" t="s">
        <v>22</v>
      </c>
      <c r="K838" cm="1">
        <f t="array" ref="K838">MEDIAN(IF(jobs_in_data[job_title]=jobs_in_data[[#This Row],[job_title]],jobs_in_data[salary_in_usd]))</f>
        <v>105320</v>
      </c>
    </row>
    <row r="839" spans="1:11" x14ac:dyDescent="0.25">
      <c r="A839">
        <v>2023</v>
      </c>
      <c r="B839" t="s">
        <v>28</v>
      </c>
      <c r="C839" t="s">
        <v>11</v>
      </c>
      <c r="D839" s="5">
        <v>89819</v>
      </c>
      <c r="E839" t="s">
        <v>31</v>
      </c>
      <c r="F839" t="s">
        <v>13</v>
      </c>
      <c r="G839" t="s">
        <v>14</v>
      </c>
      <c r="H839" t="s">
        <v>21</v>
      </c>
      <c r="I839" t="s">
        <v>31</v>
      </c>
      <c r="J839" t="s">
        <v>22</v>
      </c>
      <c r="K839" cm="1">
        <f t="array" ref="K839">MEDIAN(IF(jobs_in_data[job_title]=jobs_in_data[[#This Row],[job_title]],jobs_in_data[salary_in_usd]))</f>
        <v>140000</v>
      </c>
    </row>
    <row r="840" spans="1:11" x14ac:dyDescent="0.25">
      <c r="A840">
        <v>2023</v>
      </c>
      <c r="B840" t="s">
        <v>28</v>
      </c>
      <c r="C840" t="s">
        <v>11</v>
      </c>
      <c r="D840" s="5">
        <v>72593</v>
      </c>
      <c r="E840" t="s">
        <v>31</v>
      </c>
      <c r="F840" t="s">
        <v>13</v>
      </c>
      <c r="G840" t="s">
        <v>14</v>
      </c>
      <c r="H840" t="s">
        <v>21</v>
      </c>
      <c r="I840" t="s">
        <v>31</v>
      </c>
      <c r="J840" t="s">
        <v>22</v>
      </c>
      <c r="K840" cm="1">
        <f t="array" ref="K840">MEDIAN(IF(jobs_in_data[job_title]=jobs_in_data[[#This Row],[job_title]],jobs_in_data[salary_in_usd]))</f>
        <v>140000</v>
      </c>
    </row>
    <row r="841" spans="1:11" x14ac:dyDescent="0.25">
      <c r="A841">
        <v>2023</v>
      </c>
      <c r="B841" t="s">
        <v>28</v>
      </c>
      <c r="C841" t="s">
        <v>11</v>
      </c>
      <c r="D841" s="5">
        <v>154000</v>
      </c>
      <c r="E841" t="s">
        <v>19</v>
      </c>
      <c r="F841" t="s">
        <v>13</v>
      </c>
      <c r="G841" t="s">
        <v>14</v>
      </c>
      <c r="H841" t="s">
        <v>21</v>
      </c>
      <c r="I841" t="s">
        <v>19</v>
      </c>
      <c r="J841" t="s">
        <v>22</v>
      </c>
      <c r="K841" cm="1">
        <f t="array" ref="K841">MEDIAN(IF(jobs_in_data[job_title]=jobs_in_data[[#This Row],[job_title]],jobs_in_data[salary_in_usd]))</f>
        <v>140000</v>
      </c>
    </row>
    <row r="842" spans="1:11" x14ac:dyDescent="0.25">
      <c r="A842">
        <v>2023</v>
      </c>
      <c r="B842" t="s">
        <v>28</v>
      </c>
      <c r="C842" t="s">
        <v>11</v>
      </c>
      <c r="D842" s="5">
        <v>103000</v>
      </c>
      <c r="E842" t="s">
        <v>19</v>
      </c>
      <c r="F842" t="s">
        <v>13</v>
      </c>
      <c r="G842" t="s">
        <v>14</v>
      </c>
      <c r="H842" t="s">
        <v>21</v>
      </c>
      <c r="I842" t="s">
        <v>19</v>
      </c>
      <c r="J842" t="s">
        <v>22</v>
      </c>
      <c r="K842" cm="1">
        <f t="array" ref="K842">MEDIAN(IF(jobs_in_data[job_title]=jobs_in_data[[#This Row],[job_title]],jobs_in_data[salary_in_usd]))</f>
        <v>140000</v>
      </c>
    </row>
    <row r="843" spans="1:11" x14ac:dyDescent="0.25">
      <c r="A843">
        <v>2023</v>
      </c>
      <c r="B843" t="s">
        <v>42</v>
      </c>
      <c r="C843" t="s">
        <v>24</v>
      </c>
      <c r="D843" s="5">
        <v>80000</v>
      </c>
      <c r="E843" t="s">
        <v>19</v>
      </c>
      <c r="F843" t="s">
        <v>13</v>
      </c>
      <c r="G843" t="s">
        <v>14</v>
      </c>
      <c r="H843" t="s">
        <v>21</v>
      </c>
      <c r="I843" t="s">
        <v>19</v>
      </c>
      <c r="J843" t="s">
        <v>22</v>
      </c>
      <c r="K843" cm="1">
        <f t="array" ref="K843">MEDIAN(IF(jobs_in_data[job_title]=jobs_in_data[[#This Row],[job_title]],jobs_in_data[salary_in_usd]))</f>
        <v>81400</v>
      </c>
    </row>
    <row r="844" spans="1:11" x14ac:dyDescent="0.25">
      <c r="A844">
        <v>2023</v>
      </c>
      <c r="B844" t="s">
        <v>42</v>
      </c>
      <c r="C844" t="s">
        <v>24</v>
      </c>
      <c r="D844" s="5">
        <v>70000</v>
      </c>
      <c r="E844" t="s">
        <v>19</v>
      </c>
      <c r="F844" t="s">
        <v>13</v>
      </c>
      <c r="G844" t="s">
        <v>14</v>
      </c>
      <c r="H844" t="s">
        <v>21</v>
      </c>
      <c r="I844" t="s">
        <v>19</v>
      </c>
      <c r="J844" t="s">
        <v>22</v>
      </c>
      <c r="K844" cm="1">
        <f t="array" ref="K844">MEDIAN(IF(jobs_in_data[job_title]=jobs_in_data[[#This Row],[job_title]],jobs_in_data[salary_in_usd]))</f>
        <v>81400</v>
      </c>
    </row>
    <row r="845" spans="1:11" x14ac:dyDescent="0.25">
      <c r="A845">
        <v>2023</v>
      </c>
      <c r="B845" t="s">
        <v>30</v>
      </c>
      <c r="C845" t="s">
        <v>27</v>
      </c>
      <c r="D845" s="5">
        <v>150000</v>
      </c>
      <c r="E845" t="s">
        <v>19</v>
      </c>
      <c r="F845" t="s">
        <v>13</v>
      </c>
      <c r="G845" t="s">
        <v>14</v>
      </c>
      <c r="H845" t="s">
        <v>25</v>
      </c>
      <c r="I845" t="s">
        <v>19</v>
      </c>
      <c r="J845" t="s">
        <v>22</v>
      </c>
      <c r="K845" cm="1">
        <f t="array" ref="K845">MEDIAN(IF(jobs_in_data[job_title]=jobs_in_data[[#This Row],[job_title]],jobs_in_data[salary_in_usd]))</f>
        <v>182200</v>
      </c>
    </row>
    <row r="846" spans="1:11" x14ac:dyDescent="0.25">
      <c r="A846">
        <v>2023</v>
      </c>
      <c r="B846" t="s">
        <v>30</v>
      </c>
      <c r="C846" t="s">
        <v>27</v>
      </c>
      <c r="D846" s="5">
        <v>50000</v>
      </c>
      <c r="E846" t="s">
        <v>19</v>
      </c>
      <c r="F846" t="s">
        <v>13</v>
      </c>
      <c r="G846" t="s">
        <v>14</v>
      </c>
      <c r="H846" t="s">
        <v>25</v>
      </c>
      <c r="I846" t="s">
        <v>19</v>
      </c>
      <c r="J846" t="s">
        <v>22</v>
      </c>
      <c r="K846" cm="1">
        <f t="array" ref="K846">MEDIAN(IF(jobs_in_data[job_title]=jobs_in_data[[#This Row],[job_title]],jobs_in_data[salary_in_usd]))</f>
        <v>182200</v>
      </c>
    </row>
    <row r="847" spans="1:11" x14ac:dyDescent="0.25">
      <c r="A847">
        <v>2023</v>
      </c>
      <c r="B847" t="s">
        <v>28</v>
      </c>
      <c r="C847" t="s">
        <v>11</v>
      </c>
      <c r="D847" s="5">
        <v>73824</v>
      </c>
      <c r="E847" t="s">
        <v>31</v>
      </c>
      <c r="F847" t="s">
        <v>13</v>
      </c>
      <c r="G847" t="s">
        <v>14</v>
      </c>
      <c r="H847" t="s">
        <v>21</v>
      </c>
      <c r="I847" t="s">
        <v>31</v>
      </c>
      <c r="J847" t="s">
        <v>22</v>
      </c>
      <c r="K847" cm="1">
        <f t="array" ref="K847">MEDIAN(IF(jobs_in_data[job_title]=jobs_in_data[[#This Row],[job_title]],jobs_in_data[salary_in_usd]))</f>
        <v>140000</v>
      </c>
    </row>
    <row r="848" spans="1:11" x14ac:dyDescent="0.25">
      <c r="A848">
        <v>2023</v>
      </c>
      <c r="B848" t="s">
        <v>28</v>
      </c>
      <c r="C848" t="s">
        <v>11</v>
      </c>
      <c r="D848" s="5">
        <v>55368</v>
      </c>
      <c r="E848" t="s">
        <v>31</v>
      </c>
      <c r="F848" t="s">
        <v>13</v>
      </c>
      <c r="G848" t="s">
        <v>14</v>
      </c>
      <c r="H848" t="s">
        <v>21</v>
      </c>
      <c r="I848" t="s">
        <v>31</v>
      </c>
      <c r="J848" t="s">
        <v>22</v>
      </c>
      <c r="K848" cm="1">
        <f t="array" ref="K848">MEDIAN(IF(jobs_in_data[job_title]=jobs_in_data[[#This Row],[job_title]],jobs_in_data[salary_in_usd]))</f>
        <v>140000</v>
      </c>
    </row>
    <row r="849" spans="1:11" x14ac:dyDescent="0.25">
      <c r="A849">
        <v>2023</v>
      </c>
      <c r="B849" t="s">
        <v>28</v>
      </c>
      <c r="C849" t="s">
        <v>11</v>
      </c>
      <c r="D849" s="5">
        <v>190000</v>
      </c>
      <c r="E849" t="s">
        <v>19</v>
      </c>
      <c r="F849" t="s">
        <v>13</v>
      </c>
      <c r="G849" t="s">
        <v>14</v>
      </c>
      <c r="H849" t="s">
        <v>25</v>
      </c>
      <c r="I849" t="s">
        <v>19</v>
      </c>
      <c r="J849" t="s">
        <v>22</v>
      </c>
      <c r="K849" cm="1">
        <f t="array" ref="K849">MEDIAN(IF(jobs_in_data[job_title]=jobs_in_data[[#This Row],[job_title]],jobs_in_data[salary_in_usd]))</f>
        <v>140000</v>
      </c>
    </row>
    <row r="850" spans="1:11" x14ac:dyDescent="0.25">
      <c r="A850">
        <v>2023</v>
      </c>
      <c r="B850" t="s">
        <v>28</v>
      </c>
      <c r="C850" t="s">
        <v>11</v>
      </c>
      <c r="D850" s="5">
        <v>130000</v>
      </c>
      <c r="E850" t="s">
        <v>19</v>
      </c>
      <c r="F850" t="s">
        <v>13</v>
      </c>
      <c r="G850" t="s">
        <v>14</v>
      </c>
      <c r="H850" t="s">
        <v>25</v>
      </c>
      <c r="I850" t="s">
        <v>19</v>
      </c>
      <c r="J850" t="s">
        <v>22</v>
      </c>
      <c r="K850" cm="1">
        <f t="array" ref="K850">MEDIAN(IF(jobs_in_data[job_title]=jobs_in_data[[#This Row],[job_title]],jobs_in_data[salary_in_usd]))</f>
        <v>140000</v>
      </c>
    </row>
    <row r="851" spans="1:11" x14ac:dyDescent="0.25">
      <c r="A851">
        <v>2023</v>
      </c>
      <c r="B851" t="s">
        <v>28</v>
      </c>
      <c r="C851" t="s">
        <v>11</v>
      </c>
      <c r="D851" s="5">
        <v>150000</v>
      </c>
      <c r="E851" t="s">
        <v>19</v>
      </c>
      <c r="F851" t="s">
        <v>13</v>
      </c>
      <c r="G851" t="s">
        <v>14</v>
      </c>
      <c r="H851" t="s">
        <v>25</v>
      </c>
      <c r="I851" t="s">
        <v>19</v>
      </c>
      <c r="J851" t="s">
        <v>22</v>
      </c>
      <c r="K851" cm="1">
        <f t="array" ref="K851">MEDIAN(IF(jobs_in_data[job_title]=jobs_in_data[[#This Row],[job_title]],jobs_in_data[salary_in_usd]))</f>
        <v>140000</v>
      </c>
    </row>
    <row r="852" spans="1:11" x14ac:dyDescent="0.25">
      <c r="A852">
        <v>2023</v>
      </c>
      <c r="B852" t="s">
        <v>28</v>
      </c>
      <c r="C852" t="s">
        <v>11</v>
      </c>
      <c r="D852" s="5">
        <v>50000</v>
      </c>
      <c r="E852" t="s">
        <v>19</v>
      </c>
      <c r="F852" t="s">
        <v>13</v>
      </c>
      <c r="G852" t="s">
        <v>14</v>
      </c>
      <c r="H852" t="s">
        <v>25</v>
      </c>
      <c r="I852" t="s">
        <v>19</v>
      </c>
      <c r="J852" t="s">
        <v>22</v>
      </c>
      <c r="K852" cm="1">
        <f t="array" ref="K852">MEDIAN(IF(jobs_in_data[job_title]=jobs_in_data[[#This Row],[job_title]],jobs_in_data[salary_in_usd]))</f>
        <v>140000</v>
      </c>
    </row>
    <row r="853" spans="1:11" x14ac:dyDescent="0.25">
      <c r="A853">
        <v>2023</v>
      </c>
      <c r="B853" t="s">
        <v>35</v>
      </c>
      <c r="C853" t="s">
        <v>36</v>
      </c>
      <c r="D853" s="5">
        <v>172200</v>
      </c>
      <c r="E853" t="s">
        <v>19</v>
      </c>
      <c r="F853" t="s">
        <v>13</v>
      </c>
      <c r="G853" t="s">
        <v>14</v>
      </c>
      <c r="H853" t="s">
        <v>25</v>
      </c>
      <c r="I853" t="s">
        <v>19</v>
      </c>
      <c r="J853" t="s">
        <v>22</v>
      </c>
      <c r="K853" cm="1">
        <f t="array" ref="K853">MEDIAN(IF(jobs_in_data[job_title]=jobs_in_data[[#This Row],[job_title]],jobs_in_data[salary_in_usd]))</f>
        <v>149400</v>
      </c>
    </row>
    <row r="854" spans="1:11" x14ac:dyDescent="0.25">
      <c r="A854">
        <v>2023</v>
      </c>
      <c r="B854" t="s">
        <v>35</v>
      </c>
      <c r="C854" t="s">
        <v>36</v>
      </c>
      <c r="D854" s="5">
        <v>131200</v>
      </c>
      <c r="E854" t="s">
        <v>19</v>
      </c>
      <c r="F854" t="s">
        <v>13</v>
      </c>
      <c r="G854" t="s">
        <v>14</v>
      </c>
      <c r="H854" t="s">
        <v>25</v>
      </c>
      <c r="I854" t="s">
        <v>19</v>
      </c>
      <c r="J854" t="s">
        <v>22</v>
      </c>
      <c r="K854" cm="1">
        <f t="array" ref="K854">MEDIAN(IF(jobs_in_data[job_title]=jobs_in_data[[#This Row],[job_title]],jobs_in_data[salary_in_usd]))</f>
        <v>149400</v>
      </c>
    </row>
    <row r="855" spans="1:11" x14ac:dyDescent="0.25">
      <c r="A855">
        <v>2023</v>
      </c>
      <c r="B855" t="s">
        <v>65</v>
      </c>
      <c r="C855" t="s">
        <v>36</v>
      </c>
      <c r="D855" s="5">
        <v>73824</v>
      </c>
      <c r="E855" t="s">
        <v>31</v>
      </c>
      <c r="F855" t="s">
        <v>13</v>
      </c>
      <c r="G855" t="s">
        <v>14</v>
      </c>
      <c r="H855" t="s">
        <v>21</v>
      </c>
      <c r="I855" t="s">
        <v>31</v>
      </c>
      <c r="J855" t="s">
        <v>22</v>
      </c>
      <c r="K855" cm="1">
        <f t="array" ref="K855">MEDIAN(IF(jobs_in_data[job_title]=jobs_in_data[[#This Row],[job_title]],jobs_in_data[salary_in_usd]))</f>
        <v>115500</v>
      </c>
    </row>
    <row r="856" spans="1:11" x14ac:dyDescent="0.25">
      <c r="A856">
        <v>2023</v>
      </c>
      <c r="B856" t="s">
        <v>65</v>
      </c>
      <c r="C856" t="s">
        <v>36</v>
      </c>
      <c r="D856" s="5">
        <v>67672</v>
      </c>
      <c r="E856" t="s">
        <v>31</v>
      </c>
      <c r="F856" t="s">
        <v>13</v>
      </c>
      <c r="G856" t="s">
        <v>14</v>
      </c>
      <c r="H856" t="s">
        <v>21</v>
      </c>
      <c r="I856" t="s">
        <v>31</v>
      </c>
      <c r="J856" t="s">
        <v>22</v>
      </c>
      <c r="K856" cm="1">
        <f t="array" ref="K856">MEDIAN(IF(jobs_in_data[job_title]=jobs_in_data[[#This Row],[job_title]],jobs_in_data[salary_in_usd]))</f>
        <v>115500</v>
      </c>
    </row>
    <row r="857" spans="1:11" x14ac:dyDescent="0.25">
      <c r="A857">
        <v>2023</v>
      </c>
      <c r="B857" t="s">
        <v>28</v>
      </c>
      <c r="C857" t="s">
        <v>11</v>
      </c>
      <c r="D857" s="5">
        <v>130000</v>
      </c>
      <c r="E857" t="s">
        <v>19</v>
      </c>
      <c r="F857" t="s">
        <v>13</v>
      </c>
      <c r="G857" t="s">
        <v>14</v>
      </c>
      <c r="H857" t="s">
        <v>25</v>
      </c>
      <c r="I857" t="s">
        <v>19</v>
      </c>
      <c r="J857" t="s">
        <v>22</v>
      </c>
      <c r="K857" cm="1">
        <f t="array" ref="K857">MEDIAN(IF(jobs_in_data[job_title]=jobs_in_data[[#This Row],[job_title]],jobs_in_data[salary_in_usd]))</f>
        <v>140000</v>
      </c>
    </row>
    <row r="858" spans="1:11" x14ac:dyDescent="0.25">
      <c r="A858">
        <v>2023</v>
      </c>
      <c r="B858" t="s">
        <v>28</v>
      </c>
      <c r="C858" t="s">
        <v>11</v>
      </c>
      <c r="D858" s="5">
        <v>100000</v>
      </c>
      <c r="E858" t="s">
        <v>19</v>
      </c>
      <c r="F858" t="s">
        <v>13</v>
      </c>
      <c r="G858" t="s">
        <v>14</v>
      </c>
      <c r="H858" t="s">
        <v>25</v>
      </c>
      <c r="I858" t="s">
        <v>19</v>
      </c>
      <c r="J858" t="s">
        <v>22</v>
      </c>
      <c r="K858" cm="1">
        <f t="array" ref="K858">MEDIAN(IF(jobs_in_data[job_title]=jobs_in_data[[#This Row],[job_title]],jobs_in_data[salary_in_usd]))</f>
        <v>140000</v>
      </c>
    </row>
    <row r="859" spans="1:11" x14ac:dyDescent="0.25">
      <c r="A859">
        <v>2023</v>
      </c>
      <c r="B859" t="s">
        <v>28</v>
      </c>
      <c r="C859" t="s">
        <v>11</v>
      </c>
      <c r="D859" s="5">
        <v>250000</v>
      </c>
      <c r="E859" t="s">
        <v>19</v>
      </c>
      <c r="F859" t="s">
        <v>13</v>
      </c>
      <c r="G859" t="s">
        <v>14</v>
      </c>
      <c r="H859" t="s">
        <v>21</v>
      </c>
      <c r="I859" t="s">
        <v>19</v>
      </c>
      <c r="J859" t="s">
        <v>22</v>
      </c>
      <c r="K859" cm="1">
        <f t="array" ref="K859">MEDIAN(IF(jobs_in_data[job_title]=jobs_in_data[[#This Row],[job_title]],jobs_in_data[salary_in_usd]))</f>
        <v>140000</v>
      </c>
    </row>
    <row r="860" spans="1:11" x14ac:dyDescent="0.25">
      <c r="A860">
        <v>2023</v>
      </c>
      <c r="B860" t="s">
        <v>28</v>
      </c>
      <c r="C860" t="s">
        <v>11</v>
      </c>
      <c r="D860" s="5">
        <v>125000</v>
      </c>
      <c r="E860" t="s">
        <v>19</v>
      </c>
      <c r="F860" t="s">
        <v>13</v>
      </c>
      <c r="G860" t="s">
        <v>14</v>
      </c>
      <c r="H860" t="s">
        <v>21</v>
      </c>
      <c r="I860" t="s">
        <v>19</v>
      </c>
      <c r="J860" t="s">
        <v>22</v>
      </c>
      <c r="K860" cm="1">
        <f t="array" ref="K860">MEDIAN(IF(jobs_in_data[job_title]=jobs_in_data[[#This Row],[job_title]],jobs_in_data[salary_in_usd]))</f>
        <v>140000</v>
      </c>
    </row>
    <row r="861" spans="1:11" x14ac:dyDescent="0.25">
      <c r="A861">
        <v>2023</v>
      </c>
      <c r="B861" t="s">
        <v>28</v>
      </c>
      <c r="C861" t="s">
        <v>11</v>
      </c>
      <c r="D861" s="5">
        <v>131000</v>
      </c>
      <c r="E861" t="s">
        <v>103</v>
      </c>
      <c r="F861" t="s">
        <v>13</v>
      </c>
      <c r="G861" t="s">
        <v>14</v>
      </c>
      <c r="H861" t="s">
        <v>21</v>
      </c>
      <c r="I861" t="s">
        <v>103</v>
      </c>
      <c r="J861" t="s">
        <v>22</v>
      </c>
      <c r="K861" cm="1">
        <f t="array" ref="K861">MEDIAN(IF(jobs_in_data[job_title]=jobs_in_data[[#This Row],[job_title]],jobs_in_data[salary_in_usd]))</f>
        <v>140000</v>
      </c>
    </row>
    <row r="862" spans="1:11" x14ac:dyDescent="0.25">
      <c r="A862">
        <v>2023</v>
      </c>
      <c r="B862" t="s">
        <v>28</v>
      </c>
      <c r="C862" t="s">
        <v>11</v>
      </c>
      <c r="D862" s="5">
        <v>88000</v>
      </c>
      <c r="E862" t="s">
        <v>103</v>
      </c>
      <c r="F862" t="s">
        <v>13</v>
      </c>
      <c r="G862" t="s">
        <v>14</v>
      </c>
      <c r="H862" t="s">
        <v>21</v>
      </c>
      <c r="I862" t="s">
        <v>103</v>
      </c>
      <c r="J862" t="s">
        <v>22</v>
      </c>
      <c r="K862" cm="1">
        <f t="array" ref="K862">MEDIAN(IF(jobs_in_data[job_title]=jobs_in_data[[#This Row],[job_title]],jobs_in_data[salary_in_usd]))</f>
        <v>140000</v>
      </c>
    </row>
    <row r="863" spans="1:11" x14ac:dyDescent="0.25">
      <c r="A863">
        <v>2023</v>
      </c>
      <c r="B863" t="s">
        <v>41</v>
      </c>
      <c r="C863" t="s">
        <v>24</v>
      </c>
      <c r="D863" s="5">
        <v>150000</v>
      </c>
      <c r="E863" t="s">
        <v>19</v>
      </c>
      <c r="F863" t="s">
        <v>13</v>
      </c>
      <c r="G863" t="s">
        <v>14</v>
      </c>
      <c r="H863" t="s">
        <v>21</v>
      </c>
      <c r="I863" t="s">
        <v>19</v>
      </c>
      <c r="J863" t="s">
        <v>22</v>
      </c>
      <c r="K863" cm="1">
        <f t="array" ref="K863">MEDIAN(IF(jobs_in_data[job_title]=jobs_in_data[[#This Row],[job_title]],jobs_in_data[salary_in_usd]))</f>
        <v>175000</v>
      </c>
    </row>
    <row r="864" spans="1:11" x14ac:dyDescent="0.25">
      <c r="A864">
        <v>2023</v>
      </c>
      <c r="B864" t="s">
        <v>41</v>
      </c>
      <c r="C864" t="s">
        <v>24</v>
      </c>
      <c r="D864" s="5">
        <v>130000</v>
      </c>
      <c r="E864" t="s">
        <v>19</v>
      </c>
      <c r="F864" t="s">
        <v>13</v>
      </c>
      <c r="G864" t="s">
        <v>14</v>
      </c>
      <c r="H864" t="s">
        <v>21</v>
      </c>
      <c r="I864" t="s">
        <v>19</v>
      </c>
      <c r="J864" t="s">
        <v>22</v>
      </c>
      <c r="K864" cm="1">
        <f t="array" ref="K864">MEDIAN(IF(jobs_in_data[job_title]=jobs_in_data[[#This Row],[job_title]],jobs_in_data[salary_in_usd]))</f>
        <v>175000</v>
      </c>
    </row>
    <row r="865" spans="1:11" x14ac:dyDescent="0.25">
      <c r="A865">
        <v>2023</v>
      </c>
      <c r="B865" t="s">
        <v>32</v>
      </c>
      <c r="C865" t="s">
        <v>33</v>
      </c>
      <c r="D865" s="5">
        <v>53000</v>
      </c>
      <c r="E865" t="s">
        <v>19</v>
      </c>
      <c r="F865" t="s">
        <v>13</v>
      </c>
      <c r="G865" t="s">
        <v>14</v>
      </c>
      <c r="H865" t="s">
        <v>25</v>
      </c>
      <c r="I865" t="s">
        <v>19</v>
      </c>
      <c r="J865" t="s">
        <v>22</v>
      </c>
      <c r="K865" cm="1">
        <f t="array" ref="K865">MEDIAN(IF(jobs_in_data[job_title]=jobs_in_data[[#This Row],[job_title]],jobs_in_data[salary_in_usd]))</f>
        <v>105320</v>
      </c>
    </row>
    <row r="866" spans="1:11" x14ac:dyDescent="0.25">
      <c r="A866">
        <v>2023</v>
      </c>
      <c r="B866" t="s">
        <v>32</v>
      </c>
      <c r="C866" t="s">
        <v>33</v>
      </c>
      <c r="D866" s="5">
        <v>48000</v>
      </c>
      <c r="E866" t="s">
        <v>19</v>
      </c>
      <c r="F866" t="s">
        <v>13</v>
      </c>
      <c r="G866" t="s">
        <v>14</v>
      </c>
      <c r="H866" t="s">
        <v>25</v>
      </c>
      <c r="I866" t="s">
        <v>19</v>
      </c>
      <c r="J866" t="s">
        <v>22</v>
      </c>
      <c r="K866" cm="1">
        <f t="array" ref="K866">MEDIAN(IF(jobs_in_data[job_title]=jobs_in_data[[#This Row],[job_title]],jobs_in_data[salary_in_usd]))</f>
        <v>105320</v>
      </c>
    </row>
    <row r="867" spans="1:11" x14ac:dyDescent="0.25">
      <c r="A867">
        <v>2023</v>
      </c>
      <c r="B867" t="s">
        <v>35</v>
      </c>
      <c r="C867" t="s">
        <v>36</v>
      </c>
      <c r="D867" s="5">
        <v>369120</v>
      </c>
      <c r="E867" t="s">
        <v>31</v>
      </c>
      <c r="F867" t="s">
        <v>13</v>
      </c>
      <c r="G867" t="s">
        <v>14</v>
      </c>
      <c r="H867" t="s">
        <v>21</v>
      </c>
      <c r="I867" t="s">
        <v>31</v>
      </c>
      <c r="J867" t="s">
        <v>22</v>
      </c>
      <c r="K867" cm="1">
        <f t="array" ref="K867">MEDIAN(IF(jobs_in_data[job_title]=jobs_in_data[[#This Row],[job_title]],jobs_in_data[salary_in_usd]))</f>
        <v>149400</v>
      </c>
    </row>
    <row r="868" spans="1:11" x14ac:dyDescent="0.25">
      <c r="A868">
        <v>2023</v>
      </c>
      <c r="B868" t="s">
        <v>35</v>
      </c>
      <c r="C868" t="s">
        <v>36</v>
      </c>
      <c r="D868" s="5">
        <v>73824</v>
      </c>
      <c r="E868" t="s">
        <v>31</v>
      </c>
      <c r="F868" t="s">
        <v>13</v>
      </c>
      <c r="G868" t="s">
        <v>14</v>
      </c>
      <c r="H868" t="s">
        <v>21</v>
      </c>
      <c r="I868" t="s">
        <v>31</v>
      </c>
      <c r="J868" t="s">
        <v>22</v>
      </c>
      <c r="K868" cm="1">
        <f t="array" ref="K868">MEDIAN(IF(jobs_in_data[job_title]=jobs_in_data[[#This Row],[job_title]],jobs_in_data[salary_in_usd]))</f>
        <v>149400</v>
      </c>
    </row>
    <row r="869" spans="1:11" x14ac:dyDescent="0.25">
      <c r="A869">
        <v>2023</v>
      </c>
      <c r="B869" t="s">
        <v>23</v>
      </c>
      <c r="C869" t="s">
        <v>24</v>
      </c>
      <c r="D869" s="5">
        <v>150000</v>
      </c>
      <c r="E869" t="s">
        <v>19</v>
      </c>
      <c r="F869" t="s">
        <v>13</v>
      </c>
      <c r="G869" t="s">
        <v>14</v>
      </c>
      <c r="H869" t="s">
        <v>21</v>
      </c>
      <c r="I869" t="s">
        <v>19</v>
      </c>
      <c r="J869" t="s">
        <v>22</v>
      </c>
      <c r="K869" cm="1">
        <f t="array" ref="K869">MEDIAN(IF(jobs_in_data[job_title]=jobs_in_data[[#This Row],[job_title]],jobs_in_data[salary_in_usd]))</f>
        <v>154800</v>
      </c>
    </row>
    <row r="870" spans="1:11" x14ac:dyDescent="0.25">
      <c r="A870">
        <v>2023</v>
      </c>
      <c r="B870" t="s">
        <v>23</v>
      </c>
      <c r="C870" t="s">
        <v>24</v>
      </c>
      <c r="D870" s="5">
        <v>125000</v>
      </c>
      <c r="E870" t="s">
        <v>19</v>
      </c>
      <c r="F870" t="s">
        <v>13</v>
      </c>
      <c r="G870" t="s">
        <v>14</v>
      </c>
      <c r="H870" t="s">
        <v>21</v>
      </c>
      <c r="I870" t="s">
        <v>19</v>
      </c>
      <c r="J870" t="s">
        <v>22</v>
      </c>
      <c r="K870" cm="1">
        <f t="array" ref="K870">MEDIAN(IF(jobs_in_data[job_title]=jobs_in_data[[#This Row],[job_title]],jobs_in_data[salary_in_usd]))</f>
        <v>154800</v>
      </c>
    </row>
    <row r="871" spans="1:11" x14ac:dyDescent="0.25">
      <c r="A871">
        <v>2023</v>
      </c>
      <c r="B871" t="s">
        <v>28</v>
      </c>
      <c r="C871" t="s">
        <v>11</v>
      </c>
      <c r="D871" s="5">
        <v>70748</v>
      </c>
      <c r="E871" t="s">
        <v>31</v>
      </c>
      <c r="F871" t="s">
        <v>13</v>
      </c>
      <c r="G871" t="s">
        <v>14</v>
      </c>
      <c r="H871" t="s">
        <v>21</v>
      </c>
      <c r="I871" t="s">
        <v>31</v>
      </c>
      <c r="J871" t="s">
        <v>22</v>
      </c>
      <c r="K871" cm="1">
        <f t="array" ref="K871">MEDIAN(IF(jobs_in_data[job_title]=jobs_in_data[[#This Row],[job_title]],jobs_in_data[salary_in_usd]))</f>
        <v>140000</v>
      </c>
    </row>
    <row r="872" spans="1:11" x14ac:dyDescent="0.25">
      <c r="A872">
        <v>2023</v>
      </c>
      <c r="B872" t="s">
        <v>28</v>
      </c>
      <c r="C872" t="s">
        <v>11</v>
      </c>
      <c r="D872" s="5">
        <v>67056</v>
      </c>
      <c r="E872" t="s">
        <v>31</v>
      </c>
      <c r="F872" t="s">
        <v>13</v>
      </c>
      <c r="G872" t="s">
        <v>14</v>
      </c>
      <c r="H872" t="s">
        <v>21</v>
      </c>
      <c r="I872" t="s">
        <v>31</v>
      </c>
      <c r="J872" t="s">
        <v>22</v>
      </c>
      <c r="K872" cm="1">
        <f t="array" ref="K872">MEDIAN(IF(jobs_in_data[job_title]=jobs_in_data[[#This Row],[job_title]],jobs_in_data[salary_in_usd]))</f>
        <v>140000</v>
      </c>
    </row>
    <row r="873" spans="1:11" x14ac:dyDescent="0.25">
      <c r="A873">
        <v>2023</v>
      </c>
      <c r="B873" t="s">
        <v>28</v>
      </c>
      <c r="C873" t="s">
        <v>11</v>
      </c>
      <c r="D873" s="5">
        <v>150000</v>
      </c>
      <c r="E873" t="s">
        <v>19</v>
      </c>
      <c r="F873" t="s">
        <v>13</v>
      </c>
      <c r="G873" t="s">
        <v>14</v>
      </c>
      <c r="H873" t="s">
        <v>25</v>
      </c>
      <c r="I873" t="s">
        <v>19</v>
      </c>
      <c r="J873" t="s">
        <v>22</v>
      </c>
      <c r="K873" cm="1">
        <f t="array" ref="K873">MEDIAN(IF(jobs_in_data[job_title]=jobs_in_data[[#This Row],[job_title]],jobs_in_data[salary_in_usd]))</f>
        <v>140000</v>
      </c>
    </row>
    <row r="874" spans="1:11" x14ac:dyDescent="0.25">
      <c r="A874">
        <v>2023</v>
      </c>
      <c r="B874" t="s">
        <v>28</v>
      </c>
      <c r="C874" t="s">
        <v>11</v>
      </c>
      <c r="D874" s="5">
        <v>115000</v>
      </c>
      <c r="E874" t="s">
        <v>19</v>
      </c>
      <c r="F874" t="s">
        <v>13</v>
      </c>
      <c r="G874" t="s">
        <v>14</v>
      </c>
      <c r="H874" t="s">
        <v>25</v>
      </c>
      <c r="I874" t="s">
        <v>19</v>
      </c>
      <c r="J874" t="s">
        <v>22</v>
      </c>
      <c r="K874" cm="1">
        <f t="array" ref="K874">MEDIAN(IF(jobs_in_data[job_title]=jobs_in_data[[#This Row],[job_title]],jobs_in_data[salary_in_usd]))</f>
        <v>140000</v>
      </c>
    </row>
    <row r="875" spans="1:11" x14ac:dyDescent="0.25">
      <c r="A875">
        <v>2023</v>
      </c>
      <c r="B875" t="s">
        <v>37</v>
      </c>
      <c r="C875" t="s">
        <v>24</v>
      </c>
      <c r="D875" s="5">
        <v>222200</v>
      </c>
      <c r="E875" t="s">
        <v>19</v>
      </c>
      <c r="F875" t="s">
        <v>13</v>
      </c>
      <c r="G875" t="s">
        <v>14</v>
      </c>
      <c r="H875" t="s">
        <v>21</v>
      </c>
      <c r="I875" t="s">
        <v>19</v>
      </c>
      <c r="J875" t="s">
        <v>16</v>
      </c>
      <c r="K875" cm="1">
        <f t="array" ref="K875">MEDIAN(IF(jobs_in_data[job_title]=jobs_in_data[[#This Row],[job_title]],jobs_in_data[salary_in_usd]))</f>
        <v>192000</v>
      </c>
    </row>
    <row r="876" spans="1:11" x14ac:dyDescent="0.25">
      <c r="A876">
        <v>2023</v>
      </c>
      <c r="B876" t="s">
        <v>37</v>
      </c>
      <c r="C876" t="s">
        <v>24</v>
      </c>
      <c r="D876" s="5">
        <v>136000</v>
      </c>
      <c r="E876" t="s">
        <v>19</v>
      </c>
      <c r="F876" t="s">
        <v>13</v>
      </c>
      <c r="G876" t="s">
        <v>14</v>
      </c>
      <c r="H876" t="s">
        <v>21</v>
      </c>
      <c r="I876" t="s">
        <v>19</v>
      </c>
      <c r="J876" t="s">
        <v>16</v>
      </c>
      <c r="K876" cm="1">
        <f t="array" ref="K876">MEDIAN(IF(jobs_in_data[job_title]=jobs_in_data[[#This Row],[job_title]],jobs_in_data[salary_in_usd]))</f>
        <v>192000</v>
      </c>
    </row>
    <row r="877" spans="1:11" x14ac:dyDescent="0.25">
      <c r="A877">
        <v>2023</v>
      </c>
      <c r="B877" t="s">
        <v>37</v>
      </c>
      <c r="C877" t="s">
        <v>24</v>
      </c>
      <c r="D877" s="5">
        <v>222200</v>
      </c>
      <c r="E877" t="s">
        <v>19</v>
      </c>
      <c r="F877" t="s">
        <v>13</v>
      </c>
      <c r="G877" t="s">
        <v>14</v>
      </c>
      <c r="H877" t="s">
        <v>21</v>
      </c>
      <c r="I877" t="s">
        <v>19</v>
      </c>
      <c r="J877" t="s">
        <v>16</v>
      </c>
      <c r="K877" cm="1">
        <f t="array" ref="K877">MEDIAN(IF(jobs_in_data[job_title]=jobs_in_data[[#This Row],[job_title]],jobs_in_data[salary_in_usd]))</f>
        <v>192000</v>
      </c>
    </row>
    <row r="878" spans="1:11" x14ac:dyDescent="0.25">
      <c r="A878">
        <v>2023</v>
      </c>
      <c r="B878" t="s">
        <v>37</v>
      </c>
      <c r="C878" t="s">
        <v>24</v>
      </c>
      <c r="D878" s="5">
        <v>136000</v>
      </c>
      <c r="E878" t="s">
        <v>19</v>
      </c>
      <c r="F878" t="s">
        <v>13</v>
      </c>
      <c r="G878" t="s">
        <v>14</v>
      </c>
      <c r="H878" t="s">
        <v>21</v>
      </c>
      <c r="I878" t="s">
        <v>19</v>
      </c>
      <c r="J878" t="s">
        <v>16</v>
      </c>
      <c r="K878" cm="1">
        <f t="array" ref="K878">MEDIAN(IF(jobs_in_data[job_title]=jobs_in_data[[#This Row],[job_title]],jobs_in_data[salary_in_usd]))</f>
        <v>192000</v>
      </c>
    </row>
    <row r="879" spans="1:11" x14ac:dyDescent="0.25">
      <c r="A879">
        <v>2023</v>
      </c>
      <c r="B879" t="s">
        <v>66</v>
      </c>
      <c r="C879" t="s">
        <v>27</v>
      </c>
      <c r="D879" s="5">
        <v>155000</v>
      </c>
      <c r="E879" t="s">
        <v>19</v>
      </c>
      <c r="F879" t="s">
        <v>13</v>
      </c>
      <c r="G879" t="s">
        <v>14</v>
      </c>
      <c r="H879" t="s">
        <v>21</v>
      </c>
      <c r="I879" t="s">
        <v>19</v>
      </c>
      <c r="J879" t="s">
        <v>22</v>
      </c>
      <c r="K879" cm="1">
        <f t="array" ref="K879">MEDIAN(IF(jobs_in_data[job_title]=jobs_in_data[[#This Row],[job_title]],jobs_in_data[salary_in_usd]))</f>
        <v>184375</v>
      </c>
    </row>
    <row r="880" spans="1:11" x14ac:dyDescent="0.25">
      <c r="A880">
        <v>2023</v>
      </c>
      <c r="B880" t="s">
        <v>66</v>
      </c>
      <c r="C880" t="s">
        <v>27</v>
      </c>
      <c r="D880" s="5">
        <v>125000</v>
      </c>
      <c r="E880" t="s">
        <v>19</v>
      </c>
      <c r="F880" t="s">
        <v>13</v>
      </c>
      <c r="G880" t="s">
        <v>14</v>
      </c>
      <c r="H880" t="s">
        <v>21</v>
      </c>
      <c r="I880" t="s">
        <v>19</v>
      </c>
      <c r="J880" t="s">
        <v>22</v>
      </c>
      <c r="K880" cm="1">
        <f t="array" ref="K880">MEDIAN(IF(jobs_in_data[job_title]=jobs_in_data[[#This Row],[job_title]],jobs_in_data[salary_in_usd]))</f>
        <v>184375</v>
      </c>
    </row>
    <row r="881" spans="1:11" x14ac:dyDescent="0.25">
      <c r="A881">
        <v>2023</v>
      </c>
      <c r="B881" t="s">
        <v>113</v>
      </c>
      <c r="C881" t="s">
        <v>33</v>
      </c>
      <c r="D881" s="5">
        <v>53984</v>
      </c>
      <c r="E881" t="s">
        <v>85</v>
      </c>
      <c r="F881" t="s">
        <v>13</v>
      </c>
      <c r="G881" t="s">
        <v>14</v>
      </c>
      <c r="H881" t="s">
        <v>25</v>
      </c>
      <c r="I881" t="s">
        <v>85</v>
      </c>
      <c r="J881" t="s">
        <v>22</v>
      </c>
      <c r="K881" cm="1">
        <f t="array" ref="K881">MEDIAN(IF(jobs_in_data[job_title]=jobs_in_data[[#This Row],[job_title]],jobs_in_data[salary_in_usd]))</f>
        <v>47431.5</v>
      </c>
    </row>
    <row r="882" spans="1:11" x14ac:dyDescent="0.25">
      <c r="A882">
        <v>2023</v>
      </c>
      <c r="B882" t="s">
        <v>113</v>
      </c>
      <c r="C882" t="s">
        <v>33</v>
      </c>
      <c r="D882" s="5">
        <v>43187</v>
      </c>
      <c r="E882" t="s">
        <v>85</v>
      </c>
      <c r="F882" t="s">
        <v>13</v>
      </c>
      <c r="G882" t="s">
        <v>14</v>
      </c>
      <c r="H882" t="s">
        <v>25</v>
      </c>
      <c r="I882" t="s">
        <v>85</v>
      </c>
      <c r="J882" t="s">
        <v>22</v>
      </c>
      <c r="K882" cm="1">
        <f t="array" ref="K882">MEDIAN(IF(jobs_in_data[job_title]=jobs_in_data[[#This Row],[job_title]],jobs_in_data[salary_in_usd]))</f>
        <v>47431.5</v>
      </c>
    </row>
    <row r="883" spans="1:11" x14ac:dyDescent="0.25">
      <c r="A883">
        <v>2023</v>
      </c>
      <c r="B883" t="s">
        <v>61</v>
      </c>
      <c r="C883" t="s">
        <v>39</v>
      </c>
      <c r="D883" s="5">
        <v>150000</v>
      </c>
      <c r="E883" t="s">
        <v>19</v>
      </c>
      <c r="F883" t="s">
        <v>13</v>
      </c>
      <c r="G883" t="s">
        <v>14</v>
      </c>
      <c r="H883" t="s">
        <v>21</v>
      </c>
      <c r="I883" t="s">
        <v>19</v>
      </c>
      <c r="J883" t="s">
        <v>22</v>
      </c>
      <c r="K883" cm="1">
        <f t="array" ref="K883">MEDIAN(IF(jobs_in_data[job_title]=jobs_in_data[[#This Row],[job_title]],jobs_in_data[salary_in_usd]))</f>
        <v>124400</v>
      </c>
    </row>
    <row r="884" spans="1:11" x14ac:dyDescent="0.25">
      <c r="A884">
        <v>2023</v>
      </c>
      <c r="B884" t="s">
        <v>61</v>
      </c>
      <c r="C884" t="s">
        <v>39</v>
      </c>
      <c r="D884" s="5">
        <v>125000</v>
      </c>
      <c r="E884" t="s">
        <v>19</v>
      </c>
      <c r="F884" t="s">
        <v>13</v>
      </c>
      <c r="G884" t="s">
        <v>14</v>
      </c>
      <c r="H884" t="s">
        <v>21</v>
      </c>
      <c r="I884" t="s">
        <v>19</v>
      </c>
      <c r="J884" t="s">
        <v>22</v>
      </c>
      <c r="K884" cm="1">
        <f t="array" ref="K884">MEDIAN(IF(jobs_in_data[job_title]=jobs_in_data[[#This Row],[job_title]],jobs_in_data[salary_in_usd]))</f>
        <v>124400</v>
      </c>
    </row>
    <row r="885" spans="1:11" x14ac:dyDescent="0.25">
      <c r="A885">
        <v>2023</v>
      </c>
      <c r="B885" t="s">
        <v>50</v>
      </c>
      <c r="C885" t="s">
        <v>27</v>
      </c>
      <c r="D885" s="5">
        <v>180000</v>
      </c>
      <c r="E885" t="s">
        <v>19</v>
      </c>
      <c r="F885" t="s">
        <v>13</v>
      </c>
      <c r="G885" t="s">
        <v>14</v>
      </c>
      <c r="H885" t="s">
        <v>21</v>
      </c>
      <c r="I885" t="s">
        <v>19</v>
      </c>
      <c r="J885" t="s">
        <v>22</v>
      </c>
      <c r="K885" cm="1">
        <f t="array" ref="K885">MEDIAN(IF(jobs_in_data[job_title]=jobs_in_data[[#This Row],[job_title]],jobs_in_data[salary_in_usd]))</f>
        <v>172600</v>
      </c>
    </row>
    <row r="886" spans="1:11" x14ac:dyDescent="0.25">
      <c r="A886">
        <v>2023</v>
      </c>
      <c r="B886" t="s">
        <v>50</v>
      </c>
      <c r="C886" t="s">
        <v>27</v>
      </c>
      <c r="D886" s="5">
        <v>120000</v>
      </c>
      <c r="E886" t="s">
        <v>19</v>
      </c>
      <c r="F886" t="s">
        <v>13</v>
      </c>
      <c r="G886" t="s">
        <v>14</v>
      </c>
      <c r="H886" t="s">
        <v>21</v>
      </c>
      <c r="I886" t="s">
        <v>19</v>
      </c>
      <c r="J886" t="s">
        <v>22</v>
      </c>
      <c r="K886" cm="1">
        <f t="array" ref="K886">MEDIAN(IF(jobs_in_data[job_title]=jobs_in_data[[#This Row],[job_title]],jobs_in_data[salary_in_usd]))</f>
        <v>172600</v>
      </c>
    </row>
    <row r="887" spans="1:11" x14ac:dyDescent="0.25">
      <c r="A887">
        <v>2023</v>
      </c>
      <c r="B887" t="s">
        <v>23</v>
      </c>
      <c r="C887" t="s">
        <v>24</v>
      </c>
      <c r="D887" s="5">
        <v>260600</v>
      </c>
      <c r="E887" t="s">
        <v>19</v>
      </c>
      <c r="F887" t="s">
        <v>13</v>
      </c>
      <c r="G887" t="s">
        <v>14</v>
      </c>
      <c r="H887" t="s">
        <v>21</v>
      </c>
      <c r="I887" t="s">
        <v>19</v>
      </c>
      <c r="J887" t="s">
        <v>22</v>
      </c>
      <c r="K887" cm="1">
        <f t="array" ref="K887">MEDIAN(IF(jobs_in_data[job_title]=jobs_in_data[[#This Row],[job_title]],jobs_in_data[salary_in_usd]))</f>
        <v>154800</v>
      </c>
    </row>
    <row r="888" spans="1:11" x14ac:dyDescent="0.25">
      <c r="A888">
        <v>2023</v>
      </c>
      <c r="B888" t="s">
        <v>23</v>
      </c>
      <c r="C888" t="s">
        <v>24</v>
      </c>
      <c r="D888" s="5">
        <v>170500</v>
      </c>
      <c r="E888" t="s">
        <v>19</v>
      </c>
      <c r="F888" t="s">
        <v>13</v>
      </c>
      <c r="G888" t="s">
        <v>14</v>
      </c>
      <c r="H888" t="s">
        <v>21</v>
      </c>
      <c r="I888" t="s">
        <v>19</v>
      </c>
      <c r="J888" t="s">
        <v>22</v>
      </c>
      <c r="K888" cm="1">
        <f t="array" ref="K888">MEDIAN(IF(jobs_in_data[job_title]=jobs_in_data[[#This Row],[job_title]],jobs_in_data[salary_in_usd]))</f>
        <v>154800</v>
      </c>
    </row>
    <row r="889" spans="1:11" x14ac:dyDescent="0.25">
      <c r="A889">
        <v>2023</v>
      </c>
      <c r="B889" t="s">
        <v>32</v>
      </c>
      <c r="C889" t="s">
        <v>33</v>
      </c>
      <c r="D889" s="5">
        <v>95000</v>
      </c>
      <c r="E889" t="s">
        <v>19</v>
      </c>
      <c r="F889" t="s">
        <v>13</v>
      </c>
      <c r="G889" t="s">
        <v>14</v>
      </c>
      <c r="H889" t="s">
        <v>21</v>
      </c>
      <c r="I889" t="s">
        <v>19</v>
      </c>
      <c r="J889" t="s">
        <v>22</v>
      </c>
      <c r="K889" cm="1">
        <f t="array" ref="K889">MEDIAN(IF(jobs_in_data[job_title]=jobs_in_data[[#This Row],[job_title]],jobs_in_data[salary_in_usd]))</f>
        <v>105320</v>
      </c>
    </row>
    <row r="890" spans="1:11" x14ac:dyDescent="0.25">
      <c r="A890">
        <v>2023</v>
      </c>
      <c r="B890" t="s">
        <v>32</v>
      </c>
      <c r="C890" t="s">
        <v>33</v>
      </c>
      <c r="D890" s="5">
        <v>70600</v>
      </c>
      <c r="E890" t="s">
        <v>19</v>
      </c>
      <c r="F890" t="s">
        <v>13</v>
      </c>
      <c r="G890" t="s">
        <v>14</v>
      </c>
      <c r="H890" t="s">
        <v>21</v>
      </c>
      <c r="I890" t="s">
        <v>19</v>
      </c>
      <c r="J890" t="s">
        <v>22</v>
      </c>
      <c r="K890" cm="1">
        <f t="array" ref="K890">MEDIAN(IF(jobs_in_data[job_title]=jobs_in_data[[#This Row],[job_title]],jobs_in_data[salary_in_usd]))</f>
        <v>105320</v>
      </c>
    </row>
    <row r="891" spans="1:11" x14ac:dyDescent="0.25">
      <c r="A891">
        <v>2023</v>
      </c>
      <c r="B891" t="s">
        <v>32</v>
      </c>
      <c r="C891" t="s">
        <v>33</v>
      </c>
      <c r="D891" s="5">
        <v>149500</v>
      </c>
      <c r="E891" t="s">
        <v>19</v>
      </c>
      <c r="F891" t="s">
        <v>13</v>
      </c>
      <c r="G891" t="s">
        <v>14</v>
      </c>
      <c r="H891" t="s">
        <v>25</v>
      </c>
      <c r="I891" t="s">
        <v>19</v>
      </c>
      <c r="J891" t="s">
        <v>22</v>
      </c>
      <c r="K891" cm="1">
        <f t="array" ref="K891">MEDIAN(IF(jobs_in_data[job_title]=jobs_in_data[[#This Row],[job_title]],jobs_in_data[salary_in_usd]))</f>
        <v>105320</v>
      </c>
    </row>
    <row r="892" spans="1:11" x14ac:dyDescent="0.25">
      <c r="A892">
        <v>2023</v>
      </c>
      <c r="B892" t="s">
        <v>32</v>
      </c>
      <c r="C892" t="s">
        <v>33</v>
      </c>
      <c r="D892" s="5">
        <v>127075</v>
      </c>
      <c r="E892" t="s">
        <v>19</v>
      </c>
      <c r="F892" t="s">
        <v>13</v>
      </c>
      <c r="G892" t="s">
        <v>14</v>
      </c>
      <c r="H892" t="s">
        <v>25</v>
      </c>
      <c r="I892" t="s">
        <v>19</v>
      </c>
      <c r="J892" t="s">
        <v>22</v>
      </c>
      <c r="K892" cm="1">
        <f t="array" ref="K892">MEDIAN(IF(jobs_in_data[job_title]=jobs_in_data[[#This Row],[job_title]],jobs_in_data[salary_in_usd]))</f>
        <v>105320</v>
      </c>
    </row>
    <row r="893" spans="1:11" x14ac:dyDescent="0.25">
      <c r="A893">
        <v>2023</v>
      </c>
      <c r="B893" t="s">
        <v>28</v>
      </c>
      <c r="C893" t="s">
        <v>11</v>
      </c>
      <c r="D893" s="5">
        <v>154000</v>
      </c>
      <c r="E893" t="s">
        <v>19</v>
      </c>
      <c r="F893" t="s">
        <v>13</v>
      </c>
      <c r="G893" t="s">
        <v>14</v>
      </c>
      <c r="H893" t="s">
        <v>21</v>
      </c>
      <c r="I893" t="s">
        <v>19</v>
      </c>
      <c r="J893" t="s">
        <v>22</v>
      </c>
      <c r="K893" cm="1">
        <f t="array" ref="K893">MEDIAN(IF(jobs_in_data[job_title]=jobs_in_data[[#This Row],[job_title]],jobs_in_data[salary_in_usd]))</f>
        <v>140000</v>
      </c>
    </row>
    <row r="894" spans="1:11" x14ac:dyDescent="0.25">
      <c r="A894">
        <v>2023</v>
      </c>
      <c r="B894" t="s">
        <v>28</v>
      </c>
      <c r="C894" t="s">
        <v>11</v>
      </c>
      <c r="D894" s="5">
        <v>103000</v>
      </c>
      <c r="E894" t="s">
        <v>19</v>
      </c>
      <c r="F894" t="s">
        <v>13</v>
      </c>
      <c r="G894" t="s">
        <v>14</v>
      </c>
      <c r="H894" t="s">
        <v>21</v>
      </c>
      <c r="I894" t="s">
        <v>19</v>
      </c>
      <c r="J894" t="s">
        <v>22</v>
      </c>
      <c r="K894" cm="1">
        <f t="array" ref="K894">MEDIAN(IF(jobs_in_data[job_title]=jobs_in_data[[#This Row],[job_title]],jobs_in_data[salary_in_usd]))</f>
        <v>140000</v>
      </c>
    </row>
    <row r="895" spans="1:11" x14ac:dyDescent="0.25">
      <c r="A895">
        <v>2023</v>
      </c>
      <c r="B895" t="s">
        <v>32</v>
      </c>
      <c r="C895" t="s">
        <v>33</v>
      </c>
      <c r="D895" s="5">
        <v>61520</v>
      </c>
      <c r="E895" t="s">
        <v>31</v>
      </c>
      <c r="F895" t="s">
        <v>13</v>
      </c>
      <c r="G895" t="s">
        <v>14</v>
      </c>
      <c r="H895" t="s">
        <v>21</v>
      </c>
      <c r="I895" t="s">
        <v>31</v>
      </c>
      <c r="J895" t="s">
        <v>22</v>
      </c>
      <c r="K895" cm="1">
        <f t="array" ref="K895">MEDIAN(IF(jobs_in_data[job_title]=jobs_in_data[[#This Row],[job_title]],jobs_in_data[salary_in_usd]))</f>
        <v>105320</v>
      </c>
    </row>
    <row r="896" spans="1:11" x14ac:dyDescent="0.25">
      <c r="A896">
        <v>2023</v>
      </c>
      <c r="B896" t="s">
        <v>32</v>
      </c>
      <c r="C896" t="s">
        <v>33</v>
      </c>
      <c r="D896" s="5">
        <v>49216</v>
      </c>
      <c r="E896" t="s">
        <v>31</v>
      </c>
      <c r="F896" t="s">
        <v>13</v>
      </c>
      <c r="G896" t="s">
        <v>14</v>
      </c>
      <c r="H896" t="s">
        <v>21</v>
      </c>
      <c r="I896" t="s">
        <v>31</v>
      </c>
      <c r="J896" t="s">
        <v>22</v>
      </c>
      <c r="K896" cm="1">
        <f t="array" ref="K896">MEDIAN(IF(jobs_in_data[job_title]=jobs_in_data[[#This Row],[job_title]],jobs_in_data[salary_in_usd]))</f>
        <v>105320</v>
      </c>
    </row>
    <row r="897" spans="1:11" x14ac:dyDescent="0.25">
      <c r="A897">
        <v>2023</v>
      </c>
      <c r="B897" t="s">
        <v>30</v>
      </c>
      <c r="C897" t="s">
        <v>27</v>
      </c>
      <c r="D897" s="5">
        <v>285000</v>
      </c>
      <c r="E897" t="s">
        <v>19</v>
      </c>
      <c r="F897" t="s">
        <v>13</v>
      </c>
      <c r="G897" t="s">
        <v>14</v>
      </c>
      <c r="H897" t="s">
        <v>21</v>
      </c>
      <c r="I897" t="s">
        <v>19</v>
      </c>
      <c r="J897" t="s">
        <v>16</v>
      </c>
      <c r="K897" cm="1">
        <f t="array" ref="K897">MEDIAN(IF(jobs_in_data[job_title]=jobs_in_data[[#This Row],[job_title]],jobs_in_data[salary_in_usd]))</f>
        <v>182200</v>
      </c>
    </row>
    <row r="898" spans="1:11" x14ac:dyDescent="0.25">
      <c r="A898">
        <v>2023</v>
      </c>
      <c r="B898" t="s">
        <v>30</v>
      </c>
      <c r="C898" t="s">
        <v>27</v>
      </c>
      <c r="D898" s="5">
        <v>190000</v>
      </c>
      <c r="E898" t="s">
        <v>19</v>
      </c>
      <c r="F898" t="s">
        <v>13</v>
      </c>
      <c r="G898" t="s">
        <v>14</v>
      </c>
      <c r="H898" t="s">
        <v>21</v>
      </c>
      <c r="I898" t="s">
        <v>19</v>
      </c>
      <c r="J898" t="s">
        <v>16</v>
      </c>
      <c r="K898" cm="1">
        <f t="array" ref="K898">MEDIAN(IF(jobs_in_data[job_title]=jobs_in_data[[#This Row],[job_title]],jobs_in_data[salary_in_usd]))</f>
        <v>182200</v>
      </c>
    </row>
    <row r="899" spans="1:11" x14ac:dyDescent="0.25">
      <c r="A899">
        <v>2023</v>
      </c>
      <c r="B899" t="s">
        <v>41</v>
      </c>
      <c r="C899" t="s">
        <v>24</v>
      </c>
      <c r="D899" s="5">
        <v>405000</v>
      </c>
      <c r="E899" t="s">
        <v>19</v>
      </c>
      <c r="F899" t="s">
        <v>13</v>
      </c>
      <c r="G899" t="s">
        <v>14</v>
      </c>
      <c r="H899" t="s">
        <v>21</v>
      </c>
      <c r="I899" t="s">
        <v>19</v>
      </c>
      <c r="J899" t="s">
        <v>16</v>
      </c>
      <c r="K899" cm="1">
        <f t="array" ref="K899">MEDIAN(IF(jobs_in_data[job_title]=jobs_in_data[[#This Row],[job_title]],jobs_in_data[salary_in_usd]))</f>
        <v>175000</v>
      </c>
    </row>
    <row r="900" spans="1:11" x14ac:dyDescent="0.25">
      <c r="A900">
        <v>2023</v>
      </c>
      <c r="B900" t="s">
        <v>41</v>
      </c>
      <c r="C900" t="s">
        <v>24</v>
      </c>
      <c r="D900" s="5">
        <v>270000</v>
      </c>
      <c r="E900" t="s">
        <v>19</v>
      </c>
      <c r="F900" t="s">
        <v>13</v>
      </c>
      <c r="G900" t="s">
        <v>14</v>
      </c>
      <c r="H900" t="s">
        <v>21</v>
      </c>
      <c r="I900" t="s">
        <v>19</v>
      </c>
      <c r="J900" t="s">
        <v>16</v>
      </c>
      <c r="K900" cm="1">
        <f t="array" ref="K900">MEDIAN(IF(jobs_in_data[job_title]=jobs_in_data[[#This Row],[job_title]],jobs_in_data[salary_in_usd]))</f>
        <v>175000</v>
      </c>
    </row>
    <row r="901" spans="1:11" x14ac:dyDescent="0.25">
      <c r="A901">
        <v>2023</v>
      </c>
      <c r="B901" t="s">
        <v>28</v>
      </c>
      <c r="C901" t="s">
        <v>11</v>
      </c>
      <c r="D901" s="5">
        <v>214300</v>
      </c>
      <c r="E901" t="s">
        <v>19</v>
      </c>
      <c r="F901" t="s">
        <v>13</v>
      </c>
      <c r="G901" t="s">
        <v>14</v>
      </c>
      <c r="H901" t="s">
        <v>21</v>
      </c>
      <c r="I901" t="s">
        <v>19</v>
      </c>
      <c r="J901" t="s">
        <v>22</v>
      </c>
      <c r="K901" cm="1">
        <f t="array" ref="K901">MEDIAN(IF(jobs_in_data[job_title]=jobs_in_data[[#This Row],[job_title]],jobs_in_data[salary_in_usd]))</f>
        <v>140000</v>
      </c>
    </row>
    <row r="902" spans="1:11" x14ac:dyDescent="0.25">
      <c r="A902">
        <v>2023</v>
      </c>
      <c r="B902" t="s">
        <v>28</v>
      </c>
      <c r="C902" t="s">
        <v>11</v>
      </c>
      <c r="D902" s="5">
        <v>108500</v>
      </c>
      <c r="E902" t="s">
        <v>19</v>
      </c>
      <c r="F902" t="s">
        <v>13</v>
      </c>
      <c r="G902" t="s">
        <v>14</v>
      </c>
      <c r="H902" t="s">
        <v>21</v>
      </c>
      <c r="I902" t="s">
        <v>19</v>
      </c>
      <c r="J902" t="s">
        <v>22</v>
      </c>
      <c r="K902" cm="1">
        <f t="array" ref="K902">MEDIAN(IF(jobs_in_data[job_title]=jobs_in_data[[#This Row],[job_title]],jobs_in_data[salary_in_usd]))</f>
        <v>140000</v>
      </c>
    </row>
    <row r="903" spans="1:11" x14ac:dyDescent="0.25">
      <c r="A903">
        <v>2023</v>
      </c>
      <c r="B903" t="s">
        <v>23</v>
      </c>
      <c r="C903" t="s">
        <v>24</v>
      </c>
      <c r="D903" s="5">
        <v>145000</v>
      </c>
      <c r="E903" t="s">
        <v>19</v>
      </c>
      <c r="F903" t="s">
        <v>13</v>
      </c>
      <c r="G903" t="s">
        <v>14</v>
      </c>
      <c r="H903" t="s">
        <v>25</v>
      </c>
      <c r="I903" t="s">
        <v>19</v>
      </c>
      <c r="J903" t="s">
        <v>22</v>
      </c>
      <c r="K903" cm="1">
        <f t="array" ref="K903">MEDIAN(IF(jobs_in_data[job_title]=jobs_in_data[[#This Row],[job_title]],jobs_in_data[salary_in_usd]))</f>
        <v>154800</v>
      </c>
    </row>
    <row r="904" spans="1:11" x14ac:dyDescent="0.25">
      <c r="A904">
        <v>2023</v>
      </c>
      <c r="B904" t="s">
        <v>23</v>
      </c>
      <c r="C904" t="s">
        <v>24</v>
      </c>
      <c r="D904" s="5">
        <v>115000</v>
      </c>
      <c r="E904" t="s">
        <v>19</v>
      </c>
      <c r="F904" t="s">
        <v>13</v>
      </c>
      <c r="G904" t="s">
        <v>14</v>
      </c>
      <c r="H904" t="s">
        <v>25</v>
      </c>
      <c r="I904" t="s">
        <v>19</v>
      </c>
      <c r="J904" t="s">
        <v>22</v>
      </c>
      <c r="K904" cm="1">
        <f t="array" ref="K904">MEDIAN(IF(jobs_in_data[job_title]=jobs_in_data[[#This Row],[job_title]],jobs_in_data[salary_in_usd]))</f>
        <v>154800</v>
      </c>
    </row>
    <row r="905" spans="1:11" x14ac:dyDescent="0.25">
      <c r="A905">
        <v>2023</v>
      </c>
      <c r="B905" t="s">
        <v>45</v>
      </c>
      <c r="C905" t="s">
        <v>24</v>
      </c>
      <c r="D905" s="5">
        <v>130000</v>
      </c>
      <c r="E905" t="s">
        <v>19</v>
      </c>
      <c r="F905" t="s">
        <v>13</v>
      </c>
      <c r="G905" t="s">
        <v>14</v>
      </c>
      <c r="H905" t="s">
        <v>25</v>
      </c>
      <c r="I905" t="s">
        <v>19</v>
      </c>
      <c r="J905" t="s">
        <v>22</v>
      </c>
      <c r="K905" cm="1">
        <f t="array" ref="K905">MEDIAN(IF(jobs_in_data[job_title]=jobs_in_data[[#This Row],[job_title]],jobs_in_data[salary_in_usd]))</f>
        <v>135000</v>
      </c>
    </row>
    <row r="906" spans="1:11" x14ac:dyDescent="0.25">
      <c r="A906">
        <v>2023</v>
      </c>
      <c r="B906" t="s">
        <v>45</v>
      </c>
      <c r="C906" t="s">
        <v>24</v>
      </c>
      <c r="D906" s="5">
        <v>113000</v>
      </c>
      <c r="E906" t="s">
        <v>19</v>
      </c>
      <c r="F906" t="s">
        <v>13</v>
      </c>
      <c r="G906" t="s">
        <v>14</v>
      </c>
      <c r="H906" t="s">
        <v>25</v>
      </c>
      <c r="I906" t="s">
        <v>19</v>
      </c>
      <c r="J906" t="s">
        <v>22</v>
      </c>
      <c r="K906" cm="1">
        <f t="array" ref="K906">MEDIAN(IF(jobs_in_data[job_title]=jobs_in_data[[#This Row],[job_title]],jobs_in_data[salary_in_usd]))</f>
        <v>135000</v>
      </c>
    </row>
    <row r="907" spans="1:11" x14ac:dyDescent="0.25">
      <c r="A907">
        <v>2023</v>
      </c>
      <c r="B907" t="s">
        <v>32</v>
      </c>
      <c r="C907" t="s">
        <v>33</v>
      </c>
      <c r="D907" s="5">
        <v>55368</v>
      </c>
      <c r="E907" t="s">
        <v>31</v>
      </c>
      <c r="F907" t="s">
        <v>13</v>
      </c>
      <c r="G907" t="s">
        <v>14</v>
      </c>
      <c r="H907" t="s">
        <v>25</v>
      </c>
      <c r="I907" t="s">
        <v>31</v>
      </c>
      <c r="J907" t="s">
        <v>22</v>
      </c>
      <c r="K907" cm="1">
        <f t="array" ref="K907">MEDIAN(IF(jobs_in_data[job_title]=jobs_in_data[[#This Row],[job_title]],jobs_in_data[salary_in_usd]))</f>
        <v>105320</v>
      </c>
    </row>
    <row r="908" spans="1:11" x14ac:dyDescent="0.25">
      <c r="A908">
        <v>2023</v>
      </c>
      <c r="B908" t="s">
        <v>32</v>
      </c>
      <c r="C908" t="s">
        <v>33</v>
      </c>
      <c r="D908" s="5">
        <v>44294</v>
      </c>
      <c r="E908" t="s">
        <v>31</v>
      </c>
      <c r="F908" t="s">
        <v>13</v>
      </c>
      <c r="G908" t="s">
        <v>14</v>
      </c>
      <c r="H908" t="s">
        <v>25</v>
      </c>
      <c r="I908" t="s">
        <v>31</v>
      </c>
      <c r="J908" t="s">
        <v>22</v>
      </c>
      <c r="K908" cm="1">
        <f t="array" ref="K908">MEDIAN(IF(jobs_in_data[job_title]=jobs_in_data[[#This Row],[job_title]],jobs_in_data[salary_in_usd]))</f>
        <v>105320</v>
      </c>
    </row>
    <row r="909" spans="1:11" x14ac:dyDescent="0.25">
      <c r="A909">
        <v>2023</v>
      </c>
      <c r="B909" t="s">
        <v>37</v>
      </c>
      <c r="C909" t="s">
        <v>24</v>
      </c>
      <c r="D909" s="5">
        <v>222200</v>
      </c>
      <c r="E909" t="s">
        <v>19</v>
      </c>
      <c r="F909" t="s">
        <v>13</v>
      </c>
      <c r="G909" t="s">
        <v>14</v>
      </c>
      <c r="H909" t="s">
        <v>21</v>
      </c>
      <c r="I909" t="s">
        <v>19</v>
      </c>
      <c r="J909" t="s">
        <v>16</v>
      </c>
      <c r="K909" cm="1">
        <f t="array" ref="K909">MEDIAN(IF(jobs_in_data[job_title]=jobs_in_data[[#This Row],[job_title]],jobs_in_data[salary_in_usd]))</f>
        <v>192000</v>
      </c>
    </row>
    <row r="910" spans="1:11" x14ac:dyDescent="0.25">
      <c r="A910">
        <v>2023</v>
      </c>
      <c r="B910" t="s">
        <v>37</v>
      </c>
      <c r="C910" t="s">
        <v>24</v>
      </c>
      <c r="D910" s="5">
        <v>136000</v>
      </c>
      <c r="E910" t="s">
        <v>19</v>
      </c>
      <c r="F910" t="s">
        <v>13</v>
      </c>
      <c r="G910" t="s">
        <v>14</v>
      </c>
      <c r="H910" t="s">
        <v>21</v>
      </c>
      <c r="I910" t="s">
        <v>19</v>
      </c>
      <c r="J910" t="s">
        <v>16</v>
      </c>
      <c r="K910" cm="1">
        <f t="array" ref="K910">MEDIAN(IF(jobs_in_data[job_title]=jobs_in_data[[#This Row],[job_title]],jobs_in_data[salary_in_usd]))</f>
        <v>192000</v>
      </c>
    </row>
    <row r="911" spans="1:11" x14ac:dyDescent="0.25">
      <c r="A911">
        <v>2023</v>
      </c>
      <c r="B911" t="s">
        <v>28</v>
      </c>
      <c r="C911" t="s">
        <v>11</v>
      </c>
      <c r="D911" s="5">
        <v>80976</v>
      </c>
      <c r="E911" t="s">
        <v>63</v>
      </c>
      <c r="F911" t="s">
        <v>13</v>
      </c>
      <c r="G911" t="s">
        <v>14</v>
      </c>
      <c r="H911" t="s">
        <v>15</v>
      </c>
      <c r="I911" t="s">
        <v>63</v>
      </c>
      <c r="J911" t="s">
        <v>22</v>
      </c>
      <c r="K911" cm="1">
        <f t="array" ref="K911">MEDIAN(IF(jobs_in_data[job_title]=jobs_in_data[[#This Row],[job_title]],jobs_in_data[salary_in_usd]))</f>
        <v>140000</v>
      </c>
    </row>
    <row r="912" spans="1:11" x14ac:dyDescent="0.25">
      <c r="A912">
        <v>2023</v>
      </c>
      <c r="B912" t="s">
        <v>41</v>
      </c>
      <c r="C912" t="s">
        <v>24</v>
      </c>
      <c r="D912" s="5">
        <v>300000</v>
      </c>
      <c r="E912" t="s">
        <v>19</v>
      </c>
      <c r="F912" t="s">
        <v>13</v>
      </c>
      <c r="G912" t="s">
        <v>14</v>
      </c>
      <c r="H912" t="s">
        <v>21</v>
      </c>
      <c r="I912" t="s">
        <v>19</v>
      </c>
      <c r="J912" t="s">
        <v>22</v>
      </c>
      <c r="K912" cm="1">
        <f t="array" ref="K912">MEDIAN(IF(jobs_in_data[job_title]=jobs_in_data[[#This Row],[job_title]],jobs_in_data[salary_in_usd]))</f>
        <v>175000</v>
      </c>
    </row>
    <row r="913" spans="1:11" x14ac:dyDescent="0.25">
      <c r="A913">
        <v>2023</v>
      </c>
      <c r="B913" t="s">
        <v>41</v>
      </c>
      <c r="C913" t="s">
        <v>24</v>
      </c>
      <c r="D913" s="5">
        <v>100000</v>
      </c>
      <c r="E913" t="s">
        <v>19</v>
      </c>
      <c r="F913" t="s">
        <v>13</v>
      </c>
      <c r="G913" t="s">
        <v>14</v>
      </c>
      <c r="H913" t="s">
        <v>21</v>
      </c>
      <c r="I913" t="s">
        <v>19</v>
      </c>
      <c r="J913" t="s">
        <v>22</v>
      </c>
      <c r="K913" cm="1">
        <f t="array" ref="K913">MEDIAN(IF(jobs_in_data[job_title]=jobs_in_data[[#This Row],[job_title]],jobs_in_data[salary_in_usd]))</f>
        <v>175000</v>
      </c>
    </row>
    <row r="914" spans="1:11" x14ac:dyDescent="0.25">
      <c r="A914">
        <v>2023</v>
      </c>
      <c r="B914" t="s">
        <v>32</v>
      </c>
      <c r="C914" t="s">
        <v>33</v>
      </c>
      <c r="D914" s="5">
        <v>115000</v>
      </c>
      <c r="E914" t="s">
        <v>19</v>
      </c>
      <c r="F914" t="s">
        <v>13</v>
      </c>
      <c r="G914" t="s">
        <v>14</v>
      </c>
      <c r="H914" t="s">
        <v>25</v>
      </c>
      <c r="I914" t="s">
        <v>19</v>
      </c>
      <c r="J914" t="s">
        <v>22</v>
      </c>
      <c r="K914" cm="1">
        <f t="array" ref="K914">MEDIAN(IF(jobs_in_data[job_title]=jobs_in_data[[#This Row],[job_title]],jobs_in_data[salary_in_usd]))</f>
        <v>105320</v>
      </c>
    </row>
    <row r="915" spans="1:11" x14ac:dyDescent="0.25">
      <c r="A915">
        <v>2023</v>
      </c>
      <c r="B915" t="s">
        <v>32</v>
      </c>
      <c r="C915" t="s">
        <v>33</v>
      </c>
      <c r="D915" s="5">
        <v>110000</v>
      </c>
      <c r="E915" t="s">
        <v>19</v>
      </c>
      <c r="F915" t="s">
        <v>13</v>
      </c>
      <c r="G915" t="s">
        <v>14</v>
      </c>
      <c r="H915" t="s">
        <v>25</v>
      </c>
      <c r="I915" t="s">
        <v>19</v>
      </c>
      <c r="J915" t="s">
        <v>22</v>
      </c>
      <c r="K915" cm="1">
        <f t="array" ref="K915">MEDIAN(IF(jobs_in_data[job_title]=jobs_in_data[[#This Row],[job_title]],jobs_in_data[salary_in_usd]))</f>
        <v>105320</v>
      </c>
    </row>
    <row r="916" spans="1:11" x14ac:dyDescent="0.25">
      <c r="A916">
        <v>2023</v>
      </c>
      <c r="B916" t="s">
        <v>32</v>
      </c>
      <c r="C916" t="s">
        <v>33</v>
      </c>
      <c r="D916" s="5">
        <v>70900</v>
      </c>
      <c r="E916" t="s">
        <v>19</v>
      </c>
      <c r="F916" t="s">
        <v>13</v>
      </c>
      <c r="G916" t="s">
        <v>14</v>
      </c>
      <c r="H916" t="s">
        <v>21</v>
      </c>
      <c r="I916" t="s">
        <v>19</v>
      </c>
      <c r="J916" t="s">
        <v>22</v>
      </c>
      <c r="K916" cm="1">
        <f t="array" ref="K916">MEDIAN(IF(jobs_in_data[job_title]=jobs_in_data[[#This Row],[job_title]],jobs_in_data[salary_in_usd]))</f>
        <v>105320</v>
      </c>
    </row>
    <row r="917" spans="1:11" x14ac:dyDescent="0.25">
      <c r="A917">
        <v>2023</v>
      </c>
      <c r="B917" t="s">
        <v>32</v>
      </c>
      <c r="C917" t="s">
        <v>33</v>
      </c>
      <c r="D917" s="5">
        <v>49000</v>
      </c>
      <c r="E917" t="s">
        <v>19</v>
      </c>
      <c r="F917" t="s">
        <v>13</v>
      </c>
      <c r="G917" t="s">
        <v>14</v>
      </c>
      <c r="H917" t="s">
        <v>21</v>
      </c>
      <c r="I917" t="s">
        <v>19</v>
      </c>
      <c r="J917" t="s">
        <v>22</v>
      </c>
      <c r="K917" cm="1">
        <f t="array" ref="K917">MEDIAN(IF(jobs_in_data[job_title]=jobs_in_data[[#This Row],[job_title]],jobs_in_data[salary_in_usd]))</f>
        <v>105320</v>
      </c>
    </row>
    <row r="918" spans="1:11" x14ac:dyDescent="0.25">
      <c r="A918">
        <v>2023</v>
      </c>
      <c r="B918" t="s">
        <v>28</v>
      </c>
      <c r="C918" t="s">
        <v>11</v>
      </c>
      <c r="D918" s="5">
        <v>154000</v>
      </c>
      <c r="E918" t="s">
        <v>19</v>
      </c>
      <c r="F918" t="s">
        <v>13</v>
      </c>
      <c r="G918" t="s">
        <v>14</v>
      </c>
      <c r="H918" t="s">
        <v>21</v>
      </c>
      <c r="I918" t="s">
        <v>19</v>
      </c>
      <c r="J918" t="s">
        <v>22</v>
      </c>
      <c r="K918" cm="1">
        <f t="array" ref="K918">MEDIAN(IF(jobs_in_data[job_title]=jobs_in_data[[#This Row],[job_title]],jobs_in_data[salary_in_usd]))</f>
        <v>140000</v>
      </c>
    </row>
    <row r="919" spans="1:11" x14ac:dyDescent="0.25">
      <c r="A919">
        <v>2023</v>
      </c>
      <c r="B919" t="s">
        <v>28</v>
      </c>
      <c r="C919" t="s">
        <v>11</v>
      </c>
      <c r="D919" s="5">
        <v>103000</v>
      </c>
      <c r="E919" t="s">
        <v>19</v>
      </c>
      <c r="F919" t="s">
        <v>13</v>
      </c>
      <c r="G919" t="s">
        <v>14</v>
      </c>
      <c r="H919" t="s">
        <v>21</v>
      </c>
      <c r="I919" t="s">
        <v>19</v>
      </c>
      <c r="J919" t="s">
        <v>22</v>
      </c>
      <c r="K919" cm="1">
        <f t="array" ref="K919">MEDIAN(IF(jobs_in_data[job_title]=jobs_in_data[[#This Row],[job_title]],jobs_in_data[salary_in_usd]))</f>
        <v>140000</v>
      </c>
    </row>
    <row r="920" spans="1:11" x14ac:dyDescent="0.25">
      <c r="A920">
        <v>2023</v>
      </c>
      <c r="B920" t="s">
        <v>28</v>
      </c>
      <c r="C920" t="s">
        <v>11</v>
      </c>
      <c r="D920" s="5">
        <v>275000</v>
      </c>
      <c r="E920" t="s">
        <v>44</v>
      </c>
      <c r="F920" t="s">
        <v>13</v>
      </c>
      <c r="G920" t="s">
        <v>14</v>
      </c>
      <c r="H920" t="s">
        <v>21</v>
      </c>
      <c r="I920" t="s">
        <v>44</v>
      </c>
      <c r="J920" t="s">
        <v>22</v>
      </c>
      <c r="K920" cm="1">
        <f t="array" ref="K920">MEDIAN(IF(jobs_in_data[job_title]=jobs_in_data[[#This Row],[job_title]],jobs_in_data[salary_in_usd]))</f>
        <v>140000</v>
      </c>
    </row>
    <row r="921" spans="1:11" x14ac:dyDescent="0.25">
      <c r="A921">
        <v>2023</v>
      </c>
      <c r="B921" t="s">
        <v>28</v>
      </c>
      <c r="C921" t="s">
        <v>11</v>
      </c>
      <c r="D921" s="5">
        <v>243000</v>
      </c>
      <c r="E921" t="s">
        <v>44</v>
      </c>
      <c r="F921" t="s">
        <v>13</v>
      </c>
      <c r="G921" t="s">
        <v>14</v>
      </c>
      <c r="H921" t="s">
        <v>21</v>
      </c>
      <c r="I921" t="s">
        <v>44</v>
      </c>
      <c r="J921" t="s">
        <v>22</v>
      </c>
      <c r="K921" cm="1">
        <f t="array" ref="K921">MEDIAN(IF(jobs_in_data[job_title]=jobs_in_data[[#This Row],[job_title]],jobs_in_data[salary_in_usd]))</f>
        <v>140000</v>
      </c>
    </row>
    <row r="922" spans="1:11" x14ac:dyDescent="0.25">
      <c r="A922">
        <v>2023</v>
      </c>
      <c r="B922" t="s">
        <v>23</v>
      </c>
      <c r="C922" t="s">
        <v>24</v>
      </c>
      <c r="D922" s="5">
        <v>96313</v>
      </c>
      <c r="E922" t="s">
        <v>44</v>
      </c>
      <c r="F922" t="s">
        <v>13</v>
      </c>
      <c r="G922" t="s">
        <v>14</v>
      </c>
      <c r="H922" t="s">
        <v>25</v>
      </c>
      <c r="I922" t="s">
        <v>44</v>
      </c>
      <c r="J922" t="s">
        <v>58</v>
      </c>
      <c r="K922" cm="1">
        <f t="array" ref="K922">MEDIAN(IF(jobs_in_data[job_title]=jobs_in_data[[#This Row],[job_title]],jobs_in_data[salary_in_usd]))</f>
        <v>154800</v>
      </c>
    </row>
    <row r="923" spans="1:11" x14ac:dyDescent="0.25">
      <c r="A923">
        <v>2023</v>
      </c>
      <c r="B923" t="s">
        <v>32</v>
      </c>
      <c r="C923" t="s">
        <v>33</v>
      </c>
      <c r="D923" s="5">
        <v>48585</v>
      </c>
      <c r="E923" t="s">
        <v>85</v>
      </c>
      <c r="F923" t="s">
        <v>13</v>
      </c>
      <c r="G923" t="s">
        <v>14</v>
      </c>
      <c r="H923" t="s">
        <v>25</v>
      </c>
      <c r="I923" t="s">
        <v>85</v>
      </c>
      <c r="J923" t="s">
        <v>22</v>
      </c>
      <c r="K923" cm="1">
        <f t="array" ref="K923">MEDIAN(IF(jobs_in_data[job_title]=jobs_in_data[[#This Row],[job_title]],jobs_in_data[salary_in_usd]))</f>
        <v>105320</v>
      </c>
    </row>
    <row r="924" spans="1:11" x14ac:dyDescent="0.25">
      <c r="A924">
        <v>2023</v>
      </c>
      <c r="B924" t="s">
        <v>32</v>
      </c>
      <c r="C924" t="s">
        <v>33</v>
      </c>
      <c r="D924" s="5">
        <v>43187</v>
      </c>
      <c r="E924" t="s">
        <v>85</v>
      </c>
      <c r="F924" t="s">
        <v>13</v>
      </c>
      <c r="G924" t="s">
        <v>14</v>
      </c>
      <c r="H924" t="s">
        <v>25</v>
      </c>
      <c r="I924" t="s">
        <v>85</v>
      </c>
      <c r="J924" t="s">
        <v>22</v>
      </c>
      <c r="K924" cm="1">
        <f t="array" ref="K924">MEDIAN(IF(jobs_in_data[job_title]=jobs_in_data[[#This Row],[job_title]],jobs_in_data[salary_in_usd]))</f>
        <v>105320</v>
      </c>
    </row>
    <row r="925" spans="1:11" x14ac:dyDescent="0.25">
      <c r="A925">
        <v>2023</v>
      </c>
      <c r="B925" t="s">
        <v>32</v>
      </c>
      <c r="C925" t="s">
        <v>33</v>
      </c>
      <c r="D925" s="5">
        <v>130000</v>
      </c>
      <c r="E925" t="s">
        <v>19</v>
      </c>
      <c r="F925" t="s">
        <v>13</v>
      </c>
      <c r="G925" t="s">
        <v>14</v>
      </c>
      <c r="H925" t="s">
        <v>21</v>
      </c>
      <c r="I925" t="s">
        <v>19</v>
      </c>
      <c r="J925" t="s">
        <v>22</v>
      </c>
      <c r="K925" cm="1">
        <f t="array" ref="K925">MEDIAN(IF(jobs_in_data[job_title]=jobs_in_data[[#This Row],[job_title]],jobs_in_data[salary_in_usd]))</f>
        <v>105320</v>
      </c>
    </row>
    <row r="926" spans="1:11" x14ac:dyDescent="0.25">
      <c r="A926">
        <v>2023</v>
      </c>
      <c r="B926" t="s">
        <v>32</v>
      </c>
      <c r="C926" t="s">
        <v>33</v>
      </c>
      <c r="D926" s="5">
        <v>105000</v>
      </c>
      <c r="E926" t="s">
        <v>19</v>
      </c>
      <c r="F926" t="s">
        <v>13</v>
      </c>
      <c r="G926" t="s">
        <v>14</v>
      </c>
      <c r="H926" t="s">
        <v>21</v>
      </c>
      <c r="I926" t="s">
        <v>19</v>
      </c>
      <c r="J926" t="s">
        <v>22</v>
      </c>
      <c r="K926" cm="1">
        <f t="array" ref="K926">MEDIAN(IF(jobs_in_data[job_title]=jobs_in_data[[#This Row],[job_title]],jobs_in_data[salary_in_usd]))</f>
        <v>105320</v>
      </c>
    </row>
    <row r="927" spans="1:11" x14ac:dyDescent="0.25">
      <c r="A927">
        <v>2023</v>
      </c>
      <c r="B927" t="s">
        <v>28</v>
      </c>
      <c r="C927" t="s">
        <v>11</v>
      </c>
      <c r="D927" s="5">
        <v>154000</v>
      </c>
      <c r="E927" t="s">
        <v>19</v>
      </c>
      <c r="F927" t="s">
        <v>13</v>
      </c>
      <c r="G927" t="s">
        <v>14</v>
      </c>
      <c r="H927" t="s">
        <v>21</v>
      </c>
      <c r="I927" t="s">
        <v>19</v>
      </c>
      <c r="J927" t="s">
        <v>22</v>
      </c>
      <c r="K927" cm="1">
        <f t="array" ref="K927">MEDIAN(IF(jobs_in_data[job_title]=jobs_in_data[[#This Row],[job_title]],jobs_in_data[salary_in_usd]))</f>
        <v>140000</v>
      </c>
    </row>
    <row r="928" spans="1:11" x14ac:dyDescent="0.25">
      <c r="A928">
        <v>2023</v>
      </c>
      <c r="B928" t="s">
        <v>28</v>
      </c>
      <c r="C928" t="s">
        <v>11</v>
      </c>
      <c r="D928" s="5">
        <v>103000</v>
      </c>
      <c r="E928" t="s">
        <v>19</v>
      </c>
      <c r="F928" t="s">
        <v>13</v>
      </c>
      <c r="G928" t="s">
        <v>14</v>
      </c>
      <c r="H928" t="s">
        <v>21</v>
      </c>
      <c r="I928" t="s">
        <v>19</v>
      </c>
      <c r="J928" t="s">
        <v>22</v>
      </c>
      <c r="K928" cm="1">
        <f t="array" ref="K928">MEDIAN(IF(jobs_in_data[job_title]=jobs_in_data[[#This Row],[job_title]],jobs_in_data[salary_in_usd]))</f>
        <v>140000</v>
      </c>
    </row>
    <row r="929" spans="1:11" x14ac:dyDescent="0.25">
      <c r="A929">
        <v>2023</v>
      </c>
      <c r="B929" t="s">
        <v>98</v>
      </c>
      <c r="C929" t="s">
        <v>24</v>
      </c>
      <c r="D929" s="5">
        <v>217000</v>
      </c>
      <c r="E929" t="s">
        <v>19</v>
      </c>
      <c r="F929" t="s">
        <v>13</v>
      </c>
      <c r="G929" t="s">
        <v>14</v>
      </c>
      <c r="H929" t="s">
        <v>21</v>
      </c>
      <c r="I929" t="s">
        <v>19</v>
      </c>
      <c r="J929" t="s">
        <v>22</v>
      </c>
      <c r="K929" cm="1">
        <f t="array" ref="K929">MEDIAN(IF(jobs_in_data[job_title]=jobs_in_data[[#This Row],[job_title]],jobs_in_data[salary_in_usd]))</f>
        <v>217000</v>
      </c>
    </row>
    <row r="930" spans="1:11" x14ac:dyDescent="0.25">
      <c r="A930">
        <v>2023</v>
      </c>
      <c r="B930" t="s">
        <v>98</v>
      </c>
      <c r="C930" t="s">
        <v>24</v>
      </c>
      <c r="D930" s="5">
        <v>192000</v>
      </c>
      <c r="E930" t="s">
        <v>19</v>
      </c>
      <c r="F930" t="s">
        <v>13</v>
      </c>
      <c r="G930" t="s">
        <v>14</v>
      </c>
      <c r="H930" t="s">
        <v>21</v>
      </c>
      <c r="I930" t="s">
        <v>19</v>
      </c>
      <c r="J930" t="s">
        <v>22</v>
      </c>
      <c r="K930" cm="1">
        <f t="array" ref="K930">MEDIAN(IF(jobs_in_data[job_title]=jobs_in_data[[#This Row],[job_title]],jobs_in_data[salary_in_usd]))</f>
        <v>217000</v>
      </c>
    </row>
    <row r="931" spans="1:11" x14ac:dyDescent="0.25">
      <c r="A931">
        <v>2023</v>
      </c>
      <c r="B931" t="s">
        <v>23</v>
      </c>
      <c r="C931" t="s">
        <v>24</v>
      </c>
      <c r="D931" s="5">
        <v>250000</v>
      </c>
      <c r="E931" t="s">
        <v>19</v>
      </c>
      <c r="F931" t="s">
        <v>13</v>
      </c>
      <c r="G931" t="s">
        <v>14</v>
      </c>
      <c r="H931" t="s">
        <v>21</v>
      </c>
      <c r="I931" t="s">
        <v>19</v>
      </c>
      <c r="J931" t="s">
        <v>22</v>
      </c>
      <c r="K931" cm="1">
        <f t="array" ref="K931">MEDIAN(IF(jobs_in_data[job_title]=jobs_in_data[[#This Row],[job_title]],jobs_in_data[salary_in_usd]))</f>
        <v>154800</v>
      </c>
    </row>
    <row r="932" spans="1:11" x14ac:dyDescent="0.25">
      <c r="A932">
        <v>2023</v>
      </c>
      <c r="B932" t="s">
        <v>23</v>
      </c>
      <c r="C932" t="s">
        <v>24</v>
      </c>
      <c r="D932" s="5">
        <v>125000</v>
      </c>
      <c r="E932" t="s">
        <v>19</v>
      </c>
      <c r="F932" t="s">
        <v>13</v>
      </c>
      <c r="G932" t="s">
        <v>14</v>
      </c>
      <c r="H932" t="s">
        <v>21</v>
      </c>
      <c r="I932" t="s">
        <v>19</v>
      </c>
      <c r="J932" t="s">
        <v>22</v>
      </c>
      <c r="K932" cm="1">
        <f t="array" ref="K932">MEDIAN(IF(jobs_in_data[job_title]=jobs_in_data[[#This Row],[job_title]],jobs_in_data[salary_in_usd]))</f>
        <v>154800</v>
      </c>
    </row>
    <row r="933" spans="1:11" x14ac:dyDescent="0.25">
      <c r="A933">
        <v>2023</v>
      </c>
      <c r="B933" t="s">
        <v>28</v>
      </c>
      <c r="C933" t="s">
        <v>11</v>
      </c>
      <c r="D933" s="5">
        <v>169000</v>
      </c>
      <c r="E933" t="s">
        <v>19</v>
      </c>
      <c r="F933" t="s">
        <v>13</v>
      </c>
      <c r="G933" t="s">
        <v>14</v>
      </c>
      <c r="H933" t="s">
        <v>21</v>
      </c>
      <c r="I933" t="s">
        <v>19</v>
      </c>
      <c r="J933" t="s">
        <v>22</v>
      </c>
      <c r="K933" cm="1">
        <f t="array" ref="K933">MEDIAN(IF(jobs_in_data[job_title]=jobs_in_data[[#This Row],[job_title]],jobs_in_data[salary_in_usd]))</f>
        <v>140000</v>
      </c>
    </row>
    <row r="934" spans="1:11" x14ac:dyDescent="0.25">
      <c r="A934">
        <v>2023</v>
      </c>
      <c r="B934" t="s">
        <v>28</v>
      </c>
      <c r="C934" t="s">
        <v>11</v>
      </c>
      <c r="D934" s="5">
        <v>91000</v>
      </c>
      <c r="E934" t="s">
        <v>19</v>
      </c>
      <c r="F934" t="s">
        <v>13</v>
      </c>
      <c r="G934" t="s">
        <v>14</v>
      </c>
      <c r="H934" t="s">
        <v>21</v>
      </c>
      <c r="I934" t="s">
        <v>19</v>
      </c>
      <c r="J934" t="s">
        <v>22</v>
      </c>
      <c r="K934" cm="1">
        <f t="array" ref="K934">MEDIAN(IF(jobs_in_data[job_title]=jobs_in_data[[#This Row],[job_title]],jobs_in_data[salary_in_usd]))</f>
        <v>140000</v>
      </c>
    </row>
    <row r="935" spans="1:11" x14ac:dyDescent="0.25">
      <c r="A935">
        <v>2023</v>
      </c>
      <c r="B935" t="s">
        <v>50</v>
      </c>
      <c r="C935" t="s">
        <v>27</v>
      </c>
      <c r="D935" s="5">
        <v>369120</v>
      </c>
      <c r="E935" t="s">
        <v>31</v>
      </c>
      <c r="F935" t="s">
        <v>13</v>
      </c>
      <c r="G935" t="s">
        <v>14</v>
      </c>
      <c r="H935" t="s">
        <v>21</v>
      </c>
      <c r="I935" t="s">
        <v>31</v>
      </c>
      <c r="J935" t="s">
        <v>22</v>
      </c>
      <c r="K935" cm="1">
        <f t="array" ref="K935">MEDIAN(IF(jobs_in_data[job_title]=jobs_in_data[[#This Row],[job_title]],jobs_in_data[salary_in_usd]))</f>
        <v>172600</v>
      </c>
    </row>
    <row r="936" spans="1:11" x14ac:dyDescent="0.25">
      <c r="A936">
        <v>2023</v>
      </c>
      <c r="B936" t="s">
        <v>50</v>
      </c>
      <c r="C936" t="s">
        <v>27</v>
      </c>
      <c r="D936" s="5">
        <v>40680</v>
      </c>
      <c r="E936" t="s">
        <v>31</v>
      </c>
      <c r="F936" t="s">
        <v>13</v>
      </c>
      <c r="G936" t="s">
        <v>14</v>
      </c>
      <c r="H936" t="s">
        <v>21</v>
      </c>
      <c r="I936" t="s">
        <v>31</v>
      </c>
      <c r="J936" t="s">
        <v>22</v>
      </c>
      <c r="K936" cm="1">
        <f t="array" ref="K936">MEDIAN(IF(jobs_in_data[job_title]=jobs_in_data[[#This Row],[job_title]],jobs_in_data[salary_in_usd]))</f>
        <v>172600</v>
      </c>
    </row>
    <row r="937" spans="1:11" x14ac:dyDescent="0.25">
      <c r="A937">
        <v>2023</v>
      </c>
      <c r="B937" t="s">
        <v>30</v>
      </c>
      <c r="C937" t="s">
        <v>27</v>
      </c>
      <c r="D937" s="5">
        <v>75577</v>
      </c>
      <c r="E937" t="s">
        <v>75</v>
      </c>
      <c r="F937" t="s">
        <v>13</v>
      </c>
      <c r="G937" t="s">
        <v>14</v>
      </c>
      <c r="H937" t="s">
        <v>21</v>
      </c>
      <c r="I937" t="s">
        <v>75</v>
      </c>
      <c r="J937" t="s">
        <v>22</v>
      </c>
      <c r="K937" cm="1">
        <f t="array" ref="K937">MEDIAN(IF(jobs_in_data[job_title]=jobs_in_data[[#This Row],[job_title]],jobs_in_data[salary_in_usd]))</f>
        <v>182200</v>
      </c>
    </row>
    <row r="938" spans="1:11" x14ac:dyDescent="0.25">
      <c r="A938">
        <v>2023</v>
      </c>
      <c r="B938" t="s">
        <v>32</v>
      </c>
      <c r="C938" t="s">
        <v>33</v>
      </c>
      <c r="D938" s="5">
        <v>369120</v>
      </c>
      <c r="E938" t="s">
        <v>31</v>
      </c>
      <c r="F938" t="s">
        <v>13</v>
      </c>
      <c r="G938" t="s">
        <v>14</v>
      </c>
      <c r="H938" t="s">
        <v>21</v>
      </c>
      <c r="I938" t="s">
        <v>31</v>
      </c>
      <c r="J938" t="s">
        <v>22</v>
      </c>
      <c r="K938" cm="1">
        <f t="array" ref="K938">MEDIAN(IF(jobs_in_data[job_title]=jobs_in_data[[#This Row],[job_title]],jobs_in_data[salary_in_usd]))</f>
        <v>105320</v>
      </c>
    </row>
    <row r="939" spans="1:11" x14ac:dyDescent="0.25">
      <c r="A939">
        <v>2023</v>
      </c>
      <c r="B939" t="s">
        <v>32</v>
      </c>
      <c r="C939" t="s">
        <v>33</v>
      </c>
      <c r="D939" s="5">
        <v>61520</v>
      </c>
      <c r="E939" t="s">
        <v>31</v>
      </c>
      <c r="F939" t="s">
        <v>13</v>
      </c>
      <c r="G939" t="s">
        <v>14</v>
      </c>
      <c r="H939" t="s">
        <v>21</v>
      </c>
      <c r="I939" t="s">
        <v>31</v>
      </c>
      <c r="J939" t="s">
        <v>22</v>
      </c>
      <c r="K939" cm="1">
        <f t="array" ref="K939">MEDIAN(IF(jobs_in_data[job_title]=jobs_in_data[[#This Row],[job_title]],jobs_in_data[salary_in_usd]))</f>
        <v>105320</v>
      </c>
    </row>
    <row r="940" spans="1:11" x14ac:dyDescent="0.25">
      <c r="A940">
        <v>2023</v>
      </c>
      <c r="B940" t="s">
        <v>23</v>
      </c>
      <c r="C940" t="s">
        <v>24</v>
      </c>
      <c r="D940" s="5">
        <v>204500</v>
      </c>
      <c r="E940" t="s">
        <v>19</v>
      </c>
      <c r="F940" t="s">
        <v>13</v>
      </c>
      <c r="G940" t="s">
        <v>14</v>
      </c>
      <c r="H940" t="s">
        <v>21</v>
      </c>
      <c r="I940" t="s">
        <v>19</v>
      </c>
      <c r="J940" t="s">
        <v>22</v>
      </c>
      <c r="K940" cm="1">
        <f t="array" ref="K940">MEDIAN(IF(jobs_in_data[job_title]=jobs_in_data[[#This Row],[job_title]],jobs_in_data[salary_in_usd]))</f>
        <v>154800</v>
      </c>
    </row>
    <row r="941" spans="1:11" x14ac:dyDescent="0.25">
      <c r="A941">
        <v>2023</v>
      </c>
      <c r="B941" t="s">
        <v>23</v>
      </c>
      <c r="C941" t="s">
        <v>24</v>
      </c>
      <c r="D941" s="5">
        <v>142200</v>
      </c>
      <c r="E941" t="s">
        <v>19</v>
      </c>
      <c r="F941" t="s">
        <v>13</v>
      </c>
      <c r="G941" t="s">
        <v>14</v>
      </c>
      <c r="H941" t="s">
        <v>21</v>
      </c>
      <c r="I941" t="s">
        <v>19</v>
      </c>
      <c r="J941" t="s">
        <v>22</v>
      </c>
      <c r="K941" cm="1">
        <f t="array" ref="K941">MEDIAN(IF(jobs_in_data[job_title]=jobs_in_data[[#This Row],[job_title]],jobs_in_data[salary_in_usd]))</f>
        <v>154800</v>
      </c>
    </row>
    <row r="942" spans="1:11" x14ac:dyDescent="0.25">
      <c r="A942">
        <v>2023</v>
      </c>
      <c r="B942" t="s">
        <v>32</v>
      </c>
      <c r="C942" t="s">
        <v>33</v>
      </c>
      <c r="D942" s="5">
        <v>92280</v>
      </c>
      <c r="E942" t="s">
        <v>31</v>
      </c>
      <c r="F942" t="s">
        <v>13</v>
      </c>
      <c r="G942" t="s">
        <v>14</v>
      </c>
      <c r="H942" t="s">
        <v>21</v>
      </c>
      <c r="I942" t="s">
        <v>31</v>
      </c>
      <c r="J942" t="s">
        <v>22</v>
      </c>
      <c r="K942" cm="1">
        <f t="array" ref="K942">MEDIAN(IF(jobs_in_data[job_title]=jobs_in_data[[#This Row],[job_title]],jobs_in_data[salary_in_usd]))</f>
        <v>105320</v>
      </c>
    </row>
    <row r="943" spans="1:11" x14ac:dyDescent="0.25">
      <c r="A943">
        <v>2023</v>
      </c>
      <c r="B943" t="s">
        <v>32</v>
      </c>
      <c r="C943" t="s">
        <v>33</v>
      </c>
      <c r="D943" s="5">
        <v>67672</v>
      </c>
      <c r="E943" t="s">
        <v>31</v>
      </c>
      <c r="F943" t="s">
        <v>13</v>
      </c>
      <c r="G943" t="s">
        <v>14</v>
      </c>
      <c r="H943" t="s">
        <v>21</v>
      </c>
      <c r="I943" t="s">
        <v>31</v>
      </c>
      <c r="J943" t="s">
        <v>22</v>
      </c>
      <c r="K943" cm="1">
        <f t="array" ref="K943">MEDIAN(IF(jobs_in_data[job_title]=jobs_in_data[[#This Row],[job_title]],jobs_in_data[salary_in_usd]))</f>
        <v>105320</v>
      </c>
    </row>
    <row r="944" spans="1:11" x14ac:dyDescent="0.25">
      <c r="A944">
        <v>2023</v>
      </c>
      <c r="B944" t="s">
        <v>23</v>
      </c>
      <c r="C944" t="s">
        <v>24</v>
      </c>
      <c r="D944" s="5">
        <v>180000</v>
      </c>
      <c r="E944" t="s">
        <v>19</v>
      </c>
      <c r="F944" t="s">
        <v>13</v>
      </c>
      <c r="G944" t="s">
        <v>14</v>
      </c>
      <c r="H944" t="s">
        <v>21</v>
      </c>
      <c r="I944" t="s">
        <v>19</v>
      </c>
      <c r="J944" t="s">
        <v>22</v>
      </c>
      <c r="K944" cm="1">
        <f t="array" ref="K944">MEDIAN(IF(jobs_in_data[job_title]=jobs_in_data[[#This Row],[job_title]],jobs_in_data[salary_in_usd]))</f>
        <v>154800</v>
      </c>
    </row>
    <row r="945" spans="1:11" x14ac:dyDescent="0.25">
      <c r="A945">
        <v>2023</v>
      </c>
      <c r="B945" t="s">
        <v>23</v>
      </c>
      <c r="C945" t="s">
        <v>24</v>
      </c>
      <c r="D945" s="5">
        <v>162000</v>
      </c>
      <c r="E945" t="s">
        <v>19</v>
      </c>
      <c r="F945" t="s">
        <v>13</v>
      </c>
      <c r="G945" t="s">
        <v>14</v>
      </c>
      <c r="H945" t="s">
        <v>21</v>
      </c>
      <c r="I945" t="s">
        <v>19</v>
      </c>
      <c r="J945" t="s">
        <v>22</v>
      </c>
      <c r="K945" cm="1">
        <f t="array" ref="K945">MEDIAN(IF(jobs_in_data[job_title]=jobs_in_data[[#This Row],[job_title]],jobs_in_data[salary_in_usd]))</f>
        <v>154800</v>
      </c>
    </row>
    <row r="946" spans="1:11" x14ac:dyDescent="0.25">
      <c r="A946">
        <v>2023</v>
      </c>
      <c r="B946" t="s">
        <v>23</v>
      </c>
      <c r="C946" t="s">
        <v>24</v>
      </c>
      <c r="D946" s="5">
        <v>154800</v>
      </c>
      <c r="E946" t="s">
        <v>19</v>
      </c>
      <c r="F946" t="s">
        <v>13</v>
      </c>
      <c r="G946" t="s">
        <v>14</v>
      </c>
      <c r="H946" t="s">
        <v>21</v>
      </c>
      <c r="I946" t="s">
        <v>19</v>
      </c>
      <c r="J946" t="s">
        <v>22</v>
      </c>
      <c r="K946" cm="1">
        <f t="array" ref="K946">MEDIAN(IF(jobs_in_data[job_title]=jobs_in_data[[#This Row],[job_title]],jobs_in_data[salary_in_usd]))</f>
        <v>154800</v>
      </c>
    </row>
    <row r="947" spans="1:11" x14ac:dyDescent="0.25">
      <c r="A947">
        <v>2023</v>
      </c>
      <c r="B947" t="s">
        <v>23</v>
      </c>
      <c r="C947" t="s">
        <v>24</v>
      </c>
      <c r="D947" s="5">
        <v>76300</v>
      </c>
      <c r="E947" t="s">
        <v>19</v>
      </c>
      <c r="F947" t="s">
        <v>13</v>
      </c>
      <c r="G947" t="s">
        <v>14</v>
      </c>
      <c r="H947" t="s">
        <v>21</v>
      </c>
      <c r="I947" t="s">
        <v>19</v>
      </c>
      <c r="J947" t="s">
        <v>22</v>
      </c>
      <c r="K947" cm="1">
        <f t="array" ref="K947">MEDIAN(IF(jobs_in_data[job_title]=jobs_in_data[[#This Row],[job_title]],jobs_in_data[salary_in_usd]))</f>
        <v>154800</v>
      </c>
    </row>
    <row r="948" spans="1:11" x14ac:dyDescent="0.25">
      <c r="A948">
        <v>2023</v>
      </c>
      <c r="B948" t="s">
        <v>38</v>
      </c>
      <c r="C948" t="s">
        <v>39</v>
      </c>
      <c r="D948" s="5">
        <v>100000</v>
      </c>
      <c r="E948" t="s">
        <v>19</v>
      </c>
      <c r="F948" t="s">
        <v>13</v>
      </c>
      <c r="G948" t="s">
        <v>14</v>
      </c>
      <c r="H948" t="s">
        <v>21</v>
      </c>
      <c r="I948" t="s">
        <v>19</v>
      </c>
      <c r="J948" t="s">
        <v>22</v>
      </c>
      <c r="K948" cm="1">
        <f t="array" ref="K948">MEDIAN(IF(jobs_in_data[job_title]=jobs_in_data[[#This Row],[job_title]],jobs_in_data[salary_in_usd]))</f>
        <v>110000</v>
      </c>
    </row>
    <row r="949" spans="1:11" x14ac:dyDescent="0.25">
      <c r="A949">
        <v>2023</v>
      </c>
      <c r="B949" t="s">
        <v>38</v>
      </c>
      <c r="C949" t="s">
        <v>39</v>
      </c>
      <c r="D949" s="5">
        <v>75000</v>
      </c>
      <c r="E949" t="s">
        <v>19</v>
      </c>
      <c r="F949" t="s">
        <v>13</v>
      </c>
      <c r="G949" t="s">
        <v>14</v>
      </c>
      <c r="H949" t="s">
        <v>21</v>
      </c>
      <c r="I949" t="s">
        <v>19</v>
      </c>
      <c r="J949" t="s">
        <v>22</v>
      </c>
      <c r="K949" cm="1">
        <f t="array" ref="K949">MEDIAN(IF(jobs_in_data[job_title]=jobs_in_data[[#This Row],[job_title]],jobs_in_data[salary_in_usd]))</f>
        <v>110000</v>
      </c>
    </row>
    <row r="950" spans="1:11" x14ac:dyDescent="0.25">
      <c r="A950">
        <v>2023</v>
      </c>
      <c r="B950" t="s">
        <v>23</v>
      </c>
      <c r="C950" t="s">
        <v>24</v>
      </c>
      <c r="D950" s="5">
        <v>78125</v>
      </c>
      <c r="E950" t="s">
        <v>117</v>
      </c>
      <c r="F950" t="s">
        <v>13</v>
      </c>
      <c r="G950" t="s">
        <v>14</v>
      </c>
      <c r="H950" t="s">
        <v>21</v>
      </c>
      <c r="I950" t="s">
        <v>117</v>
      </c>
      <c r="J950" t="s">
        <v>22</v>
      </c>
      <c r="K950" cm="1">
        <f t="array" ref="K950">MEDIAN(IF(jobs_in_data[job_title]=jobs_in_data[[#This Row],[job_title]],jobs_in_data[salary_in_usd]))</f>
        <v>154800</v>
      </c>
    </row>
    <row r="951" spans="1:11" x14ac:dyDescent="0.25">
      <c r="A951">
        <v>2023</v>
      </c>
      <c r="B951" t="s">
        <v>23</v>
      </c>
      <c r="C951" t="s">
        <v>24</v>
      </c>
      <c r="D951" s="5">
        <v>40423</v>
      </c>
      <c r="E951" t="s">
        <v>117</v>
      </c>
      <c r="F951" t="s">
        <v>13</v>
      </c>
      <c r="G951" t="s">
        <v>14</v>
      </c>
      <c r="H951" t="s">
        <v>21</v>
      </c>
      <c r="I951" t="s">
        <v>117</v>
      </c>
      <c r="J951" t="s">
        <v>22</v>
      </c>
      <c r="K951" cm="1">
        <f t="array" ref="K951">MEDIAN(IF(jobs_in_data[job_title]=jobs_in_data[[#This Row],[job_title]],jobs_in_data[salary_in_usd]))</f>
        <v>154800</v>
      </c>
    </row>
    <row r="952" spans="1:11" x14ac:dyDescent="0.25">
      <c r="A952">
        <v>2023</v>
      </c>
      <c r="B952" t="s">
        <v>118</v>
      </c>
      <c r="C952" t="s">
        <v>36</v>
      </c>
      <c r="D952" s="5">
        <v>125000</v>
      </c>
      <c r="E952" t="s">
        <v>19</v>
      </c>
      <c r="F952" t="s">
        <v>13</v>
      </c>
      <c r="G952" t="s">
        <v>14</v>
      </c>
      <c r="H952" t="s">
        <v>21</v>
      </c>
      <c r="I952" t="s">
        <v>19</v>
      </c>
      <c r="J952" t="s">
        <v>22</v>
      </c>
      <c r="K952" cm="1">
        <f t="array" ref="K952">MEDIAN(IF(jobs_in_data[job_title]=jobs_in_data[[#This Row],[job_title]],jobs_in_data[salary_in_usd]))</f>
        <v>140000</v>
      </c>
    </row>
    <row r="953" spans="1:11" x14ac:dyDescent="0.25">
      <c r="A953">
        <v>2023</v>
      </c>
      <c r="B953" t="s">
        <v>118</v>
      </c>
      <c r="C953" t="s">
        <v>36</v>
      </c>
      <c r="D953" s="5">
        <v>120000</v>
      </c>
      <c r="E953" t="s">
        <v>19</v>
      </c>
      <c r="F953" t="s">
        <v>13</v>
      </c>
      <c r="G953" t="s">
        <v>14</v>
      </c>
      <c r="H953" t="s">
        <v>21</v>
      </c>
      <c r="I953" t="s">
        <v>19</v>
      </c>
      <c r="J953" t="s">
        <v>22</v>
      </c>
      <c r="K953" cm="1">
        <f t="array" ref="K953">MEDIAN(IF(jobs_in_data[job_title]=jobs_in_data[[#This Row],[job_title]],jobs_in_data[salary_in_usd]))</f>
        <v>140000</v>
      </c>
    </row>
    <row r="954" spans="1:11" x14ac:dyDescent="0.25">
      <c r="A954">
        <v>2023</v>
      </c>
      <c r="B954" t="s">
        <v>28</v>
      </c>
      <c r="C954" t="s">
        <v>11</v>
      </c>
      <c r="D954" s="5">
        <v>130000</v>
      </c>
      <c r="E954" t="s">
        <v>19</v>
      </c>
      <c r="F954" t="s">
        <v>13</v>
      </c>
      <c r="G954" t="s">
        <v>14</v>
      </c>
      <c r="H954" t="s">
        <v>25</v>
      </c>
      <c r="I954" t="s">
        <v>19</v>
      </c>
      <c r="J954" t="s">
        <v>22</v>
      </c>
      <c r="K954" cm="1">
        <f t="array" ref="K954">MEDIAN(IF(jobs_in_data[job_title]=jobs_in_data[[#This Row],[job_title]],jobs_in_data[salary_in_usd]))</f>
        <v>140000</v>
      </c>
    </row>
    <row r="955" spans="1:11" x14ac:dyDescent="0.25">
      <c r="A955">
        <v>2023</v>
      </c>
      <c r="B955" t="s">
        <v>28</v>
      </c>
      <c r="C955" t="s">
        <v>11</v>
      </c>
      <c r="D955" s="5">
        <v>120000</v>
      </c>
      <c r="E955" t="s">
        <v>19</v>
      </c>
      <c r="F955" t="s">
        <v>13</v>
      </c>
      <c r="G955" t="s">
        <v>14</v>
      </c>
      <c r="H955" t="s">
        <v>25</v>
      </c>
      <c r="I955" t="s">
        <v>19</v>
      </c>
      <c r="J955" t="s">
        <v>22</v>
      </c>
      <c r="K955" cm="1">
        <f t="array" ref="K955">MEDIAN(IF(jobs_in_data[job_title]=jobs_in_data[[#This Row],[job_title]],jobs_in_data[salary_in_usd]))</f>
        <v>140000</v>
      </c>
    </row>
    <row r="956" spans="1:11" x14ac:dyDescent="0.25">
      <c r="A956">
        <v>2023</v>
      </c>
      <c r="B956" t="s">
        <v>23</v>
      </c>
      <c r="C956" t="s">
        <v>24</v>
      </c>
      <c r="D956" s="5">
        <v>180000</v>
      </c>
      <c r="E956" t="s">
        <v>19</v>
      </c>
      <c r="F956" t="s">
        <v>13</v>
      </c>
      <c r="G956" t="s">
        <v>14</v>
      </c>
      <c r="H956" t="s">
        <v>21</v>
      </c>
      <c r="I956" t="s">
        <v>19</v>
      </c>
      <c r="J956" t="s">
        <v>22</v>
      </c>
      <c r="K956" cm="1">
        <f t="array" ref="K956">MEDIAN(IF(jobs_in_data[job_title]=jobs_in_data[[#This Row],[job_title]],jobs_in_data[salary_in_usd]))</f>
        <v>154800</v>
      </c>
    </row>
    <row r="957" spans="1:11" x14ac:dyDescent="0.25">
      <c r="A957">
        <v>2023</v>
      </c>
      <c r="B957" t="s">
        <v>23</v>
      </c>
      <c r="C957" t="s">
        <v>24</v>
      </c>
      <c r="D957" s="5">
        <v>162000</v>
      </c>
      <c r="E957" t="s">
        <v>19</v>
      </c>
      <c r="F957" t="s">
        <v>13</v>
      </c>
      <c r="G957" t="s">
        <v>14</v>
      </c>
      <c r="H957" t="s">
        <v>21</v>
      </c>
      <c r="I957" t="s">
        <v>19</v>
      </c>
      <c r="J957" t="s">
        <v>22</v>
      </c>
      <c r="K957" cm="1">
        <f t="array" ref="K957">MEDIAN(IF(jobs_in_data[job_title]=jobs_in_data[[#This Row],[job_title]],jobs_in_data[salary_in_usd]))</f>
        <v>154800</v>
      </c>
    </row>
    <row r="958" spans="1:11" x14ac:dyDescent="0.25">
      <c r="A958">
        <v>2023</v>
      </c>
      <c r="B958" t="s">
        <v>28</v>
      </c>
      <c r="C958" t="s">
        <v>11</v>
      </c>
      <c r="D958" s="5">
        <v>140000</v>
      </c>
      <c r="E958" t="s">
        <v>19</v>
      </c>
      <c r="F958" t="s">
        <v>13</v>
      </c>
      <c r="G958" t="s">
        <v>14</v>
      </c>
      <c r="H958" t="s">
        <v>25</v>
      </c>
      <c r="I958" t="s">
        <v>19</v>
      </c>
      <c r="J958" t="s">
        <v>22</v>
      </c>
      <c r="K958" cm="1">
        <f t="array" ref="K958">MEDIAN(IF(jobs_in_data[job_title]=jobs_in_data[[#This Row],[job_title]],jobs_in_data[salary_in_usd]))</f>
        <v>140000</v>
      </c>
    </row>
    <row r="959" spans="1:11" x14ac:dyDescent="0.25">
      <c r="A959">
        <v>2023</v>
      </c>
      <c r="B959" t="s">
        <v>28</v>
      </c>
      <c r="C959" t="s">
        <v>11</v>
      </c>
      <c r="D959" s="5">
        <v>90000</v>
      </c>
      <c r="E959" t="s">
        <v>19</v>
      </c>
      <c r="F959" t="s">
        <v>13</v>
      </c>
      <c r="G959" t="s">
        <v>14</v>
      </c>
      <c r="H959" t="s">
        <v>25</v>
      </c>
      <c r="I959" t="s">
        <v>19</v>
      </c>
      <c r="J959" t="s">
        <v>22</v>
      </c>
      <c r="K959" cm="1">
        <f t="array" ref="K959">MEDIAN(IF(jobs_in_data[job_title]=jobs_in_data[[#This Row],[job_title]],jobs_in_data[salary_in_usd]))</f>
        <v>140000</v>
      </c>
    </row>
    <row r="960" spans="1:11" x14ac:dyDescent="0.25">
      <c r="A960">
        <v>2023</v>
      </c>
      <c r="B960" t="s">
        <v>32</v>
      </c>
      <c r="C960" t="s">
        <v>33</v>
      </c>
      <c r="D960" s="5">
        <v>115000</v>
      </c>
      <c r="E960" t="s">
        <v>19</v>
      </c>
      <c r="F960" t="s">
        <v>13</v>
      </c>
      <c r="G960" t="s">
        <v>14</v>
      </c>
      <c r="H960" t="s">
        <v>21</v>
      </c>
      <c r="I960" t="s">
        <v>19</v>
      </c>
      <c r="J960" t="s">
        <v>22</v>
      </c>
      <c r="K960" cm="1">
        <f t="array" ref="K960">MEDIAN(IF(jobs_in_data[job_title]=jobs_in_data[[#This Row],[job_title]],jobs_in_data[salary_in_usd]))</f>
        <v>105320</v>
      </c>
    </row>
    <row r="961" spans="1:11" x14ac:dyDescent="0.25">
      <c r="A961">
        <v>2023</v>
      </c>
      <c r="B961" t="s">
        <v>32</v>
      </c>
      <c r="C961" t="s">
        <v>33</v>
      </c>
      <c r="D961" s="5">
        <v>105000</v>
      </c>
      <c r="E961" t="s">
        <v>19</v>
      </c>
      <c r="F961" t="s">
        <v>13</v>
      </c>
      <c r="G961" t="s">
        <v>14</v>
      </c>
      <c r="H961" t="s">
        <v>21</v>
      </c>
      <c r="I961" t="s">
        <v>19</v>
      </c>
      <c r="J961" t="s">
        <v>22</v>
      </c>
      <c r="K961" cm="1">
        <f t="array" ref="K961">MEDIAN(IF(jobs_in_data[job_title]=jobs_in_data[[#This Row],[job_title]],jobs_in_data[salary_in_usd]))</f>
        <v>105320</v>
      </c>
    </row>
    <row r="962" spans="1:11" x14ac:dyDescent="0.25">
      <c r="A962">
        <v>2023</v>
      </c>
      <c r="B962" t="s">
        <v>30</v>
      </c>
      <c r="C962" t="s">
        <v>27</v>
      </c>
      <c r="D962" s="5">
        <v>48585</v>
      </c>
      <c r="E962" t="s">
        <v>104</v>
      </c>
      <c r="F962" t="s">
        <v>13</v>
      </c>
      <c r="G962" t="s">
        <v>14</v>
      </c>
      <c r="H962" t="s">
        <v>25</v>
      </c>
      <c r="I962" t="s">
        <v>31</v>
      </c>
      <c r="J962" t="s">
        <v>22</v>
      </c>
      <c r="K962" cm="1">
        <f t="array" ref="K962">MEDIAN(IF(jobs_in_data[job_title]=jobs_in_data[[#This Row],[job_title]],jobs_in_data[salary_in_usd]))</f>
        <v>182200</v>
      </c>
    </row>
    <row r="963" spans="1:11" x14ac:dyDescent="0.25">
      <c r="A963">
        <v>2023</v>
      </c>
      <c r="B963" t="s">
        <v>32</v>
      </c>
      <c r="C963" t="s">
        <v>33</v>
      </c>
      <c r="D963" s="5">
        <v>142000</v>
      </c>
      <c r="E963" t="s">
        <v>19</v>
      </c>
      <c r="F963" t="s">
        <v>13</v>
      </c>
      <c r="G963" t="s">
        <v>14</v>
      </c>
      <c r="H963" t="s">
        <v>21</v>
      </c>
      <c r="I963" t="s">
        <v>19</v>
      </c>
      <c r="J963" t="s">
        <v>22</v>
      </c>
      <c r="K963" cm="1">
        <f t="array" ref="K963">MEDIAN(IF(jobs_in_data[job_title]=jobs_in_data[[#This Row],[job_title]],jobs_in_data[salary_in_usd]))</f>
        <v>105320</v>
      </c>
    </row>
    <row r="964" spans="1:11" x14ac:dyDescent="0.25">
      <c r="A964">
        <v>2023</v>
      </c>
      <c r="B964" t="s">
        <v>32</v>
      </c>
      <c r="C964" t="s">
        <v>33</v>
      </c>
      <c r="D964" s="5">
        <v>128000</v>
      </c>
      <c r="E964" t="s">
        <v>19</v>
      </c>
      <c r="F964" t="s">
        <v>13</v>
      </c>
      <c r="G964" t="s">
        <v>14</v>
      </c>
      <c r="H964" t="s">
        <v>21</v>
      </c>
      <c r="I964" t="s">
        <v>19</v>
      </c>
      <c r="J964" t="s">
        <v>22</v>
      </c>
      <c r="K964" cm="1">
        <f t="array" ref="K964">MEDIAN(IF(jobs_in_data[job_title]=jobs_in_data[[#This Row],[job_title]],jobs_in_data[salary_in_usd]))</f>
        <v>105320</v>
      </c>
    </row>
    <row r="965" spans="1:11" x14ac:dyDescent="0.25">
      <c r="A965">
        <v>2023</v>
      </c>
      <c r="B965" t="s">
        <v>28</v>
      </c>
      <c r="C965" t="s">
        <v>11</v>
      </c>
      <c r="D965" s="5">
        <v>167500</v>
      </c>
      <c r="E965" t="s">
        <v>19</v>
      </c>
      <c r="F965" t="s">
        <v>13</v>
      </c>
      <c r="G965" t="s">
        <v>14</v>
      </c>
      <c r="H965" t="s">
        <v>21</v>
      </c>
      <c r="I965" t="s">
        <v>19</v>
      </c>
      <c r="J965" t="s">
        <v>22</v>
      </c>
      <c r="K965" cm="1">
        <f t="array" ref="K965">MEDIAN(IF(jobs_in_data[job_title]=jobs_in_data[[#This Row],[job_title]],jobs_in_data[salary_in_usd]))</f>
        <v>140000</v>
      </c>
    </row>
    <row r="966" spans="1:11" x14ac:dyDescent="0.25">
      <c r="A966">
        <v>2023</v>
      </c>
      <c r="B966" t="s">
        <v>28</v>
      </c>
      <c r="C966" t="s">
        <v>11</v>
      </c>
      <c r="D966" s="5">
        <v>106500</v>
      </c>
      <c r="E966" t="s">
        <v>19</v>
      </c>
      <c r="F966" t="s">
        <v>13</v>
      </c>
      <c r="G966" t="s">
        <v>14</v>
      </c>
      <c r="H966" t="s">
        <v>21</v>
      </c>
      <c r="I966" t="s">
        <v>19</v>
      </c>
      <c r="J966" t="s">
        <v>22</v>
      </c>
      <c r="K966" cm="1">
        <f t="array" ref="K966">MEDIAN(IF(jobs_in_data[job_title]=jobs_in_data[[#This Row],[job_title]],jobs_in_data[salary_in_usd]))</f>
        <v>140000</v>
      </c>
    </row>
    <row r="967" spans="1:11" x14ac:dyDescent="0.25">
      <c r="A967">
        <v>2023</v>
      </c>
      <c r="B967" t="s">
        <v>28</v>
      </c>
      <c r="C967" t="s">
        <v>11</v>
      </c>
      <c r="D967" s="5">
        <v>150000</v>
      </c>
      <c r="E967" t="s">
        <v>19</v>
      </c>
      <c r="F967" t="s">
        <v>13</v>
      </c>
      <c r="G967" t="s">
        <v>14</v>
      </c>
      <c r="H967" t="s">
        <v>25</v>
      </c>
      <c r="I967" t="s">
        <v>19</v>
      </c>
      <c r="J967" t="s">
        <v>22</v>
      </c>
      <c r="K967" cm="1">
        <f t="array" ref="K967">MEDIAN(IF(jobs_in_data[job_title]=jobs_in_data[[#This Row],[job_title]],jobs_in_data[salary_in_usd]))</f>
        <v>140000</v>
      </c>
    </row>
    <row r="968" spans="1:11" x14ac:dyDescent="0.25">
      <c r="A968">
        <v>2023</v>
      </c>
      <c r="B968" t="s">
        <v>28</v>
      </c>
      <c r="C968" t="s">
        <v>11</v>
      </c>
      <c r="D968" s="5">
        <v>100000</v>
      </c>
      <c r="E968" t="s">
        <v>19</v>
      </c>
      <c r="F968" t="s">
        <v>13</v>
      </c>
      <c r="G968" t="s">
        <v>14</v>
      </c>
      <c r="H968" t="s">
        <v>25</v>
      </c>
      <c r="I968" t="s">
        <v>19</v>
      </c>
      <c r="J968" t="s">
        <v>22</v>
      </c>
      <c r="K968" cm="1">
        <f t="array" ref="K968">MEDIAN(IF(jobs_in_data[job_title]=jobs_in_data[[#This Row],[job_title]],jobs_in_data[salary_in_usd]))</f>
        <v>140000</v>
      </c>
    </row>
    <row r="969" spans="1:11" x14ac:dyDescent="0.25">
      <c r="A969">
        <v>2023</v>
      </c>
      <c r="B969" t="s">
        <v>41</v>
      </c>
      <c r="C969" t="s">
        <v>24</v>
      </c>
      <c r="D969" s="5">
        <v>252990</v>
      </c>
      <c r="E969" t="s">
        <v>19</v>
      </c>
      <c r="F969" t="s">
        <v>13</v>
      </c>
      <c r="G969" t="s">
        <v>14</v>
      </c>
      <c r="H969" t="s">
        <v>25</v>
      </c>
      <c r="I969" t="s">
        <v>19</v>
      </c>
      <c r="J969" t="s">
        <v>22</v>
      </c>
      <c r="K969" cm="1">
        <f t="array" ref="K969">MEDIAN(IF(jobs_in_data[job_title]=jobs_in_data[[#This Row],[job_title]],jobs_in_data[salary_in_usd]))</f>
        <v>175000</v>
      </c>
    </row>
    <row r="970" spans="1:11" x14ac:dyDescent="0.25">
      <c r="A970">
        <v>2023</v>
      </c>
      <c r="B970" t="s">
        <v>41</v>
      </c>
      <c r="C970" t="s">
        <v>24</v>
      </c>
      <c r="D970" s="5">
        <v>162170</v>
      </c>
      <c r="E970" t="s">
        <v>19</v>
      </c>
      <c r="F970" t="s">
        <v>13</v>
      </c>
      <c r="G970" t="s">
        <v>14</v>
      </c>
      <c r="H970" t="s">
        <v>25</v>
      </c>
      <c r="I970" t="s">
        <v>19</v>
      </c>
      <c r="J970" t="s">
        <v>22</v>
      </c>
      <c r="K970" cm="1">
        <f t="array" ref="K970">MEDIAN(IF(jobs_in_data[job_title]=jobs_in_data[[#This Row],[job_title]],jobs_in_data[salary_in_usd]))</f>
        <v>175000</v>
      </c>
    </row>
    <row r="971" spans="1:11" x14ac:dyDescent="0.25">
      <c r="A971">
        <v>2023</v>
      </c>
      <c r="B971" t="s">
        <v>30</v>
      </c>
      <c r="C971" t="s">
        <v>27</v>
      </c>
      <c r="D971" s="5">
        <v>204500</v>
      </c>
      <c r="E971" t="s">
        <v>19</v>
      </c>
      <c r="F971" t="s">
        <v>13</v>
      </c>
      <c r="G971" t="s">
        <v>14</v>
      </c>
      <c r="H971" t="s">
        <v>21</v>
      </c>
      <c r="I971" t="s">
        <v>19</v>
      </c>
      <c r="J971" t="s">
        <v>22</v>
      </c>
      <c r="K971" cm="1">
        <f t="array" ref="K971">MEDIAN(IF(jobs_in_data[job_title]=jobs_in_data[[#This Row],[job_title]],jobs_in_data[salary_in_usd]))</f>
        <v>182200</v>
      </c>
    </row>
    <row r="972" spans="1:11" x14ac:dyDescent="0.25">
      <c r="A972">
        <v>2023</v>
      </c>
      <c r="B972" t="s">
        <v>30</v>
      </c>
      <c r="C972" t="s">
        <v>27</v>
      </c>
      <c r="D972" s="5">
        <v>142200</v>
      </c>
      <c r="E972" t="s">
        <v>19</v>
      </c>
      <c r="F972" t="s">
        <v>13</v>
      </c>
      <c r="G972" t="s">
        <v>14</v>
      </c>
      <c r="H972" t="s">
        <v>21</v>
      </c>
      <c r="I972" t="s">
        <v>19</v>
      </c>
      <c r="J972" t="s">
        <v>22</v>
      </c>
      <c r="K972" cm="1">
        <f t="array" ref="K972">MEDIAN(IF(jobs_in_data[job_title]=jobs_in_data[[#This Row],[job_title]],jobs_in_data[salary_in_usd]))</f>
        <v>182200</v>
      </c>
    </row>
    <row r="973" spans="1:11" x14ac:dyDescent="0.25">
      <c r="A973">
        <v>2023</v>
      </c>
      <c r="B973" t="s">
        <v>38</v>
      </c>
      <c r="C973" t="s">
        <v>39</v>
      </c>
      <c r="D973" s="5">
        <v>154800</v>
      </c>
      <c r="E973" t="s">
        <v>19</v>
      </c>
      <c r="F973" t="s">
        <v>13</v>
      </c>
      <c r="G973" t="s">
        <v>14</v>
      </c>
      <c r="H973" t="s">
        <v>21</v>
      </c>
      <c r="I973" t="s">
        <v>19</v>
      </c>
      <c r="J973" t="s">
        <v>22</v>
      </c>
      <c r="K973" cm="1">
        <f t="array" ref="K973">MEDIAN(IF(jobs_in_data[job_title]=jobs_in_data[[#This Row],[job_title]],jobs_in_data[salary_in_usd]))</f>
        <v>110000</v>
      </c>
    </row>
    <row r="974" spans="1:11" x14ac:dyDescent="0.25">
      <c r="A974">
        <v>2023</v>
      </c>
      <c r="B974" t="s">
        <v>38</v>
      </c>
      <c r="C974" t="s">
        <v>39</v>
      </c>
      <c r="D974" s="5">
        <v>76300</v>
      </c>
      <c r="E974" t="s">
        <v>19</v>
      </c>
      <c r="F974" t="s">
        <v>13</v>
      </c>
      <c r="G974" t="s">
        <v>14</v>
      </c>
      <c r="H974" t="s">
        <v>21</v>
      </c>
      <c r="I974" t="s">
        <v>19</v>
      </c>
      <c r="J974" t="s">
        <v>22</v>
      </c>
      <c r="K974" cm="1">
        <f t="array" ref="K974">MEDIAN(IF(jobs_in_data[job_title]=jobs_in_data[[#This Row],[job_title]],jobs_in_data[salary_in_usd]))</f>
        <v>110000</v>
      </c>
    </row>
    <row r="975" spans="1:11" x14ac:dyDescent="0.25">
      <c r="A975">
        <v>2023</v>
      </c>
      <c r="B975" t="s">
        <v>90</v>
      </c>
      <c r="C975" t="s">
        <v>36</v>
      </c>
      <c r="D975" s="5">
        <v>130000</v>
      </c>
      <c r="E975" t="s">
        <v>19</v>
      </c>
      <c r="F975" t="s">
        <v>13</v>
      </c>
      <c r="G975" t="s">
        <v>14</v>
      </c>
      <c r="H975" t="s">
        <v>25</v>
      </c>
      <c r="I975" t="s">
        <v>19</v>
      </c>
      <c r="J975" t="s">
        <v>22</v>
      </c>
      <c r="K975" cm="1">
        <f t="array" ref="K975">MEDIAN(IF(jobs_in_data[job_title]=jobs_in_data[[#This Row],[job_title]],jobs_in_data[salary_in_usd]))</f>
        <v>190000</v>
      </c>
    </row>
    <row r="976" spans="1:11" x14ac:dyDescent="0.25">
      <c r="A976">
        <v>2023</v>
      </c>
      <c r="B976" t="s">
        <v>90</v>
      </c>
      <c r="C976" t="s">
        <v>36</v>
      </c>
      <c r="D976" s="5">
        <v>115000</v>
      </c>
      <c r="E976" t="s">
        <v>19</v>
      </c>
      <c r="F976" t="s">
        <v>13</v>
      </c>
      <c r="G976" t="s">
        <v>14</v>
      </c>
      <c r="H976" t="s">
        <v>25</v>
      </c>
      <c r="I976" t="s">
        <v>19</v>
      </c>
      <c r="J976" t="s">
        <v>22</v>
      </c>
      <c r="K976" cm="1">
        <f t="array" ref="K976">MEDIAN(IF(jobs_in_data[job_title]=jobs_in_data[[#This Row],[job_title]],jobs_in_data[salary_in_usd]))</f>
        <v>190000</v>
      </c>
    </row>
    <row r="977" spans="1:11" x14ac:dyDescent="0.25">
      <c r="A977">
        <v>2023</v>
      </c>
      <c r="B977" t="s">
        <v>32</v>
      </c>
      <c r="C977" t="s">
        <v>33</v>
      </c>
      <c r="D977" s="5">
        <v>42107</v>
      </c>
      <c r="E977" t="s">
        <v>12</v>
      </c>
      <c r="F977" t="s">
        <v>13</v>
      </c>
      <c r="G977" t="s">
        <v>14</v>
      </c>
      <c r="H977" t="s">
        <v>15</v>
      </c>
      <c r="I977" t="s">
        <v>12</v>
      </c>
      <c r="J977" t="s">
        <v>22</v>
      </c>
      <c r="K977" cm="1">
        <f t="array" ref="K977">MEDIAN(IF(jobs_in_data[job_title]=jobs_in_data[[#This Row],[job_title]],jobs_in_data[salary_in_usd]))</f>
        <v>105320</v>
      </c>
    </row>
    <row r="978" spans="1:11" x14ac:dyDescent="0.25">
      <c r="A978">
        <v>2023</v>
      </c>
      <c r="B978" t="s">
        <v>30</v>
      </c>
      <c r="C978" t="s">
        <v>27</v>
      </c>
      <c r="D978" s="5">
        <v>300000</v>
      </c>
      <c r="E978" t="s">
        <v>19</v>
      </c>
      <c r="F978" t="s">
        <v>13</v>
      </c>
      <c r="G978" t="s">
        <v>14</v>
      </c>
      <c r="H978" t="s">
        <v>21</v>
      </c>
      <c r="I978" t="s">
        <v>19</v>
      </c>
      <c r="J978" t="s">
        <v>22</v>
      </c>
      <c r="K978" cm="1">
        <f t="array" ref="K978">MEDIAN(IF(jobs_in_data[job_title]=jobs_in_data[[#This Row],[job_title]],jobs_in_data[salary_in_usd]))</f>
        <v>182200</v>
      </c>
    </row>
    <row r="979" spans="1:11" x14ac:dyDescent="0.25">
      <c r="A979">
        <v>2023</v>
      </c>
      <c r="B979" t="s">
        <v>30</v>
      </c>
      <c r="C979" t="s">
        <v>27</v>
      </c>
      <c r="D979" s="5">
        <v>200000</v>
      </c>
      <c r="E979" t="s">
        <v>19</v>
      </c>
      <c r="F979" t="s">
        <v>13</v>
      </c>
      <c r="G979" t="s">
        <v>14</v>
      </c>
      <c r="H979" t="s">
        <v>21</v>
      </c>
      <c r="I979" t="s">
        <v>19</v>
      </c>
      <c r="J979" t="s">
        <v>22</v>
      </c>
      <c r="K979" cm="1">
        <f t="array" ref="K979">MEDIAN(IF(jobs_in_data[job_title]=jobs_in_data[[#This Row],[job_title]],jobs_in_data[salary_in_usd]))</f>
        <v>182200</v>
      </c>
    </row>
    <row r="980" spans="1:11" x14ac:dyDescent="0.25">
      <c r="A980">
        <v>2023</v>
      </c>
      <c r="B980" t="s">
        <v>65</v>
      </c>
      <c r="C980" t="s">
        <v>36</v>
      </c>
      <c r="D980" s="5">
        <v>115500</v>
      </c>
      <c r="E980" t="s">
        <v>19</v>
      </c>
      <c r="F980" t="s">
        <v>13</v>
      </c>
      <c r="G980" t="s">
        <v>14</v>
      </c>
      <c r="H980" t="s">
        <v>21</v>
      </c>
      <c r="I980" t="s">
        <v>19</v>
      </c>
      <c r="J980" t="s">
        <v>22</v>
      </c>
      <c r="K980" cm="1">
        <f t="array" ref="K980">MEDIAN(IF(jobs_in_data[job_title]=jobs_in_data[[#This Row],[job_title]],jobs_in_data[salary_in_usd]))</f>
        <v>115500</v>
      </c>
    </row>
    <row r="981" spans="1:11" x14ac:dyDescent="0.25">
      <c r="A981">
        <v>2023</v>
      </c>
      <c r="B981" t="s">
        <v>65</v>
      </c>
      <c r="C981" t="s">
        <v>36</v>
      </c>
      <c r="D981" s="5">
        <v>73500</v>
      </c>
      <c r="E981" t="s">
        <v>19</v>
      </c>
      <c r="F981" t="s">
        <v>13</v>
      </c>
      <c r="G981" t="s">
        <v>14</v>
      </c>
      <c r="H981" t="s">
        <v>21</v>
      </c>
      <c r="I981" t="s">
        <v>19</v>
      </c>
      <c r="J981" t="s">
        <v>22</v>
      </c>
      <c r="K981" cm="1">
        <f t="array" ref="K981">MEDIAN(IF(jobs_in_data[job_title]=jobs_in_data[[#This Row],[job_title]],jobs_in_data[salary_in_usd]))</f>
        <v>115500</v>
      </c>
    </row>
    <row r="982" spans="1:11" x14ac:dyDescent="0.25">
      <c r="A982">
        <v>2023</v>
      </c>
      <c r="B982" t="s">
        <v>37</v>
      </c>
      <c r="C982" t="s">
        <v>24</v>
      </c>
      <c r="D982" s="5">
        <v>222200</v>
      </c>
      <c r="E982" t="s">
        <v>19</v>
      </c>
      <c r="F982" t="s">
        <v>13</v>
      </c>
      <c r="G982" t="s">
        <v>14</v>
      </c>
      <c r="H982" t="s">
        <v>21</v>
      </c>
      <c r="I982" t="s">
        <v>19</v>
      </c>
      <c r="J982" t="s">
        <v>16</v>
      </c>
      <c r="K982" cm="1">
        <f t="array" ref="K982">MEDIAN(IF(jobs_in_data[job_title]=jobs_in_data[[#This Row],[job_title]],jobs_in_data[salary_in_usd]))</f>
        <v>192000</v>
      </c>
    </row>
    <row r="983" spans="1:11" x14ac:dyDescent="0.25">
      <c r="A983">
        <v>2023</v>
      </c>
      <c r="B983" t="s">
        <v>37</v>
      </c>
      <c r="C983" t="s">
        <v>24</v>
      </c>
      <c r="D983" s="5">
        <v>136000</v>
      </c>
      <c r="E983" t="s">
        <v>19</v>
      </c>
      <c r="F983" t="s">
        <v>13</v>
      </c>
      <c r="G983" t="s">
        <v>14</v>
      </c>
      <c r="H983" t="s">
        <v>21</v>
      </c>
      <c r="I983" t="s">
        <v>19</v>
      </c>
      <c r="J983" t="s">
        <v>16</v>
      </c>
      <c r="K983" cm="1">
        <f t="array" ref="K983">MEDIAN(IF(jobs_in_data[job_title]=jobs_in_data[[#This Row],[job_title]],jobs_in_data[salary_in_usd]))</f>
        <v>192000</v>
      </c>
    </row>
    <row r="984" spans="1:11" x14ac:dyDescent="0.25">
      <c r="A984">
        <v>2023</v>
      </c>
      <c r="B984" t="s">
        <v>32</v>
      </c>
      <c r="C984" t="s">
        <v>33</v>
      </c>
      <c r="D984" s="5">
        <v>167000</v>
      </c>
      <c r="E984" t="s">
        <v>19</v>
      </c>
      <c r="F984" t="s">
        <v>13</v>
      </c>
      <c r="G984" t="s">
        <v>14</v>
      </c>
      <c r="H984" t="s">
        <v>21</v>
      </c>
      <c r="I984" t="s">
        <v>19</v>
      </c>
      <c r="J984" t="s">
        <v>22</v>
      </c>
      <c r="K984" cm="1">
        <f t="array" ref="K984">MEDIAN(IF(jobs_in_data[job_title]=jobs_in_data[[#This Row],[job_title]],jobs_in_data[salary_in_usd]))</f>
        <v>105320</v>
      </c>
    </row>
    <row r="985" spans="1:11" x14ac:dyDescent="0.25">
      <c r="A985">
        <v>2023</v>
      </c>
      <c r="B985" t="s">
        <v>32</v>
      </c>
      <c r="C985" t="s">
        <v>33</v>
      </c>
      <c r="D985" s="5">
        <v>150000</v>
      </c>
      <c r="E985" t="s">
        <v>19</v>
      </c>
      <c r="F985" t="s">
        <v>13</v>
      </c>
      <c r="G985" t="s">
        <v>14</v>
      </c>
      <c r="H985" t="s">
        <v>21</v>
      </c>
      <c r="I985" t="s">
        <v>19</v>
      </c>
      <c r="J985" t="s">
        <v>22</v>
      </c>
      <c r="K985" cm="1">
        <f t="array" ref="K985">MEDIAN(IF(jobs_in_data[job_title]=jobs_in_data[[#This Row],[job_title]],jobs_in_data[salary_in_usd]))</f>
        <v>105320</v>
      </c>
    </row>
    <row r="986" spans="1:11" x14ac:dyDescent="0.25">
      <c r="A986">
        <v>2023</v>
      </c>
      <c r="B986" t="s">
        <v>23</v>
      </c>
      <c r="C986" t="s">
        <v>24</v>
      </c>
      <c r="D986" s="5">
        <v>155000</v>
      </c>
      <c r="E986" t="s">
        <v>19</v>
      </c>
      <c r="F986" t="s">
        <v>13</v>
      </c>
      <c r="G986" t="s">
        <v>14</v>
      </c>
      <c r="H986" t="s">
        <v>25</v>
      </c>
      <c r="I986" t="s">
        <v>19</v>
      </c>
      <c r="J986" t="s">
        <v>22</v>
      </c>
      <c r="K986" cm="1">
        <f t="array" ref="K986">MEDIAN(IF(jobs_in_data[job_title]=jobs_in_data[[#This Row],[job_title]],jobs_in_data[salary_in_usd]))</f>
        <v>154800</v>
      </c>
    </row>
    <row r="987" spans="1:11" x14ac:dyDescent="0.25">
      <c r="A987">
        <v>2023</v>
      </c>
      <c r="B987" t="s">
        <v>23</v>
      </c>
      <c r="C987" t="s">
        <v>24</v>
      </c>
      <c r="D987" s="5">
        <v>135000</v>
      </c>
      <c r="E987" t="s">
        <v>19</v>
      </c>
      <c r="F987" t="s">
        <v>13</v>
      </c>
      <c r="G987" t="s">
        <v>14</v>
      </c>
      <c r="H987" t="s">
        <v>25</v>
      </c>
      <c r="I987" t="s">
        <v>19</v>
      </c>
      <c r="J987" t="s">
        <v>22</v>
      </c>
      <c r="K987" cm="1">
        <f t="array" ref="K987">MEDIAN(IF(jobs_in_data[job_title]=jobs_in_data[[#This Row],[job_title]],jobs_in_data[salary_in_usd]))</f>
        <v>154800</v>
      </c>
    </row>
    <row r="988" spans="1:11" x14ac:dyDescent="0.25">
      <c r="A988">
        <v>2023</v>
      </c>
      <c r="B988" t="s">
        <v>32</v>
      </c>
      <c r="C988" t="s">
        <v>33</v>
      </c>
      <c r="D988" s="5">
        <v>67500</v>
      </c>
      <c r="E988" t="s">
        <v>19</v>
      </c>
      <c r="F988" t="s">
        <v>13</v>
      </c>
      <c r="G988" t="s">
        <v>14</v>
      </c>
      <c r="H988" t="s">
        <v>21</v>
      </c>
      <c r="I988" t="s">
        <v>19</v>
      </c>
      <c r="J988" t="s">
        <v>22</v>
      </c>
      <c r="K988" cm="1">
        <f t="array" ref="K988">MEDIAN(IF(jobs_in_data[job_title]=jobs_in_data[[#This Row],[job_title]],jobs_in_data[salary_in_usd]))</f>
        <v>105320</v>
      </c>
    </row>
    <row r="989" spans="1:11" x14ac:dyDescent="0.25">
      <c r="A989">
        <v>2023</v>
      </c>
      <c r="B989" t="s">
        <v>32</v>
      </c>
      <c r="C989" t="s">
        <v>33</v>
      </c>
      <c r="D989" s="5">
        <v>46500</v>
      </c>
      <c r="E989" t="s">
        <v>19</v>
      </c>
      <c r="F989" t="s">
        <v>13</v>
      </c>
      <c r="G989" t="s">
        <v>14</v>
      </c>
      <c r="H989" t="s">
        <v>21</v>
      </c>
      <c r="I989" t="s">
        <v>19</v>
      </c>
      <c r="J989" t="s">
        <v>22</v>
      </c>
      <c r="K989" cm="1">
        <f t="array" ref="K989">MEDIAN(IF(jobs_in_data[job_title]=jobs_in_data[[#This Row],[job_title]],jobs_in_data[salary_in_usd]))</f>
        <v>105320</v>
      </c>
    </row>
    <row r="990" spans="1:11" x14ac:dyDescent="0.25">
      <c r="A990">
        <v>2023</v>
      </c>
      <c r="B990" t="s">
        <v>28</v>
      </c>
      <c r="C990" t="s">
        <v>11</v>
      </c>
      <c r="D990" s="5">
        <v>43187</v>
      </c>
      <c r="E990" t="s">
        <v>57</v>
      </c>
      <c r="F990" t="s">
        <v>13</v>
      </c>
      <c r="G990" t="s">
        <v>14</v>
      </c>
      <c r="H990" t="s">
        <v>25</v>
      </c>
      <c r="I990" t="s">
        <v>57</v>
      </c>
      <c r="J990" t="s">
        <v>16</v>
      </c>
      <c r="K990" cm="1">
        <f t="array" ref="K990">MEDIAN(IF(jobs_in_data[job_title]=jobs_in_data[[#This Row],[job_title]],jobs_in_data[salary_in_usd]))</f>
        <v>140000</v>
      </c>
    </row>
    <row r="991" spans="1:11" x14ac:dyDescent="0.25">
      <c r="A991">
        <v>2023</v>
      </c>
      <c r="B991" t="s">
        <v>32</v>
      </c>
      <c r="C991" t="s">
        <v>33</v>
      </c>
      <c r="D991" s="5">
        <v>105000</v>
      </c>
      <c r="E991" t="s">
        <v>19</v>
      </c>
      <c r="F991" t="s">
        <v>13</v>
      </c>
      <c r="G991" t="s">
        <v>14</v>
      </c>
      <c r="H991" t="s">
        <v>21</v>
      </c>
      <c r="I991" t="s">
        <v>19</v>
      </c>
      <c r="J991" t="s">
        <v>22</v>
      </c>
      <c r="K991" cm="1">
        <f t="array" ref="K991">MEDIAN(IF(jobs_in_data[job_title]=jobs_in_data[[#This Row],[job_title]],jobs_in_data[salary_in_usd]))</f>
        <v>105320</v>
      </c>
    </row>
    <row r="992" spans="1:11" x14ac:dyDescent="0.25">
      <c r="A992">
        <v>2023</v>
      </c>
      <c r="B992" t="s">
        <v>32</v>
      </c>
      <c r="C992" t="s">
        <v>33</v>
      </c>
      <c r="D992" s="5">
        <v>78000</v>
      </c>
      <c r="E992" t="s">
        <v>19</v>
      </c>
      <c r="F992" t="s">
        <v>13</v>
      </c>
      <c r="G992" t="s">
        <v>14</v>
      </c>
      <c r="H992" t="s">
        <v>21</v>
      </c>
      <c r="I992" t="s">
        <v>19</v>
      </c>
      <c r="J992" t="s">
        <v>22</v>
      </c>
      <c r="K992" cm="1">
        <f t="array" ref="K992">MEDIAN(IF(jobs_in_data[job_title]=jobs_in_data[[#This Row],[job_title]],jobs_in_data[salary_in_usd]))</f>
        <v>105320</v>
      </c>
    </row>
    <row r="993" spans="1:11" x14ac:dyDescent="0.25">
      <c r="A993">
        <v>2023</v>
      </c>
      <c r="B993" t="s">
        <v>65</v>
      </c>
      <c r="C993" t="s">
        <v>36</v>
      </c>
      <c r="D993" s="5">
        <v>115500</v>
      </c>
      <c r="E993" t="s">
        <v>19</v>
      </c>
      <c r="F993" t="s">
        <v>13</v>
      </c>
      <c r="G993" t="s">
        <v>14</v>
      </c>
      <c r="H993" t="s">
        <v>21</v>
      </c>
      <c r="I993" t="s">
        <v>19</v>
      </c>
      <c r="J993" t="s">
        <v>22</v>
      </c>
      <c r="K993" cm="1">
        <f t="array" ref="K993">MEDIAN(IF(jobs_in_data[job_title]=jobs_in_data[[#This Row],[job_title]],jobs_in_data[salary_in_usd]))</f>
        <v>115500</v>
      </c>
    </row>
    <row r="994" spans="1:11" x14ac:dyDescent="0.25">
      <c r="A994">
        <v>2023</v>
      </c>
      <c r="B994" t="s">
        <v>65</v>
      </c>
      <c r="C994" t="s">
        <v>36</v>
      </c>
      <c r="D994" s="5">
        <v>73500</v>
      </c>
      <c r="E994" t="s">
        <v>19</v>
      </c>
      <c r="F994" t="s">
        <v>13</v>
      </c>
      <c r="G994" t="s">
        <v>14</v>
      </c>
      <c r="H994" t="s">
        <v>21</v>
      </c>
      <c r="I994" t="s">
        <v>19</v>
      </c>
      <c r="J994" t="s">
        <v>22</v>
      </c>
      <c r="K994" cm="1">
        <f t="array" ref="K994">MEDIAN(IF(jobs_in_data[job_title]=jobs_in_data[[#This Row],[job_title]],jobs_in_data[salary_in_usd]))</f>
        <v>115500</v>
      </c>
    </row>
    <row r="995" spans="1:11" x14ac:dyDescent="0.25">
      <c r="A995">
        <v>2023</v>
      </c>
      <c r="B995" t="s">
        <v>32</v>
      </c>
      <c r="C995" t="s">
        <v>33</v>
      </c>
      <c r="D995" s="5">
        <v>250000</v>
      </c>
      <c r="E995" t="s">
        <v>19</v>
      </c>
      <c r="F995" t="s">
        <v>13</v>
      </c>
      <c r="G995" t="s">
        <v>14</v>
      </c>
      <c r="H995" t="s">
        <v>21</v>
      </c>
      <c r="I995" t="s">
        <v>19</v>
      </c>
      <c r="J995" t="s">
        <v>22</v>
      </c>
      <c r="K995" cm="1">
        <f t="array" ref="K995">MEDIAN(IF(jobs_in_data[job_title]=jobs_in_data[[#This Row],[job_title]],jobs_in_data[salary_in_usd]))</f>
        <v>105320</v>
      </c>
    </row>
    <row r="996" spans="1:11" x14ac:dyDescent="0.25">
      <c r="A996">
        <v>2023</v>
      </c>
      <c r="B996" t="s">
        <v>32</v>
      </c>
      <c r="C996" t="s">
        <v>33</v>
      </c>
      <c r="D996" s="5">
        <v>125000</v>
      </c>
      <c r="E996" t="s">
        <v>19</v>
      </c>
      <c r="F996" t="s">
        <v>13</v>
      </c>
      <c r="G996" t="s">
        <v>14</v>
      </c>
      <c r="H996" t="s">
        <v>21</v>
      </c>
      <c r="I996" t="s">
        <v>19</v>
      </c>
      <c r="J996" t="s">
        <v>22</v>
      </c>
      <c r="K996" cm="1">
        <f t="array" ref="K996">MEDIAN(IF(jobs_in_data[job_title]=jobs_in_data[[#This Row],[job_title]],jobs_in_data[salary_in_usd]))</f>
        <v>105320</v>
      </c>
    </row>
    <row r="997" spans="1:11" x14ac:dyDescent="0.25">
      <c r="A997">
        <v>2023</v>
      </c>
      <c r="B997" t="s">
        <v>23</v>
      </c>
      <c r="C997" t="s">
        <v>24</v>
      </c>
      <c r="D997" s="5">
        <v>204000</v>
      </c>
      <c r="E997" t="s">
        <v>19</v>
      </c>
      <c r="F997" t="s">
        <v>13</v>
      </c>
      <c r="G997" t="s">
        <v>14</v>
      </c>
      <c r="H997" t="s">
        <v>21</v>
      </c>
      <c r="I997" t="s">
        <v>19</v>
      </c>
      <c r="J997" t="s">
        <v>22</v>
      </c>
      <c r="K997" cm="1">
        <f t="array" ref="K997">MEDIAN(IF(jobs_in_data[job_title]=jobs_in_data[[#This Row],[job_title]],jobs_in_data[salary_in_usd]))</f>
        <v>154800</v>
      </c>
    </row>
    <row r="998" spans="1:11" x14ac:dyDescent="0.25">
      <c r="A998">
        <v>2023</v>
      </c>
      <c r="B998" t="s">
        <v>23</v>
      </c>
      <c r="C998" t="s">
        <v>24</v>
      </c>
      <c r="D998" s="5">
        <v>150000</v>
      </c>
      <c r="E998" t="s">
        <v>19</v>
      </c>
      <c r="F998" t="s">
        <v>13</v>
      </c>
      <c r="G998" t="s">
        <v>14</v>
      </c>
      <c r="H998" t="s">
        <v>21</v>
      </c>
      <c r="I998" t="s">
        <v>19</v>
      </c>
      <c r="J998" t="s">
        <v>22</v>
      </c>
      <c r="K998" cm="1">
        <f t="array" ref="K998">MEDIAN(IF(jobs_in_data[job_title]=jobs_in_data[[#This Row],[job_title]],jobs_in_data[salary_in_usd]))</f>
        <v>154800</v>
      </c>
    </row>
    <row r="999" spans="1:11" x14ac:dyDescent="0.25">
      <c r="A999">
        <v>2023</v>
      </c>
      <c r="B999" t="s">
        <v>28</v>
      </c>
      <c r="C999" t="s">
        <v>11</v>
      </c>
      <c r="D999" s="5">
        <v>143000</v>
      </c>
      <c r="E999" t="s">
        <v>19</v>
      </c>
      <c r="F999" t="s">
        <v>13</v>
      </c>
      <c r="G999" t="s">
        <v>14</v>
      </c>
      <c r="H999" t="s">
        <v>21</v>
      </c>
      <c r="I999" t="s">
        <v>19</v>
      </c>
      <c r="J999" t="s">
        <v>22</v>
      </c>
      <c r="K999" cm="1">
        <f t="array" ref="K999">MEDIAN(IF(jobs_in_data[job_title]=jobs_in_data[[#This Row],[job_title]],jobs_in_data[salary_in_usd]))</f>
        <v>140000</v>
      </c>
    </row>
    <row r="1000" spans="1:11" x14ac:dyDescent="0.25">
      <c r="A1000">
        <v>2023</v>
      </c>
      <c r="B1000" t="s">
        <v>28</v>
      </c>
      <c r="C1000" t="s">
        <v>11</v>
      </c>
      <c r="D1000" s="5">
        <v>95000</v>
      </c>
      <c r="E1000" t="s">
        <v>19</v>
      </c>
      <c r="F1000" t="s">
        <v>13</v>
      </c>
      <c r="G1000" t="s">
        <v>14</v>
      </c>
      <c r="H1000" t="s">
        <v>21</v>
      </c>
      <c r="I1000" t="s">
        <v>19</v>
      </c>
      <c r="J1000" t="s">
        <v>22</v>
      </c>
      <c r="K1000" cm="1">
        <f t="array" ref="K1000">MEDIAN(IF(jobs_in_data[job_title]=jobs_in_data[[#This Row],[job_title]],jobs_in_data[salary_in_usd]))</f>
        <v>140000</v>
      </c>
    </row>
    <row r="1001" spans="1:11" x14ac:dyDescent="0.25">
      <c r="A1001">
        <v>2023</v>
      </c>
      <c r="B1001" t="s">
        <v>28</v>
      </c>
      <c r="C1001" t="s">
        <v>11</v>
      </c>
      <c r="D1001" s="5">
        <v>250000</v>
      </c>
      <c r="E1001" t="s">
        <v>19</v>
      </c>
      <c r="F1001" t="s">
        <v>13</v>
      </c>
      <c r="G1001" t="s">
        <v>14</v>
      </c>
      <c r="H1001" t="s">
        <v>21</v>
      </c>
      <c r="I1001" t="s">
        <v>19</v>
      </c>
      <c r="J1001" t="s">
        <v>22</v>
      </c>
      <c r="K1001" cm="1">
        <f t="array" ref="K1001">MEDIAN(IF(jobs_in_data[job_title]=jobs_in_data[[#This Row],[job_title]],jobs_in_data[salary_in_usd]))</f>
        <v>140000</v>
      </c>
    </row>
    <row r="1002" spans="1:11" x14ac:dyDescent="0.25">
      <c r="A1002">
        <v>2023</v>
      </c>
      <c r="B1002" t="s">
        <v>28</v>
      </c>
      <c r="C1002" t="s">
        <v>11</v>
      </c>
      <c r="D1002" s="5">
        <v>125000</v>
      </c>
      <c r="E1002" t="s">
        <v>19</v>
      </c>
      <c r="F1002" t="s">
        <v>13</v>
      </c>
      <c r="G1002" t="s">
        <v>14</v>
      </c>
      <c r="H1002" t="s">
        <v>21</v>
      </c>
      <c r="I1002" t="s">
        <v>19</v>
      </c>
      <c r="J1002" t="s">
        <v>22</v>
      </c>
      <c r="K1002" cm="1">
        <f t="array" ref="K1002">MEDIAN(IF(jobs_in_data[job_title]=jobs_in_data[[#This Row],[job_title]],jobs_in_data[salary_in_usd]))</f>
        <v>140000</v>
      </c>
    </row>
    <row r="1003" spans="1:11" x14ac:dyDescent="0.25">
      <c r="A1003">
        <v>2023</v>
      </c>
      <c r="B1003" t="s">
        <v>121</v>
      </c>
      <c r="C1003" t="s">
        <v>36</v>
      </c>
      <c r="D1003" s="5">
        <v>120681</v>
      </c>
      <c r="E1003" t="s">
        <v>19</v>
      </c>
      <c r="F1003" t="s">
        <v>13</v>
      </c>
      <c r="G1003" t="s">
        <v>14</v>
      </c>
      <c r="H1003" t="s">
        <v>25</v>
      </c>
      <c r="I1003" t="s">
        <v>19</v>
      </c>
      <c r="J1003" t="s">
        <v>22</v>
      </c>
      <c r="K1003" cm="1">
        <f t="array" ref="K1003">MEDIAN(IF(jobs_in_data[job_title]=jobs_in_data[[#This Row],[job_title]],jobs_in_data[salary_in_usd]))</f>
        <v>103090.5</v>
      </c>
    </row>
    <row r="1004" spans="1:11" x14ac:dyDescent="0.25">
      <c r="A1004">
        <v>2023</v>
      </c>
      <c r="B1004" t="s">
        <v>121</v>
      </c>
      <c r="C1004" t="s">
        <v>36</v>
      </c>
      <c r="D1004" s="5">
        <v>72409</v>
      </c>
      <c r="E1004" t="s">
        <v>19</v>
      </c>
      <c r="F1004" t="s">
        <v>13</v>
      </c>
      <c r="G1004" t="s">
        <v>14</v>
      </c>
      <c r="H1004" t="s">
        <v>25</v>
      </c>
      <c r="I1004" t="s">
        <v>19</v>
      </c>
      <c r="J1004" t="s">
        <v>22</v>
      </c>
      <c r="K1004" cm="1">
        <f t="array" ref="K1004">MEDIAN(IF(jobs_in_data[job_title]=jobs_in_data[[#This Row],[job_title]],jobs_in_data[salary_in_usd]))</f>
        <v>103090.5</v>
      </c>
    </row>
    <row r="1005" spans="1:11" x14ac:dyDescent="0.25">
      <c r="A1005">
        <v>2023</v>
      </c>
      <c r="B1005" t="s">
        <v>37</v>
      </c>
      <c r="C1005" t="s">
        <v>24</v>
      </c>
      <c r="D1005" s="5">
        <v>222200</v>
      </c>
      <c r="E1005" t="s">
        <v>19</v>
      </c>
      <c r="F1005" t="s">
        <v>13</v>
      </c>
      <c r="G1005" t="s">
        <v>14</v>
      </c>
      <c r="H1005" t="s">
        <v>21</v>
      </c>
      <c r="I1005" t="s">
        <v>19</v>
      </c>
      <c r="J1005" t="s">
        <v>16</v>
      </c>
      <c r="K1005" cm="1">
        <f t="array" ref="K1005">MEDIAN(IF(jobs_in_data[job_title]=jobs_in_data[[#This Row],[job_title]],jobs_in_data[salary_in_usd]))</f>
        <v>192000</v>
      </c>
    </row>
    <row r="1006" spans="1:11" x14ac:dyDescent="0.25">
      <c r="A1006">
        <v>2023</v>
      </c>
      <c r="B1006" t="s">
        <v>37</v>
      </c>
      <c r="C1006" t="s">
        <v>24</v>
      </c>
      <c r="D1006" s="5">
        <v>136000</v>
      </c>
      <c r="E1006" t="s">
        <v>19</v>
      </c>
      <c r="F1006" t="s">
        <v>13</v>
      </c>
      <c r="G1006" t="s">
        <v>14</v>
      </c>
      <c r="H1006" t="s">
        <v>21</v>
      </c>
      <c r="I1006" t="s">
        <v>19</v>
      </c>
      <c r="J1006" t="s">
        <v>16</v>
      </c>
      <c r="K1006" cm="1">
        <f t="array" ref="K1006">MEDIAN(IF(jobs_in_data[job_title]=jobs_in_data[[#This Row],[job_title]],jobs_in_data[salary_in_usd]))</f>
        <v>192000</v>
      </c>
    </row>
    <row r="1007" spans="1:11" x14ac:dyDescent="0.25">
      <c r="A1007">
        <v>2023</v>
      </c>
      <c r="B1007" t="s">
        <v>99</v>
      </c>
      <c r="C1007" t="s">
        <v>33</v>
      </c>
      <c r="D1007" s="5">
        <v>17000</v>
      </c>
      <c r="E1007" t="s">
        <v>124</v>
      </c>
      <c r="F1007" t="s">
        <v>13</v>
      </c>
      <c r="G1007" t="s">
        <v>14</v>
      </c>
      <c r="H1007" t="s">
        <v>25</v>
      </c>
      <c r="I1007" t="s">
        <v>125</v>
      </c>
      <c r="J1007" t="s">
        <v>16</v>
      </c>
      <c r="K1007" cm="1">
        <f t="array" ref="K1007">MEDIAN(IF(jobs_in_data[job_title]=jobs_in_data[[#This Row],[job_title]],jobs_in_data[salary_in_usd]))</f>
        <v>73566.5</v>
      </c>
    </row>
    <row r="1008" spans="1:11" x14ac:dyDescent="0.25">
      <c r="A1008">
        <v>2023</v>
      </c>
      <c r="B1008" t="s">
        <v>26</v>
      </c>
      <c r="C1008" t="s">
        <v>27</v>
      </c>
      <c r="D1008" s="5">
        <v>150000</v>
      </c>
      <c r="E1008" t="s">
        <v>19</v>
      </c>
      <c r="F1008" t="s">
        <v>13</v>
      </c>
      <c r="G1008" t="s">
        <v>14</v>
      </c>
      <c r="H1008" t="s">
        <v>25</v>
      </c>
      <c r="I1008" t="s">
        <v>19</v>
      </c>
      <c r="J1008" t="s">
        <v>22</v>
      </c>
      <c r="K1008" cm="1">
        <f t="array" ref="K1008">MEDIAN(IF(jobs_in_data[job_title]=jobs_in_data[[#This Row],[job_title]],jobs_in_data[salary_in_usd]))</f>
        <v>138700</v>
      </c>
    </row>
    <row r="1009" spans="1:11" x14ac:dyDescent="0.25">
      <c r="A1009">
        <v>2023</v>
      </c>
      <c r="B1009" t="s">
        <v>26</v>
      </c>
      <c r="C1009" t="s">
        <v>27</v>
      </c>
      <c r="D1009" s="5">
        <v>100000</v>
      </c>
      <c r="E1009" t="s">
        <v>19</v>
      </c>
      <c r="F1009" t="s">
        <v>13</v>
      </c>
      <c r="G1009" t="s">
        <v>14</v>
      </c>
      <c r="H1009" t="s">
        <v>25</v>
      </c>
      <c r="I1009" t="s">
        <v>19</v>
      </c>
      <c r="J1009" t="s">
        <v>22</v>
      </c>
      <c r="K1009" cm="1">
        <f t="array" ref="K1009">MEDIAN(IF(jobs_in_data[job_title]=jobs_in_data[[#This Row],[job_title]],jobs_in_data[salary_in_usd]))</f>
        <v>138700</v>
      </c>
    </row>
    <row r="1010" spans="1:11" x14ac:dyDescent="0.25">
      <c r="A1010">
        <v>2023</v>
      </c>
      <c r="B1010" t="s">
        <v>28</v>
      </c>
      <c r="C1010" t="s">
        <v>11</v>
      </c>
      <c r="D1010" s="5">
        <v>131000</v>
      </c>
      <c r="E1010" t="s">
        <v>103</v>
      </c>
      <c r="F1010" t="s">
        <v>13</v>
      </c>
      <c r="G1010" t="s">
        <v>14</v>
      </c>
      <c r="H1010" t="s">
        <v>21</v>
      </c>
      <c r="I1010" t="s">
        <v>103</v>
      </c>
      <c r="J1010" t="s">
        <v>22</v>
      </c>
      <c r="K1010" cm="1">
        <f t="array" ref="K1010">MEDIAN(IF(jobs_in_data[job_title]=jobs_in_data[[#This Row],[job_title]],jobs_in_data[salary_in_usd]))</f>
        <v>140000</v>
      </c>
    </row>
    <row r="1011" spans="1:11" x14ac:dyDescent="0.25">
      <c r="A1011">
        <v>2023</v>
      </c>
      <c r="B1011" t="s">
        <v>28</v>
      </c>
      <c r="C1011" t="s">
        <v>11</v>
      </c>
      <c r="D1011" s="5">
        <v>88000</v>
      </c>
      <c r="E1011" t="s">
        <v>103</v>
      </c>
      <c r="F1011" t="s">
        <v>13</v>
      </c>
      <c r="G1011" t="s">
        <v>14</v>
      </c>
      <c r="H1011" t="s">
        <v>21</v>
      </c>
      <c r="I1011" t="s">
        <v>103</v>
      </c>
      <c r="J1011" t="s">
        <v>22</v>
      </c>
      <c r="K1011" cm="1">
        <f t="array" ref="K1011">MEDIAN(IF(jobs_in_data[job_title]=jobs_in_data[[#This Row],[job_title]],jobs_in_data[salary_in_usd]))</f>
        <v>140000</v>
      </c>
    </row>
    <row r="1012" spans="1:11" x14ac:dyDescent="0.25">
      <c r="A1012">
        <v>2023</v>
      </c>
      <c r="B1012" t="s">
        <v>65</v>
      </c>
      <c r="C1012" t="s">
        <v>36</v>
      </c>
      <c r="D1012" s="5">
        <v>115500</v>
      </c>
      <c r="E1012" t="s">
        <v>19</v>
      </c>
      <c r="F1012" t="s">
        <v>13</v>
      </c>
      <c r="G1012" t="s">
        <v>14</v>
      </c>
      <c r="H1012" t="s">
        <v>21</v>
      </c>
      <c r="I1012" t="s">
        <v>19</v>
      </c>
      <c r="J1012" t="s">
        <v>22</v>
      </c>
      <c r="K1012" cm="1">
        <f t="array" ref="K1012">MEDIAN(IF(jobs_in_data[job_title]=jobs_in_data[[#This Row],[job_title]],jobs_in_data[salary_in_usd]))</f>
        <v>115500</v>
      </c>
    </row>
    <row r="1013" spans="1:11" x14ac:dyDescent="0.25">
      <c r="A1013">
        <v>2023</v>
      </c>
      <c r="B1013" t="s">
        <v>65</v>
      </c>
      <c r="C1013" t="s">
        <v>36</v>
      </c>
      <c r="D1013" s="5">
        <v>73500</v>
      </c>
      <c r="E1013" t="s">
        <v>19</v>
      </c>
      <c r="F1013" t="s">
        <v>13</v>
      </c>
      <c r="G1013" t="s">
        <v>14</v>
      </c>
      <c r="H1013" t="s">
        <v>21</v>
      </c>
      <c r="I1013" t="s">
        <v>19</v>
      </c>
      <c r="J1013" t="s">
        <v>22</v>
      </c>
      <c r="K1013" cm="1">
        <f t="array" ref="K1013">MEDIAN(IF(jobs_in_data[job_title]=jobs_in_data[[#This Row],[job_title]],jobs_in_data[salary_in_usd]))</f>
        <v>115500</v>
      </c>
    </row>
    <row r="1014" spans="1:11" x14ac:dyDescent="0.25">
      <c r="A1014">
        <v>2023</v>
      </c>
      <c r="B1014" t="s">
        <v>66</v>
      </c>
      <c r="C1014" t="s">
        <v>27</v>
      </c>
      <c r="D1014" s="5">
        <v>125000</v>
      </c>
      <c r="E1014" t="s">
        <v>19</v>
      </c>
      <c r="F1014" t="s">
        <v>13</v>
      </c>
      <c r="G1014" t="s">
        <v>14</v>
      </c>
      <c r="H1014" t="s">
        <v>21</v>
      </c>
      <c r="I1014" t="s">
        <v>19</v>
      </c>
      <c r="J1014" t="s">
        <v>22</v>
      </c>
      <c r="K1014" cm="1">
        <f t="array" ref="K1014">MEDIAN(IF(jobs_in_data[job_title]=jobs_in_data[[#This Row],[job_title]],jobs_in_data[salary_in_usd]))</f>
        <v>184375</v>
      </c>
    </row>
    <row r="1015" spans="1:11" x14ac:dyDescent="0.25">
      <c r="A1015">
        <v>2023</v>
      </c>
      <c r="B1015" t="s">
        <v>66</v>
      </c>
      <c r="C1015" t="s">
        <v>27</v>
      </c>
      <c r="D1015" s="5">
        <v>85000</v>
      </c>
      <c r="E1015" t="s">
        <v>19</v>
      </c>
      <c r="F1015" t="s">
        <v>13</v>
      </c>
      <c r="G1015" t="s">
        <v>14</v>
      </c>
      <c r="H1015" t="s">
        <v>21</v>
      </c>
      <c r="I1015" t="s">
        <v>19</v>
      </c>
      <c r="J1015" t="s">
        <v>22</v>
      </c>
      <c r="K1015" cm="1">
        <f t="array" ref="K1015">MEDIAN(IF(jobs_in_data[job_title]=jobs_in_data[[#This Row],[job_title]],jobs_in_data[salary_in_usd]))</f>
        <v>184375</v>
      </c>
    </row>
    <row r="1016" spans="1:11" x14ac:dyDescent="0.25">
      <c r="A1016">
        <v>2023</v>
      </c>
      <c r="B1016" t="s">
        <v>65</v>
      </c>
      <c r="C1016" t="s">
        <v>36</v>
      </c>
      <c r="D1016" s="5">
        <v>80000</v>
      </c>
      <c r="E1016" t="s">
        <v>19</v>
      </c>
      <c r="F1016" t="s">
        <v>13</v>
      </c>
      <c r="G1016" t="s">
        <v>14</v>
      </c>
      <c r="H1016" t="s">
        <v>21</v>
      </c>
      <c r="I1016" t="s">
        <v>19</v>
      </c>
      <c r="J1016" t="s">
        <v>22</v>
      </c>
      <c r="K1016" cm="1">
        <f t="array" ref="K1016">MEDIAN(IF(jobs_in_data[job_title]=jobs_in_data[[#This Row],[job_title]],jobs_in_data[salary_in_usd]))</f>
        <v>115500</v>
      </c>
    </row>
    <row r="1017" spans="1:11" x14ac:dyDescent="0.25">
      <c r="A1017">
        <v>2023</v>
      </c>
      <c r="B1017" t="s">
        <v>65</v>
      </c>
      <c r="C1017" t="s">
        <v>36</v>
      </c>
      <c r="D1017" s="5">
        <v>70000</v>
      </c>
      <c r="E1017" t="s">
        <v>19</v>
      </c>
      <c r="F1017" t="s">
        <v>13</v>
      </c>
      <c r="G1017" t="s">
        <v>14</v>
      </c>
      <c r="H1017" t="s">
        <v>21</v>
      </c>
      <c r="I1017" t="s">
        <v>19</v>
      </c>
      <c r="J1017" t="s">
        <v>22</v>
      </c>
      <c r="K1017" cm="1">
        <f t="array" ref="K1017">MEDIAN(IF(jobs_in_data[job_title]=jobs_in_data[[#This Row],[job_title]],jobs_in_data[salary_in_usd]))</f>
        <v>115500</v>
      </c>
    </row>
    <row r="1018" spans="1:11" x14ac:dyDescent="0.25">
      <c r="A1018">
        <v>2023</v>
      </c>
      <c r="B1018" t="s">
        <v>28</v>
      </c>
      <c r="C1018" t="s">
        <v>11</v>
      </c>
      <c r="D1018" s="5">
        <v>150000</v>
      </c>
      <c r="E1018" t="s">
        <v>19</v>
      </c>
      <c r="F1018" t="s">
        <v>13</v>
      </c>
      <c r="G1018" t="s">
        <v>14</v>
      </c>
      <c r="H1018" t="s">
        <v>21</v>
      </c>
      <c r="I1018" t="s">
        <v>19</v>
      </c>
      <c r="J1018" t="s">
        <v>22</v>
      </c>
      <c r="K1018" cm="1">
        <f t="array" ref="K1018">MEDIAN(IF(jobs_in_data[job_title]=jobs_in_data[[#This Row],[job_title]],jobs_in_data[salary_in_usd]))</f>
        <v>140000</v>
      </c>
    </row>
    <row r="1019" spans="1:11" x14ac:dyDescent="0.25">
      <c r="A1019">
        <v>2023</v>
      </c>
      <c r="B1019" t="s">
        <v>28</v>
      </c>
      <c r="C1019" t="s">
        <v>11</v>
      </c>
      <c r="D1019" s="5">
        <v>110000</v>
      </c>
      <c r="E1019" t="s">
        <v>19</v>
      </c>
      <c r="F1019" t="s">
        <v>13</v>
      </c>
      <c r="G1019" t="s">
        <v>14</v>
      </c>
      <c r="H1019" t="s">
        <v>21</v>
      </c>
      <c r="I1019" t="s">
        <v>19</v>
      </c>
      <c r="J1019" t="s">
        <v>22</v>
      </c>
      <c r="K1019" cm="1">
        <f t="array" ref="K1019">MEDIAN(IF(jobs_in_data[job_title]=jobs_in_data[[#This Row],[job_title]],jobs_in_data[salary_in_usd]))</f>
        <v>140000</v>
      </c>
    </row>
    <row r="1020" spans="1:11" x14ac:dyDescent="0.25">
      <c r="A1020">
        <v>2023</v>
      </c>
      <c r="B1020" t="s">
        <v>23</v>
      </c>
      <c r="C1020" t="s">
        <v>24</v>
      </c>
      <c r="D1020" s="5">
        <v>170000</v>
      </c>
      <c r="E1020" t="s">
        <v>19</v>
      </c>
      <c r="F1020" t="s">
        <v>13</v>
      </c>
      <c r="G1020" t="s">
        <v>14</v>
      </c>
      <c r="H1020" t="s">
        <v>25</v>
      </c>
      <c r="I1020" t="s">
        <v>19</v>
      </c>
      <c r="J1020" t="s">
        <v>22</v>
      </c>
      <c r="K1020" cm="1">
        <f t="array" ref="K1020">MEDIAN(IF(jobs_in_data[job_title]=jobs_in_data[[#This Row],[job_title]],jobs_in_data[salary_in_usd]))</f>
        <v>154800</v>
      </c>
    </row>
    <row r="1021" spans="1:11" x14ac:dyDescent="0.25">
      <c r="A1021">
        <v>2023</v>
      </c>
      <c r="B1021" t="s">
        <v>23</v>
      </c>
      <c r="C1021" t="s">
        <v>24</v>
      </c>
      <c r="D1021" s="5">
        <v>144500</v>
      </c>
      <c r="E1021" t="s">
        <v>19</v>
      </c>
      <c r="F1021" t="s">
        <v>13</v>
      </c>
      <c r="G1021" t="s">
        <v>14</v>
      </c>
      <c r="H1021" t="s">
        <v>25</v>
      </c>
      <c r="I1021" t="s">
        <v>19</v>
      </c>
      <c r="J1021" t="s">
        <v>22</v>
      </c>
      <c r="K1021" cm="1">
        <f t="array" ref="K1021">MEDIAN(IF(jobs_in_data[job_title]=jobs_in_data[[#This Row],[job_title]],jobs_in_data[salary_in_usd]))</f>
        <v>154800</v>
      </c>
    </row>
    <row r="1022" spans="1:11" x14ac:dyDescent="0.25">
      <c r="A1022">
        <v>2023</v>
      </c>
      <c r="B1022" t="s">
        <v>121</v>
      </c>
      <c r="C1022" t="s">
        <v>36</v>
      </c>
      <c r="D1022" s="5">
        <v>130000</v>
      </c>
      <c r="E1022" t="s">
        <v>19</v>
      </c>
      <c r="F1022" t="s">
        <v>13</v>
      </c>
      <c r="G1022" t="s">
        <v>14</v>
      </c>
      <c r="H1022" t="s">
        <v>25</v>
      </c>
      <c r="I1022" t="s">
        <v>19</v>
      </c>
      <c r="J1022" t="s">
        <v>22</v>
      </c>
      <c r="K1022" cm="1">
        <f t="array" ref="K1022">MEDIAN(IF(jobs_in_data[job_title]=jobs_in_data[[#This Row],[job_title]],jobs_in_data[salary_in_usd]))</f>
        <v>103090.5</v>
      </c>
    </row>
    <row r="1023" spans="1:11" x14ac:dyDescent="0.25">
      <c r="A1023">
        <v>2023</v>
      </c>
      <c r="B1023" t="s">
        <v>121</v>
      </c>
      <c r="C1023" t="s">
        <v>36</v>
      </c>
      <c r="D1023" s="5">
        <v>69139</v>
      </c>
      <c r="E1023" t="s">
        <v>19</v>
      </c>
      <c r="F1023" t="s">
        <v>13</v>
      </c>
      <c r="G1023" t="s">
        <v>14</v>
      </c>
      <c r="H1023" t="s">
        <v>25</v>
      </c>
      <c r="I1023" t="s">
        <v>19</v>
      </c>
      <c r="J1023" t="s">
        <v>22</v>
      </c>
      <c r="K1023" cm="1">
        <f t="array" ref="K1023">MEDIAN(IF(jobs_in_data[job_title]=jobs_in_data[[#This Row],[job_title]],jobs_in_data[salary_in_usd]))</f>
        <v>103090.5</v>
      </c>
    </row>
    <row r="1024" spans="1:11" x14ac:dyDescent="0.25">
      <c r="A1024">
        <v>2023</v>
      </c>
      <c r="B1024" t="s">
        <v>61</v>
      </c>
      <c r="C1024" t="s">
        <v>39</v>
      </c>
      <c r="D1024" s="5">
        <v>100631</v>
      </c>
      <c r="E1024" t="s">
        <v>44</v>
      </c>
      <c r="F1024" t="s">
        <v>13</v>
      </c>
      <c r="G1024" t="s">
        <v>14</v>
      </c>
      <c r="H1024" t="s">
        <v>21</v>
      </c>
      <c r="I1024" t="s">
        <v>44</v>
      </c>
      <c r="J1024" t="s">
        <v>22</v>
      </c>
      <c r="K1024" cm="1">
        <f t="array" ref="K1024">MEDIAN(IF(jobs_in_data[job_title]=jobs_in_data[[#This Row],[job_title]],jobs_in_data[salary_in_usd]))</f>
        <v>124400</v>
      </c>
    </row>
    <row r="1025" spans="1:11" x14ac:dyDescent="0.25">
      <c r="A1025">
        <v>2023</v>
      </c>
      <c r="B1025" t="s">
        <v>61</v>
      </c>
      <c r="C1025" t="s">
        <v>39</v>
      </c>
      <c r="D1025" s="5">
        <v>80505</v>
      </c>
      <c r="E1025" t="s">
        <v>44</v>
      </c>
      <c r="F1025" t="s">
        <v>13</v>
      </c>
      <c r="G1025" t="s">
        <v>14</v>
      </c>
      <c r="H1025" t="s">
        <v>21</v>
      </c>
      <c r="I1025" t="s">
        <v>44</v>
      </c>
      <c r="J1025" t="s">
        <v>22</v>
      </c>
      <c r="K1025" cm="1">
        <f t="array" ref="K1025">MEDIAN(IF(jobs_in_data[job_title]=jobs_in_data[[#This Row],[job_title]],jobs_in_data[salary_in_usd]))</f>
        <v>124400</v>
      </c>
    </row>
    <row r="1026" spans="1:11" x14ac:dyDescent="0.25">
      <c r="A1026">
        <v>2023</v>
      </c>
      <c r="B1026" t="s">
        <v>129</v>
      </c>
      <c r="C1026" t="s">
        <v>27</v>
      </c>
      <c r="D1026" s="5">
        <v>217600</v>
      </c>
      <c r="E1026" t="s">
        <v>19</v>
      </c>
      <c r="F1026" t="s">
        <v>13</v>
      </c>
      <c r="G1026" t="s">
        <v>14</v>
      </c>
      <c r="H1026" t="s">
        <v>21</v>
      </c>
      <c r="I1026" t="s">
        <v>19</v>
      </c>
      <c r="J1026" t="s">
        <v>22</v>
      </c>
      <c r="K1026" cm="1">
        <f t="array" ref="K1026">MEDIAN(IF(jobs_in_data[job_title]=jobs_in_data[[#This Row],[job_title]],jobs_in_data[salary_in_usd]))</f>
        <v>189000</v>
      </c>
    </row>
    <row r="1027" spans="1:11" x14ac:dyDescent="0.25">
      <c r="A1027">
        <v>2023</v>
      </c>
      <c r="B1027" t="s">
        <v>129</v>
      </c>
      <c r="C1027" t="s">
        <v>27</v>
      </c>
      <c r="D1027" s="5">
        <v>145000</v>
      </c>
      <c r="E1027" t="s">
        <v>19</v>
      </c>
      <c r="F1027" t="s">
        <v>13</v>
      </c>
      <c r="G1027" t="s">
        <v>14</v>
      </c>
      <c r="H1027" t="s">
        <v>21</v>
      </c>
      <c r="I1027" t="s">
        <v>19</v>
      </c>
      <c r="J1027" t="s">
        <v>22</v>
      </c>
      <c r="K1027" cm="1">
        <f t="array" ref="K1027">MEDIAN(IF(jobs_in_data[job_title]=jobs_in_data[[#This Row],[job_title]],jobs_in_data[salary_in_usd]))</f>
        <v>189000</v>
      </c>
    </row>
    <row r="1028" spans="1:11" x14ac:dyDescent="0.25">
      <c r="A1028">
        <v>2023</v>
      </c>
      <c r="B1028" t="s">
        <v>23</v>
      </c>
      <c r="C1028" t="s">
        <v>24</v>
      </c>
      <c r="D1028" s="5">
        <v>79976</v>
      </c>
      <c r="E1028" t="s">
        <v>31</v>
      </c>
      <c r="F1028" t="s">
        <v>13</v>
      </c>
      <c r="G1028" t="s">
        <v>14</v>
      </c>
      <c r="H1028" t="s">
        <v>25</v>
      </c>
      <c r="I1028" t="s">
        <v>31</v>
      </c>
      <c r="J1028" t="s">
        <v>22</v>
      </c>
      <c r="K1028" cm="1">
        <f t="array" ref="K1028">MEDIAN(IF(jobs_in_data[job_title]=jobs_in_data[[#This Row],[job_title]],jobs_in_data[salary_in_usd]))</f>
        <v>154800</v>
      </c>
    </row>
    <row r="1029" spans="1:11" x14ac:dyDescent="0.25">
      <c r="A1029">
        <v>2023</v>
      </c>
      <c r="B1029" t="s">
        <v>23</v>
      </c>
      <c r="C1029" t="s">
        <v>24</v>
      </c>
      <c r="D1029" s="5">
        <v>55368</v>
      </c>
      <c r="E1029" t="s">
        <v>31</v>
      </c>
      <c r="F1029" t="s">
        <v>13</v>
      </c>
      <c r="G1029" t="s">
        <v>14</v>
      </c>
      <c r="H1029" t="s">
        <v>25</v>
      </c>
      <c r="I1029" t="s">
        <v>31</v>
      </c>
      <c r="J1029" t="s">
        <v>22</v>
      </c>
      <c r="K1029" cm="1">
        <f t="array" ref="K1029">MEDIAN(IF(jobs_in_data[job_title]=jobs_in_data[[#This Row],[job_title]],jobs_in_data[salary_in_usd]))</f>
        <v>154800</v>
      </c>
    </row>
    <row r="1030" spans="1:11" x14ac:dyDescent="0.25">
      <c r="A1030">
        <v>2023</v>
      </c>
      <c r="B1030" t="s">
        <v>32</v>
      </c>
      <c r="C1030" t="s">
        <v>33</v>
      </c>
      <c r="D1030" s="5">
        <v>80000</v>
      </c>
      <c r="E1030" t="s">
        <v>19</v>
      </c>
      <c r="F1030" t="s">
        <v>13</v>
      </c>
      <c r="G1030" t="s">
        <v>14</v>
      </c>
      <c r="H1030" t="s">
        <v>21</v>
      </c>
      <c r="I1030" t="s">
        <v>19</v>
      </c>
      <c r="J1030" t="s">
        <v>22</v>
      </c>
      <c r="K1030" cm="1">
        <f t="array" ref="K1030">MEDIAN(IF(jobs_in_data[job_title]=jobs_in_data[[#This Row],[job_title]],jobs_in_data[salary_in_usd]))</f>
        <v>105320</v>
      </c>
    </row>
    <row r="1031" spans="1:11" x14ac:dyDescent="0.25">
      <c r="A1031">
        <v>2023</v>
      </c>
      <c r="B1031" t="s">
        <v>32</v>
      </c>
      <c r="C1031" t="s">
        <v>33</v>
      </c>
      <c r="D1031" s="5">
        <v>59500</v>
      </c>
      <c r="E1031" t="s">
        <v>19</v>
      </c>
      <c r="F1031" t="s">
        <v>13</v>
      </c>
      <c r="G1031" t="s">
        <v>14</v>
      </c>
      <c r="H1031" t="s">
        <v>21</v>
      </c>
      <c r="I1031" t="s">
        <v>19</v>
      </c>
      <c r="J1031" t="s">
        <v>22</v>
      </c>
      <c r="K1031" cm="1">
        <f t="array" ref="K1031">MEDIAN(IF(jobs_in_data[job_title]=jobs_in_data[[#This Row],[job_title]],jobs_in_data[salary_in_usd]))</f>
        <v>105320</v>
      </c>
    </row>
    <row r="1032" spans="1:11" x14ac:dyDescent="0.25">
      <c r="A1032">
        <v>2023</v>
      </c>
      <c r="B1032" t="s">
        <v>132</v>
      </c>
      <c r="C1032" t="s">
        <v>27</v>
      </c>
      <c r="D1032" s="5">
        <v>54000</v>
      </c>
      <c r="E1032" t="s">
        <v>133</v>
      </c>
      <c r="F1032" t="s">
        <v>13</v>
      </c>
      <c r="G1032" t="s">
        <v>14</v>
      </c>
      <c r="H1032" t="s">
        <v>21</v>
      </c>
      <c r="I1032" t="s">
        <v>133</v>
      </c>
      <c r="J1032" t="s">
        <v>58</v>
      </c>
      <c r="K1032" cm="1">
        <f t="array" ref="K1032">MEDIAN(IF(jobs_in_data[job_title]=jobs_in_data[[#This Row],[job_title]],jobs_in_data[salary_in_usd]))</f>
        <v>73309.5</v>
      </c>
    </row>
    <row r="1033" spans="1:11" x14ac:dyDescent="0.25">
      <c r="A1033">
        <v>2023</v>
      </c>
      <c r="B1033" t="s">
        <v>32</v>
      </c>
      <c r="C1033" t="s">
        <v>33</v>
      </c>
      <c r="D1033" s="5">
        <v>73824</v>
      </c>
      <c r="E1033" t="s">
        <v>31</v>
      </c>
      <c r="F1033" t="s">
        <v>13</v>
      </c>
      <c r="G1033" t="s">
        <v>14</v>
      </c>
      <c r="H1033" t="s">
        <v>21</v>
      </c>
      <c r="I1033" t="s">
        <v>31</v>
      </c>
      <c r="J1033" t="s">
        <v>22</v>
      </c>
      <c r="K1033" cm="1">
        <f t="array" ref="K1033">MEDIAN(IF(jobs_in_data[job_title]=jobs_in_data[[#This Row],[job_title]],jobs_in_data[salary_in_usd]))</f>
        <v>105320</v>
      </c>
    </row>
    <row r="1034" spans="1:11" x14ac:dyDescent="0.25">
      <c r="A1034">
        <v>2023</v>
      </c>
      <c r="B1034" t="s">
        <v>32</v>
      </c>
      <c r="C1034" t="s">
        <v>33</v>
      </c>
      <c r="D1034" s="5">
        <v>61520</v>
      </c>
      <c r="E1034" t="s">
        <v>31</v>
      </c>
      <c r="F1034" t="s">
        <v>13</v>
      </c>
      <c r="G1034" t="s">
        <v>14</v>
      </c>
      <c r="H1034" t="s">
        <v>21</v>
      </c>
      <c r="I1034" t="s">
        <v>31</v>
      </c>
      <c r="J1034" t="s">
        <v>22</v>
      </c>
      <c r="K1034" cm="1">
        <f t="array" ref="K1034">MEDIAN(IF(jobs_in_data[job_title]=jobs_in_data[[#This Row],[job_title]],jobs_in_data[salary_in_usd]))</f>
        <v>105320</v>
      </c>
    </row>
    <row r="1035" spans="1:11" x14ac:dyDescent="0.25">
      <c r="A1035">
        <v>2023</v>
      </c>
      <c r="B1035" t="s">
        <v>89</v>
      </c>
      <c r="C1035" t="s">
        <v>24</v>
      </c>
      <c r="D1035" s="5">
        <v>81206</v>
      </c>
      <c r="E1035" t="s">
        <v>31</v>
      </c>
      <c r="F1035" t="s">
        <v>13</v>
      </c>
      <c r="G1035" t="s">
        <v>14</v>
      </c>
      <c r="H1035" t="s">
        <v>21</v>
      </c>
      <c r="I1035" t="s">
        <v>31</v>
      </c>
      <c r="J1035" t="s">
        <v>22</v>
      </c>
      <c r="K1035" cm="1">
        <f t="array" ref="K1035">MEDIAN(IF(jobs_in_data[job_title]=jobs_in_data[[#This Row],[job_title]],jobs_in_data[salary_in_usd]))</f>
        <v>59073</v>
      </c>
    </row>
    <row r="1036" spans="1:11" x14ac:dyDescent="0.25">
      <c r="A1036">
        <v>2023</v>
      </c>
      <c r="B1036" t="s">
        <v>69</v>
      </c>
      <c r="C1036" t="s">
        <v>39</v>
      </c>
      <c r="D1036" s="5">
        <v>140000</v>
      </c>
      <c r="E1036" t="s">
        <v>19</v>
      </c>
      <c r="F1036" t="s">
        <v>13</v>
      </c>
      <c r="G1036" t="s">
        <v>14</v>
      </c>
      <c r="H1036" t="s">
        <v>21</v>
      </c>
      <c r="I1036" t="s">
        <v>19</v>
      </c>
      <c r="J1036" t="s">
        <v>22</v>
      </c>
      <c r="K1036" cm="1">
        <f t="array" ref="K1036">MEDIAN(IF(jobs_in_data[job_title]=jobs_in_data[[#This Row],[job_title]],jobs_in_data[salary_in_usd]))</f>
        <v>130800</v>
      </c>
    </row>
    <row r="1037" spans="1:11" x14ac:dyDescent="0.25">
      <c r="A1037">
        <v>2023</v>
      </c>
      <c r="B1037" t="s">
        <v>69</v>
      </c>
      <c r="C1037" t="s">
        <v>39</v>
      </c>
      <c r="D1037" s="5">
        <v>110000</v>
      </c>
      <c r="E1037" t="s">
        <v>19</v>
      </c>
      <c r="F1037" t="s">
        <v>13</v>
      </c>
      <c r="G1037" t="s">
        <v>14</v>
      </c>
      <c r="H1037" t="s">
        <v>21</v>
      </c>
      <c r="I1037" t="s">
        <v>19</v>
      </c>
      <c r="J1037" t="s">
        <v>22</v>
      </c>
      <c r="K1037" cm="1">
        <f t="array" ref="K1037">MEDIAN(IF(jobs_in_data[job_title]=jobs_in_data[[#This Row],[job_title]],jobs_in_data[salary_in_usd]))</f>
        <v>130800</v>
      </c>
    </row>
    <row r="1038" spans="1:11" x14ac:dyDescent="0.25">
      <c r="A1038">
        <v>2023</v>
      </c>
      <c r="B1038" t="s">
        <v>79</v>
      </c>
      <c r="C1038" t="s">
        <v>71</v>
      </c>
      <c r="D1038" s="5">
        <v>90000</v>
      </c>
      <c r="E1038" t="s">
        <v>19</v>
      </c>
      <c r="F1038" t="s">
        <v>13</v>
      </c>
      <c r="G1038" t="s">
        <v>14</v>
      </c>
      <c r="H1038" t="s">
        <v>25</v>
      </c>
      <c r="I1038" t="s">
        <v>19</v>
      </c>
      <c r="J1038" t="s">
        <v>22</v>
      </c>
      <c r="K1038" cm="1">
        <f t="array" ref="K1038">MEDIAN(IF(jobs_in_data[job_title]=jobs_in_data[[#This Row],[job_title]],jobs_in_data[salary_in_usd]))</f>
        <v>90000</v>
      </c>
    </row>
    <row r="1039" spans="1:11" x14ac:dyDescent="0.25">
      <c r="A1039">
        <v>2023</v>
      </c>
      <c r="B1039" t="s">
        <v>79</v>
      </c>
      <c r="C1039" t="s">
        <v>71</v>
      </c>
      <c r="D1039" s="5">
        <v>73000</v>
      </c>
      <c r="E1039" t="s">
        <v>19</v>
      </c>
      <c r="F1039" t="s">
        <v>13</v>
      </c>
      <c r="G1039" t="s">
        <v>14</v>
      </c>
      <c r="H1039" t="s">
        <v>25</v>
      </c>
      <c r="I1039" t="s">
        <v>19</v>
      </c>
      <c r="J1039" t="s">
        <v>22</v>
      </c>
      <c r="K1039" cm="1">
        <f t="array" ref="K1039">MEDIAN(IF(jobs_in_data[job_title]=jobs_in_data[[#This Row],[job_title]],jobs_in_data[salary_in_usd]))</f>
        <v>90000</v>
      </c>
    </row>
    <row r="1040" spans="1:11" x14ac:dyDescent="0.25">
      <c r="A1040">
        <v>2023</v>
      </c>
      <c r="B1040" t="s">
        <v>23</v>
      </c>
      <c r="C1040" t="s">
        <v>24</v>
      </c>
      <c r="D1040" s="5">
        <v>145000</v>
      </c>
      <c r="E1040" t="s">
        <v>19</v>
      </c>
      <c r="F1040" t="s">
        <v>13</v>
      </c>
      <c r="G1040" t="s">
        <v>14</v>
      </c>
      <c r="H1040" t="s">
        <v>25</v>
      </c>
      <c r="I1040" t="s">
        <v>19</v>
      </c>
      <c r="J1040" t="s">
        <v>22</v>
      </c>
      <c r="K1040" cm="1">
        <f t="array" ref="K1040">MEDIAN(IF(jobs_in_data[job_title]=jobs_in_data[[#This Row],[job_title]],jobs_in_data[salary_in_usd]))</f>
        <v>154800</v>
      </c>
    </row>
    <row r="1041" spans="1:11" x14ac:dyDescent="0.25">
      <c r="A1041">
        <v>2023</v>
      </c>
      <c r="B1041" t="s">
        <v>23</v>
      </c>
      <c r="C1041" t="s">
        <v>24</v>
      </c>
      <c r="D1041" s="5">
        <v>115000</v>
      </c>
      <c r="E1041" t="s">
        <v>19</v>
      </c>
      <c r="F1041" t="s">
        <v>13</v>
      </c>
      <c r="G1041" t="s">
        <v>14</v>
      </c>
      <c r="H1041" t="s">
        <v>25</v>
      </c>
      <c r="I1041" t="s">
        <v>19</v>
      </c>
      <c r="J1041" t="s">
        <v>22</v>
      </c>
      <c r="K1041" cm="1">
        <f t="array" ref="K1041">MEDIAN(IF(jobs_in_data[job_title]=jobs_in_data[[#This Row],[job_title]],jobs_in_data[salary_in_usd]))</f>
        <v>154800</v>
      </c>
    </row>
    <row r="1042" spans="1:11" x14ac:dyDescent="0.25">
      <c r="A1042">
        <v>2023</v>
      </c>
      <c r="B1042" t="s">
        <v>106</v>
      </c>
      <c r="C1042" t="s">
        <v>24</v>
      </c>
      <c r="D1042" s="5">
        <v>204500</v>
      </c>
      <c r="E1042" t="s">
        <v>19</v>
      </c>
      <c r="F1042" t="s">
        <v>13</v>
      </c>
      <c r="G1042" t="s">
        <v>14</v>
      </c>
      <c r="H1042" t="s">
        <v>21</v>
      </c>
      <c r="I1042" t="s">
        <v>19</v>
      </c>
      <c r="J1042" t="s">
        <v>22</v>
      </c>
      <c r="K1042" cm="1">
        <f t="array" ref="K1042">MEDIAN(IF(jobs_in_data[job_title]=jobs_in_data[[#This Row],[job_title]],jobs_in_data[salary_in_usd]))</f>
        <v>162500</v>
      </c>
    </row>
    <row r="1043" spans="1:11" x14ac:dyDescent="0.25">
      <c r="A1043">
        <v>2023</v>
      </c>
      <c r="B1043" t="s">
        <v>106</v>
      </c>
      <c r="C1043" t="s">
        <v>24</v>
      </c>
      <c r="D1043" s="5">
        <v>142200</v>
      </c>
      <c r="E1043" t="s">
        <v>19</v>
      </c>
      <c r="F1043" t="s">
        <v>13</v>
      </c>
      <c r="G1043" t="s">
        <v>14</v>
      </c>
      <c r="H1043" t="s">
        <v>21</v>
      </c>
      <c r="I1043" t="s">
        <v>19</v>
      </c>
      <c r="J1043" t="s">
        <v>22</v>
      </c>
      <c r="K1043" cm="1">
        <f t="array" ref="K1043">MEDIAN(IF(jobs_in_data[job_title]=jobs_in_data[[#This Row],[job_title]],jobs_in_data[salary_in_usd]))</f>
        <v>162500</v>
      </c>
    </row>
    <row r="1044" spans="1:11" x14ac:dyDescent="0.25">
      <c r="A1044">
        <v>2023</v>
      </c>
      <c r="B1044" t="s">
        <v>61</v>
      </c>
      <c r="C1044" t="s">
        <v>39</v>
      </c>
      <c r="D1044" s="5">
        <v>150000</v>
      </c>
      <c r="E1044" t="s">
        <v>19</v>
      </c>
      <c r="F1044" t="s">
        <v>13</v>
      </c>
      <c r="G1044" t="s">
        <v>14</v>
      </c>
      <c r="H1044" t="s">
        <v>25</v>
      </c>
      <c r="I1044" t="s">
        <v>19</v>
      </c>
      <c r="J1044" t="s">
        <v>22</v>
      </c>
      <c r="K1044" cm="1">
        <f t="array" ref="K1044">MEDIAN(IF(jobs_in_data[job_title]=jobs_in_data[[#This Row],[job_title]],jobs_in_data[salary_in_usd]))</f>
        <v>124400</v>
      </c>
    </row>
    <row r="1045" spans="1:11" x14ac:dyDescent="0.25">
      <c r="A1045">
        <v>2023</v>
      </c>
      <c r="B1045" t="s">
        <v>61</v>
      </c>
      <c r="C1045" t="s">
        <v>39</v>
      </c>
      <c r="D1045" s="5">
        <v>135000</v>
      </c>
      <c r="E1045" t="s">
        <v>19</v>
      </c>
      <c r="F1045" t="s">
        <v>13</v>
      </c>
      <c r="G1045" t="s">
        <v>14</v>
      </c>
      <c r="H1045" t="s">
        <v>25</v>
      </c>
      <c r="I1045" t="s">
        <v>19</v>
      </c>
      <c r="J1045" t="s">
        <v>22</v>
      </c>
      <c r="K1045" cm="1">
        <f t="array" ref="K1045">MEDIAN(IF(jobs_in_data[job_title]=jobs_in_data[[#This Row],[job_title]],jobs_in_data[salary_in_usd]))</f>
        <v>124400</v>
      </c>
    </row>
    <row r="1046" spans="1:11" x14ac:dyDescent="0.25">
      <c r="A1046">
        <v>2023</v>
      </c>
      <c r="B1046" t="s">
        <v>123</v>
      </c>
      <c r="C1046" t="s">
        <v>24</v>
      </c>
      <c r="D1046" s="5">
        <v>185900</v>
      </c>
      <c r="E1046" t="s">
        <v>19</v>
      </c>
      <c r="F1046" t="s">
        <v>13</v>
      </c>
      <c r="G1046" t="s">
        <v>14</v>
      </c>
      <c r="H1046" t="s">
        <v>21</v>
      </c>
      <c r="I1046" t="s">
        <v>19</v>
      </c>
      <c r="J1046" t="s">
        <v>22</v>
      </c>
      <c r="K1046" cm="1">
        <f t="array" ref="K1046">MEDIAN(IF(jobs_in_data[job_title]=jobs_in_data[[#This Row],[job_title]],jobs_in_data[salary_in_usd]))</f>
        <v>168600</v>
      </c>
    </row>
    <row r="1047" spans="1:11" x14ac:dyDescent="0.25">
      <c r="A1047">
        <v>2023</v>
      </c>
      <c r="B1047" t="s">
        <v>123</v>
      </c>
      <c r="C1047" t="s">
        <v>24</v>
      </c>
      <c r="D1047" s="5">
        <v>129300</v>
      </c>
      <c r="E1047" t="s">
        <v>19</v>
      </c>
      <c r="F1047" t="s">
        <v>13</v>
      </c>
      <c r="G1047" t="s">
        <v>14</v>
      </c>
      <c r="H1047" t="s">
        <v>21</v>
      </c>
      <c r="I1047" t="s">
        <v>19</v>
      </c>
      <c r="J1047" t="s">
        <v>22</v>
      </c>
      <c r="K1047" cm="1">
        <f t="array" ref="K1047">MEDIAN(IF(jobs_in_data[job_title]=jobs_in_data[[#This Row],[job_title]],jobs_in_data[salary_in_usd]))</f>
        <v>168600</v>
      </c>
    </row>
    <row r="1048" spans="1:11" x14ac:dyDescent="0.25">
      <c r="A1048">
        <v>2023</v>
      </c>
      <c r="B1048" t="s">
        <v>32</v>
      </c>
      <c r="C1048" t="s">
        <v>33</v>
      </c>
      <c r="D1048" s="5">
        <v>80000</v>
      </c>
      <c r="E1048" t="s">
        <v>19</v>
      </c>
      <c r="F1048" t="s">
        <v>13</v>
      </c>
      <c r="G1048" t="s">
        <v>14</v>
      </c>
      <c r="H1048" t="s">
        <v>25</v>
      </c>
      <c r="I1048" t="s">
        <v>19</v>
      </c>
      <c r="J1048" t="s">
        <v>22</v>
      </c>
      <c r="K1048" cm="1">
        <f t="array" ref="K1048">MEDIAN(IF(jobs_in_data[job_title]=jobs_in_data[[#This Row],[job_title]],jobs_in_data[salary_in_usd]))</f>
        <v>105320</v>
      </c>
    </row>
    <row r="1049" spans="1:11" x14ac:dyDescent="0.25">
      <c r="A1049">
        <v>2023</v>
      </c>
      <c r="B1049" t="s">
        <v>32</v>
      </c>
      <c r="C1049" t="s">
        <v>33</v>
      </c>
      <c r="D1049" s="5">
        <v>70000</v>
      </c>
      <c r="E1049" t="s">
        <v>19</v>
      </c>
      <c r="F1049" t="s">
        <v>13</v>
      </c>
      <c r="G1049" t="s">
        <v>14</v>
      </c>
      <c r="H1049" t="s">
        <v>25</v>
      </c>
      <c r="I1049" t="s">
        <v>19</v>
      </c>
      <c r="J1049" t="s">
        <v>22</v>
      </c>
      <c r="K1049" cm="1">
        <f t="array" ref="K1049">MEDIAN(IF(jobs_in_data[job_title]=jobs_in_data[[#This Row],[job_title]],jobs_in_data[salary_in_usd]))</f>
        <v>105320</v>
      </c>
    </row>
    <row r="1050" spans="1:11" x14ac:dyDescent="0.25">
      <c r="A1050">
        <v>2023</v>
      </c>
      <c r="B1050" t="s">
        <v>65</v>
      </c>
      <c r="C1050" t="s">
        <v>36</v>
      </c>
      <c r="D1050" s="5">
        <v>115500</v>
      </c>
      <c r="E1050" t="s">
        <v>19</v>
      </c>
      <c r="F1050" t="s">
        <v>13</v>
      </c>
      <c r="G1050" t="s">
        <v>14</v>
      </c>
      <c r="H1050" t="s">
        <v>21</v>
      </c>
      <c r="I1050" t="s">
        <v>19</v>
      </c>
      <c r="J1050" t="s">
        <v>22</v>
      </c>
      <c r="K1050" cm="1">
        <f t="array" ref="K1050">MEDIAN(IF(jobs_in_data[job_title]=jobs_in_data[[#This Row],[job_title]],jobs_in_data[salary_in_usd]))</f>
        <v>115500</v>
      </c>
    </row>
    <row r="1051" spans="1:11" x14ac:dyDescent="0.25">
      <c r="A1051">
        <v>2023</v>
      </c>
      <c r="B1051" t="s">
        <v>65</v>
      </c>
      <c r="C1051" t="s">
        <v>36</v>
      </c>
      <c r="D1051" s="5">
        <v>73500</v>
      </c>
      <c r="E1051" t="s">
        <v>19</v>
      </c>
      <c r="F1051" t="s">
        <v>13</v>
      </c>
      <c r="G1051" t="s">
        <v>14</v>
      </c>
      <c r="H1051" t="s">
        <v>21</v>
      </c>
      <c r="I1051" t="s">
        <v>19</v>
      </c>
      <c r="J1051" t="s">
        <v>22</v>
      </c>
      <c r="K1051" cm="1">
        <f t="array" ref="K1051">MEDIAN(IF(jobs_in_data[job_title]=jobs_in_data[[#This Row],[job_title]],jobs_in_data[salary_in_usd]))</f>
        <v>115500</v>
      </c>
    </row>
    <row r="1052" spans="1:11" x14ac:dyDescent="0.25">
      <c r="A1052">
        <v>2023</v>
      </c>
      <c r="B1052" t="s">
        <v>28</v>
      </c>
      <c r="C1052" t="s">
        <v>11</v>
      </c>
      <c r="D1052" s="5">
        <v>146000</v>
      </c>
      <c r="E1052" t="s">
        <v>19</v>
      </c>
      <c r="F1052" t="s">
        <v>13</v>
      </c>
      <c r="G1052" t="s">
        <v>14</v>
      </c>
      <c r="H1052" t="s">
        <v>21</v>
      </c>
      <c r="I1052" t="s">
        <v>19</v>
      </c>
      <c r="J1052" t="s">
        <v>22</v>
      </c>
      <c r="K1052" cm="1">
        <f t="array" ref="K1052">MEDIAN(IF(jobs_in_data[job_title]=jobs_in_data[[#This Row],[job_title]],jobs_in_data[salary_in_usd]))</f>
        <v>140000</v>
      </c>
    </row>
    <row r="1053" spans="1:11" x14ac:dyDescent="0.25">
      <c r="A1053">
        <v>2023</v>
      </c>
      <c r="B1053" t="s">
        <v>28</v>
      </c>
      <c r="C1053" t="s">
        <v>11</v>
      </c>
      <c r="D1053" s="5">
        <v>97000</v>
      </c>
      <c r="E1053" t="s">
        <v>19</v>
      </c>
      <c r="F1053" t="s">
        <v>13</v>
      </c>
      <c r="G1053" t="s">
        <v>14</v>
      </c>
      <c r="H1053" t="s">
        <v>21</v>
      </c>
      <c r="I1053" t="s">
        <v>19</v>
      </c>
      <c r="J1053" t="s">
        <v>22</v>
      </c>
      <c r="K1053" cm="1">
        <f t="array" ref="K1053">MEDIAN(IF(jobs_in_data[job_title]=jobs_in_data[[#This Row],[job_title]],jobs_in_data[salary_in_usd]))</f>
        <v>140000</v>
      </c>
    </row>
    <row r="1054" spans="1:11" x14ac:dyDescent="0.25">
      <c r="A1054">
        <v>2023</v>
      </c>
      <c r="B1054" t="s">
        <v>23</v>
      </c>
      <c r="C1054" t="s">
        <v>24</v>
      </c>
      <c r="D1054" s="5">
        <v>135344</v>
      </c>
      <c r="E1054" t="s">
        <v>31</v>
      </c>
      <c r="F1054" t="s">
        <v>13</v>
      </c>
      <c r="G1054" t="s">
        <v>14</v>
      </c>
      <c r="H1054" t="s">
        <v>21</v>
      </c>
      <c r="I1054" t="s">
        <v>31</v>
      </c>
      <c r="J1054" t="s">
        <v>22</v>
      </c>
      <c r="K1054" cm="1">
        <f t="array" ref="K1054">MEDIAN(IF(jobs_in_data[job_title]=jobs_in_data[[#This Row],[job_title]],jobs_in_data[salary_in_usd]))</f>
        <v>154800</v>
      </c>
    </row>
    <row r="1055" spans="1:11" x14ac:dyDescent="0.25">
      <c r="A1055">
        <v>2023</v>
      </c>
      <c r="B1055" t="s">
        <v>23</v>
      </c>
      <c r="C1055" t="s">
        <v>24</v>
      </c>
      <c r="D1055" s="5">
        <v>98432</v>
      </c>
      <c r="E1055" t="s">
        <v>31</v>
      </c>
      <c r="F1055" t="s">
        <v>13</v>
      </c>
      <c r="G1055" t="s">
        <v>14</v>
      </c>
      <c r="H1055" t="s">
        <v>21</v>
      </c>
      <c r="I1055" t="s">
        <v>31</v>
      </c>
      <c r="J1055" t="s">
        <v>22</v>
      </c>
      <c r="K1055" cm="1">
        <f t="array" ref="K1055">MEDIAN(IF(jobs_in_data[job_title]=jobs_in_data[[#This Row],[job_title]],jobs_in_data[salary_in_usd]))</f>
        <v>154800</v>
      </c>
    </row>
    <row r="1056" spans="1:11" x14ac:dyDescent="0.25">
      <c r="A1056">
        <v>2023</v>
      </c>
      <c r="B1056" t="s">
        <v>32</v>
      </c>
      <c r="C1056" t="s">
        <v>33</v>
      </c>
      <c r="D1056" s="5">
        <v>53120</v>
      </c>
      <c r="E1056" t="s">
        <v>135</v>
      </c>
      <c r="F1056" t="s">
        <v>13</v>
      </c>
      <c r="G1056" t="s">
        <v>14</v>
      </c>
      <c r="H1056" t="s">
        <v>21</v>
      </c>
      <c r="I1056" t="s">
        <v>135</v>
      </c>
      <c r="J1056" t="s">
        <v>22</v>
      </c>
      <c r="K1056" cm="1">
        <f t="array" ref="K1056">MEDIAN(IF(jobs_in_data[job_title]=jobs_in_data[[#This Row],[job_title]],jobs_in_data[salary_in_usd]))</f>
        <v>105320</v>
      </c>
    </row>
    <row r="1057" spans="1:11" x14ac:dyDescent="0.25">
      <c r="A1057">
        <v>2023</v>
      </c>
      <c r="B1057" t="s">
        <v>32</v>
      </c>
      <c r="C1057" t="s">
        <v>33</v>
      </c>
      <c r="D1057" s="5">
        <v>33686</v>
      </c>
      <c r="E1057" t="s">
        <v>135</v>
      </c>
      <c r="F1057" t="s">
        <v>13</v>
      </c>
      <c r="G1057" t="s">
        <v>14</v>
      </c>
      <c r="H1057" t="s">
        <v>21</v>
      </c>
      <c r="I1057" t="s">
        <v>135</v>
      </c>
      <c r="J1057" t="s">
        <v>22</v>
      </c>
      <c r="K1057" cm="1">
        <f t="array" ref="K1057">MEDIAN(IF(jobs_in_data[job_title]=jobs_in_data[[#This Row],[job_title]],jobs_in_data[salary_in_usd]))</f>
        <v>105320</v>
      </c>
    </row>
    <row r="1058" spans="1:11" x14ac:dyDescent="0.25">
      <c r="A1058">
        <v>2023</v>
      </c>
      <c r="B1058" t="s">
        <v>66</v>
      </c>
      <c r="C1058" t="s">
        <v>27</v>
      </c>
      <c r="D1058" s="5">
        <v>125000</v>
      </c>
      <c r="E1058" t="s">
        <v>19</v>
      </c>
      <c r="F1058" t="s">
        <v>13</v>
      </c>
      <c r="G1058" t="s">
        <v>14</v>
      </c>
      <c r="H1058" t="s">
        <v>25</v>
      </c>
      <c r="I1058" t="s">
        <v>19</v>
      </c>
      <c r="J1058" t="s">
        <v>22</v>
      </c>
      <c r="K1058" cm="1">
        <f t="array" ref="K1058">MEDIAN(IF(jobs_in_data[job_title]=jobs_in_data[[#This Row],[job_title]],jobs_in_data[salary_in_usd]))</f>
        <v>184375</v>
      </c>
    </row>
    <row r="1059" spans="1:11" x14ac:dyDescent="0.25">
      <c r="A1059">
        <v>2023</v>
      </c>
      <c r="B1059" t="s">
        <v>66</v>
      </c>
      <c r="C1059" t="s">
        <v>27</v>
      </c>
      <c r="D1059" s="5">
        <v>85000</v>
      </c>
      <c r="E1059" t="s">
        <v>19</v>
      </c>
      <c r="F1059" t="s">
        <v>13</v>
      </c>
      <c r="G1059" t="s">
        <v>14</v>
      </c>
      <c r="H1059" t="s">
        <v>25</v>
      </c>
      <c r="I1059" t="s">
        <v>19</v>
      </c>
      <c r="J1059" t="s">
        <v>22</v>
      </c>
      <c r="K1059" cm="1">
        <f t="array" ref="K1059">MEDIAN(IF(jobs_in_data[job_title]=jobs_in_data[[#This Row],[job_title]],jobs_in_data[salary_in_usd]))</f>
        <v>184375</v>
      </c>
    </row>
    <row r="1060" spans="1:11" x14ac:dyDescent="0.25">
      <c r="A1060">
        <v>2023</v>
      </c>
      <c r="B1060" t="s">
        <v>23</v>
      </c>
      <c r="C1060" t="s">
        <v>24</v>
      </c>
      <c r="D1060" s="5">
        <v>172200</v>
      </c>
      <c r="E1060" t="s">
        <v>19</v>
      </c>
      <c r="F1060" t="s">
        <v>13</v>
      </c>
      <c r="G1060" t="s">
        <v>14</v>
      </c>
      <c r="H1060" t="s">
        <v>25</v>
      </c>
      <c r="I1060" t="s">
        <v>19</v>
      </c>
      <c r="J1060" t="s">
        <v>22</v>
      </c>
      <c r="K1060" cm="1">
        <f t="array" ref="K1060">MEDIAN(IF(jobs_in_data[job_title]=jobs_in_data[[#This Row],[job_title]],jobs_in_data[salary_in_usd]))</f>
        <v>154800</v>
      </c>
    </row>
    <row r="1061" spans="1:11" x14ac:dyDescent="0.25">
      <c r="A1061">
        <v>2023</v>
      </c>
      <c r="B1061" t="s">
        <v>23</v>
      </c>
      <c r="C1061" t="s">
        <v>24</v>
      </c>
      <c r="D1061" s="5">
        <v>131200</v>
      </c>
      <c r="E1061" t="s">
        <v>19</v>
      </c>
      <c r="F1061" t="s">
        <v>13</v>
      </c>
      <c r="G1061" t="s">
        <v>14</v>
      </c>
      <c r="H1061" t="s">
        <v>25</v>
      </c>
      <c r="I1061" t="s">
        <v>19</v>
      </c>
      <c r="J1061" t="s">
        <v>22</v>
      </c>
      <c r="K1061" cm="1">
        <f t="array" ref="K1061">MEDIAN(IF(jobs_in_data[job_title]=jobs_in_data[[#This Row],[job_title]],jobs_in_data[salary_in_usd]))</f>
        <v>154800</v>
      </c>
    </row>
    <row r="1062" spans="1:11" x14ac:dyDescent="0.25">
      <c r="A1062">
        <v>2023</v>
      </c>
      <c r="B1062" t="s">
        <v>23</v>
      </c>
      <c r="C1062" t="s">
        <v>24</v>
      </c>
      <c r="D1062" s="5">
        <v>180000</v>
      </c>
      <c r="E1062" t="s">
        <v>19</v>
      </c>
      <c r="F1062" t="s">
        <v>13</v>
      </c>
      <c r="G1062" t="s">
        <v>14</v>
      </c>
      <c r="H1062" t="s">
        <v>21</v>
      </c>
      <c r="I1062" t="s">
        <v>19</v>
      </c>
      <c r="J1062" t="s">
        <v>22</v>
      </c>
      <c r="K1062" cm="1">
        <f t="array" ref="K1062">MEDIAN(IF(jobs_in_data[job_title]=jobs_in_data[[#This Row],[job_title]],jobs_in_data[salary_in_usd]))</f>
        <v>154800</v>
      </c>
    </row>
    <row r="1063" spans="1:11" x14ac:dyDescent="0.25">
      <c r="A1063">
        <v>2023</v>
      </c>
      <c r="B1063" t="s">
        <v>23</v>
      </c>
      <c r="C1063" t="s">
        <v>24</v>
      </c>
      <c r="D1063" s="5">
        <v>162000</v>
      </c>
      <c r="E1063" t="s">
        <v>19</v>
      </c>
      <c r="F1063" t="s">
        <v>13</v>
      </c>
      <c r="G1063" t="s">
        <v>14</v>
      </c>
      <c r="H1063" t="s">
        <v>21</v>
      </c>
      <c r="I1063" t="s">
        <v>19</v>
      </c>
      <c r="J1063" t="s">
        <v>22</v>
      </c>
      <c r="K1063" cm="1">
        <f t="array" ref="K1063">MEDIAN(IF(jobs_in_data[job_title]=jobs_in_data[[#This Row],[job_title]],jobs_in_data[salary_in_usd]))</f>
        <v>154800</v>
      </c>
    </row>
    <row r="1064" spans="1:11" x14ac:dyDescent="0.25">
      <c r="A1064">
        <v>2023</v>
      </c>
      <c r="B1064" t="s">
        <v>32</v>
      </c>
      <c r="C1064" t="s">
        <v>33</v>
      </c>
      <c r="D1064" s="5">
        <v>87500</v>
      </c>
      <c r="E1064" t="s">
        <v>19</v>
      </c>
      <c r="F1064" t="s">
        <v>13</v>
      </c>
      <c r="G1064" t="s">
        <v>14</v>
      </c>
      <c r="H1064" t="s">
        <v>25</v>
      </c>
      <c r="I1064" t="s">
        <v>19</v>
      </c>
      <c r="J1064" t="s">
        <v>22</v>
      </c>
      <c r="K1064" cm="1">
        <f t="array" ref="K1064">MEDIAN(IF(jobs_in_data[job_title]=jobs_in_data[[#This Row],[job_title]],jobs_in_data[salary_in_usd]))</f>
        <v>105320</v>
      </c>
    </row>
    <row r="1065" spans="1:11" x14ac:dyDescent="0.25">
      <c r="A1065">
        <v>2023</v>
      </c>
      <c r="B1065" t="s">
        <v>32</v>
      </c>
      <c r="C1065" t="s">
        <v>33</v>
      </c>
      <c r="D1065" s="5">
        <v>62500</v>
      </c>
      <c r="E1065" t="s">
        <v>19</v>
      </c>
      <c r="F1065" t="s">
        <v>13</v>
      </c>
      <c r="G1065" t="s">
        <v>14</v>
      </c>
      <c r="H1065" t="s">
        <v>25</v>
      </c>
      <c r="I1065" t="s">
        <v>19</v>
      </c>
      <c r="J1065" t="s">
        <v>22</v>
      </c>
      <c r="K1065" cm="1">
        <f t="array" ref="K1065">MEDIAN(IF(jobs_in_data[job_title]=jobs_in_data[[#This Row],[job_title]],jobs_in_data[salary_in_usd]))</f>
        <v>105320</v>
      </c>
    </row>
    <row r="1066" spans="1:11" x14ac:dyDescent="0.25">
      <c r="A1066">
        <v>2023</v>
      </c>
      <c r="B1066" t="s">
        <v>65</v>
      </c>
      <c r="C1066" t="s">
        <v>36</v>
      </c>
      <c r="D1066" s="5">
        <v>115500</v>
      </c>
      <c r="E1066" t="s">
        <v>19</v>
      </c>
      <c r="F1066" t="s">
        <v>13</v>
      </c>
      <c r="G1066" t="s">
        <v>14</v>
      </c>
      <c r="H1066" t="s">
        <v>21</v>
      </c>
      <c r="I1066" t="s">
        <v>19</v>
      </c>
      <c r="J1066" t="s">
        <v>22</v>
      </c>
      <c r="K1066" cm="1">
        <f t="array" ref="K1066">MEDIAN(IF(jobs_in_data[job_title]=jobs_in_data[[#This Row],[job_title]],jobs_in_data[salary_in_usd]))</f>
        <v>115500</v>
      </c>
    </row>
    <row r="1067" spans="1:11" x14ac:dyDescent="0.25">
      <c r="A1067">
        <v>2023</v>
      </c>
      <c r="B1067" t="s">
        <v>65</v>
      </c>
      <c r="C1067" t="s">
        <v>36</v>
      </c>
      <c r="D1067" s="5">
        <v>73500</v>
      </c>
      <c r="E1067" t="s">
        <v>19</v>
      </c>
      <c r="F1067" t="s">
        <v>13</v>
      </c>
      <c r="G1067" t="s">
        <v>14</v>
      </c>
      <c r="H1067" t="s">
        <v>21</v>
      </c>
      <c r="I1067" t="s">
        <v>19</v>
      </c>
      <c r="J1067" t="s">
        <v>22</v>
      </c>
      <c r="K1067" cm="1">
        <f t="array" ref="K1067">MEDIAN(IF(jobs_in_data[job_title]=jobs_in_data[[#This Row],[job_title]],jobs_in_data[salary_in_usd]))</f>
        <v>115500</v>
      </c>
    </row>
    <row r="1068" spans="1:11" x14ac:dyDescent="0.25">
      <c r="A1068">
        <v>2023</v>
      </c>
      <c r="B1068" t="s">
        <v>28</v>
      </c>
      <c r="C1068" t="s">
        <v>11</v>
      </c>
      <c r="D1068" s="5">
        <v>67672</v>
      </c>
      <c r="E1068" t="s">
        <v>31</v>
      </c>
      <c r="F1068" t="s">
        <v>13</v>
      </c>
      <c r="G1068" t="s">
        <v>14</v>
      </c>
      <c r="H1068" t="s">
        <v>25</v>
      </c>
      <c r="I1068" t="s">
        <v>31</v>
      </c>
      <c r="J1068" t="s">
        <v>22</v>
      </c>
      <c r="K1068" cm="1">
        <f t="array" ref="K1068">MEDIAN(IF(jobs_in_data[job_title]=jobs_in_data[[#This Row],[job_title]],jobs_in_data[salary_in_usd]))</f>
        <v>140000</v>
      </c>
    </row>
    <row r="1069" spans="1:11" x14ac:dyDescent="0.25">
      <c r="A1069">
        <v>2023</v>
      </c>
      <c r="B1069" t="s">
        <v>28</v>
      </c>
      <c r="C1069" t="s">
        <v>11</v>
      </c>
      <c r="D1069" s="5">
        <v>67672</v>
      </c>
      <c r="E1069" t="s">
        <v>31</v>
      </c>
      <c r="F1069" t="s">
        <v>13</v>
      </c>
      <c r="G1069" t="s">
        <v>14</v>
      </c>
      <c r="H1069" t="s">
        <v>25</v>
      </c>
      <c r="I1069" t="s">
        <v>31</v>
      </c>
      <c r="J1069" t="s">
        <v>22</v>
      </c>
      <c r="K1069" cm="1">
        <f t="array" ref="K1069">MEDIAN(IF(jobs_in_data[job_title]=jobs_in_data[[#This Row],[job_title]],jobs_in_data[salary_in_usd]))</f>
        <v>140000</v>
      </c>
    </row>
    <row r="1070" spans="1:11" x14ac:dyDescent="0.25">
      <c r="A1070">
        <v>2023</v>
      </c>
      <c r="B1070" t="s">
        <v>32</v>
      </c>
      <c r="C1070" t="s">
        <v>33</v>
      </c>
      <c r="D1070" s="5">
        <v>95000</v>
      </c>
      <c r="E1070" t="s">
        <v>19</v>
      </c>
      <c r="F1070" t="s">
        <v>13</v>
      </c>
      <c r="G1070" t="s">
        <v>14</v>
      </c>
      <c r="H1070" t="s">
        <v>25</v>
      </c>
      <c r="I1070" t="s">
        <v>19</v>
      </c>
      <c r="J1070" t="s">
        <v>22</v>
      </c>
      <c r="K1070" cm="1">
        <f t="array" ref="K1070">MEDIAN(IF(jobs_in_data[job_title]=jobs_in_data[[#This Row],[job_title]],jobs_in_data[salary_in_usd]))</f>
        <v>105320</v>
      </c>
    </row>
    <row r="1071" spans="1:11" x14ac:dyDescent="0.25">
      <c r="A1071">
        <v>2023</v>
      </c>
      <c r="B1071" t="s">
        <v>32</v>
      </c>
      <c r="C1071" t="s">
        <v>33</v>
      </c>
      <c r="D1071" s="5">
        <v>80000</v>
      </c>
      <c r="E1071" t="s">
        <v>19</v>
      </c>
      <c r="F1071" t="s">
        <v>13</v>
      </c>
      <c r="G1071" t="s">
        <v>14</v>
      </c>
      <c r="H1071" t="s">
        <v>25</v>
      </c>
      <c r="I1071" t="s">
        <v>19</v>
      </c>
      <c r="J1071" t="s">
        <v>22</v>
      </c>
      <c r="K1071" cm="1">
        <f t="array" ref="K1071">MEDIAN(IF(jobs_in_data[job_title]=jobs_in_data[[#This Row],[job_title]],jobs_in_data[salary_in_usd]))</f>
        <v>105320</v>
      </c>
    </row>
    <row r="1072" spans="1:11" x14ac:dyDescent="0.25">
      <c r="A1072">
        <v>2023</v>
      </c>
      <c r="B1072" t="s">
        <v>106</v>
      </c>
      <c r="C1072" t="s">
        <v>24</v>
      </c>
      <c r="D1072" s="5">
        <v>204500</v>
      </c>
      <c r="E1072" t="s">
        <v>19</v>
      </c>
      <c r="F1072" t="s">
        <v>13</v>
      </c>
      <c r="G1072" t="s">
        <v>14</v>
      </c>
      <c r="H1072" t="s">
        <v>21</v>
      </c>
      <c r="I1072" t="s">
        <v>19</v>
      </c>
      <c r="J1072" t="s">
        <v>22</v>
      </c>
      <c r="K1072" cm="1">
        <f t="array" ref="K1072">MEDIAN(IF(jobs_in_data[job_title]=jobs_in_data[[#This Row],[job_title]],jobs_in_data[salary_in_usd]))</f>
        <v>162500</v>
      </c>
    </row>
    <row r="1073" spans="1:11" x14ac:dyDescent="0.25">
      <c r="A1073">
        <v>2023</v>
      </c>
      <c r="B1073" t="s">
        <v>106</v>
      </c>
      <c r="C1073" t="s">
        <v>24</v>
      </c>
      <c r="D1073" s="5">
        <v>142200</v>
      </c>
      <c r="E1073" t="s">
        <v>19</v>
      </c>
      <c r="F1073" t="s">
        <v>13</v>
      </c>
      <c r="G1073" t="s">
        <v>14</v>
      </c>
      <c r="H1073" t="s">
        <v>21</v>
      </c>
      <c r="I1073" t="s">
        <v>19</v>
      </c>
      <c r="J1073" t="s">
        <v>22</v>
      </c>
      <c r="K1073" cm="1">
        <f t="array" ref="K1073">MEDIAN(IF(jobs_in_data[job_title]=jobs_in_data[[#This Row],[job_title]],jobs_in_data[salary_in_usd]))</f>
        <v>162500</v>
      </c>
    </row>
    <row r="1074" spans="1:11" x14ac:dyDescent="0.25">
      <c r="A1074">
        <v>2023</v>
      </c>
      <c r="B1074" t="s">
        <v>65</v>
      </c>
      <c r="C1074" t="s">
        <v>36</v>
      </c>
      <c r="D1074" s="5">
        <v>115500</v>
      </c>
      <c r="E1074" t="s">
        <v>19</v>
      </c>
      <c r="F1074" t="s">
        <v>13</v>
      </c>
      <c r="G1074" t="s">
        <v>14</v>
      </c>
      <c r="H1074" t="s">
        <v>21</v>
      </c>
      <c r="I1074" t="s">
        <v>19</v>
      </c>
      <c r="J1074" t="s">
        <v>22</v>
      </c>
      <c r="K1074" cm="1">
        <f t="array" ref="K1074">MEDIAN(IF(jobs_in_data[job_title]=jobs_in_data[[#This Row],[job_title]],jobs_in_data[salary_in_usd]))</f>
        <v>115500</v>
      </c>
    </row>
    <row r="1075" spans="1:11" x14ac:dyDescent="0.25">
      <c r="A1075">
        <v>2023</v>
      </c>
      <c r="B1075" t="s">
        <v>65</v>
      </c>
      <c r="C1075" t="s">
        <v>36</v>
      </c>
      <c r="D1075" s="5">
        <v>73500</v>
      </c>
      <c r="E1075" t="s">
        <v>19</v>
      </c>
      <c r="F1075" t="s">
        <v>13</v>
      </c>
      <c r="G1075" t="s">
        <v>14</v>
      </c>
      <c r="H1075" t="s">
        <v>21</v>
      </c>
      <c r="I1075" t="s">
        <v>19</v>
      </c>
      <c r="J1075" t="s">
        <v>22</v>
      </c>
      <c r="K1075" cm="1">
        <f t="array" ref="K1075">MEDIAN(IF(jobs_in_data[job_title]=jobs_in_data[[#This Row],[job_title]],jobs_in_data[salary_in_usd]))</f>
        <v>115500</v>
      </c>
    </row>
    <row r="1076" spans="1:11" x14ac:dyDescent="0.25">
      <c r="A1076">
        <v>2023</v>
      </c>
      <c r="B1076" t="s">
        <v>30</v>
      </c>
      <c r="C1076" t="s">
        <v>27</v>
      </c>
      <c r="D1076" s="5">
        <v>170000</v>
      </c>
      <c r="E1076" t="s">
        <v>19</v>
      </c>
      <c r="F1076" t="s">
        <v>13</v>
      </c>
      <c r="G1076" t="s">
        <v>14</v>
      </c>
      <c r="H1076" t="s">
        <v>21</v>
      </c>
      <c r="I1076" t="s">
        <v>19</v>
      </c>
      <c r="J1076" t="s">
        <v>58</v>
      </c>
      <c r="K1076" cm="1">
        <f t="array" ref="K1076">MEDIAN(IF(jobs_in_data[job_title]=jobs_in_data[[#This Row],[job_title]],jobs_in_data[salary_in_usd]))</f>
        <v>182200</v>
      </c>
    </row>
    <row r="1077" spans="1:11" x14ac:dyDescent="0.25">
      <c r="A1077">
        <v>2023</v>
      </c>
      <c r="B1077" t="s">
        <v>30</v>
      </c>
      <c r="C1077" t="s">
        <v>27</v>
      </c>
      <c r="D1077" s="5">
        <v>120000</v>
      </c>
      <c r="E1077" t="s">
        <v>19</v>
      </c>
      <c r="F1077" t="s">
        <v>13</v>
      </c>
      <c r="G1077" t="s">
        <v>14</v>
      </c>
      <c r="H1077" t="s">
        <v>21</v>
      </c>
      <c r="I1077" t="s">
        <v>19</v>
      </c>
      <c r="J1077" t="s">
        <v>58</v>
      </c>
      <c r="K1077" cm="1">
        <f t="array" ref="K1077">MEDIAN(IF(jobs_in_data[job_title]=jobs_in_data[[#This Row],[job_title]],jobs_in_data[salary_in_usd]))</f>
        <v>182200</v>
      </c>
    </row>
    <row r="1078" spans="1:11" x14ac:dyDescent="0.25">
      <c r="A1078">
        <v>2023</v>
      </c>
      <c r="B1078" t="s">
        <v>32</v>
      </c>
      <c r="C1078" t="s">
        <v>33</v>
      </c>
      <c r="D1078" s="5">
        <v>229000</v>
      </c>
      <c r="E1078" t="s">
        <v>19</v>
      </c>
      <c r="F1078" t="s">
        <v>13</v>
      </c>
      <c r="G1078" t="s">
        <v>14</v>
      </c>
      <c r="H1078" t="s">
        <v>21</v>
      </c>
      <c r="I1078" t="s">
        <v>19</v>
      </c>
      <c r="J1078" t="s">
        <v>22</v>
      </c>
      <c r="K1078" cm="1">
        <f t="array" ref="K1078">MEDIAN(IF(jobs_in_data[job_title]=jobs_in_data[[#This Row],[job_title]],jobs_in_data[salary_in_usd]))</f>
        <v>105320</v>
      </c>
    </row>
    <row r="1079" spans="1:11" x14ac:dyDescent="0.25">
      <c r="A1079">
        <v>2023</v>
      </c>
      <c r="B1079" t="s">
        <v>32</v>
      </c>
      <c r="C1079" t="s">
        <v>33</v>
      </c>
      <c r="D1079" s="5">
        <v>131000</v>
      </c>
      <c r="E1079" t="s">
        <v>19</v>
      </c>
      <c r="F1079" t="s">
        <v>13</v>
      </c>
      <c r="G1079" t="s">
        <v>14</v>
      </c>
      <c r="H1079" t="s">
        <v>21</v>
      </c>
      <c r="I1079" t="s">
        <v>19</v>
      </c>
      <c r="J1079" t="s">
        <v>22</v>
      </c>
      <c r="K1079" cm="1">
        <f t="array" ref="K1079">MEDIAN(IF(jobs_in_data[job_title]=jobs_in_data[[#This Row],[job_title]],jobs_in_data[salary_in_usd]))</f>
        <v>105320</v>
      </c>
    </row>
    <row r="1080" spans="1:11" x14ac:dyDescent="0.25">
      <c r="A1080">
        <v>2023</v>
      </c>
      <c r="B1080" t="s">
        <v>43</v>
      </c>
      <c r="C1080" t="s">
        <v>24</v>
      </c>
      <c r="D1080" s="5">
        <v>257400</v>
      </c>
      <c r="E1080" t="s">
        <v>19</v>
      </c>
      <c r="F1080" t="s">
        <v>13</v>
      </c>
      <c r="G1080" t="s">
        <v>14</v>
      </c>
      <c r="H1080" t="s">
        <v>21</v>
      </c>
      <c r="I1080" t="s">
        <v>19</v>
      </c>
      <c r="J1080" t="s">
        <v>22</v>
      </c>
      <c r="K1080" cm="1">
        <f t="array" ref="K1080">MEDIAN(IF(jobs_in_data[job_title]=jobs_in_data[[#This Row],[job_title]],jobs_in_data[salary_in_usd]))</f>
        <v>169056</v>
      </c>
    </row>
    <row r="1081" spans="1:11" x14ac:dyDescent="0.25">
      <c r="A1081">
        <v>2023</v>
      </c>
      <c r="B1081" t="s">
        <v>43</v>
      </c>
      <c r="C1081" t="s">
        <v>24</v>
      </c>
      <c r="D1081" s="5">
        <v>193500</v>
      </c>
      <c r="E1081" t="s">
        <v>19</v>
      </c>
      <c r="F1081" t="s">
        <v>13</v>
      </c>
      <c r="G1081" t="s">
        <v>14</v>
      </c>
      <c r="H1081" t="s">
        <v>21</v>
      </c>
      <c r="I1081" t="s">
        <v>19</v>
      </c>
      <c r="J1081" t="s">
        <v>22</v>
      </c>
      <c r="K1081" cm="1">
        <f t="array" ref="K1081">MEDIAN(IF(jobs_in_data[job_title]=jobs_in_data[[#This Row],[job_title]],jobs_in_data[salary_in_usd]))</f>
        <v>169056</v>
      </c>
    </row>
    <row r="1082" spans="1:11" x14ac:dyDescent="0.25">
      <c r="A1082">
        <v>2023</v>
      </c>
      <c r="B1082" t="s">
        <v>94</v>
      </c>
      <c r="C1082" t="s">
        <v>18</v>
      </c>
      <c r="D1082" s="5">
        <v>115500</v>
      </c>
      <c r="E1082" t="s">
        <v>19</v>
      </c>
      <c r="F1082" t="s">
        <v>13</v>
      </c>
      <c r="G1082" t="s">
        <v>14</v>
      </c>
      <c r="H1082" t="s">
        <v>21</v>
      </c>
      <c r="I1082" t="s">
        <v>19</v>
      </c>
      <c r="J1082" t="s">
        <v>22</v>
      </c>
      <c r="K1082" cm="1">
        <f t="array" ref="K1082">MEDIAN(IF(jobs_in_data[job_title]=jobs_in_data[[#This Row],[job_title]],jobs_in_data[salary_in_usd]))</f>
        <v>88000</v>
      </c>
    </row>
    <row r="1083" spans="1:11" x14ac:dyDescent="0.25">
      <c r="A1083">
        <v>2023</v>
      </c>
      <c r="B1083" t="s">
        <v>94</v>
      </c>
      <c r="C1083" t="s">
        <v>18</v>
      </c>
      <c r="D1083" s="5">
        <v>73500</v>
      </c>
      <c r="E1083" t="s">
        <v>19</v>
      </c>
      <c r="F1083" t="s">
        <v>13</v>
      </c>
      <c r="G1083" t="s">
        <v>14</v>
      </c>
      <c r="H1083" t="s">
        <v>21</v>
      </c>
      <c r="I1083" t="s">
        <v>19</v>
      </c>
      <c r="J1083" t="s">
        <v>22</v>
      </c>
      <c r="K1083" cm="1">
        <f t="array" ref="K1083">MEDIAN(IF(jobs_in_data[job_title]=jobs_in_data[[#This Row],[job_title]],jobs_in_data[salary_in_usd]))</f>
        <v>88000</v>
      </c>
    </row>
    <row r="1084" spans="1:11" x14ac:dyDescent="0.25">
      <c r="A1084">
        <v>2023</v>
      </c>
      <c r="B1084" t="s">
        <v>43</v>
      </c>
      <c r="C1084" t="s">
        <v>24</v>
      </c>
      <c r="D1084" s="5">
        <v>86128</v>
      </c>
      <c r="E1084" t="s">
        <v>31</v>
      </c>
      <c r="F1084" t="s">
        <v>13</v>
      </c>
      <c r="G1084" t="s">
        <v>14</v>
      </c>
      <c r="H1084" t="s">
        <v>25</v>
      </c>
      <c r="I1084" t="s">
        <v>31</v>
      </c>
      <c r="J1084" t="s">
        <v>22</v>
      </c>
      <c r="K1084" cm="1">
        <f t="array" ref="K1084">MEDIAN(IF(jobs_in_data[job_title]=jobs_in_data[[#This Row],[job_title]],jobs_in_data[salary_in_usd]))</f>
        <v>169056</v>
      </c>
    </row>
    <row r="1085" spans="1:11" x14ac:dyDescent="0.25">
      <c r="A1085">
        <v>2023</v>
      </c>
      <c r="B1085" t="s">
        <v>43</v>
      </c>
      <c r="C1085" t="s">
        <v>24</v>
      </c>
      <c r="D1085" s="5">
        <v>67672</v>
      </c>
      <c r="E1085" t="s">
        <v>31</v>
      </c>
      <c r="F1085" t="s">
        <v>13</v>
      </c>
      <c r="G1085" t="s">
        <v>14</v>
      </c>
      <c r="H1085" t="s">
        <v>25</v>
      </c>
      <c r="I1085" t="s">
        <v>31</v>
      </c>
      <c r="J1085" t="s">
        <v>22</v>
      </c>
      <c r="K1085" cm="1">
        <f t="array" ref="K1085">MEDIAN(IF(jobs_in_data[job_title]=jobs_in_data[[#This Row],[job_title]],jobs_in_data[salary_in_usd]))</f>
        <v>169056</v>
      </c>
    </row>
    <row r="1086" spans="1:11" x14ac:dyDescent="0.25">
      <c r="A1086">
        <v>2023</v>
      </c>
      <c r="B1086" t="s">
        <v>32</v>
      </c>
      <c r="C1086" t="s">
        <v>33</v>
      </c>
      <c r="D1086" s="5">
        <v>110000</v>
      </c>
      <c r="E1086" t="s">
        <v>19</v>
      </c>
      <c r="F1086" t="s">
        <v>13</v>
      </c>
      <c r="G1086" t="s">
        <v>14</v>
      </c>
      <c r="H1086" t="s">
        <v>21</v>
      </c>
      <c r="I1086" t="s">
        <v>19</v>
      </c>
      <c r="J1086" t="s">
        <v>22</v>
      </c>
      <c r="K1086" cm="1">
        <f t="array" ref="K1086">MEDIAN(IF(jobs_in_data[job_title]=jobs_in_data[[#This Row],[job_title]],jobs_in_data[salary_in_usd]))</f>
        <v>105320</v>
      </c>
    </row>
    <row r="1087" spans="1:11" x14ac:dyDescent="0.25">
      <c r="A1087">
        <v>2023</v>
      </c>
      <c r="B1087" t="s">
        <v>32</v>
      </c>
      <c r="C1087" t="s">
        <v>33</v>
      </c>
      <c r="D1087" s="5">
        <v>85000</v>
      </c>
      <c r="E1087" t="s">
        <v>19</v>
      </c>
      <c r="F1087" t="s">
        <v>13</v>
      </c>
      <c r="G1087" t="s">
        <v>14</v>
      </c>
      <c r="H1087" t="s">
        <v>21</v>
      </c>
      <c r="I1087" t="s">
        <v>19</v>
      </c>
      <c r="J1087" t="s">
        <v>22</v>
      </c>
      <c r="K1087" cm="1">
        <f t="array" ref="K1087">MEDIAN(IF(jobs_in_data[job_title]=jobs_in_data[[#This Row],[job_title]],jobs_in_data[salary_in_usd]))</f>
        <v>105320</v>
      </c>
    </row>
    <row r="1088" spans="1:11" x14ac:dyDescent="0.25">
      <c r="A1088">
        <v>2023</v>
      </c>
      <c r="B1088" t="s">
        <v>113</v>
      </c>
      <c r="C1088" t="s">
        <v>33</v>
      </c>
      <c r="D1088" s="5">
        <v>51676</v>
      </c>
      <c r="E1088" t="s">
        <v>31</v>
      </c>
      <c r="F1088" t="s">
        <v>13</v>
      </c>
      <c r="G1088" t="s">
        <v>14</v>
      </c>
      <c r="H1088" t="s">
        <v>21</v>
      </c>
      <c r="I1088" t="s">
        <v>31</v>
      </c>
      <c r="J1088" t="s">
        <v>22</v>
      </c>
      <c r="K1088" cm="1">
        <f t="array" ref="K1088">MEDIAN(IF(jobs_in_data[job_title]=jobs_in_data[[#This Row],[job_title]],jobs_in_data[salary_in_usd]))</f>
        <v>47431.5</v>
      </c>
    </row>
    <row r="1089" spans="1:11" x14ac:dyDescent="0.25">
      <c r="A1089">
        <v>2023</v>
      </c>
      <c r="B1089" t="s">
        <v>113</v>
      </c>
      <c r="C1089" t="s">
        <v>33</v>
      </c>
      <c r="D1089" s="5">
        <v>43064</v>
      </c>
      <c r="E1089" t="s">
        <v>31</v>
      </c>
      <c r="F1089" t="s">
        <v>13</v>
      </c>
      <c r="G1089" t="s">
        <v>14</v>
      </c>
      <c r="H1089" t="s">
        <v>21</v>
      </c>
      <c r="I1089" t="s">
        <v>31</v>
      </c>
      <c r="J1089" t="s">
        <v>22</v>
      </c>
      <c r="K1089" cm="1">
        <f t="array" ref="K1089">MEDIAN(IF(jobs_in_data[job_title]=jobs_in_data[[#This Row],[job_title]],jobs_in_data[salary_in_usd]))</f>
        <v>47431.5</v>
      </c>
    </row>
    <row r="1090" spans="1:11" x14ac:dyDescent="0.25">
      <c r="A1090">
        <v>2023</v>
      </c>
      <c r="B1090" t="s">
        <v>23</v>
      </c>
      <c r="C1090" t="s">
        <v>24</v>
      </c>
      <c r="D1090" s="5">
        <v>140000</v>
      </c>
      <c r="E1090" t="s">
        <v>19</v>
      </c>
      <c r="F1090" t="s">
        <v>13</v>
      </c>
      <c r="G1090" t="s">
        <v>14</v>
      </c>
      <c r="H1090" t="s">
        <v>21</v>
      </c>
      <c r="I1090" t="s">
        <v>19</v>
      </c>
      <c r="J1090" t="s">
        <v>22</v>
      </c>
      <c r="K1090" cm="1">
        <f t="array" ref="K1090">MEDIAN(IF(jobs_in_data[job_title]=jobs_in_data[[#This Row],[job_title]],jobs_in_data[salary_in_usd]))</f>
        <v>154800</v>
      </c>
    </row>
    <row r="1091" spans="1:11" x14ac:dyDescent="0.25">
      <c r="A1091">
        <v>2023</v>
      </c>
      <c r="B1091" t="s">
        <v>23</v>
      </c>
      <c r="C1091" t="s">
        <v>24</v>
      </c>
      <c r="D1091" s="5">
        <v>100000</v>
      </c>
      <c r="E1091" t="s">
        <v>19</v>
      </c>
      <c r="F1091" t="s">
        <v>13</v>
      </c>
      <c r="G1091" t="s">
        <v>14</v>
      </c>
      <c r="H1091" t="s">
        <v>21</v>
      </c>
      <c r="I1091" t="s">
        <v>19</v>
      </c>
      <c r="J1091" t="s">
        <v>22</v>
      </c>
      <c r="K1091" cm="1">
        <f t="array" ref="K1091">MEDIAN(IF(jobs_in_data[job_title]=jobs_in_data[[#This Row],[job_title]],jobs_in_data[salary_in_usd]))</f>
        <v>154800</v>
      </c>
    </row>
    <row r="1092" spans="1:11" x14ac:dyDescent="0.25">
      <c r="A1092">
        <v>2023</v>
      </c>
      <c r="B1092" t="s">
        <v>28</v>
      </c>
      <c r="C1092" t="s">
        <v>11</v>
      </c>
      <c r="D1092" s="5">
        <v>147100</v>
      </c>
      <c r="E1092" t="s">
        <v>19</v>
      </c>
      <c r="F1092" t="s">
        <v>13</v>
      </c>
      <c r="G1092" t="s">
        <v>14</v>
      </c>
      <c r="H1092" t="s">
        <v>21</v>
      </c>
      <c r="I1092" t="s">
        <v>19</v>
      </c>
      <c r="J1092" t="s">
        <v>22</v>
      </c>
      <c r="K1092" cm="1">
        <f t="array" ref="K1092">MEDIAN(IF(jobs_in_data[job_title]=jobs_in_data[[#This Row],[job_title]],jobs_in_data[salary_in_usd]))</f>
        <v>140000</v>
      </c>
    </row>
    <row r="1093" spans="1:11" x14ac:dyDescent="0.25">
      <c r="A1093">
        <v>2023</v>
      </c>
      <c r="B1093" t="s">
        <v>28</v>
      </c>
      <c r="C1093" t="s">
        <v>11</v>
      </c>
      <c r="D1093" s="5">
        <v>90700</v>
      </c>
      <c r="E1093" t="s">
        <v>19</v>
      </c>
      <c r="F1093" t="s">
        <v>13</v>
      </c>
      <c r="G1093" t="s">
        <v>14</v>
      </c>
      <c r="H1093" t="s">
        <v>21</v>
      </c>
      <c r="I1093" t="s">
        <v>19</v>
      </c>
      <c r="J1093" t="s">
        <v>22</v>
      </c>
      <c r="K1093" cm="1">
        <f t="array" ref="K1093">MEDIAN(IF(jobs_in_data[job_title]=jobs_in_data[[#This Row],[job_title]],jobs_in_data[salary_in_usd]))</f>
        <v>140000</v>
      </c>
    </row>
    <row r="1094" spans="1:11" x14ac:dyDescent="0.25">
      <c r="A1094">
        <v>2023</v>
      </c>
      <c r="B1094" t="s">
        <v>23</v>
      </c>
      <c r="C1094" t="s">
        <v>24</v>
      </c>
      <c r="D1094" s="5">
        <v>115000</v>
      </c>
      <c r="E1094" t="s">
        <v>19</v>
      </c>
      <c r="F1094" t="s">
        <v>13</v>
      </c>
      <c r="G1094" t="s">
        <v>14</v>
      </c>
      <c r="H1094" t="s">
        <v>25</v>
      </c>
      <c r="I1094" t="s">
        <v>19</v>
      </c>
      <c r="J1094" t="s">
        <v>22</v>
      </c>
      <c r="K1094" cm="1">
        <f t="array" ref="K1094">MEDIAN(IF(jobs_in_data[job_title]=jobs_in_data[[#This Row],[job_title]],jobs_in_data[salary_in_usd]))</f>
        <v>154800</v>
      </c>
    </row>
    <row r="1095" spans="1:11" x14ac:dyDescent="0.25">
      <c r="A1095">
        <v>2023</v>
      </c>
      <c r="B1095" t="s">
        <v>23</v>
      </c>
      <c r="C1095" t="s">
        <v>24</v>
      </c>
      <c r="D1095" s="5">
        <v>90000</v>
      </c>
      <c r="E1095" t="s">
        <v>19</v>
      </c>
      <c r="F1095" t="s">
        <v>13</v>
      </c>
      <c r="G1095" t="s">
        <v>14</v>
      </c>
      <c r="H1095" t="s">
        <v>25</v>
      </c>
      <c r="I1095" t="s">
        <v>19</v>
      </c>
      <c r="J1095" t="s">
        <v>22</v>
      </c>
      <c r="K1095" cm="1">
        <f t="array" ref="K1095">MEDIAN(IF(jobs_in_data[job_title]=jobs_in_data[[#This Row],[job_title]],jobs_in_data[salary_in_usd]))</f>
        <v>154800</v>
      </c>
    </row>
    <row r="1096" spans="1:11" x14ac:dyDescent="0.25">
      <c r="A1096">
        <v>2023</v>
      </c>
      <c r="B1096" t="s">
        <v>50</v>
      </c>
      <c r="C1096" t="s">
        <v>27</v>
      </c>
      <c r="D1096" s="5">
        <v>140000</v>
      </c>
      <c r="E1096" t="s">
        <v>19</v>
      </c>
      <c r="F1096" t="s">
        <v>13</v>
      </c>
      <c r="G1096" t="s">
        <v>14</v>
      </c>
      <c r="H1096" t="s">
        <v>25</v>
      </c>
      <c r="I1096" t="s">
        <v>19</v>
      </c>
      <c r="J1096" t="s">
        <v>58</v>
      </c>
      <c r="K1096" cm="1">
        <f t="array" ref="K1096">MEDIAN(IF(jobs_in_data[job_title]=jobs_in_data[[#This Row],[job_title]],jobs_in_data[salary_in_usd]))</f>
        <v>172600</v>
      </c>
    </row>
    <row r="1097" spans="1:11" x14ac:dyDescent="0.25">
      <c r="A1097">
        <v>2023</v>
      </c>
      <c r="B1097" t="s">
        <v>65</v>
      </c>
      <c r="C1097" t="s">
        <v>36</v>
      </c>
      <c r="D1097" s="5">
        <v>130000</v>
      </c>
      <c r="E1097" t="s">
        <v>19</v>
      </c>
      <c r="F1097" t="s">
        <v>13</v>
      </c>
      <c r="G1097" t="s">
        <v>14</v>
      </c>
      <c r="H1097" t="s">
        <v>21</v>
      </c>
      <c r="I1097" t="s">
        <v>19</v>
      </c>
      <c r="J1097" t="s">
        <v>22</v>
      </c>
      <c r="K1097" cm="1">
        <f t="array" ref="K1097">MEDIAN(IF(jobs_in_data[job_title]=jobs_in_data[[#This Row],[job_title]],jobs_in_data[salary_in_usd]))</f>
        <v>115500</v>
      </c>
    </row>
    <row r="1098" spans="1:11" x14ac:dyDescent="0.25">
      <c r="A1098">
        <v>2023</v>
      </c>
      <c r="B1098" t="s">
        <v>65</v>
      </c>
      <c r="C1098" t="s">
        <v>36</v>
      </c>
      <c r="D1098" s="5">
        <v>100000</v>
      </c>
      <c r="E1098" t="s">
        <v>19</v>
      </c>
      <c r="F1098" t="s">
        <v>13</v>
      </c>
      <c r="G1098" t="s">
        <v>14</v>
      </c>
      <c r="H1098" t="s">
        <v>21</v>
      </c>
      <c r="I1098" t="s">
        <v>19</v>
      </c>
      <c r="J1098" t="s">
        <v>22</v>
      </c>
      <c r="K1098" cm="1">
        <f t="array" ref="K1098">MEDIAN(IF(jobs_in_data[job_title]=jobs_in_data[[#This Row],[job_title]],jobs_in_data[salary_in_usd]))</f>
        <v>115500</v>
      </c>
    </row>
    <row r="1099" spans="1:11" x14ac:dyDescent="0.25">
      <c r="A1099">
        <v>2023</v>
      </c>
      <c r="B1099" t="s">
        <v>65</v>
      </c>
      <c r="C1099" t="s">
        <v>36</v>
      </c>
      <c r="D1099" s="5">
        <v>115500</v>
      </c>
      <c r="E1099" t="s">
        <v>19</v>
      </c>
      <c r="F1099" t="s">
        <v>13</v>
      </c>
      <c r="G1099" t="s">
        <v>14</v>
      </c>
      <c r="H1099" t="s">
        <v>21</v>
      </c>
      <c r="I1099" t="s">
        <v>19</v>
      </c>
      <c r="J1099" t="s">
        <v>22</v>
      </c>
      <c r="K1099" cm="1">
        <f t="array" ref="K1099">MEDIAN(IF(jobs_in_data[job_title]=jobs_in_data[[#This Row],[job_title]],jobs_in_data[salary_in_usd]))</f>
        <v>115500</v>
      </c>
    </row>
    <row r="1100" spans="1:11" x14ac:dyDescent="0.25">
      <c r="A1100">
        <v>2023</v>
      </c>
      <c r="B1100" t="s">
        <v>65</v>
      </c>
      <c r="C1100" t="s">
        <v>36</v>
      </c>
      <c r="D1100" s="5">
        <v>73500</v>
      </c>
      <c r="E1100" t="s">
        <v>19</v>
      </c>
      <c r="F1100" t="s">
        <v>13</v>
      </c>
      <c r="G1100" t="s">
        <v>14</v>
      </c>
      <c r="H1100" t="s">
        <v>21</v>
      </c>
      <c r="I1100" t="s">
        <v>19</v>
      </c>
      <c r="J1100" t="s">
        <v>22</v>
      </c>
      <c r="K1100" cm="1">
        <f t="array" ref="K1100">MEDIAN(IF(jobs_in_data[job_title]=jobs_in_data[[#This Row],[job_title]],jobs_in_data[salary_in_usd]))</f>
        <v>115500</v>
      </c>
    </row>
    <row r="1101" spans="1:11" x14ac:dyDescent="0.25">
      <c r="A1101">
        <v>2023</v>
      </c>
      <c r="B1101" t="s">
        <v>32</v>
      </c>
      <c r="C1101" t="s">
        <v>33</v>
      </c>
      <c r="D1101" s="5">
        <v>104000</v>
      </c>
      <c r="E1101" t="s">
        <v>19</v>
      </c>
      <c r="F1101" t="s">
        <v>13</v>
      </c>
      <c r="G1101" t="s">
        <v>14</v>
      </c>
      <c r="H1101" t="s">
        <v>21</v>
      </c>
      <c r="I1101" t="s">
        <v>19</v>
      </c>
      <c r="J1101" t="s">
        <v>22</v>
      </c>
      <c r="K1101" cm="1">
        <f t="array" ref="K1101">MEDIAN(IF(jobs_in_data[job_title]=jobs_in_data[[#This Row],[job_title]],jobs_in_data[salary_in_usd]))</f>
        <v>105320</v>
      </c>
    </row>
    <row r="1102" spans="1:11" x14ac:dyDescent="0.25">
      <c r="A1102">
        <v>2023</v>
      </c>
      <c r="B1102" t="s">
        <v>32</v>
      </c>
      <c r="C1102" t="s">
        <v>33</v>
      </c>
      <c r="D1102" s="5">
        <v>88000</v>
      </c>
      <c r="E1102" t="s">
        <v>19</v>
      </c>
      <c r="F1102" t="s">
        <v>13</v>
      </c>
      <c r="G1102" t="s">
        <v>14</v>
      </c>
      <c r="H1102" t="s">
        <v>21</v>
      </c>
      <c r="I1102" t="s">
        <v>19</v>
      </c>
      <c r="J1102" t="s">
        <v>22</v>
      </c>
      <c r="K1102" cm="1">
        <f t="array" ref="K1102">MEDIAN(IF(jobs_in_data[job_title]=jobs_in_data[[#This Row],[job_title]],jobs_in_data[salary_in_usd]))</f>
        <v>105320</v>
      </c>
    </row>
    <row r="1103" spans="1:11" x14ac:dyDescent="0.25">
      <c r="A1103">
        <v>2023</v>
      </c>
      <c r="B1103" t="s">
        <v>32</v>
      </c>
      <c r="C1103" t="s">
        <v>33</v>
      </c>
      <c r="D1103" s="5">
        <v>92280</v>
      </c>
      <c r="E1103" t="s">
        <v>31</v>
      </c>
      <c r="F1103" t="s">
        <v>13</v>
      </c>
      <c r="G1103" t="s">
        <v>14</v>
      </c>
      <c r="H1103" t="s">
        <v>21</v>
      </c>
      <c r="I1103" t="s">
        <v>31</v>
      </c>
      <c r="J1103" t="s">
        <v>22</v>
      </c>
      <c r="K1103" cm="1">
        <f t="array" ref="K1103">MEDIAN(IF(jobs_in_data[job_title]=jobs_in_data[[#This Row],[job_title]],jobs_in_data[salary_in_usd]))</f>
        <v>105320</v>
      </c>
    </row>
    <row r="1104" spans="1:11" x14ac:dyDescent="0.25">
      <c r="A1104">
        <v>2023</v>
      </c>
      <c r="B1104" t="s">
        <v>32</v>
      </c>
      <c r="C1104" t="s">
        <v>33</v>
      </c>
      <c r="D1104" s="5">
        <v>67672</v>
      </c>
      <c r="E1104" t="s">
        <v>31</v>
      </c>
      <c r="F1104" t="s">
        <v>13</v>
      </c>
      <c r="G1104" t="s">
        <v>14</v>
      </c>
      <c r="H1104" t="s">
        <v>21</v>
      </c>
      <c r="I1104" t="s">
        <v>31</v>
      </c>
      <c r="J1104" t="s">
        <v>22</v>
      </c>
      <c r="K1104" cm="1">
        <f t="array" ref="K1104">MEDIAN(IF(jobs_in_data[job_title]=jobs_in_data[[#This Row],[job_title]],jobs_in_data[salary_in_usd]))</f>
        <v>105320</v>
      </c>
    </row>
    <row r="1105" spans="1:11" x14ac:dyDescent="0.25">
      <c r="A1105">
        <v>2023</v>
      </c>
      <c r="B1105" t="s">
        <v>32</v>
      </c>
      <c r="C1105" t="s">
        <v>33</v>
      </c>
      <c r="D1105" s="5">
        <v>80000</v>
      </c>
      <c r="E1105" t="s">
        <v>19</v>
      </c>
      <c r="F1105" t="s">
        <v>13</v>
      </c>
      <c r="G1105" t="s">
        <v>14</v>
      </c>
      <c r="H1105" t="s">
        <v>21</v>
      </c>
      <c r="I1105" t="s">
        <v>19</v>
      </c>
      <c r="J1105" t="s">
        <v>22</v>
      </c>
      <c r="K1105" cm="1">
        <f t="array" ref="K1105">MEDIAN(IF(jobs_in_data[job_title]=jobs_in_data[[#This Row],[job_title]],jobs_in_data[salary_in_usd]))</f>
        <v>105320</v>
      </c>
    </row>
    <row r="1106" spans="1:11" x14ac:dyDescent="0.25">
      <c r="A1106">
        <v>2023</v>
      </c>
      <c r="B1106" t="s">
        <v>32</v>
      </c>
      <c r="C1106" t="s">
        <v>33</v>
      </c>
      <c r="D1106" s="5">
        <v>70000</v>
      </c>
      <c r="E1106" t="s">
        <v>19</v>
      </c>
      <c r="F1106" t="s">
        <v>13</v>
      </c>
      <c r="G1106" t="s">
        <v>14</v>
      </c>
      <c r="H1106" t="s">
        <v>21</v>
      </c>
      <c r="I1106" t="s">
        <v>19</v>
      </c>
      <c r="J1106" t="s">
        <v>22</v>
      </c>
      <c r="K1106" cm="1">
        <f t="array" ref="K1106">MEDIAN(IF(jobs_in_data[job_title]=jobs_in_data[[#This Row],[job_title]],jobs_in_data[salary_in_usd]))</f>
        <v>105320</v>
      </c>
    </row>
    <row r="1107" spans="1:11" x14ac:dyDescent="0.25">
      <c r="A1107">
        <v>2023</v>
      </c>
      <c r="B1107" t="s">
        <v>26</v>
      </c>
      <c r="C1107" t="s">
        <v>27</v>
      </c>
      <c r="D1107" s="5">
        <v>210000</v>
      </c>
      <c r="E1107" t="s">
        <v>19</v>
      </c>
      <c r="F1107" t="s">
        <v>13</v>
      </c>
      <c r="G1107" t="s">
        <v>14</v>
      </c>
      <c r="H1107" t="s">
        <v>21</v>
      </c>
      <c r="I1107" t="s">
        <v>19</v>
      </c>
      <c r="J1107" t="s">
        <v>58</v>
      </c>
      <c r="K1107" cm="1">
        <f t="array" ref="K1107">MEDIAN(IF(jobs_in_data[job_title]=jobs_in_data[[#This Row],[job_title]],jobs_in_data[salary_in_usd]))</f>
        <v>138700</v>
      </c>
    </row>
    <row r="1108" spans="1:11" x14ac:dyDescent="0.25">
      <c r="A1108">
        <v>2023</v>
      </c>
      <c r="B1108" t="s">
        <v>50</v>
      </c>
      <c r="C1108" t="s">
        <v>27</v>
      </c>
      <c r="D1108" s="5">
        <v>225000</v>
      </c>
      <c r="E1108" t="s">
        <v>19</v>
      </c>
      <c r="F1108" t="s">
        <v>13</v>
      </c>
      <c r="G1108" t="s">
        <v>14</v>
      </c>
      <c r="H1108" t="s">
        <v>21</v>
      </c>
      <c r="I1108" t="s">
        <v>19</v>
      </c>
      <c r="J1108" t="s">
        <v>22</v>
      </c>
      <c r="K1108" cm="1">
        <f t="array" ref="K1108">MEDIAN(IF(jobs_in_data[job_title]=jobs_in_data[[#This Row],[job_title]],jobs_in_data[salary_in_usd]))</f>
        <v>172600</v>
      </c>
    </row>
    <row r="1109" spans="1:11" x14ac:dyDescent="0.25">
      <c r="A1109">
        <v>2023</v>
      </c>
      <c r="B1109" t="s">
        <v>50</v>
      </c>
      <c r="C1109" t="s">
        <v>27</v>
      </c>
      <c r="D1109" s="5">
        <v>175000</v>
      </c>
      <c r="E1109" t="s">
        <v>19</v>
      </c>
      <c r="F1109" t="s">
        <v>13</v>
      </c>
      <c r="G1109" t="s">
        <v>14</v>
      </c>
      <c r="H1109" t="s">
        <v>21</v>
      </c>
      <c r="I1109" t="s">
        <v>19</v>
      </c>
      <c r="J1109" t="s">
        <v>22</v>
      </c>
      <c r="K1109" cm="1">
        <f t="array" ref="K1109">MEDIAN(IF(jobs_in_data[job_title]=jobs_in_data[[#This Row],[job_title]],jobs_in_data[salary_in_usd]))</f>
        <v>172600</v>
      </c>
    </row>
    <row r="1110" spans="1:11" x14ac:dyDescent="0.25">
      <c r="A1110">
        <v>2023</v>
      </c>
      <c r="B1110" t="s">
        <v>50</v>
      </c>
      <c r="C1110" t="s">
        <v>27</v>
      </c>
      <c r="D1110" s="5">
        <v>32811</v>
      </c>
      <c r="E1110" t="s">
        <v>52</v>
      </c>
      <c r="F1110" t="s">
        <v>13</v>
      </c>
      <c r="G1110" t="s">
        <v>14</v>
      </c>
      <c r="H1110" t="s">
        <v>25</v>
      </c>
      <c r="I1110" t="s">
        <v>52</v>
      </c>
      <c r="J1110" t="s">
        <v>16</v>
      </c>
      <c r="K1110" cm="1">
        <f t="array" ref="K1110">MEDIAN(IF(jobs_in_data[job_title]=jobs_in_data[[#This Row],[job_title]],jobs_in_data[salary_in_usd]))</f>
        <v>172600</v>
      </c>
    </row>
    <row r="1111" spans="1:11" x14ac:dyDescent="0.25">
      <c r="A1111">
        <v>2023</v>
      </c>
      <c r="B1111" t="s">
        <v>123</v>
      </c>
      <c r="C1111" t="s">
        <v>24</v>
      </c>
      <c r="D1111" s="5">
        <v>185900</v>
      </c>
      <c r="E1111" t="s">
        <v>19</v>
      </c>
      <c r="F1111" t="s">
        <v>13</v>
      </c>
      <c r="G1111" t="s">
        <v>14</v>
      </c>
      <c r="H1111" t="s">
        <v>21</v>
      </c>
      <c r="I1111" t="s">
        <v>19</v>
      </c>
      <c r="J1111" t="s">
        <v>22</v>
      </c>
      <c r="K1111" cm="1">
        <f t="array" ref="K1111">MEDIAN(IF(jobs_in_data[job_title]=jobs_in_data[[#This Row],[job_title]],jobs_in_data[salary_in_usd]))</f>
        <v>168600</v>
      </c>
    </row>
    <row r="1112" spans="1:11" x14ac:dyDescent="0.25">
      <c r="A1112">
        <v>2023</v>
      </c>
      <c r="B1112" t="s">
        <v>123</v>
      </c>
      <c r="C1112" t="s">
        <v>24</v>
      </c>
      <c r="D1112" s="5">
        <v>129300</v>
      </c>
      <c r="E1112" t="s">
        <v>19</v>
      </c>
      <c r="F1112" t="s">
        <v>13</v>
      </c>
      <c r="G1112" t="s">
        <v>14</v>
      </c>
      <c r="H1112" t="s">
        <v>21</v>
      </c>
      <c r="I1112" t="s">
        <v>19</v>
      </c>
      <c r="J1112" t="s">
        <v>22</v>
      </c>
      <c r="K1112" cm="1">
        <f t="array" ref="K1112">MEDIAN(IF(jobs_in_data[job_title]=jobs_in_data[[#This Row],[job_title]],jobs_in_data[salary_in_usd]))</f>
        <v>168600</v>
      </c>
    </row>
    <row r="1113" spans="1:11" x14ac:dyDescent="0.25">
      <c r="A1113">
        <v>2023</v>
      </c>
      <c r="B1113" t="s">
        <v>65</v>
      </c>
      <c r="C1113" t="s">
        <v>36</v>
      </c>
      <c r="D1113" s="5">
        <v>115500</v>
      </c>
      <c r="E1113" t="s">
        <v>19</v>
      </c>
      <c r="F1113" t="s">
        <v>13</v>
      </c>
      <c r="G1113" t="s">
        <v>14</v>
      </c>
      <c r="H1113" t="s">
        <v>21</v>
      </c>
      <c r="I1113" t="s">
        <v>19</v>
      </c>
      <c r="J1113" t="s">
        <v>22</v>
      </c>
      <c r="K1113" cm="1">
        <f t="array" ref="K1113">MEDIAN(IF(jobs_in_data[job_title]=jobs_in_data[[#This Row],[job_title]],jobs_in_data[salary_in_usd]))</f>
        <v>115500</v>
      </c>
    </row>
    <row r="1114" spans="1:11" x14ac:dyDescent="0.25">
      <c r="A1114">
        <v>2023</v>
      </c>
      <c r="B1114" t="s">
        <v>65</v>
      </c>
      <c r="C1114" t="s">
        <v>36</v>
      </c>
      <c r="D1114" s="5">
        <v>73500</v>
      </c>
      <c r="E1114" t="s">
        <v>19</v>
      </c>
      <c r="F1114" t="s">
        <v>13</v>
      </c>
      <c r="G1114" t="s">
        <v>14</v>
      </c>
      <c r="H1114" t="s">
        <v>21</v>
      </c>
      <c r="I1114" t="s">
        <v>19</v>
      </c>
      <c r="J1114" t="s">
        <v>22</v>
      </c>
      <c r="K1114" cm="1">
        <f t="array" ref="K1114">MEDIAN(IF(jobs_in_data[job_title]=jobs_in_data[[#This Row],[job_title]],jobs_in_data[salary_in_usd]))</f>
        <v>115500</v>
      </c>
    </row>
    <row r="1115" spans="1:11" x14ac:dyDescent="0.25">
      <c r="A1115">
        <v>2023</v>
      </c>
      <c r="B1115" t="s">
        <v>30</v>
      </c>
      <c r="C1115" t="s">
        <v>27</v>
      </c>
      <c r="D1115" s="5">
        <v>145000</v>
      </c>
      <c r="E1115" t="s">
        <v>19</v>
      </c>
      <c r="F1115" t="s">
        <v>13</v>
      </c>
      <c r="G1115" t="s">
        <v>14</v>
      </c>
      <c r="H1115" t="s">
        <v>21</v>
      </c>
      <c r="I1115" t="s">
        <v>19</v>
      </c>
      <c r="J1115" t="s">
        <v>22</v>
      </c>
      <c r="K1115" cm="1">
        <f t="array" ref="K1115">MEDIAN(IF(jobs_in_data[job_title]=jobs_in_data[[#This Row],[job_title]],jobs_in_data[salary_in_usd]))</f>
        <v>182200</v>
      </c>
    </row>
    <row r="1116" spans="1:11" x14ac:dyDescent="0.25">
      <c r="A1116">
        <v>2023</v>
      </c>
      <c r="B1116" t="s">
        <v>30</v>
      </c>
      <c r="C1116" t="s">
        <v>27</v>
      </c>
      <c r="D1116" s="5">
        <v>135000</v>
      </c>
      <c r="E1116" t="s">
        <v>19</v>
      </c>
      <c r="F1116" t="s">
        <v>13</v>
      </c>
      <c r="G1116" t="s">
        <v>14</v>
      </c>
      <c r="H1116" t="s">
        <v>21</v>
      </c>
      <c r="I1116" t="s">
        <v>19</v>
      </c>
      <c r="J1116" t="s">
        <v>22</v>
      </c>
      <c r="K1116" cm="1">
        <f t="array" ref="K1116">MEDIAN(IF(jobs_in_data[job_title]=jobs_in_data[[#This Row],[job_title]],jobs_in_data[salary_in_usd]))</f>
        <v>182200</v>
      </c>
    </row>
    <row r="1117" spans="1:11" x14ac:dyDescent="0.25">
      <c r="A1117">
        <v>2023</v>
      </c>
      <c r="B1117" t="s">
        <v>23</v>
      </c>
      <c r="C1117" t="s">
        <v>24</v>
      </c>
      <c r="D1117" s="5">
        <v>126900</v>
      </c>
      <c r="E1117" t="s">
        <v>19</v>
      </c>
      <c r="F1117" t="s">
        <v>13</v>
      </c>
      <c r="G1117" t="s">
        <v>14</v>
      </c>
      <c r="H1117" t="s">
        <v>21</v>
      </c>
      <c r="I1117" t="s">
        <v>19</v>
      </c>
      <c r="J1117" t="s">
        <v>22</v>
      </c>
      <c r="K1117" cm="1">
        <f t="array" ref="K1117">MEDIAN(IF(jobs_in_data[job_title]=jobs_in_data[[#This Row],[job_title]],jobs_in_data[salary_in_usd]))</f>
        <v>154800</v>
      </c>
    </row>
    <row r="1118" spans="1:11" x14ac:dyDescent="0.25">
      <c r="A1118">
        <v>2023</v>
      </c>
      <c r="B1118" t="s">
        <v>23</v>
      </c>
      <c r="C1118" t="s">
        <v>24</v>
      </c>
      <c r="D1118" s="5">
        <v>77900</v>
      </c>
      <c r="E1118" t="s">
        <v>19</v>
      </c>
      <c r="F1118" t="s">
        <v>13</v>
      </c>
      <c r="G1118" t="s">
        <v>14</v>
      </c>
      <c r="H1118" t="s">
        <v>21</v>
      </c>
      <c r="I1118" t="s">
        <v>19</v>
      </c>
      <c r="J1118" t="s">
        <v>22</v>
      </c>
      <c r="K1118" cm="1">
        <f t="array" ref="K1118">MEDIAN(IF(jobs_in_data[job_title]=jobs_in_data[[#This Row],[job_title]],jobs_in_data[salary_in_usd]))</f>
        <v>154800</v>
      </c>
    </row>
    <row r="1119" spans="1:11" x14ac:dyDescent="0.25">
      <c r="A1119">
        <v>2023</v>
      </c>
      <c r="B1119" t="s">
        <v>28</v>
      </c>
      <c r="C1119" t="s">
        <v>11</v>
      </c>
      <c r="D1119" s="5">
        <v>110736</v>
      </c>
      <c r="E1119" t="s">
        <v>31</v>
      </c>
      <c r="F1119" t="s">
        <v>13</v>
      </c>
      <c r="G1119" t="s">
        <v>14</v>
      </c>
      <c r="H1119" t="s">
        <v>25</v>
      </c>
      <c r="I1119" t="s">
        <v>31</v>
      </c>
      <c r="J1119" t="s">
        <v>22</v>
      </c>
      <c r="K1119" cm="1">
        <f t="array" ref="K1119">MEDIAN(IF(jobs_in_data[job_title]=jobs_in_data[[#This Row],[job_title]],jobs_in_data[salary_in_usd]))</f>
        <v>140000</v>
      </c>
    </row>
    <row r="1120" spans="1:11" x14ac:dyDescent="0.25">
      <c r="A1120">
        <v>2023</v>
      </c>
      <c r="B1120" t="s">
        <v>28</v>
      </c>
      <c r="C1120" t="s">
        <v>11</v>
      </c>
      <c r="D1120" s="5">
        <v>92280</v>
      </c>
      <c r="E1120" t="s">
        <v>31</v>
      </c>
      <c r="F1120" t="s">
        <v>13</v>
      </c>
      <c r="G1120" t="s">
        <v>14</v>
      </c>
      <c r="H1120" t="s">
        <v>25</v>
      </c>
      <c r="I1120" t="s">
        <v>31</v>
      </c>
      <c r="J1120" t="s">
        <v>22</v>
      </c>
      <c r="K1120" cm="1">
        <f t="array" ref="K1120">MEDIAN(IF(jobs_in_data[job_title]=jobs_in_data[[#This Row],[job_title]],jobs_in_data[salary_in_usd]))</f>
        <v>140000</v>
      </c>
    </row>
    <row r="1121" spans="1:11" x14ac:dyDescent="0.25">
      <c r="A1121">
        <v>2023</v>
      </c>
      <c r="B1121" t="s">
        <v>65</v>
      </c>
      <c r="C1121" t="s">
        <v>36</v>
      </c>
      <c r="D1121" s="5">
        <v>115500</v>
      </c>
      <c r="E1121" t="s">
        <v>19</v>
      </c>
      <c r="F1121" t="s">
        <v>13</v>
      </c>
      <c r="G1121" t="s">
        <v>14</v>
      </c>
      <c r="H1121" t="s">
        <v>21</v>
      </c>
      <c r="I1121" t="s">
        <v>19</v>
      </c>
      <c r="J1121" t="s">
        <v>22</v>
      </c>
      <c r="K1121" cm="1">
        <f t="array" ref="K1121">MEDIAN(IF(jobs_in_data[job_title]=jobs_in_data[[#This Row],[job_title]],jobs_in_data[salary_in_usd]))</f>
        <v>115500</v>
      </c>
    </row>
    <row r="1122" spans="1:11" x14ac:dyDescent="0.25">
      <c r="A1122">
        <v>2023</v>
      </c>
      <c r="B1122" t="s">
        <v>65</v>
      </c>
      <c r="C1122" t="s">
        <v>36</v>
      </c>
      <c r="D1122" s="5">
        <v>73500</v>
      </c>
      <c r="E1122" t="s">
        <v>19</v>
      </c>
      <c r="F1122" t="s">
        <v>13</v>
      </c>
      <c r="G1122" t="s">
        <v>14</v>
      </c>
      <c r="H1122" t="s">
        <v>21</v>
      </c>
      <c r="I1122" t="s">
        <v>19</v>
      </c>
      <c r="J1122" t="s">
        <v>22</v>
      </c>
      <c r="K1122" cm="1">
        <f t="array" ref="K1122">MEDIAN(IF(jobs_in_data[job_title]=jobs_in_data[[#This Row],[job_title]],jobs_in_data[salary_in_usd]))</f>
        <v>115500</v>
      </c>
    </row>
    <row r="1123" spans="1:11" x14ac:dyDescent="0.25">
      <c r="A1123">
        <v>2023</v>
      </c>
      <c r="B1123" t="s">
        <v>28</v>
      </c>
      <c r="C1123" t="s">
        <v>11</v>
      </c>
      <c r="D1123" s="5">
        <v>185900</v>
      </c>
      <c r="E1123" t="s">
        <v>19</v>
      </c>
      <c r="F1123" t="s">
        <v>13</v>
      </c>
      <c r="G1123" t="s">
        <v>14</v>
      </c>
      <c r="H1123" t="s">
        <v>21</v>
      </c>
      <c r="I1123" t="s">
        <v>19</v>
      </c>
      <c r="J1123" t="s">
        <v>22</v>
      </c>
      <c r="K1123" cm="1">
        <f t="array" ref="K1123">MEDIAN(IF(jobs_in_data[job_title]=jobs_in_data[[#This Row],[job_title]],jobs_in_data[salary_in_usd]))</f>
        <v>140000</v>
      </c>
    </row>
    <row r="1124" spans="1:11" x14ac:dyDescent="0.25">
      <c r="A1124">
        <v>2023</v>
      </c>
      <c r="B1124" t="s">
        <v>28</v>
      </c>
      <c r="C1124" t="s">
        <v>11</v>
      </c>
      <c r="D1124" s="5">
        <v>129300</v>
      </c>
      <c r="E1124" t="s">
        <v>19</v>
      </c>
      <c r="F1124" t="s">
        <v>13</v>
      </c>
      <c r="G1124" t="s">
        <v>14</v>
      </c>
      <c r="H1124" t="s">
        <v>21</v>
      </c>
      <c r="I1124" t="s">
        <v>19</v>
      </c>
      <c r="J1124" t="s">
        <v>22</v>
      </c>
      <c r="K1124" cm="1">
        <f t="array" ref="K1124">MEDIAN(IF(jobs_in_data[job_title]=jobs_in_data[[#This Row],[job_title]],jobs_in_data[salary_in_usd]))</f>
        <v>140000</v>
      </c>
    </row>
    <row r="1125" spans="1:11" x14ac:dyDescent="0.25">
      <c r="A1125">
        <v>2023</v>
      </c>
      <c r="B1125" t="s">
        <v>30</v>
      </c>
      <c r="C1125" t="s">
        <v>27</v>
      </c>
      <c r="D1125" s="5">
        <v>38868</v>
      </c>
      <c r="E1125" t="s">
        <v>52</v>
      </c>
      <c r="F1125" t="s">
        <v>13</v>
      </c>
      <c r="G1125" t="s">
        <v>14</v>
      </c>
      <c r="H1125" t="s">
        <v>25</v>
      </c>
      <c r="I1125" t="s">
        <v>52</v>
      </c>
      <c r="J1125" t="s">
        <v>16</v>
      </c>
      <c r="K1125" cm="1">
        <f t="array" ref="K1125">MEDIAN(IF(jobs_in_data[job_title]=jobs_in_data[[#This Row],[job_title]],jobs_in_data[salary_in_usd]))</f>
        <v>182200</v>
      </c>
    </row>
    <row r="1126" spans="1:11" x14ac:dyDescent="0.25">
      <c r="A1126">
        <v>2023</v>
      </c>
      <c r="B1126" t="s">
        <v>28</v>
      </c>
      <c r="C1126" t="s">
        <v>11</v>
      </c>
      <c r="D1126" s="5">
        <v>152000</v>
      </c>
      <c r="E1126" t="s">
        <v>19</v>
      </c>
      <c r="F1126" t="s">
        <v>13</v>
      </c>
      <c r="G1126" t="s">
        <v>14</v>
      </c>
      <c r="H1126" t="s">
        <v>25</v>
      </c>
      <c r="I1126" t="s">
        <v>19</v>
      </c>
      <c r="J1126" t="s">
        <v>22</v>
      </c>
      <c r="K1126" cm="1">
        <f t="array" ref="K1126">MEDIAN(IF(jobs_in_data[job_title]=jobs_in_data[[#This Row],[job_title]],jobs_in_data[salary_in_usd]))</f>
        <v>140000</v>
      </c>
    </row>
    <row r="1127" spans="1:11" x14ac:dyDescent="0.25">
      <c r="A1127">
        <v>2023</v>
      </c>
      <c r="B1127" t="s">
        <v>65</v>
      </c>
      <c r="C1127" t="s">
        <v>36</v>
      </c>
      <c r="D1127" s="5">
        <v>115500</v>
      </c>
      <c r="E1127" t="s">
        <v>19</v>
      </c>
      <c r="F1127" t="s">
        <v>13</v>
      </c>
      <c r="G1127" t="s">
        <v>14</v>
      </c>
      <c r="H1127" t="s">
        <v>21</v>
      </c>
      <c r="I1127" t="s">
        <v>19</v>
      </c>
      <c r="J1127" t="s">
        <v>22</v>
      </c>
      <c r="K1127" cm="1">
        <f t="array" ref="K1127">MEDIAN(IF(jobs_in_data[job_title]=jobs_in_data[[#This Row],[job_title]],jobs_in_data[salary_in_usd]))</f>
        <v>115500</v>
      </c>
    </row>
    <row r="1128" spans="1:11" x14ac:dyDescent="0.25">
      <c r="A1128">
        <v>2023</v>
      </c>
      <c r="B1128" t="s">
        <v>65</v>
      </c>
      <c r="C1128" t="s">
        <v>36</v>
      </c>
      <c r="D1128" s="5">
        <v>73500</v>
      </c>
      <c r="E1128" t="s">
        <v>19</v>
      </c>
      <c r="F1128" t="s">
        <v>13</v>
      </c>
      <c r="G1128" t="s">
        <v>14</v>
      </c>
      <c r="H1128" t="s">
        <v>21</v>
      </c>
      <c r="I1128" t="s">
        <v>19</v>
      </c>
      <c r="J1128" t="s">
        <v>22</v>
      </c>
      <c r="K1128" cm="1">
        <f t="array" ref="K1128">MEDIAN(IF(jobs_in_data[job_title]=jobs_in_data[[#This Row],[job_title]],jobs_in_data[salary_in_usd]))</f>
        <v>115500</v>
      </c>
    </row>
    <row r="1129" spans="1:11" x14ac:dyDescent="0.25">
      <c r="A1129">
        <v>2023</v>
      </c>
      <c r="B1129" t="s">
        <v>32</v>
      </c>
      <c r="C1129" t="s">
        <v>33</v>
      </c>
      <c r="D1129" s="5">
        <v>53120</v>
      </c>
      <c r="E1129" t="s">
        <v>135</v>
      </c>
      <c r="F1129" t="s">
        <v>13</v>
      </c>
      <c r="G1129" t="s">
        <v>14</v>
      </c>
      <c r="H1129" t="s">
        <v>21</v>
      </c>
      <c r="I1129" t="s">
        <v>135</v>
      </c>
      <c r="J1129" t="s">
        <v>22</v>
      </c>
      <c r="K1129" cm="1">
        <f t="array" ref="K1129">MEDIAN(IF(jobs_in_data[job_title]=jobs_in_data[[#This Row],[job_title]],jobs_in_data[salary_in_usd]))</f>
        <v>105320</v>
      </c>
    </row>
    <row r="1130" spans="1:11" x14ac:dyDescent="0.25">
      <c r="A1130">
        <v>2023</v>
      </c>
      <c r="B1130" t="s">
        <v>32</v>
      </c>
      <c r="C1130" t="s">
        <v>33</v>
      </c>
      <c r="D1130" s="5">
        <v>38868</v>
      </c>
      <c r="E1130" t="s">
        <v>135</v>
      </c>
      <c r="F1130" t="s">
        <v>13</v>
      </c>
      <c r="G1130" t="s">
        <v>14</v>
      </c>
      <c r="H1130" t="s">
        <v>21</v>
      </c>
      <c r="I1130" t="s">
        <v>135</v>
      </c>
      <c r="J1130" t="s">
        <v>22</v>
      </c>
      <c r="K1130" cm="1">
        <f t="array" ref="K1130">MEDIAN(IF(jobs_in_data[job_title]=jobs_in_data[[#This Row],[job_title]],jobs_in_data[salary_in_usd]))</f>
        <v>105320</v>
      </c>
    </row>
    <row r="1131" spans="1:11" x14ac:dyDescent="0.25">
      <c r="A1131">
        <v>2023</v>
      </c>
      <c r="B1131" t="s">
        <v>32</v>
      </c>
      <c r="C1131" t="s">
        <v>33</v>
      </c>
      <c r="D1131" s="5">
        <v>67500</v>
      </c>
      <c r="E1131" t="s">
        <v>19</v>
      </c>
      <c r="F1131" t="s">
        <v>13</v>
      </c>
      <c r="G1131" t="s">
        <v>14</v>
      </c>
      <c r="H1131" t="s">
        <v>21</v>
      </c>
      <c r="I1131" t="s">
        <v>19</v>
      </c>
      <c r="J1131" t="s">
        <v>22</v>
      </c>
      <c r="K1131" cm="1">
        <f t="array" ref="K1131">MEDIAN(IF(jobs_in_data[job_title]=jobs_in_data[[#This Row],[job_title]],jobs_in_data[salary_in_usd]))</f>
        <v>105320</v>
      </c>
    </row>
    <row r="1132" spans="1:11" x14ac:dyDescent="0.25">
      <c r="A1132">
        <v>2023</v>
      </c>
      <c r="B1132" t="s">
        <v>32</v>
      </c>
      <c r="C1132" t="s">
        <v>33</v>
      </c>
      <c r="D1132" s="5">
        <v>46500</v>
      </c>
      <c r="E1132" t="s">
        <v>19</v>
      </c>
      <c r="F1132" t="s">
        <v>13</v>
      </c>
      <c r="G1132" t="s">
        <v>14</v>
      </c>
      <c r="H1132" t="s">
        <v>21</v>
      </c>
      <c r="I1132" t="s">
        <v>19</v>
      </c>
      <c r="J1132" t="s">
        <v>22</v>
      </c>
      <c r="K1132" cm="1">
        <f t="array" ref="K1132">MEDIAN(IF(jobs_in_data[job_title]=jobs_in_data[[#This Row],[job_title]],jobs_in_data[salary_in_usd]))</f>
        <v>105320</v>
      </c>
    </row>
    <row r="1133" spans="1:11" x14ac:dyDescent="0.25">
      <c r="A1133">
        <v>2023</v>
      </c>
      <c r="B1133" t="s">
        <v>32</v>
      </c>
      <c r="C1133" t="s">
        <v>33</v>
      </c>
      <c r="D1133" s="5">
        <v>95000</v>
      </c>
      <c r="E1133" t="s">
        <v>19</v>
      </c>
      <c r="F1133" t="s">
        <v>13</v>
      </c>
      <c r="G1133" t="s">
        <v>14</v>
      </c>
      <c r="H1133" t="s">
        <v>25</v>
      </c>
      <c r="I1133" t="s">
        <v>19</v>
      </c>
      <c r="J1133" t="s">
        <v>22</v>
      </c>
      <c r="K1133" cm="1">
        <f t="array" ref="K1133">MEDIAN(IF(jobs_in_data[job_title]=jobs_in_data[[#This Row],[job_title]],jobs_in_data[salary_in_usd]))</f>
        <v>105320</v>
      </c>
    </row>
    <row r="1134" spans="1:11" x14ac:dyDescent="0.25">
      <c r="A1134">
        <v>2023</v>
      </c>
      <c r="B1134" t="s">
        <v>32</v>
      </c>
      <c r="C1134" t="s">
        <v>33</v>
      </c>
      <c r="D1134" s="5">
        <v>80000</v>
      </c>
      <c r="E1134" t="s">
        <v>19</v>
      </c>
      <c r="F1134" t="s">
        <v>13</v>
      </c>
      <c r="G1134" t="s">
        <v>14</v>
      </c>
      <c r="H1134" t="s">
        <v>25</v>
      </c>
      <c r="I1134" t="s">
        <v>19</v>
      </c>
      <c r="J1134" t="s">
        <v>22</v>
      </c>
      <c r="K1134" cm="1">
        <f t="array" ref="K1134">MEDIAN(IF(jobs_in_data[job_title]=jobs_in_data[[#This Row],[job_title]],jobs_in_data[salary_in_usd]))</f>
        <v>105320</v>
      </c>
    </row>
    <row r="1135" spans="1:11" x14ac:dyDescent="0.25">
      <c r="A1135">
        <v>2023</v>
      </c>
      <c r="B1135" t="s">
        <v>23</v>
      </c>
      <c r="C1135" t="s">
        <v>24</v>
      </c>
      <c r="D1135" s="5">
        <v>130500</v>
      </c>
      <c r="E1135" t="s">
        <v>19</v>
      </c>
      <c r="F1135" t="s">
        <v>13</v>
      </c>
      <c r="G1135" t="s">
        <v>14</v>
      </c>
      <c r="H1135" t="s">
        <v>21</v>
      </c>
      <c r="I1135" t="s">
        <v>19</v>
      </c>
      <c r="J1135" t="s">
        <v>22</v>
      </c>
      <c r="K1135" cm="1">
        <f t="array" ref="K1135">MEDIAN(IF(jobs_in_data[job_title]=jobs_in_data[[#This Row],[job_title]],jobs_in_data[salary_in_usd]))</f>
        <v>154800</v>
      </c>
    </row>
    <row r="1136" spans="1:11" x14ac:dyDescent="0.25">
      <c r="A1136">
        <v>2023</v>
      </c>
      <c r="B1136" t="s">
        <v>23</v>
      </c>
      <c r="C1136" t="s">
        <v>24</v>
      </c>
      <c r="D1136" s="5">
        <v>111000</v>
      </c>
      <c r="E1136" t="s">
        <v>19</v>
      </c>
      <c r="F1136" t="s">
        <v>13</v>
      </c>
      <c r="G1136" t="s">
        <v>14</v>
      </c>
      <c r="H1136" t="s">
        <v>21</v>
      </c>
      <c r="I1136" t="s">
        <v>19</v>
      </c>
      <c r="J1136" t="s">
        <v>22</v>
      </c>
      <c r="K1136" cm="1">
        <f t="array" ref="K1136">MEDIAN(IF(jobs_in_data[job_title]=jobs_in_data[[#This Row],[job_title]],jobs_in_data[salary_in_usd]))</f>
        <v>154800</v>
      </c>
    </row>
    <row r="1137" spans="1:11" x14ac:dyDescent="0.25">
      <c r="A1137">
        <v>2023</v>
      </c>
      <c r="B1137" t="s">
        <v>65</v>
      </c>
      <c r="C1137" t="s">
        <v>36</v>
      </c>
      <c r="D1137" s="5">
        <v>115500</v>
      </c>
      <c r="E1137" t="s">
        <v>19</v>
      </c>
      <c r="F1137" t="s">
        <v>13</v>
      </c>
      <c r="G1137" t="s">
        <v>14</v>
      </c>
      <c r="H1137" t="s">
        <v>21</v>
      </c>
      <c r="I1137" t="s">
        <v>19</v>
      </c>
      <c r="J1137" t="s">
        <v>22</v>
      </c>
      <c r="K1137" cm="1">
        <f t="array" ref="K1137">MEDIAN(IF(jobs_in_data[job_title]=jobs_in_data[[#This Row],[job_title]],jobs_in_data[salary_in_usd]))</f>
        <v>115500</v>
      </c>
    </row>
    <row r="1138" spans="1:11" x14ac:dyDescent="0.25">
      <c r="A1138">
        <v>2023</v>
      </c>
      <c r="B1138" t="s">
        <v>65</v>
      </c>
      <c r="C1138" t="s">
        <v>36</v>
      </c>
      <c r="D1138" s="5">
        <v>73500</v>
      </c>
      <c r="E1138" t="s">
        <v>19</v>
      </c>
      <c r="F1138" t="s">
        <v>13</v>
      </c>
      <c r="G1138" t="s">
        <v>14</v>
      </c>
      <c r="H1138" t="s">
        <v>21</v>
      </c>
      <c r="I1138" t="s">
        <v>19</v>
      </c>
      <c r="J1138" t="s">
        <v>22</v>
      </c>
      <c r="K1138" cm="1">
        <f t="array" ref="K1138">MEDIAN(IF(jobs_in_data[job_title]=jobs_in_data[[#This Row],[job_title]],jobs_in_data[salary_in_usd]))</f>
        <v>115500</v>
      </c>
    </row>
    <row r="1139" spans="1:11" x14ac:dyDescent="0.25">
      <c r="A1139">
        <v>2023</v>
      </c>
      <c r="B1139" t="s">
        <v>30</v>
      </c>
      <c r="C1139" t="s">
        <v>27</v>
      </c>
      <c r="D1139" s="5">
        <v>300000</v>
      </c>
      <c r="E1139" t="s">
        <v>19</v>
      </c>
      <c r="F1139" t="s">
        <v>13</v>
      </c>
      <c r="G1139" t="s">
        <v>14</v>
      </c>
      <c r="H1139" t="s">
        <v>21</v>
      </c>
      <c r="I1139" t="s">
        <v>19</v>
      </c>
      <c r="J1139" t="s">
        <v>22</v>
      </c>
      <c r="K1139" cm="1">
        <f t="array" ref="K1139">MEDIAN(IF(jobs_in_data[job_title]=jobs_in_data[[#This Row],[job_title]],jobs_in_data[salary_in_usd]))</f>
        <v>182200</v>
      </c>
    </row>
    <row r="1140" spans="1:11" x14ac:dyDescent="0.25">
      <c r="A1140">
        <v>2023</v>
      </c>
      <c r="B1140" t="s">
        <v>30</v>
      </c>
      <c r="C1140" t="s">
        <v>27</v>
      </c>
      <c r="D1140" s="5">
        <v>200000</v>
      </c>
      <c r="E1140" t="s">
        <v>19</v>
      </c>
      <c r="F1140" t="s">
        <v>13</v>
      </c>
      <c r="G1140" t="s">
        <v>14</v>
      </c>
      <c r="H1140" t="s">
        <v>21</v>
      </c>
      <c r="I1140" t="s">
        <v>19</v>
      </c>
      <c r="J1140" t="s">
        <v>22</v>
      </c>
      <c r="K1140" cm="1">
        <f t="array" ref="K1140">MEDIAN(IF(jobs_in_data[job_title]=jobs_in_data[[#This Row],[job_title]],jobs_in_data[salary_in_usd]))</f>
        <v>182200</v>
      </c>
    </row>
    <row r="1141" spans="1:11" x14ac:dyDescent="0.25">
      <c r="A1141">
        <v>2023</v>
      </c>
      <c r="B1141" t="s">
        <v>123</v>
      </c>
      <c r="C1141" t="s">
        <v>24</v>
      </c>
      <c r="D1141" s="5">
        <v>225000</v>
      </c>
      <c r="E1141" t="s">
        <v>19</v>
      </c>
      <c r="F1141" t="s">
        <v>13</v>
      </c>
      <c r="G1141" t="s">
        <v>14</v>
      </c>
      <c r="H1141" t="s">
        <v>21</v>
      </c>
      <c r="I1141" t="s">
        <v>19</v>
      </c>
      <c r="J1141" t="s">
        <v>22</v>
      </c>
      <c r="K1141" cm="1">
        <f t="array" ref="K1141">MEDIAN(IF(jobs_in_data[job_title]=jobs_in_data[[#This Row],[job_title]],jobs_in_data[salary_in_usd]))</f>
        <v>168600</v>
      </c>
    </row>
    <row r="1142" spans="1:11" x14ac:dyDescent="0.25">
      <c r="A1142">
        <v>2023</v>
      </c>
      <c r="B1142" t="s">
        <v>123</v>
      </c>
      <c r="C1142" t="s">
        <v>24</v>
      </c>
      <c r="D1142" s="5">
        <v>152700</v>
      </c>
      <c r="E1142" t="s">
        <v>19</v>
      </c>
      <c r="F1142" t="s">
        <v>13</v>
      </c>
      <c r="G1142" t="s">
        <v>14</v>
      </c>
      <c r="H1142" t="s">
        <v>21</v>
      </c>
      <c r="I1142" t="s">
        <v>19</v>
      </c>
      <c r="J1142" t="s">
        <v>22</v>
      </c>
      <c r="K1142" cm="1">
        <f t="array" ref="K1142">MEDIAN(IF(jobs_in_data[job_title]=jobs_in_data[[#This Row],[job_title]],jobs_in_data[salary_in_usd]))</f>
        <v>168600</v>
      </c>
    </row>
    <row r="1143" spans="1:11" x14ac:dyDescent="0.25">
      <c r="A1143">
        <v>2023</v>
      </c>
      <c r="B1143" t="s">
        <v>65</v>
      </c>
      <c r="C1143" t="s">
        <v>36</v>
      </c>
      <c r="D1143" s="5">
        <v>115500</v>
      </c>
      <c r="E1143" t="s">
        <v>19</v>
      </c>
      <c r="F1143" t="s">
        <v>13</v>
      </c>
      <c r="G1143" t="s">
        <v>14</v>
      </c>
      <c r="H1143" t="s">
        <v>21</v>
      </c>
      <c r="I1143" t="s">
        <v>19</v>
      </c>
      <c r="J1143" t="s">
        <v>22</v>
      </c>
      <c r="K1143" cm="1">
        <f t="array" ref="K1143">MEDIAN(IF(jobs_in_data[job_title]=jobs_in_data[[#This Row],[job_title]],jobs_in_data[salary_in_usd]))</f>
        <v>115500</v>
      </c>
    </row>
    <row r="1144" spans="1:11" x14ac:dyDescent="0.25">
      <c r="A1144">
        <v>2023</v>
      </c>
      <c r="B1144" t="s">
        <v>65</v>
      </c>
      <c r="C1144" t="s">
        <v>36</v>
      </c>
      <c r="D1144" s="5">
        <v>73500</v>
      </c>
      <c r="E1144" t="s">
        <v>19</v>
      </c>
      <c r="F1144" t="s">
        <v>13</v>
      </c>
      <c r="G1144" t="s">
        <v>14</v>
      </c>
      <c r="H1144" t="s">
        <v>21</v>
      </c>
      <c r="I1144" t="s">
        <v>19</v>
      </c>
      <c r="J1144" t="s">
        <v>22</v>
      </c>
      <c r="K1144" cm="1">
        <f t="array" ref="K1144">MEDIAN(IF(jobs_in_data[job_title]=jobs_in_data[[#This Row],[job_title]],jobs_in_data[salary_in_usd]))</f>
        <v>115500</v>
      </c>
    </row>
    <row r="1145" spans="1:11" x14ac:dyDescent="0.25">
      <c r="A1145">
        <v>2023</v>
      </c>
      <c r="B1145" t="s">
        <v>28</v>
      </c>
      <c r="C1145" t="s">
        <v>11</v>
      </c>
      <c r="D1145" s="5">
        <v>160000</v>
      </c>
      <c r="E1145" t="s">
        <v>19</v>
      </c>
      <c r="F1145" t="s">
        <v>13</v>
      </c>
      <c r="G1145" t="s">
        <v>14</v>
      </c>
      <c r="H1145" t="s">
        <v>21</v>
      </c>
      <c r="I1145" t="s">
        <v>19</v>
      </c>
      <c r="J1145" t="s">
        <v>22</v>
      </c>
      <c r="K1145" cm="1">
        <f t="array" ref="K1145">MEDIAN(IF(jobs_in_data[job_title]=jobs_in_data[[#This Row],[job_title]],jobs_in_data[salary_in_usd]))</f>
        <v>140000</v>
      </c>
    </row>
    <row r="1146" spans="1:11" x14ac:dyDescent="0.25">
      <c r="A1146">
        <v>2023</v>
      </c>
      <c r="B1146" t="s">
        <v>28</v>
      </c>
      <c r="C1146" t="s">
        <v>11</v>
      </c>
      <c r="D1146" s="5">
        <v>140000</v>
      </c>
      <c r="E1146" t="s">
        <v>19</v>
      </c>
      <c r="F1146" t="s">
        <v>13</v>
      </c>
      <c r="G1146" t="s">
        <v>14</v>
      </c>
      <c r="H1146" t="s">
        <v>21</v>
      </c>
      <c r="I1146" t="s">
        <v>19</v>
      </c>
      <c r="J1146" t="s">
        <v>22</v>
      </c>
      <c r="K1146" cm="1">
        <f t="array" ref="K1146">MEDIAN(IF(jobs_in_data[job_title]=jobs_in_data[[#This Row],[job_title]],jobs_in_data[salary_in_usd]))</f>
        <v>140000</v>
      </c>
    </row>
    <row r="1147" spans="1:11" x14ac:dyDescent="0.25">
      <c r="A1147">
        <v>2023</v>
      </c>
      <c r="B1147" t="s">
        <v>28</v>
      </c>
      <c r="C1147" t="s">
        <v>11</v>
      </c>
      <c r="D1147" s="5">
        <v>139152</v>
      </c>
      <c r="E1147" t="s">
        <v>19</v>
      </c>
      <c r="F1147" t="s">
        <v>13</v>
      </c>
      <c r="G1147" t="s">
        <v>14</v>
      </c>
      <c r="H1147" t="s">
        <v>21</v>
      </c>
      <c r="I1147" t="s">
        <v>19</v>
      </c>
      <c r="J1147" t="s">
        <v>16</v>
      </c>
      <c r="K1147" cm="1">
        <f t="array" ref="K1147">MEDIAN(IF(jobs_in_data[job_title]=jobs_in_data[[#This Row],[job_title]],jobs_in_data[salary_in_usd]))</f>
        <v>140000</v>
      </c>
    </row>
    <row r="1148" spans="1:11" x14ac:dyDescent="0.25">
      <c r="A1148">
        <v>2023</v>
      </c>
      <c r="B1148" t="s">
        <v>28</v>
      </c>
      <c r="C1148" t="s">
        <v>11</v>
      </c>
      <c r="D1148" s="5">
        <v>82452</v>
      </c>
      <c r="E1148" t="s">
        <v>19</v>
      </c>
      <c r="F1148" t="s">
        <v>13</v>
      </c>
      <c r="G1148" t="s">
        <v>14</v>
      </c>
      <c r="H1148" t="s">
        <v>21</v>
      </c>
      <c r="I1148" t="s">
        <v>19</v>
      </c>
      <c r="J1148" t="s">
        <v>16</v>
      </c>
      <c r="K1148" cm="1">
        <f t="array" ref="K1148">MEDIAN(IF(jobs_in_data[job_title]=jobs_in_data[[#This Row],[job_title]],jobs_in_data[salary_in_usd]))</f>
        <v>140000</v>
      </c>
    </row>
    <row r="1149" spans="1:11" x14ac:dyDescent="0.25">
      <c r="A1149">
        <v>2023</v>
      </c>
      <c r="B1149" t="s">
        <v>94</v>
      </c>
      <c r="C1149" t="s">
        <v>18</v>
      </c>
      <c r="D1149" s="5">
        <v>85000</v>
      </c>
      <c r="E1149" t="s">
        <v>19</v>
      </c>
      <c r="F1149" t="s">
        <v>13</v>
      </c>
      <c r="G1149" t="s">
        <v>14</v>
      </c>
      <c r="H1149" t="s">
        <v>21</v>
      </c>
      <c r="I1149" t="s">
        <v>19</v>
      </c>
      <c r="J1149" t="s">
        <v>22</v>
      </c>
      <c r="K1149" cm="1">
        <f t="array" ref="K1149">MEDIAN(IF(jobs_in_data[job_title]=jobs_in_data[[#This Row],[job_title]],jobs_in_data[salary_in_usd]))</f>
        <v>88000</v>
      </c>
    </row>
    <row r="1150" spans="1:11" x14ac:dyDescent="0.25">
      <c r="A1150">
        <v>2023</v>
      </c>
      <c r="B1150" t="s">
        <v>94</v>
      </c>
      <c r="C1150" t="s">
        <v>18</v>
      </c>
      <c r="D1150" s="5">
        <v>65000</v>
      </c>
      <c r="E1150" t="s">
        <v>19</v>
      </c>
      <c r="F1150" t="s">
        <v>13</v>
      </c>
      <c r="G1150" t="s">
        <v>14</v>
      </c>
      <c r="H1150" t="s">
        <v>21</v>
      </c>
      <c r="I1150" t="s">
        <v>19</v>
      </c>
      <c r="J1150" t="s">
        <v>22</v>
      </c>
      <c r="K1150" cm="1">
        <f t="array" ref="K1150">MEDIAN(IF(jobs_in_data[job_title]=jobs_in_data[[#This Row],[job_title]],jobs_in_data[salary_in_usd]))</f>
        <v>88000</v>
      </c>
    </row>
    <row r="1151" spans="1:11" x14ac:dyDescent="0.25">
      <c r="A1151">
        <v>2023</v>
      </c>
      <c r="B1151" t="s">
        <v>66</v>
      </c>
      <c r="C1151" t="s">
        <v>27</v>
      </c>
      <c r="D1151" s="5">
        <v>235000</v>
      </c>
      <c r="E1151" t="s">
        <v>19</v>
      </c>
      <c r="F1151" t="s">
        <v>13</v>
      </c>
      <c r="G1151" t="s">
        <v>14</v>
      </c>
      <c r="H1151" t="s">
        <v>21</v>
      </c>
      <c r="I1151" t="s">
        <v>19</v>
      </c>
      <c r="J1151" t="s">
        <v>22</v>
      </c>
      <c r="K1151" cm="1">
        <f t="array" ref="K1151">MEDIAN(IF(jobs_in_data[job_title]=jobs_in_data[[#This Row],[job_title]],jobs_in_data[salary_in_usd]))</f>
        <v>184375</v>
      </c>
    </row>
    <row r="1152" spans="1:11" x14ac:dyDescent="0.25">
      <c r="A1152">
        <v>2023</v>
      </c>
      <c r="B1152" t="s">
        <v>66</v>
      </c>
      <c r="C1152" t="s">
        <v>27</v>
      </c>
      <c r="D1152" s="5">
        <v>135000</v>
      </c>
      <c r="E1152" t="s">
        <v>19</v>
      </c>
      <c r="F1152" t="s">
        <v>13</v>
      </c>
      <c r="G1152" t="s">
        <v>14</v>
      </c>
      <c r="H1152" t="s">
        <v>21</v>
      </c>
      <c r="I1152" t="s">
        <v>19</v>
      </c>
      <c r="J1152" t="s">
        <v>22</v>
      </c>
      <c r="K1152" cm="1">
        <f t="array" ref="K1152">MEDIAN(IF(jobs_in_data[job_title]=jobs_in_data[[#This Row],[job_title]],jobs_in_data[salary_in_usd]))</f>
        <v>184375</v>
      </c>
    </row>
    <row r="1153" spans="1:11" x14ac:dyDescent="0.25">
      <c r="A1153">
        <v>2023</v>
      </c>
      <c r="B1153" t="s">
        <v>32</v>
      </c>
      <c r="C1153" t="s">
        <v>33</v>
      </c>
      <c r="D1153" s="5">
        <v>110000</v>
      </c>
      <c r="E1153" t="s">
        <v>19</v>
      </c>
      <c r="F1153" t="s">
        <v>13</v>
      </c>
      <c r="G1153" t="s">
        <v>14</v>
      </c>
      <c r="H1153" t="s">
        <v>21</v>
      </c>
      <c r="I1153" t="s">
        <v>19</v>
      </c>
      <c r="J1153" t="s">
        <v>22</v>
      </c>
      <c r="K1153" cm="1">
        <f t="array" ref="K1153">MEDIAN(IF(jobs_in_data[job_title]=jobs_in_data[[#This Row],[job_title]],jobs_in_data[salary_in_usd]))</f>
        <v>105320</v>
      </c>
    </row>
    <row r="1154" spans="1:11" x14ac:dyDescent="0.25">
      <c r="A1154">
        <v>2023</v>
      </c>
      <c r="B1154" t="s">
        <v>32</v>
      </c>
      <c r="C1154" t="s">
        <v>33</v>
      </c>
      <c r="D1154" s="5">
        <v>75000</v>
      </c>
      <c r="E1154" t="s">
        <v>19</v>
      </c>
      <c r="F1154" t="s">
        <v>13</v>
      </c>
      <c r="G1154" t="s">
        <v>14</v>
      </c>
      <c r="H1154" t="s">
        <v>21</v>
      </c>
      <c r="I1154" t="s">
        <v>19</v>
      </c>
      <c r="J1154" t="s">
        <v>22</v>
      </c>
      <c r="K1154" cm="1">
        <f t="array" ref="K1154">MEDIAN(IF(jobs_in_data[job_title]=jobs_in_data[[#This Row],[job_title]],jobs_in_data[salary_in_usd]))</f>
        <v>105320</v>
      </c>
    </row>
    <row r="1155" spans="1:11" x14ac:dyDescent="0.25">
      <c r="A1155">
        <v>2023</v>
      </c>
      <c r="B1155" t="s">
        <v>28</v>
      </c>
      <c r="C1155" t="s">
        <v>11</v>
      </c>
      <c r="D1155" s="5">
        <v>49216</v>
      </c>
      <c r="E1155" t="s">
        <v>31</v>
      </c>
      <c r="F1155" t="s">
        <v>13</v>
      </c>
      <c r="G1155" t="s">
        <v>14</v>
      </c>
      <c r="H1155" t="s">
        <v>25</v>
      </c>
      <c r="I1155" t="s">
        <v>31</v>
      </c>
      <c r="J1155" t="s">
        <v>22</v>
      </c>
      <c r="K1155" cm="1">
        <f t="array" ref="K1155">MEDIAN(IF(jobs_in_data[job_title]=jobs_in_data[[#This Row],[job_title]],jobs_in_data[salary_in_usd]))</f>
        <v>140000</v>
      </c>
    </row>
    <row r="1156" spans="1:11" x14ac:dyDescent="0.25">
      <c r="A1156">
        <v>2023</v>
      </c>
      <c r="B1156" t="s">
        <v>28</v>
      </c>
      <c r="C1156" t="s">
        <v>11</v>
      </c>
      <c r="D1156" s="5">
        <v>43064</v>
      </c>
      <c r="E1156" t="s">
        <v>31</v>
      </c>
      <c r="F1156" t="s">
        <v>13</v>
      </c>
      <c r="G1156" t="s">
        <v>14</v>
      </c>
      <c r="H1156" t="s">
        <v>25</v>
      </c>
      <c r="I1156" t="s">
        <v>31</v>
      </c>
      <c r="J1156" t="s">
        <v>22</v>
      </c>
      <c r="K1156" cm="1">
        <f t="array" ref="K1156">MEDIAN(IF(jobs_in_data[job_title]=jobs_in_data[[#This Row],[job_title]],jobs_in_data[salary_in_usd]))</f>
        <v>140000</v>
      </c>
    </row>
    <row r="1157" spans="1:11" x14ac:dyDescent="0.25">
      <c r="A1157">
        <v>2023</v>
      </c>
      <c r="B1157" t="s">
        <v>32</v>
      </c>
      <c r="C1157" t="s">
        <v>33</v>
      </c>
      <c r="D1157" s="5">
        <v>65000</v>
      </c>
      <c r="E1157" t="s">
        <v>19</v>
      </c>
      <c r="F1157" t="s">
        <v>13</v>
      </c>
      <c r="G1157" t="s">
        <v>14</v>
      </c>
      <c r="H1157" t="s">
        <v>21</v>
      </c>
      <c r="I1157" t="s">
        <v>19</v>
      </c>
      <c r="J1157" t="s">
        <v>22</v>
      </c>
      <c r="K1157" cm="1">
        <f t="array" ref="K1157">MEDIAN(IF(jobs_in_data[job_title]=jobs_in_data[[#This Row],[job_title]],jobs_in_data[salary_in_usd]))</f>
        <v>105320</v>
      </c>
    </row>
    <row r="1158" spans="1:11" x14ac:dyDescent="0.25">
      <c r="A1158">
        <v>2023</v>
      </c>
      <c r="B1158" t="s">
        <v>32</v>
      </c>
      <c r="C1158" t="s">
        <v>33</v>
      </c>
      <c r="D1158" s="5">
        <v>55000</v>
      </c>
      <c r="E1158" t="s">
        <v>19</v>
      </c>
      <c r="F1158" t="s">
        <v>13</v>
      </c>
      <c r="G1158" t="s">
        <v>14</v>
      </c>
      <c r="H1158" t="s">
        <v>21</v>
      </c>
      <c r="I1158" t="s">
        <v>19</v>
      </c>
      <c r="J1158" t="s">
        <v>22</v>
      </c>
      <c r="K1158" cm="1">
        <f t="array" ref="K1158">MEDIAN(IF(jobs_in_data[job_title]=jobs_in_data[[#This Row],[job_title]],jobs_in_data[salary_in_usd]))</f>
        <v>105320</v>
      </c>
    </row>
    <row r="1159" spans="1:11" x14ac:dyDescent="0.25">
      <c r="A1159">
        <v>2023</v>
      </c>
      <c r="B1159" t="s">
        <v>51</v>
      </c>
      <c r="C1159" t="s">
        <v>27</v>
      </c>
      <c r="D1159" s="5">
        <v>27568</v>
      </c>
      <c r="E1159" t="s">
        <v>141</v>
      </c>
      <c r="F1159" t="s">
        <v>13</v>
      </c>
      <c r="G1159" t="s">
        <v>14</v>
      </c>
      <c r="H1159" t="s">
        <v>25</v>
      </c>
      <c r="I1159" t="s">
        <v>141</v>
      </c>
      <c r="J1159" t="s">
        <v>16</v>
      </c>
      <c r="K1159" cm="1">
        <f t="array" ref="K1159">MEDIAN(IF(jobs_in_data[job_title]=jobs_in_data[[#This Row],[job_title]],jobs_in_data[salary_in_usd]))</f>
        <v>133000</v>
      </c>
    </row>
    <row r="1160" spans="1:11" x14ac:dyDescent="0.25">
      <c r="A1160">
        <v>2023</v>
      </c>
      <c r="B1160" t="s">
        <v>123</v>
      </c>
      <c r="C1160" t="s">
        <v>24</v>
      </c>
      <c r="D1160" s="5">
        <v>191765</v>
      </c>
      <c r="E1160" t="s">
        <v>19</v>
      </c>
      <c r="F1160" t="s">
        <v>13</v>
      </c>
      <c r="G1160" t="s">
        <v>14</v>
      </c>
      <c r="H1160" t="s">
        <v>21</v>
      </c>
      <c r="I1160" t="s">
        <v>19</v>
      </c>
      <c r="J1160" t="s">
        <v>22</v>
      </c>
      <c r="K1160" cm="1">
        <f t="array" ref="K1160">MEDIAN(IF(jobs_in_data[job_title]=jobs_in_data[[#This Row],[job_title]],jobs_in_data[salary_in_usd]))</f>
        <v>168600</v>
      </c>
    </row>
    <row r="1161" spans="1:11" x14ac:dyDescent="0.25">
      <c r="A1161">
        <v>2023</v>
      </c>
      <c r="B1161" t="s">
        <v>123</v>
      </c>
      <c r="C1161" t="s">
        <v>24</v>
      </c>
      <c r="D1161" s="5">
        <v>134326</v>
      </c>
      <c r="E1161" t="s">
        <v>19</v>
      </c>
      <c r="F1161" t="s">
        <v>13</v>
      </c>
      <c r="G1161" t="s">
        <v>14</v>
      </c>
      <c r="H1161" t="s">
        <v>21</v>
      </c>
      <c r="I1161" t="s">
        <v>19</v>
      </c>
      <c r="J1161" t="s">
        <v>22</v>
      </c>
      <c r="K1161" cm="1">
        <f t="array" ref="K1161">MEDIAN(IF(jobs_in_data[job_title]=jobs_in_data[[#This Row],[job_title]],jobs_in_data[salary_in_usd]))</f>
        <v>168600</v>
      </c>
    </row>
    <row r="1162" spans="1:11" x14ac:dyDescent="0.25">
      <c r="A1162">
        <v>2023</v>
      </c>
      <c r="B1162" t="s">
        <v>23</v>
      </c>
      <c r="C1162" t="s">
        <v>24</v>
      </c>
      <c r="D1162" s="5">
        <v>135000</v>
      </c>
      <c r="E1162" t="s">
        <v>19</v>
      </c>
      <c r="F1162" t="s">
        <v>13</v>
      </c>
      <c r="G1162" t="s">
        <v>14</v>
      </c>
      <c r="H1162" t="s">
        <v>21</v>
      </c>
      <c r="I1162" t="s">
        <v>19</v>
      </c>
      <c r="J1162" t="s">
        <v>22</v>
      </c>
      <c r="K1162" cm="1">
        <f t="array" ref="K1162">MEDIAN(IF(jobs_in_data[job_title]=jobs_in_data[[#This Row],[job_title]],jobs_in_data[salary_in_usd]))</f>
        <v>154800</v>
      </c>
    </row>
    <row r="1163" spans="1:11" x14ac:dyDescent="0.25">
      <c r="A1163">
        <v>2023</v>
      </c>
      <c r="B1163" t="s">
        <v>23</v>
      </c>
      <c r="C1163" t="s">
        <v>24</v>
      </c>
      <c r="D1163" s="5">
        <v>70000</v>
      </c>
      <c r="E1163" t="s">
        <v>19</v>
      </c>
      <c r="F1163" t="s">
        <v>13</v>
      </c>
      <c r="G1163" t="s">
        <v>14</v>
      </c>
      <c r="H1163" t="s">
        <v>21</v>
      </c>
      <c r="I1163" t="s">
        <v>19</v>
      </c>
      <c r="J1163" t="s">
        <v>22</v>
      </c>
      <c r="K1163" cm="1">
        <f t="array" ref="K1163">MEDIAN(IF(jobs_in_data[job_title]=jobs_in_data[[#This Row],[job_title]],jobs_in_data[salary_in_usd]))</f>
        <v>154800</v>
      </c>
    </row>
    <row r="1164" spans="1:11" x14ac:dyDescent="0.25">
      <c r="A1164">
        <v>2023</v>
      </c>
      <c r="B1164" t="s">
        <v>35</v>
      </c>
      <c r="C1164" t="s">
        <v>36</v>
      </c>
      <c r="D1164" s="5">
        <v>90000</v>
      </c>
      <c r="E1164" t="s">
        <v>19</v>
      </c>
      <c r="F1164" t="s">
        <v>13</v>
      </c>
      <c r="G1164" t="s">
        <v>14</v>
      </c>
      <c r="H1164" t="s">
        <v>25</v>
      </c>
      <c r="I1164" t="s">
        <v>19</v>
      </c>
      <c r="J1164" t="s">
        <v>22</v>
      </c>
      <c r="K1164" cm="1">
        <f t="array" ref="K1164">MEDIAN(IF(jobs_in_data[job_title]=jobs_in_data[[#This Row],[job_title]],jobs_in_data[salary_in_usd]))</f>
        <v>149400</v>
      </c>
    </row>
    <row r="1165" spans="1:11" x14ac:dyDescent="0.25">
      <c r="A1165">
        <v>2023</v>
      </c>
      <c r="B1165" t="s">
        <v>35</v>
      </c>
      <c r="C1165" t="s">
        <v>36</v>
      </c>
      <c r="D1165" s="5">
        <v>84000</v>
      </c>
      <c r="E1165" t="s">
        <v>19</v>
      </c>
      <c r="F1165" t="s">
        <v>13</v>
      </c>
      <c r="G1165" t="s">
        <v>14</v>
      </c>
      <c r="H1165" t="s">
        <v>25</v>
      </c>
      <c r="I1165" t="s">
        <v>19</v>
      </c>
      <c r="J1165" t="s">
        <v>22</v>
      </c>
      <c r="K1165" cm="1">
        <f t="array" ref="K1165">MEDIAN(IF(jobs_in_data[job_title]=jobs_in_data[[#This Row],[job_title]],jobs_in_data[salary_in_usd]))</f>
        <v>149400</v>
      </c>
    </row>
    <row r="1166" spans="1:11" x14ac:dyDescent="0.25">
      <c r="A1166">
        <v>2023</v>
      </c>
      <c r="B1166" t="s">
        <v>28</v>
      </c>
      <c r="C1166" t="s">
        <v>11</v>
      </c>
      <c r="D1166" s="5">
        <v>110000</v>
      </c>
      <c r="E1166" t="s">
        <v>63</v>
      </c>
      <c r="F1166" t="s">
        <v>13</v>
      </c>
      <c r="G1166" t="s">
        <v>14</v>
      </c>
      <c r="H1166" t="s">
        <v>25</v>
      </c>
      <c r="I1166" t="s">
        <v>63</v>
      </c>
      <c r="J1166" t="s">
        <v>22</v>
      </c>
      <c r="K1166" cm="1">
        <f t="array" ref="K1166">MEDIAN(IF(jobs_in_data[job_title]=jobs_in_data[[#This Row],[job_title]],jobs_in_data[salary_in_usd]))</f>
        <v>140000</v>
      </c>
    </row>
    <row r="1167" spans="1:11" x14ac:dyDescent="0.25">
      <c r="A1167">
        <v>2023</v>
      </c>
      <c r="B1167" t="s">
        <v>28</v>
      </c>
      <c r="C1167" t="s">
        <v>11</v>
      </c>
      <c r="D1167" s="5">
        <v>90000</v>
      </c>
      <c r="E1167" t="s">
        <v>63</v>
      </c>
      <c r="F1167" t="s">
        <v>13</v>
      </c>
      <c r="G1167" t="s">
        <v>14</v>
      </c>
      <c r="H1167" t="s">
        <v>25</v>
      </c>
      <c r="I1167" t="s">
        <v>63</v>
      </c>
      <c r="J1167" t="s">
        <v>22</v>
      </c>
      <c r="K1167" cm="1">
        <f t="array" ref="K1167">MEDIAN(IF(jobs_in_data[job_title]=jobs_in_data[[#This Row],[job_title]],jobs_in_data[salary_in_usd]))</f>
        <v>140000</v>
      </c>
    </row>
    <row r="1168" spans="1:11" x14ac:dyDescent="0.25">
      <c r="A1168">
        <v>2023</v>
      </c>
      <c r="B1168" t="s">
        <v>28</v>
      </c>
      <c r="C1168" t="s">
        <v>11</v>
      </c>
      <c r="D1168" s="5">
        <v>110000</v>
      </c>
      <c r="E1168" t="s">
        <v>19</v>
      </c>
      <c r="F1168" t="s">
        <v>13</v>
      </c>
      <c r="G1168" t="s">
        <v>14</v>
      </c>
      <c r="H1168" t="s">
        <v>21</v>
      </c>
      <c r="I1168" t="s">
        <v>19</v>
      </c>
      <c r="J1168" t="s">
        <v>22</v>
      </c>
      <c r="K1168" cm="1">
        <f t="array" ref="K1168">MEDIAN(IF(jobs_in_data[job_title]=jobs_in_data[[#This Row],[job_title]],jobs_in_data[salary_in_usd]))</f>
        <v>140000</v>
      </c>
    </row>
    <row r="1169" spans="1:11" x14ac:dyDescent="0.25">
      <c r="A1169">
        <v>2023</v>
      </c>
      <c r="B1169" t="s">
        <v>28</v>
      </c>
      <c r="C1169" t="s">
        <v>11</v>
      </c>
      <c r="D1169" s="5">
        <v>70000</v>
      </c>
      <c r="E1169" t="s">
        <v>19</v>
      </c>
      <c r="F1169" t="s">
        <v>13</v>
      </c>
      <c r="G1169" t="s">
        <v>14</v>
      </c>
      <c r="H1169" t="s">
        <v>21</v>
      </c>
      <c r="I1169" t="s">
        <v>19</v>
      </c>
      <c r="J1169" t="s">
        <v>22</v>
      </c>
      <c r="K1169" cm="1">
        <f t="array" ref="K1169">MEDIAN(IF(jobs_in_data[job_title]=jobs_in_data[[#This Row],[job_title]],jobs_in_data[salary_in_usd]))</f>
        <v>140000</v>
      </c>
    </row>
    <row r="1170" spans="1:11" x14ac:dyDescent="0.25">
      <c r="A1170">
        <v>2023</v>
      </c>
      <c r="B1170" t="s">
        <v>23</v>
      </c>
      <c r="C1170" t="s">
        <v>24</v>
      </c>
      <c r="D1170" s="5">
        <v>123040</v>
      </c>
      <c r="E1170" t="s">
        <v>31</v>
      </c>
      <c r="F1170" t="s">
        <v>13</v>
      </c>
      <c r="G1170" t="s">
        <v>14</v>
      </c>
      <c r="H1170" t="s">
        <v>21</v>
      </c>
      <c r="I1170" t="s">
        <v>31</v>
      </c>
      <c r="J1170" t="s">
        <v>22</v>
      </c>
      <c r="K1170" cm="1">
        <f t="array" ref="K1170">MEDIAN(IF(jobs_in_data[job_title]=jobs_in_data[[#This Row],[job_title]],jobs_in_data[salary_in_usd]))</f>
        <v>154800</v>
      </c>
    </row>
    <row r="1171" spans="1:11" x14ac:dyDescent="0.25">
      <c r="A1171">
        <v>2023</v>
      </c>
      <c r="B1171" t="s">
        <v>23</v>
      </c>
      <c r="C1171" t="s">
        <v>24</v>
      </c>
      <c r="D1171" s="5">
        <v>73824</v>
      </c>
      <c r="E1171" t="s">
        <v>31</v>
      </c>
      <c r="F1171" t="s">
        <v>13</v>
      </c>
      <c r="G1171" t="s">
        <v>14</v>
      </c>
      <c r="H1171" t="s">
        <v>21</v>
      </c>
      <c r="I1171" t="s">
        <v>31</v>
      </c>
      <c r="J1171" t="s">
        <v>22</v>
      </c>
      <c r="K1171" cm="1">
        <f t="array" ref="K1171">MEDIAN(IF(jobs_in_data[job_title]=jobs_in_data[[#This Row],[job_title]],jobs_in_data[salary_in_usd]))</f>
        <v>154800</v>
      </c>
    </row>
    <row r="1172" spans="1:11" x14ac:dyDescent="0.25">
      <c r="A1172">
        <v>2023</v>
      </c>
      <c r="B1172" t="s">
        <v>65</v>
      </c>
      <c r="C1172" t="s">
        <v>36</v>
      </c>
      <c r="D1172" s="5">
        <v>115500</v>
      </c>
      <c r="E1172" t="s">
        <v>19</v>
      </c>
      <c r="F1172" t="s">
        <v>13</v>
      </c>
      <c r="G1172" t="s">
        <v>14</v>
      </c>
      <c r="H1172" t="s">
        <v>21</v>
      </c>
      <c r="I1172" t="s">
        <v>19</v>
      </c>
      <c r="J1172" t="s">
        <v>22</v>
      </c>
      <c r="K1172" cm="1">
        <f t="array" ref="K1172">MEDIAN(IF(jobs_in_data[job_title]=jobs_in_data[[#This Row],[job_title]],jobs_in_data[salary_in_usd]))</f>
        <v>115500</v>
      </c>
    </row>
    <row r="1173" spans="1:11" x14ac:dyDescent="0.25">
      <c r="A1173">
        <v>2023</v>
      </c>
      <c r="B1173" t="s">
        <v>65</v>
      </c>
      <c r="C1173" t="s">
        <v>36</v>
      </c>
      <c r="D1173" s="5">
        <v>73500</v>
      </c>
      <c r="E1173" t="s">
        <v>19</v>
      </c>
      <c r="F1173" t="s">
        <v>13</v>
      </c>
      <c r="G1173" t="s">
        <v>14</v>
      </c>
      <c r="H1173" t="s">
        <v>21</v>
      </c>
      <c r="I1173" t="s">
        <v>19</v>
      </c>
      <c r="J1173" t="s">
        <v>22</v>
      </c>
      <c r="K1173" cm="1">
        <f t="array" ref="K1173">MEDIAN(IF(jobs_in_data[job_title]=jobs_in_data[[#This Row],[job_title]],jobs_in_data[salary_in_usd]))</f>
        <v>115500</v>
      </c>
    </row>
    <row r="1174" spans="1:11" x14ac:dyDescent="0.25">
      <c r="A1174">
        <v>2023</v>
      </c>
      <c r="B1174" t="s">
        <v>99</v>
      </c>
      <c r="C1174" t="s">
        <v>33</v>
      </c>
      <c r="D1174" s="5">
        <v>35000</v>
      </c>
      <c r="E1174" t="s">
        <v>139</v>
      </c>
      <c r="F1174" t="s">
        <v>13</v>
      </c>
      <c r="G1174" t="s">
        <v>74</v>
      </c>
      <c r="H1174" t="s">
        <v>25</v>
      </c>
      <c r="I1174" t="s">
        <v>19</v>
      </c>
      <c r="J1174" t="s">
        <v>22</v>
      </c>
      <c r="K1174" cm="1">
        <f t="array" ref="K1174">MEDIAN(IF(jobs_in_data[job_title]=jobs_in_data[[#This Row],[job_title]],jobs_in_data[salary_in_usd]))</f>
        <v>73566.5</v>
      </c>
    </row>
    <row r="1175" spans="1:11" x14ac:dyDescent="0.25">
      <c r="A1175">
        <v>2023</v>
      </c>
      <c r="B1175" t="s">
        <v>50</v>
      </c>
      <c r="C1175" t="s">
        <v>27</v>
      </c>
      <c r="D1175" s="5">
        <v>300000</v>
      </c>
      <c r="E1175" t="s">
        <v>142</v>
      </c>
      <c r="F1175" t="s">
        <v>13</v>
      </c>
      <c r="G1175" t="s">
        <v>14</v>
      </c>
      <c r="H1175" t="s">
        <v>25</v>
      </c>
      <c r="I1175" t="s">
        <v>142</v>
      </c>
      <c r="J1175" t="s">
        <v>22</v>
      </c>
      <c r="K1175" cm="1">
        <f t="array" ref="K1175">MEDIAN(IF(jobs_in_data[job_title]=jobs_in_data[[#This Row],[job_title]],jobs_in_data[salary_in_usd]))</f>
        <v>172600</v>
      </c>
    </row>
    <row r="1176" spans="1:11" x14ac:dyDescent="0.25">
      <c r="A1176">
        <v>2023</v>
      </c>
      <c r="B1176" t="s">
        <v>65</v>
      </c>
      <c r="C1176" t="s">
        <v>36</v>
      </c>
      <c r="D1176" s="5">
        <v>115500</v>
      </c>
      <c r="E1176" t="s">
        <v>19</v>
      </c>
      <c r="F1176" t="s">
        <v>13</v>
      </c>
      <c r="G1176" t="s">
        <v>14</v>
      </c>
      <c r="H1176" t="s">
        <v>21</v>
      </c>
      <c r="I1176" t="s">
        <v>19</v>
      </c>
      <c r="J1176" t="s">
        <v>22</v>
      </c>
      <c r="K1176" cm="1">
        <f t="array" ref="K1176">MEDIAN(IF(jobs_in_data[job_title]=jobs_in_data[[#This Row],[job_title]],jobs_in_data[salary_in_usd]))</f>
        <v>115500</v>
      </c>
    </row>
    <row r="1177" spans="1:11" x14ac:dyDescent="0.25">
      <c r="A1177">
        <v>2023</v>
      </c>
      <c r="B1177" t="s">
        <v>65</v>
      </c>
      <c r="C1177" t="s">
        <v>36</v>
      </c>
      <c r="D1177" s="5">
        <v>73500</v>
      </c>
      <c r="E1177" t="s">
        <v>19</v>
      </c>
      <c r="F1177" t="s">
        <v>13</v>
      </c>
      <c r="G1177" t="s">
        <v>14</v>
      </c>
      <c r="H1177" t="s">
        <v>21</v>
      </c>
      <c r="I1177" t="s">
        <v>19</v>
      </c>
      <c r="J1177" t="s">
        <v>22</v>
      </c>
      <c r="K1177" cm="1">
        <f t="array" ref="K1177">MEDIAN(IF(jobs_in_data[job_title]=jobs_in_data[[#This Row],[job_title]],jobs_in_data[salary_in_usd]))</f>
        <v>115500</v>
      </c>
    </row>
    <row r="1178" spans="1:11" x14ac:dyDescent="0.25">
      <c r="A1178">
        <v>2023</v>
      </c>
      <c r="B1178" t="s">
        <v>28</v>
      </c>
      <c r="C1178" t="s">
        <v>11</v>
      </c>
      <c r="D1178" s="5">
        <v>86128</v>
      </c>
      <c r="E1178" t="s">
        <v>44</v>
      </c>
      <c r="F1178" t="s">
        <v>13</v>
      </c>
      <c r="G1178" t="s">
        <v>14</v>
      </c>
      <c r="H1178" t="s">
        <v>25</v>
      </c>
      <c r="I1178" t="s">
        <v>44</v>
      </c>
      <c r="J1178" t="s">
        <v>22</v>
      </c>
      <c r="K1178" cm="1">
        <f t="array" ref="K1178">MEDIAN(IF(jobs_in_data[job_title]=jobs_in_data[[#This Row],[job_title]],jobs_in_data[salary_in_usd]))</f>
        <v>140000</v>
      </c>
    </row>
    <row r="1179" spans="1:11" x14ac:dyDescent="0.25">
      <c r="A1179">
        <v>2023</v>
      </c>
      <c r="B1179" t="s">
        <v>28</v>
      </c>
      <c r="C1179" t="s">
        <v>11</v>
      </c>
      <c r="D1179" s="5">
        <v>61520</v>
      </c>
      <c r="E1179" t="s">
        <v>44</v>
      </c>
      <c r="F1179" t="s">
        <v>13</v>
      </c>
      <c r="G1179" t="s">
        <v>14</v>
      </c>
      <c r="H1179" t="s">
        <v>25</v>
      </c>
      <c r="I1179" t="s">
        <v>44</v>
      </c>
      <c r="J1179" t="s">
        <v>22</v>
      </c>
      <c r="K1179" cm="1">
        <f t="array" ref="K1179">MEDIAN(IF(jobs_in_data[job_title]=jobs_in_data[[#This Row],[job_title]],jobs_in_data[salary_in_usd]))</f>
        <v>140000</v>
      </c>
    </row>
    <row r="1180" spans="1:11" x14ac:dyDescent="0.25">
      <c r="A1180">
        <v>2023</v>
      </c>
      <c r="B1180" t="s">
        <v>23</v>
      </c>
      <c r="C1180" t="s">
        <v>24</v>
      </c>
      <c r="D1180" s="5">
        <v>160000</v>
      </c>
      <c r="E1180" t="s">
        <v>19</v>
      </c>
      <c r="F1180" t="s">
        <v>13</v>
      </c>
      <c r="G1180" t="s">
        <v>14</v>
      </c>
      <c r="H1180" t="s">
        <v>25</v>
      </c>
      <c r="I1180" t="s">
        <v>19</v>
      </c>
      <c r="J1180" t="s">
        <v>22</v>
      </c>
      <c r="K1180" cm="1">
        <f t="array" ref="K1180">MEDIAN(IF(jobs_in_data[job_title]=jobs_in_data[[#This Row],[job_title]],jobs_in_data[salary_in_usd]))</f>
        <v>154800</v>
      </c>
    </row>
    <row r="1181" spans="1:11" x14ac:dyDescent="0.25">
      <c r="A1181">
        <v>2023</v>
      </c>
      <c r="B1181" t="s">
        <v>23</v>
      </c>
      <c r="C1181" t="s">
        <v>24</v>
      </c>
      <c r="D1181" s="5">
        <v>140000</v>
      </c>
      <c r="E1181" t="s">
        <v>19</v>
      </c>
      <c r="F1181" t="s">
        <v>13</v>
      </c>
      <c r="G1181" t="s">
        <v>14</v>
      </c>
      <c r="H1181" t="s">
        <v>25</v>
      </c>
      <c r="I1181" t="s">
        <v>19</v>
      </c>
      <c r="J1181" t="s">
        <v>22</v>
      </c>
      <c r="K1181" cm="1">
        <f t="array" ref="K1181">MEDIAN(IF(jobs_in_data[job_title]=jobs_in_data[[#This Row],[job_title]],jobs_in_data[salary_in_usd]))</f>
        <v>154800</v>
      </c>
    </row>
    <row r="1182" spans="1:11" x14ac:dyDescent="0.25">
      <c r="A1182">
        <v>2023</v>
      </c>
      <c r="B1182" t="s">
        <v>65</v>
      </c>
      <c r="C1182" t="s">
        <v>36</v>
      </c>
      <c r="D1182" s="5">
        <v>115500</v>
      </c>
      <c r="E1182" t="s">
        <v>19</v>
      </c>
      <c r="F1182" t="s">
        <v>13</v>
      </c>
      <c r="G1182" t="s">
        <v>14</v>
      </c>
      <c r="H1182" t="s">
        <v>21</v>
      </c>
      <c r="I1182" t="s">
        <v>19</v>
      </c>
      <c r="J1182" t="s">
        <v>22</v>
      </c>
      <c r="K1182" cm="1">
        <f t="array" ref="K1182">MEDIAN(IF(jobs_in_data[job_title]=jobs_in_data[[#This Row],[job_title]],jobs_in_data[salary_in_usd]))</f>
        <v>115500</v>
      </c>
    </row>
    <row r="1183" spans="1:11" x14ac:dyDescent="0.25">
      <c r="A1183">
        <v>2023</v>
      </c>
      <c r="B1183" t="s">
        <v>65</v>
      </c>
      <c r="C1183" t="s">
        <v>36</v>
      </c>
      <c r="D1183" s="5">
        <v>73500</v>
      </c>
      <c r="E1183" t="s">
        <v>19</v>
      </c>
      <c r="F1183" t="s">
        <v>13</v>
      </c>
      <c r="G1183" t="s">
        <v>14</v>
      </c>
      <c r="H1183" t="s">
        <v>21</v>
      </c>
      <c r="I1183" t="s">
        <v>19</v>
      </c>
      <c r="J1183" t="s">
        <v>22</v>
      </c>
      <c r="K1183" cm="1">
        <f t="array" ref="K1183">MEDIAN(IF(jobs_in_data[job_title]=jobs_in_data[[#This Row],[job_title]],jobs_in_data[salary_in_usd]))</f>
        <v>115500</v>
      </c>
    </row>
    <row r="1184" spans="1:11" x14ac:dyDescent="0.25">
      <c r="A1184">
        <v>2023</v>
      </c>
      <c r="B1184" t="s">
        <v>23</v>
      </c>
      <c r="C1184" t="s">
        <v>24</v>
      </c>
      <c r="D1184" s="5">
        <v>145000</v>
      </c>
      <c r="E1184" t="s">
        <v>19</v>
      </c>
      <c r="F1184" t="s">
        <v>13</v>
      </c>
      <c r="G1184" t="s">
        <v>14</v>
      </c>
      <c r="H1184" t="s">
        <v>25</v>
      </c>
      <c r="I1184" t="s">
        <v>19</v>
      </c>
      <c r="J1184" t="s">
        <v>22</v>
      </c>
      <c r="K1184" cm="1">
        <f t="array" ref="K1184">MEDIAN(IF(jobs_in_data[job_title]=jobs_in_data[[#This Row],[job_title]],jobs_in_data[salary_in_usd]))</f>
        <v>154800</v>
      </c>
    </row>
    <row r="1185" spans="1:11" x14ac:dyDescent="0.25">
      <c r="A1185">
        <v>2023</v>
      </c>
      <c r="B1185" t="s">
        <v>23</v>
      </c>
      <c r="C1185" t="s">
        <v>24</v>
      </c>
      <c r="D1185" s="5">
        <v>115000</v>
      </c>
      <c r="E1185" t="s">
        <v>19</v>
      </c>
      <c r="F1185" t="s">
        <v>13</v>
      </c>
      <c r="G1185" t="s">
        <v>14</v>
      </c>
      <c r="H1185" t="s">
        <v>25</v>
      </c>
      <c r="I1185" t="s">
        <v>19</v>
      </c>
      <c r="J1185" t="s">
        <v>22</v>
      </c>
      <c r="K1185" cm="1">
        <f t="array" ref="K1185">MEDIAN(IF(jobs_in_data[job_title]=jobs_in_data[[#This Row],[job_title]],jobs_in_data[salary_in_usd]))</f>
        <v>154800</v>
      </c>
    </row>
    <row r="1186" spans="1:11" x14ac:dyDescent="0.25">
      <c r="A1186">
        <v>2023</v>
      </c>
      <c r="B1186" t="s">
        <v>17</v>
      </c>
      <c r="C1186" t="s">
        <v>18</v>
      </c>
      <c r="D1186" s="5">
        <v>140000</v>
      </c>
      <c r="E1186" t="s">
        <v>19</v>
      </c>
      <c r="F1186" t="s">
        <v>13</v>
      </c>
      <c r="G1186" t="s">
        <v>14</v>
      </c>
      <c r="H1186" t="s">
        <v>25</v>
      </c>
      <c r="I1186" t="s">
        <v>19</v>
      </c>
      <c r="J1186" t="s">
        <v>22</v>
      </c>
      <c r="K1186" cm="1">
        <f t="array" ref="K1186">MEDIAN(IF(jobs_in_data[job_title]=jobs_in_data[[#This Row],[job_title]],jobs_in_data[salary_in_usd]))</f>
        <v>159500</v>
      </c>
    </row>
    <row r="1187" spans="1:11" x14ac:dyDescent="0.25">
      <c r="A1187">
        <v>2023</v>
      </c>
      <c r="B1187" t="s">
        <v>17</v>
      </c>
      <c r="C1187" t="s">
        <v>18</v>
      </c>
      <c r="D1187" s="5">
        <v>110000</v>
      </c>
      <c r="E1187" t="s">
        <v>19</v>
      </c>
      <c r="F1187" t="s">
        <v>13</v>
      </c>
      <c r="G1187" t="s">
        <v>14</v>
      </c>
      <c r="H1187" t="s">
        <v>25</v>
      </c>
      <c r="I1187" t="s">
        <v>19</v>
      </c>
      <c r="J1187" t="s">
        <v>22</v>
      </c>
      <c r="K1187" cm="1">
        <f t="array" ref="K1187">MEDIAN(IF(jobs_in_data[job_title]=jobs_in_data[[#This Row],[job_title]],jobs_in_data[salary_in_usd]))</f>
        <v>159500</v>
      </c>
    </row>
    <row r="1188" spans="1:11" x14ac:dyDescent="0.25">
      <c r="A1188">
        <v>2023</v>
      </c>
      <c r="B1188" t="s">
        <v>28</v>
      </c>
      <c r="C1188" t="s">
        <v>11</v>
      </c>
      <c r="D1188" s="5">
        <v>185900</v>
      </c>
      <c r="E1188" t="s">
        <v>19</v>
      </c>
      <c r="F1188" t="s">
        <v>13</v>
      </c>
      <c r="G1188" t="s">
        <v>14</v>
      </c>
      <c r="H1188" t="s">
        <v>21</v>
      </c>
      <c r="I1188" t="s">
        <v>19</v>
      </c>
      <c r="J1188" t="s">
        <v>22</v>
      </c>
      <c r="K1188" cm="1">
        <f t="array" ref="K1188">MEDIAN(IF(jobs_in_data[job_title]=jobs_in_data[[#This Row],[job_title]],jobs_in_data[salary_in_usd]))</f>
        <v>140000</v>
      </c>
    </row>
    <row r="1189" spans="1:11" x14ac:dyDescent="0.25">
      <c r="A1189">
        <v>2023</v>
      </c>
      <c r="B1189" t="s">
        <v>28</v>
      </c>
      <c r="C1189" t="s">
        <v>11</v>
      </c>
      <c r="D1189" s="5">
        <v>129300</v>
      </c>
      <c r="E1189" t="s">
        <v>19</v>
      </c>
      <c r="F1189" t="s">
        <v>13</v>
      </c>
      <c r="G1189" t="s">
        <v>14</v>
      </c>
      <c r="H1189" t="s">
        <v>21</v>
      </c>
      <c r="I1189" t="s">
        <v>19</v>
      </c>
      <c r="J1189" t="s">
        <v>22</v>
      </c>
      <c r="K1189" cm="1">
        <f t="array" ref="K1189">MEDIAN(IF(jobs_in_data[job_title]=jobs_in_data[[#This Row],[job_title]],jobs_in_data[salary_in_usd]))</f>
        <v>140000</v>
      </c>
    </row>
    <row r="1190" spans="1:11" x14ac:dyDescent="0.25">
      <c r="A1190">
        <v>2023</v>
      </c>
      <c r="B1190" t="s">
        <v>32</v>
      </c>
      <c r="C1190" t="s">
        <v>33</v>
      </c>
      <c r="D1190" s="5">
        <v>120000</v>
      </c>
      <c r="E1190" t="s">
        <v>19</v>
      </c>
      <c r="F1190" t="s">
        <v>13</v>
      </c>
      <c r="G1190" t="s">
        <v>14</v>
      </c>
      <c r="H1190" t="s">
        <v>25</v>
      </c>
      <c r="I1190" t="s">
        <v>19</v>
      </c>
      <c r="J1190" t="s">
        <v>22</v>
      </c>
      <c r="K1190" cm="1">
        <f t="array" ref="K1190">MEDIAN(IF(jobs_in_data[job_title]=jobs_in_data[[#This Row],[job_title]],jobs_in_data[salary_in_usd]))</f>
        <v>105320</v>
      </c>
    </row>
    <row r="1191" spans="1:11" x14ac:dyDescent="0.25">
      <c r="A1191">
        <v>2023</v>
      </c>
      <c r="B1191" t="s">
        <v>32</v>
      </c>
      <c r="C1191" t="s">
        <v>33</v>
      </c>
      <c r="D1191" s="5">
        <v>110000</v>
      </c>
      <c r="E1191" t="s">
        <v>19</v>
      </c>
      <c r="F1191" t="s">
        <v>13</v>
      </c>
      <c r="G1191" t="s">
        <v>14</v>
      </c>
      <c r="H1191" t="s">
        <v>25</v>
      </c>
      <c r="I1191" t="s">
        <v>19</v>
      </c>
      <c r="J1191" t="s">
        <v>22</v>
      </c>
      <c r="K1191" cm="1">
        <f t="array" ref="K1191">MEDIAN(IF(jobs_in_data[job_title]=jobs_in_data[[#This Row],[job_title]],jobs_in_data[salary_in_usd]))</f>
        <v>105320</v>
      </c>
    </row>
    <row r="1192" spans="1:11" x14ac:dyDescent="0.25">
      <c r="A1192">
        <v>2023</v>
      </c>
      <c r="B1192" t="s">
        <v>28</v>
      </c>
      <c r="C1192" t="s">
        <v>11</v>
      </c>
      <c r="D1192" s="5">
        <v>49216</v>
      </c>
      <c r="E1192" t="s">
        <v>31</v>
      </c>
      <c r="F1192" t="s">
        <v>13</v>
      </c>
      <c r="G1192" t="s">
        <v>14</v>
      </c>
      <c r="H1192" t="s">
        <v>25</v>
      </c>
      <c r="I1192" t="s">
        <v>31</v>
      </c>
      <c r="J1192" t="s">
        <v>22</v>
      </c>
      <c r="K1192" cm="1">
        <f t="array" ref="K1192">MEDIAN(IF(jobs_in_data[job_title]=jobs_in_data[[#This Row],[job_title]],jobs_in_data[salary_in_usd]))</f>
        <v>140000</v>
      </c>
    </row>
    <row r="1193" spans="1:11" x14ac:dyDescent="0.25">
      <c r="A1193">
        <v>2023</v>
      </c>
      <c r="B1193" t="s">
        <v>28</v>
      </c>
      <c r="C1193" t="s">
        <v>11</v>
      </c>
      <c r="D1193" s="5">
        <v>43064</v>
      </c>
      <c r="E1193" t="s">
        <v>31</v>
      </c>
      <c r="F1193" t="s">
        <v>13</v>
      </c>
      <c r="G1193" t="s">
        <v>14</v>
      </c>
      <c r="H1193" t="s">
        <v>25</v>
      </c>
      <c r="I1193" t="s">
        <v>31</v>
      </c>
      <c r="J1193" t="s">
        <v>22</v>
      </c>
      <c r="K1193" cm="1">
        <f t="array" ref="K1193">MEDIAN(IF(jobs_in_data[job_title]=jobs_in_data[[#This Row],[job_title]],jobs_in_data[salary_in_usd]))</f>
        <v>140000</v>
      </c>
    </row>
    <row r="1194" spans="1:11" x14ac:dyDescent="0.25">
      <c r="A1194">
        <v>2022</v>
      </c>
      <c r="B1194" t="s">
        <v>143</v>
      </c>
      <c r="C1194" t="s">
        <v>27</v>
      </c>
      <c r="D1194" s="5">
        <v>97712</v>
      </c>
      <c r="E1194" t="s">
        <v>104</v>
      </c>
      <c r="F1194" t="s">
        <v>13</v>
      </c>
      <c r="G1194" t="s">
        <v>74</v>
      </c>
      <c r="H1194" t="s">
        <v>25</v>
      </c>
      <c r="I1194" t="s">
        <v>75</v>
      </c>
      <c r="J1194" t="s">
        <v>16</v>
      </c>
      <c r="K1194" cm="1">
        <f t="array" ref="K1194">MEDIAN(IF(jobs_in_data[job_title]=jobs_in_data[[#This Row],[job_title]],jobs_in_data[salary_in_usd]))</f>
        <v>83559.5</v>
      </c>
    </row>
    <row r="1195" spans="1:11" x14ac:dyDescent="0.25">
      <c r="A1195">
        <v>2023</v>
      </c>
      <c r="B1195" t="s">
        <v>35</v>
      </c>
      <c r="C1195" t="s">
        <v>36</v>
      </c>
      <c r="D1195" s="5">
        <v>172200</v>
      </c>
      <c r="E1195" t="s">
        <v>19</v>
      </c>
      <c r="F1195" t="s">
        <v>13</v>
      </c>
      <c r="G1195" t="s">
        <v>14</v>
      </c>
      <c r="H1195" t="s">
        <v>25</v>
      </c>
      <c r="I1195" t="s">
        <v>19</v>
      </c>
      <c r="J1195" t="s">
        <v>22</v>
      </c>
      <c r="K1195" cm="1">
        <f t="array" ref="K1195">MEDIAN(IF(jobs_in_data[job_title]=jobs_in_data[[#This Row],[job_title]],jobs_in_data[salary_in_usd]))</f>
        <v>149400</v>
      </c>
    </row>
    <row r="1196" spans="1:11" x14ac:dyDescent="0.25">
      <c r="A1196">
        <v>2023</v>
      </c>
      <c r="B1196" t="s">
        <v>35</v>
      </c>
      <c r="C1196" t="s">
        <v>36</v>
      </c>
      <c r="D1196" s="5">
        <v>131200</v>
      </c>
      <c r="E1196" t="s">
        <v>19</v>
      </c>
      <c r="F1196" t="s">
        <v>13</v>
      </c>
      <c r="G1196" t="s">
        <v>14</v>
      </c>
      <c r="H1196" t="s">
        <v>25</v>
      </c>
      <c r="I1196" t="s">
        <v>19</v>
      </c>
      <c r="J1196" t="s">
        <v>22</v>
      </c>
      <c r="K1196" cm="1">
        <f t="array" ref="K1196">MEDIAN(IF(jobs_in_data[job_title]=jobs_in_data[[#This Row],[job_title]],jobs_in_data[salary_in_usd]))</f>
        <v>149400</v>
      </c>
    </row>
    <row r="1197" spans="1:11" x14ac:dyDescent="0.25">
      <c r="A1197">
        <v>2023</v>
      </c>
      <c r="B1197" t="s">
        <v>65</v>
      </c>
      <c r="C1197" t="s">
        <v>36</v>
      </c>
      <c r="D1197" s="5">
        <v>115500</v>
      </c>
      <c r="E1197" t="s">
        <v>19</v>
      </c>
      <c r="F1197" t="s">
        <v>13</v>
      </c>
      <c r="G1197" t="s">
        <v>14</v>
      </c>
      <c r="H1197" t="s">
        <v>21</v>
      </c>
      <c r="I1197" t="s">
        <v>19</v>
      </c>
      <c r="J1197" t="s">
        <v>22</v>
      </c>
      <c r="K1197" cm="1">
        <f t="array" ref="K1197">MEDIAN(IF(jobs_in_data[job_title]=jobs_in_data[[#This Row],[job_title]],jobs_in_data[salary_in_usd]))</f>
        <v>115500</v>
      </c>
    </row>
    <row r="1198" spans="1:11" x14ac:dyDescent="0.25">
      <c r="A1198">
        <v>2023</v>
      </c>
      <c r="B1198" t="s">
        <v>65</v>
      </c>
      <c r="C1198" t="s">
        <v>36</v>
      </c>
      <c r="D1198" s="5">
        <v>73500</v>
      </c>
      <c r="E1198" t="s">
        <v>19</v>
      </c>
      <c r="F1198" t="s">
        <v>13</v>
      </c>
      <c r="G1198" t="s">
        <v>14</v>
      </c>
      <c r="H1198" t="s">
        <v>21</v>
      </c>
      <c r="I1198" t="s">
        <v>19</v>
      </c>
      <c r="J1198" t="s">
        <v>22</v>
      </c>
      <c r="K1198" cm="1">
        <f t="array" ref="K1198">MEDIAN(IF(jobs_in_data[job_title]=jobs_in_data[[#This Row],[job_title]],jobs_in_data[salary_in_usd]))</f>
        <v>115500</v>
      </c>
    </row>
    <row r="1199" spans="1:11" x14ac:dyDescent="0.25">
      <c r="A1199">
        <v>2023</v>
      </c>
      <c r="B1199" t="s">
        <v>23</v>
      </c>
      <c r="C1199" t="s">
        <v>24</v>
      </c>
      <c r="D1199" s="5">
        <v>135000</v>
      </c>
      <c r="E1199" t="s">
        <v>19</v>
      </c>
      <c r="F1199" t="s">
        <v>13</v>
      </c>
      <c r="G1199" t="s">
        <v>14</v>
      </c>
      <c r="H1199" t="s">
        <v>21</v>
      </c>
      <c r="I1199" t="s">
        <v>19</v>
      </c>
      <c r="J1199" t="s">
        <v>22</v>
      </c>
      <c r="K1199" cm="1">
        <f t="array" ref="K1199">MEDIAN(IF(jobs_in_data[job_title]=jobs_in_data[[#This Row],[job_title]],jobs_in_data[salary_in_usd]))</f>
        <v>154800</v>
      </c>
    </row>
    <row r="1200" spans="1:11" x14ac:dyDescent="0.25">
      <c r="A1200">
        <v>2023</v>
      </c>
      <c r="B1200" t="s">
        <v>23</v>
      </c>
      <c r="C1200" t="s">
        <v>24</v>
      </c>
      <c r="D1200" s="5">
        <v>70000</v>
      </c>
      <c r="E1200" t="s">
        <v>19</v>
      </c>
      <c r="F1200" t="s">
        <v>13</v>
      </c>
      <c r="G1200" t="s">
        <v>14</v>
      </c>
      <c r="H1200" t="s">
        <v>21</v>
      </c>
      <c r="I1200" t="s">
        <v>19</v>
      </c>
      <c r="J1200" t="s">
        <v>22</v>
      </c>
      <c r="K1200" cm="1">
        <f t="array" ref="K1200">MEDIAN(IF(jobs_in_data[job_title]=jobs_in_data[[#This Row],[job_title]],jobs_in_data[salary_in_usd]))</f>
        <v>154800</v>
      </c>
    </row>
    <row r="1201" spans="1:11" x14ac:dyDescent="0.25">
      <c r="A1201">
        <v>2023</v>
      </c>
      <c r="B1201" t="s">
        <v>32</v>
      </c>
      <c r="C1201" t="s">
        <v>33</v>
      </c>
      <c r="D1201" s="5">
        <v>90000</v>
      </c>
      <c r="E1201" t="s">
        <v>19</v>
      </c>
      <c r="F1201" t="s">
        <v>13</v>
      </c>
      <c r="G1201" t="s">
        <v>14</v>
      </c>
      <c r="H1201" t="s">
        <v>21</v>
      </c>
      <c r="I1201" t="s">
        <v>19</v>
      </c>
      <c r="J1201" t="s">
        <v>22</v>
      </c>
      <c r="K1201" cm="1">
        <f t="array" ref="K1201">MEDIAN(IF(jobs_in_data[job_title]=jobs_in_data[[#This Row],[job_title]],jobs_in_data[salary_in_usd]))</f>
        <v>105320</v>
      </c>
    </row>
    <row r="1202" spans="1:11" x14ac:dyDescent="0.25">
      <c r="A1202">
        <v>2023</v>
      </c>
      <c r="B1202" t="s">
        <v>32</v>
      </c>
      <c r="C1202" t="s">
        <v>33</v>
      </c>
      <c r="D1202" s="5">
        <v>70000</v>
      </c>
      <c r="E1202" t="s">
        <v>19</v>
      </c>
      <c r="F1202" t="s">
        <v>13</v>
      </c>
      <c r="G1202" t="s">
        <v>14</v>
      </c>
      <c r="H1202" t="s">
        <v>21</v>
      </c>
      <c r="I1202" t="s">
        <v>19</v>
      </c>
      <c r="J1202" t="s">
        <v>22</v>
      </c>
      <c r="K1202" cm="1">
        <f t="array" ref="K1202">MEDIAN(IF(jobs_in_data[job_title]=jobs_in_data[[#This Row],[job_title]],jobs_in_data[salary_in_usd]))</f>
        <v>105320</v>
      </c>
    </row>
    <row r="1203" spans="1:11" x14ac:dyDescent="0.25">
      <c r="A1203">
        <v>2023</v>
      </c>
      <c r="B1203" t="s">
        <v>23</v>
      </c>
      <c r="C1203" t="s">
        <v>24</v>
      </c>
      <c r="D1203" s="5">
        <v>25912</v>
      </c>
      <c r="E1203" t="s">
        <v>104</v>
      </c>
      <c r="F1203" t="s">
        <v>13</v>
      </c>
      <c r="G1203" t="s">
        <v>14</v>
      </c>
      <c r="H1203" t="s">
        <v>25</v>
      </c>
      <c r="I1203" t="s">
        <v>104</v>
      </c>
      <c r="J1203" t="s">
        <v>58</v>
      </c>
      <c r="K1203" cm="1">
        <f t="array" ref="K1203">MEDIAN(IF(jobs_in_data[job_title]=jobs_in_data[[#This Row],[job_title]],jobs_in_data[salary_in_usd]))</f>
        <v>154800</v>
      </c>
    </row>
    <row r="1204" spans="1:11" x14ac:dyDescent="0.25">
      <c r="A1204">
        <v>2023</v>
      </c>
      <c r="B1204" t="s">
        <v>30</v>
      </c>
      <c r="C1204" t="s">
        <v>27</v>
      </c>
      <c r="D1204" s="5">
        <v>155810</v>
      </c>
      <c r="E1204" t="s">
        <v>19</v>
      </c>
      <c r="F1204" t="s">
        <v>13</v>
      </c>
      <c r="G1204" t="s">
        <v>14</v>
      </c>
      <c r="H1204" t="s">
        <v>21</v>
      </c>
      <c r="I1204" t="s">
        <v>19</v>
      </c>
      <c r="J1204" t="s">
        <v>22</v>
      </c>
      <c r="K1204" cm="1">
        <f t="array" ref="K1204">MEDIAN(IF(jobs_in_data[job_title]=jobs_in_data[[#This Row],[job_title]],jobs_in_data[salary_in_usd]))</f>
        <v>182200</v>
      </c>
    </row>
    <row r="1205" spans="1:11" x14ac:dyDescent="0.25">
      <c r="A1205">
        <v>2023</v>
      </c>
      <c r="B1205" t="s">
        <v>30</v>
      </c>
      <c r="C1205" t="s">
        <v>27</v>
      </c>
      <c r="D1205" s="5">
        <v>106720</v>
      </c>
      <c r="E1205" t="s">
        <v>19</v>
      </c>
      <c r="F1205" t="s">
        <v>13</v>
      </c>
      <c r="G1205" t="s">
        <v>14</v>
      </c>
      <c r="H1205" t="s">
        <v>21</v>
      </c>
      <c r="I1205" t="s">
        <v>19</v>
      </c>
      <c r="J1205" t="s">
        <v>22</v>
      </c>
      <c r="K1205" cm="1">
        <f t="array" ref="K1205">MEDIAN(IF(jobs_in_data[job_title]=jobs_in_data[[#This Row],[job_title]],jobs_in_data[salary_in_usd]))</f>
        <v>182200</v>
      </c>
    </row>
    <row r="1206" spans="1:11" x14ac:dyDescent="0.25">
      <c r="A1206">
        <v>2023</v>
      </c>
      <c r="B1206" t="s">
        <v>28</v>
      </c>
      <c r="C1206" t="s">
        <v>11</v>
      </c>
      <c r="D1206" s="5">
        <v>121000</v>
      </c>
      <c r="E1206" t="s">
        <v>19</v>
      </c>
      <c r="F1206" t="s">
        <v>13</v>
      </c>
      <c r="G1206" t="s">
        <v>14</v>
      </c>
      <c r="H1206" t="s">
        <v>21</v>
      </c>
      <c r="I1206" t="s">
        <v>19</v>
      </c>
      <c r="J1206" t="s">
        <v>22</v>
      </c>
      <c r="K1206" cm="1">
        <f t="array" ref="K1206">MEDIAN(IF(jobs_in_data[job_title]=jobs_in_data[[#This Row],[job_title]],jobs_in_data[salary_in_usd]))</f>
        <v>140000</v>
      </c>
    </row>
    <row r="1207" spans="1:11" x14ac:dyDescent="0.25">
      <c r="A1207">
        <v>2023</v>
      </c>
      <c r="B1207" t="s">
        <v>28</v>
      </c>
      <c r="C1207" t="s">
        <v>11</v>
      </c>
      <c r="D1207" s="5">
        <v>78000</v>
      </c>
      <c r="E1207" t="s">
        <v>19</v>
      </c>
      <c r="F1207" t="s">
        <v>13</v>
      </c>
      <c r="G1207" t="s">
        <v>14</v>
      </c>
      <c r="H1207" t="s">
        <v>21</v>
      </c>
      <c r="I1207" t="s">
        <v>19</v>
      </c>
      <c r="J1207" t="s">
        <v>22</v>
      </c>
      <c r="K1207" cm="1">
        <f t="array" ref="K1207">MEDIAN(IF(jobs_in_data[job_title]=jobs_in_data[[#This Row],[job_title]],jobs_in_data[salary_in_usd]))</f>
        <v>140000</v>
      </c>
    </row>
    <row r="1208" spans="1:11" x14ac:dyDescent="0.25">
      <c r="A1208">
        <v>2023</v>
      </c>
      <c r="B1208" t="s">
        <v>32</v>
      </c>
      <c r="C1208" t="s">
        <v>33</v>
      </c>
      <c r="D1208" s="5">
        <v>78000</v>
      </c>
      <c r="E1208" t="s">
        <v>19</v>
      </c>
      <c r="F1208" t="s">
        <v>13</v>
      </c>
      <c r="G1208" t="s">
        <v>14</v>
      </c>
      <c r="H1208" t="s">
        <v>21</v>
      </c>
      <c r="I1208" t="s">
        <v>19</v>
      </c>
      <c r="J1208" t="s">
        <v>22</v>
      </c>
      <c r="K1208" cm="1">
        <f t="array" ref="K1208">MEDIAN(IF(jobs_in_data[job_title]=jobs_in_data[[#This Row],[job_title]],jobs_in_data[salary_in_usd]))</f>
        <v>105320</v>
      </c>
    </row>
    <row r="1209" spans="1:11" x14ac:dyDescent="0.25">
      <c r="A1209">
        <v>2023</v>
      </c>
      <c r="B1209" t="s">
        <v>32</v>
      </c>
      <c r="C1209" t="s">
        <v>33</v>
      </c>
      <c r="D1209" s="5">
        <v>68000</v>
      </c>
      <c r="E1209" t="s">
        <v>19</v>
      </c>
      <c r="F1209" t="s">
        <v>13</v>
      </c>
      <c r="G1209" t="s">
        <v>14</v>
      </c>
      <c r="H1209" t="s">
        <v>21</v>
      </c>
      <c r="I1209" t="s">
        <v>19</v>
      </c>
      <c r="J1209" t="s">
        <v>22</v>
      </c>
      <c r="K1209" cm="1">
        <f t="array" ref="K1209">MEDIAN(IF(jobs_in_data[job_title]=jobs_in_data[[#This Row],[job_title]],jobs_in_data[salary_in_usd]))</f>
        <v>105320</v>
      </c>
    </row>
    <row r="1210" spans="1:11" x14ac:dyDescent="0.25">
      <c r="A1210">
        <v>2023</v>
      </c>
      <c r="B1210" t="s">
        <v>38</v>
      </c>
      <c r="C1210" t="s">
        <v>39</v>
      </c>
      <c r="D1210" s="5">
        <v>128000</v>
      </c>
      <c r="E1210" t="s">
        <v>19</v>
      </c>
      <c r="F1210" t="s">
        <v>13</v>
      </c>
      <c r="G1210" t="s">
        <v>14</v>
      </c>
      <c r="H1210" t="s">
        <v>21</v>
      </c>
      <c r="I1210" t="s">
        <v>19</v>
      </c>
      <c r="J1210" t="s">
        <v>22</v>
      </c>
      <c r="K1210" cm="1">
        <f t="array" ref="K1210">MEDIAN(IF(jobs_in_data[job_title]=jobs_in_data[[#This Row],[job_title]],jobs_in_data[salary_in_usd]))</f>
        <v>110000</v>
      </c>
    </row>
    <row r="1211" spans="1:11" x14ac:dyDescent="0.25">
      <c r="A1211">
        <v>2023</v>
      </c>
      <c r="B1211" t="s">
        <v>38</v>
      </c>
      <c r="C1211" t="s">
        <v>39</v>
      </c>
      <c r="D1211" s="5">
        <v>81500</v>
      </c>
      <c r="E1211" t="s">
        <v>19</v>
      </c>
      <c r="F1211" t="s">
        <v>13</v>
      </c>
      <c r="G1211" t="s">
        <v>14</v>
      </c>
      <c r="H1211" t="s">
        <v>21</v>
      </c>
      <c r="I1211" t="s">
        <v>19</v>
      </c>
      <c r="J1211" t="s">
        <v>22</v>
      </c>
      <c r="K1211" cm="1">
        <f t="array" ref="K1211">MEDIAN(IF(jobs_in_data[job_title]=jobs_in_data[[#This Row],[job_title]],jobs_in_data[salary_in_usd]))</f>
        <v>110000</v>
      </c>
    </row>
    <row r="1212" spans="1:11" x14ac:dyDescent="0.25">
      <c r="A1212">
        <v>2023</v>
      </c>
      <c r="B1212" t="s">
        <v>32</v>
      </c>
      <c r="C1212" t="s">
        <v>33</v>
      </c>
      <c r="D1212" s="5">
        <v>97750</v>
      </c>
      <c r="E1212" t="s">
        <v>19</v>
      </c>
      <c r="F1212" t="s">
        <v>13</v>
      </c>
      <c r="G1212" t="s">
        <v>14</v>
      </c>
      <c r="H1212" t="s">
        <v>21</v>
      </c>
      <c r="I1212" t="s">
        <v>19</v>
      </c>
      <c r="J1212" t="s">
        <v>22</v>
      </c>
      <c r="K1212" cm="1">
        <f t="array" ref="K1212">MEDIAN(IF(jobs_in_data[job_title]=jobs_in_data[[#This Row],[job_title]],jobs_in_data[salary_in_usd]))</f>
        <v>105320</v>
      </c>
    </row>
    <row r="1213" spans="1:11" x14ac:dyDescent="0.25">
      <c r="A1213">
        <v>2023</v>
      </c>
      <c r="B1213" t="s">
        <v>32</v>
      </c>
      <c r="C1213" t="s">
        <v>33</v>
      </c>
      <c r="D1213" s="5">
        <v>75000</v>
      </c>
      <c r="E1213" t="s">
        <v>19</v>
      </c>
      <c r="F1213" t="s">
        <v>13</v>
      </c>
      <c r="G1213" t="s">
        <v>14</v>
      </c>
      <c r="H1213" t="s">
        <v>21</v>
      </c>
      <c r="I1213" t="s">
        <v>19</v>
      </c>
      <c r="J1213" t="s">
        <v>22</v>
      </c>
      <c r="K1213" cm="1">
        <f t="array" ref="K1213">MEDIAN(IF(jobs_in_data[job_title]=jobs_in_data[[#This Row],[job_title]],jobs_in_data[salary_in_usd]))</f>
        <v>105320</v>
      </c>
    </row>
    <row r="1214" spans="1:11" x14ac:dyDescent="0.25">
      <c r="A1214">
        <v>2023</v>
      </c>
      <c r="B1214" t="s">
        <v>28</v>
      </c>
      <c r="C1214" t="s">
        <v>11</v>
      </c>
      <c r="D1214" s="5">
        <v>202400</v>
      </c>
      <c r="E1214" t="s">
        <v>19</v>
      </c>
      <c r="F1214" t="s">
        <v>13</v>
      </c>
      <c r="G1214" t="s">
        <v>14</v>
      </c>
      <c r="H1214" t="s">
        <v>21</v>
      </c>
      <c r="I1214" t="s">
        <v>19</v>
      </c>
      <c r="J1214" t="s">
        <v>22</v>
      </c>
      <c r="K1214" cm="1">
        <f t="array" ref="K1214">MEDIAN(IF(jobs_in_data[job_title]=jobs_in_data[[#This Row],[job_title]],jobs_in_data[salary_in_usd]))</f>
        <v>140000</v>
      </c>
    </row>
    <row r="1215" spans="1:11" x14ac:dyDescent="0.25">
      <c r="A1215">
        <v>2023</v>
      </c>
      <c r="B1215" t="s">
        <v>28</v>
      </c>
      <c r="C1215" t="s">
        <v>11</v>
      </c>
      <c r="D1215" s="5">
        <v>147200</v>
      </c>
      <c r="E1215" t="s">
        <v>19</v>
      </c>
      <c r="F1215" t="s">
        <v>13</v>
      </c>
      <c r="G1215" t="s">
        <v>14</v>
      </c>
      <c r="H1215" t="s">
        <v>21</v>
      </c>
      <c r="I1215" t="s">
        <v>19</v>
      </c>
      <c r="J1215" t="s">
        <v>22</v>
      </c>
      <c r="K1215" cm="1">
        <f t="array" ref="K1215">MEDIAN(IF(jobs_in_data[job_title]=jobs_in_data[[#This Row],[job_title]],jobs_in_data[salary_in_usd]))</f>
        <v>140000</v>
      </c>
    </row>
    <row r="1216" spans="1:11" x14ac:dyDescent="0.25">
      <c r="A1216">
        <v>2023</v>
      </c>
      <c r="B1216" t="s">
        <v>32</v>
      </c>
      <c r="C1216" t="s">
        <v>33</v>
      </c>
      <c r="D1216" s="5">
        <v>54000</v>
      </c>
      <c r="E1216" t="s">
        <v>19</v>
      </c>
      <c r="F1216" t="s">
        <v>13</v>
      </c>
      <c r="G1216" t="s">
        <v>14</v>
      </c>
      <c r="H1216" t="s">
        <v>25</v>
      </c>
      <c r="I1216" t="s">
        <v>19</v>
      </c>
      <c r="J1216" t="s">
        <v>22</v>
      </c>
      <c r="K1216" cm="1">
        <f t="array" ref="K1216">MEDIAN(IF(jobs_in_data[job_title]=jobs_in_data[[#This Row],[job_title]],jobs_in_data[salary_in_usd]))</f>
        <v>105320</v>
      </c>
    </row>
    <row r="1217" spans="1:11" x14ac:dyDescent="0.25">
      <c r="A1217">
        <v>2023</v>
      </c>
      <c r="B1217" t="s">
        <v>32</v>
      </c>
      <c r="C1217" t="s">
        <v>33</v>
      </c>
      <c r="D1217" s="5">
        <v>36000</v>
      </c>
      <c r="E1217" t="s">
        <v>19</v>
      </c>
      <c r="F1217" t="s">
        <v>13</v>
      </c>
      <c r="G1217" t="s">
        <v>14</v>
      </c>
      <c r="H1217" t="s">
        <v>25</v>
      </c>
      <c r="I1217" t="s">
        <v>19</v>
      </c>
      <c r="J1217" t="s">
        <v>22</v>
      </c>
      <c r="K1217" cm="1">
        <f t="array" ref="K1217">MEDIAN(IF(jobs_in_data[job_title]=jobs_in_data[[#This Row],[job_title]],jobs_in_data[salary_in_usd]))</f>
        <v>105320</v>
      </c>
    </row>
    <row r="1218" spans="1:11" x14ac:dyDescent="0.25">
      <c r="A1218">
        <v>2023</v>
      </c>
      <c r="B1218" t="s">
        <v>28</v>
      </c>
      <c r="C1218" t="s">
        <v>11</v>
      </c>
      <c r="D1218" s="5">
        <v>140000</v>
      </c>
      <c r="E1218" t="s">
        <v>19</v>
      </c>
      <c r="F1218" t="s">
        <v>13</v>
      </c>
      <c r="G1218" t="s">
        <v>14</v>
      </c>
      <c r="H1218" t="s">
        <v>25</v>
      </c>
      <c r="I1218" t="s">
        <v>19</v>
      </c>
      <c r="J1218" t="s">
        <v>22</v>
      </c>
      <c r="K1218" cm="1">
        <f t="array" ref="K1218">MEDIAN(IF(jobs_in_data[job_title]=jobs_in_data[[#This Row],[job_title]],jobs_in_data[salary_in_usd]))</f>
        <v>140000</v>
      </c>
    </row>
    <row r="1219" spans="1:11" x14ac:dyDescent="0.25">
      <c r="A1219">
        <v>2023</v>
      </c>
      <c r="B1219" t="s">
        <v>28</v>
      </c>
      <c r="C1219" t="s">
        <v>11</v>
      </c>
      <c r="D1219" s="5">
        <v>95000</v>
      </c>
      <c r="E1219" t="s">
        <v>19</v>
      </c>
      <c r="F1219" t="s">
        <v>13</v>
      </c>
      <c r="G1219" t="s">
        <v>14</v>
      </c>
      <c r="H1219" t="s">
        <v>25</v>
      </c>
      <c r="I1219" t="s">
        <v>19</v>
      </c>
      <c r="J1219" t="s">
        <v>22</v>
      </c>
      <c r="K1219" cm="1">
        <f t="array" ref="K1219">MEDIAN(IF(jobs_in_data[job_title]=jobs_in_data[[#This Row],[job_title]],jobs_in_data[salary_in_usd]))</f>
        <v>140000</v>
      </c>
    </row>
    <row r="1220" spans="1:11" x14ac:dyDescent="0.25">
      <c r="A1220">
        <v>2023</v>
      </c>
      <c r="B1220" t="s">
        <v>28</v>
      </c>
      <c r="C1220" t="s">
        <v>11</v>
      </c>
      <c r="D1220" s="5">
        <v>165000</v>
      </c>
      <c r="E1220" t="s">
        <v>19</v>
      </c>
      <c r="F1220" t="s">
        <v>13</v>
      </c>
      <c r="G1220" t="s">
        <v>14</v>
      </c>
      <c r="H1220" t="s">
        <v>25</v>
      </c>
      <c r="I1220" t="s">
        <v>19</v>
      </c>
      <c r="J1220" t="s">
        <v>22</v>
      </c>
      <c r="K1220" cm="1">
        <f t="array" ref="K1220">MEDIAN(IF(jobs_in_data[job_title]=jobs_in_data[[#This Row],[job_title]],jobs_in_data[salary_in_usd]))</f>
        <v>140000</v>
      </c>
    </row>
    <row r="1221" spans="1:11" x14ac:dyDescent="0.25">
      <c r="A1221">
        <v>2023</v>
      </c>
      <c r="B1221" t="s">
        <v>28</v>
      </c>
      <c r="C1221" t="s">
        <v>11</v>
      </c>
      <c r="D1221" s="5">
        <v>136000</v>
      </c>
      <c r="E1221" t="s">
        <v>19</v>
      </c>
      <c r="F1221" t="s">
        <v>13</v>
      </c>
      <c r="G1221" t="s">
        <v>14</v>
      </c>
      <c r="H1221" t="s">
        <v>25</v>
      </c>
      <c r="I1221" t="s">
        <v>19</v>
      </c>
      <c r="J1221" t="s">
        <v>22</v>
      </c>
      <c r="K1221" cm="1">
        <f t="array" ref="K1221">MEDIAN(IF(jobs_in_data[job_title]=jobs_in_data[[#This Row],[job_title]],jobs_in_data[salary_in_usd]))</f>
        <v>140000</v>
      </c>
    </row>
    <row r="1222" spans="1:11" x14ac:dyDescent="0.25">
      <c r="A1222">
        <v>2023</v>
      </c>
      <c r="B1222" t="s">
        <v>28</v>
      </c>
      <c r="C1222" t="s">
        <v>11</v>
      </c>
      <c r="D1222" s="5">
        <v>167500</v>
      </c>
      <c r="E1222" t="s">
        <v>19</v>
      </c>
      <c r="F1222" t="s">
        <v>13</v>
      </c>
      <c r="G1222" t="s">
        <v>14</v>
      </c>
      <c r="H1222" t="s">
        <v>21</v>
      </c>
      <c r="I1222" t="s">
        <v>19</v>
      </c>
      <c r="J1222" t="s">
        <v>22</v>
      </c>
      <c r="K1222" cm="1">
        <f t="array" ref="K1222">MEDIAN(IF(jobs_in_data[job_title]=jobs_in_data[[#This Row],[job_title]],jobs_in_data[salary_in_usd]))</f>
        <v>140000</v>
      </c>
    </row>
    <row r="1223" spans="1:11" x14ac:dyDescent="0.25">
      <c r="A1223">
        <v>2023</v>
      </c>
      <c r="B1223" t="s">
        <v>28</v>
      </c>
      <c r="C1223" t="s">
        <v>11</v>
      </c>
      <c r="D1223" s="5">
        <v>106500</v>
      </c>
      <c r="E1223" t="s">
        <v>19</v>
      </c>
      <c r="F1223" t="s">
        <v>13</v>
      </c>
      <c r="G1223" t="s">
        <v>14</v>
      </c>
      <c r="H1223" t="s">
        <v>21</v>
      </c>
      <c r="I1223" t="s">
        <v>19</v>
      </c>
      <c r="J1223" t="s">
        <v>22</v>
      </c>
      <c r="K1223" cm="1">
        <f t="array" ref="K1223">MEDIAN(IF(jobs_in_data[job_title]=jobs_in_data[[#This Row],[job_title]],jobs_in_data[salary_in_usd]))</f>
        <v>140000</v>
      </c>
    </row>
    <row r="1224" spans="1:11" x14ac:dyDescent="0.25">
      <c r="A1224">
        <v>2023</v>
      </c>
      <c r="B1224" t="s">
        <v>40</v>
      </c>
      <c r="C1224" t="s">
        <v>39</v>
      </c>
      <c r="D1224" s="5">
        <v>165600</v>
      </c>
      <c r="E1224" t="s">
        <v>19</v>
      </c>
      <c r="F1224" t="s">
        <v>13</v>
      </c>
      <c r="G1224" t="s">
        <v>14</v>
      </c>
      <c r="H1224" t="s">
        <v>21</v>
      </c>
      <c r="I1224" t="s">
        <v>19</v>
      </c>
      <c r="J1224" t="s">
        <v>16</v>
      </c>
      <c r="K1224" cm="1">
        <f t="array" ref="K1224">MEDIAN(IF(jobs_in_data[job_title]=jobs_in_data[[#This Row],[job_title]],jobs_in_data[salary_in_usd]))</f>
        <v>156400</v>
      </c>
    </row>
    <row r="1225" spans="1:11" x14ac:dyDescent="0.25">
      <c r="A1225">
        <v>2023</v>
      </c>
      <c r="B1225" t="s">
        <v>40</v>
      </c>
      <c r="C1225" t="s">
        <v>39</v>
      </c>
      <c r="D1225" s="5">
        <v>65800</v>
      </c>
      <c r="E1225" t="s">
        <v>19</v>
      </c>
      <c r="F1225" t="s">
        <v>13</v>
      </c>
      <c r="G1225" t="s">
        <v>14</v>
      </c>
      <c r="H1225" t="s">
        <v>21</v>
      </c>
      <c r="I1225" t="s">
        <v>19</v>
      </c>
      <c r="J1225" t="s">
        <v>16</v>
      </c>
      <c r="K1225" cm="1">
        <f t="array" ref="K1225">MEDIAN(IF(jobs_in_data[job_title]=jobs_in_data[[#This Row],[job_title]],jobs_in_data[salary_in_usd]))</f>
        <v>156400</v>
      </c>
    </row>
    <row r="1226" spans="1:11" x14ac:dyDescent="0.25">
      <c r="A1226">
        <v>2023</v>
      </c>
      <c r="B1226" t="s">
        <v>144</v>
      </c>
      <c r="C1226" t="s">
        <v>36</v>
      </c>
      <c r="D1226" s="5">
        <v>123040</v>
      </c>
      <c r="E1226" t="s">
        <v>31</v>
      </c>
      <c r="F1226" t="s">
        <v>13</v>
      </c>
      <c r="G1226" t="s">
        <v>14</v>
      </c>
      <c r="H1226" t="s">
        <v>21</v>
      </c>
      <c r="I1226" t="s">
        <v>31</v>
      </c>
      <c r="J1226" t="s">
        <v>22</v>
      </c>
      <c r="K1226" cm="1">
        <f t="array" ref="K1226">MEDIAN(IF(jobs_in_data[job_title]=jobs_in_data[[#This Row],[job_title]],jobs_in_data[salary_in_usd]))</f>
        <v>123040</v>
      </c>
    </row>
    <row r="1227" spans="1:11" x14ac:dyDescent="0.25">
      <c r="A1227">
        <v>2023</v>
      </c>
      <c r="B1227" t="s">
        <v>144</v>
      </c>
      <c r="C1227" t="s">
        <v>36</v>
      </c>
      <c r="D1227" s="5">
        <v>104584</v>
      </c>
      <c r="E1227" t="s">
        <v>31</v>
      </c>
      <c r="F1227" t="s">
        <v>13</v>
      </c>
      <c r="G1227" t="s">
        <v>14</v>
      </c>
      <c r="H1227" t="s">
        <v>21</v>
      </c>
      <c r="I1227" t="s">
        <v>31</v>
      </c>
      <c r="J1227" t="s">
        <v>22</v>
      </c>
      <c r="K1227" cm="1">
        <f t="array" ref="K1227">MEDIAN(IF(jobs_in_data[job_title]=jobs_in_data[[#This Row],[job_title]],jobs_in_data[salary_in_usd]))</f>
        <v>123040</v>
      </c>
    </row>
    <row r="1228" spans="1:11" x14ac:dyDescent="0.25">
      <c r="A1228">
        <v>2023</v>
      </c>
      <c r="B1228" t="s">
        <v>41</v>
      </c>
      <c r="C1228" t="s">
        <v>24</v>
      </c>
      <c r="D1228" s="5">
        <v>185000</v>
      </c>
      <c r="E1228" t="s">
        <v>19</v>
      </c>
      <c r="F1228" t="s">
        <v>13</v>
      </c>
      <c r="G1228" t="s">
        <v>14</v>
      </c>
      <c r="H1228" t="s">
        <v>25</v>
      </c>
      <c r="I1228" t="s">
        <v>19</v>
      </c>
      <c r="J1228" t="s">
        <v>22</v>
      </c>
      <c r="K1228" cm="1">
        <f t="array" ref="K1228">MEDIAN(IF(jobs_in_data[job_title]=jobs_in_data[[#This Row],[job_title]],jobs_in_data[salary_in_usd]))</f>
        <v>175000</v>
      </c>
    </row>
    <row r="1229" spans="1:11" x14ac:dyDescent="0.25">
      <c r="A1229">
        <v>2023</v>
      </c>
      <c r="B1229" t="s">
        <v>41</v>
      </c>
      <c r="C1229" t="s">
        <v>24</v>
      </c>
      <c r="D1229" s="5">
        <v>137700</v>
      </c>
      <c r="E1229" t="s">
        <v>19</v>
      </c>
      <c r="F1229" t="s">
        <v>13</v>
      </c>
      <c r="G1229" t="s">
        <v>14</v>
      </c>
      <c r="H1229" t="s">
        <v>25</v>
      </c>
      <c r="I1229" t="s">
        <v>19</v>
      </c>
      <c r="J1229" t="s">
        <v>22</v>
      </c>
      <c r="K1229" cm="1">
        <f t="array" ref="K1229">MEDIAN(IF(jobs_in_data[job_title]=jobs_in_data[[#This Row],[job_title]],jobs_in_data[salary_in_usd]))</f>
        <v>175000</v>
      </c>
    </row>
    <row r="1230" spans="1:11" x14ac:dyDescent="0.25">
      <c r="A1230">
        <v>2023</v>
      </c>
      <c r="B1230" t="s">
        <v>140</v>
      </c>
      <c r="C1230" t="s">
        <v>47</v>
      </c>
      <c r="D1230" s="5">
        <v>65100</v>
      </c>
      <c r="E1230" t="s">
        <v>19</v>
      </c>
      <c r="F1230" t="s">
        <v>13</v>
      </c>
      <c r="G1230" t="s">
        <v>14</v>
      </c>
      <c r="H1230" t="s">
        <v>25</v>
      </c>
      <c r="I1230" t="s">
        <v>19</v>
      </c>
      <c r="J1230" t="s">
        <v>22</v>
      </c>
      <c r="K1230" cm="1">
        <f t="array" ref="K1230">MEDIAN(IF(jobs_in_data[job_title]=jobs_in_data[[#This Row],[job_title]],jobs_in_data[salary_in_usd]))</f>
        <v>81500</v>
      </c>
    </row>
    <row r="1231" spans="1:11" x14ac:dyDescent="0.25">
      <c r="A1231">
        <v>2023</v>
      </c>
      <c r="B1231" t="s">
        <v>140</v>
      </c>
      <c r="C1231" t="s">
        <v>47</v>
      </c>
      <c r="D1231" s="5">
        <v>44640</v>
      </c>
      <c r="E1231" t="s">
        <v>19</v>
      </c>
      <c r="F1231" t="s">
        <v>13</v>
      </c>
      <c r="G1231" t="s">
        <v>14</v>
      </c>
      <c r="H1231" t="s">
        <v>25</v>
      </c>
      <c r="I1231" t="s">
        <v>19</v>
      </c>
      <c r="J1231" t="s">
        <v>22</v>
      </c>
      <c r="K1231" cm="1">
        <f t="array" ref="K1231">MEDIAN(IF(jobs_in_data[job_title]=jobs_in_data[[#This Row],[job_title]],jobs_in_data[salary_in_usd]))</f>
        <v>81500</v>
      </c>
    </row>
    <row r="1232" spans="1:11" x14ac:dyDescent="0.25">
      <c r="A1232">
        <v>2023</v>
      </c>
      <c r="B1232" t="s">
        <v>32</v>
      </c>
      <c r="C1232" t="s">
        <v>33</v>
      </c>
      <c r="D1232" s="5">
        <v>161000</v>
      </c>
      <c r="E1232" t="s">
        <v>19</v>
      </c>
      <c r="F1232" t="s">
        <v>13</v>
      </c>
      <c r="G1232" t="s">
        <v>14</v>
      </c>
      <c r="H1232" t="s">
        <v>25</v>
      </c>
      <c r="I1232" t="s">
        <v>19</v>
      </c>
      <c r="J1232" t="s">
        <v>22</v>
      </c>
      <c r="K1232" cm="1">
        <f t="array" ref="K1232">MEDIAN(IF(jobs_in_data[job_title]=jobs_in_data[[#This Row],[job_title]],jobs_in_data[salary_in_usd]))</f>
        <v>105320</v>
      </c>
    </row>
    <row r="1233" spans="1:11" x14ac:dyDescent="0.25">
      <c r="A1233">
        <v>2023</v>
      </c>
      <c r="B1233" t="s">
        <v>32</v>
      </c>
      <c r="C1233" t="s">
        <v>33</v>
      </c>
      <c r="D1233" s="5">
        <v>123000</v>
      </c>
      <c r="E1233" t="s">
        <v>19</v>
      </c>
      <c r="F1233" t="s">
        <v>13</v>
      </c>
      <c r="G1233" t="s">
        <v>14</v>
      </c>
      <c r="H1233" t="s">
        <v>25</v>
      </c>
      <c r="I1233" t="s">
        <v>19</v>
      </c>
      <c r="J1233" t="s">
        <v>22</v>
      </c>
      <c r="K1233" cm="1">
        <f t="array" ref="K1233">MEDIAN(IF(jobs_in_data[job_title]=jobs_in_data[[#This Row],[job_title]],jobs_in_data[salary_in_usd]))</f>
        <v>105320</v>
      </c>
    </row>
    <row r="1234" spans="1:11" x14ac:dyDescent="0.25">
      <c r="A1234">
        <v>2023</v>
      </c>
      <c r="B1234" t="s">
        <v>23</v>
      </c>
      <c r="C1234" t="s">
        <v>24</v>
      </c>
      <c r="D1234" s="5">
        <v>180000</v>
      </c>
      <c r="E1234" t="s">
        <v>19</v>
      </c>
      <c r="F1234" t="s">
        <v>13</v>
      </c>
      <c r="G1234" t="s">
        <v>14</v>
      </c>
      <c r="H1234" t="s">
        <v>21</v>
      </c>
      <c r="I1234" t="s">
        <v>19</v>
      </c>
      <c r="J1234" t="s">
        <v>22</v>
      </c>
      <c r="K1234" cm="1">
        <f t="array" ref="K1234">MEDIAN(IF(jobs_in_data[job_title]=jobs_in_data[[#This Row],[job_title]],jobs_in_data[salary_in_usd]))</f>
        <v>154800</v>
      </c>
    </row>
    <row r="1235" spans="1:11" x14ac:dyDescent="0.25">
      <c r="A1235">
        <v>2023</v>
      </c>
      <c r="B1235" t="s">
        <v>23</v>
      </c>
      <c r="C1235" t="s">
        <v>24</v>
      </c>
      <c r="D1235" s="5">
        <v>140000</v>
      </c>
      <c r="E1235" t="s">
        <v>19</v>
      </c>
      <c r="F1235" t="s">
        <v>13</v>
      </c>
      <c r="G1235" t="s">
        <v>14</v>
      </c>
      <c r="H1235" t="s">
        <v>21</v>
      </c>
      <c r="I1235" t="s">
        <v>19</v>
      </c>
      <c r="J1235" t="s">
        <v>22</v>
      </c>
      <c r="K1235" cm="1">
        <f t="array" ref="K1235">MEDIAN(IF(jobs_in_data[job_title]=jobs_in_data[[#This Row],[job_title]],jobs_in_data[salary_in_usd]))</f>
        <v>154800</v>
      </c>
    </row>
    <row r="1236" spans="1:11" x14ac:dyDescent="0.25">
      <c r="A1236">
        <v>2023</v>
      </c>
      <c r="B1236" t="s">
        <v>23</v>
      </c>
      <c r="C1236" t="s">
        <v>24</v>
      </c>
      <c r="D1236" s="5">
        <v>230000</v>
      </c>
      <c r="E1236" t="s">
        <v>19</v>
      </c>
      <c r="F1236" t="s">
        <v>13</v>
      </c>
      <c r="G1236" t="s">
        <v>14</v>
      </c>
      <c r="H1236" t="s">
        <v>21</v>
      </c>
      <c r="I1236" t="s">
        <v>19</v>
      </c>
      <c r="J1236" t="s">
        <v>22</v>
      </c>
      <c r="K1236" cm="1">
        <f t="array" ref="K1236">MEDIAN(IF(jobs_in_data[job_title]=jobs_in_data[[#This Row],[job_title]],jobs_in_data[salary_in_usd]))</f>
        <v>154800</v>
      </c>
    </row>
    <row r="1237" spans="1:11" x14ac:dyDescent="0.25">
      <c r="A1237">
        <v>2023</v>
      </c>
      <c r="B1237" t="s">
        <v>23</v>
      </c>
      <c r="C1237" t="s">
        <v>24</v>
      </c>
      <c r="D1237" s="5">
        <v>175000</v>
      </c>
      <c r="E1237" t="s">
        <v>19</v>
      </c>
      <c r="F1237" t="s">
        <v>13</v>
      </c>
      <c r="G1237" t="s">
        <v>14</v>
      </c>
      <c r="H1237" t="s">
        <v>21</v>
      </c>
      <c r="I1237" t="s">
        <v>19</v>
      </c>
      <c r="J1237" t="s">
        <v>22</v>
      </c>
      <c r="K1237" cm="1">
        <f t="array" ref="K1237">MEDIAN(IF(jobs_in_data[job_title]=jobs_in_data[[#This Row],[job_title]],jobs_in_data[salary_in_usd]))</f>
        <v>154800</v>
      </c>
    </row>
    <row r="1238" spans="1:11" x14ac:dyDescent="0.25">
      <c r="A1238">
        <v>2023</v>
      </c>
      <c r="B1238" t="s">
        <v>28</v>
      </c>
      <c r="C1238" t="s">
        <v>11</v>
      </c>
      <c r="D1238" s="5">
        <v>130000</v>
      </c>
      <c r="E1238" t="s">
        <v>19</v>
      </c>
      <c r="F1238" t="s">
        <v>13</v>
      </c>
      <c r="G1238" t="s">
        <v>14</v>
      </c>
      <c r="H1238" t="s">
        <v>25</v>
      </c>
      <c r="I1238" t="s">
        <v>19</v>
      </c>
      <c r="J1238" t="s">
        <v>22</v>
      </c>
      <c r="K1238" cm="1">
        <f t="array" ref="K1238">MEDIAN(IF(jobs_in_data[job_title]=jobs_in_data[[#This Row],[job_title]],jobs_in_data[salary_in_usd]))</f>
        <v>140000</v>
      </c>
    </row>
    <row r="1239" spans="1:11" x14ac:dyDescent="0.25">
      <c r="A1239">
        <v>2023</v>
      </c>
      <c r="B1239" t="s">
        <v>28</v>
      </c>
      <c r="C1239" t="s">
        <v>11</v>
      </c>
      <c r="D1239" s="5">
        <v>100000</v>
      </c>
      <c r="E1239" t="s">
        <v>19</v>
      </c>
      <c r="F1239" t="s">
        <v>13</v>
      </c>
      <c r="G1239" t="s">
        <v>14</v>
      </c>
      <c r="H1239" t="s">
        <v>25</v>
      </c>
      <c r="I1239" t="s">
        <v>19</v>
      </c>
      <c r="J1239" t="s">
        <v>22</v>
      </c>
      <c r="K1239" cm="1">
        <f t="array" ref="K1239">MEDIAN(IF(jobs_in_data[job_title]=jobs_in_data[[#This Row],[job_title]],jobs_in_data[salary_in_usd]))</f>
        <v>140000</v>
      </c>
    </row>
    <row r="1240" spans="1:11" x14ac:dyDescent="0.25">
      <c r="A1240">
        <v>2023</v>
      </c>
      <c r="B1240" t="s">
        <v>28</v>
      </c>
      <c r="C1240" t="s">
        <v>11</v>
      </c>
      <c r="D1240" s="5">
        <v>183000</v>
      </c>
      <c r="E1240" t="s">
        <v>44</v>
      </c>
      <c r="F1240" t="s">
        <v>13</v>
      </c>
      <c r="G1240" t="s">
        <v>14</v>
      </c>
      <c r="H1240" t="s">
        <v>25</v>
      </c>
      <c r="I1240" t="s">
        <v>44</v>
      </c>
      <c r="J1240" t="s">
        <v>22</v>
      </c>
      <c r="K1240" cm="1">
        <f t="array" ref="K1240">MEDIAN(IF(jobs_in_data[job_title]=jobs_in_data[[#This Row],[job_title]],jobs_in_data[salary_in_usd]))</f>
        <v>140000</v>
      </c>
    </row>
    <row r="1241" spans="1:11" x14ac:dyDescent="0.25">
      <c r="A1241">
        <v>2023</v>
      </c>
      <c r="B1241" t="s">
        <v>28</v>
      </c>
      <c r="C1241" t="s">
        <v>11</v>
      </c>
      <c r="D1241" s="5">
        <v>122000</v>
      </c>
      <c r="E1241" t="s">
        <v>44</v>
      </c>
      <c r="F1241" t="s">
        <v>13</v>
      </c>
      <c r="G1241" t="s">
        <v>14</v>
      </c>
      <c r="H1241" t="s">
        <v>25</v>
      </c>
      <c r="I1241" t="s">
        <v>44</v>
      </c>
      <c r="J1241" t="s">
        <v>22</v>
      </c>
      <c r="K1241" cm="1">
        <f t="array" ref="K1241">MEDIAN(IF(jobs_in_data[job_title]=jobs_in_data[[#This Row],[job_title]],jobs_in_data[salary_in_usd]))</f>
        <v>140000</v>
      </c>
    </row>
    <row r="1242" spans="1:11" x14ac:dyDescent="0.25">
      <c r="A1242">
        <v>2023</v>
      </c>
      <c r="B1242" t="s">
        <v>28</v>
      </c>
      <c r="C1242" t="s">
        <v>11</v>
      </c>
      <c r="D1242" s="5">
        <v>135000</v>
      </c>
      <c r="E1242" t="s">
        <v>19</v>
      </c>
      <c r="F1242" t="s">
        <v>13</v>
      </c>
      <c r="G1242" t="s">
        <v>14</v>
      </c>
      <c r="H1242" t="s">
        <v>25</v>
      </c>
      <c r="I1242" t="s">
        <v>19</v>
      </c>
      <c r="J1242" t="s">
        <v>22</v>
      </c>
      <c r="K1242" cm="1">
        <f t="array" ref="K1242">MEDIAN(IF(jobs_in_data[job_title]=jobs_in_data[[#This Row],[job_title]],jobs_in_data[salary_in_usd]))</f>
        <v>140000</v>
      </c>
    </row>
    <row r="1243" spans="1:11" x14ac:dyDescent="0.25">
      <c r="A1243">
        <v>2023</v>
      </c>
      <c r="B1243" t="s">
        <v>28</v>
      </c>
      <c r="C1243" t="s">
        <v>11</v>
      </c>
      <c r="D1243" s="5">
        <v>125000</v>
      </c>
      <c r="E1243" t="s">
        <v>19</v>
      </c>
      <c r="F1243" t="s">
        <v>13</v>
      </c>
      <c r="G1243" t="s">
        <v>14</v>
      </c>
      <c r="H1243" t="s">
        <v>25</v>
      </c>
      <c r="I1243" t="s">
        <v>19</v>
      </c>
      <c r="J1243" t="s">
        <v>22</v>
      </c>
      <c r="K1243" cm="1">
        <f t="array" ref="K1243">MEDIAN(IF(jobs_in_data[job_title]=jobs_in_data[[#This Row],[job_title]],jobs_in_data[salary_in_usd]))</f>
        <v>140000</v>
      </c>
    </row>
    <row r="1244" spans="1:11" x14ac:dyDescent="0.25">
      <c r="A1244">
        <v>2023</v>
      </c>
      <c r="B1244" t="s">
        <v>28</v>
      </c>
      <c r="C1244" t="s">
        <v>11</v>
      </c>
      <c r="D1244" s="5">
        <v>135000</v>
      </c>
      <c r="E1244" t="s">
        <v>19</v>
      </c>
      <c r="F1244" t="s">
        <v>13</v>
      </c>
      <c r="G1244" t="s">
        <v>14</v>
      </c>
      <c r="H1244" t="s">
        <v>21</v>
      </c>
      <c r="I1244" t="s">
        <v>19</v>
      </c>
      <c r="J1244" t="s">
        <v>22</v>
      </c>
      <c r="K1244" cm="1">
        <f t="array" ref="K1244">MEDIAN(IF(jobs_in_data[job_title]=jobs_in_data[[#This Row],[job_title]],jobs_in_data[salary_in_usd]))</f>
        <v>140000</v>
      </c>
    </row>
    <row r="1245" spans="1:11" x14ac:dyDescent="0.25">
      <c r="A1245">
        <v>2023</v>
      </c>
      <c r="B1245" t="s">
        <v>28</v>
      </c>
      <c r="C1245" t="s">
        <v>11</v>
      </c>
      <c r="D1245" s="5">
        <v>108000</v>
      </c>
      <c r="E1245" t="s">
        <v>19</v>
      </c>
      <c r="F1245" t="s">
        <v>13</v>
      </c>
      <c r="G1245" t="s">
        <v>14</v>
      </c>
      <c r="H1245" t="s">
        <v>21</v>
      </c>
      <c r="I1245" t="s">
        <v>19</v>
      </c>
      <c r="J1245" t="s">
        <v>22</v>
      </c>
      <c r="K1245" cm="1">
        <f t="array" ref="K1245">MEDIAN(IF(jobs_in_data[job_title]=jobs_in_data[[#This Row],[job_title]],jobs_in_data[salary_in_usd]))</f>
        <v>140000</v>
      </c>
    </row>
    <row r="1246" spans="1:11" x14ac:dyDescent="0.25">
      <c r="A1246">
        <v>2023</v>
      </c>
      <c r="B1246" t="s">
        <v>32</v>
      </c>
      <c r="C1246" t="s">
        <v>33</v>
      </c>
      <c r="D1246" s="5">
        <v>90000</v>
      </c>
      <c r="E1246" t="s">
        <v>19</v>
      </c>
      <c r="F1246" t="s">
        <v>13</v>
      </c>
      <c r="G1246" t="s">
        <v>14</v>
      </c>
      <c r="H1246" t="s">
        <v>21</v>
      </c>
      <c r="I1246" t="s">
        <v>19</v>
      </c>
      <c r="J1246" t="s">
        <v>22</v>
      </c>
      <c r="K1246" cm="1">
        <f t="array" ref="K1246">MEDIAN(IF(jobs_in_data[job_title]=jobs_in_data[[#This Row],[job_title]],jobs_in_data[salary_in_usd]))</f>
        <v>105320</v>
      </c>
    </row>
    <row r="1247" spans="1:11" x14ac:dyDescent="0.25">
      <c r="A1247">
        <v>2023</v>
      </c>
      <c r="B1247" t="s">
        <v>32</v>
      </c>
      <c r="C1247" t="s">
        <v>33</v>
      </c>
      <c r="D1247" s="5">
        <v>70000</v>
      </c>
      <c r="E1247" t="s">
        <v>19</v>
      </c>
      <c r="F1247" t="s">
        <v>13</v>
      </c>
      <c r="G1247" t="s">
        <v>14</v>
      </c>
      <c r="H1247" t="s">
        <v>21</v>
      </c>
      <c r="I1247" t="s">
        <v>19</v>
      </c>
      <c r="J1247" t="s">
        <v>22</v>
      </c>
      <c r="K1247" cm="1">
        <f t="array" ref="K1247">MEDIAN(IF(jobs_in_data[job_title]=jobs_in_data[[#This Row],[job_title]],jobs_in_data[salary_in_usd]))</f>
        <v>105320</v>
      </c>
    </row>
    <row r="1248" spans="1:11" x14ac:dyDescent="0.25">
      <c r="A1248">
        <v>2023</v>
      </c>
      <c r="B1248" t="s">
        <v>32</v>
      </c>
      <c r="C1248" t="s">
        <v>33</v>
      </c>
      <c r="D1248" s="5">
        <v>107500</v>
      </c>
      <c r="E1248" t="s">
        <v>19</v>
      </c>
      <c r="F1248" t="s">
        <v>13</v>
      </c>
      <c r="G1248" t="s">
        <v>14</v>
      </c>
      <c r="H1248" t="s">
        <v>21</v>
      </c>
      <c r="I1248" t="s">
        <v>19</v>
      </c>
      <c r="J1248" t="s">
        <v>22</v>
      </c>
      <c r="K1248" cm="1">
        <f t="array" ref="K1248">MEDIAN(IF(jobs_in_data[job_title]=jobs_in_data[[#This Row],[job_title]],jobs_in_data[salary_in_usd]))</f>
        <v>105320</v>
      </c>
    </row>
    <row r="1249" spans="1:11" x14ac:dyDescent="0.25">
      <c r="A1249">
        <v>2023</v>
      </c>
      <c r="B1249" t="s">
        <v>32</v>
      </c>
      <c r="C1249" t="s">
        <v>33</v>
      </c>
      <c r="D1249" s="5">
        <v>96750</v>
      </c>
      <c r="E1249" t="s">
        <v>19</v>
      </c>
      <c r="F1249" t="s">
        <v>13</v>
      </c>
      <c r="G1249" t="s">
        <v>14</v>
      </c>
      <c r="H1249" t="s">
        <v>21</v>
      </c>
      <c r="I1249" t="s">
        <v>19</v>
      </c>
      <c r="J1249" t="s">
        <v>22</v>
      </c>
      <c r="K1249" cm="1">
        <f t="array" ref="K1249">MEDIAN(IF(jobs_in_data[job_title]=jobs_in_data[[#This Row],[job_title]],jobs_in_data[salary_in_usd]))</f>
        <v>105320</v>
      </c>
    </row>
    <row r="1250" spans="1:11" x14ac:dyDescent="0.25">
      <c r="A1250">
        <v>2023</v>
      </c>
      <c r="B1250" t="s">
        <v>65</v>
      </c>
      <c r="C1250" t="s">
        <v>36</v>
      </c>
      <c r="D1250" s="5">
        <v>115500</v>
      </c>
      <c r="E1250" t="s">
        <v>19</v>
      </c>
      <c r="F1250" t="s">
        <v>13</v>
      </c>
      <c r="G1250" t="s">
        <v>14</v>
      </c>
      <c r="H1250" t="s">
        <v>21</v>
      </c>
      <c r="I1250" t="s">
        <v>19</v>
      </c>
      <c r="J1250" t="s">
        <v>22</v>
      </c>
      <c r="K1250" cm="1">
        <f t="array" ref="K1250">MEDIAN(IF(jobs_in_data[job_title]=jobs_in_data[[#This Row],[job_title]],jobs_in_data[salary_in_usd]))</f>
        <v>115500</v>
      </c>
    </row>
    <row r="1251" spans="1:11" x14ac:dyDescent="0.25">
      <c r="A1251">
        <v>2023</v>
      </c>
      <c r="B1251" t="s">
        <v>65</v>
      </c>
      <c r="C1251" t="s">
        <v>36</v>
      </c>
      <c r="D1251" s="5">
        <v>73500</v>
      </c>
      <c r="E1251" t="s">
        <v>19</v>
      </c>
      <c r="F1251" t="s">
        <v>13</v>
      </c>
      <c r="G1251" t="s">
        <v>14</v>
      </c>
      <c r="H1251" t="s">
        <v>21</v>
      </c>
      <c r="I1251" t="s">
        <v>19</v>
      </c>
      <c r="J1251" t="s">
        <v>22</v>
      </c>
      <c r="K1251" cm="1">
        <f t="array" ref="K1251">MEDIAN(IF(jobs_in_data[job_title]=jobs_in_data[[#This Row],[job_title]],jobs_in_data[salary_in_usd]))</f>
        <v>115500</v>
      </c>
    </row>
    <row r="1252" spans="1:11" x14ac:dyDescent="0.25">
      <c r="A1252">
        <v>2023</v>
      </c>
      <c r="B1252" t="s">
        <v>38</v>
      </c>
      <c r="C1252" t="s">
        <v>39</v>
      </c>
      <c r="D1252" s="5">
        <v>128000</v>
      </c>
      <c r="E1252" t="s">
        <v>19</v>
      </c>
      <c r="F1252" t="s">
        <v>13</v>
      </c>
      <c r="G1252" t="s">
        <v>14</v>
      </c>
      <c r="H1252" t="s">
        <v>21</v>
      </c>
      <c r="I1252" t="s">
        <v>19</v>
      </c>
      <c r="J1252" t="s">
        <v>22</v>
      </c>
      <c r="K1252" cm="1">
        <f t="array" ref="K1252">MEDIAN(IF(jobs_in_data[job_title]=jobs_in_data[[#This Row],[job_title]],jobs_in_data[salary_in_usd]))</f>
        <v>110000</v>
      </c>
    </row>
    <row r="1253" spans="1:11" x14ac:dyDescent="0.25">
      <c r="A1253">
        <v>2023</v>
      </c>
      <c r="B1253" t="s">
        <v>38</v>
      </c>
      <c r="C1253" t="s">
        <v>39</v>
      </c>
      <c r="D1253" s="5">
        <v>81500</v>
      </c>
      <c r="E1253" t="s">
        <v>19</v>
      </c>
      <c r="F1253" t="s">
        <v>13</v>
      </c>
      <c r="G1253" t="s">
        <v>14</v>
      </c>
      <c r="H1253" t="s">
        <v>21</v>
      </c>
      <c r="I1253" t="s">
        <v>19</v>
      </c>
      <c r="J1253" t="s">
        <v>22</v>
      </c>
      <c r="K1253" cm="1">
        <f t="array" ref="K1253">MEDIAN(IF(jobs_in_data[job_title]=jobs_in_data[[#This Row],[job_title]],jobs_in_data[salary_in_usd]))</f>
        <v>110000</v>
      </c>
    </row>
    <row r="1254" spans="1:11" x14ac:dyDescent="0.25">
      <c r="A1254">
        <v>2023</v>
      </c>
      <c r="B1254" t="s">
        <v>28</v>
      </c>
      <c r="C1254" t="s">
        <v>11</v>
      </c>
      <c r="D1254" s="5">
        <v>181500</v>
      </c>
      <c r="E1254" t="s">
        <v>19</v>
      </c>
      <c r="F1254" t="s">
        <v>13</v>
      </c>
      <c r="G1254" t="s">
        <v>14</v>
      </c>
      <c r="H1254" t="s">
        <v>21</v>
      </c>
      <c r="I1254" t="s">
        <v>19</v>
      </c>
      <c r="J1254" t="s">
        <v>22</v>
      </c>
      <c r="K1254" cm="1">
        <f t="array" ref="K1254">MEDIAN(IF(jobs_in_data[job_title]=jobs_in_data[[#This Row],[job_title]],jobs_in_data[salary_in_usd]))</f>
        <v>140000</v>
      </c>
    </row>
    <row r="1255" spans="1:11" x14ac:dyDescent="0.25">
      <c r="A1255">
        <v>2023</v>
      </c>
      <c r="B1255" t="s">
        <v>28</v>
      </c>
      <c r="C1255" t="s">
        <v>11</v>
      </c>
      <c r="D1255" s="5">
        <v>127000</v>
      </c>
      <c r="E1255" t="s">
        <v>19</v>
      </c>
      <c r="F1255" t="s">
        <v>13</v>
      </c>
      <c r="G1255" t="s">
        <v>14</v>
      </c>
      <c r="H1255" t="s">
        <v>21</v>
      </c>
      <c r="I1255" t="s">
        <v>19</v>
      </c>
      <c r="J1255" t="s">
        <v>22</v>
      </c>
      <c r="K1255" cm="1">
        <f t="array" ref="K1255">MEDIAN(IF(jobs_in_data[job_title]=jobs_in_data[[#This Row],[job_title]],jobs_in_data[salary_in_usd]))</f>
        <v>140000</v>
      </c>
    </row>
    <row r="1256" spans="1:11" x14ac:dyDescent="0.25">
      <c r="A1256">
        <v>2023</v>
      </c>
      <c r="B1256" t="s">
        <v>79</v>
      </c>
      <c r="C1256" t="s">
        <v>71</v>
      </c>
      <c r="D1256" s="5">
        <v>186000</v>
      </c>
      <c r="E1256" t="s">
        <v>19</v>
      </c>
      <c r="F1256" t="s">
        <v>13</v>
      </c>
      <c r="G1256" t="s">
        <v>14</v>
      </c>
      <c r="H1256" t="s">
        <v>21</v>
      </c>
      <c r="I1256" t="s">
        <v>19</v>
      </c>
      <c r="J1256" t="s">
        <v>22</v>
      </c>
      <c r="K1256" cm="1">
        <f t="array" ref="K1256">MEDIAN(IF(jobs_in_data[job_title]=jobs_in_data[[#This Row],[job_title]],jobs_in_data[salary_in_usd]))</f>
        <v>90000</v>
      </c>
    </row>
    <row r="1257" spans="1:11" x14ac:dyDescent="0.25">
      <c r="A1257">
        <v>2023</v>
      </c>
      <c r="B1257" t="s">
        <v>79</v>
      </c>
      <c r="C1257" t="s">
        <v>71</v>
      </c>
      <c r="D1257" s="5">
        <v>138000</v>
      </c>
      <c r="E1257" t="s">
        <v>19</v>
      </c>
      <c r="F1257" t="s">
        <v>13</v>
      </c>
      <c r="G1257" t="s">
        <v>14</v>
      </c>
      <c r="H1257" t="s">
        <v>21</v>
      </c>
      <c r="I1257" t="s">
        <v>19</v>
      </c>
      <c r="J1257" t="s">
        <v>22</v>
      </c>
      <c r="K1257" cm="1">
        <f t="array" ref="K1257">MEDIAN(IF(jobs_in_data[job_title]=jobs_in_data[[#This Row],[job_title]],jobs_in_data[salary_in_usd]))</f>
        <v>90000</v>
      </c>
    </row>
    <row r="1258" spans="1:11" x14ac:dyDescent="0.25">
      <c r="A1258">
        <v>2023</v>
      </c>
      <c r="B1258" t="s">
        <v>23</v>
      </c>
      <c r="C1258" t="s">
        <v>24</v>
      </c>
      <c r="D1258" s="5">
        <v>185000</v>
      </c>
      <c r="E1258" t="s">
        <v>19</v>
      </c>
      <c r="F1258" t="s">
        <v>13</v>
      </c>
      <c r="G1258" t="s">
        <v>14</v>
      </c>
      <c r="H1258" t="s">
        <v>21</v>
      </c>
      <c r="I1258" t="s">
        <v>19</v>
      </c>
      <c r="J1258" t="s">
        <v>22</v>
      </c>
      <c r="K1258" cm="1">
        <f t="array" ref="K1258">MEDIAN(IF(jobs_in_data[job_title]=jobs_in_data[[#This Row],[job_title]],jobs_in_data[salary_in_usd]))</f>
        <v>154800</v>
      </c>
    </row>
    <row r="1259" spans="1:11" x14ac:dyDescent="0.25">
      <c r="A1259">
        <v>2023</v>
      </c>
      <c r="B1259" t="s">
        <v>23</v>
      </c>
      <c r="C1259" t="s">
        <v>24</v>
      </c>
      <c r="D1259" s="5">
        <v>122000</v>
      </c>
      <c r="E1259" t="s">
        <v>19</v>
      </c>
      <c r="F1259" t="s">
        <v>13</v>
      </c>
      <c r="G1259" t="s">
        <v>14</v>
      </c>
      <c r="H1259" t="s">
        <v>21</v>
      </c>
      <c r="I1259" t="s">
        <v>19</v>
      </c>
      <c r="J1259" t="s">
        <v>22</v>
      </c>
      <c r="K1259" cm="1">
        <f t="array" ref="K1259">MEDIAN(IF(jobs_in_data[job_title]=jobs_in_data[[#This Row],[job_title]],jobs_in_data[salary_in_usd]))</f>
        <v>154800</v>
      </c>
    </row>
    <row r="1260" spans="1:11" x14ac:dyDescent="0.25">
      <c r="A1260">
        <v>2023</v>
      </c>
      <c r="B1260" t="s">
        <v>37</v>
      </c>
      <c r="C1260" t="s">
        <v>24</v>
      </c>
      <c r="D1260" s="5">
        <v>222200</v>
      </c>
      <c r="E1260" t="s">
        <v>19</v>
      </c>
      <c r="F1260" t="s">
        <v>13</v>
      </c>
      <c r="G1260" t="s">
        <v>14</v>
      </c>
      <c r="H1260" t="s">
        <v>21</v>
      </c>
      <c r="I1260" t="s">
        <v>19</v>
      </c>
      <c r="J1260" t="s">
        <v>16</v>
      </c>
      <c r="K1260" cm="1">
        <f t="array" ref="K1260">MEDIAN(IF(jobs_in_data[job_title]=jobs_in_data[[#This Row],[job_title]],jobs_in_data[salary_in_usd]))</f>
        <v>192000</v>
      </c>
    </row>
    <row r="1261" spans="1:11" x14ac:dyDescent="0.25">
      <c r="A1261">
        <v>2023</v>
      </c>
      <c r="B1261" t="s">
        <v>37</v>
      </c>
      <c r="C1261" t="s">
        <v>24</v>
      </c>
      <c r="D1261" s="5">
        <v>136000</v>
      </c>
      <c r="E1261" t="s">
        <v>19</v>
      </c>
      <c r="F1261" t="s">
        <v>13</v>
      </c>
      <c r="G1261" t="s">
        <v>14</v>
      </c>
      <c r="H1261" t="s">
        <v>21</v>
      </c>
      <c r="I1261" t="s">
        <v>19</v>
      </c>
      <c r="J1261" t="s">
        <v>16</v>
      </c>
      <c r="K1261" cm="1">
        <f t="array" ref="K1261">MEDIAN(IF(jobs_in_data[job_title]=jobs_in_data[[#This Row],[job_title]],jobs_in_data[salary_in_usd]))</f>
        <v>192000</v>
      </c>
    </row>
    <row r="1262" spans="1:11" x14ac:dyDescent="0.25">
      <c r="A1262">
        <v>2023</v>
      </c>
      <c r="B1262" t="s">
        <v>23</v>
      </c>
      <c r="C1262" t="s">
        <v>24</v>
      </c>
      <c r="D1262" s="5">
        <v>204500</v>
      </c>
      <c r="E1262" t="s">
        <v>19</v>
      </c>
      <c r="F1262" t="s">
        <v>13</v>
      </c>
      <c r="G1262" t="s">
        <v>14</v>
      </c>
      <c r="H1262" t="s">
        <v>21</v>
      </c>
      <c r="I1262" t="s">
        <v>19</v>
      </c>
      <c r="J1262" t="s">
        <v>22</v>
      </c>
      <c r="K1262" cm="1">
        <f t="array" ref="K1262">MEDIAN(IF(jobs_in_data[job_title]=jobs_in_data[[#This Row],[job_title]],jobs_in_data[salary_in_usd]))</f>
        <v>154800</v>
      </c>
    </row>
    <row r="1263" spans="1:11" x14ac:dyDescent="0.25">
      <c r="A1263">
        <v>2023</v>
      </c>
      <c r="B1263" t="s">
        <v>23</v>
      </c>
      <c r="C1263" t="s">
        <v>24</v>
      </c>
      <c r="D1263" s="5">
        <v>138900</v>
      </c>
      <c r="E1263" t="s">
        <v>19</v>
      </c>
      <c r="F1263" t="s">
        <v>13</v>
      </c>
      <c r="G1263" t="s">
        <v>14</v>
      </c>
      <c r="H1263" t="s">
        <v>21</v>
      </c>
      <c r="I1263" t="s">
        <v>19</v>
      </c>
      <c r="J1263" t="s">
        <v>22</v>
      </c>
      <c r="K1263" cm="1">
        <f t="array" ref="K1263">MEDIAN(IF(jobs_in_data[job_title]=jobs_in_data[[#This Row],[job_title]],jobs_in_data[salary_in_usd]))</f>
        <v>154800</v>
      </c>
    </row>
    <row r="1264" spans="1:11" x14ac:dyDescent="0.25">
      <c r="A1264">
        <v>2023</v>
      </c>
      <c r="B1264" t="s">
        <v>23</v>
      </c>
      <c r="C1264" t="s">
        <v>24</v>
      </c>
      <c r="D1264" s="5">
        <v>172200</v>
      </c>
      <c r="E1264" t="s">
        <v>19</v>
      </c>
      <c r="F1264" t="s">
        <v>13</v>
      </c>
      <c r="G1264" t="s">
        <v>14</v>
      </c>
      <c r="H1264" t="s">
        <v>25</v>
      </c>
      <c r="I1264" t="s">
        <v>19</v>
      </c>
      <c r="J1264" t="s">
        <v>22</v>
      </c>
      <c r="K1264" cm="1">
        <f t="array" ref="K1264">MEDIAN(IF(jobs_in_data[job_title]=jobs_in_data[[#This Row],[job_title]],jobs_in_data[salary_in_usd]))</f>
        <v>154800</v>
      </c>
    </row>
    <row r="1265" spans="1:11" x14ac:dyDescent="0.25">
      <c r="A1265">
        <v>2023</v>
      </c>
      <c r="B1265" t="s">
        <v>23</v>
      </c>
      <c r="C1265" t="s">
        <v>24</v>
      </c>
      <c r="D1265" s="5">
        <v>131200</v>
      </c>
      <c r="E1265" t="s">
        <v>19</v>
      </c>
      <c r="F1265" t="s">
        <v>13</v>
      </c>
      <c r="G1265" t="s">
        <v>14</v>
      </c>
      <c r="H1265" t="s">
        <v>25</v>
      </c>
      <c r="I1265" t="s">
        <v>19</v>
      </c>
      <c r="J1265" t="s">
        <v>22</v>
      </c>
      <c r="K1265" cm="1">
        <f t="array" ref="K1265">MEDIAN(IF(jobs_in_data[job_title]=jobs_in_data[[#This Row],[job_title]],jobs_in_data[salary_in_usd]))</f>
        <v>154800</v>
      </c>
    </row>
    <row r="1266" spans="1:11" x14ac:dyDescent="0.25">
      <c r="A1266">
        <v>2023</v>
      </c>
      <c r="B1266" t="s">
        <v>23</v>
      </c>
      <c r="C1266" t="s">
        <v>24</v>
      </c>
      <c r="D1266" s="5">
        <v>110736</v>
      </c>
      <c r="E1266" t="s">
        <v>31</v>
      </c>
      <c r="F1266" t="s">
        <v>13</v>
      </c>
      <c r="G1266" t="s">
        <v>14</v>
      </c>
      <c r="H1266" t="s">
        <v>25</v>
      </c>
      <c r="I1266" t="s">
        <v>31</v>
      </c>
      <c r="J1266" t="s">
        <v>22</v>
      </c>
      <c r="K1266" cm="1">
        <f t="array" ref="K1266">MEDIAN(IF(jobs_in_data[job_title]=jobs_in_data[[#This Row],[job_title]],jobs_in_data[salary_in_usd]))</f>
        <v>154800</v>
      </c>
    </row>
    <row r="1267" spans="1:11" x14ac:dyDescent="0.25">
      <c r="A1267">
        <v>2023</v>
      </c>
      <c r="B1267" t="s">
        <v>23</v>
      </c>
      <c r="C1267" t="s">
        <v>24</v>
      </c>
      <c r="D1267" s="5">
        <v>86128</v>
      </c>
      <c r="E1267" t="s">
        <v>31</v>
      </c>
      <c r="F1267" t="s">
        <v>13</v>
      </c>
      <c r="G1267" t="s">
        <v>14</v>
      </c>
      <c r="H1267" t="s">
        <v>25</v>
      </c>
      <c r="I1267" t="s">
        <v>31</v>
      </c>
      <c r="J1267" t="s">
        <v>22</v>
      </c>
      <c r="K1267" cm="1">
        <f t="array" ref="K1267">MEDIAN(IF(jobs_in_data[job_title]=jobs_in_data[[#This Row],[job_title]],jobs_in_data[salary_in_usd]))</f>
        <v>154800</v>
      </c>
    </row>
    <row r="1268" spans="1:11" x14ac:dyDescent="0.25">
      <c r="A1268">
        <v>2023</v>
      </c>
      <c r="B1268" t="s">
        <v>79</v>
      </c>
      <c r="C1268" t="s">
        <v>71</v>
      </c>
      <c r="D1268" s="5">
        <v>87500</v>
      </c>
      <c r="E1268" t="s">
        <v>19</v>
      </c>
      <c r="F1268" t="s">
        <v>13</v>
      </c>
      <c r="G1268" t="s">
        <v>14</v>
      </c>
      <c r="H1268" t="s">
        <v>25</v>
      </c>
      <c r="I1268" t="s">
        <v>19</v>
      </c>
      <c r="J1268" t="s">
        <v>22</v>
      </c>
      <c r="K1268" cm="1">
        <f t="array" ref="K1268">MEDIAN(IF(jobs_in_data[job_title]=jobs_in_data[[#This Row],[job_title]],jobs_in_data[salary_in_usd]))</f>
        <v>90000</v>
      </c>
    </row>
    <row r="1269" spans="1:11" x14ac:dyDescent="0.25">
      <c r="A1269">
        <v>2023</v>
      </c>
      <c r="B1269" t="s">
        <v>79</v>
      </c>
      <c r="C1269" t="s">
        <v>71</v>
      </c>
      <c r="D1269" s="5">
        <v>62500</v>
      </c>
      <c r="E1269" t="s">
        <v>19</v>
      </c>
      <c r="F1269" t="s">
        <v>13</v>
      </c>
      <c r="G1269" t="s">
        <v>14</v>
      </c>
      <c r="H1269" t="s">
        <v>25</v>
      </c>
      <c r="I1269" t="s">
        <v>19</v>
      </c>
      <c r="J1269" t="s">
        <v>22</v>
      </c>
      <c r="K1269" cm="1">
        <f t="array" ref="K1269">MEDIAN(IF(jobs_in_data[job_title]=jobs_in_data[[#This Row],[job_title]],jobs_in_data[salary_in_usd]))</f>
        <v>90000</v>
      </c>
    </row>
    <row r="1270" spans="1:11" x14ac:dyDescent="0.25">
      <c r="A1270">
        <v>2023</v>
      </c>
      <c r="B1270" t="s">
        <v>118</v>
      </c>
      <c r="C1270" t="s">
        <v>36</v>
      </c>
      <c r="D1270" s="5">
        <v>177000</v>
      </c>
      <c r="E1270" t="s">
        <v>19</v>
      </c>
      <c r="F1270" t="s">
        <v>13</v>
      </c>
      <c r="G1270" t="s">
        <v>14</v>
      </c>
      <c r="H1270" t="s">
        <v>21</v>
      </c>
      <c r="I1270" t="s">
        <v>19</v>
      </c>
      <c r="J1270" t="s">
        <v>22</v>
      </c>
      <c r="K1270" cm="1">
        <f t="array" ref="K1270">MEDIAN(IF(jobs_in_data[job_title]=jobs_in_data[[#This Row],[job_title]],jobs_in_data[salary_in_usd]))</f>
        <v>140000</v>
      </c>
    </row>
    <row r="1271" spans="1:11" x14ac:dyDescent="0.25">
      <c r="A1271">
        <v>2023</v>
      </c>
      <c r="B1271" t="s">
        <v>118</v>
      </c>
      <c r="C1271" t="s">
        <v>36</v>
      </c>
      <c r="D1271" s="5">
        <v>110000</v>
      </c>
      <c r="E1271" t="s">
        <v>19</v>
      </c>
      <c r="F1271" t="s">
        <v>13</v>
      </c>
      <c r="G1271" t="s">
        <v>14</v>
      </c>
      <c r="H1271" t="s">
        <v>21</v>
      </c>
      <c r="I1271" t="s">
        <v>19</v>
      </c>
      <c r="J1271" t="s">
        <v>22</v>
      </c>
      <c r="K1271" cm="1">
        <f t="array" ref="K1271">MEDIAN(IF(jobs_in_data[job_title]=jobs_in_data[[#This Row],[job_title]],jobs_in_data[salary_in_usd]))</f>
        <v>140000</v>
      </c>
    </row>
    <row r="1272" spans="1:11" x14ac:dyDescent="0.25">
      <c r="A1272">
        <v>2023</v>
      </c>
      <c r="B1272" t="s">
        <v>32</v>
      </c>
      <c r="C1272" t="s">
        <v>33</v>
      </c>
      <c r="D1272" s="5">
        <v>65000</v>
      </c>
      <c r="E1272" t="s">
        <v>19</v>
      </c>
      <c r="F1272" t="s">
        <v>13</v>
      </c>
      <c r="G1272" t="s">
        <v>14</v>
      </c>
      <c r="H1272" t="s">
        <v>25</v>
      </c>
      <c r="I1272" t="s">
        <v>19</v>
      </c>
      <c r="J1272" t="s">
        <v>22</v>
      </c>
      <c r="K1272" cm="1">
        <f t="array" ref="K1272">MEDIAN(IF(jobs_in_data[job_title]=jobs_in_data[[#This Row],[job_title]],jobs_in_data[salary_in_usd]))</f>
        <v>105320</v>
      </c>
    </row>
    <row r="1273" spans="1:11" x14ac:dyDescent="0.25">
      <c r="A1273">
        <v>2023</v>
      </c>
      <c r="B1273" t="s">
        <v>32</v>
      </c>
      <c r="C1273" t="s">
        <v>33</v>
      </c>
      <c r="D1273" s="5">
        <v>55000</v>
      </c>
      <c r="E1273" t="s">
        <v>19</v>
      </c>
      <c r="F1273" t="s">
        <v>13</v>
      </c>
      <c r="G1273" t="s">
        <v>14</v>
      </c>
      <c r="H1273" t="s">
        <v>25</v>
      </c>
      <c r="I1273" t="s">
        <v>19</v>
      </c>
      <c r="J1273" t="s">
        <v>22</v>
      </c>
      <c r="K1273" cm="1">
        <f t="array" ref="K1273">MEDIAN(IF(jobs_in_data[job_title]=jobs_in_data[[#This Row],[job_title]],jobs_in_data[salary_in_usd]))</f>
        <v>105320</v>
      </c>
    </row>
    <row r="1274" spans="1:11" x14ac:dyDescent="0.25">
      <c r="A1274">
        <v>2023</v>
      </c>
      <c r="B1274" t="s">
        <v>23</v>
      </c>
      <c r="C1274" t="s">
        <v>24</v>
      </c>
      <c r="D1274" s="5">
        <v>183200</v>
      </c>
      <c r="E1274" t="s">
        <v>19</v>
      </c>
      <c r="F1274" t="s">
        <v>13</v>
      </c>
      <c r="G1274" t="s">
        <v>14</v>
      </c>
      <c r="H1274" t="s">
        <v>21</v>
      </c>
      <c r="I1274" t="s">
        <v>19</v>
      </c>
      <c r="J1274" t="s">
        <v>22</v>
      </c>
      <c r="K1274" cm="1">
        <f t="array" ref="K1274">MEDIAN(IF(jobs_in_data[job_title]=jobs_in_data[[#This Row],[job_title]],jobs_in_data[salary_in_usd]))</f>
        <v>154800</v>
      </c>
    </row>
    <row r="1275" spans="1:11" x14ac:dyDescent="0.25">
      <c r="A1275">
        <v>2023</v>
      </c>
      <c r="B1275" t="s">
        <v>23</v>
      </c>
      <c r="C1275" t="s">
        <v>24</v>
      </c>
      <c r="D1275" s="5">
        <v>122200</v>
      </c>
      <c r="E1275" t="s">
        <v>19</v>
      </c>
      <c r="F1275" t="s">
        <v>13</v>
      </c>
      <c r="G1275" t="s">
        <v>14</v>
      </c>
      <c r="H1275" t="s">
        <v>21</v>
      </c>
      <c r="I1275" t="s">
        <v>19</v>
      </c>
      <c r="J1275" t="s">
        <v>22</v>
      </c>
      <c r="K1275" cm="1">
        <f t="array" ref="K1275">MEDIAN(IF(jobs_in_data[job_title]=jobs_in_data[[#This Row],[job_title]],jobs_in_data[salary_in_usd]))</f>
        <v>154800</v>
      </c>
    </row>
    <row r="1276" spans="1:11" x14ac:dyDescent="0.25">
      <c r="A1276">
        <v>2023</v>
      </c>
      <c r="B1276" t="s">
        <v>89</v>
      </c>
      <c r="C1276" t="s">
        <v>24</v>
      </c>
      <c r="D1276" s="5">
        <v>150000</v>
      </c>
      <c r="E1276" t="s">
        <v>151</v>
      </c>
      <c r="F1276" t="s">
        <v>13</v>
      </c>
      <c r="G1276" t="s">
        <v>14</v>
      </c>
      <c r="H1276" t="s">
        <v>25</v>
      </c>
      <c r="I1276" t="s">
        <v>19</v>
      </c>
      <c r="J1276" t="s">
        <v>22</v>
      </c>
      <c r="K1276" cm="1">
        <f t="array" ref="K1276">MEDIAN(IF(jobs_in_data[job_title]=jobs_in_data[[#This Row],[job_title]],jobs_in_data[salary_in_usd]))</f>
        <v>59073</v>
      </c>
    </row>
    <row r="1277" spans="1:11" x14ac:dyDescent="0.25">
      <c r="A1277">
        <v>2023</v>
      </c>
      <c r="B1277" t="s">
        <v>118</v>
      </c>
      <c r="C1277" t="s">
        <v>36</v>
      </c>
      <c r="D1277" s="5">
        <v>177000</v>
      </c>
      <c r="E1277" t="s">
        <v>19</v>
      </c>
      <c r="F1277" t="s">
        <v>13</v>
      </c>
      <c r="G1277" t="s">
        <v>14</v>
      </c>
      <c r="H1277" t="s">
        <v>21</v>
      </c>
      <c r="I1277" t="s">
        <v>19</v>
      </c>
      <c r="J1277" t="s">
        <v>22</v>
      </c>
      <c r="K1277" cm="1">
        <f t="array" ref="K1277">MEDIAN(IF(jobs_in_data[job_title]=jobs_in_data[[#This Row],[job_title]],jobs_in_data[salary_in_usd]))</f>
        <v>140000</v>
      </c>
    </row>
    <row r="1278" spans="1:11" x14ac:dyDescent="0.25">
      <c r="A1278">
        <v>2023</v>
      </c>
      <c r="B1278" t="s">
        <v>118</v>
      </c>
      <c r="C1278" t="s">
        <v>36</v>
      </c>
      <c r="D1278" s="5">
        <v>110000</v>
      </c>
      <c r="E1278" t="s">
        <v>19</v>
      </c>
      <c r="F1278" t="s">
        <v>13</v>
      </c>
      <c r="G1278" t="s">
        <v>14</v>
      </c>
      <c r="H1278" t="s">
        <v>21</v>
      </c>
      <c r="I1278" t="s">
        <v>19</v>
      </c>
      <c r="J1278" t="s">
        <v>22</v>
      </c>
      <c r="K1278" cm="1">
        <f t="array" ref="K1278">MEDIAN(IF(jobs_in_data[job_title]=jobs_in_data[[#This Row],[job_title]],jobs_in_data[salary_in_usd]))</f>
        <v>140000</v>
      </c>
    </row>
    <row r="1279" spans="1:11" x14ac:dyDescent="0.25">
      <c r="A1279">
        <v>2023</v>
      </c>
      <c r="B1279" t="s">
        <v>23</v>
      </c>
      <c r="C1279" t="s">
        <v>24</v>
      </c>
      <c r="D1279" s="5">
        <v>82254</v>
      </c>
      <c r="E1279" t="s">
        <v>44</v>
      </c>
      <c r="F1279" t="s">
        <v>13</v>
      </c>
      <c r="G1279" t="s">
        <v>14</v>
      </c>
      <c r="H1279" t="s">
        <v>25</v>
      </c>
      <c r="I1279" t="s">
        <v>44</v>
      </c>
      <c r="J1279" t="s">
        <v>16</v>
      </c>
      <c r="K1279" cm="1">
        <f t="array" ref="K1279">MEDIAN(IF(jobs_in_data[job_title]=jobs_in_data[[#This Row],[job_title]],jobs_in_data[salary_in_usd]))</f>
        <v>154800</v>
      </c>
    </row>
    <row r="1280" spans="1:11" x14ac:dyDescent="0.25">
      <c r="A1280">
        <v>2023</v>
      </c>
      <c r="B1280" t="s">
        <v>23</v>
      </c>
      <c r="C1280" t="s">
        <v>24</v>
      </c>
      <c r="D1280" s="5">
        <v>61699</v>
      </c>
      <c r="E1280" t="s">
        <v>44</v>
      </c>
      <c r="F1280" t="s">
        <v>13</v>
      </c>
      <c r="G1280" t="s">
        <v>14</v>
      </c>
      <c r="H1280" t="s">
        <v>25</v>
      </c>
      <c r="I1280" t="s">
        <v>44</v>
      </c>
      <c r="J1280" t="s">
        <v>16</v>
      </c>
      <c r="K1280" cm="1">
        <f t="array" ref="K1280">MEDIAN(IF(jobs_in_data[job_title]=jobs_in_data[[#This Row],[job_title]],jobs_in_data[salary_in_usd]))</f>
        <v>154800</v>
      </c>
    </row>
    <row r="1281" spans="1:11" x14ac:dyDescent="0.25">
      <c r="A1281">
        <v>2023</v>
      </c>
      <c r="B1281" t="s">
        <v>61</v>
      </c>
      <c r="C1281" t="s">
        <v>39</v>
      </c>
      <c r="D1281" s="5">
        <v>87500</v>
      </c>
      <c r="E1281" t="s">
        <v>19</v>
      </c>
      <c r="F1281" t="s">
        <v>13</v>
      </c>
      <c r="G1281" t="s">
        <v>14</v>
      </c>
      <c r="H1281" t="s">
        <v>25</v>
      </c>
      <c r="I1281" t="s">
        <v>19</v>
      </c>
      <c r="J1281" t="s">
        <v>22</v>
      </c>
      <c r="K1281" cm="1">
        <f t="array" ref="K1281">MEDIAN(IF(jobs_in_data[job_title]=jobs_in_data[[#This Row],[job_title]],jobs_in_data[salary_in_usd]))</f>
        <v>124400</v>
      </c>
    </row>
    <row r="1282" spans="1:11" x14ac:dyDescent="0.25">
      <c r="A1282">
        <v>2023</v>
      </c>
      <c r="B1282" t="s">
        <v>61</v>
      </c>
      <c r="C1282" t="s">
        <v>39</v>
      </c>
      <c r="D1282" s="5">
        <v>62500</v>
      </c>
      <c r="E1282" t="s">
        <v>19</v>
      </c>
      <c r="F1282" t="s">
        <v>13</v>
      </c>
      <c r="G1282" t="s">
        <v>14</v>
      </c>
      <c r="H1282" t="s">
        <v>25</v>
      </c>
      <c r="I1282" t="s">
        <v>19</v>
      </c>
      <c r="J1282" t="s">
        <v>22</v>
      </c>
      <c r="K1282" cm="1">
        <f t="array" ref="K1282">MEDIAN(IF(jobs_in_data[job_title]=jobs_in_data[[#This Row],[job_title]],jobs_in_data[salary_in_usd]))</f>
        <v>124400</v>
      </c>
    </row>
    <row r="1283" spans="1:11" x14ac:dyDescent="0.25">
      <c r="A1283">
        <v>2023</v>
      </c>
      <c r="B1283" t="s">
        <v>62</v>
      </c>
      <c r="C1283" t="s">
        <v>27</v>
      </c>
      <c r="D1283" s="5">
        <v>140000</v>
      </c>
      <c r="E1283" t="s">
        <v>19</v>
      </c>
      <c r="F1283" t="s">
        <v>13</v>
      </c>
      <c r="G1283" t="s">
        <v>14</v>
      </c>
      <c r="H1283" t="s">
        <v>25</v>
      </c>
      <c r="I1283" t="s">
        <v>19</v>
      </c>
      <c r="J1283" t="s">
        <v>58</v>
      </c>
      <c r="K1283" cm="1">
        <f t="array" ref="K1283">MEDIAN(IF(jobs_in_data[job_title]=jobs_in_data[[#This Row],[job_title]],jobs_in_data[salary_in_usd]))</f>
        <v>127000</v>
      </c>
    </row>
    <row r="1284" spans="1:11" x14ac:dyDescent="0.25">
      <c r="A1284">
        <v>2023</v>
      </c>
      <c r="B1284" t="s">
        <v>32</v>
      </c>
      <c r="C1284" t="s">
        <v>33</v>
      </c>
      <c r="D1284" s="5">
        <v>75000</v>
      </c>
      <c r="E1284" t="s">
        <v>19</v>
      </c>
      <c r="F1284" t="s">
        <v>13</v>
      </c>
      <c r="G1284" t="s">
        <v>14</v>
      </c>
      <c r="H1284" t="s">
        <v>25</v>
      </c>
      <c r="I1284" t="s">
        <v>19</v>
      </c>
      <c r="J1284" t="s">
        <v>22</v>
      </c>
      <c r="K1284" cm="1">
        <f t="array" ref="K1284">MEDIAN(IF(jobs_in_data[job_title]=jobs_in_data[[#This Row],[job_title]],jobs_in_data[salary_in_usd]))</f>
        <v>105320</v>
      </c>
    </row>
    <row r="1285" spans="1:11" x14ac:dyDescent="0.25">
      <c r="A1285">
        <v>2023</v>
      </c>
      <c r="B1285" t="s">
        <v>32</v>
      </c>
      <c r="C1285" t="s">
        <v>33</v>
      </c>
      <c r="D1285" s="5">
        <v>65000</v>
      </c>
      <c r="E1285" t="s">
        <v>19</v>
      </c>
      <c r="F1285" t="s">
        <v>13</v>
      </c>
      <c r="G1285" t="s">
        <v>14</v>
      </c>
      <c r="H1285" t="s">
        <v>25</v>
      </c>
      <c r="I1285" t="s">
        <v>19</v>
      </c>
      <c r="J1285" t="s">
        <v>22</v>
      </c>
      <c r="K1285" cm="1">
        <f t="array" ref="K1285">MEDIAN(IF(jobs_in_data[job_title]=jobs_in_data[[#This Row],[job_title]],jobs_in_data[salary_in_usd]))</f>
        <v>105320</v>
      </c>
    </row>
    <row r="1286" spans="1:11" x14ac:dyDescent="0.25">
      <c r="A1286">
        <v>2023</v>
      </c>
      <c r="B1286" t="s">
        <v>152</v>
      </c>
      <c r="C1286" t="s">
        <v>39</v>
      </c>
      <c r="D1286" s="5">
        <v>64781</v>
      </c>
      <c r="E1286" t="s">
        <v>57</v>
      </c>
      <c r="F1286" t="s">
        <v>13</v>
      </c>
      <c r="G1286" t="s">
        <v>14</v>
      </c>
      <c r="H1286" t="s">
        <v>25</v>
      </c>
      <c r="I1286" t="s">
        <v>153</v>
      </c>
      <c r="J1286" t="s">
        <v>16</v>
      </c>
      <c r="K1286" cm="1">
        <f t="array" ref="K1286">MEDIAN(IF(jobs_in_data[job_title]=jobs_in_data[[#This Row],[job_title]],jobs_in_data[salary_in_usd]))</f>
        <v>64781</v>
      </c>
    </row>
    <row r="1287" spans="1:11" x14ac:dyDescent="0.25">
      <c r="A1287">
        <v>2023</v>
      </c>
      <c r="B1287" t="s">
        <v>23</v>
      </c>
      <c r="C1287" t="s">
        <v>24</v>
      </c>
      <c r="D1287" s="5">
        <v>156000</v>
      </c>
      <c r="E1287" t="s">
        <v>19</v>
      </c>
      <c r="F1287" t="s">
        <v>13</v>
      </c>
      <c r="G1287" t="s">
        <v>14</v>
      </c>
      <c r="H1287" t="s">
        <v>21</v>
      </c>
      <c r="I1287" t="s">
        <v>19</v>
      </c>
      <c r="J1287" t="s">
        <v>22</v>
      </c>
      <c r="K1287" cm="1">
        <f t="array" ref="K1287">MEDIAN(IF(jobs_in_data[job_title]=jobs_in_data[[#This Row],[job_title]],jobs_in_data[salary_in_usd]))</f>
        <v>154800</v>
      </c>
    </row>
    <row r="1288" spans="1:11" x14ac:dyDescent="0.25">
      <c r="A1288">
        <v>2023</v>
      </c>
      <c r="B1288" t="s">
        <v>23</v>
      </c>
      <c r="C1288" t="s">
        <v>24</v>
      </c>
      <c r="D1288" s="5">
        <v>105000</v>
      </c>
      <c r="E1288" t="s">
        <v>19</v>
      </c>
      <c r="F1288" t="s">
        <v>13</v>
      </c>
      <c r="G1288" t="s">
        <v>14</v>
      </c>
      <c r="H1288" t="s">
        <v>21</v>
      </c>
      <c r="I1288" t="s">
        <v>19</v>
      </c>
      <c r="J1288" t="s">
        <v>22</v>
      </c>
      <c r="K1288" cm="1">
        <f t="array" ref="K1288">MEDIAN(IF(jobs_in_data[job_title]=jobs_in_data[[#This Row],[job_title]],jobs_in_data[salary_in_usd]))</f>
        <v>154800</v>
      </c>
    </row>
    <row r="1289" spans="1:11" x14ac:dyDescent="0.25">
      <c r="A1289">
        <v>2023</v>
      </c>
      <c r="B1289" t="s">
        <v>23</v>
      </c>
      <c r="C1289" t="s">
        <v>24</v>
      </c>
      <c r="D1289" s="5">
        <v>230000</v>
      </c>
      <c r="E1289" t="s">
        <v>19</v>
      </c>
      <c r="F1289" t="s">
        <v>13</v>
      </c>
      <c r="G1289" t="s">
        <v>14</v>
      </c>
      <c r="H1289" t="s">
        <v>21</v>
      </c>
      <c r="I1289" t="s">
        <v>19</v>
      </c>
      <c r="J1289" t="s">
        <v>22</v>
      </c>
      <c r="K1289" cm="1">
        <f t="array" ref="K1289">MEDIAN(IF(jobs_in_data[job_title]=jobs_in_data[[#This Row],[job_title]],jobs_in_data[salary_in_usd]))</f>
        <v>154800</v>
      </c>
    </row>
    <row r="1290" spans="1:11" x14ac:dyDescent="0.25">
      <c r="A1290">
        <v>2023</v>
      </c>
      <c r="B1290" t="s">
        <v>23</v>
      </c>
      <c r="C1290" t="s">
        <v>24</v>
      </c>
      <c r="D1290" s="5">
        <v>175000</v>
      </c>
      <c r="E1290" t="s">
        <v>19</v>
      </c>
      <c r="F1290" t="s">
        <v>13</v>
      </c>
      <c r="G1290" t="s">
        <v>14</v>
      </c>
      <c r="H1290" t="s">
        <v>21</v>
      </c>
      <c r="I1290" t="s">
        <v>19</v>
      </c>
      <c r="J1290" t="s">
        <v>22</v>
      </c>
      <c r="K1290" cm="1">
        <f t="array" ref="K1290">MEDIAN(IF(jobs_in_data[job_title]=jobs_in_data[[#This Row],[job_title]],jobs_in_data[salary_in_usd]))</f>
        <v>154800</v>
      </c>
    </row>
    <row r="1291" spans="1:11" x14ac:dyDescent="0.25">
      <c r="A1291">
        <v>2023</v>
      </c>
      <c r="B1291" t="s">
        <v>28</v>
      </c>
      <c r="C1291" t="s">
        <v>11</v>
      </c>
      <c r="D1291" s="5">
        <v>105000</v>
      </c>
      <c r="E1291" t="s">
        <v>19</v>
      </c>
      <c r="F1291" t="s">
        <v>13</v>
      </c>
      <c r="G1291" t="s">
        <v>14</v>
      </c>
      <c r="H1291" t="s">
        <v>21</v>
      </c>
      <c r="I1291" t="s">
        <v>19</v>
      </c>
      <c r="J1291" t="s">
        <v>22</v>
      </c>
      <c r="K1291" cm="1">
        <f t="array" ref="K1291">MEDIAN(IF(jobs_in_data[job_title]=jobs_in_data[[#This Row],[job_title]],jobs_in_data[salary_in_usd]))</f>
        <v>140000</v>
      </c>
    </row>
    <row r="1292" spans="1:11" x14ac:dyDescent="0.25">
      <c r="A1292">
        <v>2023</v>
      </c>
      <c r="B1292" t="s">
        <v>28</v>
      </c>
      <c r="C1292" t="s">
        <v>11</v>
      </c>
      <c r="D1292" s="5">
        <v>65000</v>
      </c>
      <c r="E1292" t="s">
        <v>19</v>
      </c>
      <c r="F1292" t="s">
        <v>13</v>
      </c>
      <c r="G1292" t="s">
        <v>14</v>
      </c>
      <c r="H1292" t="s">
        <v>21</v>
      </c>
      <c r="I1292" t="s">
        <v>19</v>
      </c>
      <c r="J1292" t="s">
        <v>22</v>
      </c>
      <c r="K1292" cm="1">
        <f t="array" ref="K1292">MEDIAN(IF(jobs_in_data[job_title]=jobs_in_data[[#This Row],[job_title]],jobs_in_data[salary_in_usd]))</f>
        <v>140000</v>
      </c>
    </row>
    <row r="1293" spans="1:11" x14ac:dyDescent="0.25">
      <c r="A1293">
        <v>2023</v>
      </c>
      <c r="B1293" t="s">
        <v>23</v>
      </c>
      <c r="C1293" t="s">
        <v>24</v>
      </c>
      <c r="D1293" s="5">
        <v>135000</v>
      </c>
      <c r="E1293" t="s">
        <v>31</v>
      </c>
      <c r="F1293" t="s">
        <v>13</v>
      </c>
      <c r="G1293" t="s">
        <v>14</v>
      </c>
      <c r="H1293" t="s">
        <v>25</v>
      </c>
      <c r="I1293" t="s">
        <v>31</v>
      </c>
      <c r="J1293" t="s">
        <v>22</v>
      </c>
      <c r="K1293" cm="1">
        <f t="array" ref="K1293">MEDIAN(IF(jobs_in_data[job_title]=jobs_in_data[[#This Row],[job_title]],jobs_in_data[salary_in_usd]))</f>
        <v>154800</v>
      </c>
    </row>
    <row r="1294" spans="1:11" x14ac:dyDescent="0.25">
      <c r="A1294">
        <v>2023</v>
      </c>
      <c r="B1294" t="s">
        <v>23</v>
      </c>
      <c r="C1294" t="s">
        <v>24</v>
      </c>
      <c r="D1294" s="5">
        <v>100000</v>
      </c>
      <c r="E1294" t="s">
        <v>31</v>
      </c>
      <c r="F1294" t="s">
        <v>13</v>
      </c>
      <c r="G1294" t="s">
        <v>14</v>
      </c>
      <c r="H1294" t="s">
        <v>25</v>
      </c>
      <c r="I1294" t="s">
        <v>31</v>
      </c>
      <c r="J1294" t="s">
        <v>22</v>
      </c>
      <c r="K1294" cm="1">
        <f t="array" ref="K1294">MEDIAN(IF(jobs_in_data[job_title]=jobs_in_data[[#This Row],[job_title]],jobs_in_data[salary_in_usd]))</f>
        <v>154800</v>
      </c>
    </row>
    <row r="1295" spans="1:11" x14ac:dyDescent="0.25">
      <c r="A1295">
        <v>2023</v>
      </c>
      <c r="B1295" t="s">
        <v>32</v>
      </c>
      <c r="C1295" t="s">
        <v>33</v>
      </c>
      <c r="D1295" s="5">
        <v>100000</v>
      </c>
      <c r="E1295" t="s">
        <v>19</v>
      </c>
      <c r="F1295" t="s">
        <v>13</v>
      </c>
      <c r="G1295" t="s">
        <v>14</v>
      </c>
      <c r="H1295" t="s">
        <v>25</v>
      </c>
      <c r="I1295" t="s">
        <v>19</v>
      </c>
      <c r="J1295" t="s">
        <v>22</v>
      </c>
      <c r="K1295" cm="1">
        <f t="array" ref="K1295">MEDIAN(IF(jobs_in_data[job_title]=jobs_in_data[[#This Row],[job_title]],jobs_in_data[salary_in_usd]))</f>
        <v>105320</v>
      </c>
    </row>
    <row r="1296" spans="1:11" x14ac:dyDescent="0.25">
      <c r="A1296">
        <v>2023</v>
      </c>
      <c r="B1296" t="s">
        <v>32</v>
      </c>
      <c r="C1296" t="s">
        <v>33</v>
      </c>
      <c r="D1296" s="5">
        <v>59000</v>
      </c>
      <c r="E1296" t="s">
        <v>19</v>
      </c>
      <c r="F1296" t="s">
        <v>13</v>
      </c>
      <c r="G1296" t="s">
        <v>14</v>
      </c>
      <c r="H1296" t="s">
        <v>25</v>
      </c>
      <c r="I1296" t="s">
        <v>19</v>
      </c>
      <c r="J1296" t="s">
        <v>22</v>
      </c>
      <c r="K1296" cm="1">
        <f t="array" ref="K1296">MEDIAN(IF(jobs_in_data[job_title]=jobs_in_data[[#This Row],[job_title]],jobs_in_data[salary_in_usd]))</f>
        <v>105320</v>
      </c>
    </row>
    <row r="1297" spans="1:11" x14ac:dyDescent="0.25">
      <c r="A1297">
        <v>2023</v>
      </c>
      <c r="B1297" t="s">
        <v>60</v>
      </c>
      <c r="C1297" t="s">
        <v>24</v>
      </c>
      <c r="D1297" s="5">
        <v>70132</v>
      </c>
      <c r="E1297" t="s">
        <v>31</v>
      </c>
      <c r="F1297" t="s">
        <v>13</v>
      </c>
      <c r="G1297" t="s">
        <v>14</v>
      </c>
      <c r="H1297" t="s">
        <v>21</v>
      </c>
      <c r="I1297" t="s">
        <v>31</v>
      </c>
      <c r="J1297" t="s">
        <v>22</v>
      </c>
      <c r="K1297" cm="1">
        <f t="array" ref="K1297">MEDIAN(IF(jobs_in_data[job_title]=jobs_in_data[[#This Row],[job_title]],jobs_in_data[salary_in_usd]))</f>
        <v>110325</v>
      </c>
    </row>
    <row r="1298" spans="1:11" x14ac:dyDescent="0.25">
      <c r="A1298">
        <v>2023</v>
      </c>
      <c r="B1298" t="s">
        <v>60</v>
      </c>
      <c r="C1298" t="s">
        <v>24</v>
      </c>
      <c r="D1298" s="5">
        <v>51676</v>
      </c>
      <c r="E1298" t="s">
        <v>31</v>
      </c>
      <c r="F1298" t="s">
        <v>13</v>
      </c>
      <c r="G1298" t="s">
        <v>14</v>
      </c>
      <c r="H1298" t="s">
        <v>21</v>
      </c>
      <c r="I1298" t="s">
        <v>31</v>
      </c>
      <c r="J1298" t="s">
        <v>22</v>
      </c>
      <c r="K1298" cm="1">
        <f t="array" ref="K1298">MEDIAN(IF(jobs_in_data[job_title]=jobs_in_data[[#This Row],[job_title]],jobs_in_data[salary_in_usd]))</f>
        <v>110325</v>
      </c>
    </row>
    <row r="1299" spans="1:11" x14ac:dyDescent="0.25">
      <c r="A1299">
        <v>2022</v>
      </c>
      <c r="B1299" t="s">
        <v>88</v>
      </c>
      <c r="C1299" t="s">
        <v>39</v>
      </c>
      <c r="D1299" s="5">
        <v>15000</v>
      </c>
      <c r="E1299" t="s">
        <v>154</v>
      </c>
      <c r="F1299" t="s">
        <v>13</v>
      </c>
      <c r="G1299" t="s">
        <v>14</v>
      </c>
      <c r="H1299" t="s">
        <v>25</v>
      </c>
      <c r="I1299" t="s">
        <v>154</v>
      </c>
      <c r="J1299" t="s">
        <v>22</v>
      </c>
      <c r="K1299" cm="1">
        <f t="array" ref="K1299">MEDIAN(IF(jobs_in_data[job_title]=jobs_in_data[[#This Row],[job_title]],jobs_in_data[salary_in_usd]))</f>
        <v>110600</v>
      </c>
    </row>
    <row r="1300" spans="1:11" x14ac:dyDescent="0.25">
      <c r="A1300">
        <v>2023</v>
      </c>
      <c r="B1300" t="s">
        <v>118</v>
      </c>
      <c r="C1300" t="s">
        <v>36</v>
      </c>
      <c r="D1300" s="5">
        <v>177000</v>
      </c>
      <c r="E1300" t="s">
        <v>19</v>
      </c>
      <c r="F1300" t="s">
        <v>13</v>
      </c>
      <c r="G1300" t="s">
        <v>14</v>
      </c>
      <c r="H1300" t="s">
        <v>21</v>
      </c>
      <c r="I1300" t="s">
        <v>19</v>
      </c>
      <c r="J1300" t="s">
        <v>22</v>
      </c>
      <c r="K1300" cm="1">
        <f t="array" ref="K1300">MEDIAN(IF(jobs_in_data[job_title]=jobs_in_data[[#This Row],[job_title]],jobs_in_data[salary_in_usd]))</f>
        <v>140000</v>
      </c>
    </row>
    <row r="1301" spans="1:11" x14ac:dyDescent="0.25">
      <c r="A1301">
        <v>2023</v>
      </c>
      <c r="B1301" t="s">
        <v>118</v>
      </c>
      <c r="C1301" t="s">
        <v>36</v>
      </c>
      <c r="D1301" s="5">
        <v>110000</v>
      </c>
      <c r="E1301" t="s">
        <v>19</v>
      </c>
      <c r="F1301" t="s">
        <v>13</v>
      </c>
      <c r="G1301" t="s">
        <v>14</v>
      </c>
      <c r="H1301" t="s">
        <v>21</v>
      </c>
      <c r="I1301" t="s">
        <v>19</v>
      </c>
      <c r="J1301" t="s">
        <v>22</v>
      </c>
      <c r="K1301" cm="1">
        <f t="array" ref="K1301">MEDIAN(IF(jobs_in_data[job_title]=jobs_in_data[[#This Row],[job_title]],jobs_in_data[salary_in_usd]))</f>
        <v>140000</v>
      </c>
    </row>
    <row r="1302" spans="1:11" x14ac:dyDescent="0.25">
      <c r="A1302">
        <v>2023</v>
      </c>
      <c r="B1302" t="s">
        <v>23</v>
      </c>
      <c r="C1302" t="s">
        <v>24</v>
      </c>
      <c r="D1302" s="5">
        <v>145000</v>
      </c>
      <c r="E1302" t="s">
        <v>19</v>
      </c>
      <c r="F1302" t="s">
        <v>13</v>
      </c>
      <c r="G1302" t="s">
        <v>14</v>
      </c>
      <c r="H1302" t="s">
        <v>25</v>
      </c>
      <c r="I1302" t="s">
        <v>19</v>
      </c>
      <c r="J1302" t="s">
        <v>22</v>
      </c>
      <c r="K1302" cm="1">
        <f t="array" ref="K1302">MEDIAN(IF(jobs_in_data[job_title]=jobs_in_data[[#This Row],[job_title]],jobs_in_data[salary_in_usd]))</f>
        <v>154800</v>
      </c>
    </row>
    <row r="1303" spans="1:11" x14ac:dyDescent="0.25">
      <c r="A1303">
        <v>2023</v>
      </c>
      <c r="B1303" t="s">
        <v>23</v>
      </c>
      <c r="C1303" t="s">
        <v>24</v>
      </c>
      <c r="D1303" s="5">
        <v>115000</v>
      </c>
      <c r="E1303" t="s">
        <v>19</v>
      </c>
      <c r="F1303" t="s">
        <v>13</v>
      </c>
      <c r="G1303" t="s">
        <v>14</v>
      </c>
      <c r="H1303" t="s">
        <v>25</v>
      </c>
      <c r="I1303" t="s">
        <v>19</v>
      </c>
      <c r="J1303" t="s">
        <v>22</v>
      </c>
      <c r="K1303" cm="1">
        <f t="array" ref="K1303">MEDIAN(IF(jobs_in_data[job_title]=jobs_in_data[[#This Row],[job_title]],jobs_in_data[salary_in_usd]))</f>
        <v>154800</v>
      </c>
    </row>
    <row r="1304" spans="1:11" x14ac:dyDescent="0.25">
      <c r="A1304">
        <v>2023</v>
      </c>
      <c r="B1304" t="s">
        <v>66</v>
      </c>
      <c r="C1304" t="s">
        <v>27</v>
      </c>
      <c r="D1304" s="5">
        <v>180000</v>
      </c>
      <c r="E1304" t="s">
        <v>19</v>
      </c>
      <c r="F1304" t="s">
        <v>13</v>
      </c>
      <c r="G1304" t="s">
        <v>14</v>
      </c>
      <c r="H1304" t="s">
        <v>21</v>
      </c>
      <c r="I1304" t="s">
        <v>19</v>
      </c>
      <c r="J1304" t="s">
        <v>22</v>
      </c>
      <c r="K1304" cm="1">
        <f t="array" ref="K1304">MEDIAN(IF(jobs_in_data[job_title]=jobs_in_data[[#This Row],[job_title]],jobs_in_data[salary_in_usd]))</f>
        <v>184375</v>
      </c>
    </row>
    <row r="1305" spans="1:11" x14ac:dyDescent="0.25">
      <c r="A1305">
        <v>2023</v>
      </c>
      <c r="B1305" t="s">
        <v>66</v>
      </c>
      <c r="C1305" t="s">
        <v>27</v>
      </c>
      <c r="D1305" s="5">
        <v>120000</v>
      </c>
      <c r="E1305" t="s">
        <v>19</v>
      </c>
      <c r="F1305" t="s">
        <v>13</v>
      </c>
      <c r="G1305" t="s">
        <v>14</v>
      </c>
      <c r="H1305" t="s">
        <v>21</v>
      </c>
      <c r="I1305" t="s">
        <v>19</v>
      </c>
      <c r="J1305" t="s">
        <v>22</v>
      </c>
      <c r="K1305" cm="1">
        <f t="array" ref="K1305">MEDIAN(IF(jobs_in_data[job_title]=jobs_in_data[[#This Row],[job_title]],jobs_in_data[salary_in_usd]))</f>
        <v>184375</v>
      </c>
    </row>
    <row r="1306" spans="1:11" x14ac:dyDescent="0.25">
      <c r="A1306">
        <v>2023</v>
      </c>
      <c r="B1306" t="s">
        <v>32</v>
      </c>
      <c r="C1306" t="s">
        <v>33</v>
      </c>
      <c r="D1306" s="5">
        <v>110000</v>
      </c>
      <c r="E1306" t="s">
        <v>19</v>
      </c>
      <c r="F1306" t="s">
        <v>13</v>
      </c>
      <c r="G1306" t="s">
        <v>14</v>
      </c>
      <c r="H1306" t="s">
        <v>25</v>
      </c>
      <c r="I1306" t="s">
        <v>19</v>
      </c>
      <c r="J1306" t="s">
        <v>22</v>
      </c>
      <c r="K1306" cm="1">
        <f t="array" ref="K1306">MEDIAN(IF(jobs_in_data[job_title]=jobs_in_data[[#This Row],[job_title]],jobs_in_data[salary_in_usd]))</f>
        <v>105320</v>
      </c>
    </row>
    <row r="1307" spans="1:11" x14ac:dyDescent="0.25">
      <c r="A1307">
        <v>2023</v>
      </c>
      <c r="B1307" t="s">
        <v>32</v>
      </c>
      <c r="C1307" t="s">
        <v>33</v>
      </c>
      <c r="D1307" s="5">
        <v>90000</v>
      </c>
      <c r="E1307" t="s">
        <v>19</v>
      </c>
      <c r="F1307" t="s">
        <v>13</v>
      </c>
      <c r="G1307" t="s">
        <v>14</v>
      </c>
      <c r="H1307" t="s">
        <v>25</v>
      </c>
      <c r="I1307" t="s">
        <v>19</v>
      </c>
      <c r="J1307" t="s">
        <v>22</v>
      </c>
      <c r="K1307" cm="1">
        <f t="array" ref="K1307">MEDIAN(IF(jobs_in_data[job_title]=jobs_in_data[[#This Row],[job_title]],jobs_in_data[salary_in_usd]))</f>
        <v>105320</v>
      </c>
    </row>
    <row r="1308" spans="1:11" x14ac:dyDescent="0.25">
      <c r="A1308">
        <v>2023</v>
      </c>
      <c r="B1308" t="s">
        <v>28</v>
      </c>
      <c r="C1308" t="s">
        <v>11</v>
      </c>
      <c r="D1308" s="5">
        <v>104584</v>
      </c>
      <c r="E1308" t="s">
        <v>31</v>
      </c>
      <c r="F1308" t="s">
        <v>13</v>
      </c>
      <c r="G1308" t="s">
        <v>14</v>
      </c>
      <c r="H1308" t="s">
        <v>25</v>
      </c>
      <c r="I1308" t="s">
        <v>31</v>
      </c>
      <c r="J1308" t="s">
        <v>22</v>
      </c>
      <c r="K1308" cm="1">
        <f t="array" ref="K1308">MEDIAN(IF(jobs_in_data[job_title]=jobs_in_data[[#This Row],[job_title]],jobs_in_data[salary_in_usd]))</f>
        <v>140000</v>
      </c>
    </row>
    <row r="1309" spans="1:11" x14ac:dyDescent="0.25">
      <c r="A1309">
        <v>2023</v>
      </c>
      <c r="B1309" t="s">
        <v>28</v>
      </c>
      <c r="C1309" t="s">
        <v>11</v>
      </c>
      <c r="D1309" s="5">
        <v>92280</v>
      </c>
      <c r="E1309" t="s">
        <v>31</v>
      </c>
      <c r="F1309" t="s">
        <v>13</v>
      </c>
      <c r="G1309" t="s">
        <v>14</v>
      </c>
      <c r="H1309" t="s">
        <v>25</v>
      </c>
      <c r="I1309" t="s">
        <v>31</v>
      </c>
      <c r="J1309" t="s">
        <v>22</v>
      </c>
      <c r="K1309" cm="1">
        <f t="array" ref="K1309">MEDIAN(IF(jobs_in_data[job_title]=jobs_in_data[[#This Row],[job_title]],jobs_in_data[salary_in_usd]))</f>
        <v>140000</v>
      </c>
    </row>
    <row r="1310" spans="1:11" x14ac:dyDescent="0.25">
      <c r="A1310">
        <v>2023</v>
      </c>
      <c r="B1310" t="s">
        <v>23</v>
      </c>
      <c r="C1310" t="s">
        <v>24</v>
      </c>
      <c r="D1310" s="5">
        <v>61520</v>
      </c>
      <c r="E1310" t="s">
        <v>31</v>
      </c>
      <c r="F1310" t="s">
        <v>13</v>
      </c>
      <c r="G1310" t="s">
        <v>14</v>
      </c>
      <c r="H1310" t="s">
        <v>25</v>
      </c>
      <c r="I1310" t="s">
        <v>31</v>
      </c>
      <c r="J1310" t="s">
        <v>22</v>
      </c>
      <c r="K1310" cm="1">
        <f t="array" ref="K1310">MEDIAN(IF(jobs_in_data[job_title]=jobs_in_data[[#This Row],[job_title]],jobs_in_data[salary_in_usd]))</f>
        <v>154800</v>
      </c>
    </row>
    <row r="1311" spans="1:11" x14ac:dyDescent="0.25">
      <c r="A1311">
        <v>2023</v>
      </c>
      <c r="B1311" t="s">
        <v>23</v>
      </c>
      <c r="C1311" t="s">
        <v>24</v>
      </c>
      <c r="D1311" s="5">
        <v>49216</v>
      </c>
      <c r="E1311" t="s">
        <v>31</v>
      </c>
      <c r="F1311" t="s">
        <v>13</v>
      </c>
      <c r="G1311" t="s">
        <v>14</v>
      </c>
      <c r="H1311" t="s">
        <v>25</v>
      </c>
      <c r="I1311" t="s">
        <v>31</v>
      </c>
      <c r="J1311" t="s">
        <v>22</v>
      </c>
      <c r="K1311" cm="1">
        <f t="array" ref="K1311">MEDIAN(IF(jobs_in_data[job_title]=jobs_in_data[[#This Row],[job_title]],jobs_in_data[salary_in_usd]))</f>
        <v>154800</v>
      </c>
    </row>
    <row r="1312" spans="1:11" x14ac:dyDescent="0.25">
      <c r="A1312">
        <v>2023</v>
      </c>
      <c r="B1312" t="s">
        <v>23</v>
      </c>
      <c r="C1312" t="s">
        <v>24</v>
      </c>
      <c r="D1312" s="5">
        <v>125000</v>
      </c>
      <c r="E1312" t="s">
        <v>19</v>
      </c>
      <c r="F1312" t="s">
        <v>13</v>
      </c>
      <c r="G1312" t="s">
        <v>14</v>
      </c>
      <c r="H1312" t="s">
        <v>21</v>
      </c>
      <c r="I1312" t="s">
        <v>19</v>
      </c>
      <c r="J1312" t="s">
        <v>22</v>
      </c>
      <c r="K1312" cm="1">
        <f t="array" ref="K1312">MEDIAN(IF(jobs_in_data[job_title]=jobs_in_data[[#This Row],[job_title]],jobs_in_data[salary_in_usd]))</f>
        <v>154800</v>
      </c>
    </row>
    <row r="1313" spans="1:11" x14ac:dyDescent="0.25">
      <c r="A1313">
        <v>2023</v>
      </c>
      <c r="B1313" t="s">
        <v>23</v>
      </c>
      <c r="C1313" t="s">
        <v>24</v>
      </c>
      <c r="D1313" s="5">
        <v>90000</v>
      </c>
      <c r="E1313" t="s">
        <v>19</v>
      </c>
      <c r="F1313" t="s">
        <v>13</v>
      </c>
      <c r="G1313" t="s">
        <v>14</v>
      </c>
      <c r="H1313" t="s">
        <v>21</v>
      </c>
      <c r="I1313" t="s">
        <v>19</v>
      </c>
      <c r="J1313" t="s">
        <v>22</v>
      </c>
      <c r="K1313" cm="1">
        <f t="array" ref="K1313">MEDIAN(IF(jobs_in_data[job_title]=jobs_in_data[[#This Row],[job_title]],jobs_in_data[salary_in_usd]))</f>
        <v>154800</v>
      </c>
    </row>
    <row r="1314" spans="1:11" x14ac:dyDescent="0.25">
      <c r="A1314">
        <v>2023</v>
      </c>
      <c r="B1314" t="s">
        <v>28</v>
      </c>
      <c r="C1314" t="s">
        <v>11</v>
      </c>
      <c r="D1314" s="5">
        <v>114000</v>
      </c>
      <c r="E1314" t="s">
        <v>19</v>
      </c>
      <c r="F1314" t="s">
        <v>13</v>
      </c>
      <c r="G1314" t="s">
        <v>14</v>
      </c>
      <c r="H1314" t="s">
        <v>25</v>
      </c>
      <c r="I1314" t="s">
        <v>19</v>
      </c>
      <c r="J1314" t="s">
        <v>22</v>
      </c>
      <c r="K1314" cm="1">
        <f t="array" ref="K1314">MEDIAN(IF(jobs_in_data[job_title]=jobs_in_data[[#This Row],[job_title]],jobs_in_data[salary_in_usd]))</f>
        <v>140000</v>
      </c>
    </row>
    <row r="1315" spans="1:11" x14ac:dyDescent="0.25">
      <c r="A1315">
        <v>2023</v>
      </c>
      <c r="B1315" t="s">
        <v>28</v>
      </c>
      <c r="C1315" t="s">
        <v>11</v>
      </c>
      <c r="D1315" s="5">
        <v>100000</v>
      </c>
      <c r="E1315" t="s">
        <v>19</v>
      </c>
      <c r="F1315" t="s">
        <v>13</v>
      </c>
      <c r="G1315" t="s">
        <v>14</v>
      </c>
      <c r="H1315" t="s">
        <v>25</v>
      </c>
      <c r="I1315" t="s">
        <v>19</v>
      </c>
      <c r="J1315" t="s">
        <v>22</v>
      </c>
      <c r="K1315" cm="1">
        <f t="array" ref="K1315">MEDIAN(IF(jobs_in_data[job_title]=jobs_in_data[[#This Row],[job_title]],jobs_in_data[salary_in_usd]))</f>
        <v>140000</v>
      </c>
    </row>
    <row r="1316" spans="1:11" x14ac:dyDescent="0.25">
      <c r="A1316">
        <v>2023</v>
      </c>
      <c r="B1316" t="s">
        <v>118</v>
      </c>
      <c r="C1316" t="s">
        <v>36</v>
      </c>
      <c r="D1316" s="5">
        <v>177000</v>
      </c>
      <c r="E1316" t="s">
        <v>19</v>
      </c>
      <c r="F1316" t="s">
        <v>13</v>
      </c>
      <c r="G1316" t="s">
        <v>14</v>
      </c>
      <c r="H1316" t="s">
        <v>21</v>
      </c>
      <c r="I1316" t="s">
        <v>19</v>
      </c>
      <c r="J1316" t="s">
        <v>22</v>
      </c>
      <c r="K1316" cm="1">
        <f t="array" ref="K1316">MEDIAN(IF(jobs_in_data[job_title]=jobs_in_data[[#This Row],[job_title]],jobs_in_data[salary_in_usd]))</f>
        <v>140000</v>
      </c>
    </row>
    <row r="1317" spans="1:11" x14ac:dyDescent="0.25">
      <c r="A1317">
        <v>2023</v>
      </c>
      <c r="B1317" t="s">
        <v>118</v>
      </c>
      <c r="C1317" t="s">
        <v>36</v>
      </c>
      <c r="D1317" s="5">
        <v>110000</v>
      </c>
      <c r="E1317" t="s">
        <v>19</v>
      </c>
      <c r="F1317" t="s">
        <v>13</v>
      </c>
      <c r="G1317" t="s">
        <v>14</v>
      </c>
      <c r="H1317" t="s">
        <v>21</v>
      </c>
      <c r="I1317" t="s">
        <v>19</v>
      </c>
      <c r="J1317" t="s">
        <v>22</v>
      </c>
      <c r="K1317" cm="1">
        <f t="array" ref="K1317">MEDIAN(IF(jobs_in_data[job_title]=jobs_in_data[[#This Row],[job_title]],jobs_in_data[salary_in_usd]))</f>
        <v>140000</v>
      </c>
    </row>
    <row r="1318" spans="1:11" x14ac:dyDescent="0.25">
      <c r="A1318">
        <v>2023</v>
      </c>
      <c r="B1318" t="s">
        <v>28</v>
      </c>
      <c r="C1318" t="s">
        <v>11</v>
      </c>
      <c r="D1318" s="5">
        <v>91000</v>
      </c>
      <c r="E1318" t="s">
        <v>19</v>
      </c>
      <c r="F1318" t="s">
        <v>13</v>
      </c>
      <c r="G1318" t="s">
        <v>14</v>
      </c>
      <c r="H1318" t="s">
        <v>21</v>
      </c>
      <c r="I1318" t="s">
        <v>19</v>
      </c>
      <c r="J1318" t="s">
        <v>22</v>
      </c>
      <c r="K1318" cm="1">
        <f t="array" ref="K1318">MEDIAN(IF(jobs_in_data[job_title]=jobs_in_data[[#This Row],[job_title]],jobs_in_data[salary_in_usd]))</f>
        <v>140000</v>
      </c>
    </row>
    <row r="1319" spans="1:11" x14ac:dyDescent="0.25">
      <c r="A1319">
        <v>2023</v>
      </c>
      <c r="B1319" t="s">
        <v>28</v>
      </c>
      <c r="C1319" t="s">
        <v>11</v>
      </c>
      <c r="D1319" s="5">
        <v>82000</v>
      </c>
      <c r="E1319" t="s">
        <v>19</v>
      </c>
      <c r="F1319" t="s">
        <v>13</v>
      </c>
      <c r="G1319" t="s">
        <v>14</v>
      </c>
      <c r="H1319" t="s">
        <v>21</v>
      </c>
      <c r="I1319" t="s">
        <v>19</v>
      </c>
      <c r="J1319" t="s">
        <v>22</v>
      </c>
      <c r="K1319" cm="1">
        <f t="array" ref="K1319">MEDIAN(IF(jobs_in_data[job_title]=jobs_in_data[[#This Row],[job_title]],jobs_in_data[salary_in_usd]))</f>
        <v>140000</v>
      </c>
    </row>
    <row r="1320" spans="1:11" x14ac:dyDescent="0.25">
      <c r="A1320">
        <v>2023</v>
      </c>
      <c r="B1320" t="s">
        <v>43</v>
      </c>
      <c r="C1320" t="s">
        <v>24</v>
      </c>
      <c r="D1320" s="5">
        <v>257400</v>
      </c>
      <c r="E1320" t="s">
        <v>19</v>
      </c>
      <c r="F1320" t="s">
        <v>13</v>
      </c>
      <c r="G1320" t="s">
        <v>14</v>
      </c>
      <c r="H1320" t="s">
        <v>21</v>
      </c>
      <c r="I1320" t="s">
        <v>19</v>
      </c>
      <c r="J1320" t="s">
        <v>22</v>
      </c>
      <c r="K1320" cm="1">
        <f t="array" ref="K1320">MEDIAN(IF(jobs_in_data[job_title]=jobs_in_data[[#This Row],[job_title]],jobs_in_data[salary_in_usd]))</f>
        <v>169056</v>
      </c>
    </row>
    <row r="1321" spans="1:11" x14ac:dyDescent="0.25">
      <c r="A1321">
        <v>2023</v>
      </c>
      <c r="B1321" t="s">
        <v>43</v>
      </c>
      <c r="C1321" t="s">
        <v>24</v>
      </c>
      <c r="D1321" s="5">
        <v>193500</v>
      </c>
      <c r="E1321" t="s">
        <v>19</v>
      </c>
      <c r="F1321" t="s">
        <v>13</v>
      </c>
      <c r="G1321" t="s">
        <v>14</v>
      </c>
      <c r="H1321" t="s">
        <v>21</v>
      </c>
      <c r="I1321" t="s">
        <v>19</v>
      </c>
      <c r="J1321" t="s">
        <v>22</v>
      </c>
      <c r="K1321" cm="1">
        <f t="array" ref="K1321">MEDIAN(IF(jobs_in_data[job_title]=jobs_in_data[[#This Row],[job_title]],jobs_in_data[salary_in_usd]))</f>
        <v>169056</v>
      </c>
    </row>
    <row r="1322" spans="1:11" x14ac:dyDescent="0.25">
      <c r="A1322">
        <v>2023</v>
      </c>
      <c r="B1322" t="s">
        <v>32</v>
      </c>
      <c r="C1322" t="s">
        <v>33</v>
      </c>
      <c r="D1322" s="5">
        <v>177000</v>
      </c>
      <c r="E1322" t="s">
        <v>19</v>
      </c>
      <c r="F1322" t="s">
        <v>13</v>
      </c>
      <c r="G1322" t="s">
        <v>14</v>
      </c>
      <c r="H1322" t="s">
        <v>21</v>
      </c>
      <c r="I1322" t="s">
        <v>19</v>
      </c>
      <c r="J1322" t="s">
        <v>22</v>
      </c>
      <c r="K1322" cm="1">
        <f t="array" ref="K1322">MEDIAN(IF(jobs_in_data[job_title]=jobs_in_data[[#This Row],[job_title]],jobs_in_data[salary_in_usd]))</f>
        <v>105320</v>
      </c>
    </row>
    <row r="1323" spans="1:11" x14ac:dyDescent="0.25">
      <c r="A1323">
        <v>2023</v>
      </c>
      <c r="B1323" t="s">
        <v>32</v>
      </c>
      <c r="C1323" t="s">
        <v>33</v>
      </c>
      <c r="D1323" s="5">
        <v>110000</v>
      </c>
      <c r="E1323" t="s">
        <v>19</v>
      </c>
      <c r="F1323" t="s">
        <v>13</v>
      </c>
      <c r="G1323" t="s">
        <v>14</v>
      </c>
      <c r="H1323" t="s">
        <v>21</v>
      </c>
      <c r="I1323" t="s">
        <v>19</v>
      </c>
      <c r="J1323" t="s">
        <v>22</v>
      </c>
      <c r="K1323" cm="1">
        <f t="array" ref="K1323">MEDIAN(IF(jobs_in_data[job_title]=jobs_in_data[[#This Row],[job_title]],jobs_in_data[salary_in_usd]))</f>
        <v>105320</v>
      </c>
    </row>
    <row r="1324" spans="1:11" x14ac:dyDescent="0.25">
      <c r="A1324">
        <v>2023</v>
      </c>
      <c r="B1324" t="s">
        <v>32</v>
      </c>
      <c r="C1324" t="s">
        <v>33</v>
      </c>
      <c r="D1324" s="5">
        <v>110000</v>
      </c>
      <c r="E1324" t="s">
        <v>19</v>
      </c>
      <c r="F1324" t="s">
        <v>13</v>
      </c>
      <c r="G1324" t="s">
        <v>14</v>
      </c>
      <c r="H1324" t="s">
        <v>21</v>
      </c>
      <c r="I1324" t="s">
        <v>19</v>
      </c>
      <c r="J1324" t="s">
        <v>22</v>
      </c>
      <c r="K1324" cm="1">
        <f t="array" ref="K1324">MEDIAN(IF(jobs_in_data[job_title]=jobs_in_data[[#This Row],[job_title]],jobs_in_data[salary_in_usd]))</f>
        <v>105320</v>
      </c>
    </row>
    <row r="1325" spans="1:11" x14ac:dyDescent="0.25">
      <c r="A1325">
        <v>2023</v>
      </c>
      <c r="B1325" t="s">
        <v>32</v>
      </c>
      <c r="C1325" t="s">
        <v>33</v>
      </c>
      <c r="D1325" s="5">
        <v>79000</v>
      </c>
      <c r="E1325" t="s">
        <v>19</v>
      </c>
      <c r="F1325" t="s">
        <v>13</v>
      </c>
      <c r="G1325" t="s">
        <v>14</v>
      </c>
      <c r="H1325" t="s">
        <v>21</v>
      </c>
      <c r="I1325" t="s">
        <v>19</v>
      </c>
      <c r="J1325" t="s">
        <v>22</v>
      </c>
      <c r="K1325" cm="1">
        <f t="array" ref="K1325">MEDIAN(IF(jobs_in_data[job_title]=jobs_in_data[[#This Row],[job_title]],jobs_in_data[salary_in_usd]))</f>
        <v>105320</v>
      </c>
    </row>
    <row r="1326" spans="1:11" x14ac:dyDescent="0.25">
      <c r="A1326">
        <v>2023</v>
      </c>
      <c r="B1326" t="s">
        <v>32</v>
      </c>
      <c r="C1326" t="s">
        <v>33</v>
      </c>
      <c r="D1326" s="5">
        <v>160000</v>
      </c>
      <c r="E1326" t="s">
        <v>19</v>
      </c>
      <c r="F1326" t="s">
        <v>13</v>
      </c>
      <c r="G1326" t="s">
        <v>14</v>
      </c>
      <c r="H1326" t="s">
        <v>21</v>
      </c>
      <c r="I1326" t="s">
        <v>19</v>
      </c>
      <c r="J1326" t="s">
        <v>22</v>
      </c>
      <c r="K1326" cm="1">
        <f t="array" ref="K1326">MEDIAN(IF(jobs_in_data[job_title]=jobs_in_data[[#This Row],[job_title]],jobs_in_data[salary_in_usd]))</f>
        <v>105320</v>
      </c>
    </row>
    <row r="1327" spans="1:11" x14ac:dyDescent="0.25">
      <c r="A1327">
        <v>2023</v>
      </c>
      <c r="B1327" t="s">
        <v>32</v>
      </c>
      <c r="C1327" t="s">
        <v>33</v>
      </c>
      <c r="D1327" s="5">
        <v>112000</v>
      </c>
      <c r="E1327" t="s">
        <v>19</v>
      </c>
      <c r="F1327" t="s">
        <v>13</v>
      </c>
      <c r="G1327" t="s">
        <v>14</v>
      </c>
      <c r="H1327" t="s">
        <v>21</v>
      </c>
      <c r="I1327" t="s">
        <v>19</v>
      </c>
      <c r="J1327" t="s">
        <v>22</v>
      </c>
      <c r="K1327" cm="1">
        <f t="array" ref="K1327">MEDIAN(IF(jobs_in_data[job_title]=jobs_in_data[[#This Row],[job_title]],jobs_in_data[salary_in_usd]))</f>
        <v>105320</v>
      </c>
    </row>
    <row r="1328" spans="1:11" x14ac:dyDescent="0.25">
      <c r="A1328">
        <v>2023</v>
      </c>
      <c r="B1328" t="s">
        <v>28</v>
      </c>
      <c r="C1328" t="s">
        <v>11</v>
      </c>
      <c r="D1328" s="5">
        <v>200000</v>
      </c>
      <c r="E1328" t="s">
        <v>19</v>
      </c>
      <c r="F1328" t="s">
        <v>13</v>
      </c>
      <c r="G1328" t="s">
        <v>14</v>
      </c>
      <c r="H1328" t="s">
        <v>25</v>
      </c>
      <c r="I1328" t="s">
        <v>19</v>
      </c>
      <c r="J1328" t="s">
        <v>22</v>
      </c>
      <c r="K1328" cm="1">
        <f t="array" ref="K1328">MEDIAN(IF(jobs_in_data[job_title]=jobs_in_data[[#This Row],[job_title]],jobs_in_data[salary_in_usd]))</f>
        <v>140000</v>
      </c>
    </row>
    <row r="1329" spans="1:11" x14ac:dyDescent="0.25">
      <c r="A1329">
        <v>2023</v>
      </c>
      <c r="B1329" t="s">
        <v>28</v>
      </c>
      <c r="C1329" t="s">
        <v>11</v>
      </c>
      <c r="D1329" s="5">
        <v>180000</v>
      </c>
      <c r="E1329" t="s">
        <v>19</v>
      </c>
      <c r="F1329" t="s">
        <v>13</v>
      </c>
      <c r="G1329" t="s">
        <v>14</v>
      </c>
      <c r="H1329" t="s">
        <v>25</v>
      </c>
      <c r="I1329" t="s">
        <v>19</v>
      </c>
      <c r="J1329" t="s">
        <v>22</v>
      </c>
      <c r="K1329" cm="1">
        <f t="array" ref="K1329">MEDIAN(IF(jobs_in_data[job_title]=jobs_in_data[[#This Row],[job_title]],jobs_in_data[salary_in_usd]))</f>
        <v>140000</v>
      </c>
    </row>
    <row r="1330" spans="1:11" x14ac:dyDescent="0.25">
      <c r="A1330">
        <v>2023</v>
      </c>
      <c r="B1330" t="s">
        <v>37</v>
      </c>
      <c r="C1330" t="s">
        <v>24</v>
      </c>
      <c r="D1330" s="5">
        <v>250000</v>
      </c>
      <c r="E1330" t="s">
        <v>19</v>
      </c>
      <c r="F1330" t="s">
        <v>13</v>
      </c>
      <c r="G1330" t="s">
        <v>14</v>
      </c>
      <c r="H1330" t="s">
        <v>21</v>
      </c>
      <c r="I1330" t="s">
        <v>19</v>
      </c>
      <c r="J1330" t="s">
        <v>22</v>
      </c>
      <c r="K1330" cm="1">
        <f t="array" ref="K1330">MEDIAN(IF(jobs_in_data[job_title]=jobs_in_data[[#This Row],[job_title]],jobs_in_data[salary_in_usd]))</f>
        <v>192000</v>
      </c>
    </row>
    <row r="1331" spans="1:11" x14ac:dyDescent="0.25">
      <c r="A1331">
        <v>2023</v>
      </c>
      <c r="B1331" t="s">
        <v>37</v>
      </c>
      <c r="C1331" t="s">
        <v>24</v>
      </c>
      <c r="D1331" s="5">
        <v>125000</v>
      </c>
      <c r="E1331" t="s">
        <v>19</v>
      </c>
      <c r="F1331" t="s">
        <v>13</v>
      </c>
      <c r="G1331" t="s">
        <v>14</v>
      </c>
      <c r="H1331" t="s">
        <v>21</v>
      </c>
      <c r="I1331" t="s">
        <v>19</v>
      </c>
      <c r="J1331" t="s">
        <v>22</v>
      </c>
      <c r="K1331" cm="1">
        <f t="array" ref="K1331">MEDIAN(IF(jobs_in_data[job_title]=jobs_in_data[[#This Row],[job_title]],jobs_in_data[salary_in_usd]))</f>
        <v>192000</v>
      </c>
    </row>
    <row r="1332" spans="1:11" x14ac:dyDescent="0.25">
      <c r="A1332">
        <v>2023</v>
      </c>
      <c r="B1332" t="s">
        <v>32</v>
      </c>
      <c r="C1332" t="s">
        <v>33</v>
      </c>
      <c r="D1332" s="5">
        <v>110000</v>
      </c>
      <c r="E1332" t="s">
        <v>19</v>
      </c>
      <c r="F1332" t="s">
        <v>13</v>
      </c>
      <c r="G1332" t="s">
        <v>14</v>
      </c>
      <c r="H1332" t="s">
        <v>21</v>
      </c>
      <c r="I1332" t="s">
        <v>19</v>
      </c>
      <c r="J1332" t="s">
        <v>22</v>
      </c>
      <c r="K1332" cm="1">
        <f t="array" ref="K1332">MEDIAN(IF(jobs_in_data[job_title]=jobs_in_data[[#This Row],[job_title]],jobs_in_data[salary_in_usd]))</f>
        <v>105320</v>
      </c>
    </row>
    <row r="1333" spans="1:11" x14ac:dyDescent="0.25">
      <c r="A1333">
        <v>2023</v>
      </c>
      <c r="B1333" t="s">
        <v>32</v>
      </c>
      <c r="C1333" t="s">
        <v>33</v>
      </c>
      <c r="D1333" s="5">
        <v>90000</v>
      </c>
      <c r="E1333" t="s">
        <v>19</v>
      </c>
      <c r="F1333" t="s">
        <v>13</v>
      </c>
      <c r="G1333" t="s">
        <v>14</v>
      </c>
      <c r="H1333" t="s">
        <v>21</v>
      </c>
      <c r="I1333" t="s">
        <v>19</v>
      </c>
      <c r="J1333" t="s">
        <v>22</v>
      </c>
      <c r="K1333" cm="1">
        <f t="array" ref="K1333">MEDIAN(IF(jobs_in_data[job_title]=jobs_in_data[[#This Row],[job_title]],jobs_in_data[salary_in_usd]))</f>
        <v>105320</v>
      </c>
    </row>
    <row r="1334" spans="1:11" x14ac:dyDescent="0.25">
      <c r="A1334">
        <v>2023</v>
      </c>
      <c r="B1334" t="s">
        <v>41</v>
      </c>
      <c r="C1334" t="s">
        <v>24</v>
      </c>
      <c r="D1334" s="5">
        <v>275000</v>
      </c>
      <c r="E1334" t="s">
        <v>19</v>
      </c>
      <c r="F1334" t="s">
        <v>13</v>
      </c>
      <c r="G1334" t="s">
        <v>14</v>
      </c>
      <c r="H1334" t="s">
        <v>21</v>
      </c>
      <c r="I1334" t="s">
        <v>19</v>
      </c>
      <c r="J1334" t="s">
        <v>22</v>
      </c>
      <c r="K1334" cm="1">
        <f t="array" ref="K1334">MEDIAN(IF(jobs_in_data[job_title]=jobs_in_data[[#This Row],[job_title]],jobs_in_data[salary_in_usd]))</f>
        <v>175000</v>
      </c>
    </row>
    <row r="1335" spans="1:11" x14ac:dyDescent="0.25">
      <c r="A1335">
        <v>2023</v>
      </c>
      <c r="B1335" t="s">
        <v>41</v>
      </c>
      <c r="C1335" t="s">
        <v>24</v>
      </c>
      <c r="D1335" s="5">
        <v>200000</v>
      </c>
      <c r="E1335" t="s">
        <v>19</v>
      </c>
      <c r="F1335" t="s">
        <v>13</v>
      </c>
      <c r="G1335" t="s">
        <v>14</v>
      </c>
      <c r="H1335" t="s">
        <v>21</v>
      </c>
      <c r="I1335" t="s">
        <v>19</v>
      </c>
      <c r="J1335" t="s">
        <v>22</v>
      </c>
      <c r="K1335" cm="1">
        <f t="array" ref="K1335">MEDIAN(IF(jobs_in_data[job_title]=jobs_in_data[[#This Row],[job_title]],jobs_in_data[salary_in_usd]))</f>
        <v>175000</v>
      </c>
    </row>
    <row r="1336" spans="1:11" x14ac:dyDescent="0.25">
      <c r="A1336">
        <v>2023</v>
      </c>
      <c r="B1336" t="s">
        <v>41</v>
      </c>
      <c r="C1336" t="s">
        <v>24</v>
      </c>
      <c r="D1336" s="5">
        <v>275000</v>
      </c>
      <c r="E1336" t="s">
        <v>19</v>
      </c>
      <c r="F1336" t="s">
        <v>13</v>
      </c>
      <c r="G1336" t="s">
        <v>14</v>
      </c>
      <c r="H1336" t="s">
        <v>21</v>
      </c>
      <c r="I1336" t="s">
        <v>19</v>
      </c>
      <c r="J1336" t="s">
        <v>22</v>
      </c>
      <c r="K1336" cm="1">
        <f t="array" ref="K1336">MEDIAN(IF(jobs_in_data[job_title]=jobs_in_data[[#This Row],[job_title]],jobs_in_data[salary_in_usd]))</f>
        <v>175000</v>
      </c>
    </row>
    <row r="1337" spans="1:11" x14ac:dyDescent="0.25">
      <c r="A1337">
        <v>2023</v>
      </c>
      <c r="B1337" t="s">
        <v>41</v>
      </c>
      <c r="C1337" t="s">
        <v>24</v>
      </c>
      <c r="D1337" s="5">
        <v>200000</v>
      </c>
      <c r="E1337" t="s">
        <v>19</v>
      </c>
      <c r="F1337" t="s">
        <v>13</v>
      </c>
      <c r="G1337" t="s">
        <v>14</v>
      </c>
      <c r="H1337" t="s">
        <v>21</v>
      </c>
      <c r="I1337" t="s">
        <v>19</v>
      </c>
      <c r="J1337" t="s">
        <v>22</v>
      </c>
      <c r="K1337" cm="1">
        <f t="array" ref="K1337">MEDIAN(IF(jobs_in_data[job_title]=jobs_in_data[[#This Row],[job_title]],jobs_in_data[salary_in_usd]))</f>
        <v>175000</v>
      </c>
    </row>
    <row r="1338" spans="1:11" x14ac:dyDescent="0.25">
      <c r="A1338">
        <v>2023</v>
      </c>
      <c r="B1338" t="s">
        <v>32</v>
      </c>
      <c r="C1338" t="s">
        <v>33</v>
      </c>
      <c r="D1338" s="5">
        <v>110000</v>
      </c>
      <c r="E1338" t="s">
        <v>19</v>
      </c>
      <c r="F1338" t="s">
        <v>13</v>
      </c>
      <c r="G1338" t="s">
        <v>14</v>
      </c>
      <c r="H1338" t="s">
        <v>21</v>
      </c>
      <c r="I1338" t="s">
        <v>19</v>
      </c>
      <c r="J1338" t="s">
        <v>22</v>
      </c>
      <c r="K1338" cm="1">
        <f t="array" ref="K1338">MEDIAN(IF(jobs_in_data[job_title]=jobs_in_data[[#This Row],[job_title]],jobs_in_data[salary_in_usd]))</f>
        <v>105320</v>
      </c>
    </row>
    <row r="1339" spans="1:11" x14ac:dyDescent="0.25">
      <c r="A1339">
        <v>2023</v>
      </c>
      <c r="B1339" t="s">
        <v>32</v>
      </c>
      <c r="C1339" t="s">
        <v>33</v>
      </c>
      <c r="D1339" s="5">
        <v>80000</v>
      </c>
      <c r="E1339" t="s">
        <v>19</v>
      </c>
      <c r="F1339" t="s">
        <v>13</v>
      </c>
      <c r="G1339" t="s">
        <v>14</v>
      </c>
      <c r="H1339" t="s">
        <v>21</v>
      </c>
      <c r="I1339" t="s">
        <v>19</v>
      </c>
      <c r="J1339" t="s">
        <v>22</v>
      </c>
      <c r="K1339" cm="1">
        <f t="array" ref="K1339">MEDIAN(IF(jobs_in_data[job_title]=jobs_in_data[[#This Row],[job_title]],jobs_in_data[salary_in_usd]))</f>
        <v>105320</v>
      </c>
    </row>
    <row r="1340" spans="1:11" x14ac:dyDescent="0.25">
      <c r="A1340">
        <v>2023</v>
      </c>
      <c r="B1340" t="s">
        <v>28</v>
      </c>
      <c r="C1340" t="s">
        <v>11</v>
      </c>
      <c r="D1340" s="5">
        <v>120000</v>
      </c>
      <c r="E1340" t="s">
        <v>19</v>
      </c>
      <c r="F1340" t="s">
        <v>13</v>
      </c>
      <c r="G1340" t="s">
        <v>14</v>
      </c>
      <c r="H1340" t="s">
        <v>21</v>
      </c>
      <c r="I1340" t="s">
        <v>19</v>
      </c>
      <c r="J1340" t="s">
        <v>22</v>
      </c>
      <c r="K1340" cm="1">
        <f t="array" ref="K1340">MEDIAN(IF(jobs_in_data[job_title]=jobs_in_data[[#This Row],[job_title]],jobs_in_data[salary_in_usd]))</f>
        <v>140000</v>
      </c>
    </row>
    <row r="1341" spans="1:11" x14ac:dyDescent="0.25">
      <c r="A1341">
        <v>2023</v>
      </c>
      <c r="B1341" t="s">
        <v>28</v>
      </c>
      <c r="C1341" t="s">
        <v>11</v>
      </c>
      <c r="D1341" s="5">
        <v>110000</v>
      </c>
      <c r="E1341" t="s">
        <v>19</v>
      </c>
      <c r="F1341" t="s">
        <v>13</v>
      </c>
      <c r="G1341" t="s">
        <v>14</v>
      </c>
      <c r="H1341" t="s">
        <v>21</v>
      </c>
      <c r="I1341" t="s">
        <v>19</v>
      </c>
      <c r="J1341" t="s">
        <v>22</v>
      </c>
      <c r="K1341" cm="1">
        <f t="array" ref="K1341">MEDIAN(IF(jobs_in_data[job_title]=jobs_in_data[[#This Row],[job_title]],jobs_in_data[salary_in_usd]))</f>
        <v>140000</v>
      </c>
    </row>
    <row r="1342" spans="1:11" x14ac:dyDescent="0.25">
      <c r="A1342">
        <v>2023</v>
      </c>
      <c r="B1342" t="s">
        <v>32</v>
      </c>
      <c r="C1342" t="s">
        <v>33</v>
      </c>
      <c r="D1342" s="5">
        <v>100000</v>
      </c>
      <c r="E1342" t="s">
        <v>19</v>
      </c>
      <c r="F1342" t="s">
        <v>13</v>
      </c>
      <c r="G1342" t="s">
        <v>14</v>
      </c>
      <c r="H1342" t="s">
        <v>25</v>
      </c>
      <c r="I1342" t="s">
        <v>19</v>
      </c>
      <c r="J1342" t="s">
        <v>22</v>
      </c>
      <c r="K1342" cm="1">
        <f t="array" ref="K1342">MEDIAN(IF(jobs_in_data[job_title]=jobs_in_data[[#This Row],[job_title]],jobs_in_data[salary_in_usd]))</f>
        <v>105320</v>
      </c>
    </row>
    <row r="1343" spans="1:11" x14ac:dyDescent="0.25">
      <c r="A1343">
        <v>2023</v>
      </c>
      <c r="B1343" t="s">
        <v>32</v>
      </c>
      <c r="C1343" t="s">
        <v>33</v>
      </c>
      <c r="D1343" s="5">
        <v>75000</v>
      </c>
      <c r="E1343" t="s">
        <v>19</v>
      </c>
      <c r="F1343" t="s">
        <v>13</v>
      </c>
      <c r="G1343" t="s">
        <v>14</v>
      </c>
      <c r="H1343" t="s">
        <v>25</v>
      </c>
      <c r="I1343" t="s">
        <v>19</v>
      </c>
      <c r="J1343" t="s">
        <v>22</v>
      </c>
      <c r="K1343" cm="1">
        <f t="array" ref="K1343">MEDIAN(IF(jobs_in_data[job_title]=jobs_in_data[[#This Row],[job_title]],jobs_in_data[salary_in_usd]))</f>
        <v>105320</v>
      </c>
    </row>
    <row r="1344" spans="1:11" x14ac:dyDescent="0.25">
      <c r="A1344">
        <v>2023</v>
      </c>
      <c r="B1344" t="s">
        <v>23</v>
      </c>
      <c r="C1344" t="s">
        <v>24</v>
      </c>
      <c r="D1344" s="5">
        <v>135000</v>
      </c>
      <c r="E1344" t="s">
        <v>19</v>
      </c>
      <c r="F1344" t="s">
        <v>13</v>
      </c>
      <c r="G1344" t="s">
        <v>14</v>
      </c>
      <c r="H1344" t="s">
        <v>21</v>
      </c>
      <c r="I1344" t="s">
        <v>19</v>
      </c>
      <c r="J1344" t="s">
        <v>22</v>
      </c>
      <c r="K1344" cm="1">
        <f t="array" ref="K1344">MEDIAN(IF(jobs_in_data[job_title]=jobs_in_data[[#This Row],[job_title]],jobs_in_data[salary_in_usd]))</f>
        <v>154800</v>
      </c>
    </row>
    <row r="1345" spans="1:11" x14ac:dyDescent="0.25">
      <c r="A1345">
        <v>2023</v>
      </c>
      <c r="B1345" t="s">
        <v>23</v>
      </c>
      <c r="C1345" t="s">
        <v>24</v>
      </c>
      <c r="D1345" s="5">
        <v>105000</v>
      </c>
      <c r="E1345" t="s">
        <v>19</v>
      </c>
      <c r="F1345" t="s">
        <v>13</v>
      </c>
      <c r="G1345" t="s">
        <v>14</v>
      </c>
      <c r="H1345" t="s">
        <v>21</v>
      </c>
      <c r="I1345" t="s">
        <v>19</v>
      </c>
      <c r="J1345" t="s">
        <v>22</v>
      </c>
      <c r="K1345" cm="1">
        <f t="array" ref="K1345">MEDIAN(IF(jobs_in_data[job_title]=jobs_in_data[[#This Row],[job_title]],jobs_in_data[salary_in_usd]))</f>
        <v>154800</v>
      </c>
    </row>
    <row r="1346" spans="1:11" x14ac:dyDescent="0.25">
      <c r="A1346">
        <v>2023</v>
      </c>
      <c r="B1346" t="s">
        <v>23</v>
      </c>
      <c r="C1346" t="s">
        <v>24</v>
      </c>
      <c r="D1346" s="5">
        <v>230000</v>
      </c>
      <c r="E1346" t="s">
        <v>19</v>
      </c>
      <c r="F1346" t="s">
        <v>13</v>
      </c>
      <c r="G1346" t="s">
        <v>14</v>
      </c>
      <c r="H1346" t="s">
        <v>21</v>
      </c>
      <c r="I1346" t="s">
        <v>19</v>
      </c>
      <c r="J1346" t="s">
        <v>22</v>
      </c>
      <c r="K1346" cm="1">
        <f t="array" ref="K1346">MEDIAN(IF(jobs_in_data[job_title]=jobs_in_data[[#This Row],[job_title]],jobs_in_data[salary_in_usd]))</f>
        <v>154800</v>
      </c>
    </row>
    <row r="1347" spans="1:11" x14ac:dyDescent="0.25">
      <c r="A1347">
        <v>2023</v>
      </c>
      <c r="B1347" t="s">
        <v>23</v>
      </c>
      <c r="C1347" t="s">
        <v>24</v>
      </c>
      <c r="D1347" s="5">
        <v>175000</v>
      </c>
      <c r="E1347" t="s">
        <v>19</v>
      </c>
      <c r="F1347" t="s">
        <v>13</v>
      </c>
      <c r="G1347" t="s">
        <v>14</v>
      </c>
      <c r="H1347" t="s">
        <v>21</v>
      </c>
      <c r="I1347" t="s">
        <v>19</v>
      </c>
      <c r="J1347" t="s">
        <v>22</v>
      </c>
      <c r="K1347" cm="1">
        <f t="array" ref="K1347">MEDIAN(IF(jobs_in_data[job_title]=jobs_in_data[[#This Row],[job_title]],jobs_in_data[salary_in_usd]))</f>
        <v>154800</v>
      </c>
    </row>
    <row r="1348" spans="1:11" x14ac:dyDescent="0.25">
      <c r="A1348">
        <v>2023</v>
      </c>
      <c r="B1348" t="s">
        <v>111</v>
      </c>
      <c r="C1348" t="s">
        <v>27</v>
      </c>
      <c r="D1348" s="5">
        <v>110736</v>
      </c>
      <c r="E1348" t="s">
        <v>31</v>
      </c>
      <c r="F1348" t="s">
        <v>13</v>
      </c>
      <c r="G1348" t="s">
        <v>14</v>
      </c>
      <c r="H1348" t="s">
        <v>25</v>
      </c>
      <c r="I1348" t="s">
        <v>31</v>
      </c>
      <c r="J1348" t="s">
        <v>22</v>
      </c>
      <c r="K1348" cm="1">
        <f t="array" ref="K1348">MEDIAN(IF(jobs_in_data[job_title]=jobs_in_data[[#This Row],[job_title]],jobs_in_data[salary_in_usd]))</f>
        <v>185000</v>
      </c>
    </row>
    <row r="1349" spans="1:11" x14ac:dyDescent="0.25">
      <c r="A1349">
        <v>2023</v>
      </c>
      <c r="B1349" t="s">
        <v>111</v>
      </c>
      <c r="C1349" t="s">
        <v>27</v>
      </c>
      <c r="D1349" s="5">
        <v>92280</v>
      </c>
      <c r="E1349" t="s">
        <v>31</v>
      </c>
      <c r="F1349" t="s">
        <v>13</v>
      </c>
      <c r="G1349" t="s">
        <v>14</v>
      </c>
      <c r="H1349" t="s">
        <v>25</v>
      </c>
      <c r="I1349" t="s">
        <v>31</v>
      </c>
      <c r="J1349" t="s">
        <v>22</v>
      </c>
      <c r="K1349" cm="1">
        <f t="array" ref="K1349">MEDIAN(IF(jobs_in_data[job_title]=jobs_in_data[[#This Row],[job_title]],jobs_in_data[salary_in_usd]))</f>
        <v>185000</v>
      </c>
    </row>
    <row r="1350" spans="1:11" x14ac:dyDescent="0.25">
      <c r="A1350">
        <v>2023</v>
      </c>
      <c r="B1350" t="s">
        <v>28</v>
      </c>
      <c r="C1350" t="s">
        <v>11</v>
      </c>
      <c r="D1350" s="5">
        <v>152375</v>
      </c>
      <c r="E1350" t="s">
        <v>19</v>
      </c>
      <c r="F1350" t="s">
        <v>13</v>
      </c>
      <c r="G1350" t="s">
        <v>14</v>
      </c>
      <c r="H1350" t="s">
        <v>25</v>
      </c>
      <c r="I1350" t="s">
        <v>19</v>
      </c>
      <c r="J1350" t="s">
        <v>22</v>
      </c>
      <c r="K1350" cm="1">
        <f t="array" ref="K1350">MEDIAN(IF(jobs_in_data[job_title]=jobs_in_data[[#This Row],[job_title]],jobs_in_data[salary_in_usd]))</f>
        <v>140000</v>
      </c>
    </row>
    <row r="1351" spans="1:11" x14ac:dyDescent="0.25">
      <c r="A1351">
        <v>2023</v>
      </c>
      <c r="B1351" t="s">
        <v>28</v>
      </c>
      <c r="C1351" t="s">
        <v>11</v>
      </c>
      <c r="D1351" s="5">
        <v>94000</v>
      </c>
      <c r="E1351" t="s">
        <v>19</v>
      </c>
      <c r="F1351" t="s">
        <v>13</v>
      </c>
      <c r="G1351" t="s">
        <v>14</v>
      </c>
      <c r="H1351" t="s">
        <v>25</v>
      </c>
      <c r="I1351" t="s">
        <v>19</v>
      </c>
      <c r="J1351" t="s">
        <v>22</v>
      </c>
      <c r="K1351" cm="1">
        <f t="array" ref="K1351">MEDIAN(IF(jobs_in_data[job_title]=jobs_in_data[[#This Row],[job_title]],jobs_in_data[salary_in_usd]))</f>
        <v>140000</v>
      </c>
    </row>
    <row r="1352" spans="1:11" x14ac:dyDescent="0.25">
      <c r="A1352">
        <v>2023</v>
      </c>
      <c r="B1352" t="s">
        <v>38</v>
      </c>
      <c r="C1352" t="s">
        <v>39</v>
      </c>
      <c r="D1352" s="5">
        <v>128000</v>
      </c>
      <c r="E1352" t="s">
        <v>19</v>
      </c>
      <c r="F1352" t="s">
        <v>13</v>
      </c>
      <c r="G1352" t="s">
        <v>14</v>
      </c>
      <c r="H1352" t="s">
        <v>21</v>
      </c>
      <c r="I1352" t="s">
        <v>19</v>
      </c>
      <c r="J1352" t="s">
        <v>22</v>
      </c>
      <c r="K1352" cm="1">
        <f t="array" ref="K1352">MEDIAN(IF(jobs_in_data[job_title]=jobs_in_data[[#This Row],[job_title]],jobs_in_data[salary_in_usd]))</f>
        <v>110000</v>
      </c>
    </row>
    <row r="1353" spans="1:11" x14ac:dyDescent="0.25">
      <c r="A1353">
        <v>2023</v>
      </c>
      <c r="B1353" t="s">
        <v>38</v>
      </c>
      <c r="C1353" t="s">
        <v>39</v>
      </c>
      <c r="D1353" s="5">
        <v>81500</v>
      </c>
      <c r="E1353" t="s">
        <v>19</v>
      </c>
      <c r="F1353" t="s">
        <v>13</v>
      </c>
      <c r="G1353" t="s">
        <v>14</v>
      </c>
      <c r="H1353" t="s">
        <v>21</v>
      </c>
      <c r="I1353" t="s">
        <v>19</v>
      </c>
      <c r="J1353" t="s">
        <v>22</v>
      </c>
      <c r="K1353" cm="1">
        <f t="array" ref="K1353">MEDIAN(IF(jobs_in_data[job_title]=jobs_in_data[[#This Row],[job_title]],jobs_in_data[salary_in_usd]))</f>
        <v>110000</v>
      </c>
    </row>
    <row r="1354" spans="1:11" x14ac:dyDescent="0.25">
      <c r="A1354">
        <v>2023</v>
      </c>
      <c r="B1354" t="s">
        <v>30</v>
      </c>
      <c r="C1354" t="s">
        <v>27</v>
      </c>
      <c r="D1354" s="5">
        <v>287500</v>
      </c>
      <c r="E1354" t="s">
        <v>101</v>
      </c>
      <c r="F1354" t="s">
        <v>13</v>
      </c>
      <c r="G1354" t="s">
        <v>14</v>
      </c>
      <c r="H1354" t="s">
        <v>21</v>
      </c>
      <c r="I1354" t="s">
        <v>101</v>
      </c>
      <c r="J1354" t="s">
        <v>22</v>
      </c>
      <c r="K1354" cm="1">
        <f t="array" ref="K1354">MEDIAN(IF(jobs_in_data[job_title]=jobs_in_data[[#This Row],[job_title]],jobs_in_data[salary_in_usd]))</f>
        <v>182200</v>
      </c>
    </row>
    <row r="1355" spans="1:11" x14ac:dyDescent="0.25">
      <c r="A1355">
        <v>2023</v>
      </c>
      <c r="B1355" t="s">
        <v>30</v>
      </c>
      <c r="C1355" t="s">
        <v>27</v>
      </c>
      <c r="D1355" s="5">
        <v>207500</v>
      </c>
      <c r="E1355" t="s">
        <v>101</v>
      </c>
      <c r="F1355" t="s">
        <v>13</v>
      </c>
      <c r="G1355" t="s">
        <v>14</v>
      </c>
      <c r="H1355" t="s">
        <v>21</v>
      </c>
      <c r="I1355" t="s">
        <v>101</v>
      </c>
      <c r="J1355" t="s">
        <v>22</v>
      </c>
      <c r="K1355" cm="1">
        <f t="array" ref="K1355">MEDIAN(IF(jobs_in_data[job_title]=jobs_in_data[[#This Row],[job_title]],jobs_in_data[salary_in_usd]))</f>
        <v>182200</v>
      </c>
    </row>
    <row r="1356" spans="1:11" x14ac:dyDescent="0.25">
      <c r="A1356">
        <v>2023</v>
      </c>
      <c r="B1356" t="s">
        <v>37</v>
      </c>
      <c r="C1356" t="s">
        <v>24</v>
      </c>
      <c r="D1356" s="5">
        <v>198000</v>
      </c>
      <c r="E1356" t="s">
        <v>19</v>
      </c>
      <c r="F1356" t="s">
        <v>13</v>
      </c>
      <c r="G1356" t="s">
        <v>14</v>
      </c>
      <c r="H1356" t="s">
        <v>25</v>
      </c>
      <c r="I1356" t="s">
        <v>19</v>
      </c>
      <c r="J1356" t="s">
        <v>22</v>
      </c>
      <c r="K1356" cm="1">
        <f t="array" ref="K1356">MEDIAN(IF(jobs_in_data[job_title]=jobs_in_data[[#This Row],[job_title]],jobs_in_data[salary_in_usd]))</f>
        <v>192000</v>
      </c>
    </row>
    <row r="1357" spans="1:11" x14ac:dyDescent="0.25">
      <c r="A1357">
        <v>2023</v>
      </c>
      <c r="B1357" t="s">
        <v>37</v>
      </c>
      <c r="C1357" t="s">
        <v>24</v>
      </c>
      <c r="D1357" s="5">
        <v>132000</v>
      </c>
      <c r="E1357" t="s">
        <v>19</v>
      </c>
      <c r="F1357" t="s">
        <v>13</v>
      </c>
      <c r="G1357" t="s">
        <v>14</v>
      </c>
      <c r="H1357" t="s">
        <v>25</v>
      </c>
      <c r="I1357" t="s">
        <v>19</v>
      </c>
      <c r="J1357" t="s">
        <v>22</v>
      </c>
      <c r="K1357" cm="1">
        <f t="array" ref="K1357">MEDIAN(IF(jobs_in_data[job_title]=jobs_in_data[[#This Row],[job_title]],jobs_in_data[salary_in_usd]))</f>
        <v>192000</v>
      </c>
    </row>
    <row r="1358" spans="1:11" x14ac:dyDescent="0.25">
      <c r="A1358">
        <v>2023</v>
      </c>
      <c r="B1358" t="s">
        <v>23</v>
      </c>
      <c r="C1358" t="s">
        <v>24</v>
      </c>
      <c r="D1358" s="5">
        <v>141600</v>
      </c>
      <c r="E1358" t="s">
        <v>19</v>
      </c>
      <c r="F1358" t="s">
        <v>13</v>
      </c>
      <c r="G1358" t="s">
        <v>14</v>
      </c>
      <c r="H1358" t="s">
        <v>25</v>
      </c>
      <c r="I1358" t="s">
        <v>19</v>
      </c>
      <c r="J1358" t="s">
        <v>22</v>
      </c>
      <c r="K1358" cm="1">
        <f t="array" ref="K1358">MEDIAN(IF(jobs_in_data[job_title]=jobs_in_data[[#This Row],[job_title]],jobs_in_data[salary_in_usd]))</f>
        <v>154800</v>
      </c>
    </row>
    <row r="1359" spans="1:11" x14ac:dyDescent="0.25">
      <c r="A1359">
        <v>2023</v>
      </c>
      <c r="B1359" t="s">
        <v>23</v>
      </c>
      <c r="C1359" t="s">
        <v>24</v>
      </c>
      <c r="D1359" s="5">
        <v>94400</v>
      </c>
      <c r="E1359" t="s">
        <v>19</v>
      </c>
      <c r="F1359" t="s">
        <v>13</v>
      </c>
      <c r="G1359" t="s">
        <v>14</v>
      </c>
      <c r="H1359" t="s">
        <v>25</v>
      </c>
      <c r="I1359" t="s">
        <v>19</v>
      </c>
      <c r="J1359" t="s">
        <v>22</v>
      </c>
      <c r="K1359" cm="1">
        <f t="array" ref="K1359">MEDIAN(IF(jobs_in_data[job_title]=jobs_in_data[[#This Row],[job_title]],jobs_in_data[salary_in_usd]))</f>
        <v>154800</v>
      </c>
    </row>
    <row r="1360" spans="1:11" x14ac:dyDescent="0.25">
      <c r="A1360">
        <v>2023</v>
      </c>
      <c r="B1360" t="s">
        <v>28</v>
      </c>
      <c r="C1360" t="s">
        <v>11</v>
      </c>
      <c r="D1360" s="5">
        <v>135000</v>
      </c>
      <c r="E1360" t="s">
        <v>19</v>
      </c>
      <c r="F1360" t="s">
        <v>13</v>
      </c>
      <c r="G1360" t="s">
        <v>14</v>
      </c>
      <c r="H1360" t="s">
        <v>21</v>
      </c>
      <c r="I1360" t="s">
        <v>19</v>
      </c>
      <c r="J1360" t="s">
        <v>22</v>
      </c>
      <c r="K1360" cm="1">
        <f t="array" ref="K1360">MEDIAN(IF(jobs_in_data[job_title]=jobs_in_data[[#This Row],[job_title]],jobs_in_data[salary_in_usd]))</f>
        <v>140000</v>
      </c>
    </row>
    <row r="1361" spans="1:11" x14ac:dyDescent="0.25">
      <c r="A1361">
        <v>2023</v>
      </c>
      <c r="B1361" t="s">
        <v>28</v>
      </c>
      <c r="C1361" t="s">
        <v>11</v>
      </c>
      <c r="D1361" s="5">
        <v>108000</v>
      </c>
      <c r="E1361" t="s">
        <v>19</v>
      </c>
      <c r="F1361" t="s">
        <v>13</v>
      </c>
      <c r="G1361" t="s">
        <v>14</v>
      </c>
      <c r="H1361" t="s">
        <v>21</v>
      </c>
      <c r="I1361" t="s">
        <v>19</v>
      </c>
      <c r="J1361" t="s">
        <v>22</v>
      </c>
      <c r="K1361" cm="1">
        <f t="array" ref="K1361">MEDIAN(IF(jobs_in_data[job_title]=jobs_in_data[[#This Row],[job_title]],jobs_in_data[salary_in_usd]))</f>
        <v>140000</v>
      </c>
    </row>
    <row r="1362" spans="1:11" x14ac:dyDescent="0.25">
      <c r="A1362">
        <v>2023</v>
      </c>
      <c r="B1362" t="s">
        <v>28</v>
      </c>
      <c r="C1362" t="s">
        <v>11</v>
      </c>
      <c r="D1362" s="5">
        <v>61520</v>
      </c>
      <c r="E1362" t="s">
        <v>31</v>
      </c>
      <c r="F1362" t="s">
        <v>13</v>
      </c>
      <c r="G1362" t="s">
        <v>14</v>
      </c>
      <c r="H1362" t="s">
        <v>25</v>
      </c>
      <c r="I1362" t="s">
        <v>31</v>
      </c>
      <c r="J1362" t="s">
        <v>22</v>
      </c>
      <c r="K1362" cm="1">
        <f t="array" ref="K1362">MEDIAN(IF(jobs_in_data[job_title]=jobs_in_data[[#This Row],[job_title]],jobs_in_data[salary_in_usd]))</f>
        <v>140000</v>
      </c>
    </row>
    <row r="1363" spans="1:11" x14ac:dyDescent="0.25">
      <c r="A1363">
        <v>2023</v>
      </c>
      <c r="B1363" t="s">
        <v>28</v>
      </c>
      <c r="C1363" t="s">
        <v>11</v>
      </c>
      <c r="D1363" s="5">
        <v>43064</v>
      </c>
      <c r="E1363" t="s">
        <v>31</v>
      </c>
      <c r="F1363" t="s">
        <v>13</v>
      </c>
      <c r="G1363" t="s">
        <v>14</v>
      </c>
      <c r="H1363" t="s">
        <v>25</v>
      </c>
      <c r="I1363" t="s">
        <v>31</v>
      </c>
      <c r="J1363" t="s">
        <v>22</v>
      </c>
      <c r="K1363" cm="1">
        <f t="array" ref="K1363">MEDIAN(IF(jobs_in_data[job_title]=jobs_in_data[[#This Row],[job_title]],jobs_in_data[salary_in_usd]))</f>
        <v>140000</v>
      </c>
    </row>
    <row r="1364" spans="1:11" x14ac:dyDescent="0.25">
      <c r="A1364">
        <v>2023</v>
      </c>
      <c r="B1364" t="s">
        <v>41</v>
      </c>
      <c r="C1364" t="s">
        <v>24</v>
      </c>
      <c r="D1364" s="5">
        <v>220000</v>
      </c>
      <c r="E1364" t="s">
        <v>19</v>
      </c>
      <c r="F1364" t="s">
        <v>13</v>
      </c>
      <c r="G1364" t="s">
        <v>14</v>
      </c>
      <c r="H1364" t="s">
        <v>25</v>
      </c>
      <c r="I1364" t="s">
        <v>19</v>
      </c>
      <c r="J1364" t="s">
        <v>22</v>
      </c>
      <c r="K1364" cm="1">
        <f t="array" ref="K1364">MEDIAN(IF(jobs_in_data[job_title]=jobs_in_data[[#This Row],[job_title]],jobs_in_data[salary_in_usd]))</f>
        <v>175000</v>
      </c>
    </row>
    <row r="1365" spans="1:11" x14ac:dyDescent="0.25">
      <c r="A1365">
        <v>2023</v>
      </c>
      <c r="B1365" t="s">
        <v>41</v>
      </c>
      <c r="C1365" t="s">
        <v>24</v>
      </c>
      <c r="D1365" s="5">
        <v>190000</v>
      </c>
      <c r="E1365" t="s">
        <v>19</v>
      </c>
      <c r="F1365" t="s">
        <v>13</v>
      </c>
      <c r="G1365" t="s">
        <v>14</v>
      </c>
      <c r="H1365" t="s">
        <v>25</v>
      </c>
      <c r="I1365" t="s">
        <v>19</v>
      </c>
      <c r="J1365" t="s">
        <v>22</v>
      </c>
      <c r="K1365" cm="1">
        <f t="array" ref="K1365">MEDIAN(IF(jobs_in_data[job_title]=jobs_in_data[[#This Row],[job_title]],jobs_in_data[salary_in_usd]))</f>
        <v>175000</v>
      </c>
    </row>
    <row r="1366" spans="1:11" x14ac:dyDescent="0.25">
      <c r="A1366">
        <v>2023</v>
      </c>
      <c r="B1366" t="s">
        <v>32</v>
      </c>
      <c r="C1366" t="s">
        <v>33</v>
      </c>
      <c r="D1366" s="5">
        <v>86128</v>
      </c>
      <c r="E1366" t="s">
        <v>31</v>
      </c>
      <c r="F1366" t="s">
        <v>13</v>
      </c>
      <c r="G1366" t="s">
        <v>14</v>
      </c>
      <c r="H1366" t="s">
        <v>15</v>
      </c>
      <c r="I1366" t="s">
        <v>31</v>
      </c>
      <c r="J1366" t="s">
        <v>16</v>
      </c>
      <c r="K1366" cm="1">
        <f t="array" ref="K1366">MEDIAN(IF(jobs_in_data[job_title]=jobs_in_data[[#This Row],[job_title]],jobs_in_data[salary_in_usd]))</f>
        <v>105320</v>
      </c>
    </row>
    <row r="1367" spans="1:11" x14ac:dyDescent="0.25">
      <c r="A1367">
        <v>2023</v>
      </c>
      <c r="B1367" t="s">
        <v>28</v>
      </c>
      <c r="C1367" t="s">
        <v>11</v>
      </c>
      <c r="D1367" s="5">
        <v>135000</v>
      </c>
      <c r="E1367" t="s">
        <v>19</v>
      </c>
      <c r="F1367" t="s">
        <v>13</v>
      </c>
      <c r="G1367" t="s">
        <v>14</v>
      </c>
      <c r="H1367" t="s">
        <v>21</v>
      </c>
      <c r="I1367" t="s">
        <v>19</v>
      </c>
      <c r="J1367" t="s">
        <v>22</v>
      </c>
      <c r="K1367" cm="1">
        <f t="array" ref="K1367">MEDIAN(IF(jobs_in_data[job_title]=jobs_in_data[[#This Row],[job_title]],jobs_in_data[salary_in_usd]))</f>
        <v>140000</v>
      </c>
    </row>
    <row r="1368" spans="1:11" x14ac:dyDescent="0.25">
      <c r="A1368">
        <v>2023</v>
      </c>
      <c r="B1368" t="s">
        <v>28</v>
      </c>
      <c r="C1368" t="s">
        <v>11</v>
      </c>
      <c r="D1368" s="5">
        <v>108000</v>
      </c>
      <c r="E1368" t="s">
        <v>19</v>
      </c>
      <c r="F1368" t="s">
        <v>13</v>
      </c>
      <c r="G1368" t="s">
        <v>14</v>
      </c>
      <c r="H1368" t="s">
        <v>21</v>
      </c>
      <c r="I1368" t="s">
        <v>19</v>
      </c>
      <c r="J1368" t="s">
        <v>22</v>
      </c>
      <c r="K1368" cm="1">
        <f t="array" ref="K1368">MEDIAN(IF(jobs_in_data[job_title]=jobs_in_data[[#This Row],[job_title]],jobs_in_data[salary_in_usd]))</f>
        <v>140000</v>
      </c>
    </row>
    <row r="1369" spans="1:11" x14ac:dyDescent="0.25">
      <c r="A1369">
        <v>2023</v>
      </c>
      <c r="B1369" t="s">
        <v>28</v>
      </c>
      <c r="C1369" t="s">
        <v>11</v>
      </c>
      <c r="D1369" s="5">
        <v>95000</v>
      </c>
      <c r="E1369" t="s">
        <v>19</v>
      </c>
      <c r="F1369" t="s">
        <v>13</v>
      </c>
      <c r="G1369" t="s">
        <v>14</v>
      </c>
      <c r="H1369" t="s">
        <v>25</v>
      </c>
      <c r="I1369" t="s">
        <v>19</v>
      </c>
      <c r="J1369" t="s">
        <v>22</v>
      </c>
      <c r="K1369" cm="1">
        <f t="array" ref="K1369">MEDIAN(IF(jobs_in_data[job_title]=jobs_in_data[[#This Row],[job_title]],jobs_in_data[salary_in_usd]))</f>
        <v>140000</v>
      </c>
    </row>
    <row r="1370" spans="1:11" x14ac:dyDescent="0.25">
      <c r="A1370">
        <v>2023</v>
      </c>
      <c r="B1370" t="s">
        <v>28</v>
      </c>
      <c r="C1370" t="s">
        <v>11</v>
      </c>
      <c r="D1370" s="5">
        <v>76000</v>
      </c>
      <c r="E1370" t="s">
        <v>19</v>
      </c>
      <c r="F1370" t="s">
        <v>13</v>
      </c>
      <c r="G1370" t="s">
        <v>14</v>
      </c>
      <c r="H1370" t="s">
        <v>25</v>
      </c>
      <c r="I1370" t="s">
        <v>19</v>
      </c>
      <c r="J1370" t="s">
        <v>22</v>
      </c>
      <c r="K1370" cm="1">
        <f t="array" ref="K1370">MEDIAN(IF(jobs_in_data[job_title]=jobs_in_data[[#This Row],[job_title]],jobs_in_data[salary_in_usd]))</f>
        <v>140000</v>
      </c>
    </row>
    <row r="1371" spans="1:11" x14ac:dyDescent="0.25">
      <c r="A1371">
        <v>2023</v>
      </c>
      <c r="B1371" t="s">
        <v>32</v>
      </c>
      <c r="C1371" t="s">
        <v>33</v>
      </c>
      <c r="D1371" s="5">
        <v>80000</v>
      </c>
      <c r="E1371" t="s">
        <v>19</v>
      </c>
      <c r="F1371" t="s">
        <v>13</v>
      </c>
      <c r="G1371" t="s">
        <v>14</v>
      </c>
      <c r="H1371" t="s">
        <v>25</v>
      </c>
      <c r="I1371" t="s">
        <v>19</v>
      </c>
      <c r="J1371" t="s">
        <v>22</v>
      </c>
      <c r="K1371" cm="1">
        <f t="array" ref="K1371">MEDIAN(IF(jobs_in_data[job_title]=jobs_in_data[[#This Row],[job_title]],jobs_in_data[salary_in_usd]))</f>
        <v>105320</v>
      </c>
    </row>
    <row r="1372" spans="1:11" x14ac:dyDescent="0.25">
      <c r="A1372">
        <v>2023</v>
      </c>
      <c r="B1372" t="s">
        <v>32</v>
      </c>
      <c r="C1372" t="s">
        <v>33</v>
      </c>
      <c r="D1372" s="5">
        <v>60000</v>
      </c>
      <c r="E1372" t="s">
        <v>19</v>
      </c>
      <c r="F1372" t="s">
        <v>13</v>
      </c>
      <c r="G1372" t="s">
        <v>14</v>
      </c>
      <c r="H1372" t="s">
        <v>25</v>
      </c>
      <c r="I1372" t="s">
        <v>19</v>
      </c>
      <c r="J1372" t="s">
        <v>22</v>
      </c>
      <c r="K1372" cm="1">
        <f t="array" ref="K1372">MEDIAN(IF(jobs_in_data[job_title]=jobs_in_data[[#This Row],[job_title]],jobs_in_data[salary_in_usd]))</f>
        <v>105320</v>
      </c>
    </row>
    <row r="1373" spans="1:11" x14ac:dyDescent="0.25">
      <c r="A1373">
        <v>2023</v>
      </c>
      <c r="B1373" t="s">
        <v>38</v>
      </c>
      <c r="C1373" t="s">
        <v>39</v>
      </c>
      <c r="D1373" s="5">
        <v>128000</v>
      </c>
      <c r="E1373" t="s">
        <v>19</v>
      </c>
      <c r="F1373" t="s">
        <v>13</v>
      </c>
      <c r="G1373" t="s">
        <v>14</v>
      </c>
      <c r="H1373" t="s">
        <v>21</v>
      </c>
      <c r="I1373" t="s">
        <v>19</v>
      </c>
      <c r="J1373" t="s">
        <v>22</v>
      </c>
      <c r="K1373" cm="1">
        <f t="array" ref="K1373">MEDIAN(IF(jobs_in_data[job_title]=jobs_in_data[[#This Row],[job_title]],jobs_in_data[salary_in_usd]))</f>
        <v>110000</v>
      </c>
    </row>
    <row r="1374" spans="1:11" x14ac:dyDescent="0.25">
      <c r="A1374">
        <v>2023</v>
      </c>
      <c r="B1374" t="s">
        <v>38</v>
      </c>
      <c r="C1374" t="s">
        <v>39</v>
      </c>
      <c r="D1374" s="5">
        <v>81500</v>
      </c>
      <c r="E1374" t="s">
        <v>19</v>
      </c>
      <c r="F1374" t="s">
        <v>13</v>
      </c>
      <c r="G1374" t="s">
        <v>14</v>
      </c>
      <c r="H1374" t="s">
        <v>21</v>
      </c>
      <c r="I1374" t="s">
        <v>19</v>
      </c>
      <c r="J1374" t="s">
        <v>22</v>
      </c>
      <c r="K1374" cm="1">
        <f t="array" ref="K1374">MEDIAN(IF(jobs_in_data[job_title]=jobs_in_data[[#This Row],[job_title]],jobs_in_data[salary_in_usd]))</f>
        <v>110000</v>
      </c>
    </row>
    <row r="1375" spans="1:11" x14ac:dyDescent="0.25">
      <c r="A1375">
        <v>2023</v>
      </c>
      <c r="B1375" t="s">
        <v>32</v>
      </c>
      <c r="C1375" t="s">
        <v>33</v>
      </c>
      <c r="D1375" s="5">
        <v>120000</v>
      </c>
      <c r="E1375" t="s">
        <v>19</v>
      </c>
      <c r="F1375" t="s">
        <v>13</v>
      </c>
      <c r="G1375" t="s">
        <v>14</v>
      </c>
      <c r="H1375" t="s">
        <v>21</v>
      </c>
      <c r="I1375" t="s">
        <v>19</v>
      </c>
      <c r="J1375" t="s">
        <v>22</v>
      </c>
      <c r="K1375" cm="1">
        <f t="array" ref="K1375">MEDIAN(IF(jobs_in_data[job_title]=jobs_in_data[[#This Row],[job_title]],jobs_in_data[salary_in_usd]))</f>
        <v>105320</v>
      </c>
    </row>
    <row r="1376" spans="1:11" x14ac:dyDescent="0.25">
      <c r="A1376">
        <v>2023</v>
      </c>
      <c r="B1376" t="s">
        <v>32</v>
      </c>
      <c r="C1376" t="s">
        <v>33</v>
      </c>
      <c r="D1376" s="5">
        <v>100000</v>
      </c>
      <c r="E1376" t="s">
        <v>19</v>
      </c>
      <c r="F1376" t="s">
        <v>13</v>
      </c>
      <c r="G1376" t="s">
        <v>14</v>
      </c>
      <c r="H1376" t="s">
        <v>21</v>
      </c>
      <c r="I1376" t="s">
        <v>19</v>
      </c>
      <c r="J1376" t="s">
        <v>22</v>
      </c>
      <c r="K1376" cm="1">
        <f t="array" ref="K1376">MEDIAN(IF(jobs_in_data[job_title]=jobs_in_data[[#This Row],[job_title]],jobs_in_data[salary_in_usd]))</f>
        <v>105320</v>
      </c>
    </row>
    <row r="1377" spans="1:11" x14ac:dyDescent="0.25">
      <c r="A1377">
        <v>2023</v>
      </c>
      <c r="B1377" t="s">
        <v>160</v>
      </c>
      <c r="C1377" t="s">
        <v>27</v>
      </c>
      <c r="D1377" s="5">
        <v>70000</v>
      </c>
      <c r="E1377" t="s">
        <v>63</v>
      </c>
      <c r="F1377" t="s">
        <v>13</v>
      </c>
      <c r="G1377" t="s">
        <v>14</v>
      </c>
      <c r="H1377" t="s">
        <v>25</v>
      </c>
      <c r="I1377" t="s">
        <v>63</v>
      </c>
      <c r="J1377" t="s">
        <v>22</v>
      </c>
      <c r="K1377" cm="1">
        <f t="array" ref="K1377">MEDIAN(IF(jobs_in_data[job_title]=jobs_in_data[[#This Row],[job_title]],jobs_in_data[salary_in_usd]))</f>
        <v>55000</v>
      </c>
    </row>
    <row r="1378" spans="1:11" x14ac:dyDescent="0.25">
      <c r="A1378">
        <v>2023</v>
      </c>
      <c r="B1378" t="s">
        <v>160</v>
      </c>
      <c r="C1378" t="s">
        <v>27</v>
      </c>
      <c r="D1378" s="5">
        <v>40000</v>
      </c>
      <c r="E1378" t="s">
        <v>63</v>
      </c>
      <c r="F1378" t="s">
        <v>13</v>
      </c>
      <c r="G1378" t="s">
        <v>14</v>
      </c>
      <c r="H1378" t="s">
        <v>25</v>
      </c>
      <c r="I1378" t="s">
        <v>63</v>
      </c>
      <c r="J1378" t="s">
        <v>22</v>
      </c>
      <c r="K1378" cm="1">
        <f t="array" ref="K1378">MEDIAN(IF(jobs_in_data[job_title]=jobs_in_data[[#This Row],[job_title]],jobs_in_data[salary_in_usd]))</f>
        <v>55000</v>
      </c>
    </row>
    <row r="1379" spans="1:11" x14ac:dyDescent="0.25">
      <c r="A1379">
        <v>2023</v>
      </c>
      <c r="B1379" t="s">
        <v>41</v>
      </c>
      <c r="C1379" t="s">
        <v>24</v>
      </c>
      <c r="D1379" s="5">
        <v>190000</v>
      </c>
      <c r="E1379" t="s">
        <v>19</v>
      </c>
      <c r="F1379" t="s">
        <v>13</v>
      </c>
      <c r="G1379" t="s">
        <v>14</v>
      </c>
      <c r="H1379" t="s">
        <v>21</v>
      </c>
      <c r="I1379" t="s">
        <v>19</v>
      </c>
      <c r="J1379" t="s">
        <v>22</v>
      </c>
      <c r="K1379" cm="1">
        <f t="array" ref="K1379">MEDIAN(IF(jobs_in_data[job_title]=jobs_in_data[[#This Row],[job_title]],jobs_in_data[salary_in_usd]))</f>
        <v>175000</v>
      </c>
    </row>
    <row r="1380" spans="1:11" x14ac:dyDescent="0.25">
      <c r="A1380">
        <v>2023</v>
      </c>
      <c r="B1380" t="s">
        <v>41</v>
      </c>
      <c r="C1380" t="s">
        <v>24</v>
      </c>
      <c r="D1380" s="5">
        <v>158080</v>
      </c>
      <c r="E1380" t="s">
        <v>19</v>
      </c>
      <c r="F1380" t="s">
        <v>13</v>
      </c>
      <c r="G1380" t="s">
        <v>14</v>
      </c>
      <c r="H1380" t="s">
        <v>21</v>
      </c>
      <c r="I1380" t="s">
        <v>19</v>
      </c>
      <c r="J1380" t="s">
        <v>22</v>
      </c>
      <c r="K1380" cm="1">
        <f t="array" ref="K1380">MEDIAN(IF(jobs_in_data[job_title]=jobs_in_data[[#This Row],[job_title]],jobs_in_data[salary_in_usd]))</f>
        <v>175000</v>
      </c>
    </row>
    <row r="1381" spans="1:11" x14ac:dyDescent="0.25">
      <c r="A1381">
        <v>2023</v>
      </c>
      <c r="B1381" t="s">
        <v>30</v>
      </c>
      <c r="C1381" t="s">
        <v>27</v>
      </c>
      <c r="D1381" s="5">
        <v>165000</v>
      </c>
      <c r="E1381" t="s">
        <v>19</v>
      </c>
      <c r="F1381" t="s">
        <v>13</v>
      </c>
      <c r="G1381" t="s">
        <v>14</v>
      </c>
      <c r="H1381" t="s">
        <v>21</v>
      </c>
      <c r="I1381" t="s">
        <v>19</v>
      </c>
      <c r="J1381" t="s">
        <v>22</v>
      </c>
      <c r="K1381" cm="1">
        <f t="array" ref="K1381">MEDIAN(IF(jobs_in_data[job_title]=jobs_in_data[[#This Row],[job_title]],jobs_in_data[salary_in_usd]))</f>
        <v>182200</v>
      </c>
    </row>
    <row r="1382" spans="1:11" x14ac:dyDescent="0.25">
      <c r="A1382">
        <v>2023</v>
      </c>
      <c r="B1382" t="s">
        <v>30</v>
      </c>
      <c r="C1382" t="s">
        <v>27</v>
      </c>
      <c r="D1382" s="5">
        <v>149094</v>
      </c>
      <c r="E1382" t="s">
        <v>19</v>
      </c>
      <c r="F1382" t="s">
        <v>13</v>
      </c>
      <c r="G1382" t="s">
        <v>14</v>
      </c>
      <c r="H1382" t="s">
        <v>21</v>
      </c>
      <c r="I1382" t="s">
        <v>19</v>
      </c>
      <c r="J1382" t="s">
        <v>22</v>
      </c>
      <c r="K1382" cm="1">
        <f t="array" ref="K1382">MEDIAN(IF(jobs_in_data[job_title]=jobs_in_data[[#This Row],[job_title]],jobs_in_data[salary_in_usd]))</f>
        <v>182200</v>
      </c>
    </row>
    <row r="1383" spans="1:11" x14ac:dyDescent="0.25">
      <c r="A1383">
        <v>2023</v>
      </c>
      <c r="B1383" t="s">
        <v>28</v>
      </c>
      <c r="C1383" t="s">
        <v>11</v>
      </c>
      <c r="D1383" s="5">
        <v>198900</v>
      </c>
      <c r="E1383" t="s">
        <v>19</v>
      </c>
      <c r="F1383" t="s">
        <v>13</v>
      </c>
      <c r="G1383" t="s">
        <v>14</v>
      </c>
      <c r="H1383" t="s">
        <v>21</v>
      </c>
      <c r="I1383" t="s">
        <v>19</v>
      </c>
      <c r="J1383" t="s">
        <v>22</v>
      </c>
      <c r="K1383" cm="1">
        <f t="array" ref="K1383">MEDIAN(IF(jobs_in_data[job_title]=jobs_in_data[[#This Row],[job_title]],jobs_in_data[salary_in_usd]))</f>
        <v>140000</v>
      </c>
    </row>
    <row r="1384" spans="1:11" x14ac:dyDescent="0.25">
      <c r="A1384">
        <v>2023</v>
      </c>
      <c r="B1384" t="s">
        <v>28</v>
      </c>
      <c r="C1384" t="s">
        <v>11</v>
      </c>
      <c r="D1384" s="5">
        <v>183310</v>
      </c>
      <c r="E1384" t="s">
        <v>19</v>
      </c>
      <c r="F1384" t="s">
        <v>13</v>
      </c>
      <c r="G1384" t="s">
        <v>14</v>
      </c>
      <c r="H1384" t="s">
        <v>21</v>
      </c>
      <c r="I1384" t="s">
        <v>19</v>
      </c>
      <c r="J1384" t="s">
        <v>22</v>
      </c>
      <c r="K1384" cm="1">
        <f t="array" ref="K1384">MEDIAN(IF(jobs_in_data[job_title]=jobs_in_data[[#This Row],[job_title]],jobs_in_data[salary_in_usd]))</f>
        <v>140000</v>
      </c>
    </row>
    <row r="1385" spans="1:11" x14ac:dyDescent="0.25">
      <c r="A1385">
        <v>2023</v>
      </c>
      <c r="B1385" t="s">
        <v>28</v>
      </c>
      <c r="C1385" t="s">
        <v>11</v>
      </c>
      <c r="D1385" s="5">
        <v>128000</v>
      </c>
      <c r="E1385" t="s">
        <v>19</v>
      </c>
      <c r="F1385" t="s">
        <v>13</v>
      </c>
      <c r="G1385" t="s">
        <v>14</v>
      </c>
      <c r="H1385" t="s">
        <v>21</v>
      </c>
      <c r="I1385" t="s">
        <v>19</v>
      </c>
      <c r="J1385" t="s">
        <v>22</v>
      </c>
      <c r="K1385" cm="1">
        <f t="array" ref="K1385">MEDIAN(IF(jobs_in_data[job_title]=jobs_in_data[[#This Row],[job_title]],jobs_in_data[salary_in_usd]))</f>
        <v>140000</v>
      </c>
    </row>
    <row r="1386" spans="1:11" x14ac:dyDescent="0.25">
      <c r="A1386">
        <v>2023</v>
      </c>
      <c r="B1386" t="s">
        <v>28</v>
      </c>
      <c r="C1386" t="s">
        <v>11</v>
      </c>
      <c r="D1386" s="5">
        <v>81500</v>
      </c>
      <c r="E1386" t="s">
        <v>19</v>
      </c>
      <c r="F1386" t="s">
        <v>13</v>
      </c>
      <c r="G1386" t="s">
        <v>14</v>
      </c>
      <c r="H1386" t="s">
        <v>21</v>
      </c>
      <c r="I1386" t="s">
        <v>19</v>
      </c>
      <c r="J1386" t="s">
        <v>22</v>
      </c>
      <c r="K1386" cm="1">
        <f t="array" ref="K1386">MEDIAN(IF(jobs_in_data[job_title]=jobs_in_data[[#This Row],[job_title]],jobs_in_data[salary_in_usd]))</f>
        <v>140000</v>
      </c>
    </row>
    <row r="1387" spans="1:11" x14ac:dyDescent="0.25">
      <c r="A1387">
        <v>2023</v>
      </c>
      <c r="B1387" t="s">
        <v>23</v>
      </c>
      <c r="C1387" t="s">
        <v>24</v>
      </c>
      <c r="D1387" s="5">
        <v>120681</v>
      </c>
      <c r="E1387" t="s">
        <v>19</v>
      </c>
      <c r="F1387" t="s">
        <v>13</v>
      </c>
      <c r="G1387" t="s">
        <v>14</v>
      </c>
      <c r="H1387" t="s">
        <v>21</v>
      </c>
      <c r="I1387" t="s">
        <v>19</v>
      </c>
      <c r="J1387" t="s">
        <v>22</v>
      </c>
      <c r="K1387" cm="1">
        <f t="array" ref="K1387">MEDIAN(IF(jobs_in_data[job_title]=jobs_in_data[[#This Row],[job_title]],jobs_in_data[salary_in_usd]))</f>
        <v>154800</v>
      </c>
    </row>
    <row r="1388" spans="1:11" x14ac:dyDescent="0.25">
      <c r="A1388">
        <v>2023</v>
      </c>
      <c r="B1388" t="s">
        <v>23</v>
      </c>
      <c r="C1388" t="s">
        <v>24</v>
      </c>
      <c r="D1388" s="5">
        <v>72409</v>
      </c>
      <c r="E1388" t="s">
        <v>19</v>
      </c>
      <c r="F1388" t="s">
        <v>13</v>
      </c>
      <c r="G1388" t="s">
        <v>14</v>
      </c>
      <c r="H1388" t="s">
        <v>21</v>
      </c>
      <c r="I1388" t="s">
        <v>19</v>
      </c>
      <c r="J1388" t="s">
        <v>22</v>
      </c>
      <c r="K1388" cm="1">
        <f t="array" ref="K1388">MEDIAN(IF(jobs_in_data[job_title]=jobs_in_data[[#This Row],[job_title]],jobs_in_data[salary_in_usd]))</f>
        <v>154800</v>
      </c>
    </row>
    <row r="1389" spans="1:11" x14ac:dyDescent="0.25">
      <c r="A1389">
        <v>2023</v>
      </c>
      <c r="B1389" t="s">
        <v>23</v>
      </c>
      <c r="C1389" t="s">
        <v>24</v>
      </c>
      <c r="D1389" s="5">
        <v>230000</v>
      </c>
      <c r="E1389" t="s">
        <v>19</v>
      </c>
      <c r="F1389" t="s">
        <v>13</v>
      </c>
      <c r="G1389" t="s">
        <v>14</v>
      </c>
      <c r="H1389" t="s">
        <v>21</v>
      </c>
      <c r="I1389" t="s">
        <v>19</v>
      </c>
      <c r="J1389" t="s">
        <v>22</v>
      </c>
      <c r="K1389" cm="1">
        <f t="array" ref="K1389">MEDIAN(IF(jobs_in_data[job_title]=jobs_in_data[[#This Row],[job_title]],jobs_in_data[salary_in_usd]))</f>
        <v>154800</v>
      </c>
    </row>
    <row r="1390" spans="1:11" x14ac:dyDescent="0.25">
      <c r="A1390">
        <v>2023</v>
      </c>
      <c r="B1390" t="s">
        <v>23</v>
      </c>
      <c r="C1390" t="s">
        <v>24</v>
      </c>
      <c r="D1390" s="5">
        <v>175000</v>
      </c>
      <c r="E1390" t="s">
        <v>19</v>
      </c>
      <c r="F1390" t="s">
        <v>13</v>
      </c>
      <c r="G1390" t="s">
        <v>14</v>
      </c>
      <c r="H1390" t="s">
        <v>21</v>
      </c>
      <c r="I1390" t="s">
        <v>19</v>
      </c>
      <c r="J1390" t="s">
        <v>22</v>
      </c>
      <c r="K1390" cm="1">
        <f t="array" ref="K1390">MEDIAN(IF(jobs_in_data[job_title]=jobs_in_data[[#This Row],[job_title]],jobs_in_data[salary_in_usd]))</f>
        <v>154800</v>
      </c>
    </row>
    <row r="1391" spans="1:11" x14ac:dyDescent="0.25">
      <c r="A1391">
        <v>2023</v>
      </c>
      <c r="B1391" t="s">
        <v>28</v>
      </c>
      <c r="C1391" t="s">
        <v>11</v>
      </c>
      <c r="D1391" s="5">
        <v>167500</v>
      </c>
      <c r="E1391" t="s">
        <v>19</v>
      </c>
      <c r="F1391" t="s">
        <v>13</v>
      </c>
      <c r="G1391" t="s">
        <v>14</v>
      </c>
      <c r="H1391" t="s">
        <v>21</v>
      </c>
      <c r="I1391" t="s">
        <v>19</v>
      </c>
      <c r="J1391" t="s">
        <v>22</v>
      </c>
      <c r="K1391" cm="1">
        <f t="array" ref="K1391">MEDIAN(IF(jobs_in_data[job_title]=jobs_in_data[[#This Row],[job_title]],jobs_in_data[salary_in_usd]))</f>
        <v>140000</v>
      </c>
    </row>
    <row r="1392" spans="1:11" x14ac:dyDescent="0.25">
      <c r="A1392">
        <v>2023</v>
      </c>
      <c r="B1392" t="s">
        <v>28</v>
      </c>
      <c r="C1392" t="s">
        <v>11</v>
      </c>
      <c r="D1392" s="5">
        <v>106500</v>
      </c>
      <c r="E1392" t="s">
        <v>19</v>
      </c>
      <c r="F1392" t="s">
        <v>13</v>
      </c>
      <c r="G1392" t="s">
        <v>14</v>
      </c>
      <c r="H1392" t="s">
        <v>21</v>
      </c>
      <c r="I1392" t="s">
        <v>19</v>
      </c>
      <c r="J1392" t="s">
        <v>22</v>
      </c>
      <c r="K1392" cm="1">
        <f t="array" ref="K1392">MEDIAN(IF(jobs_in_data[job_title]=jobs_in_data[[#This Row],[job_title]],jobs_in_data[salary_in_usd]))</f>
        <v>140000</v>
      </c>
    </row>
    <row r="1393" spans="1:11" x14ac:dyDescent="0.25">
      <c r="A1393">
        <v>2023</v>
      </c>
      <c r="B1393" t="s">
        <v>30</v>
      </c>
      <c r="C1393" t="s">
        <v>27</v>
      </c>
      <c r="D1393" s="5">
        <v>287500</v>
      </c>
      <c r="E1393" t="s">
        <v>101</v>
      </c>
      <c r="F1393" t="s">
        <v>13</v>
      </c>
      <c r="G1393" t="s">
        <v>14</v>
      </c>
      <c r="H1393" t="s">
        <v>21</v>
      </c>
      <c r="I1393" t="s">
        <v>101</v>
      </c>
      <c r="J1393" t="s">
        <v>22</v>
      </c>
      <c r="K1393" cm="1">
        <f t="array" ref="K1393">MEDIAN(IF(jobs_in_data[job_title]=jobs_in_data[[#This Row],[job_title]],jobs_in_data[salary_in_usd]))</f>
        <v>182200</v>
      </c>
    </row>
    <row r="1394" spans="1:11" x14ac:dyDescent="0.25">
      <c r="A1394">
        <v>2023</v>
      </c>
      <c r="B1394" t="s">
        <v>30</v>
      </c>
      <c r="C1394" t="s">
        <v>27</v>
      </c>
      <c r="D1394" s="5">
        <v>207500</v>
      </c>
      <c r="E1394" t="s">
        <v>101</v>
      </c>
      <c r="F1394" t="s">
        <v>13</v>
      </c>
      <c r="G1394" t="s">
        <v>14</v>
      </c>
      <c r="H1394" t="s">
        <v>21</v>
      </c>
      <c r="I1394" t="s">
        <v>101</v>
      </c>
      <c r="J1394" t="s">
        <v>22</v>
      </c>
      <c r="K1394" cm="1">
        <f t="array" ref="K1394">MEDIAN(IF(jobs_in_data[job_title]=jobs_in_data[[#This Row],[job_title]],jobs_in_data[salary_in_usd]))</f>
        <v>182200</v>
      </c>
    </row>
    <row r="1395" spans="1:11" x14ac:dyDescent="0.25">
      <c r="A1395">
        <v>2023</v>
      </c>
      <c r="B1395" t="s">
        <v>162</v>
      </c>
      <c r="C1395" t="s">
        <v>33</v>
      </c>
      <c r="D1395" s="5">
        <v>67419</v>
      </c>
      <c r="E1395" t="s">
        <v>44</v>
      </c>
      <c r="F1395" t="s">
        <v>13</v>
      </c>
      <c r="G1395" t="s">
        <v>14</v>
      </c>
      <c r="H1395" t="s">
        <v>15</v>
      </c>
      <c r="I1395" t="s">
        <v>44</v>
      </c>
      <c r="J1395" t="s">
        <v>16</v>
      </c>
      <c r="K1395" cm="1">
        <f t="array" ref="K1395">MEDIAN(IF(jobs_in_data[job_title]=jobs_in_data[[#This Row],[job_title]],jobs_in_data[salary_in_usd]))</f>
        <v>83209.5</v>
      </c>
    </row>
    <row r="1396" spans="1:11" x14ac:dyDescent="0.25">
      <c r="A1396">
        <v>2023</v>
      </c>
      <c r="B1396" t="s">
        <v>32</v>
      </c>
      <c r="C1396" t="s">
        <v>33</v>
      </c>
      <c r="D1396" s="5">
        <v>131650</v>
      </c>
      <c r="E1396" t="s">
        <v>19</v>
      </c>
      <c r="F1396" t="s">
        <v>13</v>
      </c>
      <c r="G1396" t="s">
        <v>14</v>
      </c>
      <c r="H1396" t="s">
        <v>21</v>
      </c>
      <c r="I1396" t="s">
        <v>19</v>
      </c>
      <c r="J1396" t="s">
        <v>22</v>
      </c>
      <c r="K1396" cm="1">
        <f t="array" ref="K1396">MEDIAN(IF(jobs_in_data[job_title]=jobs_in_data[[#This Row],[job_title]],jobs_in_data[salary_in_usd]))</f>
        <v>105320</v>
      </c>
    </row>
    <row r="1397" spans="1:11" x14ac:dyDescent="0.25">
      <c r="A1397">
        <v>2023</v>
      </c>
      <c r="B1397" t="s">
        <v>32</v>
      </c>
      <c r="C1397" t="s">
        <v>33</v>
      </c>
      <c r="D1397" s="5">
        <v>105320</v>
      </c>
      <c r="E1397" t="s">
        <v>19</v>
      </c>
      <c r="F1397" t="s">
        <v>13</v>
      </c>
      <c r="G1397" t="s">
        <v>14</v>
      </c>
      <c r="H1397" t="s">
        <v>21</v>
      </c>
      <c r="I1397" t="s">
        <v>19</v>
      </c>
      <c r="J1397" t="s">
        <v>22</v>
      </c>
      <c r="K1397" cm="1">
        <f t="array" ref="K1397">MEDIAN(IF(jobs_in_data[job_title]=jobs_in_data[[#This Row],[job_title]],jobs_in_data[salary_in_usd]))</f>
        <v>105320</v>
      </c>
    </row>
    <row r="1398" spans="1:11" x14ac:dyDescent="0.25">
      <c r="A1398">
        <v>2023</v>
      </c>
      <c r="B1398" t="s">
        <v>41</v>
      </c>
      <c r="C1398" t="s">
        <v>24</v>
      </c>
      <c r="D1398" s="5">
        <v>190000</v>
      </c>
      <c r="E1398" t="s">
        <v>19</v>
      </c>
      <c r="F1398" t="s">
        <v>13</v>
      </c>
      <c r="G1398" t="s">
        <v>14</v>
      </c>
      <c r="H1398" t="s">
        <v>25</v>
      </c>
      <c r="I1398" t="s">
        <v>19</v>
      </c>
      <c r="J1398" t="s">
        <v>22</v>
      </c>
      <c r="K1398" cm="1">
        <f t="array" ref="K1398">MEDIAN(IF(jobs_in_data[job_title]=jobs_in_data[[#This Row],[job_title]],jobs_in_data[salary_in_usd]))</f>
        <v>175000</v>
      </c>
    </row>
    <row r="1399" spans="1:11" x14ac:dyDescent="0.25">
      <c r="A1399">
        <v>2023</v>
      </c>
      <c r="B1399" t="s">
        <v>41</v>
      </c>
      <c r="C1399" t="s">
        <v>24</v>
      </c>
      <c r="D1399" s="5">
        <v>175000</v>
      </c>
      <c r="E1399" t="s">
        <v>19</v>
      </c>
      <c r="F1399" t="s">
        <v>13</v>
      </c>
      <c r="G1399" t="s">
        <v>14</v>
      </c>
      <c r="H1399" t="s">
        <v>25</v>
      </c>
      <c r="I1399" t="s">
        <v>19</v>
      </c>
      <c r="J1399" t="s">
        <v>22</v>
      </c>
      <c r="K1399" cm="1">
        <f t="array" ref="K1399">MEDIAN(IF(jobs_in_data[job_title]=jobs_in_data[[#This Row],[job_title]],jobs_in_data[salary_in_usd]))</f>
        <v>175000</v>
      </c>
    </row>
    <row r="1400" spans="1:11" x14ac:dyDescent="0.25">
      <c r="A1400">
        <v>2023</v>
      </c>
      <c r="B1400" t="s">
        <v>17</v>
      </c>
      <c r="C1400" t="s">
        <v>18</v>
      </c>
      <c r="D1400" s="5">
        <v>150000</v>
      </c>
      <c r="E1400" t="s">
        <v>19</v>
      </c>
      <c r="F1400" t="s">
        <v>13</v>
      </c>
      <c r="G1400" t="s">
        <v>14</v>
      </c>
      <c r="H1400" t="s">
        <v>21</v>
      </c>
      <c r="I1400" t="s">
        <v>19</v>
      </c>
      <c r="J1400" t="s">
        <v>22</v>
      </c>
      <c r="K1400" cm="1">
        <f t="array" ref="K1400">MEDIAN(IF(jobs_in_data[job_title]=jobs_in_data[[#This Row],[job_title]],jobs_in_data[salary_in_usd]))</f>
        <v>159500</v>
      </c>
    </row>
    <row r="1401" spans="1:11" x14ac:dyDescent="0.25">
      <c r="A1401">
        <v>2023</v>
      </c>
      <c r="B1401" t="s">
        <v>17</v>
      </c>
      <c r="C1401" t="s">
        <v>18</v>
      </c>
      <c r="D1401" s="5">
        <v>100000</v>
      </c>
      <c r="E1401" t="s">
        <v>19</v>
      </c>
      <c r="F1401" t="s">
        <v>13</v>
      </c>
      <c r="G1401" t="s">
        <v>14</v>
      </c>
      <c r="H1401" t="s">
        <v>21</v>
      </c>
      <c r="I1401" t="s">
        <v>19</v>
      </c>
      <c r="J1401" t="s">
        <v>22</v>
      </c>
      <c r="K1401" cm="1">
        <f t="array" ref="K1401">MEDIAN(IF(jobs_in_data[job_title]=jobs_in_data[[#This Row],[job_title]],jobs_in_data[salary_in_usd]))</f>
        <v>159500</v>
      </c>
    </row>
    <row r="1402" spans="1:11" x14ac:dyDescent="0.25">
      <c r="A1402">
        <v>2023</v>
      </c>
      <c r="B1402" t="s">
        <v>30</v>
      </c>
      <c r="C1402" t="s">
        <v>27</v>
      </c>
      <c r="D1402" s="5">
        <v>300000</v>
      </c>
      <c r="E1402" t="s">
        <v>31</v>
      </c>
      <c r="F1402" t="s">
        <v>13</v>
      </c>
      <c r="G1402" t="s">
        <v>14</v>
      </c>
      <c r="H1402" t="s">
        <v>21</v>
      </c>
      <c r="I1402" t="s">
        <v>31</v>
      </c>
      <c r="J1402" t="s">
        <v>22</v>
      </c>
      <c r="K1402" cm="1">
        <f t="array" ref="K1402">MEDIAN(IF(jobs_in_data[job_title]=jobs_in_data[[#This Row],[job_title]],jobs_in_data[salary_in_usd]))</f>
        <v>182200</v>
      </c>
    </row>
    <row r="1403" spans="1:11" x14ac:dyDescent="0.25">
      <c r="A1403">
        <v>2023</v>
      </c>
      <c r="B1403" t="s">
        <v>30</v>
      </c>
      <c r="C1403" t="s">
        <v>27</v>
      </c>
      <c r="D1403" s="5">
        <v>200000</v>
      </c>
      <c r="E1403" t="s">
        <v>31</v>
      </c>
      <c r="F1403" t="s">
        <v>13</v>
      </c>
      <c r="G1403" t="s">
        <v>14</v>
      </c>
      <c r="H1403" t="s">
        <v>21</v>
      </c>
      <c r="I1403" t="s">
        <v>31</v>
      </c>
      <c r="J1403" t="s">
        <v>22</v>
      </c>
      <c r="K1403" cm="1">
        <f t="array" ref="K1403">MEDIAN(IF(jobs_in_data[job_title]=jobs_in_data[[#This Row],[job_title]],jobs_in_data[salary_in_usd]))</f>
        <v>182200</v>
      </c>
    </row>
    <row r="1404" spans="1:11" x14ac:dyDescent="0.25">
      <c r="A1404">
        <v>2023</v>
      </c>
      <c r="B1404" t="s">
        <v>23</v>
      </c>
      <c r="C1404" t="s">
        <v>24</v>
      </c>
      <c r="D1404" s="5">
        <v>50745</v>
      </c>
      <c r="E1404" t="s">
        <v>164</v>
      </c>
      <c r="F1404" t="s">
        <v>13</v>
      </c>
      <c r="G1404" t="s">
        <v>14</v>
      </c>
      <c r="H1404" t="s">
        <v>15</v>
      </c>
      <c r="I1404" t="s">
        <v>164</v>
      </c>
      <c r="J1404" t="s">
        <v>58</v>
      </c>
      <c r="K1404" cm="1">
        <f t="array" ref="K1404">MEDIAN(IF(jobs_in_data[job_title]=jobs_in_data[[#This Row],[job_title]],jobs_in_data[salary_in_usd]))</f>
        <v>154800</v>
      </c>
    </row>
    <row r="1405" spans="1:11" x14ac:dyDescent="0.25">
      <c r="A1405">
        <v>2023</v>
      </c>
      <c r="B1405" t="s">
        <v>23</v>
      </c>
      <c r="C1405" t="s">
        <v>24</v>
      </c>
      <c r="D1405" s="5">
        <v>86128</v>
      </c>
      <c r="E1405" t="s">
        <v>31</v>
      </c>
      <c r="F1405" t="s">
        <v>13</v>
      </c>
      <c r="G1405" t="s">
        <v>14</v>
      </c>
      <c r="H1405" t="s">
        <v>21</v>
      </c>
      <c r="I1405" t="s">
        <v>31</v>
      </c>
      <c r="J1405" t="s">
        <v>22</v>
      </c>
      <c r="K1405" cm="1">
        <f t="array" ref="K1405">MEDIAN(IF(jobs_in_data[job_title]=jobs_in_data[[#This Row],[job_title]],jobs_in_data[salary_in_usd]))</f>
        <v>154800</v>
      </c>
    </row>
    <row r="1406" spans="1:11" x14ac:dyDescent="0.25">
      <c r="A1406">
        <v>2023</v>
      </c>
      <c r="B1406" t="s">
        <v>23</v>
      </c>
      <c r="C1406" t="s">
        <v>24</v>
      </c>
      <c r="D1406" s="5">
        <v>51676</v>
      </c>
      <c r="E1406" t="s">
        <v>31</v>
      </c>
      <c r="F1406" t="s">
        <v>13</v>
      </c>
      <c r="G1406" t="s">
        <v>14</v>
      </c>
      <c r="H1406" t="s">
        <v>21</v>
      </c>
      <c r="I1406" t="s">
        <v>31</v>
      </c>
      <c r="J1406" t="s">
        <v>22</v>
      </c>
      <c r="K1406" cm="1">
        <f t="array" ref="K1406">MEDIAN(IF(jobs_in_data[job_title]=jobs_in_data[[#This Row],[job_title]],jobs_in_data[salary_in_usd]))</f>
        <v>154800</v>
      </c>
    </row>
    <row r="1407" spans="1:11" x14ac:dyDescent="0.25">
      <c r="A1407">
        <v>2023</v>
      </c>
      <c r="B1407" t="s">
        <v>28</v>
      </c>
      <c r="C1407" t="s">
        <v>11</v>
      </c>
      <c r="D1407" s="5">
        <v>70179</v>
      </c>
      <c r="E1407" t="s">
        <v>63</v>
      </c>
      <c r="F1407" t="s">
        <v>13</v>
      </c>
      <c r="G1407" t="s">
        <v>14</v>
      </c>
      <c r="H1407" t="s">
        <v>25</v>
      </c>
      <c r="I1407" t="s">
        <v>63</v>
      </c>
      <c r="J1407" t="s">
        <v>22</v>
      </c>
      <c r="K1407" cm="1">
        <f t="array" ref="K1407">MEDIAN(IF(jobs_in_data[job_title]=jobs_in_data[[#This Row],[job_title]],jobs_in_data[salary_in_usd]))</f>
        <v>140000</v>
      </c>
    </row>
    <row r="1408" spans="1:11" x14ac:dyDescent="0.25">
      <c r="A1408">
        <v>2023</v>
      </c>
      <c r="B1408" t="s">
        <v>28</v>
      </c>
      <c r="C1408" t="s">
        <v>11</v>
      </c>
      <c r="D1408" s="5">
        <v>64781</v>
      </c>
      <c r="E1408" t="s">
        <v>63</v>
      </c>
      <c r="F1408" t="s">
        <v>13</v>
      </c>
      <c r="G1408" t="s">
        <v>14</v>
      </c>
      <c r="H1408" t="s">
        <v>25</v>
      </c>
      <c r="I1408" t="s">
        <v>63</v>
      </c>
      <c r="J1408" t="s">
        <v>22</v>
      </c>
      <c r="K1408" cm="1">
        <f t="array" ref="K1408">MEDIAN(IF(jobs_in_data[job_title]=jobs_in_data[[#This Row],[job_title]],jobs_in_data[salary_in_usd]))</f>
        <v>140000</v>
      </c>
    </row>
    <row r="1409" spans="1:11" x14ac:dyDescent="0.25">
      <c r="A1409">
        <v>2023</v>
      </c>
      <c r="B1409" t="s">
        <v>28</v>
      </c>
      <c r="C1409" t="s">
        <v>11</v>
      </c>
      <c r="D1409" s="5">
        <v>128000</v>
      </c>
      <c r="E1409" t="s">
        <v>19</v>
      </c>
      <c r="F1409" t="s">
        <v>13</v>
      </c>
      <c r="G1409" t="s">
        <v>14</v>
      </c>
      <c r="H1409" t="s">
        <v>21</v>
      </c>
      <c r="I1409" t="s">
        <v>19</v>
      </c>
      <c r="J1409" t="s">
        <v>22</v>
      </c>
      <c r="K1409" cm="1">
        <f t="array" ref="K1409">MEDIAN(IF(jobs_in_data[job_title]=jobs_in_data[[#This Row],[job_title]],jobs_in_data[salary_in_usd]))</f>
        <v>140000</v>
      </c>
    </row>
    <row r="1410" spans="1:11" x14ac:dyDescent="0.25">
      <c r="A1410">
        <v>2023</v>
      </c>
      <c r="B1410" t="s">
        <v>28</v>
      </c>
      <c r="C1410" t="s">
        <v>11</v>
      </c>
      <c r="D1410" s="5">
        <v>81500</v>
      </c>
      <c r="E1410" t="s">
        <v>19</v>
      </c>
      <c r="F1410" t="s">
        <v>13</v>
      </c>
      <c r="G1410" t="s">
        <v>14</v>
      </c>
      <c r="H1410" t="s">
        <v>21</v>
      </c>
      <c r="I1410" t="s">
        <v>19</v>
      </c>
      <c r="J1410" t="s">
        <v>22</v>
      </c>
      <c r="K1410" cm="1">
        <f t="array" ref="K1410">MEDIAN(IF(jobs_in_data[job_title]=jobs_in_data[[#This Row],[job_title]],jobs_in_data[salary_in_usd]))</f>
        <v>140000</v>
      </c>
    </row>
    <row r="1411" spans="1:11" x14ac:dyDescent="0.25">
      <c r="A1411">
        <v>2023</v>
      </c>
      <c r="B1411" t="s">
        <v>28</v>
      </c>
      <c r="C1411" t="s">
        <v>11</v>
      </c>
      <c r="D1411" s="5">
        <v>167500</v>
      </c>
      <c r="E1411" t="s">
        <v>19</v>
      </c>
      <c r="F1411" t="s">
        <v>13</v>
      </c>
      <c r="G1411" t="s">
        <v>14</v>
      </c>
      <c r="H1411" t="s">
        <v>21</v>
      </c>
      <c r="I1411" t="s">
        <v>19</v>
      </c>
      <c r="J1411" t="s">
        <v>22</v>
      </c>
      <c r="K1411" cm="1">
        <f t="array" ref="K1411">MEDIAN(IF(jobs_in_data[job_title]=jobs_in_data[[#This Row],[job_title]],jobs_in_data[salary_in_usd]))</f>
        <v>140000</v>
      </c>
    </row>
    <row r="1412" spans="1:11" x14ac:dyDescent="0.25">
      <c r="A1412">
        <v>2023</v>
      </c>
      <c r="B1412" t="s">
        <v>28</v>
      </c>
      <c r="C1412" t="s">
        <v>11</v>
      </c>
      <c r="D1412" s="5">
        <v>106500</v>
      </c>
      <c r="E1412" t="s">
        <v>19</v>
      </c>
      <c r="F1412" t="s">
        <v>13</v>
      </c>
      <c r="G1412" t="s">
        <v>14</v>
      </c>
      <c r="H1412" t="s">
        <v>21</v>
      </c>
      <c r="I1412" t="s">
        <v>19</v>
      </c>
      <c r="J1412" t="s">
        <v>22</v>
      </c>
      <c r="K1412" cm="1">
        <f t="array" ref="K1412">MEDIAN(IF(jobs_in_data[job_title]=jobs_in_data[[#This Row],[job_title]],jobs_in_data[salary_in_usd]))</f>
        <v>140000</v>
      </c>
    </row>
    <row r="1413" spans="1:11" x14ac:dyDescent="0.25">
      <c r="A1413">
        <v>2023</v>
      </c>
      <c r="B1413" t="s">
        <v>32</v>
      </c>
      <c r="C1413" t="s">
        <v>33</v>
      </c>
      <c r="D1413" s="5">
        <v>250000</v>
      </c>
      <c r="E1413" t="s">
        <v>19</v>
      </c>
      <c r="F1413" t="s">
        <v>13</v>
      </c>
      <c r="G1413" t="s">
        <v>14</v>
      </c>
      <c r="H1413" t="s">
        <v>25</v>
      </c>
      <c r="I1413" t="s">
        <v>19</v>
      </c>
      <c r="J1413" t="s">
        <v>22</v>
      </c>
      <c r="K1413" cm="1">
        <f t="array" ref="K1413">MEDIAN(IF(jobs_in_data[job_title]=jobs_in_data[[#This Row],[job_title]],jobs_in_data[salary_in_usd]))</f>
        <v>105320</v>
      </c>
    </row>
    <row r="1414" spans="1:11" x14ac:dyDescent="0.25">
      <c r="A1414">
        <v>2023</v>
      </c>
      <c r="B1414" t="s">
        <v>32</v>
      </c>
      <c r="C1414" t="s">
        <v>33</v>
      </c>
      <c r="D1414" s="5">
        <v>100000</v>
      </c>
      <c r="E1414" t="s">
        <v>19</v>
      </c>
      <c r="F1414" t="s">
        <v>13</v>
      </c>
      <c r="G1414" t="s">
        <v>14</v>
      </c>
      <c r="H1414" t="s">
        <v>25</v>
      </c>
      <c r="I1414" t="s">
        <v>19</v>
      </c>
      <c r="J1414" t="s">
        <v>22</v>
      </c>
      <c r="K1414" cm="1">
        <f t="array" ref="K1414">MEDIAN(IF(jobs_in_data[job_title]=jobs_in_data[[#This Row],[job_title]],jobs_in_data[salary_in_usd]))</f>
        <v>105320</v>
      </c>
    </row>
    <row r="1415" spans="1:11" x14ac:dyDescent="0.25">
      <c r="A1415">
        <v>2023</v>
      </c>
      <c r="B1415" t="s">
        <v>28</v>
      </c>
      <c r="C1415" t="s">
        <v>11</v>
      </c>
      <c r="D1415" s="5">
        <v>27000</v>
      </c>
      <c r="E1415" t="s">
        <v>167</v>
      </c>
      <c r="F1415" t="s">
        <v>13</v>
      </c>
      <c r="G1415" t="s">
        <v>14</v>
      </c>
      <c r="H1415" t="s">
        <v>25</v>
      </c>
      <c r="I1415" t="s">
        <v>85</v>
      </c>
      <c r="J1415" t="s">
        <v>58</v>
      </c>
      <c r="K1415" cm="1">
        <f t="array" ref="K1415">MEDIAN(IF(jobs_in_data[job_title]=jobs_in_data[[#This Row],[job_title]],jobs_in_data[salary_in_usd]))</f>
        <v>140000</v>
      </c>
    </row>
    <row r="1416" spans="1:11" x14ac:dyDescent="0.25">
      <c r="A1416">
        <v>2023</v>
      </c>
      <c r="B1416" t="s">
        <v>23</v>
      </c>
      <c r="C1416" t="s">
        <v>24</v>
      </c>
      <c r="D1416" s="5">
        <v>123040</v>
      </c>
      <c r="E1416" t="s">
        <v>31</v>
      </c>
      <c r="F1416" t="s">
        <v>13</v>
      </c>
      <c r="G1416" t="s">
        <v>14</v>
      </c>
      <c r="H1416" t="s">
        <v>21</v>
      </c>
      <c r="I1416" t="s">
        <v>31</v>
      </c>
      <c r="J1416" t="s">
        <v>22</v>
      </c>
      <c r="K1416" cm="1">
        <f t="array" ref="K1416">MEDIAN(IF(jobs_in_data[job_title]=jobs_in_data[[#This Row],[job_title]],jobs_in_data[salary_in_usd]))</f>
        <v>154800</v>
      </c>
    </row>
    <row r="1417" spans="1:11" x14ac:dyDescent="0.25">
      <c r="A1417">
        <v>2023</v>
      </c>
      <c r="B1417" t="s">
        <v>23</v>
      </c>
      <c r="C1417" t="s">
        <v>24</v>
      </c>
      <c r="D1417" s="5">
        <v>73824</v>
      </c>
      <c r="E1417" t="s">
        <v>31</v>
      </c>
      <c r="F1417" t="s">
        <v>13</v>
      </c>
      <c r="G1417" t="s">
        <v>14</v>
      </c>
      <c r="H1417" t="s">
        <v>21</v>
      </c>
      <c r="I1417" t="s">
        <v>31</v>
      </c>
      <c r="J1417" t="s">
        <v>22</v>
      </c>
      <c r="K1417" cm="1">
        <f t="array" ref="K1417">MEDIAN(IF(jobs_in_data[job_title]=jobs_in_data[[#This Row],[job_title]],jobs_in_data[salary_in_usd]))</f>
        <v>154800</v>
      </c>
    </row>
    <row r="1418" spans="1:11" x14ac:dyDescent="0.25">
      <c r="A1418">
        <v>2023</v>
      </c>
      <c r="B1418" t="s">
        <v>65</v>
      </c>
      <c r="C1418" t="s">
        <v>36</v>
      </c>
      <c r="D1418" s="5">
        <v>167000</v>
      </c>
      <c r="E1418" t="s">
        <v>19</v>
      </c>
      <c r="F1418" t="s">
        <v>13</v>
      </c>
      <c r="G1418" t="s">
        <v>14</v>
      </c>
      <c r="H1418" t="s">
        <v>21</v>
      </c>
      <c r="I1418" t="s">
        <v>19</v>
      </c>
      <c r="J1418" t="s">
        <v>22</v>
      </c>
      <c r="K1418" cm="1">
        <f t="array" ref="K1418">MEDIAN(IF(jobs_in_data[job_title]=jobs_in_data[[#This Row],[job_title]],jobs_in_data[salary_in_usd]))</f>
        <v>115500</v>
      </c>
    </row>
    <row r="1419" spans="1:11" x14ac:dyDescent="0.25">
      <c r="A1419">
        <v>2023</v>
      </c>
      <c r="B1419" t="s">
        <v>65</v>
      </c>
      <c r="C1419" t="s">
        <v>36</v>
      </c>
      <c r="D1419" s="5">
        <v>109000</v>
      </c>
      <c r="E1419" t="s">
        <v>19</v>
      </c>
      <c r="F1419" t="s">
        <v>13</v>
      </c>
      <c r="G1419" t="s">
        <v>14</v>
      </c>
      <c r="H1419" t="s">
        <v>21</v>
      </c>
      <c r="I1419" t="s">
        <v>19</v>
      </c>
      <c r="J1419" t="s">
        <v>22</v>
      </c>
      <c r="K1419" cm="1">
        <f t="array" ref="K1419">MEDIAN(IF(jobs_in_data[job_title]=jobs_in_data[[#This Row],[job_title]],jobs_in_data[salary_in_usd]))</f>
        <v>115500</v>
      </c>
    </row>
    <row r="1420" spans="1:11" x14ac:dyDescent="0.25">
      <c r="A1420">
        <v>2023</v>
      </c>
      <c r="B1420" t="s">
        <v>46</v>
      </c>
      <c r="C1420" t="s">
        <v>47</v>
      </c>
      <c r="D1420" s="5">
        <v>95000</v>
      </c>
      <c r="E1420" t="s">
        <v>19</v>
      </c>
      <c r="F1420" t="s">
        <v>13</v>
      </c>
      <c r="G1420" t="s">
        <v>14</v>
      </c>
      <c r="H1420" t="s">
        <v>21</v>
      </c>
      <c r="I1420" t="s">
        <v>19</v>
      </c>
      <c r="J1420" t="s">
        <v>22</v>
      </c>
      <c r="K1420" cm="1">
        <f t="array" ref="K1420">MEDIAN(IF(jobs_in_data[job_title]=jobs_in_data[[#This Row],[job_title]],jobs_in_data[salary_in_usd]))</f>
        <v>81000</v>
      </c>
    </row>
    <row r="1421" spans="1:11" x14ac:dyDescent="0.25">
      <c r="A1421">
        <v>2023</v>
      </c>
      <c r="B1421" t="s">
        <v>46</v>
      </c>
      <c r="C1421" t="s">
        <v>47</v>
      </c>
      <c r="D1421" s="5">
        <v>70000</v>
      </c>
      <c r="E1421" t="s">
        <v>19</v>
      </c>
      <c r="F1421" t="s">
        <v>13</v>
      </c>
      <c r="G1421" t="s">
        <v>14</v>
      </c>
      <c r="H1421" t="s">
        <v>21</v>
      </c>
      <c r="I1421" t="s">
        <v>19</v>
      </c>
      <c r="J1421" t="s">
        <v>22</v>
      </c>
      <c r="K1421" cm="1">
        <f t="array" ref="K1421">MEDIAN(IF(jobs_in_data[job_title]=jobs_in_data[[#This Row],[job_title]],jobs_in_data[salary_in_usd]))</f>
        <v>81000</v>
      </c>
    </row>
    <row r="1422" spans="1:11" x14ac:dyDescent="0.25">
      <c r="A1422">
        <v>2023</v>
      </c>
      <c r="B1422" t="s">
        <v>28</v>
      </c>
      <c r="C1422" t="s">
        <v>11</v>
      </c>
      <c r="D1422" s="5">
        <v>258000</v>
      </c>
      <c r="E1422" t="s">
        <v>19</v>
      </c>
      <c r="F1422" t="s">
        <v>13</v>
      </c>
      <c r="G1422" t="s">
        <v>14</v>
      </c>
      <c r="H1422" t="s">
        <v>21</v>
      </c>
      <c r="I1422" t="s">
        <v>19</v>
      </c>
      <c r="J1422" t="s">
        <v>22</v>
      </c>
      <c r="K1422" cm="1">
        <f t="array" ref="K1422">MEDIAN(IF(jobs_in_data[job_title]=jobs_in_data[[#This Row],[job_title]],jobs_in_data[salary_in_usd]))</f>
        <v>140000</v>
      </c>
    </row>
    <row r="1423" spans="1:11" x14ac:dyDescent="0.25">
      <c r="A1423">
        <v>2023</v>
      </c>
      <c r="B1423" t="s">
        <v>28</v>
      </c>
      <c r="C1423" t="s">
        <v>11</v>
      </c>
      <c r="D1423" s="5">
        <v>171000</v>
      </c>
      <c r="E1423" t="s">
        <v>19</v>
      </c>
      <c r="F1423" t="s">
        <v>13</v>
      </c>
      <c r="G1423" t="s">
        <v>14</v>
      </c>
      <c r="H1423" t="s">
        <v>21</v>
      </c>
      <c r="I1423" t="s">
        <v>19</v>
      </c>
      <c r="J1423" t="s">
        <v>22</v>
      </c>
      <c r="K1423" cm="1">
        <f t="array" ref="K1423">MEDIAN(IF(jobs_in_data[job_title]=jobs_in_data[[#This Row],[job_title]],jobs_in_data[salary_in_usd]))</f>
        <v>140000</v>
      </c>
    </row>
    <row r="1424" spans="1:11" x14ac:dyDescent="0.25">
      <c r="A1424">
        <v>2023</v>
      </c>
      <c r="B1424" t="s">
        <v>173</v>
      </c>
      <c r="C1424" t="s">
        <v>18</v>
      </c>
      <c r="D1424" s="5">
        <v>110736</v>
      </c>
      <c r="E1424" t="s">
        <v>31</v>
      </c>
      <c r="F1424" t="s">
        <v>13</v>
      </c>
      <c r="G1424" t="s">
        <v>14</v>
      </c>
      <c r="H1424" t="s">
        <v>21</v>
      </c>
      <c r="I1424" t="s">
        <v>31</v>
      </c>
      <c r="J1424" t="s">
        <v>22</v>
      </c>
      <c r="K1424" cm="1">
        <f t="array" ref="K1424">MEDIAN(IF(jobs_in_data[job_title]=jobs_in_data[[#This Row],[job_title]],jobs_in_data[salary_in_usd]))</f>
        <v>83052</v>
      </c>
    </row>
    <row r="1425" spans="1:11" x14ac:dyDescent="0.25">
      <c r="A1425">
        <v>2023</v>
      </c>
      <c r="B1425" t="s">
        <v>173</v>
      </c>
      <c r="C1425" t="s">
        <v>18</v>
      </c>
      <c r="D1425" s="5">
        <v>55368</v>
      </c>
      <c r="E1425" t="s">
        <v>31</v>
      </c>
      <c r="F1425" t="s">
        <v>13</v>
      </c>
      <c r="G1425" t="s">
        <v>14</v>
      </c>
      <c r="H1425" t="s">
        <v>21</v>
      </c>
      <c r="I1425" t="s">
        <v>31</v>
      </c>
      <c r="J1425" t="s">
        <v>22</v>
      </c>
      <c r="K1425" cm="1">
        <f t="array" ref="K1425">MEDIAN(IF(jobs_in_data[job_title]=jobs_in_data[[#This Row],[job_title]],jobs_in_data[salary_in_usd]))</f>
        <v>83052</v>
      </c>
    </row>
    <row r="1426" spans="1:11" x14ac:dyDescent="0.25">
      <c r="A1426">
        <v>2023</v>
      </c>
      <c r="B1426" t="s">
        <v>177</v>
      </c>
      <c r="C1426" t="s">
        <v>24</v>
      </c>
      <c r="D1426" s="5">
        <v>90000</v>
      </c>
      <c r="E1426" t="s">
        <v>178</v>
      </c>
      <c r="F1426" t="s">
        <v>13</v>
      </c>
      <c r="G1426" t="s">
        <v>14</v>
      </c>
      <c r="H1426" t="s">
        <v>25</v>
      </c>
      <c r="I1426" t="s">
        <v>178</v>
      </c>
      <c r="J1426" t="s">
        <v>22</v>
      </c>
      <c r="K1426" cm="1">
        <f t="array" ref="K1426">MEDIAN(IF(jobs_in_data[job_title]=jobs_in_data[[#This Row],[job_title]],jobs_in_data[salary_in_usd]))</f>
        <v>70008</v>
      </c>
    </row>
    <row r="1427" spans="1:11" x14ac:dyDescent="0.25">
      <c r="A1427">
        <v>2023</v>
      </c>
      <c r="B1427" t="s">
        <v>32</v>
      </c>
      <c r="C1427" t="s">
        <v>33</v>
      </c>
      <c r="D1427" s="5">
        <v>59382</v>
      </c>
      <c r="E1427" t="s">
        <v>12</v>
      </c>
      <c r="F1427" t="s">
        <v>13</v>
      </c>
      <c r="G1427" t="s">
        <v>14</v>
      </c>
      <c r="H1427" t="s">
        <v>15</v>
      </c>
      <c r="I1427" t="s">
        <v>12</v>
      </c>
      <c r="J1427" t="s">
        <v>16</v>
      </c>
      <c r="K1427" cm="1">
        <f t="array" ref="K1427">MEDIAN(IF(jobs_in_data[job_title]=jobs_in_data[[#This Row],[job_title]],jobs_in_data[salary_in_usd]))</f>
        <v>105320</v>
      </c>
    </row>
    <row r="1428" spans="1:11" x14ac:dyDescent="0.25">
      <c r="A1428">
        <v>2023</v>
      </c>
      <c r="B1428" t="s">
        <v>28</v>
      </c>
      <c r="C1428" t="s">
        <v>11</v>
      </c>
      <c r="D1428" s="5">
        <v>128000</v>
      </c>
      <c r="E1428" t="s">
        <v>19</v>
      </c>
      <c r="F1428" t="s">
        <v>13</v>
      </c>
      <c r="G1428" t="s">
        <v>14</v>
      </c>
      <c r="H1428" t="s">
        <v>21</v>
      </c>
      <c r="I1428" t="s">
        <v>19</v>
      </c>
      <c r="J1428" t="s">
        <v>22</v>
      </c>
      <c r="K1428" cm="1">
        <f t="array" ref="K1428">MEDIAN(IF(jobs_in_data[job_title]=jobs_in_data[[#This Row],[job_title]],jobs_in_data[salary_in_usd]))</f>
        <v>140000</v>
      </c>
    </row>
    <row r="1429" spans="1:11" x14ac:dyDescent="0.25">
      <c r="A1429">
        <v>2023</v>
      </c>
      <c r="B1429" t="s">
        <v>28</v>
      </c>
      <c r="C1429" t="s">
        <v>11</v>
      </c>
      <c r="D1429" s="5">
        <v>81500</v>
      </c>
      <c r="E1429" t="s">
        <v>19</v>
      </c>
      <c r="F1429" t="s">
        <v>13</v>
      </c>
      <c r="G1429" t="s">
        <v>14</v>
      </c>
      <c r="H1429" t="s">
        <v>21</v>
      </c>
      <c r="I1429" t="s">
        <v>19</v>
      </c>
      <c r="J1429" t="s">
        <v>22</v>
      </c>
      <c r="K1429" cm="1">
        <f t="array" ref="K1429">MEDIAN(IF(jobs_in_data[job_title]=jobs_in_data[[#This Row],[job_title]],jobs_in_data[salary_in_usd]))</f>
        <v>140000</v>
      </c>
    </row>
    <row r="1430" spans="1:11" x14ac:dyDescent="0.25">
      <c r="A1430">
        <v>2023</v>
      </c>
      <c r="B1430" t="s">
        <v>28</v>
      </c>
      <c r="C1430" t="s">
        <v>11</v>
      </c>
      <c r="D1430" s="5">
        <v>72000</v>
      </c>
      <c r="E1430" t="s">
        <v>103</v>
      </c>
      <c r="F1430" t="s">
        <v>13</v>
      </c>
      <c r="G1430" t="s">
        <v>14</v>
      </c>
      <c r="H1430" t="s">
        <v>25</v>
      </c>
      <c r="I1430" t="s">
        <v>103</v>
      </c>
      <c r="J1430" t="s">
        <v>22</v>
      </c>
      <c r="K1430" cm="1">
        <f t="array" ref="K1430">MEDIAN(IF(jobs_in_data[job_title]=jobs_in_data[[#This Row],[job_title]],jobs_in_data[salary_in_usd]))</f>
        <v>140000</v>
      </c>
    </row>
    <row r="1431" spans="1:11" x14ac:dyDescent="0.25">
      <c r="A1431">
        <v>2023</v>
      </c>
      <c r="B1431" t="s">
        <v>28</v>
      </c>
      <c r="C1431" t="s">
        <v>11</v>
      </c>
      <c r="D1431" s="5">
        <v>60000</v>
      </c>
      <c r="E1431" t="s">
        <v>103</v>
      </c>
      <c r="F1431" t="s">
        <v>13</v>
      </c>
      <c r="G1431" t="s">
        <v>14</v>
      </c>
      <c r="H1431" t="s">
        <v>25</v>
      </c>
      <c r="I1431" t="s">
        <v>103</v>
      </c>
      <c r="J1431" t="s">
        <v>22</v>
      </c>
      <c r="K1431" cm="1">
        <f t="array" ref="K1431">MEDIAN(IF(jobs_in_data[job_title]=jobs_in_data[[#This Row],[job_title]],jobs_in_data[salary_in_usd]))</f>
        <v>140000</v>
      </c>
    </row>
    <row r="1432" spans="1:11" x14ac:dyDescent="0.25">
      <c r="A1432">
        <v>2023</v>
      </c>
      <c r="B1432" t="s">
        <v>17</v>
      </c>
      <c r="C1432" t="s">
        <v>18</v>
      </c>
      <c r="D1432" s="5">
        <v>150000</v>
      </c>
      <c r="E1432" t="s">
        <v>19</v>
      </c>
      <c r="F1432" t="s">
        <v>13</v>
      </c>
      <c r="G1432" t="s">
        <v>14</v>
      </c>
      <c r="H1432" t="s">
        <v>25</v>
      </c>
      <c r="I1432" t="s">
        <v>19</v>
      </c>
      <c r="J1432" t="s">
        <v>22</v>
      </c>
      <c r="K1432" cm="1">
        <f t="array" ref="K1432">MEDIAN(IF(jobs_in_data[job_title]=jobs_in_data[[#This Row],[job_title]],jobs_in_data[salary_in_usd]))</f>
        <v>159500</v>
      </c>
    </row>
    <row r="1433" spans="1:11" x14ac:dyDescent="0.25">
      <c r="A1433">
        <v>2023</v>
      </c>
      <c r="B1433" t="s">
        <v>17</v>
      </c>
      <c r="C1433" t="s">
        <v>18</v>
      </c>
      <c r="D1433" s="5">
        <v>90000</v>
      </c>
      <c r="E1433" t="s">
        <v>19</v>
      </c>
      <c r="F1433" t="s">
        <v>13</v>
      </c>
      <c r="G1433" t="s">
        <v>14</v>
      </c>
      <c r="H1433" t="s">
        <v>25</v>
      </c>
      <c r="I1433" t="s">
        <v>19</v>
      </c>
      <c r="J1433" t="s">
        <v>22</v>
      </c>
      <c r="K1433" cm="1">
        <f t="array" ref="K1433">MEDIAN(IF(jobs_in_data[job_title]=jobs_in_data[[#This Row],[job_title]],jobs_in_data[salary_in_usd]))</f>
        <v>159500</v>
      </c>
    </row>
    <row r="1434" spans="1:11" x14ac:dyDescent="0.25">
      <c r="A1434">
        <v>2023</v>
      </c>
      <c r="B1434" t="s">
        <v>23</v>
      </c>
      <c r="C1434" t="s">
        <v>24</v>
      </c>
      <c r="D1434" s="5">
        <v>190000</v>
      </c>
      <c r="E1434" t="s">
        <v>44</v>
      </c>
      <c r="F1434" t="s">
        <v>13</v>
      </c>
      <c r="G1434" t="s">
        <v>14</v>
      </c>
      <c r="H1434" t="s">
        <v>25</v>
      </c>
      <c r="I1434" t="s">
        <v>44</v>
      </c>
      <c r="J1434" t="s">
        <v>22</v>
      </c>
      <c r="K1434" cm="1">
        <f t="array" ref="K1434">MEDIAN(IF(jobs_in_data[job_title]=jobs_in_data[[#This Row],[job_title]],jobs_in_data[salary_in_usd]))</f>
        <v>154800</v>
      </c>
    </row>
    <row r="1435" spans="1:11" x14ac:dyDescent="0.25">
      <c r="A1435">
        <v>2023</v>
      </c>
      <c r="B1435" t="s">
        <v>23</v>
      </c>
      <c r="C1435" t="s">
        <v>24</v>
      </c>
      <c r="D1435" s="5">
        <v>125000</v>
      </c>
      <c r="E1435" t="s">
        <v>44</v>
      </c>
      <c r="F1435" t="s">
        <v>13</v>
      </c>
      <c r="G1435" t="s">
        <v>14</v>
      </c>
      <c r="H1435" t="s">
        <v>25</v>
      </c>
      <c r="I1435" t="s">
        <v>44</v>
      </c>
      <c r="J1435" t="s">
        <v>22</v>
      </c>
      <c r="K1435" cm="1">
        <f t="array" ref="K1435">MEDIAN(IF(jobs_in_data[job_title]=jobs_in_data[[#This Row],[job_title]],jobs_in_data[salary_in_usd]))</f>
        <v>154800</v>
      </c>
    </row>
    <row r="1436" spans="1:11" x14ac:dyDescent="0.25">
      <c r="A1436">
        <v>2023</v>
      </c>
      <c r="B1436" t="s">
        <v>32</v>
      </c>
      <c r="C1436" t="s">
        <v>33</v>
      </c>
      <c r="D1436" s="5">
        <v>80000</v>
      </c>
      <c r="E1436" t="s">
        <v>19</v>
      </c>
      <c r="F1436" t="s">
        <v>13</v>
      </c>
      <c r="G1436" t="s">
        <v>14</v>
      </c>
      <c r="H1436" t="s">
        <v>21</v>
      </c>
      <c r="I1436" t="s">
        <v>19</v>
      </c>
      <c r="J1436" t="s">
        <v>22</v>
      </c>
      <c r="K1436" cm="1">
        <f t="array" ref="K1436">MEDIAN(IF(jobs_in_data[job_title]=jobs_in_data[[#This Row],[job_title]],jobs_in_data[salary_in_usd]))</f>
        <v>105320</v>
      </c>
    </row>
    <row r="1437" spans="1:11" x14ac:dyDescent="0.25">
      <c r="A1437">
        <v>2023</v>
      </c>
      <c r="B1437" t="s">
        <v>32</v>
      </c>
      <c r="C1437" t="s">
        <v>33</v>
      </c>
      <c r="D1437" s="5">
        <v>60000</v>
      </c>
      <c r="E1437" t="s">
        <v>19</v>
      </c>
      <c r="F1437" t="s">
        <v>13</v>
      </c>
      <c r="G1437" t="s">
        <v>14</v>
      </c>
      <c r="H1437" t="s">
        <v>21</v>
      </c>
      <c r="I1437" t="s">
        <v>19</v>
      </c>
      <c r="J1437" t="s">
        <v>22</v>
      </c>
      <c r="K1437" cm="1">
        <f t="array" ref="K1437">MEDIAN(IF(jobs_in_data[job_title]=jobs_in_data[[#This Row],[job_title]],jobs_in_data[salary_in_usd]))</f>
        <v>105320</v>
      </c>
    </row>
    <row r="1438" spans="1:11" x14ac:dyDescent="0.25">
      <c r="A1438">
        <v>2023</v>
      </c>
      <c r="B1438" t="s">
        <v>28</v>
      </c>
      <c r="C1438" t="s">
        <v>11</v>
      </c>
      <c r="D1438" s="5">
        <v>167500</v>
      </c>
      <c r="E1438" t="s">
        <v>19</v>
      </c>
      <c r="F1438" t="s">
        <v>13</v>
      </c>
      <c r="G1438" t="s">
        <v>14</v>
      </c>
      <c r="H1438" t="s">
        <v>21</v>
      </c>
      <c r="I1438" t="s">
        <v>19</v>
      </c>
      <c r="J1438" t="s">
        <v>22</v>
      </c>
      <c r="K1438" cm="1">
        <f t="array" ref="K1438">MEDIAN(IF(jobs_in_data[job_title]=jobs_in_data[[#This Row],[job_title]],jobs_in_data[salary_in_usd]))</f>
        <v>140000</v>
      </c>
    </row>
    <row r="1439" spans="1:11" x14ac:dyDescent="0.25">
      <c r="A1439">
        <v>2023</v>
      </c>
      <c r="B1439" t="s">
        <v>28</v>
      </c>
      <c r="C1439" t="s">
        <v>11</v>
      </c>
      <c r="D1439" s="5">
        <v>106500</v>
      </c>
      <c r="E1439" t="s">
        <v>19</v>
      </c>
      <c r="F1439" t="s">
        <v>13</v>
      </c>
      <c r="G1439" t="s">
        <v>14</v>
      </c>
      <c r="H1439" t="s">
        <v>21</v>
      </c>
      <c r="I1439" t="s">
        <v>19</v>
      </c>
      <c r="J1439" t="s">
        <v>22</v>
      </c>
      <c r="K1439" cm="1">
        <f t="array" ref="K1439">MEDIAN(IF(jobs_in_data[job_title]=jobs_in_data[[#This Row],[job_title]],jobs_in_data[salary_in_usd]))</f>
        <v>140000</v>
      </c>
    </row>
    <row r="1440" spans="1:11" x14ac:dyDescent="0.25">
      <c r="A1440">
        <v>2023</v>
      </c>
      <c r="B1440" t="s">
        <v>132</v>
      </c>
      <c r="C1440" t="s">
        <v>27</v>
      </c>
      <c r="D1440" s="5">
        <v>81838</v>
      </c>
      <c r="E1440" t="s">
        <v>101</v>
      </c>
      <c r="F1440" t="s">
        <v>13</v>
      </c>
      <c r="G1440" t="s">
        <v>14</v>
      </c>
      <c r="H1440" t="s">
        <v>25</v>
      </c>
      <c r="I1440" t="s">
        <v>101</v>
      </c>
      <c r="J1440" t="s">
        <v>16</v>
      </c>
      <c r="K1440" cm="1">
        <f t="array" ref="K1440">MEDIAN(IF(jobs_in_data[job_title]=jobs_in_data[[#This Row],[job_title]],jobs_in_data[salary_in_usd]))</f>
        <v>73309.5</v>
      </c>
    </row>
    <row r="1441" spans="1:11" x14ac:dyDescent="0.25">
      <c r="A1441">
        <v>2023</v>
      </c>
      <c r="B1441" t="s">
        <v>41</v>
      </c>
      <c r="C1441" t="s">
        <v>24</v>
      </c>
      <c r="D1441" s="5">
        <v>155000</v>
      </c>
      <c r="E1441" t="s">
        <v>19</v>
      </c>
      <c r="F1441" t="s">
        <v>13</v>
      </c>
      <c r="G1441" t="s">
        <v>14</v>
      </c>
      <c r="H1441" t="s">
        <v>21</v>
      </c>
      <c r="I1441" t="s">
        <v>19</v>
      </c>
      <c r="J1441" t="s">
        <v>22</v>
      </c>
      <c r="K1441" cm="1">
        <f t="array" ref="K1441">MEDIAN(IF(jobs_in_data[job_title]=jobs_in_data[[#This Row],[job_title]],jobs_in_data[salary_in_usd]))</f>
        <v>175000</v>
      </c>
    </row>
    <row r="1442" spans="1:11" x14ac:dyDescent="0.25">
      <c r="A1442">
        <v>2023</v>
      </c>
      <c r="B1442" t="s">
        <v>41</v>
      </c>
      <c r="C1442" t="s">
        <v>24</v>
      </c>
      <c r="D1442" s="5">
        <v>102000</v>
      </c>
      <c r="E1442" t="s">
        <v>19</v>
      </c>
      <c r="F1442" t="s">
        <v>13</v>
      </c>
      <c r="G1442" t="s">
        <v>14</v>
      </c>
      <c r="H1442" t="s">
        <v>21</v>
      </c>
      <c r="I1442" t="s">
        <v>19</v>
      </c>
      <c r="J1442" t="s">
        <v>22</v>
      </c>
      <c r="K1442" cm="1">
        <f t="array" ref="K1442">MEDIAN(IF(jobs_in_data[job_title]=jobs_in_data[[#This Row],[job_title]],jobs_in_data[salary_in_usd]))</f>
        <v>175000</v>
      </c>
    </row>
    <row r="1443" spans="1:11" x14ac:dyDescent="0.25">
      <c r="A1443">
        <v>2023</v>
      </c>
      <c r="B1443" t="s">
        <v>37</v>
      </c>
      <c r="C1443" t="s">
        <v>24</v>
      </c>
      <c r="D1443" s="5">
        <v>20000</v>
      </c>
      <c r="E1443" t="s">
        <v>175</v>
      </c>
      <c r="F1443" t="s">
        <v>13</v>
      </c>
      <c r="G1443" t="s">
        <v>14</v>
      </c>
      <c r="H1443" t="s">
        <v>25</v>
      </c>
      <c r="I1443" t="s">
        <v>19</v>
      </c>
      <c r="J1443" t="s">
        <v>16</v>
      </c>
      <c r="K1443" cm="1">
        <f t="array" ref="K1443">MEDIAN(IF(jobs_in_data[job_title]=jobs_in_data[[#This Row],[job_title]],jobs_in_data[salary_in_usd]))</f>
        <v>192000</v>
      </c>
    </row>
    <row r="1444" spans="1:11" x14ac:dyDescent="0.25">
      <c r="A1444">
        <v>2023</v>
      </c>
      <c r="B1444" t="s">
        <v>46</v>
      </c>
      <c r="C1444" t="s">
        <v>47</v>
      </c>
      <c r="D1444" s="5">
        <v>95000</v>
      </c>
      <c r="E1444" t="s">
        <v>19</v>
      </c>
      <c r="F1444" t="s">
        <v>13</v>
      </c>
      <c r="G1444" t="s">
        <v>14</v>
      </c>
      <c r="H1444" t="s">
        <v>21</v>
      </c>
      <c r="I1444" t="s">
        <v>19</v>
      </c>
      <c r="J1444" t="s">
        <v>22</v>
      </c>
      <c r="K1444" cm="1">
        <f t="array" ref="K1444">MEDIAN(IF(jobs_in_data[job_title]=jobs_in_data[[#This Row],[job_title]],jobs_in_data[salary_in_usd]))</f>
        <v>81000</v>
      </c>
    </row>
    <row r="1445" spans="1:11" x14ac:dyDescent="0.25">
      <c r="A1445">
        <v>2023</v>
      </c>
      <c r="B1445" t="s">
        <v>46</v>
      </c>
      <c r="C1445" t="s">
        <v>47</v>
      </c>
      <c r="D1445" s="5">
        <v>70000</v>
      </c>
      <c r="E1445" t="s">
        <v>19</v>
      </c>
      <c r="F1445" t="s">
        <v>13</v>
      </c>
      <c r="G1445" t="s">
        <v>14</v>
      </c>
      <c r="H1445" t="s">
        <v>21</v>
      </c>
      <c r="I1445" t="s">
        <v>19</v>
      </c>
      <c r="J1445" t="s">
        <v>22</v>
      </c>
      <c r="K1445" cm="1">
        <f t="array" ref="K1445">MEDIAN(IF(jobs_in_data[job_title]=jobs_in_data[[#This Row],[job_title]],jobs_in_data[salary_in_usd]))</f>
        <v>81000</v>
      </c>
    </row>
    <row r="1446" spans="1:11" x14ac:dyDescent="0.25">
      <c r="A1446">
        <v>2023</v>
      </c>
      <c r="B1446" t="s">
        <v>32</v>
      </c>
      <c r="C1446" t="s">
        <v>33</v>
      </c>
      <c r="D1446" s="5">
        <v>73824</v>
      </c>
      <c r="E1446" t="s">
        <v>31</v>
      </c>
      <c r="F1446" t="s">
        <v>13</v>
      </c>
      <c r="G1446" t="s">
        <v>14</v>
      </c>
      <c r="H1446" t="s">
        <v>21</v>
      </c>
      <c r="I1446" t="s">
        <v>31</v>
      </c>
      <c r="J1446" t="s">
        <v>22</v>
      </c>
      <c r="K1446" cm="1">
        <f t="array" ref="K1446">MEDIAN(IF(jobs_in_data[job_title]=jobs_in_data[[#This Row],[job_title]],jobs_in_data[salary_in_usd]))</f>
        <v>105320</v>
      </c>
    </row>
    <row r="1447" spans="1:11" x14ac:dyDescent="0.25">
      <c r="A1447">
        <v>2023</v>
      </c>
      <c r="B1447" t="s">
        <v>32</v>
      </c>
      <c r="C1447" t="s">
        <v>33</v>
      </c>
      <c r="D1447" s="5">
        <v>61520</v>
      </c>
      <c r="E1447" t="s">
        <v>31</v>
      </c>
      <c r="F1447" t="s">
        <v>13</v>
      </c>
      <c r="G1447" t="s">
        <v>14</v>
      </c>
      <c r="H1447" t="s">
        <v>21</v>
      </c>
      <c r="I1447" t="s">
        <v>31</v>
      </c>
      <c r="J1447" t="s">
        <v>22</v>
      </c>
      <c r="K1447" cm="1">
        <f t="array" ref="K1447">MEDIAN(IF(jobs_in_data[job_title]=jobs_in_data[[#This Row],[job_title]],jobs_in_data[salary_in_usd]))</f>
        <v>105320</v>
      </c>
    </row>
    <row r="1448" spans="1:11" x14ac:dyDescent="0.25">
      <c r="A1448">
        <v>2021</v>
      </c>
      <c r="B1448" t="s">
        <v>99</v>
      </c>
      <c r="C1448" t="s">
        <v>33</v>
      </c>
      <c r="D1448" s="5">
        <v>56000</v>
      </c>
      <c r="E1448" t="s">
        <v>154</v>
      </c>
      <c r="F1448" t="s">
        <v>13</v>
      </c>
      <c r="G1448" t="s">
        <v>64</v>
      </c>
      <c r="H1448" t="s">
        <v>25</v>
      </c>
      <c r="I1448" t="s">
        <v>19</v>
      </c>
      <c r="J1448" t="s">
        <v>22</v>
      </c>
      <c r="K1448" cm="1">
        <f t="array" ref="K1448">MEDIAN(IF(jobs_in_data[job_title]=jobs_in_data[[#This Row],[job_title]],jobs_in_data[salary_in_usd]))</f>
        <v>73566.5</v>
      </c>
    </row>
    <row r="1449" spans="1:11" x14ac:dyDescent="0.25">
      <c r="A1449">
        <v>2023</v>
      </c>
      <c r="B1449" t="s">
        <v>17</v>
      </c>
      <c r="C1449" t="s">
        <v>18</v>
      </c>
      <c r="D1449" s="5">
        <v>135000</v>
      </c>
      <c r="E1449" t="s">
        <v>19</v>
      </c>
      <c r="F1449" t="s">
        <v>13</v>
      </c>
      <c r="G1449" t="s">
        <v>14</v>
      </c>
      <c r="H1449" t="s">
        <v>21</v>
      </c>
      <c r="I1449" t="s">
        <v>19</v>
      </c>
      <c r="J1449" t="s">
        <v>22</v>
      </c>
      <c r="K1449" cm="1">
        <f t="array" ref="K1449">MEDIAN(IF(jobs_in_data[job_title]=jobs_in_data[[#This Row],[job_title]],jobs_in_data[salary_in_usd]))</f>
        <v>159500</v>
      </c>
    </row>
    <row r="1450" spans="1:11" x14ac:dyDescent="0.25">
      <c r="A1450">
        <v>2023</v>
      </c>
      <c r="B1450" t="s">
        <v>17</v>
      </c>
      <c r="C1450" t="s">
        <v>18</v>
      </c>
      <c r="D1450" s="5">
        <v>115000</v>
      </c>
      <c r="E1450" t="s">
        <v>19</v>
      </c>
      <c r="F1450" t="s">
        <v>13</v>
      </c>
      <c r="G1450" t="s">
        <v>14</v>
      </c>
      <c r="H1450" t="s">
        <v>21</v>
      </c>
      <c r="I1450" t="s">
        <v>19</v>
      </c>
      <c r="J1450" t="s">
        <v>22</v>
      </c>
      <c r="K1450" cm="1">
        <f t="array" ref="K1450">MEDIAN(IF(jobs_in_data[job_title]=jobs_in_data[[#This Row],[job_title]],jobs_in_data[salary_in_usd]))</f>
        <v>159500</v>
      </c>
    </row>
    <row r="1451" spans="1:11" x14ac:dyDescent="0.25">
      <c r="A1451">
        <v>2023</v>
      </c>
      <c r="B1451" t="s">
        <v>32</v>
      </c>
      <c r="C1451" t="s">
        <v>33</v>
      </c>
      <c r="D1451" s="5">
        <v>65000</v>
      </c>
      <c r="E1451" t="s">
        <v>19</v>
      </c>
      <c r="F1451" t="s">
        <v>13</v>
      </c>
      <c r="G1451" t="s">
        <v>14</v>
      </c>
      <c r="H1451" t="s">
        <v>25</v>
      </c>
      <c r="I1451" t="s">
        <v>19</v>
      </c>
      <c r="J1451" t="s">
        <v>22</v>
      </c>
      <c r="K1451" cm="1">
        <f t="array" ref="K1451">MEDIAN(IF(jobs_in_data[job_title]=jobs_in_data[[#This Row],[job_title]],jobs_in_data[salary_in_usd]))</f>
        <v>105320</v>
      </c>
    </row>
    <row r="1452" spans="1:11" x14ac:dyDescent="0.25">
      <c r="A1452">
        <v>2023</v>
      </c>
      <c r="B1452" t="s">
        <v>32</v>
      </c>
      <c r="C1452" t="s">
        <v>33</v>
      </c>
      <c r="D1452" s="5">
        <v>55000</v>
      </c>
      <c r="E1452" t="s">
        <v>19</v>
      </c>
      <c r="F1452" t="s">
        <v>13</v>
      </c>
      <c r="G1452" t="s">
        <v>14</v>
      </c>
      <c r="H1452" t="s">
        <v>25</v>
      </c>
      <c r="I1452" t="s">
        <v>19</v>
      </c>
      <c r="J1452" t="s">
        <v>22</v>
      </c>
      <c r="K1452" cm="1">
        <f t="array" ref="K1452">MEDIAN(IF(jobs_in_data[job_title]=jobs_in_data[[#This Row],[job_title]],jobs_in_data[salary_in_usd]))</f>
        <v>105320</v>
      </c>
    </row>
    <row r="1453" spans="1:11" x14ac:dyDescent="0.25">
      <c r="A1453">
        <v>2023</v>
      </c>
      <c r="B1453" t="s">
        <v>60</v>
      </c>
      <c r="C1453" t="s">
        <v>24</v>
      </c>
      <c r="D1453" s="5">
        <v>100000</v>
      </c>
      <c r="E1453" t="s">
        <v>19</v>
      </c>
      <c r="F1453" t="s">
        <v>13</v>
      </c>
      <c r="G1453" t="s">
        <v>14</v>
      </c>
      <c r="H1453" t="s">
        <v>25</v>
      </c>
      <c r="I1453" t="s">
        <v>19</v>
      </c>
      <c r="J1453" t="s">
        <v>22</v>
      </c>
      <c r="K1453" cm="1">
        <f t="array" ref="K1453">MEDIAN(IF(jobs_in_data[job_title]=jobs_in_data[[#This Row],[job_title]],jobs_in_data[salary_in_usd]))</f>
        <v>110325</v>
      </c>
    </row>
    <row r="1454" spans="1:11" x14ac:dyDescent="0.25">
      <c r="A1454">
        <v>2023</v>
      </c>
      <c r="B1454" t="s">
        <v>23</v>
      </c>
      <c r="C1454" t="s">
        <v>24</v>
      </c>
      <c r="D1454" s="5">
        <v>128750</v>
      </c>
      <c r="E1454" t="s">
        <v>19</v>
      </c>
      <c r="F1454" t="s">
        <v>13</v>
      </c>
      <c r="G1454" t="s">
        <v>14</v>
      </c>
      <c r="H1454" t="s">
        <v>21</v>
      </c>
      <c r="I1454" t="s">
        <v>19</v>
      </c>
      <c r="J1454" t="s">
        <v>22</v>
      </c>
      <c r="K1454" cm="1">
        <f t="array" ref="K1454">MEDIAN(IF(jobs_in_data[job_title]=jobs_in_data[[#This Row],[job_title]],jobs_in_data[salary_in_usd]))</f>
        <v>154800</v>
      </c>
    </row>
    <row r="1455" spans="1:11" x14ac:dyDescent="0.25">
      <c r="A1455">
        <v>2023</v>
      </c>
      <c r="B1455" t="s">
        <v>23</v>
      </c>
      <c r="C1455" t="s">
        <v>24</v>
      </c>
      <c r="D1455" s="5">
        <v>79350</v>
      </c>
      <c r="E1455" t="s">
        <v>19</v>
      </c>
      <c r="F1455" t="s">
        <v>13</v>
      </c>
      <c r="G1455" t="s">
        <v>14</v>
      </c>
      <c r="H1455" t="s">
        <v>21</v>
      </c>
      <c r="I1455" t="s">
        <v>19</v>
      </c>
      <c r="J1455" t="s">
        <v>22</v>
      </c>
      <c r="K1455" cm="1">
        <f t="array" ref="K1455">MEDIAN(IF(jobs_in_data[job_title]=jobs_in_data[[#This Row],[job_title]],jobs_in_data[salary_in_usd]))</f>
        <v>154800</v>
      </c>
    </row>
    <row r="1456" spans="1:11" x14ac:dyDescent="0.25">
      <c r="A1456">
        <v>2023</v>
      </c>
      <c r="B1456" t="s">
        <v>65</v>
      </c>
      <c r="C1456" t="s">
        <v>36</v>
      </c>
      <c r="D1456" s="5">
        <v>73824</v>
      </c>
      <c r="E1456" t="s">
        <v>31</v>
      </c>
      <c r="F1456" t="s">
        <v>13</v>
      </c>
      <c r="G1456" t="s">
        <v>14</v>
      </c>
      <c r="H1456" t="s">
        <v>21</v>
      </c>
      <c r="I1456" t="s">
        <v>31</v>
      </c>
      <c r="J1456" t="s">
        <v>22</v>
      </c>
      <c r="K1456" cm="1">
        <f t="array" ref="K1456">MEDIAN(IF(jobs_in_data[job_title]=jobs_in_data[[#This Row],[job_title]],jobs_in_data[salary_in_usd]))</f>
        <v>115500</v>
      </c>
    </row>
    <row r="1457" spans="1:11" x14ac:dyDescent="0.25">
      <c r="A1457">
        <v>2023</v>
      </c>
      <c r="B1457" t="s">
        <v>65</v>
      </c>
      <c r="C1457" t="s">
        <v>36</v>
      </c>
      <c r="D1457" s="5">
        <v>67672</v>
      </c>
      <c r="E1457" t="s">
        <v>31</v>
      </c>
      <c r="F1457" t="s">
        <v>13</v>
      </c>
      <c r="G1457" t="s">
        <v>14</v>
      </c>
      <c r="H1457" t="s">
        <v>21</v>
      </c>
      <c r="I1457" t="s">
        <v>31</v>
      </c>
      <c r="J1457" t="s">
        <v>22</v>
      </c>
      <c r="K1457" cm="1">
        <f t="array" ref="K1457">MEDIAN(IF(jobs_in_data[job_title]=jobs_in_data[[#This Row],[job_title]],jobs_in_data[salary_in_usd]))</f>
        <v>115500</v>
      </c>
    </row>
    <row r="1458" spans="1:11" x14ac:dyDescent="0.25">
      <c r="A1458">
        <v>2023</v>
      </c>
      <c r="B1458" t="s">
        <v>43</v>
      </c>
      <c r="C1458" t="s">
        <v>24</v>
      </c>
      <c r="D1458" s="5">
        <v>155000</v>
      </c>
      <c r="E1458" t="s">
        <v>19</v>
      </c>
      <c r="F1458" t="s">
        <v>13</v>
      </c>
      <c r="G1458" t="s">
        <v>14</v>
      </c>
      <c r="H1458" t="s">
        <v>21</v>
      </c>
      <c r="I1458" t="s">
        <v>19</v>
      </c>
      <c r="J1458" t="s">
        <v>22</v>
      </c>
      <c r="K1458" cm="1">
        <f t="array" ref="K1458">MEDIAN(IF(jobs_in_data[job_title]=jobs_in_data[[#This Row],[job_title]],jobs_in_data[salary_in_usd]))</f>
        <v>169056</v>
      </c>
    </row>
    <row r="1459" spans="1:11" x14ac:dyDescent="0.25">
      <c r="A1459">
        <v>2023</v>
      </c>
      <c r="B1459" t="s">
        <v>43</v>
      </c>
      <c r="C1459" t="s">
        <v>24</v>
      </c>
      <c r="D1459" s="5">
        <v>125000</v>
      </c>
      <c r="E1459" t="s">
        <v>19</v>
      </c>
      <c r="F1459" t="s">
        <v>13</v>
      </c>
      <c r="G1459" t="s">
        <v>14</v>
      </c>
      <c r="H1459" t="s">
        <v>21</v>
      </c>
      <c r="I1459" t="s">
        <v>19</v>
      </c>
      <c r="J1459" t="s">
        <v>22</v>
      </c>
      <c r="K1459" cm="1">
        <f t="array" ref="K1459">MEDIAN(IF(jobs_in_data[job_title]=jobs_in_data[[#This Row],[job_title]],jobs_in_data[salary_in_usd]))</f>
        <v>169056</v>
      </c>
    </row>
    <row r="1460" spans="1:11" x14ac:dyDescent="0.25">
      <c r="A1460">
        <v>2023</v>
      </c>
      <c r="B1460" t="s">
        <v>32</v>
      </c>
      <c r="C1460" t="s">
        <v>33</v>
      </c>
      <c r="D1460" s="5">
        <v>165000</v>
      </c>
      <c r="E1460" t="s">
        <v>101</v>
      </c>
      <c r="F1460" t="s">
        <v>13</v>
      </c>
      <c r="G1460" t="s">
        <v>14</v>
      </c>
      <c r="H1460" t="s">
        <v>21</v>
      </c>
      <c r="I1460" t="s">
        <v>101</v>
      </c>
      <c r="J1460" t="s">
        <v>22</v>
      </c>
      <c r="K1460" cm="1">
        <f t="array" ref="K1460">MEDIAN(IF(jobs_in_data[job_title]=jobs_in_data[[#This Row],[job_title]],jobs_in_data[salary_in_usd]))</f>
        <v>105320</v>
      </c>
    </row>
    <row r="1461" spans="1:11" x14ac:dyDescent="0.25">
      <c r="A1461">
        <v>2023</v>
      </c>
      <c r="B1461" t="s">
        <v>32</v>
      </c>
      <c r="C1461" t="s">
        <v>33</v>
      </c>
      <c r="D1461" s="5">
        <v>142500</v>
      </c>
      <c r="E1461" t="s">
        <v>101</v>
      </c>
      <c r="F1461" t="s">
        <v>13</v>
      </c>
      <c r="G1461" t="s">
        <v>14</v>
      </c>
      <c r="H1461" t="s">
        <v>21</v>
      </c>
      <c r="I1461" t="s">
        <v>101</v>
      </c>
      <c r="J1461" t="s">
        <v>22</v>
      </c>
      <c r="K1461" cm="1">
        <f t="array" ref="K1461">MEDIAN(IF(jobs_in_data[job_title]=jobs_in_data[[#This Row],[job_title]],jobs_in_data[salary_in_usd]))</f>
        <v>105320</v>
      </c>
    </row>
    <row r="1462" spans="1:11" x14ac:dyDescent="0.25">
      <c r="A1462">
        <v>2023</v>
      </c>
      <c r="B1462" t="s">
        <v>28</v>
      </c>
      <c r="C1462" t="s">
        <v>11</v>
      </c>
      <c r="D1462" s="5">
        <v>204000</v>
      </c>
      <c r="E1462" t="s">
        <v>19</v>
      </c>
      <c r="F1462" t="s">
        <v>13</v>
      </c>
      <c r="G1462" t="s">
        <v>14</v>
      </c>
      <c r="H1462" t="s">
        <v>25</v>
      </c>
      <c r="I1462" t="s">
        <v>19</v>
      </c>
      <c r="J1462" t="s">
        <v>22</v>
      </c>
      <c r="K1462" cm="1">
        <f t="array" ref="K1462">MEDIAN(IF(jobs_in_data[job_title]=jobs_in_data[[#This Row],[job_title]],jobs_in_data[salary_in_usd]))</f>
        <v>140000</v>
      </c>
    </row>
    <row r="1463" spans="1:11" x14ac:dyDescent="0.25">
      <c r="A1463">
        <v>2023</v>
      </c>
      <c r="B1463" t="s">
        <v>28</v>
      </c>
      <c r="C1463" t="s">
        <v>11</v>
      </c>
      <c r="D1463" s="5">
        <v>161500</v>
      </c>
      <c r="E1463" t="s">
        <v>19</v>
      </c>
      <c r="F1463" t="s">
        <v>13</v>
      </c>
      <c r="G1463" t="s">
        <v>14</v>
      </c>
      <c r="H1463" t="s">
        <v>25</v>
      </c>
      <c r="I1463" t="s">
        <v>19</v>
      </c>
      <c r="J1463" t="s">
        <v>22</v>
      </c>
      <c r="K1463" cm="1">
        <f t="array" ref="K1463">MEDIAN(IF(jobs_in_data[job_title]=jobs_in_data[[#This Row],[job_title]],jobs_in_data[salary_in_usd]))</f>
        <v>140000</v>
      </c>
    </row>
    <row r="1464" spans="1:11" x14ac:dyDescent="0.25">
      <c r="A1464">
        <v>2023</v>
      </c>
      <c r="B1464" t="s">
        <v>41</v>
      </c>
      <c r="C1464" t="s">
        <v>24</v>
      </c>
      <c r="D1464" s="5">
        <v>200000</v>
      </c>
      <c r="E1464" t="s">
        <v>19</v>
      </c>
      <c r="F1464" t="s">
        <v>13</v>
      </c>
      <c r="G1464" t="s">
        <v>14</v>
      </c>
      <c r="H1464" t="s">
        <v>21</v>
      </c>
      <c r="I1464" t="s">
        <v>19</v>
      </c>
      <c r="J1464" t="s">
        <v>22</v>
      </c>
      <c r="K1464" cm="1">
        <f t="array" ref="K1464">MEDIAN(IF(jobs_in_data[job_title]=jobs_in_data[[#This Row],[job_title]],jobs_in_data[salary_in_usd]))</f>
        <v>175000</v>
      </c>
    </row>
    <row r="1465" spans="1:11" x14ac:dyDescent="0.25">
      <c r="A1465">
        <v>2023</v>
      </c>
      <c r="B1465" t="s">
        <v>41</v>
      </c>
      <c r="C1465" t="s">
        <v>24</v>
      </c>
      <c r="D1465" s="5">
        <v>100000</v>
      </c>
      <c r="E1465" t="s">
        <v>19</v>
      </c>
      <c r="F1465" t="s">
        <v>13</v>
      </c>
      <c r="G1465" t="s">
        <v>14</v>
      </c>
      <c r="H1465" t="s">
        <v>21</v>
      </c>
      <c r="I1465" t="s">
        <v>19</v>
      </c>
      <c r="J1465" t="s">
        <v>22</v>
      </c>
      <c r="K1465" cm="1">
        <f t="array" ref="K1465">MEDIAN(IF(jobs_in_data[job_title]=jobs_in_data[[#This Row],[job_title]],jobs_in_data[salary_in_usd]))</f>
        <v>175000</v>
      </c>
    </row>
    <row r="1466" spans="1:11" x14ac:dyDescent="0.25">
      <c r="A1466">
        <v>2023</v>
      </c>
      <c r="B1466" t="s">
        <v>30</v>
      </c>
      <c r="C1466" t="s">
        <v>27</v>
      </c>
      <c r="D1466" s="5">
        <v>180000</v>
      </c>
      <c r="E1466" t="s">
        <v>19</v>
      </c>
      <c r="F1466" t="s">
        <v>13</v>
      </c>
      <c r="G1466" t="s">
        <v>14</v>
      </c>
      <c r="H1466" t="s">
        <v>25</v>
      </c>
      <c r="I1466" t="s">
        <v>19</v>
      </c>
      <c r="J1466" t="s">
        <v>22</v>
      </c>
      <c r="K1466" cm="1">
        <f t="array" ref="K1466">MEDIAN(IF(jobs_in_data[job_title]=jobs_in_data[[#This Row],[job_title]],jobs_in_data[salary_in_usd]))</f>
        <v>182200</v>
      </c>
    </row>
    <row r="1467" spans="1:11" x14ac:dyDescent="0.25">
      <c r="A1467">
        <v>2023</v>
      </c>
      <c r="B1467" t="s">
        <v>30</v>
      </c>
      <c r="C1467" t="s">
        <v>27</v>
      </c>
      <c r="D1467" s="5">
        <v>150000</v>
      </c>
      <c r="E1467" t="s">
        <v>19</v>
      </c>
      <c r="F1467" t="s">
        <v>13</v>
      </c>
      <c r="G1467" t="s">
        <v>14</v>
      </c>
      <c r="H1467" t="s">
        <v>25</v>
      </c>
      <c r="I1467" t="s">
        <v>19</v>
      </c>
      <c r="J1467" t="s">
        <v>22</v>
      </c>
      <c r="K1467" cm="1">
        <f t="array" ref="K1467">MEDIAN(IF(jobs_in_data[job_title]=jobs_in_data[[#This Row],[job_title]],jobs_in_data[salary_in_usd]))</f>
        <v>182200</v>
      </c>
    </row>
    <row r="1468" spans="1:11" x14ac:dyDescent="0.25">
      <c r="A1468">
        <v>2023</v>
      </c>
      <c r="B1468" t="s">
        <v>35</v>
      </c>
      <c r="C1468" t="s">
        <v>36</v>
      </c>
      <c r="D1468" s="5">
        <v>146100</v>
      </c>
      <c r="E1468" t="s">
        <v>31</v>
      </c>
      <c r="F1468" t="s">
        <v>13</v>
      </c>
      <c r="G1468" t="s">
        <v>14</v>
      </c>
      <c r="H1468" t="s">
        <v>21</v>
      </c>
      <c r="I1468" t="s">
        <v>31</v>
      </c>
      <c r="J1468" t="s">
        <v>22</v>
      </c>
      <c r="K1468" cm="1">
        <f t="array" ref="K1468">MEDIAN(IF(jobs_in_data[job_title]=jobs_in_data[[#This Row],[job_title]],jobs_in_data[salary_in_usd]))</f>
        <v>149400</v>
      </c>
    </row>
    <row r="1469" spans="1:11" x14ac:dyDescent="0.25">
      <c r="A1469">
        <v>2023</v>
      </c>
      <c r="B1469" t="s">
        <v>35</v>
      </c>
      <c r="C1469" t="s">
        <v>36</v>
      </c>
      <c r="D1469" s="5">
        <v>112400</v>
      </c>
      <c r="E1469" t="s">
        <v>31</v>
      </c>
      <c r="F1469" t="s">
        <v>13</v>
      </c>
      <c r="G1469" t="s">
        <v>14</v>
      </c>
      <c r="H1469" t="s">
        <v>21</v>
      </c>
      <c r="I1469" t="s">
        <v>31</v>
      </c>
      <c r="J1469" t="s">
        <v>22</v>
      </c>
      <c r="K1469" cm="1">
        <f t="array" ref="K1469">MEDIAN(IF(jobs_in_data[job_title]=jobs_in_data[[#This Row],[job_title]],jobs_in_data[salary_in_usd]))</f>
        <v>149400</v>
      </c>
    </row>
    <row r="1470" spans="1:11" x14ac:dyDescent="0.25">
      <c r="A1470">
        <v>2023</v>
      </c>
      <c r="B1470" t="s">
        <v>17</v>
      </c>
      <c r="C1470" t="s">
        <v>18</v>
      </c>
      <c r="D1470" s="5">
        <v>86128</v>
      </c>
      <c r="E1470" t="s">
        <v>31</v>
      </c>
      <c r="F1470" t="s">
        <v>13</v>
      </c>
      <c r="G1470" t="s">
        <v>14</v>
      </c>
      <c r="H1470" t="s">
        <v>21</v>
      </c>
      <c r="I1470" t="s">
        <v>31</v>
      </c>
      <c r="J1470" t="s">
        <v>22</v>
      </c>
      <c r="K1470" cm="1">
        <f t="array" ref="K1470">MEDIAN(IF(jobs_in_data[job_title]=jobs_in_data[[#This Row],[job_title]],jobs_in_data[salary_in_usd]))</f>
        <v>159500</v>
      </c>
    </row>
    <row r="1471" spans="1:11" x14ac:dyDescent="0.25">
      <c r="A1471">
        <v>2023</v>
      </c>
      <c r="B1471" t="s">
        <v>17</v>
      </c>
      <c r="C1471" t="s">
        <v>18</v>
      </c>
      <c r="D1471" s="5">
        <v>79976</v>
      </c>
      <c r="E1471" t="s">
        <v>31</v>
      </c>
      <c r="F1471" t="s">
        <v>13</v>
      </c>
      <c r="G1471" t="s">
        <v>14</v>
      </c>
      <c r="H1471" t="s">
        <v>21</v>
      </c>
      <c r="I1471" t="s">
        <v>31</v>
      </c>
      <c r="J1471" t="s">
        <v>22</v>
      </c>
      <c r="K1471" cm="1">
        <f t="array" ref="K1471">MEDIAN(IF(jobs_in_data[job_title]=jobs_in_data[[#This Row],[job_title]],jobs_in_data[salary_in_usd]))</f>
        <v>159500</v>
      </c>
    </row>
    <row r="1472" spans="1:11" x14ac:dyDescent="0.25">
      <c r="A1472">
        <v>2023</v>
      </c>
      <c r="B1472" t="s">
        <v>30</v>
      </c>
      <c r="C1472" t="s">
        <v>27</v>
      </c>
      <c r="D1472" s="5">
        <v>237400</v>
      </c>
      <c r="E1472" t="s">
        <v>19</v>
      </c>
      <c r="F1472" t="s">
        <v>13</v>
      </c>
      <c r="G1472" t="s">
        <v>14</v>
      </c>
      <c r="H1472" t="s">
        <v>21</v>
      </c>
      <c r="I1472" t="s">
        <v>19</v>
      </c>
      <c r="J1472" t="s">
        <v>22</v>
      </c>
      <c r="K1472" cm="1">
        <f t="array" ref="K1472">MEDIAN(IF(jobs_in_data[job_title]=jobs_in_data[[#This Row],[job_title]],jobs_in_data[salary_in_usd]))</f>
        <v>182200</v>
      </c>
    </row>
    <row r="1473" spans="1:11" x14ac:dyDescent="0.25">
      <c r="A1473">
        <v>2023</v>
      </c>
      <c r="B1473" t="s">
        <v>30</v>
      </c>
      <c r="C1473" t="s">
        <v>27</v>
      </c>
      <c r="D1473" s="5">
        <v>158200</v>
      </c>
      <c r="E1473" t="s">
        <v>19</v>
      </c>
      <c r="F1473" t="s">
        <v>13</v>
      </c>
      <c r="G1473" t="s">
        <v>14</v>
      </c>
      <c r="H1473" t="s">
        <v>21</v>
      </c>
      <c r="I1473" t="s">
        <v>19</v>
      </c>
      <c r="J1473" t="s">
        <v>22</v>
      </c>
      <c r="K1473" cm="1">
        <f t="array" ref="K1473">MEDIAN(IF(jobs_in_data[job_title]=jobs_in_data[[#This Row],[job_title]],jobs_in_data[salary_in_usd]))</f>
        <v>182200</v>
      </c>
    </row>
    <row r="1474" spans="1:11" x14ac:dyDescent="0.25">
      <c r="A1474">
        <v>2023</v>
      </c>
      <c r="B1474" t="s">
        <v>30</v>
      </c>
      <c r="C1474" t="s">
        <v>27</v>
      </c>
      <c r="D1474" s="5">
        <v>180000</v>
      </c>
      <c r="E1474" t="s">
        <v>19</v>
      </c>
      <c r="F1474" t="s">
        <v>13</v>
      </c>
      <c r="G1474" t="s">
        <v>74</v>
      </c>
      <c r="H1474" t="s">
        <v>25</v>
      </c>
      <c r="I1474" t="s">
        <v>19</v>
      </c>
      <c r="J1474" t="s">
        <v>58</v>
      </c>
      <c r="K1474" cm="1">
        <f t="array" ref="K1474">MEDIAN(IF(jobs_in_data[job_title]=jobs_in_data[[#This Row],[job_title]],jobs_in_data[salary_in_usd]))</f>
        <v>182200</v>
      </c>
    </row>
    <row r="1475" spans="1:11" x14ac:dyDescent="0.25">
      <c r="A1475">
        <v>2023</v>
      </c>
      <c r="B1475" t="s">
        <v>30</v>
      </c>
      <c r="C1475" t="s">
        <v>27</v>
      </c>
      <c r="D1475" s="5">
        <v>105000</v>
      </c>
      <c r="E1475" t="s">
        <v>19</v>
      </c>
      <c r="F1475" t="s">
        <v>13</v>
      </c>
      <c r="G1475" t="s">
        <v>74</v>
      </c>
      <c r="H1475" t="s">
        <v>25</v>
      </c>
      <c r="I1475" t="s">
        <v>19</v>
      </c>
      <c r="J1475" t="s">
        <v>58</v>
      </c>
      <c r="K1475" cm="1">
        <f t="array" ref="K1475">MEDIAN(IF(jobs_in_data[job_title]=jobs_in_data[[#This Row],[job_title]],jobs_in_data[salary_in_usd]))</f>
        <v>182200</v>
      </c>
    </row>
    <row r="1476" spans="1:11" x14ac:dyDescent="0.25">
      <c r="A1476">
        <v>2023</v>
      </c>
      <c r="B1476" t="s">
        <v>35</v>
      </c>
      <c r="C1476" t="s">
        <v>36</v>
      </c>
      <c r="D1476" s="5">
        <v>144628</v>
      </c>
      <c r="E1476" t="s">
        <v>19</v>
      </c>
      <c r="F1476" t="s">
        <v>13</v>
      </c>
      <c r="G1476" t="s">
        <v>14</v>
      </c>
      <c r="H1476" t="s">
        <v>21</v>
      </c>
      <c r="I1476" t="s">
        <v>19</v>
      </c>
      <c r="J1476" t="s">
        <v>22</v>
      </c>
      <c r="K1476" cm="1">
        <f t="array" ref="K1476">MEDIAN(IF(jobs_in_data[job_title]=jobs_in_data[[#This Row],[job_title]],jobs_in_data[salary_in_usd]))</f>
        <v>149400</v>
      </c>
    </row>
    <row r="1477" spans="1:11" x14ac:dyDescent="0.25">
      <c r="A1477">
        <v>2023</v>
      </c>
      <c r="B1477" t="s">
        <v>35</v>
      </c>
      <c r="C1477" t="s">
        <v>36</v>
      </c>
      <c r="D1477" s="5">
        <v>115702</v>
      </c>
      <c r="E1477" t="s">
        <v>19</v>
      </c>
      <c r="F1477" t="s">
        <v>13</v>
      </c>
      <c r="G1477" t="s">
        <v>14</v>
      </c>
      <c r="H1477" t="s">
        <v>21</v>
      </c>
      <c r="I1477" t="s">
        <v>19</v>
      </c>
      <c r="J1477" t="s">
        <v>22</v>
      </c>
      <c r="K1477" cm="1">
        <f t="array" ref="K1477">MEDIAN(IF(jobs_in_data[job_title]=jobs_in_data[[#This Row],[job_title]],jobs_in_data[salary_in_usd]))</f>
        <v>149400</v>
      </c>
    </row>
    <row r="1478" spans="1:11" x14ac:dyDescent="0.25">
      <c r="A1478">
        <v>2023</v>
      </c>
      <c r="B1478" t="s">
        <v>32</v>
      </c>
      <c r="C1478" t="s">
        <v>33</v>
      </c>
      <c r="D1478" s="5">
        <v>98432</v>
      </c>
      <c r="E1478" t="s">
        <v>31</v>
      </c>
      <c r="F1478" t="s">
        <v>13</v>
      </c>
      <c r="G1478" t="s">
        <v>14</v>
      </c>
      <c r="H1478" t="s">
        <v>21</v>
      </c>
      <c r="I1478" t="s">
        <v>31</v>
      </c>
      <c r="J1478" t="s">
        <v>22</v>
      </c>
      <c r="K1478" cm="1">
        <f t="array" ref="K1478">MEDIAN(IF(jobs_in_data[job_title]=jobs_in_data[[#This Row],[job_title]],jobs_in_data[salary_in_usd]))</f>
        <v>105320</v>
      </c>
    </row>
    <row r="1479" spans="1:11" x14ac:dyDescent="0.25">
      <c r="A1479">
        <v>2023</v>
      </c>
      <c r="B1479" t="s">
        <v>32</v>
      </c>
      <c r="C1479" t="s">
        <v>33</v>
      </c>
      <c r="D1479" s="5">
        <v>55368</v>
      </c>
      <c r="E1479" t="s">
        <v>31</v>
      </c>
      <c r="F1479" t="s">
        <v>13</v>
      </c>
      <c r="G1479" t="s">
        <v>14</v>
      </c>
      <c r="H1479" t="s">
        <v>21</v>
      </c>
      <c r="I1479" t="s">
        <v>31</v>
      </c>
      <c r="J1479" t="s">
        <v>22</v>
      </c>
      <c r="K1479" cm="1">
        <f t="array" ref="K1479">MEDIAN(IF(jobs_in_data[job_title]=jobs_in_data[[#This Row],[job_title]],jobs_in_data[salary_in_usd]))</f>
        <v>105320</v>
      </c>
    </row>
    <row r="1480" spans="1:11" x14ac:dyDescent="0.25">
      <c r="A1480">
        <v>2023</v>
      </c>
      <c r="B1480" t="s">
        <v>28</v>
      </c>
      <c r="C1480" t="s">
        <v>11</v>
      </c>
      <c r="D1480" s="5">
        <v>83500</v>
      </c>
      <c r="E1480" t="s">
        <v>19</v>
      </c>
      <c r="F1480" t="s">
        <v>13</v>
      </c>
      <c r="G1480" t="s">
        <v>14</v>
      </c>
      <c r="H1480" t="s">
        <v>21</v>
      </c>
      <c r="I1480" t="s">
        <v>19</v>
      </c>
      <c r="J1480" t="s">
        <v>22</v>
      </c>
      <c r="K1480" cm="1">
        <f t="array" ref="K1480">MEDIAN(IF(jobs_in_data[job_title]=jobs_in_data[[#This Row],[job_title]],jobs_in_data[salary_in_usd]))</f>
        <v>140000</v>
      </c>
    </row>
    <row r="1481" spans="1:11" x14ac:dyDescent="0.25">
      <c r="A1481">
        <v>2023</v>
      </c>
      <c r="B1481" t="s">
        <v>28</v>
      </c>
      <c r="C1481" t="s">
        <v>11</v>
      </c>
      <c r="D1481" s="5">
        <v>52500</v>
      </c>
      <c r="E1481" t="s">
        <v>19</v>
      </c>
      <c r="F1481" t="s">
        <v>13</v>
      </c>
      <c r="G1481" t="s">
        <v>14</v>
      </c>
      <c r="H1481" t="s">
        <v>21</v>
      </c>
      <c r="I1481" t="s">
        <v>19</v>
      </c>
      <c r="J1481" t="s">
        <v>22</v>
      </c>
      <c r="K1481" cm="1">
        <f t="array" ref="K1481">MEDIAN(IF(jobs_in_data[job_title]=jobs_in_data[[#This Row],[job_title]],jobs_in_data[salary_in_usd]))</f>
        <v>140000</v>
      </c>
    </row>
    <row r="1482" spans="1:11" x14ac:dyDescent="0.25">
      <c r="A1482">
        <v>2023</v>
      </c>
      <c r="B1482" t="s">
        <v>41</v>
      </c>
      <c r="C1482" t="s">
        <v>24</v>
      </c>
      <c r="D1482" s="5">
        <v>280000</v>
      </c>
      <c r="E1482" t="s">
        <v>31</v>
      </c>
      <c r="F1482" t="s">
        <v>13</v>
      </c>
      <c r="G1482" t="s">
        <v>14</v>
      </c>
      <c r="H1482" t="s">
        <v>15</v>
      </c>
      <c r="I1482" t="s">
        <v>31</v>
      </c>
      <c r="J1482" t="s">
        <v>16</v>
      </c>
      <c r="K1482" cm="1">
        <f t="array" ref="K1482">MEDIAN(IF(jobs_in_data[job_title]=jobs_in_data[[#This Row],[job_title]],jobs_in_data[salary_in_usd]))</f>
        <v>175000</v>
      </c>
    </row>
    <row r="1483" spans="1:11" x14ac:dyDescent="0.25">
      <c r="A1483">
        <v>2023</v>
      </c>
      <c r="B1483" t="s">
        <v>28</v>
      </c>
      <c r="C1483" t="s">
        <v>11</v>
      </c>
      <c r="D1483" s="5">
        <v>100000</v>
      </c>
      <c r="E1483" t="s">
        <v>19</v>
      </c>
      <c r="F1483" t="s">
        <v>13</v>
      </c>
      <c r="G1483" t="s">
        <v>14</v>
      </c>
      <c r="H1483" t="s">
        <v>25</v>
      </c>
      <c r="I1483" t="s">
        <v>19</v>
      </c>
      <c r="J1483" t="s">
        <v>22</v>
      </c>
      <c r="K1483" cm="1">
        <f t="array" ref="K1483">MEDIAN(IF(jobs_in_data[job_title]=jobs_in_data[[#This Row],[job_title]],jobs_in_data[salary_in_usd]))</f>
        <v>140000</v>
      </c>
    </row>
    <row r="1484" spans="1:11" x14ac:dyDescent="0.25">
      <c r="A1484">
        <v>2023</v>
      </c>
      <c r="B1484" t="s">
        <v>28</v>
      </c>
      <c r="C1484" t="s">
        <v>11</v>
      </c>
      <c r="D1484" s="5">
        <v>70000</v>
      </c>
      <c r="E1484" t="s">
        <v>19</v>
      </c>
      <c r="F1484" t="s">
        <v>13</v>
      </c>
      <c r="G1484" t="s">
        <v>14</v>
      </c>
      <c r="H1484" t="s">
        <v>25</v>
      </c>
      <c r="I1484" t="s">
        <v>19</v>
      </c>
      <c r="J1484" t="s">
        <v>22</v>
      </c>
      <c r="K1484" cm="1">
        <f t="array" ref="K1484">MEDIAN(IF(jobs_in_data[job_title]=jobs_in_data[[#This Row],[job_title]],jobs_in_data[salary_in_usd]))</f>
        <v>140000</v>
      </c>
    </row>
    <row r="1485" spans="1:11" x14ac:dyDescent="0.25">
      <c r="A1485">
        <v>2023</v>
      </c>
      <c r="B1485" t="s">
        <v>28</v>
      </c>
      <c r="C1485" t="s">
        <v>11</v>
      </c>
      <c r="D1485" s="5">
        <v>100000</v>
      </c>
      <c r="E1485" t="s">
        <v>19</v>
      </c>
      <c r="F1485" t="s">
        <v>13</v>
      </c>
      <c r="G1485" t="s">
        <v>14</v>
      </c>
      <c r="H1485" t="s">
        <v>25</v>
      </c>
      <c r="I1485" t="s">
        <v>19</v>
      </c>
      <c r="J1485" t="s">
        <v>22</v>
      </c>
      <c r="K1485" cm="1">
        <f t="array" ref="K1485">MEDIAN(IF(jobs_in_data[job_title]=jobs_in_data[[#This Row],[job_title]],jobs_in_data[salary_in_usd]))</f>
        <v>140000</v>
      </c>
    </row>
    <row r="1486" spans="1:11" x14ac:dyDescent="0.25">
      <c r="A1486">
        <v>2023</v>
      </c>
      <c r="B1486" t="s">
        <v>28</v>
      </c>
      <c r="C1486" t="s">
        <v>11</v>
      </c>
      <c r="D1486" s="5">
        <v>70000</v>
      </c>
      <c r="E1486" t="s">
        <v>19</v>
      </c>
      <c r="F1486" t="s">
        <v>13</v>
      </c>
      <c r="G1486" t="s">
        <v>14</v>
      </c>
      <c r="H1486" t="s">
        <v>25</v>
      </c>
      <c r="I1486" t="s">
        <v>19</v>
      </c>
      <c r="J1486" t="s">
        <v>22</v>
      </c>
      <c r="K1486" cm="1">
        <f t="array" ref="K1486">MEDIAN(IF(jobs_in_data[job_title]=jobs_in_data[[#This Row],[job_title]],jobs_in_data[salary_in_usd]))</f>
        <v>140000</v>
      </c>
    </row>
    <row r="1487" spans="1:11" x14ac:dyDescent="0.25">
      <c r="A1487">
        <v>2023</v>
      </c>
      <c r="B1487" t="s">
        <v>23</v>
      </c>
      <c r="C1487" t="s">
        <v>24</v>
      </c>
      <c r="D1487" s="5">
        <v>130000</v>
      </c>
      <c r="E1487" t="s">
        <v>19</v>
      </c>
      <c r="F1487" t="s">
        <v>13</v>
      </c>
      <c r="G1487" t="s">
        <v>14</v>
      </c>
      <c r="H1487" t="s">
        <v>21</v>
      </c>
      <c r="I1487" t="s">
        <v>19</v>
      </c>
      <c r="J1487" t="s">
        <v>22</v>
      </c>
      <c r="K1487" cm="1">
        <f t="array" ref="K1487">MEDIAN(IF(jobs_in_data[job_title]=jobs_in_data[[#This Row],[job_title]],jobs_in_data[salary_in_usd]))</f>
        <v>154800</v>
      </c>
    </row>
    <row r="1488" spans="1:11" x14ac:dyDescent="0.25">
      <c r="A1488">
        <v>2023</v>
      </c>
      <c r="B1488" t="s">
        <v>23</v>
      </c>
      <c r="C1488" t="s">
        <v>24</v>
      </c>
      <c r="D1488" s="5">
        <v>85000</v>
      </c>
      <c r="E1488" t="s">
        <v>19</v>
      </c>
      <c r="F1488" t="s">
        <v>13</v>
      </c>
      <c r="G1488" t="s">
        <v>14</v>
      </c>
      <c r="H1488" t="s">
        <v>21</v>
      </c>
      <c r="I1488" t="s">
        <v>19</v>
      </c>
      <c r="J1488" t="s">
        <v>22</v>
      </c>
      <c r="K1488" cm="1">
        <f t="array" ref="K1488">MEDIAN(IF(jobs_in_data[job_title]=jobs_in_data[[#This Row],[job_title]],jobs_in_data[salary_in_usd]))</f>
        <v>154800</v>
      </c>
    </row>
    <row r="1489" spans="1:11" x14ac:dyDescent="0.25">
      <c r="A1489">
        <v>2023</v>
      </c>
      <c r="B1489" t="s">
        <v>32</v>
      </c>
      <c r="C1489" t="s">
        <v>33</v>
      </c>
      <c r="D1489" s="5">
        <v>75000</v>
      </c>
      <c r="E1489" t="s">
        <v>19</v>
      </c>
      <c r="F1489" t="s">
        <v>13</v>
      </c>
      <c r="G1489" t="s">
        <v>14</v>
      </c>
      <c r="H1489" t="s">
        <v>25</v>
      </c>
      <c r="I1489" t="s">
        <v>19</v>
      </c>
      <c r="J1489" t="s">
        <v>22</v>
      </c>
      <c r="K1489" cm="1">
        <f t="array" ref="K1489">MEDIAN(IF(jobs_in_data[job_title]=jobs_in_data[[#This Row],[job_title]],jobs_in_data[salary_in_usd]))</f>
        <v>105320</v>
      </c>
    </row>
    <row r="1490" spans="1:11" x14ac:dyDescent="0.25">
      <c r="A1490">
        <v>2023</v>
      </c>
      <c r="B1490" t="s">
        <v>32</v>
      </c>
      <c r="C1490" t="s">
        <v>33</v>
      </c>
      <c r="D1490" s="5">
        <v>65000</v>
      </c>
      <c r="E1490" t="s">
        <v>19</v>
      </c>
      <c r="F1490" t="s">
        <v>13</v>
      </c>
      <c r="G1490" t="s">
        <v>14</v>
      </c>
      <c r="H1490" t="s">
        <v>25</v>
      </c>
      <c r="I1490" t="s">
        <v>19</v>
      </c>
      <c r="J1490" t="s">
        <v>22</v>
      </c>
      <c r="K1490" cm="1">
        <f t="array" ref="K1490">MEDIAN(IF(jobs_in_data[job_title]=jobs_in_data[[#This Row],[job_title]],jobs_in_data[salary_in_usd]))</f>
        <v>105320</v>
      </c>
    </row>
    <row r="1491" spans="1:11" x14ac:dyDescent="0.25">
      <c r="A1491">
        <v>2023</v>
      </c>
      <c r="B1491" t="s">
        <v>17</v>
      </c>
      <c r="C1491" t="s">
        <v>18</v>
      </c>
      <c r="D1491" s="5">
        <v>240000</v>
      </c>
      <c r="E1491" t="s">
        <v>19</v>
      </c>
      <c r="F1491" t="s">
        <v>13</v>
      </c>
      <c r="G1491" t="s">
        <v>14</v>
      </c>
      <c r="H1491" t="s">
        <v>25</v>
      </c>
      <c r="I1491" t="s">
        <v>19</v>
      </c>
      <c r="J1491" t="s">
        <v>22</v>
      </c>
      <c r="K1491" cm="1">
        <f t="array" ref="K1491">MEDIAN(IF(jobs_in_data[job_title]=jobs_in_data[[#This Row],[job_title]],jobs_in_data[salary_in_usd]))</f>
        <v>159500</v>
      </c>
    </row>
    <row r="1492" spans="1:11" x14ac:dyDescent="0.25">
      <c r="A1492">
        <v>2023</v>
      </c>
      <c r="B1492" t="s">
        <v>17</v>
      </c>
      <c r="C1492" t="s">
        <v>18</v>
      </c>
      <c r="D1492" s="5">
        <v>150000</v>
      </c>
      <c r="E1492" t="s">
        <v>19</v>
      </c>
      <c r="F1492" t="s">
        <v>13</v>
      </c>
      <c r="G1492" t="s">
        <v>14</v>
      </c>
      <c r="H1492" t="s">
        <v>25</v>
      </c>
      <c r="I1492" t="s">
        <v>19</v>
      </c>
      <c r="J1492" t="s">
        <v>22</v>
      </c>
      <c r="K1492" cm="1">
        <f t="array" ref="K1492">MEDIAN(IF(jobs_in_data[job_title]=jobs_in_data[[#This Row],[job_title]],jobs_in_data[salary_in_usd]))</f>
        <v>159500</v>
      </c>
    </row>
    <row r="1493" spans="1:11" x14ac:dyDescent="0.25">
      <c r="A1493">
        <v>2023</v>
      </c>
      <c r="B1493" t="s">
        <v>65</v>
      </c>
      <c r="C1493" t="s">
        <v>36</v>
      </c>
      <c r="D1493" s="5">
        <v>130000</v>
      </c>
      <c r="E1493" t="s">
        <v>19</v>
      </c>
      <c r="F1493" t="s">
        <v>13</v>
      </c>
      <c r="G1493" t="s">
        <v>14</v>
      </c>
      <c r="H1493" t="s">
        <v>21</v>
      </c>
      <c r="I1493" t="s">
        <v>19</v>
      </c>
      <c r="J1493" t="s">
        <v>22</v>
      </c>
      <c r="K1493" cm="1">
        <f t="array" ref="K1493">MEDIAN(IF(jobs_in_data[job_title]=jobs_in_data[[#This Row],[job_title]],jobs_in_data[salary_in_usd]))</f>
        <v>115500</v>
      </c>
    </row>
    <row r="1494" spans="1:11" x14ac:dyDescent="0.25">
      <c r="A1494">
        <v>2023</v>
      </c>
      <c r="B1494" t="s">
        <v>65</v>
      </c>
      <c r="C1494" t="s">
        <v>36</v>
      </c>
      <c r="D1494" s="5">
        <v>120000</v>
      </c>
      <c r="E1494" t="s">
        <v>19</v>
      </c>
      <c r="F1494" t="s">
        <v>13</v>
      </c>
      <c r="G1494" t="s">
        <v>14</v>
      </c>
      <c r="H1494" t="s">
        <v>21</v>
      </c>
      <c r="I1494" t="s">
        <v>19</v>
      </c>
      <c r="J1494" t="s">
        <v>22</v>
      </c>
      <c r="K1494" cm="1">
        <f t="array" ref="K1494">MEDIAN(IF(jobs_in_data[job_title]=jobs_in_data[[#This Row],[job_title]],jobs_in_data[salary_in_usd]))</f>
        <v>115500</v>
      </c>
    </row>
    <row r="1495" spans="1:11" x14ac:dyDescent="0.25">
      <c r="A1495">
        <v>2023</v>
      </c>
      <c r="B1495" t="s">
        <v>32</v>
      </c>
      <c r="C1495" t="s">
        <v>33</v>
      </c>
      <c r="D1495" s="5">
        <v>93000</v>
      </c>
      <c r="E1495" t="s">
        <v>19</v>
      </c>
      <c r="F1495" t="s">
        <v>13</v>
      </c>
      <c r="G1495" t="s">
        <v>14</v>
      </c>
      <c r="H1495" t="s">
        <v>25</v>
      </c>
      <c r="I1495" t="s">
        <v>19</v>
      </c>
      <c r="J1495" t="s">
        <v>16</v>
      </c>
      <c r="K1495" cm="1">
        <f t="array" ref="K1495">MEDIAN(IF(jobs_in_data[job_title]=jobs_in_data[[#This Row],[job_title]],jobs_in_data[salary_in_usd]))</f>
        <v>105320</v>
      </c>
    </row>
    <row r="1496" spans="1:11" x14ac:dyDescent="0.25">
      <c r="A1496">
        <v>2023</v>
      </c>
      <c r="B1496" t="s">
        <v>30</v>
      </c>
      <c r="C1496" t="s">
        <v>27</v>
      </c>
      <c r="D1496" s="5">
        <v>170000</v>
      </c>
      <c r="E1496" t="s">
        <v>19</v>
      </c>
      <c r="F1496" t="s">
        <v>13</v>
      </c>
      <c r="G1496" t="s">
        <v>14</v>
      </c>
      <c r="H1496" t="s">
        <v>21</v>
      </c>
      <c r="I1496" t="s">
        <v>19</v>
      </c>
      <c r="J1496" t="s">
        <v>22</v>
      </c>
      <c r="K1496" cm="1">
        <f t="array" ref="K1496">MEDIAN(IF(jobs_in_data[job_title]=jobs_in_data[[#This Row],[job_title]],jobs_in_data[salary_in_usd]))</f>
        <v>182200</v>
      </c>
    </row>
    <row r="1497" spans="1:11" x14ac:dyDescent="0.25">
      <c r="A1497">
        <v>2023</v>
      </c>
      <c r="B1497" t="s">
        <v>30</v>
      </c>
      <c r="C1497" t="s">
        <v>27</v>
      </c>
      <c r="D1497" s="5">
        <v>125000</v>
      </c>
      <c r="E1497" t="s">
        <v>19</v>
      </c>
      <c r="F1497" t="s">
        <v>13</v>
      </c>
      <c r="G1497" t="s">
        <v>14</v>
      </c>
      <c r="H1497" t="s">
        <v>21</v>
      </c>
      <c r="I1497" t="s">
        <v>19</v>
      </c>
      <c r="J1497" t="s">
        <v>22</v>
      </c>
      <c r="K1497" cm="1">
        <f t="array" ref="K1497">MEDIAN(IF(jobs_in_data[job_title]=jobs_in_data[[#This Row],[job_title]],jobs_in_data[salary_in_usd]))</f>
        <v>182200</v>
      </c>
    </row>
    <row r="1498" spans="1:11" x14ac:dyDescent="0.25">
      <c r="A1498">
        <v>2023</v>
      </c>
      <c r="B1498" t="s">
        <v>28</v>
      </c>
      <c r="C1498" t="s">
        <v>11</v>
      </c>
      <c r="D1498" s="5">
        <v>80976</v>
      </c>
      <c r="E1498" t="s">
        <v>52</v>
      </c>
      <c r="F1498" t="s">
        <v>13</v>
      </c>
      <c r="G1498" t="s">
        <v>14</v>
      </c>
      <c r="H1498" t="s">
        <v>25</v>
      </c>
      <c r="I1498" t="s">
        <v>52</v>
      </c>
      <c r="J1498" t="s">
        <v>22</v>
      </c>
      <c r="K1498" cm="1">
        <f t="array" ref="K1498">MEDIAN(IF(jobs_in_data[job_title]=jobs_in_data[[#This Row],[job_title]],jobs_in_data[salary_in_usd]))</f>
        <v>140000</v>
      </c>
    </row>
    <row r="1499" spans="1:11" x14ac:dyDescent="0.25">
      <c r="A1499">
        <v>2023</v>
      </c>
      <c r="B1499" t="s">
        <v>28</v>
      </c>
      <c r="C1499" t="s">
        <v>11</v>
      </c>
      <c r="D1499" s="5">
        <v>66940</v>
      </c>
      <c r="E1499" t="s">
        <v>52</v>
      </c>
      <c r="F1499" t="s">
        <v>13</v>
      </c>
      <c r="G1499" t="s">
        <v>14</v>
      </c>
      <c r="H1499" t="s">
        <v>25</v>
      </c>
      <c r="I1499" t="s">
        <v>52</v>
      </c>
      <c r="J1499" t="s">
        <v>22</v>
      </c>
      <c r="K1499" cm="1">
        <f t="array" ref="K1499">MEDIAN(IF(jobs_in_data[job_title]=jobs_in_data[[#This Row],[job_title]],jobs_in_data[salary_in_usd]))</f>
        <v>140000</v>
      </c>
    </row>
    <row r="1500" spans="1:11" x14ac:dyDescent="0.25">
      <c r="A1500">
        <v>2023</v>
      </c>
      <c r="B1500" t="s">
        <v>28</v>
      </c>
      <c r="C1500" t="s">
        <v>11</v>
      </c>
      <c r="D1500" s="5">
        <v>92280</v>
      </c>
      <c r="E1500" t="s">
        <v>31</v>
      </c>
      <c r="F1500" t="s">
        <v>13</v>
      </c>
      <c r="G1500" t="s">
        <v>14</v>
      </c>
      <c r="H1500" t="s">
        <v>25</v>
      </c>
      <c r="I1500" t="s">
        <v>31</v>
      </c>
      <c r="J1500" t="s">
        <v>22</v>
      </c>
      <c r="K1500" cm="1">
        <f t="array" ref="K1500">MEDIAN(IF(jobs_in_data[job_title]=jobs_in_data[[#This Row],[job_title]],jobs_in_data[salary_in_usd]))</f>
        <v>140000</v>
      </c>
    </row>
    <row r="1501" spans="1:11" x14ac:dyDescent="0.25">
      <c r="A1501">
        <v>2023</v>
      </c>
      <c r="B1501" t="s">
        <v>28</v>
      </c>
      <c r="C1501" t="s">
        <v>11</v>
      </c>
      <c r="D1501" s="5">
        <v>76284</v>
      </c>
      <c r="E1501" t="s">
        <v>31</v>
      </c>
      <c r="F1501" t="s">
        <v>13</v>
      </c>
      <c r="G1501" t="s">
        <v>14</v>
      </c>
      <c r="H1501" t="s">
        <v>25</v>
      </c>
      <c r="I1501" t="s">
        <v>31</v>
      </c>
      <c r="J1501" t="s">
        <v>22</v>
      </c>
      <c r="K1501" cm="1">
        <f t="array" ref="K1501">MEDIAN(IF(jobs_in_data[job_title]=jobs_in_data[[#This Row],[job_title]],jobs_in_data[salary_in_usd]))</f>
        <v>140000</v>
      </c>
    </row>
    <row r="1502" spans="1:11" x14ac:dyDescent="0.25">
      <c r="A1502">
        <v>2023</v>
      </c>
      <c r="B1502" t="s">
        <v>180</v>
      </c>
      <c r="C1502" t="s">
        <v>47</v>
      </c>
      <c r="D1502" s="5">
        <v>65000</v>
      </c>
      <c r="E1502" t="s">
        <v>19</v>
      </c>
      <c r="F1502" t="s">
        <v>13</v>
      </c>
      <c r="G1502" t="s">
        <v>14</v>
      </c>
      <c r="H1502" t="s">
        <v>21</v>
      </c>
      <c r="I1502" t="s">
        <v>19</v>
      </c>
      <c r="J1502" t="s">
        <v>22</v>
      </c>
      <c r="K1502" cm="1">
        <f t="array" ref="K1502">MEDIAN(IF(jobs_in_data[job_title]=jobs_in_data[[#This Row],[job_title]],jobs_in_data[salary_in_usd]))</f>
        <v>53210</v>
      </c>
    </row>
    <row r="1503" spans="1:11" x14ac:dyDescent="0.25">
      <c r="A1503">
        <v>2023</v>
      </c>
      <c r="B1503" t="s">
        <v>180</v>
      </c>
      <c r="C1503" t="s">
        <v>47</v>
      </c>
      <c r="D1503" s="5">
        <v>50000</v>
      </c>
      <c r="E1503" t="s">
        <v>19</v>
      </c>
      <c r="F1503" t="s">
        <v>13</v>
      </c>
      <c r="G1503" t="s">
        <v>14</v>
      </c>
      <c r="H1503" t="s">
        <v>21</v>
      </c>
      <c r="I1503" t="s">
        <v>19</v>
      </c>
      <c r="J1503" t="s">
        <v>22</v>
      </c>
      <c r="K1503" cm="1">
        <f t="array" ref="K1503">MEDIAN(IF(jobs_in_data[job_title]=jobs_in_data[[#This Row],[job_title]],jobs_in_data[salary_in_usd]))</f>
        <v>53210</v>
      </c>
    </row>
    <row r="1504" spans="1:11" x14ac:dyDescent="0.25">
      <c r="A1504">
        <v>2023</v>
      </c>
      <c r="B1504" t="s">
        <v>49</v>
      </c>
      <c r="C1504" t="s">
        <v>27</v>
      </c>
      <c r="D1504" s="5">
        <v>170000</v>
      </c>
      <c r="E1504" t="s">
        <v>19</v>
      </c>
      <c r="F1504" t="s">
        <v>13</v>
      </c>
      <c r="G1504" t="s">
        <v>14</v>
      </c>
      <c r="H1504" t="s">
        <v>21</v>
      </c>
      <c r="I1504" t="s">
        <v>19</v>
      </c>
      <c r="J1504" t="s">
        <v>22</v>
      </c>
      <c r="K1504" cm="1">
        <f t="array" ref="K1504">MEDIAN(IF(jobs_in_data[job_title]=jobs_in_data[[#This Row],[job_title]],jobs_in_data[salary_in_usd]))</f>
        <v>170000</v>
      </c>
    </row>
    <row r="1505" spans="1:11" x14ac:dyDescent="0.25">
      <c r="A1505">
        <v>2023</v>
      </c>
      <c r="B1505" t="s">
        <v>49</v>
      </c>
      <c r="C1505" t="s">
        <v>27</v>
      </c>
      <c r="D1505" s="5">
        <v>125000</v>
      </c>
      <c r="E1505" t="s">
        <v>19</v>
      </c>
      <c r="F1505" t="s">
        <v>13</v>
      </c>
      <c r="G1505" t="s">
        <v>14</v>
      </c>
      <c r="H1505" t="s">
        <v>21</v>
      </c>
      <c r="I1505" t="s">
        <v>19</v>
      </c>
      <c r="J1505" t="s">
        <v>22</v>
      </c>
      <c r="K1505" cm="1">
        <f t="array" ref="K1505">MEDIAN(IF(jobs_in_data[job_title]=jobs_in_data[[#This Row],[job_title]],jobs_in_data[salary_in_usd]))</f>
        <v>170000</v>
      </c>
    </row>
    <row r="1506" spans="1:11" x14ac:dyDescent="0.25">
      <c r="A1506">
        <v>2023</v>
      </c>
      <c r="B1506" t="s">
        <v>32</v>
      </c>
      <c r="C1506" t="s">
        <v>33</v>
      </c>
      <c r="D1506" s="5">
        <v>105000</v>
      </c>
      <c r="E1506" t="s">
        <v>19</v>
      </c>
      <c r="F1506" t="s">
        <v>13</v>
      </c>
      <c r="G1506" t="s">
        <v>14</v>
      </c>
      <c r="H1506" t="s">
        <v>25</v>
      </c>
      <c r="I1506" t="s">
        <v>19</v>
      </c>
      <c r="J1506" t="s">
        <v>22</v>
      </c>
      <c r="K1506" cm="1">
        <f t="array" ref="K1506">MEDIAN(IF(jobs_in_data[job_title]=jobs_in_data[[#This Row],[job_title]],jobs_in_data[salary_in_usd]))</f>
        <v>105320</v>
      </c>
    </row>
    <row r="1507" spans="1:11" x14ac:dyDescent="0.25">
      <c r="A1507">
        <v>2023</v>
      </c>
      <c r="B1507" t="s">
        <v>32</v>
      </c>
      <c r="C1507" t="s">
        <v>33</v>
      </c>
      <c r="D1507" s="5">
        <v>80000</v>
      </c>
      <c r="E1507" t="s">
        <v>19</v>
      </c>
      <c r="F1507" t="s">
        <v>13</v>
      </c>
      <c r="G1507" t="s">
        <v>14</v>
      </c>
      <c r="H1507" t="s">
        <v>25</v>
      </c>
      <c r="I1507" t="s">
        <v>19</v>
      </c>
      <c r="J1507" t="s">
        <v>22</v>
      </c>
      <c r="K1507" cm="1">
        <f t="array" ref="K1507">MEDIAN(IF(jobs_in_data[job_title]=jobs_in_data[[#This Row],[job_title]],jobs_in_data[salary_in_usd]))</f>
        <v>105320</v>
      </c>
    </row>
    <row r="1508" spans="1:11" x14ac:dyDescent="0.25">
      <c r="A1508">
        <v>2023</v>
      </c>
      <c r="B1508" t="s">
        <v>23</v>
      </c>
      <c r="C1508" t="s">
        <v>24</v>
      </c>
      <c r="D1508" s="5">
        <v>120000</v>
      </c>
      <c r="E1508" t="s">
        <v>19</v>
      </c>
      <c r="F1508" t="s">
        <v>13</v>
      </c>
      <c r="G1508" t="s">
        <v>14</v>
      </c>
      <c r="H1508" t="s">
        <v>25</v>
      </c>
      <c r="I1508" t="s">
        <v>19</v>
      </c>
      <c r="J1508" t="s">
        <v>22</v>
      </c>
      <c r="K1508" cm="1">
        <f t="array" ref="K1508">MEDIAN(IF(jobs_in_data[job_title]=jobs_in_data[[#This Row],[job_title]],jobs_in_data[salary_in_usd]))</f>
        <v>154800</v>
      </c>
    </row>
    <row r="1509" spans="1:11" x14ac:dyDescent="0.25">
      <c r="A1509">
        <v>2023</v>
      </c>
      <c r="B1509" t="s">
        <v>23</v>
      </c>
      <c r="C1509" t="s">
        <v>24</v>
      </c>
      <c r="D1509" s="5">
        <v>90000</v>
      </c>
      <c r="E1509" t="s">
        <v>19</v>
      </c>
      <c r="F1509" t="s">
        <v>13</v>
      </c>
      <c r="G1509" t="s">
        <v>14</v>
      </c>
      <c r="H1509" t="s">
        <v>25</v>
      </c>
      <c r="I1509" t="s">
        <v>19</v>
      </c>
      <c r="J1509" t="s">
        <v>22</v>
      </c>
      <c r="K1509" cm="1">
        <f t="array" ref="K1509">MEDIAN(IF(jobs_in_data[job_title]=jobs_in_data[[#This Row],[job_title]],jobs_in_data[salary_in_usd]))</f>
        <v>154800</v>
      </c>
    </row>
    <row r="1510" spans="1:11" x14ac:dyDescent="0.25">
      <c r="A1510">
        <v>2023</v>
      </c>
      <c r="B1510" t="s">
        <v>113</v>
      </c>
      <c r="C1510" t="s">
        <v>33</v>
      </c>
      <c r="D1510" s="5">
        <v>51676</v>
      </c>
      <c r="E1510" t="s">
        <v>31</v>
      </c>
      <c r="F1510" t="s">
        <v>13</v>
      </c>
      <c r="G1510" t="s">
        <v>14</v>
      </c>
      <c r="H1510" t="s">
        <v>21</v>
      </c>
      <c r="I1510" t="s">
        <v>31</v>
      </c>
      <c r="J1510" t="s">
        <v>22</v>
      </c>
      <c r="K1510" cm="1">
        <f t="array" ref="K1510">MEDIAN(IF(jobs_in_data[job_title]=jobs_in_data[[#This Row],[job_title]],jobs_in_data[salary_in_usd]))</f>
        <v>47431.5</v>
      </c>
    </row>
    <row r="1511" spans="1:11" x14ac:dyDescent="0.25">
      <c r="A1511">
        <v>2023</v>
      </c>
      <c r="B1511" t="s">
        <v>113</v>
      </c>
      <c r="C1511" t="s">
        <v>33</v>
      </c>
      <c r="D1511" s="5">
        <v>43064</v>
      </c>
      <c r="E1511" t="s">
        <v>31</v>
      </c>
      <c r="F1511" t="s">
        <v>13</v>
      </c>
      <c r="G1511" t="s">
        <v>14</v>
      </c>
      <c r="H1511" t="s">
        <v>21</v>
      </c>
      <c r="I1511" t="s">
        <v>31</v>
      </c>
      <c r="J1511" t="s">
        <v>22</v>
      </c>
      <c r="K1511" cm="1">
        <f t="array" ref="K1511">MEDIAN(IF(jobs_in_data[job_title]=jobs_in_data[[#This Row],[job_title]],jobs_in_data[salary_in_usd]))</f>
        <v>47431.5</v>
      </c>
    </row>
    <row r="1512" spans="1:11" x14ac:dyDescent="0.25">
      <c r="A1512">
        <v>2023</v>
      </c>
      <c r="B1512" t="s">
        <v>32</v>
      </c>
      <c r="C1512" t="s">
        <v>33</v>
      </c>
      <c r="D1512" s="5">
        <v>105000</v>
      </c>
      <c r="E1512" t="s">
        <v>19</v>
      </c>
      <c r="F1512" t="s">
        <v>13</v>
      </c>
      <c r="G1512" t="s">
        <v>14</v>
      </c>
      <c r="H1512" t="s">
        <v>25</v>
      </c>
      <c r="I1512" t="s">
        <v>19</v>
      </c>
      <c r="J1512" t="s">
        <v>22</v>
      </c>
      <c r="K1512" cm="1">
        <f t="array" ref="K1512">MEDIAN(IF(jobs_in_data[job_title]=jobs_in_data[[#This Row],[job_title]],jobs_in_data[salary_in_usd]))</f>
        <v>105320</v>
      </c>
    </row>
    <row r="1513" spans="1:11" x14ac:dyDescent="0.25">
      <c r="A1513">
        <v>2023</v>
      </c>
      <c r="B1513" t="s">
        <v>32</v>
      </c>
      <c r="C1513" t="s">
        <v>33</v>
      </c>
      <c r="D1513" s="5">
        <v>95000</v>
      </c>
      <c r="E1513" t="s">
        <v>19</v>
      </c>
      <c r="F1513" t="s">
        <v>13</v>
      </c>
      <c r="G1513" t="s">
        <v>14</v>
      </c>
      <c r="H1513" t="s">
        <v>25</v>
      </c>
      <c r="I1513" t="s">
        <v>19</v>
      </c>
      <c r="J1513" t="s">
        <v>22</v>
      </c>
      <c r="K1513" cm="1">
        <f t="array" ref="K1513">MEDIAN(IF(jobs_in_data[job_title]=jobs_in_data[[#This Row],[job_title]],jobs_in_data[salary_in_usd]))</f>
        <v>105320</v>
      </c>
    </row>
    <row r="1514" spans="1:11" x14ac:dyDescent="0.25">
      <c r="A1514">
        <v>2023</v>
      </c>
      <c r="B1514" t="s">
        <v>32</v>
      </c>
      <c r="C1514" t="s">
        <v>33</v>
      </c>
      <c r="D1514" s="5">
        <v>126000</v>
      </c>
      <c r="E1514" t="s">
        <v>19</v>
      </c>
      <c r="F1514" t="s">
        <v>13</v>
      </c>
      <c r="G1514" t="s">
        <v>14</v>
      </c>
      <c r="H1514" t="s">
        <v>21</v>
      </c>
      <c r="I1514" t="s">
        <v>19</v>
      </c>
      <c r="J1514" t="s">
        <v>22</v>
      </c>
      <c r="K1514" cm="1">
        <f t="array" ref="K1514">MEDIAN(IF(jobs_in_data[job_title]=jobs_in_data[[#This Row],[job_title]],jobs_in_data[salary_in_usd]))</f>
        <v>105320</v>
      </c>
    </row>
    <row r="1515" spans="1:11" x14ac:dyDescent="0.25">
      <c r="A1515">
        <v>2023</v>
      </c>
      <c r="B1515" t="s">
        <v>32</v>
      </c>
      <c r="C1515" t="s">
        <v>33</v>
      </c>
      <c r="D1515" s="5">
        <v>86400</v>
      </c>
      <c r="E1515" t="s">
        <v>19</v>
      </c>
      <c r="F1515" t="s">
        <v>13</v>
      </c>
      <c r="G1515" t="s">
        <v>14</v>
      </c>
      <c r="H1515" t="s">
        <v>21</v>
      </c>
      <c r="I1515" t="s">
        <v>19</v>
      </c>
      <c r="J1515" t="s">
        <v>22</v>
      </c>
      <c r="K1515" cm="1">
        <f t="array" ref="K1515">MEDIAN(IF(jobs_in_data[job_title]=jobs_in_data[[#This Row],[job_title]],jobs_in_data[salary_in_usd]))</f>
        <v>105320</v>
      </c>
    </row>
    <row r="1516" spans="1:11" x14ac:dyDescent="0.25">
      <c r="A1516">
        <v>2023</v>
      </c>
      <c r="B1516" t="s">
        <v>28</v>
      </c>
      <c r="C1516" t="s">
        <v>11</v>
      </c>
      <c r="D1516" s="5">
        <v>162500</v>
      </c>
      <c r="E1516" t="s">
        <v>19</v>
      </c>
      <c r="F1516" t="s">
        <v>13</v>
      </c>
      <c r="G1516" t="s">
        <v>14</v>
      </c>
      <c r="H1516" t="s">
        <v>21</v>
      </c>
      <c r="I1516" t="s">
        <v>19</v>
      </c>
      <c r="J1516" t="s">
        <v>22</v>
      </c>
      <c r="K1516" cm="1">
        <f t="array" ref="K1516">MEDIAN(IF(jobs_in_data[job_title]=jobs_in_data[[#This Row],[job_title]],jobs_in_data[salary_in_usd]))</f>
        <v>140000</v>
      </c>
    </row>
    <row r="1517" spans="1:11" x14ac:dyDescent="0.25">
      <c r="A1517">
        <v>2023</v>
      </c>
      <c r="B1517" t="s">
        <v>28</v>
      </c>
      <c r="C1517" t="s">
        <v>11</v>
      </c>
      <c r="D1517" s="5">
        <v>130000</v>
      </c>
      <c r="E1517" t="s">
        <v>19</v>
      </c>
      <c r="F1517" t="s">
        <v>13</v>
      </c>
      <c r="G1517" t="s">
        <v>14</v>
      </c>
      <c r="H1517" t="s">
        <v>21</v>
      </c>
      <c r="I1517" t="s">
        <v>19</v>
      </c>
      <c r="J1517" t="s">
        <v>22</v>
      </c>
      <c r="K1517" cm="1">
        <f t="array" ref="K1517">MEDIAN(IF(jobs_in_data[job_title]=jobs_in_data[[#This Row],[job_title]],jobs_in_data[salary_in_usd]))</f>
        <v>140000</v>
      </c>
    </row>
    <row r="1518" spans="1:11" x14ac:dyDescent="0.25">
      <c r="A1518">
        <v>2023</v>
      </c>
      <c r="B1518" t="s">
        <v>32</v>
      </c>
      <c r="C1518" t="s">
        <v>33</v>
      </c>
      <c r="D1518" s="5">
        <v>94100</v>
      </c>
      <c r="E1518" t="s">
        <v>31</v>
      </c>
      <c r="F1518" t="s">
        <v>13</v>
      </c>
      <c r="G1518" t="s">
        <v>14</v>
      </c>
      <c r="H1518" t="s">
        <v>21</v>
      </c>
      <c r="I1518" t="s">
        <v>31</v>
      </c>
      <c r="J1518" t="s">
        <v>22</v>
      </c>
      <c r="K1518" cm="1">
        <f t="array" ref="K1518">MEDIAN(IF(jobs_in_data[job_title]=jobs_in_data[[#This Row],[job_title]],jobs_in_data[salary_in_usd]))</f>
        <v>105320</v>
      </c>
    </row>
    <row r="1519" spans="1:11" x14ac:dyDescent="0.25">
      <c r="A1519">
        <v>2023</v>
      </c>
      <c r="B1519" t="s">
        <v>32</v>
      </c>
      <c r="C1519" t="s">
        <v>33</v>
      </c>
      <c r="D1519" s="5">
        <v>72400</v>
      </c>
      <c r="E1519" t="s">
        <v>31</v>
      </c>
      <c r="F1519" t="s">
        <v>13</v>
      </c>
      <c r="G1519" t="s">
        <v>14</v>
      </c>
      <c r="H1519" t="s">
        <v>21</v>
      </c>
      <c r="I1519" t="s">
        <v>31</v>
      </c>
      <c r="J1519" t="s">
        <v>22</v>
      </c>
      <c r="K1519" cm="1">
        <f t="array" ref="K1519">MEDIAN(IF(jobs_in_data[job_title]=jobs_in_data[[#This Row],[job_title]],jobs_in_data[salary_in_usd]))</f>
        <v>105320</v>
      </c>
    </row>
    <row r="1520" spans="1:11" x14ac:dyDescent="0.25">
      <c r="A1520">
        <v>2023</v>
      </c>
      <c r="B1520" t="s">
        <v>79</v>
      </c>
      <c r="C1520" t="s">
        <v>71</v>
      </c>
      <c r="D1520" s="5">
        <v>110000</v>
      </c>
      <c r="E1520" t="s">
        <v>19</v>
      </c>
      <c r="F1520" t="s">
        <v>13</v>
      </c>
      <c r="G1520" t="s">
        <v>14</v>
      </c>
      <c r="H1520" t="s">
        <v>21</v>
      </c>
      <c r="I1520" t="s">
        <v>19</v>
      </c>
      <c r="J1520" t="s">
        <v>22</v>
      </c>
      <c r="K1520" cm="1">
        <f t="array" ref="K1520">MEDIAN(IF(jobs_in_data[job_title]=jobs_in_data[[#This Row],[job_title]],jobs_in_data[salary_in_usd]))</f>
        <v>90000</v>
      </c>
    </row>
    <row r="1521" spans="1:11" x14ac:dyDescent="0.25">
      <c r="A1521">
        <v>2023</v>
      </c>
      <c r="B1521" t="s">
        <v>79</v>
      </c>
      <c r="C1521" t="s">
        <v>71</v>
      </c>
      <c r="D1521" s="5">
        <v>70000</v>
      </c>
      <c r="E1521" t="s">
        <v>19</v>
      </c>
      <c r="F1521" t="s">
        <v>13</v>
      </c>
      <c r="G1521" t="s">
        <v>14</v>
      </c>
      <c r="H1521" t="s">
        <v>21</v>
      </c>
      <c r="I1521" t="s">
        <v>19</v>
      </c>
      <c r="J1521" t="s">
        <v>22</v>
      </c>
      <c r="K1521" cm="1">
        <f t="array" ref="K1521">MEDIAN(IF(jobs_in_data[job_title]=jobs_in_data[[#This Row],[job_title]],jobs_in_data[salary_in_usd]))</f>
        <v>90000</v>
      </c>
    </row>
    <row r="1522" spans="1:11" x14ac:dyDescent="0.25">
      <c r="A1522">
        <v>2023</v>
      </c>
      <c r="B1522" t="s">
        <v>23</v>
      </c>
      <c r="C1522" t="s">
        <v>24</v>
      </c>
      <c r="D1522" s="5">
        <v>155000</v>
      </c>
      <c r="E1522" t="s">
        <v>19</v>
      </c>
      <c r="F1522" t="s">
        <v>13</v>
      </c>
      <c r="G1522" t="s">
        <v>14</v>
      </c>
      <c r="H1522" t="s">
        <v>21</v>
      </c>
      <c r="I1522" t="s">
        <v>19</v>
      </c>
      <c r="J1522" t="s">
        <v>22</v>
      </c>
      <c r="K1522" cm="1">
        <f t="array" ref="K1522">MEDIAN(IF(jobs_in_data[job_title]=jobs_in_data[[#This Row],[job_title]],jobs_in_data[salary_in_usd]))</f>
        <v>154800</v>
      </c>
    </row>
    <row r="1523" spans="1:11" x14ac:dyDescent="0.25">
      <c r="A1523">
        <v>2023</v>
      </c>
      <c r="B1523" t="s">
        <v>23</v>
      </c>
      <c r="C1523" t="s">
        <v>24</v>
      </c>
      <c r="D1523" s="5">
        <v>100000</v>
      </c>
      <c r="E1523" t="s">
        <v>19</v>
      </c>
      <c r="F1523" t="s">
        <v>13</v>
      </c>
      <c r="G1523" t="s">
        <v>14</v>
      </c>
      <c r="H1523" t="s">
        <v>21</v>
      </c>
      <c r="I1523" t="s">
        <v>19</v>
      </c>
      <c r="J1523" t="s">
        <v>22</v>
      </c>
      <c r="K1523" cm="1">
        <f t="array" ref="K1523">MEDIAN(IF(jobs_in_data[job_title]=jobs_in_data[[#This Row],[job_title]],jobs_in_data[salary_in_usd]))</f>
        <v>154800</v>
      </c>
    </row>
    <row r="1524" spans="1:11" x14ac:dyDescent="0.25">
      <c r="A1524">
        <v>2023</v>
      </c>
      <c r="B1524" t="s">
        <v>28</v>
      </c>
      <c r="C1524" t="s">
        <v>11</v>
      </c>
      <c r="D1524" s="5">
        <v>151410</v>
      </c>
      <c r="E1524" t="s">
        <v>19</v>
      </c>
      <c r="F1524" t="s">
        <v>13</v>
      </c>
      <c r="G1524" t="s">
        <v>14</v>
      </c>
      <c r="H1524" t="s">
        <v>21</v>
      </c>
      <c r="I1524" t="s">
        <v>19</v>
      </c>
      <c r="J1524" t="s">
        <v>22</v>
      </c>
      <c r="K1524" cm="1">
        <f t="array" ref="K1524">MEDIAN(IF(jobs_in_data[job_title]=jobs_in_data[[#This Row],[job_title]],jobs_in_data[salary_in_usd]))</f>
        <v>140000</v>
      </c>
    </row>
    <row r="1525" spans="1:11" x14ac:dyDescent="0.25">
      <c r="A1525">
        <v>2023</v>
      </c>
      <c r="B1525" t="s">
        <v>28</v>
      </c>
      <c r="C1525" t="s">
        <v>11</v>
      </c>
      <c r="D1525" s="5">
        <v>144200</v>
      </c>
      <c r="E1525" t="s">
        <v>19</v>
      </c>
      <c r="F1525" t="s">
        <v>13</v>
      </c>
      <c r="G1525" t="s">
        <v>14</v>
      </c>
      <c r="H1525" t="s">
        <v>21</v>
      </c>
      <c r="I1525" t="s">
        <v>19</v>
      </c>
      <c r="J1525" t="s">
        <v>22</v>
      </c>
      <c r="K1525" cm="1">
        <f t="array" ref="K1525">MEDIAN(IF(jobs_in_data[job_title]=jobs_in_data[[#This Row],[job_title]],jobs_in_data[salary_in_usd]))</f>
        <v>140000</v>
      </c>
    </row>
    <row r="1526" spans="1:11" x14ac:dyDescent="0.25">
      <c r="A1526">
        <v>2023</v>
      </c>
      <c r="B1526" t="s">
        <v>35</v>
      </c>
      <c r="C1526" t="s">
        <v>36</v>
      </c>
      <c r="D1526" s="5">
        <v>193170</v>
      </c>
      <c r="E1526" t="s">
        <v>19</v>
      </c>
      <c r="F1526" t="s">
        <v>13</v>
      </c>
      <c r="G1526" t="s">
        <v>14</v>
      </c>
      <c r="H1526" t="s">
        <v>21</v>
      </c>
      <c r="I1526" t="s">
        <v>19</v>
      </c>
      <c r="J1526" t="s">
        <v>22</v>
      </c>
      <c r="K1526" cm="1">
        <f t="array" ref="K1526">MEDIAN(IF(jobs_in_data[job_title]=jobs_in_data[[#This Row],[job_title]],jobs_in_data[salary_in_usd]))</f>
        <v>149400</v>
      </c>
    </row>
    <row r="1527" spans="1:11" x14ac:dyDescent="0.25">
      <c r="A1527">
        <v>2023</v>
      </c>
      <c r="B1527" t="s">
        <v>35</v>
      </c>
      <c r="C1527" t="s">
        <v>36</v>
      </c>
      <c r="D1527" s="5">
        <v>116480</v>
      </c>
      <c r="E1527" t="s">
        <v>19</v>
      </c>
      <c r="F1527" t="s">
        <v>13</v>
      </c>
      <c r="G1527" t="s">
        <v>14</v>
      </c>
      <c r="H1527" t="s">
        <v>21</v>
      </c>
      <c r="I1527" t="s">
        <v>19</v>
      </c>
      <c r="J1527" t="s">
        <v>22</v>
      </c>
      <c r="K1527" cm="1">
        <f t="array" ref="K1527">MEDIAN(IF(jobs_in_data[job_title]=jobs_in_data[[#This Row],[job_title]],jobs_in_data[salary_in_usd]))</f>
        <v>149400</v>
      </c>
    </row>
    <row r="1528" spans="1:11" x14ac:dyDescent="0.25">
      <c r="A1528">
        <v>2023</v>
      </c>
      <c r="B1528" t="s">
        <v>37</v>
      </c>
      <c r="C1528" t="s">
        <v>24</v>
      </c>
      <c r="D1528" s="5">
        <v>250000</v>
      </c>
      <c r="E1528" t="s">
        <v>19</v>
      </c>
      <c r="F1528" t="s">
        <v>13</v>
      </c>
      <c r="G1528" t="s">
        <v>14</v>
      </c>
      <c r="H1528" t="s">
        <v>21</v>
      </c>
      <c r="I1528" t="s">
        <v>19</v>
      </c>
      <c r="J1528" t="s">
        <v>22</v>
      </c>
      <c r="K1528" cm="1">
        <f t="array" ref="K1528">MEDIAN(IF(jobs_in_data[job_title]=jobs_in_data[[#This Row],[job_title]],jobs_in_data[salary_in_usd]))</f>
        <v>192000</v>
      </c>
    </row>
    <row r="1529" spans="1:11" x14ac:dyDescent="0.25">
      <c r="A1529">
        <v>2023</v>
      </c>
      <c r="B1529" t="s">
        <v>37</v>
      </c>
      <c r="C1529" t="s">
        <v>24</v>
      </c>
      <c r="D1529" s="5">
        <v>125000</v>
      </c>
      <c r="E1529" t="s">
        <v>19</v>
      </c>
      <c r="F1529" t="s">
        <v>13</v>
      </c>
      <c r="G1529" t="s">
        <v>14</v>
      </c>
      <c r="H1529" t="s">
        <v>21</v>
      </c>
      <c r="I1529" t="s">
        <v>19</v>
      </c>
      <c r="J1529" t="s">
        <v>22</v>
      </c>
      <c r="K1529" cm="1">
        <f t="array" ref="K1529">MEDIAN(IF(jobs_in_data[job_title]=jobs_in_data[[#This Row],[job_title]],jobs_in_data[salary_in_usd]))</f>
        <v>192000</v>
      </c>
    </row>
    <row r="1530" spans="1:11" x14ac:dyDescent="0.25">
      <c r="A1530">
        <v>2023</v>
      </c>
      <c r="B1530" t="s">
        <v>99</v>
      </c>
      <c r="C1530" t="s">
        <v>33</v>
      </c>
      <c r="D1530" s="5">
        <v>36000</v>
      </c>
      <c r="E1530" t="s">
        <v>154</v>
      </c>
      <c r="F1530" t="s">
        <v>13</v>
      </c>
      <c r="G1530" t="s">
        <v>77</v>
      </c>
      <c r="H1530" t="s">
        <v>21</v>
      </c>
      <c r="I1530" t="s">
        <v>154</v>
      </c>
      <c r="J1530" t="s">
        <v>58</v>
      </c>
      <c r="K1530" cm="1">
        <f t="array" ref="K1530">MEDIAN(IF(jobs_in_data[job_title]=jobs_in_data[[#This Row],[job_title]],jobs_in_data[salary_in_usd]))</f>
        <v>73566.5</v>
      </c>
    </row>
    <row r="1531" spans="1:11" x14ac:dyDescent="0.25">
      <c r="A1531">
        <v>2023</v>
      </c>
      <c r="B1531" t="s">
        <v>28</v>
      </c>
      <c r="C1531" t="s">
        <v>11</v>
      </c>
      <c r="D1531" s="5">
        <v>175000</v>
      </c>
      <c r="E1531" t="s">
        <v>19</v>
      </c>
      <c r="F1531" t="s">
        <v>13</v>
      </c>
      <c r="G1531" t="s">
        <v>14</v>
      </c>
      <c r="H1531" t="s">
        <v>21</v>
      </c>
      <c r="I1531" t="s">
        <v>19</v>
      </c>
      <c r="J1531" t="s">
        <v>22</v>
      </c>
      <c r="K1531" cm="1">
        <f t="array" ref="K1531">MEDIAN(IF(jobs_in_data[job_title]=jobs_in_data[[#This Row],[job_title]],jobs_in_data[salary_in_usd]))</f>
        <v>140000</v>
      </c>
    </row>
    <row r="1532" spans="1:11" x14ac:dyDescent="0.25">
      <c r="A1532">
        <v>2023</v>
      </c>
      <c r="B1532" t="s">
        <v>28</v>
      </c>
      <c r="C1532" t="s">
        <v>11</v>
      </c>
      <c r="D1532" s="5">
        <v>125000</v>
      </c>
      <c r="E1532" t="s">
        <v>19</v>
      </c>
      <c r="F1532" t="s">
        <v>13</v>
      </c>
      <c r="G1532" t="s">
        <v>14</v>
      </c>
      <c r="H1532" t="s">
        <v>21</v>
      </c>
      <c r="I1532" t="s">
        <v>19</v>
      </c>
      <c r="J1532" t="s">
        <v>22</v>
      </c>
      <c r="K1532" cm="1">
        <f t="array" ref="K1532">MEDIAN(IF(jobs_in_data[job_title]=jobs_in_data[[#This Row],[job_title]],jobs_in_data[salary_in_usd]))</f>
        <v>140000</v>
      </c>
    </row>
    <row r="1533" spans="1:11" x14ac:dyDescent="0.25">
      <c r="A1533">
        <v>2023</v>
      </c>
      <c r="B1533" t="s">
        <v>126</v>
      </c>
      <c r="C1533" t="s">
        <v>33</v>
      </c>
      <c r="D1533" s="5">
        <v>179998</v>
      </c>
      <c r="E1533" t="s">
        <v>178</v>
      </c>
      <c r="F1533" t="s">
        <v>13</v>
      </c>
      <c r="G1533" t="s">
        <v>14</v>
      </c>
      <c r="H1533" t="s">
        <v>25</v>
      </c>
      <c r="I1533" t="s">
        <v>178</v>
      </c>
      <c r="J1533" t="s">
        <v>58</v>
      </c>
      <c r="K1533" cm="1">
        <f t="array" ref="K1533">MEDIAN(IF(jobs_in_data[job_title]=jobs_in_data[[#This Row],[job_title]],jobs_in_data[salary_in_usd]))</f>
        <v>44753</v>
      </c>
    </row>
    <row r="1534" spans="1:11" x14ac:dyDescent="0.25">
      <c r="A1534">
        <v>2023</v>
      </c>
      <c r="B1534" t="s">
        <v>23</v>
      </c>
      <c r="C1534" t="s">
        <v>24</v>
      </c>
      <c r="D1534" s="5">
        <v>35000</v>
      </c>
      <c r="E1534" t="s">
        <v>115</v>
      </c>
      <c r="F1534" t="s">
        <v>13</v>
      </c>
      <c r="G1534" t="s">
        <v>14</v>
      </c>
      <c r="H1534" t="s">
        <v>21</v>
      </c>
      <c r="I1534" t="s">
        <v>115</v>
      </c>
      <c r="J1534" t="s">
        <v>16</v>
      </c>
      <c r="K1534" cm="1">
        <f t="array" ref="K1534">MEDIAN(IF(jobs_in_data[job_title]=jobs_in_data[[#This Row],[job_title]],jobs_in_data[salary_in_usd]))</f>
        <v>154800</v>
      </c>
    </row>
    <row r="1535" spans="1:11" x14ac:dyDescent="0.25">
      <c r="A1535">
        <v>2023</v>
      </c>
      <c r="B1535" t="s">
        <v>185</v>
      </c>
      <c r="C1535" t="s">
        <v>18</v>
      </c>
      <c r="D1535" s="5">
        <v>258000</v>
      </c>
      <c r="E1535" t="s">
        <v>19</v>
      </c>
      <c r="F1535" t="s">
        <v>13</v>
      </c>
      <c r="G1535" t="s">
        <v>14</v>
      </c>
      <c r="H1535" t="s">
        <v>25</v>
      </c>
      <c r="I1535" t="s">
        <v>19</v>
      </c>
      <c r="J1535" t="s">
        <v>16</v>
      </c>
      <c r="K1535" cm="1">
        <f t="array" ref="K1535">MEDIAN(IF(jobs_in_data[job_title]=jobs_in_data[[#This Row],[job_title]],jobs_in_data[salary_in_usd]))</f>
        <v>258000</v>
      </c>
    </row>
    <row r="1536" spans="1:11" x14ac:dyDescent="0.25">
      <c r="A1536">
        <v>2023</v>
      </c>
      <c r="B1536" t="s">
        <v>66</v>
      </c>
      <c r="C1536" t="s">
        <v>27</v>
      </c>
      <c r="D1536" s="5">
        <v>300000</v>
      </c>
      <c r="E1536" t="s">
        <v>101</v>
      </c>
      <c r="F1536" t="s">
        <v>13</v>
      </c>
      <c r="G1536" t="s">
        <v>14</v>
      </c>
      <c r="H1536" t="s">
        <v>21</v>
      </c>
      <c r="I1536" t="s">
        <v>101</v>
      </c>
      <c r="J1536" t="s">
        <v>22</v>
      </c>
      <c r="K1536" cm="1">
        <f t="array" ref="K1536">MEDIAN(IF(jobs_in_data[job_title]=jobs_in_data[[#This Row],[job_title]],jobs_in_data[salary_in_usd]))</f>
        <v>184375</v>
      </c>
    </row>
    <row r="1537" spans="1:11" x14ac:dyDescent="0.25">
      <c r="A1537">
        <v>2023</v>
      </c>
      <c r="B1537" t="s">
        <v>66</v>
      </c>
      <c r="C1537" t="s">
        <v>27</v>
      </c>
      <c r="D1537" s="5">
        <v>260000</v>
      </c>
      <c r="E1537" t="s">
        <v>101</v>
      </c>
      <c r="F1537" t="s">
        <v>13</v>
      </c>
      <c r="G1537" t="s">
        <v>14</v>
      </c>
      <c r="H1537" t="s">
        <v>21</v>
      </c>
      <c r="I1537" t="s">
        <v>101</v>
      </c>
      <c r="J1537" t="s">
        <v>22</v>
      </c>
      <c r="K1537" cm="1">
        <f t="array" ref="K1537">MEDIAN(IF(jobs_in_data[job_title]=jobs_in_data[[#This Row],[job_title]],jobs_in_data[salary_in_usd]))</f>
        <v>184375</v>
      </c>
    </row>
    <row r="1538" spans="1:11" x14ac:dyDescent="0.25">
      <c r="A1538">
        <v>2023</v>
      </c>
      <c r="B1538" t="s">
        <v>65</v>
      </c>
      <c r="C1538" t="s">
        <v>36</v>
      </c>
      <c r="D1538" s="5">
        <v>110000</v>
      </c>
      <c r="E1538" t="s">
        <v>19</v>
      </c>
      <c r="F1538" t="s">
        <v>13</v>
      </c>
      <c r="G1538" t="s">
        <v>14</v>
      </c>
      <c r="H1538" t="s">
        <v>21</v>
      </c>
      <c r="I1538" t="s">
        <v>19</v>
      </c>
      <c r="J1538" t="s">
        <v>22</v>
      </c>
      <c r="K1538" cm="1">
        <f t="array" ref="K1538">MEDIAN(IF(jobs_in_data[job_title]=jobs_in_data[[#This Row],[job_title]],jobs_in_data[salary_in_usd]))</f>
        <v>115500</v>
      </c>
    </row>
    <row r="1539" spans="1:11" x14ac:dyDescent="0.25">
      <c r="A1539">
        <v>2023</v>
      </c>
      <c r="B1539" t="s">
        <v>65</v>
      </c>
      <c r="C1539" t="s">
        <v>36</v>
      </c>
      <c r="D1539" s="5">
        <v>70000</v>
      </c>
      <c r="E1539" t="s">
        <v>19</v>
      </c>
      <c r="F1539" t="s">
        <v>13</v>
      </c>
      <c r="G1539" t="s">
        <v>14</v>
      </c>
      <c r="H1539" t="s">
        <v>21</v>
      </c>
      <c r="I1539" t="s">
        <v>19</v>
      </c>
      <c r="J1539" t="s">
        <v>22</v>
      </c>
      <c r="K1539" cm="1">
        <f t="array" ref="K1539">MEDIAN(IF(jobs_in_data[job_title]=jobs_in_data[[#This Row],[job_title]],jobs_in_data[salary_in_usd]))</f>
        <v>115500</v>
      </c>
    </row>
    <row r="1540" spans="1:11" x14ac:dyDescent="0.25">
      <c r="A1540">
        <v>2023</v>
      </c>
      <c r="B1540" t="s">
        <v>28</v>
      </c>
      <c r="C1540" t="s">
        <v>11</v>
      </c>
      <c r="D1540" s="5">
        <v>147648</v>
      </c>
      <c r="E1540" t="s">
        <v>31</v>
      </c>
      <c r="F1540" t="s">
        <v>13</v>
      </c>
      <c r="G1540" t="s">
        <v>14</v>
      </c>
      <c r="H1540" t="s">
        <v>21</v>
      </c>
      <c r="I1540" t="s">
        <v>31</v>
      </c>
      <c r="J1540" t="s">
        <v>22</v>
      </c>
      <c r="K1540" cm="1">
        <f t="array" ref="K1540">MEDIAN(IF(jobs_in_data[job_title]=jobs_in_data[[#This Row],[job_title]],jobs_in_data[salary_in_usd]))</f>
        <v>140000</v>
      </c>
    </row>
    <row r="1541" spans="1:11" x14ac:dyDescent="0.25">
      <c r="A1541">
        <v>2023</v>
      </c>
      <c r="B1541" t="s">
        <v>28</v>
      </c>
      <c r="C1541" t="s">
        <v>11</v>
      </c>
      <c r="D1541" s="5">
        <v>123040</v>
      </c>
      <c r="E1541" t="s">
        <v>31</v>
      </c>
      <c r="F1541" t="s">
        <v>13</v>
      </c>
      <c r="G1541" t="s">
        <v>14</v>
      </c>
      <c r="H1541" t="s">
        <v>21</v>
      </c>
      <c r="I1541" t="s">
        <v>31</v>
      </c>
      <c r="J1541" t="s">
        <v>22</v>
      </c>
      <c r="K1541" cm="1">
        <f t="array" ref="K1541">MEDIAN(IF(jobs_in_data[job_title]=jobs_in_data[[#This Row],[job_title]],jobs_in_data[salary_in_usd]))</f>
        <v>140000</v>
      </c>
    </row>
    <row r="1542" spans="1:11" x14ac:dyDescent="0.25">
      <c r="A1542">
        <v>2023</v>
      </c>
      <c r="B1542" t="s">
        <v>28</v>
      </c>
      <c r="C1542" t="s">
        <v>11</v>
      </c>
      <c r="D1542" s="5">
        <v>162500</v>
      </c>
      <c r="E1542" t="s">
        <v>19</v>
      </c>
      <c r="F1542" t="s">
        <v>13</v>
      </c>
      <c r="G1542" t="s">
        <v>14</v>
      </c>
      <c r="H1542" t="s">
        <v>21</v>
      </c>
      <c r="I1542" t="s">
        <v>19</v>
      </c>
      <c r="J1542" t="s">
        <v>22</v>
      </c>
      <c r="K1542" cm="1">
        <f t="array" ref="K1542">MEDIAN(IF(jobs_in_data[job_title]=jobs_in_data[[#This Row],[job_title]],jobs_in_data[salary_in_usd]))</f>
        <v>140000</v>
      </c>
    </row>
    <row r="1543" spans="1:11" x14ac:dyDescent="0.25">
      <c r="A1543">
        <v>2023</v>
      </c>
      <c r="B1543" t="s">
        <v>28</v>
      </c>
      <c r="C1543" t="s">
        <v>11</v>
      </c>
      <c r="D1543" s="5">
        <v>130000</v>
      </c>
      <c r="E1543" t="s">
        <v>19</v>
      </c>
      <c r="F1543" t="s">
        <v>13</v>
      </c>
      <c r="G1543" t="s">
        <v>14</v>
      </c>
      <c r="H1543" t="s">
        <v>21</v>
      </c>
      <c r="I1543" t="s">
        <v>19</v>
      </c>
      <c r="J1543" t="s">
        <v>22</v>
      </c>
      <c r="K1543" cm="1">
        <f t="array" ref="K1543">MEDIAN(IF(jobs_in_data[job_title]=jobs_in_data[[#This Row],[job_title]],jobs_in_data[salary_in_usd]))</f>
        <v>140000</v>
      </c>
    </row>
    <row r="1544" spans="1:11" x14ac:dyDescent="0.25">
      <c r="A1544">
        <v>2023</v>
      </c>
      <c r="B1544" t="s">
        <v>23</v>
      </c>
      <c r="C1544" t="s">
        <v>24</v>
      </c>
      <c r="D1544" s="5">
        <v>140000</v>
      </c>
      <c r="E1544" t="s">
        <v>19</v>
      </c>
      <c r="F1544" t="s">
        <v>13</v>
      </c>
      <c r="G1544" t="s">
        <v>14</v>
      </c>
      <c r="H1544" t="s">
        <v>25</v>
      </c>
      <c r="I1544" t="s">
        <v>19</v>
      </c>
      <c r="J1544" t="s">
        <v>22</v>
      </c>
      <c r="K1544" cm="1">
        <f t="array" ref="K1544">MEDIAN(IF(jobs_in_data[job_title]=jobs_in_data[[#This Row],[job_title]],jobs_in_data[salary_in_usd]))</f>
        <v>154800</v>
      </c>
    </row>
    <row r="1545" spans="1:11" x14ac:dyDescent="0.25">
      <c r="A1545">
        <v>2023</v>
      </c>
      <c r="B1545" t="s">
        <v>23</v>
      </c>
      <c r="C1545" t="s">
        <v>24</v>
      </c>
      <c r="D1545" s="5">
        <v>115000</v>
      </c>
      <c r="E1545" t="s">
        <v>19</v>
      </c>
      <c r="F1545" t="s">
        <v>13</v>
      </c>
      <c r="G1545" t="s">
        <v>14</v>
      </c>
      <c r="H1545" t="s">
        <v>25</v>
      </c>
      <c r="I1545" t="s">
        <v>19</v>
      </c>
      <c r="J1545" t="s">
        <v>22</v>
      </c>
      <c r="K1545" cm="1">
        <f t="array" ref="K1545">MEDIAN(IF(jobs_in_data[job_title]=jobs_in_data[[#This Row],[job_title]],jobs_in_data[salary_in_usd]))</f>
        <v>154800</v>
      </c>
    </row>
    <row r="1546" spans="1:11" x14ac:dyDescent="0.25">
      <c r="A1546">
        <v>2023</v>
      </c>
      <c r="B1546" t="s">
        <v>35</v>
      </c>
      <c r="C1546" t="s">
        <v>36</v>
      </c>
      <c r="D1546" s="5">
        <v>73824</v>
      </c>
      <c r="E1546" t="s">
        <v>31</v>
      </c>
      <c r="F1546" t="s">
        <v>13</v>
      </c>
      <c r="G1546" t="s">
        <v>14</v>
      </c>
      <c r="H1546" t="s">
        <v>21</v>
      </c>
      <c r="I1546" t="s">
        <v>31</v>
      </c>
      <c r="J1546" t="s">
        <v>22</v>
      </c>
      <c r="K1546" cm="1">
        <f t="array" ref="K1546">MEDIAN(IF(jobs_in_data[job_title]=jobs_in_data[[#This Row],[job_title]],jobs_in_data[salary_in_usd]))</f>
        <v>149400</v>
      </c>
    </row>
    <row r="1547" spans="1:11" x14ac:dyDescent="0.25">
      <c r="A1547">
        <v>2023</v>
      </c>
      <c r="B1547" t="s">
        <v>35</v>
      </c>
      <c r="C1547" t="s">
        <v>36</v>
      </c>
      <c r="D1547" s="5">
        <v>61520</v>
      </c>
      <c r="E1547" t="s">
        <v>31</v>
      </c>
      <c r="F1547" t="s">
        <v>13</v>
      </c>
      <c r="G1547" t="s">
        <v>14</v>
      </c>
      <c r="H1547" t="s">
        <v>21</v>
      </c>
      <c r="I1547" t="s">
        <v>31</v>
      </c>
      <c r="J1547" t="s">
        <v>22</v>
      </c>
      <c r="K1547" cm="1">
        <f t="array" ref="K1547">MEDIAN(IF(jobs_in_data[job_title]=jobs_in_data[[#This Row],[job_title]],jobs_in_data[salary_in_usd]))</f>
        <v>149400</v>
      </c>
    </row>
    <row r="1548" spans="1:11" x14ac:dyDescent="0.25">
      <c r="A1548">
        <v>2023</v>
      </c>
      <c r="B1548" t="s">
        <v>80</v>
      </c>
      <c r="C1548" t="s">
        <v>33</v>
      </c>
      <c r="D1548" s="5">
        <v>70000</v>
      </c>
      <c r="E1548" t="s">
        <v>187</v>
      </c>
      <c r="F1548" t="s">
        <v>13</v>
      </c>
      <c r="G1548" t="s">
        <v>14</v>
      </c>
      <c r="H1548" t="s">
        <v>25</v>
      </c>
      <c r="I1548" t="s">
        <v>19</v>
      </c>
      <c r="J1548" t="s">
        <v>22</v>
      </c>
      <c r="K1548" cm="1">
        <f t="array" ref="K1548">MEDIAN(IF(jobs_in_data[job_title]=jobs_in_data[[#This Row],[job_title]],jobs_in_data[salary_in_usd]))</f>
        <v>60469</v>
      </c>
    </row>
    <row r="1549" spans="1:11" x14ac:dyDescent="0.25">
      <c r="A1549">
        <v>2023</v>
      </c>
      <c r="B1549" t="s">
        <v>28</v>
      </c>
      <c r="C1549" t="s">
        <v>11</v>
      </c>
      <c r="D1549" s="5">
        <v>120000</v>
      </c>
      <c r="E1549" t="s">
        <v>19</v>
      </c>
      <c r="F1549" t="s">
        <v>13</v>
      </c>
      <c r="G1549" t="s">
        <v>14</v>
      </c>
      <c r="H1549" t="s">
        <v>21</v>
      </c>
      <c r="I1549" t="s">
        <v>19</v>
      </c>
      <c r="J1549" t="s">
        <v>22</v>
      </c>
      <c r="K1549" cm="1">
        <f t="array" ref="K1549">MEDIAN(IF(jobs_in_data[job_title]=jobs_in_data[[#This Row],[job_title]],jobs_in_data[salary_in_usd]))</f>
        <v>140000</v>
      </c>
    </row>
    <row r="1550" spans="1:11" x14ac:dyDescent="0.25">
      <c r="A1550">
        <v>2023</v>
      </c>
      <c r="B1550" t="s">
        <v>28</v>
      </c>
      <c r="C1550" t="s">
        <v>11</v>
      </c>
      <c r="D1550" s="5">
        <v>120000</v>
      </c>
      <c r="E1550" t="s">
        <v>19</v>
      </c>
      <c r="F1550" t="s">
        <v>13</v>
      </c>
      <c r="G1550" t="s">
        <v>14</v>
      </c>
      <c r="H1550" t="s">
        <v>21</v>
      </c>
      <c r="I1550" t="s">
        <v>19</v>
      </c>
      <c r="J1550" t="s">
        <v>22</v>
      </c>
      <c r="K1550" cm="1">
        <f t="array" ref="K1550">MEDIAN(IF(jobs_in_data[job_title]=jobs_in_data[[#This Row],[job_title]],jobs_in_data[salary_in_usd]))</f>
        <v>140000</v>
      </c>
    </row>
    <row r="1551" spans="1:11" x14ac:dyDescent="0.25">
      <c r="A1551">
        <v>2022</v>
      </c>
      <c r="B1551" t="s">
        <v>23</v>
      </c>
      <c r="C1551" t="s">
        <v>24</v>
      </c>
      <c r="D1551" s="5">
        <v>55410</v>
      </c>
      <c r="E1551" t="s">
        <v>63</v>
      </c>
      <c r="F1551" t="s">
        <v>13</v>
      </c>
      <c r="G1551" t="s">
        <v>14</v>
      </c>
      <c r="H1551" t="s">
        <v>25</v>
      </c>
      <c r="I1551" t="s">
        <v>31</v>
      </c>
      <c r="J1551" t="s">
        <v>22</v>
      </c>
      <c r="K1551" cm="1">
        <f t="array" ref="K1551">MEDIAN(IF(jobs_in_data[job_title]=jobs_in_data[[#This Row],[job_title]],jobs_in_data[salary_in_usd]))</f>
        <v>154800</v>
      </c>
    </row>
    <row r="1552" spans="1:11" x14ac:dyDescent="0.25">
      <c r="A1552">
        <v>2023</v>
      </c>
      <c r="B1552" t="s">
        <v>193</v>
      </c>
      <c r="C1552" t="s">
        <v>27</v>
      </c>
      <c r="D1552" s="5">
        <v>120000</v>
      </c>
      <c r="E1552" t="s">
        <v>31</v>
      </c>
      <c r="F1552" t="s">
        <v>13</v>
      </c>
      <c r="G1552" t="s">
        <v>14</v>
      </c>
      <c r="H1552" t="s">
        <v>15</v>
      </c>
      <c r="I1552" t="s">
        <v>31</v>
      </c>
      <c r="J1552" t="s">
        <v>22</v>
      </c>
      <c r="K1552" cm="1">
        <f t="array" ref="K1552">MEDIAN(IF(jobs_in_data[job_title]=jobs_in_data[[#This Row],[job_title]],jobs_in_data[salary_in_usd]))</f>
        <v>82777.5</v>
      </c>
    </row>
    <row r="1553" spans="1:11" x14ac:dyDescent="0.25">
      <c r="A1553">
        <v>2023</v>
      </c>
      <c r="B1553" t="s">
        <v>30</v>
      </c>
      <c r="C1553" t="s">
        <v>27</v>
      </c>
      <c r="D1553" s="5">
        <v>165000</v>
      </c>
      <c r="E1553" t="s">
        <v>19</v>
      </c>
      <c r="F1553" t="s">
        <v>13</v>
      </c>
      <c r="G1553" t="s">
        <v>14</v>
      </c>
      <c r="H1553" t="s">
        <v>21</v>
      </c>
      <c r="I1553" t="s">
        <v>19</v>
      </c>
      <c r="J1553" t="s">
        <v>22</v>
      </c>
      <c r="K1553" cm="1">
        <f t="array" ref="K1553">MEDIAN(IF(jobs_in_data[job_title]=jobs_in_data[[#This Row],[job_title]],jobs_in_data[salary_in_usd]))</f>
        <v>182200</v>
      </c>
    </row>
    <row r="1554" spans="1:11" x14ac:dyDescent="0.25">
      <c r="A1554">
        <v>2023</v>
      </c>
      <c r="B1554" t="s">
        <v>30</v>
      </c>
      <c r="C1554" t="s">
        <v>27</v>
      </c>
      <c r="D1554" s="5">
        <v>150000</v>
      </c>
      <c r="E1554" t="s">
        <v>19</v>
      </c>
      <c r="F1554" t="s">
        <v>13</v>
      </c>
      <c r="G1554" t="s">
        <v>14</v>
      </c>
      <c r="H1554" t="s">
        <v>21</v>
      </c>
      <c r="I1554" t="s">
        <v>19</v>
      </c>
      <c r="J1554" t="s">
        <v>22</v>
      </c>
      <c r="K1554" cm="1">
        <f t="array" ref="K1554">MEDIAN(IF(jobs_in_data[job_title]=jobs_in_data[[#This Row],[job_title]],jobs_in_data[salary_in_usd]))</f>
        <v>182200</v>
      </c>
    </row>
    <row r="1555" spans="1:11" x14ac:dyDescent="0.25">
      <c r="A1555">
        <v>2020</v>
      </c>
      <c r="B1555" t="s">
        <v>194</v>
      </c>
      <c r="C1555" t="s">
        <v>33</v>
      </c>
      <c r="D1555" s="5">
        <v>60000</v>
      </c>
      <c r="E1555" t="s">
        <v>175</v>
      </c>
      <c r="F1555" t="s">
        <v>13</v>
      </c>
      <c r="G1555" t="s">
        <v>74</v>
      </c>
      <c r="H1555" t="s">
        <v>21</v>
      </c>
      <c r="I1555" t="s">
        <v>175</v>
      </c>
      <c r="J1555" t="s">
        <v>22</v>
      </c>
      <c r="K1555" cm="1">
        <f t="array" ref="K1555">MEDIAN(IF(jobs_in_data[job_title]=jobs_in_data[[#This Row],[job_title]],jobs_in_data[salary_in_usd]))</f>
        <v>60000</v>
      </c>
    </row>
    <row r="1556" spans="1:11" x14ac:dyDescent="0.25">
      <c r="A1556">
        <v>2023</v>
      </c>
      <c r="B1556" t="s">
        <v>118</v>
      </c>
      <c r="C1556" t="s">
        <v>36</v>
      </c>
      <c r="D1556" s="5">
        <v>155000</v>
      </c>
      <c r="E1556" t="s">
        <v>19</v>
      </c>
      <c r="F1556" t="s">
        <v>13</v>
      </c>
      <c r="G1556" t="s">
        <v>14</v>
      </c>
      <c r="H1556" t="s">
        <v>21</v>
      </c>
      <c r="I1556" t="s">
        <v>19</v>
      </c>
      <c r="J1556" t="s">
        <v>22</v>
      </c>
      <c r="K1556" cm="1">
        <f t="array" ref="K1556">MEDIAN(IF(jobs_in_data[job_title]=jobs_in_data[[#This Row],[job_title]],jobs_in_data[salary_in_usd]))</f>
        <v>140000</v>
      </c>
    </row>
    <row r="1557" spans="1:11" x14ac:dyDescent="0.25">
      <c r="A1557">
        <v>2023</v>
      </c>
      <c r="B1557" t="s">
        <v>118</v>
      </c>
      <c r="C1557" t="s">
        <v>36</v>
      </c>
      <c r="D1557" s="5">
        <v>140000</v>
      </c>
      <c r="E1557" t="s">
        <v>19</v>
      </c>
      <c r="F1557" t="s">
        <v>13</v>
      </c>
      <c r="G1557" t="s">
        <v>14</v>
      </c>
      <c r="H1557" t="s">
        <v>21</v>
      </c>
      <c r="I1557" t="s">
        <v>19</v>
      </c>
      <c r="J1557" t="s">
        <v>22</v>
      </c>
      <c r="K1557" cm="1">
        <f t="array" ref="K1557">MEDIAN(IF(jobs_in_data[job_title]=jobs_in_data[[#This Row],[job_title]],jobs_in_data[salary_in_usd]))</f>
        <v>140000</v>
      </c>
    </row>
    <row r="1558" spans="1:11" x14ac:dyDescent="0.25">
      <c r="A1558">
        <v>2023</v>
      </c>
      <c r="B1558" t="s">
        <v>37</v>
      </c>
      <c r="C1558" t="s">
        <v>24</v>
      </c>
      <c r="D1558" s="5">
        <v>36000</v>
      </c>
      <c r="E1558" t="s">
        <v>175</v>
      </c>
      <c r="F1558" t="s">
        <v>13</v>
      </c>
      <c r="G1558" t="s">
        <v>14</v>
      </c>
      <c r="H1558" t="s">
        <v>15</v>
      </c>
      <c r="I1558" t="s">
        <v>175</v>
      </c>
      <c r="J1558" t="s">
        <v>22</v>
      </c>
      <c r="K1558" cm="1">
        <f t="array" ref="K1558">MEDIAN(IF(jobs_in_data[job_title]=jobs_in_data[[#This Row],[job_title]],jobs_in_data[salary_in_usd]))</f>
        <v>192000</v>
      </c>
    </row>
    <row r="1559" spans="1:11" x14ac:dyDescent="0.25">
      <c r="A1559">
        <v>2023</v>
      </c>
      <c r="B1559" t="s">
        <v>79</v>
      </c>
      <c r="C1559" t="s">
        <v>71</v>
      </c>
      <c r="D1559" s="5">
        <v>110000</v>
      </c>
      <c r="E1559" t="s">
        <v>19</v>
      </c>
      <c r="F1559" t="s">
        <v>13</v>
      </c>
      <c r="G1559" t="s">
        <v>14</v>
      </c>
      <c r="H1559" t="s">
        <v>21</v>
      </c>
      <c r="I1559" t="s">
        <v>19</v>
      </c>
      <c r="J1559" t="s">
        <v>22</v>
      </c>
      <c r="K1559" cm="1">
        <f t="array" ref="K1559">MEDIAN(IF(jobs_in_data[job_title]=jobs_in_data[[#This Row],[job_title]],jobs_in_data[salary_in_usd]))</f>
        <v>90000</v>
      </c>
    </row>
    <row r="1560" spans="1:11" x14ac:dyDescent="0.25">
      <c r="A1560">
        <v>2023</v>
      </c>
      <c r="B1560" t="s">
        <v>79</v>
      </c>
      <c r="C1560" t="s">
        <v>71</v>
      </c>
      <c r="D1560" s="5">
        <v>70000</v>
      </c>
      <c r="E1560" t="s">
        <v>19</v>
      </c>
      <c r="F1560" t="s">
        <v>13</v>
      </c>
      <c r="G1560" t="s">
        <v>14</v>
      </c>
      <c r="H1560" t="s">
        <v>21</v>
      </c>
      <c r="I1560" t="s">
        <v>19</v>
      </c>
      <c r="J1560" t="s">
        <v>22</v>
      </c>
      <c r="K1560" cm="1">
        <f t="array" ref="K1560">MEDIAN(IF(jobs_in_data[job_title]=jobs_in_data[[#This Row],[job_title]],jobs_in_data[salary_in_usd]))</f>
        <v>90000</v>
      </c>
    </row>
    <row r="1561" spans="1:11" x14ac:dyDescent="0.25">
      <c r="A1561">
        <v>2023</v>
      </c>
      <c r="B1561" t="s">
        <v>28</v>
      </c>
      <c r="C1561" t="s">
        <v>11</v>
      </c>
      <c r="D1561" s="5">
        <v>204000</v>
      </c>
      <c r="E1561" t="s">
        <v>19</v>
      </c>
      <c r="F1561" t="s">
        <v>13</v>
      </c>
      <c r="G1561" t="s">
        <v>14</v>
      </c>
      <c r="H1561" t="s">
        <v>25</v>
      </c>
      <c r="I1561" t="s">
        <v>19</v>
      </c>
      <c r="J1561" t="s">
        <v>22</v>
      </c>
      <c r="K1561" cm="1">
        <f t="array" ref="K1561">MEDIAN(IF(jobs_in_data[job_title]=jobs_in_data[[#This Row],[job_title]],jobs_in_data[salary_in_usd]))</f>
        <v>140000</v>
      </c>
    </row>
    <row r="1562" spans="1:11" x14ac:dyDescent="0.25">
      <c r="A1562">
        <v>2023</v>
      </c>
      <c r="B1562" t="s">
        <v>28</v>
      </c>
      <c r="C1562" t="s">
        <v>11</v>
      </c>
      <c r="D1562" s="5">
        <v>161500</v>
      </c>
      <c r="E1562" t="s">
        <v>19</v>
      </c>
      <c r="F1562" t="s">
        <v>13</v>
      </c>
      <c r="G1562" t="s">
        <v>14</v>
      </c>
      <c r="H1562" t="s">
        <v>25</v>
      </c>
      <c r="I1562" t="s">
        <v>19</v>
      </c>
      <c r="J1562" t="s">
        <v>22</v>
      </c>
      <c r="K1562" cm="1">
        <f t="array" ref="K1562">MEDIAN(IF(jobs_in_data[job_title]=jobs_in_data[[#This Row],[job_title]],jobs_in_data[salary_in_usd]))</f>
        <v>140000</v>
      </c>
    </row>
    <row r="1563" spans="1:11" x14ac:dyDescent="0.25">
      <c r="A1563">
        <v>2023</v>
      </c>
      <c r="B1563" t="s">
        <v>79</v>
      </c>
      <c r="C1563" t="s">
        <v>71</v>
      </c>
      <c r="D1563" s="5">
        <v>87500</v>
      </c>
      <c r="E1563" t="s">
        <v>19</v>
      </c>
      <c r="F1563" t="s">
        <v>13</v>
      </c>
      <c r="G1563" t="s">
        <v>14</v>
      </c>
      <c r="H1563" t="s">
        <v>25</v>
      </c>
      <c r="I1563" t="s">
        <v>19</v>
      </c>
      <c r="J1563" t="s">
        <v>22</v>
      </c>
      <c r="K1563" cm="1">
        <f t="array" ref="K1563">MEDIAN(IF(jobs_in_data[job_title]=jobs_in_data[[#This Row],[job_title]],jobs_in_data[salary_in_usd]))</f>
        <v>90000</v>
      </c>
    </row>
    <row r="1564" spans="1:11" x14ac:dyDescent="0.25">
      <c r="A1564">
        <v>2023</v>
      </c>
      <c r="B1564" t="s">
        <v>79</v>
      </c>
      <c r="C1564" t="s">
        <v>71</v>
      </c>
      <c r="D1564" s="5">
        <v>62500</v>
      </c>
      <c r="E1564" t="s">
        <v>19</v>
      </c>
      <c r="F1564" t="s">
        <v>13</v>
      </c>
      <c r="G1564" t="s">
        <v>14</v>
      </c>
      <c r="H1564" t="s">
        <v>25</v>
      </c>
      <c r="I1564" t="s">
        <v>19</v>
      </c>
      <c r="J1564" t="s">
        <v>22</v>
      </c>
      <c r="K1564" cm="1">
        <f t="array" ref="K1564">MEDIAN(IF(jobs_in_data[job_title]=jobs_in_data[[#This Row],[job_title]],jobs_in_data[salary_in_usd]))</f>
        <v>90000</v>
      </c>
    </row>
    <row r="1565" spans="1:11" x14ac:dyDescent="0.25">
      <c r="A1565">
        <v>2023</v>
      </c>
      <c r="B1565" t="s">
        <v>56</v>
      </c>
      <c r="C1565" t="s">
        <v>18</v>
      </c>
      <c r="D1565" s="5">
        <v>110736</v>
      </c>
      <c r="E1565" t="s">
        <v>31</v>
      </c>
      <c r="F1565" t="s">
        <v>13</v>
      </c>
      <c r="G1565" t="s">
        <v>14</v>
      </c>
      <c r="H1565" t="s">
        <v>21</v>
      </c>
      <c r="I1565" t="s">
        <v>31</v>
      </c>
      <c r="J1565" t="s">
        <v>22</v>
      </c>
      <c r="K1565" cm="1">
        <f t="array" ref="K1565">MEDIAN(IF(jobs_in_data[job_title]=jobs_in_data[[#This Row],[job_title]],jobs_in_data[salary_in_usd]))</f>
        <v>135000</v>
      </c>
    </row>
    <row r="1566" spans="1:11" x14ac:dyDescent="0.25">
      <c r="A1566">
        <v>2023</v>
      </c>
      <c r="B1566" t="s">
        <v>56</v>
      </c>
      <c r="C1566" t="s">
        <v>18</v>
      </c>
      <c r="D1566" s="5">
        <v>55368</v>
      </c>
      <c r="E1566" t="s">
        <v>31</v>
      </c>
      <c r="F1566" t="s">
        <v>13</v>
      </c>
      <c r="G1566" t="s">
        <v>14</v>
      </c>
      <c r="H1566" t="s">
        <v>21</v>
      </c>
      <c r="I1566" t="s">
        <v>31</v>
      </c>
      <c r="J1566" t="s">
        <v>22</v>
      </c>
      <c r="K1566" cm="1">
        <f t="array" ref="K1566">MEDIAN(IF(jobs_in_data[job_title]=jobs_in_data[[#This Row],[job_title]],jobs_in_data[salary_in_usd]))</f>
        <v>135000</v>
      </c>
    </row>
    <row r="1567" spans="1:11" x14ac:dyDescent="0.25">
      <c r="A1567">
        <v>2023</v>
      </c>
      <c r="B1567" t="s">
        <v>23</v>
      </c>
      <c r="C1567" t="s">
        <v>24</v>
      </c>
      <c r="D1567" s="5">
        <v>189750</v>
      </c>
      <c r="E1567" t="s">
        <v>19</v>
      </c>
      <c r="F1567" t="s">
        <v>13</v>
      </c>
      <c r="G1567" t="s">
        <v>14</v>
      </c>
      <c r="H1567" t="s">
        <v>21</v>
      </c>
      <c r="I1567" t="s">
        <v>19</v>
      </c>
      <c r="J1567" t="s">
        <v>22</v>
      </c>
      <c r="K1567" cm="1">
        <f t="array" ref="K1567">MEDIAN(IF(jobs_in_data[job_title]=jobs_in_data[[#This Row],[job_title]],jobs_in_data[salary_in_usd]))</f>
        <v>154800</v>
      </c>
    </row>
    <row r="1568" spans="1:11" x14ac:dyDescent="0.25">
      <c r="A1568">
        <v>2023</v>
      </c>
      <c r="B1568" t="s">
        <v>23</v>
      </c>
      <c r="C1568" t="s">
        <v>24</v>
      </c>
      <c r="D1568" s="5">
        <v>131100</v>
      </c>
      <c r="E1568" t="s">
        <v>19</v>
      </c>
      <c r="F1568" t="s">
        <v>13</v>
      </c>
      <c r="G1568" t="s">
        <v>14</v>
      </c>
      <c r="H1568" t="s">
        <v>21</v>
      </c>
      <c r="I1568" t="s">
        <v>19</v>
      </c>
      <c r="J1568" t="s">
        <v>22</v>
      </c>
      <c r="K1568" cm="1">
        <f t="array" ref="K1568">MEDIAN(IF(jobs_in_data[job_title]=jobs_in_data[[#This Row],[job_title]],jobs_in_data[salary_in_usd]))</f>
        <v>154800</v>
      </c>
    </row>
    <row r="1569" spans="1:11" x14ac:dyDescent="0.25">
      <c r="A1569">
        <v>2023</v>
      </c>
      <c r="B1569" t="s">
        <v>93</v>
      </c>
      <c r="C1569" t="s">
        <v>24</v>
      </c>
      <c r="D1569" s="5">
        <v>270000</v>
      </c>
      <c r="E1569" t="s">
        <v>19</v>
      </c>
      <c r="F1569" t="s">
        <v>13</v>
      </c>
      <c r="G1569" t="s">
        <v>14</v>
      </c>
      <c r="H1569" t="s">
        <v>25</v>
      </c>
      <c r="I1569" t="s">
        <v>19</v>
      </c>
      <c r="J1569" t="s">
        <v>22</v>
      </c>
      <c r="K1569" cm="1">
        <f t="array" ref="K1569">MEDIAN(IF(jobs_in_data[job_title]=jobs_in_data[[#This Row],[job_title]],jobs_in_data[salary_in_usd]))</f>
        <v>190982.5</v>
      </c>
    </row>
    <row r="1570" spans="1:11" x14ac:dyDescent="0.25">
      <c r="A1570">
        <v>2023</v>
      </c>
      <c r="B1570" t="s">
        <v>93</v>
      </c>
      <c r="C1570" t="s">
        <v>24</v>
      </c>
      <c r="D1570" s="5">
        <v>95000</v>
      </c>
      <c r="E1570" t="s">
        <v>19</v>
      </c>
      <c r="F1570" t="s">
        <v>13</v>
      </c>
      <c r="G1570" t="s">
        <v>14</v>
      </c>
      <c r="H1570" t="s">
        <v>25</v>
      </c>
      <c r="I1570" t="s">
        <v>19</v>
      </c>
      <c r="J1570" t="s">
        <v>22</v>
      </c>
      <c r="K1570" cm="1">
        <f t="array" ref="K1570">MEDIAN(IF(jobs_in_data[job_title]=jobs_in_data[[#This Row],[job_title]],jobs_in_data[salary_in_usd]))</f>
        <v>190982.5</v>
      </c>
    </row>
    <row r="1571" spans="1:11" x14ac:dyDescent="0.25">
      <c r="A1571">
        <v>2023</v>
      </c>
      <c r="B1571" t="s">
        <v>28</v>
      </c>
      <c r="C1571" t="s">
        <v>11</v>
      </c>
      <c r="D1571" s="5">
        <v>117300</v>
      </c>
      <c r="E1571" t="s">
        <v>19</v>
      </c>
      <c r="F1571" t="s">
        <v>13</v>
      </c>
      <c r="G1571" t="s">
        <v>14</v>
      </c>
      <c r="H1571" t="s">
        <v>21</v>
      </c>
      <c r="I1571" t="s">
        <v>19</v>
      </c>
      <c r="J1571" t="s">
        <v>22</v>
      </c>
      <c r="K1571" cm="1">
        <f t="array" ref="K1571">MEDIAN(IF(jobs_in_data[job_title]=jobs_in_data[[#This Row],[job_title]],jobs_in_data[salary_in_usd]))</f>
        <v>140000</v>
      </c>
    </row>
    <row r="1572" spans="1:11" x14ac:dyDescent="0.25">
      <c r="A1572">
        <v>2023</v>
      </c>
      <c r="B1572" t="s">
        <v>28</v>
      </c>
      <c r="C1572" t="s">
        <v>11</v>
      </c>
      <c r="D1572" s="5">
        <v>69000</v>
      </c>
      <c r="E1572" t="s">
        <v>19</v>
      </c>
      <c r="F1572" t="s">
        <v>13</v>
      </c>
      <c r="G1572" t="s">
        <v>14</v>
      </c>
      <c r="H1572" t="s">
        <v>21</v>
      </c>
      <c r="I1572" t="s">
        <v>19</v>
      </c>
      <c r="J1572" t="s">
        <v>22</v>
      </c>
      <c r="K1572" cm="1">
        <f t="array" ref="K1572">MEDIAN(IF(jobs_in_data[job_title]=jobs_in_data[[#This Row],[job_title]],jobs_in_data[salary_in_usd]))</f>
        <v>140000</v>
      </c>
    </row>
    <row r="1573" spans="1:11" x14ac:dyDescent="0.25">
      <c r="A1573">
        <v>2023</v>
      </c>
      <c r="B1573" t="s">
        <v>123</v>
      </c>
      <c r="C1573" t="s">
        <v>24</v>
      </c>
      <c r="D1573" s="5">
        <v>244000</v>
      </c>
      <c r="E1573" t="s">
        <v>19</v>
      </c>
      <c r="F1573" t="s">
        <v>13</v>
      </c>
      <c r="G1573" t="s">
        <v>14</v>
      </c>
      <c r="H1573" t="s">
        <v>21</v>
      </c>
      <c r="I1573" t="s">
        <v>19</v>
      </c>
      <c r="J1573" t="s">
        <v>22</v>
      </c>
      <c r="K1573" cm="1">
        <f t="array" ref="K1573">MEDIAN(IF(jobs_in_data[job_title]=jobs_in_data[[#This Row],[job_title]],jobs_in_data[salary_in_usd]))</f>
        <v>168600</v>
      </c>
    </row>
    <row r="1574" spans="1:11" x14ac:dyDescent="0.25">
      <c r="A1574">
        <v>2023</v>
      </c>
      <c r="B1574" t="s">
        <v>123</v>
      </c>
      <c r="C1574" t="s">
        <v>24</v>
      </c>
      <c r="D1574" s="5">
        <v>200000</v>
      </c>
      <c r="E1574" t="s">
        <v>19</v>
      </c>
      <c r="F1574" t="s">
        <v>13</v>
      </c>
      <c r="G1574" t="s">
        <v>14</v>
      </c>
      <c r="H1574" t="s">
        <v>21</v>
      </c>
      <c r="I1574" t="s">
        <v>19</v>
      </c>
      <c r="J1574" t="s">
        <v>22</v>
      </c>
      <c r="K1574" cm="1">
        <f t="array" ref="K1574">MEDIAN(IF(jobs_in_data[job_title]=jobs_in_data[[#This Row],[job_title]],jobs_in_data[salary_in_usd]))</f>
        <v>168600</v>
      </c>
    </row>
    <row r="1575" spans="1:11" x14ac:dyDescent="0.25">
      <c r="A1575">
        <v>2023</v>
      </c>
      <c r="B1575" t="s">
        <v>28</v>
      </c>
      <c r="C1575" t="s">
        <v>11</v>
      </c>
      <c r="D1575" s="5">
        <v>260000</v>
      </c>
      <c r="E1575" t="s">
        <v>19</v>
      </c>
      <c r="F1575" t="s">
        <v>13</v>
      </c>
      <c r="G1575" t="s">
        <v>14</v>
      </c>
      <c r="H1575" t="s">
        <v>21</v>
      </c>
      <c r="I1575" t="s">
        <v>19</v>
      </c>
      <c r="J1575" t="s">
        <v>22</v>
      </c>
      <c r="K1575" cm="1">
        <f t="array" ref="K1575">MEDIAN(IF(jobs_in_data[job_title]=jobs_in_data[[#This Row],[job_title]],jobs_in_data[salary_in_usd]))</f>
        <v>140000</v>
      </c>
    </row>
    <row r="1576" spans="1:11" x14ac:dyDescent="0.25">
      <c r="A1576">
        <v>2023</v>
      </c>
      <c r="B1576" t="s">
        <v>28</v>
      </c>
      <c r="C1576" t="s">
        <v>11</v>
      </c>
      <c r="D1576" s="5">
        <v>175000</v>
      </c>
      <c r="E1576" t="s">
        <v>19</v>
      </c>
      <c r="F1576" t="s">
        <v>13</v>
      </c>
      <c r="G1576" t="s">
        <v>14</v>
      </c>
      <c r="H1576" t="s">
        <v>21</v>
      </c>
      <c r="I1576" t="s">
        <v>19</v>
      </c>
      <c r="J1576" t="s">
        <v>22</v>
      </c>
      <c r="K1576" cm="1">
        <f t="array" ref="K1576">MEDIAN(IF(jobs_in_data[job_title]=jobs_in_data[[#This Row],[job_title]],jobs_in_data[salary_in_usd]))</f>
        <v>140000</v>
      </c>
    </row>
    <row r="1577" spans="1:11" x14ac:dyDescent="0.25">
      <c r="A1577">
        <v>2023</v>
      </c>
      <c r="B1577" t="s">
        <v>23</v>
      </c>
      <c r="C1577" t="s">
        <v>24</v>
      </c>
      <c r="D1577" s="5">
        <v>105000</v>
      </c>
      <c r="E1577" t="s">
        <v>19</v>
      </c>
      <c r="F1577" t="s">
        <v>13</v>
      </c>
      <c r="G1577" t="s">
        <v>14</v>
      </c>
      <c r="H1577" t="s">
        <v>21</v>
      </c>
      <c r="I1577" t="s">
        <v>19</v>
      </c>
      <c r="J1577" t="s">
        <v>22</v>
      </c>
      <c r="K1577" cm="1">
        <f t="array" ref="K1577">MEDIAN(IF(jobs_in_data[job_title]=jobs_in_data[[#This Row],[job_title]],jobs_in_data[salary_in_usd]))</f>
        <v>154800</v>
      </c>
    </row>
    <row r="1578" spans="1:11" x14ac:dyDescent="0.25">
      <c r="A1578">
        <v>2023</v>
      </c>
      <c r="B1578" t="s">
        <v>23</v>
      </c>
      <c r="C1578" t="s">
        <v>24</v>
      </c>
      <c r="D1578" s="5">
        <v>102500</v>
      </c>
      <c r="E1578" t="s">
        <v>19</v>
      </c>
      <c r="F1578" t="s">
        <v>13</v>
      </c>
      <c r="G1578" t="s">
        <v>14</v>
      </c>
      <c r="H1578" t="s">
        <v>21</v>
      </c>
      <c r="I1578" t="s">
        <v>19</v>
      </c>
      <c r="J1578" t="s">
        <v>22</v>
      </c>
      <c r="K1578" cm="1">
        <f t="array" ref="K1578">MEDIAN(IF(jobs_in_data[job_title]=jobs_in_data[[#This Row],[job_title]],jobs_in_data[salary_in_usd]))</f>
        <v>154800</v>
      </c>
    </row>
    <row r="1579" spans="1:11" x14ac:dyDescent="0.25">
      <c r="A1579">
        <v>2023</v>
      </c>
      <c r="B1579" t="s">
        <v>28</v>
      </c>
      <c r="C1579" t="s">
        <v>11</v>
      </c>
      <c r="D1579" s="5">
        <v>186600</v>
      </c>
      <c r="E1579" t="s">
        <v>19</v>
      </c>
      <c r="F1579" t="s">
        <v>13</v>
      </c>
      <c r="G1579" t="s">
        <v>14</v>
      </c>
      <c r="H1579" t="s">
        <v>25</v>
      </c>
      <c r="I1579" t="s">
        <v>19</v>
      </c>
      <c r="J1579" t="s">
        <v>22</v>
      </c>
      <c r="K1579" cm="1">
        <f t="array" ref="K1579">MEDIAN(IF(jobs_in_data[job_title]=jobs_in_data[[#This Row],[job_title]],jobs_in_data[salary_in_usd]))</f>
        <v>140000</v>
      </c>
    </row>
    <row r="1580" spans="1:11" x14ac:dyDescent="0.25">
      <c r="A1580">
        <v>2023</v>
      </c>
      <c r="B1580" t="s">
        <v>28</v>
      </c>
      <c r="C1580" t="s">
        <v>11</v>
      </c>
      <c r="D1580" s="5">
        <v>116500</v>
      </c>
      <c r="E1580" t="s">
        <v>19</v>
      </c>
      <c r="F1580" t="s">
        <v>13</v>
      </c>
      <c r="G1580" t="s">
        <v>14</v>
      </c>
      <c r="H1580" t="s">
        <v>25</v>
      </c>
      <c r="I1580" t="s">
        <v>19</v>
      </c>
      <c r="J1580" t="s">
        <v>22</v>
      </c>
      <c r="K1580" cm="1">
        <f t="array" ref="K1580">MEDIAN(IF(jobs_in_data[job_title]=jobs_in_data[[#This Row],[job_title]],jobs_in_data[salary_in_usd]))</f>
        <v>140000</v>
      </c>
    </row>
    <row r="1581" spans="1:11" x14ac:dyDescent="0.25">
      <c r="A1581">
        <v>2023</v>
      </c>
      <c r="B1581" t="s">
        <v>132</v>
      </c>
      <c r="C1581" t="s">
        <v>27</v>
      </c>
      <c r="D1581" s="5">
        <v>120000</v>
      </c>
      <c r="E1581" t="s">
        <v>12</v>
      </c>
      <c r="F1581" t="s">
        <v>13</v>
      </c>
      <c r="G1581" t="s">
        <v>14</v>
      </c>
      <c r="H1581" t="s">
        <v>25</v>
      </c>
      <c r="I1581" t="s">
        <v>12</v>
      </c>
      <c r="J1581" t="s">
        <v>22</v>
      </c>
      <c r="K1581" cm="1">
        <f t="array" ref="K1581">MEDIAN(IF(jobs_in_data[job_title]=jobs_in_data[[#This Row],[job_title]],jobs_in_data[salary_in_usd]))</f>
        <v>73309.5</v>
      </c>
    </row>
    <row r="1582" spans="1:11" x14ac:dyDescent="0.25">
      <c r="A1582">
        <v>2023</v>
      </c>
      <c r="B1582" t="s">
        <v>23</v>
      </c>
      <c r="C1582" t="s">
        <v>24</v>
      </c>
      <c r="D1582" s="5">
        <v>170000</v>
      </c>
      <c r="E1582" t="s">
        <v>19</v>
      </c>
      <c r="F1582" t="s">
        <v>13</v>
      </c>
      <c r="G1582" t="s">
        <v>14</v>
      </c>
      <c r="H1582" t="s">
        <v>25</v>
      </c>
      <c r="I1582" t="s">
        <v>19</v>
      </c>
      <c r="J1582" t="s">
        <v>22</v>
      </c>
      <c r="K1582" cm="1">
        <f t="array" ref="K1582">MEDIAN(IF(jobs_in_data[job_title]=jobs_in_data[[#This Row],[job_title]],jobs_in_data[salary_in_usd]))</f>
        <v>154800</v>
      </c>
    </row>
    <row r="1583" spans="1:11" x14ac:dyDescent="0.25">
      <c r="A1583">
        <v>2023</v>
      </c>
      <c r="B1583" t="s">
        <v>23</v>
      </c>
      <c r="C1583" t="s">
        <v>24</v>
      </c>
      <c r="D1583" s="5">
        <v>150000</v>
      </c>
      <c r="E1583" t="s">
        <v>19</v>
      </c>
      <c r="F1583" t="s">
        <v>13</v>
      </c>
      <c r="G1583" t="s">
        <v>14</v>
      </c>
      <c r="H1583" t="s">
        <v>25</v>
      </c>
      <c r="I1583" t="s">
        <v>19</v>
      </c>
      <c r="J1583" t="s">
        <v>22</v>
      </c>
      <c r="K1583" cm="1">
        <f t="array" ref="K1583">MEDIAN(IF(jobs_in_data[job_title]=jobs_in_data[[#This Row],[job_title]],jobs_in_data[salary_in_usd]))</f>
        <v>154800</v>
      </c>
    </row>
    <row r="1584" spans="1:11" x14ac:dyDescent="0.25">
      <c r="A1584">
        <v>2023</v>
      </c>
      <c r="B1584" t="s">
        <v>30</v>
      </c>
      <c r="C1584" t="s">
        <v>27</v>
      </c>
      <c r="D1584" s="5">
        <v>200000</v>
      </c>
      <c r="E1584" t="s">
        <v>19</v>
      </c>
      <c r="F1584" t="s">
        <v>13</v>
      </c>
      <c r="G1584" t="s">
        <v>14</v>
      </c>
      <c r="H1584" t="s">
        <v>25</v>
      </c>
      <c r="I1584" t="s">
        <v>19</v>
      </c>
      <c r="J1584" t="s">
        <v>22</v>
      </c>
      <c r="K1584" cm="1">
        <f t="array" ref="K1584">MEDIAN(IF(jobs_in_data[job_title]=jobs_in_data[[#This Row],[job_title]],jobs_in_data[salary_in_usd]))</f>
        <v>182200</v>
      </c>
    </row>
    <row r="1585" spans="1:11" x14ac:dyDescent="0.25">
      <c r="A1585">
        <v>2023</v>
      </c>
      <c r="B1585" t="s">
        <v>30</v>
      </c>
      <c r="C1585" t="s">
        <v>27</v>
      </c>
      <c r="D1585" s="5">
        <v>170000</v>
      </c>
      <c r="E1585" t="s">
        <v>19</v>
      </c>
      <c r="F1585" t="s">
        <v>13</v>
      </c>
      <c r="G1585" t="s">
        <v>14</v>
      </c>
      <c r="H1585" t="s">
        <v>25</v>
      </c>
      <c r="I1585" t="s">
        <v>19</v>
      </c>
      <c r="J1585" t="s">
        <v>22</v>
      </c>
      <c r="K1585" cm="1">
        <f t="array" ref="K1585">MEDIAN(IF(jobs_in_data[job_title]=jobs_in_data[[#This Row],[job_title]],jobs_in_data[salary_in_usd]))</f>
        <v>182200</v>
      </c>
    </row>
    <row r="1586" spans="1:11" x14ac:dyDescent="0.25">
      <c r="A1586">
        <v>2022</v>
      </c>
      <c r="B1586" t="s">
        <v>43</v>
      </c>
      <c r="C1586" t="s">
        <v>24</v>
      </c>
      <c r="D1586" s="5">
        <v>105066</v>
      </c>
      <c r="E1586" t="s">
        <v>31</v>
      </c>
      <c r="F1586" t="s">
        <v>13</v>
      </c>
      <c r="G1586" t="s">
        <v>14</v>
      </c>
      <c r="H1586" t="s">
        <v>15</v>
      </c>
      <c r="I1586" t="s">
        <v>31</v>
      </c>
      <c r="J1586" t="s">
        <v>58</v>
      </c>
      <c r="K1586" cm="1">
        <f t="array" ref="K1586">MEDIAN(IF(jobs_in_data[job_title]=jobs_in_data[[#This Row],[job_title]],jobs_in_data[salary_in_usd]))</f>
        <v>169056</v>
      </c>
    </row>
    <row r="1587" spans="1:11" x14ac:dyDescent="0.25">
      <c r="A1587">
        <v>2023</v>
      </c>
      <c r="B1587" t="s">
        <v>28</v>
      </c>
      <c r="C1587" t="s">
        <v>11</v>
      </c>
      <c r="D1587" s="5">
        <v>110736</v>
      </c>
      <c r="E1587" t="s">
        <v>31</v>
      </c>
      <c r="F1587" t="s">
        <v>13</v>
      </c>
      <c r="G1587" t="s">
        <v>14</v>
      </c>
      <c r="H1587" t="s">
        <v>21</v>
      </c>
      <c r="I1587" t="s">
        <v>31</v>
      </c>
      <c r="J1587" t="s">
        <v>22</v>
      </c>
      <c r="K1587" cm="1">
        <f t="array" ref="K1587">MEDIAN(IF(jobs_in_data[job_title]=jobs_in_data[[#This Row],[job_title]],jobs_in_data[salary_in_usd]))</f>
        <v>140000</v>
      </c>
    </row>
    <row r="1588" spans="1:11" x14ac:dyDescent="0.25">
      <c r="A1588">
        <v>2023</v>
      </c>
      <c r="B1588" t="s">
        <v>28</v>
      </c>
      <c r="C1588" t="s">
        <v>11</v>
      </c>
      <c r="D1588" s="5">
        <v>86128</v>
      </c>
      <c r="E1588" t="s">
        <v>31</v>
      </c>
      <c r="F1588" t="s">
        <v>13</v>
      </c>
      <c r="G1588" t="s">
        <v>14</v>
      </c>
      <c r="H1588" t="s">
        <v>21</v>
      </c>
      <c r="I1588" t="s">
        <v>31</v>
      </c>
      <c r="J1588" t="s">
        <v>22</v>
      </c>
      <c r="K1588" cm="1">
        <f t="array" ref="K1588">MEDIAN(IF(jobs_in_data[job_title]=jobs_in_data[[#This Row],[job_title]],jobs_in_data[salary_in_usd]))</f>
        <v>140000</v>
      </c>
    </row>
    <row r="1589" spans="1:11" x14ac:dyDescent="0.25">
      <c r="A1589">
        <v>2023</v>
      </c>
      <c r="B1589" t="s">
        <v>32</v>
      </c>
      <c r="C1589" t="s">
        <v>33</v>
      </c>
      <c r="D1589" s="5">
        <v>105000</v>
      </c>
      <c r="E1589" t="s">
        <v>19</v>
      </c>
      <c r="F1589" t="s">
        <v>13</v>
      </c>
      <c r="G1589" t="s">
        <v>14</v>
      </c>
      <c r="H1589" t="s">
        <v>21</v>
      </c>
      <c r="I1589" t="s">
        <v>19</v>
      </c>
      <c r="J1589" t="s">
        <v>22</v>
      </c>
      <c r="K1589" cm="1">
        <f t="array" ref="K1589">MEDIAN(IF(jobs_in_data[job_title]=jobs_in_data[[#This Row],[job_title]],jobs_in_data[salary_in_usd]))</f>
        <v>105320</v>
      </c>
    </row>
    <row r="1590" spans="1:11" x14ac:dyDescent="0.25">
      <c r="A1590">
        <v>2023</v>
      </c>
      <c r="B1590" t="s">
        <v>32</v>
      </c>
      <c r="C1590" t="s">
        <v>33</v>
      </c>
      <c r="D1590" s="5">
        <v>85000</v>
      </c>
      <c r="E1590" t="s">
        <v>19</v>
      </c>
      <c r="F1590" t="s">
        <v>13</v>
      </c>
      <c r="G1590" t="s">
        <v>14</v>
      </c>
      <c r="H1590" t="s">
        <v>21</v>
      </c>
      <c r="I1590" t="s">
        <v>19</v>
      </c>
      <c r="J1590" t="s">
        <v>22</v>
      </c>
      <c r="K1590" cm="1">
        <f t="array" ref="K1590">MEDIAN(IF(jobs_in_data[job_title]=jobs_in_data[[#This Row],[job_title]],jobs_in_data[salary_in_usd]))</f>
        <v>105320</v>
      </c>
    </row>
    <row r="1591" spans="1:11" x14ac:dyDescent="0.25">
      <c r="A1591">
        <v>2023</v>
      </c>
      <c r="B1591" t="s">
        <v>38</v>
      </c>
      <c r="C1591" t="s">
        <v>39</v>
      </c>
      <c r="D1591" s="5">
        <v>92280</v>
      </c>
      <c r="E1591" t="s">
        <v>31</v>
      </c>
      <c r="F1591" t="s">
        <v>13</v>
      </c>
      <c r="G1591" t="s">
        <v>14</v>
      </c>
      <c r="H1591" t="s">
        <v>21</v>
      </c>
      <c r="I1591" t="s">
        <v>31</v>
      </c>
      <c r="J1591" t="s">
        <v>22</v>
      </c>
      <c r="K1591" cm="1">
        <f t="array" ref="K1591">MEDIAN(IF(jobs_in_data[job_title]=jobs_in_data[[#This Row],[job_title]],jobs_in_data[salary_in_usd]))</f>
        <v>110000</v>
      </c>
    </row>
    <row r="1592" spans="1:11" x14ac:dyDescent="0.25">
      <c r="A1592">
        <v>2023</v>
      </c>
      <c r="B1592" t="s">
        <v>38</v>
      </c>
      <c r="C1592" t="s">
        <v>39</v>
      </c>
      <c r="D1592" s="5">
        <v>49216</v>
      </c>
      <c r="E1592" t="s">
        <v>31</v>
      </c>
      <c r="F1592" t="s">
        <v>13</v>
      </c>
      <c r="G1592" t="s">
        <v>14</v>
      </c>
      <c r="H1592" t="s">
        <v>21</v>
      </c>
      <c r="I1592" t="s">
        <v>31</v>
      </c>
      <c r="J1592" t="s">
        <v>22</v>
      </c>
      <c r="K1592" cm="1">
        <f t="array" ref="K1592">MEDIAN(IF(jobs_in_data[job_title]=jobs_in_data[[#This Row],[job_title]],jobs_in_data[salary_in_usd]))</f>
        <v>110000</v>
      </c>
    </row>
    <row r="1593" spans="1:11" x14ac:dyDescent="0.25">
      <c r="A1593">
        <v>2023</v>
      </c>
      <c r="B1593" t="s">
        <v>28</v>
      </c>
      <c r="C1593" t="s">
        <v>11</v>
      </c>
      <c r="D1593" s="5">
        <v>162500</v>
      </c>
      <c r="E1593" t="s">
        <v>19</v>
      </c>
      <c r="F1593" t="s">
        <v>13</v>
      </c>
      <c r="G1593" t="s">
        <v>14</v>
      </c>
      <c r="H1593" t="s">
        <v>21</v>
      </c>
      <c r="I1593" t="s">
        <v>19</v>
      </c>
      <c r="J1593" t="s">
        <v>22</v>
      </c>
      <c r="K1593" cm="1">
        <f t="array" ref="K1593">MEDIAN(IF(jobs_in_data[job_title]=jobs_in_data[[#This Row],[job_title]],jobs_in_data[salary_in_usd]))</f>
        <v>140000</v>
      </c>
    </row>
    <row r="1594" spans="1:11" x14ac:dyDescent="0.25">
      <c r="A1594">
        <v>2023</v>
      </c>
      <c r="B1594" t="s">
        <v>28</v>
      </c>
      <c r="C1594" t="s">
        <v>11</v>
      </c>
      <c r="D1594" s="5">
        <v>130000</v>
      </c>
      <c r="E1594" t="s">
        <v>19</v>
      </c>
      <c r="F1594" t="s">
        <v>13</v>
      </c>
      <c r="G1594" t="s">
        <v>14</v>
      </c>
      <c r="H1594" t="s">
        <v>21</v>
      </c>
      <c r="I1594" t="s">
        <v>19</v>
      </c>
      <c r="J1594" t="s">
        <v>22</v>
      </c>
      <c r="K1594" cm="1">
        <f t="array" ref="K1594">MEDIAN(IF(jobs_in_data[job_title]=jobs_in_data[[#This Row],[job_title]],jobs_in_data[salary_in_usd]))</f>
        <v>140000</v>
      </c>
    </row>
    <row r="1595" spans="1:11" x14ac:dyDescent="0.25">
      <c r="A1595">
        <v>2023</v>
      </c>
      <c r="B1595" t="s">
        <v>30</v>
      </c>
      <c r="C1595" t="s">
        <v>27</v>
      </c>
      <c r="D1595" s="5">
        <v>155000</v>
      </c>
      <c r="E1595" t="s">
        <v>19</v>
      </c>
      <c r="F1595" t="s">
        <v>13</v>
      </c>
      <c r="G1595" t="s">
        <v>14</v>
      </c>
      <c r="H1595" t="s">
        <v>21</v>
      </c>
      <c r="I1595" t="s">
        <v>19</v>
      </c>
      <c r="J1595" t="s">
        <v>22</v>
      </c>
      <c r="K1595" cm="1">
        <f t="array" ref="K1595">MEDIAN(IF(jobs_in_data[job_title]=jobs_in_data[[#This Row],[job_title]],jobs_in_data[salary_in_usd]))</f>
        <v>182200</v>
      </c>
    </row>
    <row r="1596" spans="1:11" x14ac:dyDescent="0.25">
      <c r="A1596">
        <v>2023</v>
      </c>
      <c r="B1596" t="s">
        <v>30</v>
      </c>
      <c r="C1596" t="s">
        <v>27</v>
      </c>
      <c r="D1596" s="5">
        <v>125000</v>
      </c>
      <c r="E1596" t="s">
        <v>19</v>
      </c>
      <c r="F1596" t="s">
        <v>13</v>
      </c>
      <c r="G1596" t="s">
        <v>14</v>
      </c>
      <c r="H1596" t="s">
        <v>21</v>
      </c>
      <c r="I1596" t="s">
        <v>19</v>
      </c>
      <c r="J1596" t="s">
        <v>22</v>
      </c>
      <c r="K1596" cm="1">
        <f t="array" ref="K1596">MEDIAN(IF(jobs_in_data[job_title]=jobs_in_data[[#This Row],[job_title]],jobs_in_data[salary_in_usd]))</f>
        <v>182200</v>
      </c>
    </row>
    <row r="1597" spans="1:11" x14ac:dyDescent="0.25">
      <c r="A1597">
        <v>2023</v>
      </c>
      <c r="B1597" t="s">
        <v>28</v>
      </c>
      <c r="C1597" t="s">
        <v>11</v>
      </c>
      <c r="D1597" s="5">
        <v>242000</v>
      </c>
      <c r="E1597" t="s">
        <v>19</v>
      </c>
      <c r="F1597" t="s">
        <v>13</v>
      </c>
      <c r="G1597" t="s">
        <v>14</v>
      </c>
      <c r="H1597" t="s">
        <v>21</v>
      </c>
      <c r="I1597" t="s">
        <v>19</v>
      </c>
      <c r="J1597" t="s">
        <v>22</v>
      </c>
      <c r="K1597" cm="1">
        <f t="array" ref="K1597">MEDIAN(IF(jobs_in_data[job_title]=jobs_in_data[[#This Row],[job_title]],jobs_in_data[salary_in_usd]))</f>
        <v>140000</v>
      </c>
    </row>
    <row r="1598" spans="1:11" x14ac:dyDescent="0.25">
      <c r="A1598">
        <v>2023</v>
      </c>
      <c r="B1598" t="s">
        <v>28</v>
      </c>
      <c r="C1598" t="s">
        <v>11</v>
      </c>
      <c r="D1598" s="5">
        <v>195000</v>
      </c>
      <c r="E1598" t="s">
        <v>19</v>
      </c>
      <c r="F1598" t="s">
        <v>13</v>
      </c>
      <c r="G1598" t="s">
        <v>14</v>
      </c>
      <c r="H1598" t="s">
        <v>21</v>
      </c>
      <c r="I1598" t="s">
        <v>19</v>
      </c>
      <c r="J1598" t="s">
        <v>22</v>
      </c>
      <c r="K1598" cm="1">
        <f t="array" ref="K1598">MEDIAN(IF(jobs_in_data[job_title]=jobs_in_data[[#This Row],[job_title]],jobs_in_data[salary_in_usd]))</f>
        <v>140000</v>
      </c>
    </row>
    <row r="1599" spans="1:11" x14ac:dyDescent="0.25">
      <c r="A1599">
        <v>2023</v>
      </c>
      <c r="B1599" t="s">
        <v>30</v>
      </c>
      <c r="C1599" t="s">
        <v>27</v>
      </c>
      <c r="D1599" s="5">
        <v>160000</v>
      </c>
      <c r="E1599" t="s">
        <v>19</v>
      </c>
      <c r="F1599" t="s">
        <v>13</v>
      </c>
      <c r="G1599" t="s">
        <v>14</v>
      </c>
      <c r="H1599" t="s">
        <v>25</v>
      </c>
      <c r="I1599" t="s">
        <v>19</v>
      </c>
      <c r="J1599" t="s">
        <v>22</v>
      </c>
      <c r="K1599" cm="1">
        <f t="array" ref="K1599">MEDIAN(IF(jobs_in_data[job_title]=jobs_in_data[[#This Row],[job_title]],jobs_in_data[salary_in_usd]))</f>
        <v>182200</v>
      </c>
    </row>
    <row r="1600" spans="1:11" x14ac:dyDescent="0.25">
      <c r="A1600">
        <v>2023</v>
      </c>
      <c r="B1600" t="s">
        <v>30</v>
      </c>
      <c r="C1600" t="s">
        <v>27</v>
      </c>
      <c r="D1600" s="5">
        <v>140000</v>
      </c>
      <c r="E1600" t="s">
        <v>19</v>
      </c>
      <c r="F1600" t="s">
        <v>13</v>
      </c>
      <c r="G1600" t="s">
        <v>14</v>
      </c>
      <c r="H1600" t="s">
        <v>25</v>
      </c>
      <c r="I1600" t="s">
        <v>19</v>
      </c>
      <c r="J1600" t="s">
        <v>22</v>
      </c>
      <c r="K1600" cm="1">
        <f t="array" ref="K1600">MEDIAN(IF(jobs_in_data[job_title]=jobs_in_data[[#This Row],[job_title]],jobs_in_data[salary_in_usd]))</f>
        <v>182200</v>
      </c>
    </row>
    <row r="1601" spans="1:11" x14ac:dyDescent="0.25">
      <c r="A1601">
        <v>2023</v>
      </c>
      <c r="B1601" t="s">
        <v>79</v>
      </c>
      <c r="C1601" t="s">
        <v>71</v>
      </c>
      <c r="D1601" s="5">
        <v>110000</v>
      </c>
      <c r="E1601" t="s">
        <v>19</v>
      </c>
      <c r="F1601" t="s">
        <v>13</v>
      </c>
      <c r="G1601" t="s">
        <v>14</v>
      </c>
      <c r="H1601" t="s">
        <v>21</v>
      </c>
      <c r="I1601" t="s">
        <v>19</v>
      </c>
      <c r="J1601" t="s">
        <v>22</v>
      </c>
      <c r="K1601" cm="1">
        <f t="array" ref="K1601">MEDIAN(IF(jobs_in_data[job_title]=jobs_in_data[[#This Row],[job_title]],jobs_in_data[salary_in_usd]))</f>
        <v>90000</v>
      </c>
    </row>
    <row r="1602" spans="1:11" x14ac:dyDescent="0.25">
      <c r="A1602">
        <v>2023</v>
      </c>
      <c r="B1602" t="s">
        <v>79</v>
      </c>
      <c r="C1602" t="s">
        <v>71</v>
      </c>
      <c r="D1602" s="5">
        <v>70000</v>
      </c>
      <c r="E1602" t="s">
        <v>19</v>
      </c>
      <c r="F1602" t="s">
        <v>13</v>
      </c>
      <c r="G1602" t="s">
        <v>14</v>
      </c>
      <c r="H1602" t="s">
        <v>21</v>
      </c>
      <c r="I1602" t="s">
        <v>19</v>
      </c>
      <c r="J1602" t="s">
        <v>22</v>
      </c>
      <c r="K1602" cm="1">
        <f t="array" ref="K1602">MEDIAN(IF(jobs_in_data[job_title]=jobs_in_data[[#This Row],[job_title]],jobs_in_data[salary_in_usd]))</f>
        <v>90000</v>
      </c>
    </row>
    <row r="1603" spans="1:11" x14ac:dyDescent="0.25">
      <c r="A1603">
        <v>2023</v>
      </c>
      <c r="B1603" t="s">
        <v>35</v>
      </c>
      <c r="C1603" t="s">
        <v>36</v>
      </c>
      <c r="D1603" s="5">
        <v>430640</v>
      </c>
      <c r="E1603" t="s">
        <v>31</v>
      </c>
      <c r="F1603" t="s">
        <v>13</v>
      </c>
      <c r="G1603" t="s">
        <v>14</v>
      </c>
      <c r="H1603" t="s">
        <v>21</v>
      </c>
      <c r="I1603" t="s">
        <v>31</v>
      </c>
      <c r="J1603" t="s">
        <v>22</v>
      </c>
      <c r="K1603" cm="1">
        <f t="array" ref="K1603">MEDIAN(IF(jobs_in_data[job_title]=jobs_in_data[[#This Row],[job_title]],jobs_in_data[salary_in_usd]))</f>
        <v>149400</v>
      </c>
    </row>
    <row r="1604" spans="1:11" x14ac:dyDescent="0.25">
      <c r="A1604">
        <v>2023</v>
      </c>
      <c r="B1604" t="s">
        <v>35</v>
      </c>
      <c r="C1604" t="s">
        <v>36</v>
      </c>
      <c r="D1604" s="5">
        <v>61520</v>
      </c>
      <c r="E1604" t="s">
        <v>31</v>
      </c>
      <c r="F1604" t="s">
        <v>13</v>
      </c>
      <c r="G1604" t="s">
        <v>14</v>
      </c>
      <c r="H1604" t="s">
        <v>21</v>
      </c>
      <c r="I1604" t="s">
        <v>31</v>
      </c>
      <c r="J1604" t="s">
        <v>22</v>
      </c>
      <c r="K1604" cm="1">
        <f t="array" ref="K1604">MEDIAN(IF(jobs_in_data[job_title]=jobs_in_data[[#This Row],[job_title]],jobs_in_data[salary_in_usd]))</f>
        <v>149400</v>
      </c>
    </row>
    <row r="1605" spans="1:11" x14ac:dyDescent="0.25">
      <c r="A1605">
        <v>2023</v>
      </c>
      <c r="B1605" t="s">
        <v>66</v>
      </c>
      <c r="C1605" t="s">
        <v>27</v>
      </c>
      <c r="D1605" s="5">
        <v>30000</v>
      </c>
      <c r="E1605" t="s">
        <v>19</v>
      </c>
      <c r="F1605" t="s">
        <v>13</v>
      </c>
      <c r="G1605" t="s">
        <v>74</v>
      </c>
      <c r="H1605" t="s">
        <v>25</v>
      </c>
      <c r="I1605" t="s">
        <v>19</v>
      </c>
      <c r="J1605" t="s">
        <v>58</v>
      </c>
      <c r="K1605" cm="1">
        <f t="array" ref="K1605">MEDIAN(IF(jobs_in_data[job_title]=jobs_in_data[[#This Row],[job_title]],jobs_in_data[salary_in_usd]))</f>
        <v>184375</v>
      </c>
    </row>
    <row r="1606" spans="1:11" x14ac:dyDescent="0.25">
      <c r="A1606">
        <v>2023</v>
      </c>
      <c r="B1606" t="s">
        <v>66</v>
      </c>
      <c r="C1606" t="s">
        <v>27</v>
      </c>
      <c r="D1606" s="5">
        <v>25500</v>
      </c>
      <c r="E1606" t="s">
        <v>19</v>
      </c>
      <c r="F1606" t="s">
        <v>13</v>
      </c>
      <c r="G1606" t="s">
        <v>74</v>
      </c>
      <c r="H1606" t="s">
        <v>25</v>
      </c>
      <c r="I1606" t="s">
        <v>19</v>
      </c>
      <c r="J1606" t="s">
        <v>58</v>
      </c>
      <c r="K1606" cm="1">
        <f t="array" ref="K1606">MEDIAN(IF(jobs_in_data[job_title]=jobs_in_data[[#This Row],[job_title]],jobs_in_data[salary_in_usd]))</f>
        <v>184375</v>
      </c>
    </row>
    <row r="1607" spans="1:11" x14ac:dyDescent="0.25">
      <c r="A1607">
        <v>2023</v>
      </c>
      <c r="B1607" t="s">
        <v>32</v>
      </c>
      <c r="C1607" t="s">
        <v>33</v>
      </c>
      <c r="D1607" s="5">
        <v>150000</v>
      </c>
      <c r="E1607" t="s">
        <v>19</v>
      </c>
      <c r="F1607" t="s">
        <v>13</v>
      </c>
      <c r="G1607" t="s">
        <v>14</v>
      </c>
      <c r="H1607" t="s">
        <v>25</v>
      </c>
      <c r="I1607" t="s">
        <v>19</v>
      </c>
      <c r="J1607" t="s">
        <v>22</v>
      </c>
      <c r="K1607" cm="1">
        <f t="array" ref="K1607">MEDIAN(IF(jobs_in_data[job_title]=jobs_in_data[[#This Row],[job_title]],jobs_in_data[salary_in_usd]))</f>
        <v>105320</v>
      </c>
    </row>
    <row r="1608" spans="1:11" x14ac:dyDescent="0.25">
      <c r="A1608">
        <v>2023</v>
      </c>
      <c r="B1608" t="s">
        <v>32</v>
      </c>
      <c r="C1608" t="s">
        <v>33</v>
      </c>
      <c r="D1608" s="5">
        <v>110000</v>
      </c>
      <c r="E1608" t="s">
        <v>19</v>
      </c>
      <c r="F1608" t="s">
        <v>13</v>
      </c>
      <c r="G1608" t="s">
        <v>14</v>
      </c>
      <c r="H1608" t="s">
        <v>25</v>
      </c>
      <c r="I1608" t="s">
        <v>19</v>
      </c>
      <c r="J1608" t="s">
        <v>22</v>
      </c>
      <c r="K1608" cm="1">
        <f t="array" ref="K1608">MEDIAN(IF(jobs_in_data[job_title]=jobs_in_data[[#This Row],[job_title]],jobs_in_data[salary_in_usd]))</f>
        <v>105320</v>
      </c>
    </row>
    <row r="1609" spans="1:11" x14ac:dyDescent="0.25">
      <c r="A1609">
        <v>2023</v>
      </c>
      <c r="B1609" t="s">
        <v>28</v>
      </c>
      <c r="C1609" t="s">
        <v>11</v>
      </c>
      <c r="D1609" s="5">
        <v>162500</v>
      </c>
      <c r="E1609" t="s">
        <v>19</v>
      </c>
      <c r="F1609" t="s">
        <v>13</v>
      </c>
      <c r="G1609" t="s">
        <v>14</v>
      </c>
      <c r="H1609" t="s">
        <v>21</v>
      </c>
      <c r="I1609" t="s">
        <v>19</v>
      </c>
      <c r="J1609" t="s">
        <v>22</v>
      </c>
      <c r="K1609" cm="1">
        <f t="array" ref="K1609">MEDIAN(IF(jobs_in_data[job_title]=jobs_in_data[[#This Row],[job_title]],jobs_in_data[salary_in_usd]))</f>
        <v>140000</v>
      </c>
    </row>
    <row r="1610" spans="1:11" x14ac:dyDescent="0.25">
      <c r="A1610">
        <v>2023</v>
      </c>
      <c r="B1610" t="s">
        <v>28</v>
      </c>
      <c r="C1610" t="s">
        <v>11</v>
      </c>
      <c r="D1610" s="5">
        <v>130000</v>
      </c>
      <c r="E1610" t="s">
        <v>19</v>
      </c>
      <c r="F1610" t="s">
        <v>13</v>
      </c>
      <c r="G1610" t="s">
        <v>14</v>
      </c>
      <c r="H1610" t="s">
        <v>21</v>
      </c>
      <c r="I1610" t="s">
        <v>19</v>
      </c>
      <c r="J1610" t="s">
        <v>22</v>
      </c>
      <c r="K1610" cm="1">
        <f t="array" ref="K1610">MEDIAN(IF(jobs_in_data[job_title]=jobs_in_data[[#This Row],[job_title]],jobs_in_data[salary_in_usd]))</f>
        <v>140000</v>
      </c>
    </row>
    <row r="1611" spans="1:11" x14ac:dyDescent="0.25">
      <c r="A1611">
        <v>2023</v>
      </c>
      <c r="B1611" t="s">
        <v>32</v>
      </c>
      <c r="C1611" t="s">
        <v>33</v>
      </c>
      <c r="D1611" s="5">
        <v>105380</v>
      </c>
      <c r="E1611" t="s">
        <v>19</v>
      </c>
      <c r="F1611" t="s">
        <v>13</v>
      </c>
      <c r="G1611" t="s">
        <v>14</v>
      </c>
      <c r="H1611" t="s">
        <v>21</v>
      </c>
      <c r="I1611" t="s">
        <v>19</v>
      </c>
      <c r="J1611" t="s">
        <v>22</v>
      </c>
      <c r="K1611" cm="1">
        <f t="array" ref="K1611">MEDIAN(IF(jobs_in_data[job_title]=jobs_in_data[[#This Row],[job_title]],jobs_in_data[salary_in_usd]))</f>
        <v>105320</v>
      </c>
    </row>
    <row r="1612" spans="1:11" x14ac:dyDescent="0.25">
      <c r="A1612">
        <v>2023</v>
      </c>
      <c r="B1612" t="s">
        <v>32</v>
      </c>
      <c r="C1612" t="s">
        <v>33</v>
      </c>
      <c r="D1612" s="5">
        <v>64500</v>
      </c>
      <c r="E1612" t="s">
        <v>19</v>
      </c>
      <c r="F1612" t="s">
        <v>13</v>
      </c>
      <c r="G1612" t="s">
        <v>14</v>
      </c>
      <c r="H1612" t="s">
        <v>21</v>
      </c>
      <c r="I1612" t="s">
        <v>19</v>
      </c>
      <c r="J1612" t="s">
        <v>22</v>
      </c>
      <c r="K1612" cm="1">
        <f t="array" ref="K1612">MEDIAN(IF(jobs_in_data[job_title]=jobs_in_data[[#This Row],[job_title]],jobs_in_data[salary_in_usd]))</f>
        <v>105320</v>
      </c>
    </row>
    <row r="1613" spans="1:11" x14ac:dyDescent="0.25">
      <c r="A1613">
        <v>2023</v>
      </c>
      <c r="B1613" t="s">
        <v>195</v>
      </c>
      <c r="C1613" t="s">
        <v>27</v>
      </c>
      <c r="D1613" s="5">
        <v>70179</v>
      </c>
      <c r="E1613" t="s">
        <v>115</v>
      </c>
      <c r="F1613" t="s">
        <v>13</v>
      </c>
      <c r="G1613" t="s">
        <v>14</v>
      </c>
      <c r="H1613" t="s">
        <v>25</v>
      </c>
      <c r="I1613" t="s">
        <v>12</v>
      </c>
      <c r="J1613" t="s">
        <v>58</v>
      </c>
      <c r="K1613" cm="1">
        <f t="array" ref="K1613">MEDIAN(IF(jobs_in_data[job_title]=jobs_in_data[[#This Row],[job_title]],jobs_in_data[salary_in_usd]))</f>
        <v>130000</v>
      </c>
    </row>
    <row r="1614" spans="1:11" x14ac:dyDescent="0.25">
      <c r="A1614">
        <v>2023</v>
      </c>
      <c r="B1614" t="s">
        <v>30</v>
      </c>
      <c r="C1614" t="s">
        <v>27</v>
      </c>
      <c r="D1614" s="5">
        <v>97171</v>
      </c>
      <c r="E1614" t="s">
        <v>75</v>
      </c>
      <c r="F1614" t="s">
        <v>13</v>
      </c>
      <c r="G1614" t="s">
        <v>14</v>
      </c>
      <c r="H1614" t="s">
        <v>25</v>
      </c>
      <c r="I1614" t="s">
        <v>75</v>
      </c>
      <c r="J1614" t="s">
        <v>16</v>
      </c>
      <c r="K1614" cm="1">
        <f t="array" ref="K1614">MEDIAN(IF(jobs_in_data[job_title]=jobs_in_data[[#This Row],[job_title]],jobs_in_data[salary_in_usd]))</f>
        <v>182200</v>
      </c>
    </row>
    <row r="1615" spans="1:11" x14ac:dyDescent="0.25">
      <c r="A1615">
        <v>2023</v>
      </c>
      <c r="B1615" t="s">
        <v>118</v>
      </c>
      <c r="C1615" t="s">
        <v>36</v>
      </c>
      <c r="D1615" s="5">
        <v>155000</v>
      </c>
      <c r="E1615" t="s">
        <v>19</v>
      </c>
      <c r="F1615" t="s">
        <v>13</v>
      </c>
      <c r="G1615" t="s">
        <v>14</v>
      </c>
      <c r="H1615" t="s">
        <v>21</v>
      </c>
      <c r="I1615" t="s">
        <v>19</v>
      </c>
      <c r="J1615" t="s">
        <v>22</v>
      </c>
      <c r="K1615" cm="1">
        <f t="array" ref="K1615">MEDIAN(IF(jobs_in_data[job_title]=jobs_in_data[[#This Row],[job_title]],jobs_in_data[salary_in_usd]))</f>
        <v>140000</v>
      </c>
    </row>
    <row r="1616" spans="1:11" x14ac:dyDescent="0.25">
      <c r="A1616">
        <v>2023</v>
      </c>
      <c r="B1616" t="s">
        <v>118</v>
      </c>
      <c r="C1616" t="s">
        <v>36</v>
      </c>
      <c r="D1616" s="5">
        <v>140000</v>
      </c>
      <c r="E1616" t="s">
        <v>19</v>
      </c>
      <c r="F1616" t="s">
        <v>13</v>
      </c>
      <c r="G1616" t="s">
        <v>14</v>
      </c>
      <c r="H1616" t="s">
        <v>21</v>
      </c>
      <c r="I1616" t="s">
        <v>19</v>
      </c>
      <c r="J1616" t="s">
        <v>22</v>
      </c>
      <c r="K1616" cm="1">
        <f t="array" ref="K1616">MEDIAN(IF(jobs_in_data[job_title]=jobs_in_data[[#This Row],[job_title]],jobs_in_data[salary_in_usd]))</f>
        <v>140000</v>
      </c>
    </row>
    <row r="1617" spans="1:11" x14ac:dyDescent="0.25">
      <c r="A1617">
        <v>2023</v>
      </c>
      <c r="B1617" t="s">
        <v>28</v>
      </c>
      <c r="C1617" t="s">
        <v>11</v>
      </c>
      <c r="D1617" s="5">
        <v>100000</v>
      </c>
      <c r="E1617" t="s">
        <v>19</v>
      </c>
      <c r="F1617" t="s">
        <v>13</v>
      </c>
      <c r="G1617" t="s">
        <v>14</v>
      </c>
      <c r="H1617" t="s">
        <v>25</v>
      </c>
      <c r="I1617" t="s">
        <v>19</v>
      </c>
      <c r="J1617" t="s">
        <v>22</v>
      </c>
      <c r="K1617" cm="1">
        <f t="array" ref="K1617">MEDIAN(IF(jobs_in_data[job_title]=jobs_in_data[[#This Row],[job_title]],jobs_in_data[salary_in_usd]))</f>
        <v>140000</v>
      </c>
    </row>
    <row r="1618" spans="1:11" x14ac:dyDescent="0.25">
      <c r="A1618">
        <v>2023</v>
      </c>
      <c r="B1618" t="s">
        <v>28</v>
      </c>
      <c r="C1618" t="s">
        <v>11</v>
      </c>
      <c r="D1618" s="5">
        <v>70000</v>
      </c>
      <c r="E1618" t="s">
        <v>19</v>
      </c>
      <c r="F1618" t="s">
        <v>13</v>
      </c>
      <c r="G1618" t="s">
        <v>14</v>
      </c>
      <c r="H1618" t="s">
        <v>25</v>
      </c>
      <c r="I1618" t="s">
        <v>19</v>
      </c>
      <c r="J1618" t="s">
        <v>22</v>
      </c>
      <c r="K1618" cm="1">
        <f t="array" ref="K1618">MEDIAN(IF(jobs_in_data[job_title]=jobs_in_data[[#This Row],[job_title]],jobs_in_data[salary_in_usd]))</f>
        <v>140000</v>
      </c>
    </row>
    <row r="1619" spans="1:11" x14ac:dyDescent="0.25">
      <c r="A1619">
        <v>2023</v>
      </c>
      <c r="B1619" t="s">
        <v>28</v>
      </c>
      <c r="C1619" t="s">
        <v>11</v>
      </c>
      <c r="D1619" s="5">
        <v>100000</v>
      </c>
      <c r="E1619" t="s">
        <v>19</v>
      </c>
      <c r="F1619" t="s">
        <v>13</v>
      </c>
      <c r="G1619" t="s">
        <v>14</v>
      </c>
      <c r="H1619" t="s">
        <v>25</v>
      </c>
      <c r="I1619" t="s">
        <v>19</v>
      </c>
      <c r="J1619" t="s">
        <v>22</v>
      </c>
      <c r="K1619" cm="1">
        <f t="array" ref="K1619">MEDIAN(IF(jobs_in_data[job_title]=jobs_in_data[[#This Row],[job_title]],jobs_in_data[salary_in_usd]))</f>
        <v>140000</v>
      </c>
    </row>
    <row r="1620" spans="1:11" x14ac:dyDescent="0.25">
      <c r="A1620">
        <v>2023</v>
      </c>
      <c r="B1620" t="s">
        <v>28</v>
      </c>
      <c r="C1620" t="s">
        <v>11</v>
      </c>
      <c r="D1620" s="5">
        <v>70000</v>
      </c>
      <c r="E1620" t="s">
        <v>19</v>
      </c>
      <c r="F1620" t="s">
        <v>13</v>
      </c>
      <c r="G1620" t="s">
        <v>14</v>
      </c>
      <c r="H1620" t="s">
        <v>25</v>
      </c>
      <c r="I1620" t="s">
        <v>19</v>
      </c>
      <c r="J1620" t="s">
        <v>22</v>
      </c>
      <c r="K1620" cm="1">
        <f t="array" ref="K1620">MEDIAN(IF(jobs_in_data[job_title]=jobs_in_data[[#This Row],[job_title]],jobs_in_data[salary_in_usd]))</f>
        <v>140000</v>
      </c>
    </row>
    <row r="1621" spans="1:11" x14ac:dyDescent="0.25">
      <c r="A1621">
        <v>2023</v>
      </c>
      <c r="B1621" t="s">
        <v>99</v>
      </c>
      <c r="C1621" t="s">
        <v>33</v>
      </c>
      <c r="D1621" s="5">
        <v>105000</v>
      </c>
      <c r="E1621" t="s">
        <v>19</v>
      </c>
      <c r="F1621" t="s">
        <v>13</v>
      </c>
      <c r="G1621" t="s">
        <v>14</v>
      </c>
      <c r="H1621" t="s">
        <v>15</v>
      </c>
      <c r="I1621" t="s">
        <v>19</v>
      </c>
      <c r="J1621" t="s">
        <v>16</v>
      </c>
      <c r="K1621" cm="1">
        <f t="array" ref="K1621">MEDIAN(IF(jobs_in_data[job_title]=jobs_in_data[[#This Row],[job_title]],jobs_in_data[salary_in_usd]))</f>
        <v>73566.5</v>
      </c>
    </row>
    <row r="1622" spans="1:11" x14ac:dyDescent="0.25">
      <c r="A1622">
        <v>2023</v>
      </c>
      <c r="B1622" t="s">
        <v>32</v>
      </c>
      <c r="C1622" t="s">
        <v>33</v>
      </c>
      <c r="D1622" s="5">
        <v>46755</v>
      </c>
      <c r="E1622" t="s">
        <v>31</v>
      </c>
      <c r="F1622" t="s">
        <v>13</v>
      </c>
      <c r="G1622" t="s">
        <v>14</v>
      </c>
      <c r="H1622" t="s">
        <v>21</v>
      </c>
      <c r="I1622" t="s">
        <v>31</v>
      </c>
      <c r="J1622" t="s">
        <v>22</v>
      </c>
      <c r="K1622" cm="1">
        <f t="array" ref="K1622">MEDIAN(IF(jobs_in_data[job_title]=jobs_in_data[[#This Row],[job_title]],jobs_in_data[salary_in_usd]))</f>
        <v>105320</v>
      </c>
    </row>
    <row r="1623" spans="1:11" x14ac:dyDescent="0.25">
      <c r="A1623">
        <v>2023</v>
      </c>
      <c r="B1623" t="s">
        <v>32</v>
      </c>
      <c r="C1623" t="s">
        <v>33</v>
      </c>
      <c r="D1623" s="5">
        <v>43064</v>
      </c>
      <c r="E1623" t="s">
        <v>31</v>
      </c>
      <c r="F1623" t="s">
        <v>13</v>
      </c>
      <c r="G1623" t="s">
        <v>14</v>
      </c>
      <c r="H1623" t="s">
        <v>21</v>
      </c>
      <c r="I1623" t="s">
        <v>31</v>
      </c>
      <c r="J1623" t="s">
        <v>22</v>
      </c>
      <c r="K1623" cm="1">
        <f t="array" ref="K1623">MEDIAN(IF(jobs_in_data[job_title]=jobs_in_data[[#This Row],[job_title]],jobs_in_data[salary_in_usd]))</f>
        <v>105320</v>
      </c>
    </row>
    <row r="1624" spans="1:11" x14ac:dyDescent="0.25">
      <c r="A1624">
        <v>2023</v>
      </c>
      <c r="B1624" t="s">
        <v>28</v>
      </c>
      <c r="C1624" t="s">
        <v>11</v>
      </c>
      <c r="D1624" s="5">
        <v>162500</v>
      </c>
      <c r="E1624" t="s">
        <v>19</v>
      </c>
      <c r="F1624" t="s">
        <v>13</v>
      </c>
      <c r="G1624" t="s">
        <v>14</v>
      </c>
      <c r="H1624" t="s">
        <v>21</v>
      </c>
      <c r="I1624" t="s">
        <v>19</v>
      </c>
      <c r="J1624" t="s">
        <v>22</v>
      </c>
      <c r="K1624" cm="1">
        <f t="array" ref="K1624">MEDIAN(IF(jobs_in_data[job_title]=jobs_in_data[[#This Row],[job_title]],jobs_in_data[salary_in_usd]))</f>
        <v>140000</v>
      </c>
    </row>
    <row r="1625" spans="1:11" x14ac:dyDescent="0.25">
      <c r="A1625">
        <v>2023</v>
      </c>
      <c r="B1625" t="s">
        <v>28</v>
      </c>
      <c r="C1625" t="s">
        <v>11</v>
      </c>
      <c r="D1625" s="5">
        <v>130000</v>
      </c>
      <c r="E1625" t="s">
        <v>19</v>
      </c>
      <c r="F1625" t="s">
        <v>13</v>
      </c>
      <c r="G1625" t="s">
        <v>14</v>
      </c>
      <c r="H1625" t="s">
        <v>21</v>
      </c>
      <c r="I1625" t="s">
        <v>19</v>
      </c>
      <c r="J1625" t="s">
        <v>22</v>
      </c>
      <c r="K1625" cm="1">
        <f t="array" ref="K1625">MEDIAN(IF(jobs_in_data[job_title]=jobs_in_data[[#This Row],[job_title]],jobs_in_data[salary_in_usd]))</f>
        <v>140000</v>
      </c>
    </row>
    <row r="1626" spans="1:11" x14ac:dyDescent="0.25">
      <c r="A1626">
        <v>2023</v>
      </c>
      <c r="B1626" t="s">
        <v>23</v>
      </c>
      <c r="C1626" t="s">
        <v>24</v>
      </c>
      <c r="D1626" s="5">
        <v>67672</v>
      </c>
      <c r="E1626" t="s">
        <v>31</v>
      </c>
      <c r="F1626" t="s">
        <v>13</v>
      </c>
      <c r="G1626" t="s">
        <v>14</v>
      </c>
      <c r="H1626" t="s">
        <v>21</v>
      </c>
      <c r="I1626" t="s">
        <v>31</v>
      </c>
      <c r="J1626" t="s">
        <v>22</v>
      </c>
      <c r="K1626" cm="1">
        <f t="array" ref="K1626">MEDIAN(IF(jobs_in_data[job_title]=jobs_in_data[[#This Row],[job_title]],jobs_in_data[salary_in_usd]))</f>
        <v>154800</v>
      </c>
    </row>
    <row r="1627" spans="1:11" x14ac:dyDescent="0.25">
      <c r="A1627">
        <v>2023</v>
      </c>
      <c r="B1627" t="s">
        <v>23</v>
      </c>
      <c r="C1627" t="s">
        <v>24</v>
      </c>
      <c r="D1627" s="5">
        <v>55368</v>
      </c>
      <c r="E1627" t="s">
        <v>31</v>
      </c>
      <c r="F1627" t="s">
        <v>13</v>
      </c>
      <c r="G1627" t="s">
        <v>14</v>
      </c>
      <c r="H1627" t="s">
        <v>21</v>
      </c>
      <c r="I1627" t="s">
        <v>31</v>
      </c>
      <c r="J1627" t="s">
        <v>22</v>
      </c>
      <c r="K1627" cm="1">
        <f t="array" ref="K1627">MEDIAN(IF(jobs_in_data[job_title]=jobs_in_data[[#This Row],[job_title]],jobs_in_data[salary_in_usd]))</f>
        <v>154800</v>
      </c>
    </row>
    <row r="1628" spans="1:11" x14ac:dyDescent="0.25">
      <c r="A1628">
        <v>2023</v>
      </c>
      <c r="B1628" t="s">
        <v>197</v>
      </c>
      <c r="C1628" t="s">
        <v>11</v>
      </c>
      <c r="D1628" s="5">
        <v>86128</v>
      </c>
      <c r="E1628" t="s">
        <v>31</v>
      </c>
      <c r="F1628" t="s">
        <v>13</v>
      </c>
      <c r="G1628" t="s">
        <v>14</v>
      </c>
      <c r="H1628" t="s">
        <v>25</v>
      </c>
      <c r="I1628" t="s">
        <v>31</v>
      </c>
      <c r="J1628" t="s">
        <v>22</v>
      </c>
      <c r="K1628" cm="1">
        <f t="array" ref="K1628">MEDIAN(IF(jobs_in_data[job_title]=jobs_in_data[[#This Row],[job_title]],jobs_in_data[salary_in_usd]))</f>
        <v>72286</v>
      </c>
    </row>
    <row r="1629" spans="1:11" x14ac:dyDescent="0.25">
      <c r="A1629">
        <v>2023</v>
      </c>
      <c r="B1629" t="s">
        <v>197</v>
      </c>
      <c r="C1629" t="s">
        <v>11</v>
      </c>
      <c r="D1629" s="5">
        <v>58444</v>
      </c>
      <c r="E1629" t="s">
        <v>31</v>
      </c>
      <c r="F1629" t="s">
        <v>13</v>
      </c>
      <c r="G1629" t="s">
        <v>14</v>
      </c>
      <c r="H1629" t="s">
        <v>25</v>
      </c>
      <c r="I1629" t="s">
        <v>31</v>
      </c>
      <c r="J1629" t="s">
        <v>22</v>
      </c>
      <c r="K1629" cm="1">
        <f t="array" ref="K1629">MEDIAN(IF(jobs_in_data[job_title]=jobs_in_data[[#This Row],[job_title]],jobs_in_data[salary_in_usd]))</f>
        <v>72286</v>
      </c>
    </row>
    <row r="1630" spans="1:11" x14ac:dyDescent="0.25">
      <c r="A1630">
        <v>2023</v>
      </c>
      <c r="B1630" t="s">
        <v>30</v>
      </c>
      <c r="C1630" t="s">
        <v>27</v>
      </c>
      <c r="D1630" s="5">
        <v>300000</v>
      </c>
      <c r="E1630" t="s">
        <v>19</v>
      </c>
      <c r="F1630" t="s">
        <v>13</v>
      </c>
      <c r="G1630" t="s">
        <v>14</v>
      </c>
      <c r="H1630" t="s">
        <v>21</v>
      </c>
      <c r="I1630" t="s">
        <v>19</v>
      </c>
      <c r="J1630" t="s">
        <v>22</v>
      </c>
      <c r="K1630" cm="1">
        <f t="array" ref="K1630">MEDIAN(IF(jobs_in_data[job_title]=jobs_in_data[[#This Row],[job_title]],jobs_in_data[salary_in_usd]))</f>
        <v>182200</v>
      </c>
    </row>
    <row r="1631" spans="1:11" x14ac:dyDescent="0.25">
      <c r="A1631">
        <v>2023</v>
      </c>
      <c r="B1631" t="s">
        <v>30</v>
      </c>
      <c r="C1631" t="s">
        <v>27</v>
      </c>
      <c r="D1631" s="5">
        <v>250000</v>
      </c>
      <c r="E1631" t="s">
        <v>19</v>
      </c>
      <c r="F1631" t="s">
        <v>13</v>
      </c>
      <c r="G1631" t="s">
        <v>14</v>
      </c>
      <c r="H1631" t="s">
        <v>21</v>
      </c>
      <c r="I1631" t="s">
        <v>19</v>
      </c>
      <c r="J1631" t="s">
        <v>22</v>
      </c>
      <c r="K1631" cm="1">
        <f t="array" ref="K1631">MEDIAN(IF(jobs_in_data[job_title]=jobs_in_data[[#This Row],[job_title]],jobs_in_data[salary_in_usd]))</f>
        <v>182200</v>
      </c>
    </row>
    <row r="1632" spans="1:11" x14ac:dyDescent="0.25">
      <c r="A1632">
        <v>2023</v>
      </c>
      <c r="B1632" t="s">
        <v>43</v>
      </c>
      <c r="C1632" t="s">
        <v>24</v>
      </c>
      <c r="D1632" s="5">
        <v>230000</v>
      </c>
      <c r="E1632" t="s">
        <v>19</v>
      </c>
      <c r="F1632" t="s">
        <v>13</v>
      </c>
      <c r="G1632" t="s">
        <v>14</v>
      </c>
      <c r="H1632" t="s">
        <v>21</v>
      </c>
      <c r="I1632" t="s">
        <v>19</v>
      </c>
      <c r="J1632" t="s">
        <v>22</v>
      </c>
      <c r="K1632" cm="1">
        <f t="array" ref="K1632">MEDIAN(IF(jobs_in_data[job_title]=jobs_in_data[[#This Row],[job_title]],jobs_in_data[salary_in_usd]))</f>
        <v>169056</v>
      </c>
    </row>
    <row r="1633" spans="1:11" x14ac:dyDescent="0.25">
      <c r="A1633">
        <v>2023</v>
      </c>
      <c r="B1633" t="s">
        <v>43</v>
      </c>
      <c r="C1633" t="s">
        <v>24</v>
      </c>
      <c r="D1633" s="5">
        <v>200000</v>
      </c>
      <c r="E1633" t="s">
        <v>19</v>
      </c>
      <c r="F1633" t="s">
        <v>13</v>
      </c>
      <c r="G1633" t="s">
        <v>14</v>
      </c>
      <c r="H1633" t="s">
        <v>21</v>
      </c>
      <c r="I1633" t="s">
        <v>19</v>
      </c>
      <c r="J1633" t="s">
        <v>22</v>
      </c>
      <c r="K1633" cm="1">
        <f t="array" ref="K1633">MEDIAN(IF(jobs_in_data[job_title]=jobs_in_data[[#This Row],[job_title]],jobs_in_data[salary_in_usd]))</f>
        <v>169056</v>
      </c>
    </row>
    <row r="1634" spans="1:11" x14ac:dyDescent="0.25">
      <c r="A1634">
        <v>2023</v>
      </c>
      <c r="B1634" t="s">
        <v>28</v>
      </c>
      <c r="C1634" t="s">
        <v>11</v>
      </c>
      <c r="D1634" s="5">
        <v>180000</v>
      </c>
      <c r="E1634" t="s">
        <v>19</v>
      </c>
      <c r="F1634" t="s">
        <v>13</v>
      </c>
      <c r="G1634" t="s">
        <v>14</v>
      </c>
      <c r="H1634" t="s">
        <v>21</v>
      </c>
      <c r="I1634" t="s">
        <v>19</v>
      </c>
      <c r="J1634" t="s">
        <v>22</v>
      </c>
      <c r="K1634" cm="1">
        <f t="array" ref="K1634">MEDIAN(IF(jobs_in_data[job_title]=jobs_in_data[[#This Row],[job_title]],jobs_in_data[salary_in_usd]))</f>
        <v>140000</v>
      </c>
    </row>
    <row r="1635" spans="1:11" x14ac:dyDescent="0.25">
      <c r="A1635">
        <v>2023</v>
      </c>
      <c r="B1635" t="s">
        <v>28</v>
      </c>
      <c r="C1635" t="s">
        <v>11</v>
      </c>
      <c r="D1635" s="5">
        <v>130000</v>
      </c>
      <c r="E1635" t="s">
        <v>19</v>
      </c>
      <c r="F1635" t="s">
        <v>13</v>
      </c>
      <c r="G1635" t="s">
        <v>14</v>
      </c>
      <c r="H1635" t="s">
        <v>21</v>
      </c>
      <c r="I1635" t="s">
        <v>19</v>
      </c>
      <c r="J1635" t="s">
        <v>22</v>
      </c>
      <c r="K1635" cm="1">
        <f t="array" ref="K1635">MEDIAN(IF(jobs_in_data[job_title]=jobs_in_data[[#This Row],[job_title]],jobs_in_data[salary_in_usd]))</f>
        <v>140000</v>
      </c>
    </row>
    <row r="1636" spans="1:11" x14ac:dyDescent="0.25">
      <c r="A1636">
        <v>2023</v>
      </c>
      <c r="B1636" t="s">
        <v>62</v>
      </c>
      <c r="C1636" t="s">
        <v>27</v>
      </c>
      <c r="D1636" s="5">
        <v>74883</v>
      </c>
      <c r="E1636" t="s">
        <v>198</v>
      </c>
      <c r="F1636" t="s">
        <v>13</v>
      </c>
      <c r="G1636" t="s">
        <v>14</v>
      </c>
      <c r="H1636" t="s">
        <v>21</v>
      </c>
      <c r="I1636" t="s">
        <v>198</v>
      </c>
      <c r="J1636" t="s">
        <v>22</v>
      </c>
      <c r="K1636" cm="1">
        <f t="array" ref="K1636">MEDIAN(IF(jobs_in_data[job_title]=jobs_in_data[[#This Row],[job_title]],jobs_in_data[salary_in_usd]))</f>
        <v>127000</v>
      </c>
    </row>
    <row r="1637" spans="1:11" x14ac:dyDescent="0.25">
      <c r="A1637">
        <v>2023</v>
      </c>
      <c r="B1637" t="s">
        <v>62</v>
      </c>
      <c r="C1637" t="s">
        <v>27</v>
      </c>
      <c r="D1637" s="5">
        <v>200000</v>
      </c>
      <c r="E1637" t="s">
        <v>19</v>
      </c>
      <c r="F1637" t="s">
        <v>13</v>
      </c>
      <c r="G1637" t="s">
        <v>14</v>
      </c>
      <c r="H1637" t="s">
        <v>25</v>
      </c>
      <c r="I1637" t="s">
        <v>19</v>
      </c>
      <c r="J1637" t="s">
        <v>22</v>
      </c>
      <c r="K1637" cm="1">
        <f t="array" ref="K1637">MEDIAN(IF(jobs_in_data[job_title]=jobs_in_data[[#This Row],[job_title]],jobs_in_data[salary_in_usd]))</f>
        <v>127000</v>
      </c>
    </row>
    <row r="1638" spans="1:11" x14ac:dyDescent="0.25">
      <c r="A1638">
        <v>2023</v>
      </c>
      <c r="B1638" t="s">
        <v>30</v>
      </c>
      <c r="C1638" t="s">
        <v>27</v>
      </c>
      <c r="D1638" s="5">
        <v>280700</v>
      </c>
      <c r="E1638" t="s">
        <v>19</v>
      </c>
      <c r="F1638" t="s">
        <v>13</v>
      </c>
      <c r="G1638" t="s">
        <v>14</v>
      </c>
      <c r="H1638" t="s">
        <v>25</v>
      </c>
      <c r="I1638" t="s">
        <v>19</v>
      </c>
      <c r="J1638" t="s">
        <v>22</v>
      </c>
      <c r="K1638" cm="1">
        <f t="array" ref="K1638">MEDIAN(IF(jobs_in_data[job_title]=jobs_in_data[[#This Row],[job_title]],jobs_in_data[salary_in_usd]))</f>
        <v>182200</v>
      </c>
    </row>
    <row r="1639" spans="1:11" x14ac:dyDescent="0.25">
      <c r="A1639">
        <v>2023</v>
      </c>
      <c r="B1639" t="s">
        <v>30</v>
      </c>
      <c r="C1639" t="s">
        <v>27</v>
      </c>
      <c r="D1639" s="5">
        <v>150450</v>
      </c>
      <c r="E1639" t="s">
        <v>19</v>
      </c>
      <c r="F1639" t="s">
        <v>13</v>
      </c>
      <c r="G1639" t="s">
        <v>14</v>
      </c>
      <c r="H1639" t="s">
        <v>25</v>
      </c>
      <c r="I1639" t="s">
        <v>19</v>
      </c>
      <c r="J1639" t="s">
        <v>22</v>
      </c>
      <c r="K1639" cm="1">
        <f t="array" ref="K1639">MEDIAN(IF(jobs_in_data[job_title]=jobs_in_data[[#This Row],[job_title]],jobs_in_data[salary_in_usd]))</f>
        <v>182200</v>
      </c>
    </row>
    <row r="1640" spans="1:11" x14ac:dyDescent="0.25">
      <c r="A1640">
        <v>2023</v>
      </c>
      <c r="B1640" t="s">
        <v>23</v>
      </c>
      <c r="C1640" t="s">
        <v>24</v>
      </c>
      <c r="D1640" s="5">
        <v>93918</v>
      </c>
      <c r="E1640" t="s">
        <v>19</v>
      </c>
      <c r="F1640" t="s">
        <v>13</v>
      </c>
      <c r="G1640" t="s">
        <v>14</v>
      </c>
      <c r="H1640" t="s">
        <v>25</v>
      </c>
      <c r="I1640" t="s">
        <v>19</v>
      </c>
      <c r="J1640" t="s">
        <v>22</v>
      </c>
      <c r="K1640" cm="1">
        <f t="array" ref="K1640">MEDIAN(IF(jobs_in_data[job_title]=jobs_in_data[[#This Row],[job_title]],jobs_in_data[salary_in_usd]))</f>
        <v>154800</v>
      </c>
    </row>
    <row r="1641" spans="1:11" x14ac:dyDescent="0.25">
      <c r="A1641">
        <v>2023</v>
      </c>
      <c r="B1641" t="s">
        <v>23</v>
      </c>
      <c r="C1641" t="s">
        <v>24</v>
      </c>
      <c r="D1641" s="5">
        <v>51962</v>
      </c>
      <c r="E1641" t="s">
        <v>19</v>
      </c>
      <c r="F1641" t="s">
        <v>13</v>
      </c>
      <c r="G1641" t="s">
        <v>14</v>
      </c>
      <c r="H1641" t="s">
        <v>25</v>
      </c>
      <c r="I1641" t="s">
        <v>19</v>
      </c>
      <c r="J1641" t="s">
        <v>22</v>
      </c>
      <c r="K1641" cm="1">
        <f t="array" ref="K1641">MEDIAN(IF(jobs_in_data[job_title]=jobs_in_data[[#This Row],[job_title]],jobs_in_data[salary_in_usd]))</f>
        <v>154800</v>
      </c>
    </row>
    <row r="1642" spans="1:11" x14ac:dyDescent="0.25">
      <c r="A1642">
        <v>2023</v>
      </c>
      <c r="B1642" t="s">
        <v>199</v>
      </c>
      <c r="C1642" t="s">
        <v>11</v>
      </c>
      <c r="D1642" s="5">
        <v>48585</v>
      </c>
      <c r="E1642" t="s">
        <v>52</v>
      </c>
      <c r="F1642" t="s">
        <v>13</v>
      </c>
      <c r="G1642" t="s">
        <v>14</v>
      </c>
      <c r="H1642" t="s">
        <v>25</v>
      </c>
      <c r="I1642" t="s">
        <v>52</v>
      </c>
      <c r="J1642" t="s">
        <v>22</v>
      </c>
      <c r="K1642" cm="1">
        <f t="array" ref="K1642">MEDIAN(IF(jobs_in_data[job_title]=jobs_in_data[[#This Row],[job_title]],jobs_in_data[salary_in_usd]))</f>
        <v>89512</v>
      </c>
    </row>
    <row r="1643" spans="1:11" x14ac:dyDescent="0.25">
      <c r="A1643">
        <v>2023</v>
      </c>
      <c r="B1643" t="s">
        <v>32</v>
      </c>
      <c r="C1643" t="s">
        <v>33</v>
      </c>
      <c r="D1643" s="5">
        <v>90000</v>
      </c>
      <c r="E1643" t="s">
        <v>19</v>
      </c>
      <c r="F1643" t="s">
        <v>13</v>
      </c>
      <c r="G1643" t="s">
        <v>14</v>
      </c>
      <c r="H1643" t="s">
        <v>21</v>
      </c>
      <c r="I1643" t="s">
        <v>19</v>
      </c>
      <c r="J1643" t="s">
        <v>22</v>
      </c>
      <c r="K1643" cm="1">
        <f t="array" ref="K1643">MEDIAN(IF(jobs_in_data[job_title]=jobs_in_data[[#This Row],[job_title]],jobs_in_data[salary_in_usd]))</f>
        <v>105320</v>
      </c>
    </row>
    <row r="1644" spans="1:11" x14ac:dyDescent="0.25">
      <c r="A1644">
        <v>2023</v>
      </c>
      <c r="B1644" t="s">
        <v>32</v>
      </c>
      <c r="C1644" t="s">
        <v>33</v>
      </c>
      <c r="D1644" s="5">
        <v>75000</v>
      </c>
      <c r="E1644" t="s">
        <v>19</v>
      </c>
      <c r="F1644" t="s">
        <v>13</v>
      </c>
      <c r="G1644" t="s">
        <v>14</v>
      </c>
      <c r="H1644" t="s">
        <v>21</v>
      </c>
      <c r="I1644" t="s">
        <v>19</v>
      </c>
      <c r="J1644" t="s">
        <v>22</v>
      </c>
      <c r="K1644" cm="1">
        <f t="array" ref="K1644">MEDIAN(IF(jobs_in_data[job_title]=jobs_in_data[[#This Row],[job_title]],jobs_in_data[salary_in_usd]))</f>
        <v>105320</v>
      </c>
    </row>
    <row r="1645" spans="1:11" x14ac:dyDescent="0.25">
      <c r="A1645">
        <v>2023</v>
      </c>
      <c r="B1645" t="s">
        <v>41</v>
      </c>
      <c r="C1645" t="s">
        <v>24</v>
      </c>
      <c r="D1645" s="5">
        <v>198340</v>
      </c>
      <c r="E1645" t="s">
        <v>31</v>
      </c>
      <c r="F1645" t="s">
        <v>13</v>
      </c>
      <c r="G1645" t="s">
        <v>14</v>
      </c>
      <c r="H1645" t="s">
        <v>21</v>
      </c>
      <c r="I1645" t="s">
        <v>31</v>
      </c>
      <c r="J1645" t="s">
        <v>22</v>
      </c>
      <c r="K1645" cm="1">
        <f t="array" ref="K1645">MEDIAN(IF(jobs_in_data[job_title]=jobs_in_data[[#This Row],[job_title]],jobs_in_data[salary_in_usd]))</f>
        <v>175000</v>
      </c>
    </row>
    <row r="1646" spans="1:11" x14ac:dyDescent="0.25">
      <c r="A1646">
        <v>2023</v>
      </c>
      <c r="B1646" t="s">
        <v>41</v>
      </c>
      <c r="C1646" t="s">
        <v>24</v>
      </c>
      <c r="D1646" s="5">
        <v>104055</v>
      </c>
      <c r="E1646" t="s">
        <v>31</v>
      </c>
      <c r="F1646" t="s">
        <v>13</v>
      </c>
      <c r="G1646" t="s">
        <v>14</v>
      </c>
      <c r="H1646" t="s">
        <v>21</v>
      </c>
      <c r="I1646" t="s">
        <v>31</v>
      </c>
      <c r="J1646" t="s">
        <v>22</v>
      </c>
      <c r="K1646" cm="1">
        <f t="array" ref="K1646">MEDIAN(IF(jobs_in_data[job_title]=jobs_in_data[[#This Row],[job_title]],jobs_in_data[salary_in_usd]))</f>
        <v>175000</v>
      </c>
    </row>
    <row r="1647" spans="1:11" x14ac:dyDescent="0.25">
      <c r="A1647">
        <v>2023</v>
      </c>
      <c r="B1647" t="s">
        <v>79</v>
      </c>
      <c r="C1647" t="s">
        <v>71</v>
      </c>
      <c r="D1647" s="5">
        <v>130000</v>
      </c>
      <c r="E1647" t="s">
        <v>19</v>
      </c>
      <c r="F1647" t="s">
        <v>13</v>
      </c>
      <c r="G1647" t="s">
        <v>14</v>
      </c>
      <c r="H1647" t="s">
        <v>21</v>
      </c>
      <c r="I1647" t="s">
        <v>19</v>
      </c>
      <c r="J1647" t="s">
        <v>22</v>
      </c>
      <c r="K1647" cm="1">
        <f t="array" ref="K1647">MEDIAN(IF(jobs_in_data[job_title]=jobs_in_data[[#This Row],[job_title]],jobs_in_data[salary_in_usd]))</f>
        <v>90000</v>
      </c>
    </row>
    <row r="1648" spans="1:11" x14ac:dyDescent="0.25">
      <c r="A1648">
        <v>2023</v>
      </c>
      <c r="B1648" t="s">
        <v>79</v>
      </c>
      <c r="C1648" t="s">
        <v>71</v>
      </c>
      <c r="D1648" s="5">
        <v>80000</v>
      </c>
      <c r="E1648" t="s">
        <v>19</v>
      </c>
      <c r="F1648" t="s">
        <v>13</v>
      </c>
      <c r="G1648" t="s">
        <v>14</v>
      </c>
      <c r="H1648" t="s">
        <v>21</v>
      </c>
      <c r="I1648" t="s">
        <v>19</v>
      </c>
      <c r="J1648" t="s">
        <v>22</v>
      </c>
      <c r="K1648" cm="1">
        <f t="array" ref="K1648">MEDIAN(IF(jobs_in_data[job_title]=jobs_in_data[[#This Row],[job_title]],jobs_in_data[salary_in_usd]))</f>
        <v>90000</v>
      </c>
    </row>
    <row r="1649" spans="1:11" x14ac:dyDescent="0.25">
      <c r="A1649">
        <v>2023</v>
      </c>
      <c r="B1649" t="s">
        <v>23</v>
      </c>
      <c r="C1649" t="s">
        <v>24</v>
      </c>
      <c r="D1649" s="5">
        <v>180000</v>
      </c>
      <c r="E1649" t="s">
        <v>19</v>
      </c>
      <c r="F1649" t="s">
        <v>13</v>
      </c>
      <c r="G1649" t="s">
        <v>14</v>
      </c>
      <c r="H1649" t="s">
        <v>25</v>
      </c>
      <c r="I1649" t="s">
        <v>19</v>
      </c>
      <c r="J1649" t="s">
        <v>22</v>
      </c>
      <c r="K1649" cm="1">
        <f t="array" ref="K1649">MEDIAN(IF(jobs_in_data[job_title]=jobs_in_data[[#This Row],[job_title]],jobs_in_data[salary_in_usd]))</f>
        <v>154800</v>
      </c>
    </row>
    <row r="1650" spans="1:11" x14ac:dyDescent="0.25">
      <c r="A1650">
        <v>2023</v>
      </c>
      <c r="B1650" t="s">
        <v>23</v>
      </c>
      <c r="C1650" t="s">
        <v>24</v>
      </c>
      <c r="D1650" s="5">
        <v>140000</v>
      </c>
      <c r="E1650" t="s">
        <v>19</v>
      </c>
      <c r="F1650" t="s">
        <v>13</v>
      </c>
      <c r="G1650" t="s">
        <v>14</v>
      </c>
      <c r="H1650" t="s">
        <v>25</v>
      </c>
      <c r="I1650" t="s">
        <v>19</v>
      </c>
      <c r="J1650" t="s">
        <v>22</v>
      </c>
      <c r="K1650" cm="1">
        <f t="array" ref="K1650">MEDIAN(IF(jobs_in_data[job_title]=jobs_in_data[[#This Row],[job_title]],jobs_in_data[salary_in_usd]))</f>
        <v>154800</v>
      </c>
    </row>
    <row r="1651" spans="1:11" x14ac:dyDescent="0.25">
      <c r="A1651">
        <v>2023</v>
      </c>
      <c r="B1651" t="s">
        <v>200</v>
      </c>
      <c r="C1651" t="s">
        <v>33</v>
      </c>
      <c r="D1651" s="5">
        <v>68000</v>
      </c>
      <c r="E1651" t="s">
        <v>19</v>
      </c>
      <c r="F1651" t="s">
        <v>13</v>
      </c>
      <c r="G1651" t="s">
        <v>14</v>
      </c>
      <c r="H1651" t="s">
        <v>21</v>
      </c>
      <c r="I1651" t="s">
        <v>19</v>
      </c>
      <c r="J1651" t="s">
        <v>16</v>
      </c>
      <c r="K1651" cm="1">
        <f t="array" ref="K1651">MEDIAN(IF(jobs_in_data[job_title]=jobs_in_data[[#This Row],[job_title]],jobs_in_data[salary_in_usd]))</f>
        <v>87000</v>
      </c>
    </row>
    <row r="1652" spans="1:11" x14ac:dyDescent="0.25">
      <c r="A1652">
        <v>2023</v>
      </c>
      <c r="B1652" t="s">
        <v>28</v>
      </c>
      <c r="C1652" t="s">
        <v>11</v>
      </c>
      <c r="D1652" s="5">
        <v>125000</v>
      </c>
      <c r="E1652" t="s">
        <v>19</v>
      </c>
      <c r="F1652" t="s">
        <v>13</v>
      </c>
      <c r="G1652" t="s">
        <v>14</v>
      </c>
      <c r="H1652" t="s">
        <v>21</v>
      </c>
      <c r="I1652" t="s">
        <v>19</v>
      </c>
      <c r="J1652" t="s">
        <v>22</v>
      </c>
      <c r="K1652" cm="1">
        <f t="array" ref="K1652">MEDIAN(IF(jobs_in_data[job_title]=jobs_in_data[[#This Row],[job_title]],jobs_in_data[salary_in_usd]))</f>
        <v>140000</v>
      </c>
    </row>
    <row r="1653" spans="1:11" x14ac:dyDescent="0.25">
      <c r="A1653">
        <v>2023</v>
      </c>
      <c r="B1653" t="s">
        <v>28</v>
      </c>
      <c r="C1653" t="s">
        <v>11</v>
      </c>
      <c r="D1653" s="5">
        <v>90000</v>
      </c>
      <c r="E1653" t="s">
        <v>19</v>
      </c>
      <c r="F1653" t="s">
        <v>13</v>
      </c>
      <c r="G1653" t="s">
        <v>14</v>
      </c>
      <c r="H1653" t="s">
        <v>21</v>
      </c>
      <c r="I1653" t="s">
        <v>19</v>
      </c>
      <c r="J1653" t="s">
        <v>22</v>
      </c>
      <c r="K1653" cm="1">
        <f t="array" ref="K1653">MEDIAN(IF(jobs_in_data[job_title]=jobs_in_data[[#This Row],[job_title]],jobs_in_data[salary_in_usd]))</f>
        <v>140000</v>
      </c>
    </row>
    <row r="1654" spans="1:11" x14ac:dyDescent="0.25">
      <c r="A1654">
        <v>2023</v>
      </c>
      <c r="B1654" t="s">
        <v>65</v>
      </c>
      <c r="C1654" t="s">
        <v>36</v>
      </c>
      <c r="D1654" s="5">
        <v>135000</v>
      </c>
      <c r="E1654" t="s">
        <v>19</v>
      </c>
      <c r="F1654" t="s">
        <v>13</v>
      </c>
      <c r="G1654" t="s">
        <v>14</v>
      </c>
      <c r="H1654" t="s">
        <v>21</v>
      </c>
      <c r="I1654" t="s">
        <v>19</v>
      </c>
      <c r="J1654" t="s">
        <v>22</v>
      </c>
      <c r="K1654" cm="1">
        <f t="array" ref="K1654">MEDIAN(IF(jobs_in_data[job_title]=jobs_in_data[[#This Row],[job_title]],jobs_in_data[salary_in_usd]))</f>
        <v>115500</v>
      </c>
    </row>
    <row r="1655" spans="1:11" x14ac:dyDescent="0.25">
      <c r="A1655">
        <v>2023</v>
      </c>
      <c r="B1655" t="s">
        <v>65</v>
      </c>
      <c r="C1655" t="s">
        <v>36</v>
      </c>
      <c r="D1655" s="5">
        <v>120000</v>
      </c>
      <c r="E1655" t="s">
        <v>19</v>
      </c>
      <c r="F1655" t="s">
        <v>13</v>
      </c>
      <c r="G1655" t="s">
        <v>14</v>
      </c>
      <c r="H1655" t="s">
        <v>21</v>
      </c>
      <c r="I1655" t="s">
        <v>19</v>
      </c>
      <c r="J1655" t="s">
        <v>22</v>
      </c>
      <c r="K1655" cm="1">
        <f t="array" ref="K1655">MEDIAN(IF(jobs_in_data[job_title]=jobs_in_data[[#This Row],[job_title]],jobs_in_data[salary_in_usd]))</f>
        <v>115500</v>
      </c>
    </row>
    <row r="1656" spans="1:11" x14ac:dyDescent="0.25">
      <c r="A1656">
        <v>2023</v>
      </c>
      <c r="B1656" t="s">
        <v>32</v>
      </c>
      <c r="C1656" t="s">
        <v>33</v>
      </c>
      <c r="D1656" s="5">
        <v>182500</v>
      </c>
      <c r="E1656" t="s">
        <v>19</v>
      </c>
      <c r="F1656" t="s">
        <v>13</v>
      </c>
      <c r="G1656" t="s">
        <v>14</v>
      </c>
      <c r="H1656" t="s">
        <v>21</v>
      </c>
      <c r="I1656" t="s">
        <v>19</v>
      </c>
      <c r="J1656" t="s">
        <v>22</v>
      </c>
      <c r="K1656" cm="1">
        <f t="array" ref="K1656">MEDIAN(IF(jobs_in_data[job_title]=jobs_in_data[[#This Row],[job_title]],jobs_in_data[salary_in_usd]))</f>
        <v>105320</v>
      </c>
    </row>
    <row r="1657" spans="1:11" x14ac:dyDescent="0.25">
      <c r="A1657">
        <v>2023</v>
      </c>
      <c r="B1657" t="s">
        <v>32</v>
      </c>
      <c r="C1657" t="s">
        <v>33</v>
      </c>
      <c r="D1657" s="5">
        <v>121500</v>
      </c>
      <c r="E1657" t="s">
        <v>19</v>
      </c>
      <c r="F1657" t="s">
        <v>13</v>
      </c>
      <c r="G1657" t="s">
        <v>14</v>
      </c>
      <c r="H1657" t="s">
        <v>21</v>
      </c>
      <c r="I1657" t="s">
        <v>19</v>
      </c>
      <c r="J1657" t="s">
        <v>22</v>
      </c>
      <c r="K1657" cm="1">
        <f t="array" ref="K1657">MEDIAN(IF(jobs_in_data[job_title]=jobs_in_data[[#This Row],[job_title]],jobs_in_data[salary_in_usd]))</f>
        <v>105320</v>
      </c>
    </row>
    <row r="1658" spans="1:11" x14ac:dyDescent="0.25">
      <c r="A1658">
        <v>2023</v>
      </c>
      <c r="B1658" t="s">
        <v>32</v>
      </c>
      <c r="C1658" t="s">
        <v>33</v>
      </c>
      <c r="D1658" s="5">
        <v>73824</v>
      </c>
      <c r="E1658" t="s">
        <v>31</v>
      </c>
      <c r="F1658" t="s">
        <v>13</v>
      </c>
      <c r="G1658" t="s">
        <v>14</v>
      </c>
      <c r="H1658" t="s">
        <v>21</v>
      </c>
      <c r="I1658" t="s">
        <v>31</v>
      </c>
      <c r="J1658" t="s">
        <v>22</v>
      </c>
      <c r="K1658" cm="1">
        <f t="array" ref="K1658">MEDIAN(IF(jobs_in_data[job_title]=jobs_in_data[[#This Row],[job_title]],jobs_in_data[salary_in_usd]))</f>
        <v>105320</v>
      </c>
    </row>
    <row r="1659" spans="1:11" x14ac:dyDescent="0.25">
      <c r="A1659">
        <v>2023</v>
      </c>
      <c r="B1659" t="s">
        <v>32</v>
      </c>
      <c r="C1659" t="s">
        <v>33</v>
      </c>
      <c r="D1659" s="5">
        <v>55368</v>
      </c>
      <c r="E1659" t="s">
        <v>31</v>
      </c>
      <c r="F1659" t="s">
        <v>13</v>
      </c>
      <c r="G1659" t="s">
        <v>14</v>
      </c>
      <c r="H1659" t="s">
        <v>21</v>
      </c>
      <c r="I1659" t="s">
        <v>31</v>
      </c>
      <c r="J1659" t="s">
        <v>22</v>
      </c>
      <c r="K1659" cm="1">
        <f t="array" ref="K1659">MEDIAN(IF(jobs_in_data[job_title]=jobs_in_data[[#This Row],[job_title]],jobs_in_data[salary_in_usd]))</f>
        <v>105320</v>
      </c>
    </row>
    <row r="1660" spans="1:11" x14ac:dyDescent="0.25">
      <c r="A1660">
        <v>2023</v>
      </c>
      <c r="B1660" t="s">
        <v>17</v>
      </c>
      <c r="C1660" t="s">
        <v>18</v>
      </c>
      <c r="D1660" s="5">
        <v>167500</v>
      </c>
      <c r="E1660" t="s">
        <v>19</v>
      </c>
      <c r="F1660" t="s">
        <v>13</v>
      </c>
      <c r="G1660" t="s">
        <v>14</v>
      </c>
      <c r="H1660" t="s">
        <v>21</v>
      </c>
      <c r="I1660" t="s">
        <v>19</v>
      </c>
      <c r="J1660" t="s">
        <v>22</v>
      </c>
      <c r="K1660" cm="1">
        <f t="array" ref="K1660">MEDIAN(IF(jobs_in_data[job_title]=jobs_in_data[[#This Row],[job_title]],jobs_in_data[salary_in_usd]))</f>
        <v>159500</v>
      </c>
    </row>
    <row r="1661" spans="1:11" x14ac:dyDescent="0.25">
      <c r="A1661">
        <v>2023</v>
      </c>
      <c r="B1661" t="s">
        <v>17</v>
      </c>
      <c r="C1661" t="s">
        <v>18</v>
      </c>
      <c r="D1661" s="5">
        <v>106500</v>
      </c>
      <c r="E1661" t="s">
        <v>19</v>
      </c>
      <c r="F1661" t="s">
        <v>13</v>
      </c>
      <c r="G1661" t="s">
        <v>14</v>
      </c>
      <c r="H1661" t="s">
        <v>21</v>
      </c>
      <c r="I1661" t="s">
        <v>19</v>
      </c>
      <c r="J1661" t="s">
        <v>22</v>
      </c>
      <c r="K1661" cm="1">
        <f t="array" ref="K1661">MEDIAN(IF(jobs_in_data[job_title]=jobs_in_data[[#This Row],[job_title]],jobs_in_data[salary_in_usd]))</f>
        <v>159500</v>
      </c>
    </row>
    <row r="1662" spans="1:11" x14ac:dyDescent="0.25">
      <c r="A1662">
        <v>2023</v>
      </c>
      <c r="B1662" t="s">
        <v>28</v>
      </c>
      <c r="C1662" t="s">
        <v>11</v>
      </c>
      <c r="D1662" s="5">
        <v>146000</v>
      </c>
      <c r="E1662" t="s">
        <v>19</v>
      </c>
      <c r="F1662" t="s">
        <v>13</v>
      </c>
      <c r="G1662" t="s">
        <v>14</v>
      </c>
      <c r="H1662" t="s">
        <v>21</v>
      </c>
      <c r="I1662" t="s">
        <v>19</v>
      </c>
      <c r="J1662" t="s">
        <v>22</v>
      </c>
      <c r="K1662" cm="1">
        <f t="array" ref="K1662">MEDIAN(IF(jobs_in_data[job_title]=jobs_in_data[[#This Row],[job_title]],jobs_in_data[salary_in_usd]))</f>
        <v>140000</v>
      </c>
    </row>
    <row r="1663" spans="1:11" x14ac:dyDescent="0.25">
      <c r="A1663">
        <v>2023</v>
      </c>
      <c r="B1663" t="s">
        <v>28</v>
      </c>
      <c r="C1663" t="s">
        <v>11</v>
      </c>
      <c r="D1663" s="5">
        <v>75000</v>
      </c>
      <c r="E1663" t="s">
        <v>19</v>
      </c>
      <c r="F1663" t="s">
        <v>13</v>
      </c>
      <c r="G1663" t="s">
        <v>14</v>
      </c>
      <c r="H1663" t="s">
        <v>21</v>
      </c>
      <c r="I1663" t="s">
        <v>19</v>
      </c>
      <c r="J1663" t="s">
        <v>22</v>
      </c>
      <c r="K1663" cm="1">
        <f t="array" ref="K1663">MEDIAN(IF(jobs_in_data[job_title]=jobs_in_data[[#This Row],[job_title]],jobs_in_data[salary_in_usd]))</f>
        <v>140000</v>
      </c>
    </row>
    <row r="1664" spans="1:11" x14ac:dyDescent="0.25">
      <c r="A1664">
        <v>2023</v>
      </c>
      <c r="B1664" t="s">
        <v>49</v>
      </c>
      <c r="C1664" t="s">
        <v>27</v>
      </c>
      <c r="D1664" s="5">
        <v>230000</v>
      </c>
      <c r="E1664" t="s">
        <v>19</v>
      </c>
      <c r="F1664" t="s">
        <v>13</v>
      </c>
      <c r="G1664" t="s">
        <v>14</v>
      </c>
      <c r="H1664" t="s">
        <v>21</v>
      </c>
      <c r="I1664" t="s">
        <v>19</v>
      </c>
      <c r="J1664" t="s">
        <v>22</v>
      </c>
      <c r="K1664" cm="1">
        <f t="array" ref="K1664">MEDIAN(IF(jobs_in_data[job_title]=jobs_in_data[[#This Row],[job_title]],jobs_in_data[salary_in_usd]))</f>
        <v>170000</v>
      </c>
    </row>
    <row r="1665" spans="1:11" x14ac:dyDescent="0.25">
      <c r="A1665">
        <v>2023</v>
      </c>
      <c r="B1665" t="s">
        <v>49</v>
      </c>
      <c r="C1665" t="s">
        <v>27</v>
      </c>
      <c r="D1665" s="5">
        <v>220000</v>
      </c>
      <c r="E1665" t="s">
        <v>19</v>
      </c>
      <c r="F1665" t="s">
        <v>13</v>
      </c>
      <c r="G1665" t="s">
        <v>14</v>
      </c>
      <c r="H1665" t="s">
        <v>21</v>
      </c>
      <c r="I1665" t="s">
        <v>19</v>
      </c>
      <c r="J1665" t="s">
        <v>22</v>
      </c>
      <c r="K1665" cm="1">
        <f t="array" ref="K1665">MEDIAN(IF(jobs_in_data[job_title]=jobs_in_data[[#This Row],[job_title]],jobs_in_data[salary_in_usd]))</f>
        <v>170000</v>
      </c>
    </row>
    <row r="1666" spans="1:11" x14ac:dyDescent="0.25">
      <c r="A1666">
        <v>2023</v>
      </c>
      <c r="B1666" t="s">
        <v>41</v>
      </c>
      <c r="C1666" t="s">
        <v>24</v>
      </c>
      <c r="D1666" s="5">
        <v>210000</v>
      </c>
      <c r="E1666" t="s">
        <v>19</v>
      </c>
      <c r="F1666" t="s">
        <v>13</v>
      </c>
      <c r="G1666" t="s">
        <v>14</v>
      </c>
      <c r="H1666" t="s">
        <v>25</v>
      </c>
      <c r="I1666" t="s">
        <v>19</v>
      </c>
      <c r="J1666" t="s">
        <v>22</v>
      </c>
      <c r="K1666" cm="1">
        <f t="array" ref="K1666">MEDIAN(IF(jobs_in_data[job_title]=jobs_in_data[[#This Row],[job_title]],jobs_in_data[salary_in_usd]))</f>
        <v>175000</v>
      </c>
    </row>
    <row r="1667" spans="1:11" x14ac:dyDescent="0.25">
      <c r="A1667">
        <v>2023</v>
      </c>
      <c r="B1667" t="s">
        <v>41</v>
      </c>
      <c r="C1667" t="s">
        <v>24</v>
      </c>
      <c r="D1667" s="5">
        <v>151800</v>
      </c>
      <c r="E1667" t="s">
        <v>19</v>
      </c>
      <c r="F1667" t="s">
        <v>13</v>
      </c>
      <c r="G1667" t="s">
        <v>14</v>
      </c>
      <c r="H1667" t="s">
        <v>25</v>
      </c>
      <c r="I1667" t="s">
        <v>19</v>
      </c>
      <c r="J1667" t="s">
        <v>22</v>
      </c>
      <c r="K1667" cm="1">
        <f t="array" ref="K1667">MEDIAN(IF(jobs_in_data[job_title]=jobs_in_data[[#This Row],[job_title]],jobs_in_data[salary_in_usd]))</f>
        <v>175000</v>
      </c>
    </row>
    <row r="1668" spans="1:11" x14ac:dyDescent="0.25">
      <c r="A1668">
        <v>2023</v>
      </c>
      <c r="B1668" t="s">
        <v>51</v>
      </c>
      <c r="C1668" t="s">
        <v>27</v>
      </c>
      <c r="D1668" s="5">
        <v>134000</v>
      </c>
      <c r="E1668" t="s">
        <v>19</v>
      </c>
      <c r="F1668" t="s">
        <v>13</v>
      </c>
      <c r="G1668" t="s">
        <v>14</v>
      </c>
      <c r="H1668" t="s">
        <v>25</v>
      </c>
      <c r="I1668" t="s">
        <v>19</v>
      </c>
      <c r="J1668" t="s">
        <v>22</v>
      </c>
      <c r="K1668" cm="1">
        <f t="array" ref="K1668">MEDIAN(IF(jobs_in_data[job_title]=jobs_in_data[[#This Row],[job_title]],jobs_in_data[salary_in_usd]))</f>
        <v>133000</v>
      </c>
    </row>
    <row r="1669" spans="1:11" x14ac:dyDescent="0.25">
      <c r="A1669">
        <v>2023</v>
      </c>
      <c r="B1669" t="s">
        <v>51</v>
      </c>
      <c r="C1669" t="s">
        <v>27</v>
      </c>
      <c r="D1669" s="5">
        <v>124000</v>
      </c>
      <c r="E1669" t="s">
        <v>19</v>
      </c>
      <c r="F1669" t="s">
        <v>13</v>
      </c>
      <c r="G1669" t="s">
        <v>14</v>
      </c>
      <c r="H1669" t="s">
        <v>25</v>
      </c>
      <c r="I1669" t="s">
        <v>19</v>
      </c>
      <c r="J1669" t="s">
        <v>22</v>
      </c>
      <c r="K1669" cm="1">
        <f t="array" ref="K1669">MEDIAN(IF(jobs_in_data[job_title]=jobs_in_data[[#This Row],[job_title]],jobs_in_data[salary_in_usd]))</f>
        <v>133000</v>
      </c>
    </row>
    <row r="1670" spans="1:11" x14ac:dyDescent="0.25">
      <c r="A1670">
        <v>2023</v>
      </c>
      <c r="B1670" t="s">
        <v>17</v>
      </c>
      <c r="C1670" t="s">
        <v>18</v>
      </c>
      <c r="D1670" s="5">
        <v>167500</v>
      </c>
      <c r="E1670" t="s">
        <v>19</v>
      </c>
      <c r="F1670" t="s">
        <v>13</v>
      </c>
      <c r="G1670" t="s">
        <v>14</v>
      </c>
      <c r="H1670" t="s">
        <v>21</v>
      </c>
      <c r="I1670" t="s">
        <v>19</v>
      </c>
      <c r="J1670" t="s">
        <v>22</v>
      </c>
      <c r="K1670" cm="1">
        <f t="array" ref="K1670">MEDIAN(IF(jobs_in_data[job_title]=jobs_in_data[[#This Row],[job_title]],jobs_in_data[salary_in_usd]))</f>
        <v>159500</v>
      </c>
    </row>
    <row r="1671" spans="1:11" x14ac:dyDescent="0.25">
      <c r="A1671">
        <v>2023</v>
      </c>
      <c r="B1671" t="s">
        <v>17</v>
      </c>
      <c r="C1671" t="s">
        <v>18</v>
      </c>
      <c r="D1671" s="5">
        <v>106500</v>
      </c>
      <c r="E1671" t="s">
        <v>19</v>
      </c>
      <c r="F1671" t="s">
        <v>13</v>
      </c>
      <c r="G1671" t="s">
        <v>14</v>
      </c>
      <c r="H1671" t="s">
        <v>21</v>
      </c>
      <c r="I1671" t="s">
        <v>19</v>
      </c>
      <c r="J1671" t="s">
        <v>22</v>
      </c>
      <c r="K1671" cm="1">
        <f t="array" ref="K1671">MEDIAN(IF(jobs_in_data[job_title]=jobs_in_data[[#This Row],[job_title]],jobs_in_data[salary_in_usd]))</f>
        <v>159500</v>
      </c>
    </row>
    <row r="1672" spans="1:11" x14ac:dyDescent="0.25">
      <c r="A1672">
        <v>2023</v>
      </c>
      <c r="B1672" t="s">
        <v>30</v>
      </c>
      <c r="C1672" t="s">
        <v>27</v>
      </c>
      <c r="D1672" s="5">
        <v>135000</v>
      </c>
      <c r="E1672" t="s">
        <v>19</v>
      </c>
      <c r="F1672" t="s">
        <v>13</v>
      </c>
      <c r="G1672" t="s">
        <v>14</v>
      </c>
      <c r="H1672" t="s">
        <v>15</v>
      </c>
      <c r="I1672" t="s">
        <v>19</v>
      </c>
      <c r="J1672" t="s">
        <v>16</v>
      </c>
      <c r="K1672" cm="1">
        <f t="array" ref="K1672">MEDIAN(IF(jobs_in_data[job_title]=jobs_in_data[[#This Row],[job_title]],jobs_in_data[salary_in_usd]))</f>
        <v>182200</v>
      </c>
    </row>
    <row r="1673" spans="1:11" x14ac:dyDescent="0.25">
      <c r="A1673">
        <v>2023</v>
      </c>
      <c r="B1673" t="s">
        <v>28</v>
      </c>
      <c r="C1673" t="s">
        <v>11</v>
      </c>
      <c r="D1673" s="5">
        <v>143865</v>
      </c>
      <c r="E1673" t="s">
        <v>19</v>
      </c>
      <c r="F1673" t="s">
        <v>13</v>
      </c>
      <c r="G1673" t="s">
        <v>14</v>
      </c>
      <c r="H1673" t="s">
        <v>21</v>
      </c>
      <c r="I1673" t="s">
        <v>19</v>
      </c>
      <c r="J1673" t="s">
        <v>22</v>
      </c>
      <c r="K1673" cm="1">
        <f t="array" ref="K1673">MEDIAN(IF(jobs_in_data[job_title]=jobs_in_data[[#This Row],[job_title]],jobs_in_data[salary_in_usd]))</f>
        <v>140000</v>
      </c>
    </row>
    <row r="1674" spans="1:11" x14ac:dyDescent="0.25">
      <c r="A1674">
        <v>2023</v>
      </c>
      <c r="B1674" t="s">
        <v>28</v>
      </c>
      <c r="C1674" t="s">
        <v>11</v>
      </c>
      <c r="D1674" s="5">
        <v>115092</v>
      </c>
      <c r="E1674" t="s">
        <v>19</v>
      </c>
      <c r="F1674" t="s">
        <v>13</v>
      </c>
      <c r="G1674" t="s">
        <v>14</v>
      </c>
      <c r="H1674" t="s">
        <v>21</v>
      </c>
      <c r="I1674" t="s">
        <v>19</v>
      </c>
      <c r="J1674" t="s">
        <v>22</v>
      </c>
      <c r="K1674" cm="1">
        <f t="array" ref="K1674">MEDIAN(IF(jobs_in_data[job_title]=jobs_in_data[[#This Row],[job_title]],jobs_in_data[salary_in_usd]))</f>
        <v>140000</v>
      </c>
    </row>
    <row r="1675" spans="1:11" x14ac:dyDescent="0.25">
      <c r="A1675">
        <v>2023</v>
      </c>
      <c r="B1675" t="s">
        <v>30</v>
      </c>
      <c r="C1675" t="s">
        <v>27</v>
      </c>
      <c r="D1675" s="5">
        <v>130000</v>
      </c>
      <c r="E1675" t="s">
        <v>19</v>
      </c>
      <c r="F1675" t="s">
        <v>13</v>
      </c>
      <c r="G1675" t="s">
        <v>14</v>
      </c>
      <c r="H1675" t="s">
        <v>21</v>
      </c>
      <c r="I1675" t="s">
        <v>19</v>
      </c>
      <c r="J1675" t="s">
        <v>22</v>
      </c>
      <c r="K1675" cm="1">
        <f t="array" ref="K1675">MEDIAN(IF(jobs_in_data[job_title]=jobs_in_data[[#This Row],[job_title]],jobs_in_data[salary_in_usd]))</f>
        <v>182200</v>
      </c>
    </row>
    <row r="1676" spans="1:11" x14ac:dyDescent="0.25">
      <c r="A1676">
        <v>2023</v>
      </c>
      <c r="B1676" t="s">
        <v>30</v>
      </c>
      <c r="C1676" t="s">
        <v>27</v>
      </c>
      <c r="D1676" s="5">
        <v>90000</v>
      </c>
      <c r="E1676" t="s">
        <v>19</v>
      </c>
      <c r="F1676" t="s">
        <v>13</v>
      </c>
      <c r="G1676" t="s">
        <v>14</v>
      </c>
      <c r="H1676" t="s">
        <v>21</v>
      </c>
      <c r="I1676" t="s">
        <v>19</v>
      </c>
      <c r="J1676" t="s">
        <v>22</v>
      </c>
      <c r="K1676" cm="1">
        <f t="array" ref="K1676">MEDIAN(IF(jobs_in_data[job_title]=jobs_in_data[[#This Row],[job_title]],jobs_in_data[salary_in_usd]))</f>
        <v>182200</v>
      </c>
    </row>
    <row r="1677" spans="1:11" x14ac:dyDescent="0.25">
      <c r="A1677">
        <v>2023</v>
      </c>
      <c r="B1677" t="s">
        <v>28</v>
      </c>
      <c r="C1677" t="s">
        <v>11</v>
      </c>
      <c r="D1677" s="5">
        <v>149600</v>
      </c>
      <c r="E1677" t="s">
        <v>19</v>
      </c>
      <c r="F1677" t="s">
        <v>13</v>
      </c>
      <c r="G1677" t="s">
        <v>14</v>
      </c>
      <c r="H1677" t="s">
        <v>21</v>
      </c>
      <c r="I1677" t="s">
        <v>19</v>
      </c>
      <c r="J1677" t="s">
        <v>22</v>
      </c>
      <c r="K1677" cm="1">
        <f t="array" ref="K1677">MEDIAN(IF(jobs_in_data[job_title]=jobs_in_data[[#This Row],[job_title]],jobs_in_data[salary_in_usd]))</f>
        <v>140000</v>
      </c>
    </row>
    <row r="1678" spans="1:11" x14ac:dyDescent="0.25">
      <c r="A1678">
        <v>2023</v>
      </c>
      <c r="B1678" t="s">
        <v>28</v>
      </c>
      <c r="C1678" t="s">
        <v>11</v>
      </c>
      <c r="D1678" s="5">
        <v>102000</v>
      </c>
      <c r="E1678" t="s">
        <v>19</v>
      </c>
      <c r="F1678" t="s">
        <v>13</v>
      </c>
      <c r="G1678" t="s">
        <v>14</v>
      </c>
      <c r="H1678" t="s">
        <v>21</v>
      </c>
      <c r="I1678" t="s">
        <v>19</v>
      </c>
      <c r="J1678" t="s">
        <v>22</v>
      </c>
      <c r="K1678" cm="1">
        <f t="array" ref="K1678">MEDIAN(IF(jobs_in_data[job_title]=jobs_in_data[[#This Row],[job_title]],jobs_in_data[salary_in_usd]))</f>
        <v>140000</v>
      </c>
    </row>
    <row r="1679" spans="1:11" x14ac:dyDescent="0.25">
      <c r="A1679">
        <v>2023</v>
      </c>
      <c r="B1679" t="s">
        <v>23</v>
      </c>
      <c r="C1679" t="s">
        <v>24</v>
      </c>
      <c r="D1679" s="5">
        <v>97171</v>
      </c>
      <c r="E1679" t="s">
        <v>53</v>
      </c>
      <c r="F1679" t="s">
        <v>13</v>
      </c>
      <c r="G1679" t="s">
        <v>14</v>
      </c>
      <c r="H1679" t="s">
        <v>21</v>
      </c>
      <c r="I1679" t="s">
        <v>53</v>
      </c>
      <c r="J1679" t="s">
        <v>22</v>
      </c>
      <c r="K1679" cm="1">
        <f t="array" ref="K1679">MEDIAN(IF(jobs_in_data[job_title]=jobs_in_data[[#This Row],[job_title]],jobs_in_data[salary_in_usd]))</f>
        <v>154800</v>
      </c>
    </row>
    <row r="1680" spans="1:11" x14ac:dyDescent="0.25">
      <c r="A1680">
        <v>2023</v>
      </c>
      <c r="B1680" t="s">
        <v>23</v>
      </c>
      <c r="C1680" t="s">
        <v>24</v>
      </c>
      <c r="D1680" s="5">
        <v>80976</v>
      </c>
      <c r="E1680" t="s">
        <v>53</v>
      </c>
      <c r="F1680" t="s">
        <v>13</v>
      </c>
      <c r="G1680" t="s">
        <v>14</v>
      </c>
      <c r="H1680" t="s">
        <v>21</v>
      </c>
      <c r="I1680" t="s">
        <v>53</v>
      </c>
      <c r="J1680" t="s">
        <v>22</v>
      </c>
      <c r="K1680" cm="1">
        <f t="array" ref="K1680">MEDIAN(IF(jobs_in_data[job_title]=jobs_in_data[[#This Row],[job_title]],jobs_in_data[salary_in_usd]))</f>
        <v>154800</v>
      </c>
    </row>
    <row r="1681" spans="1:11" x14ac:dyDescent="0.25">
      <c r="A1681">
        <v>2023</v>
      </c>
      <c r="B1681" t="s">
        <v>32</v>
      </c>
      <c r="C1681" t="s">
        <v>33</v>
      </c>
      <c r="D1681" s="5">
        <v>128000</v>
      </c>
      <c r="E1681" t="s">
        <v>19</v>
      </c>
      <c r="F1681" t="s">
        <v>13</v>
      </c>
      <c r="G1681" t="s">
        <v>14</v>
      </c>
      <c r="H1681" t="s">
        <v>21</v>
      </c>
      <c r="I1681" t="s">
        <v>19</v>
      </c>
      <c r="J1681" t="s">
        <v>22</v>
      </c>
      <c r="K1681" cm="1">
        <f t="array" ref="K1681">MEDIAN(IF(jobs_in_data[job_title]=jobs_in_data[[#This Row],[job_title]],jobs_in_data[salary_in_usd]))</f>
        <v>105320</v>
      </c>
    </row>
    <row r="1682" spans="1:11" x14ac:dyDescent="0.25">
      <c r="A1682">
        <v>2023</v>
      </c>
      <c r="B1682" t="s">
        <v>32</v>
      </c>
      <c r="C1682" t="s">
        <v>33</v>
      </c>
      <c r="D1682" s="5">
        <v>85000</v>
      </c>
      <c r="E1682" t="s">
        <v>19</v>
      </c>
      <c r="F1682" t="s">
        <v>13</v>
      </c>
      <c r="G1682" t="s">
        <v>14</v>
      </c>
      <c r="H1682" t="s">
        <v>21</v>
      </c>
      <c r="I1682" t="s">
        <v>19</v>
      </c>
      <c r="J1682" t="s">
        <v>22</v>
      </c>
      <c r="K1682" cm="1">
        <f t="array" ref="K1682">MEDIAN(IF(jobs_in_data[job_title]=jobs_in_data[[#This Row],[job_title]],jobs_in_data[salary_in_usd]))</f>
        <v>105320</v>
      </c>
    </row>
    <row r="1683" spans="1:11" x14ac:dyDescent="0.25">
      <c r="A1683">
        <v>2023</v>
      </c>
      <c r="B1683" t="s">
        <v>28</v>
      </c>
      <c r="C1683" t="s">
        <v>11</v>
      </c>
      <c r="D1683" s="5">
        <v>151000</v>
      </c>
      <c r="E1683" t="s">
        <v>19</v>
      </c>
      <c r="F1683" t="s">
        <v>13</v>
      </c>
      <c r="G1683" t="s">
        <v>14</v>
      </c>
      <c r="H1683" t="s">
        <v>21</v>
      </c>
      <c r="I1683" t="s">
        <v>19</v>
      </c>
      <c r="J1683" t="s">
        <v>22</v>
      </c>
      <c r="K1683" cm="1">
        <f t="array" ref="K1683">MEDIAN(IF(jobs_in_data[job_title]=jobs_in_data[[#This Row],[job_title]],jobs_in_data[salary_in_usd]))</f>
        <v>140000</v>
      </c>
    </row>
    <row r="1684" spans="1:11" x14ac:dyDescent="0.25">
      <c r="A1684">
        <v>2023</v>
      </c>
      <c r="B1684" t="s">
        <v>28</v>
      </c>
      <c r="C1684" t="s">
        <v>11</v>
      </c>
      <c r="D1684" s="5">
        <v>140000</v>
      </c>
      <c r="E1684" t="s">
        <v>19</v>
      </c>
      <c r="F1684" t="s">
        <v>13</v>
      </c>
      <c r="G1684" t="s">
        <v>14</v>
      </c>
      <c r="H1684" t="s">
        <v>21</v>
      </c>
      <c r="I1684" t="s">
        <v>19</v>
      </c>
      <c r="J1684" t="s">
        <v>22</v>
      </c>
      <c r="K1684" cm="1">
        <f t="array" ref="K1684">MEDIAN(IF(jobs_in_data[job_title]=jobs_in_data[[#This Row],[job_title]],jobs_in_data[salary_in_usd]))</f>
        <v>140000</v>
      </c>
    </row>
    <row r="1685" spans="1:11" x14ac:dyDescent="0.25">
      <c r="A1685">
        <v>2023</v>
      </c>
      <c r="B1685" t="s">
        <v>32</v>
      </c>
      <c r="C1685" t="s">
        <v>33</v>
      </c>
      <c r="D1685" s="5">
        <v>154000</v>
      </c>
      <c r="E1685" t="s">
        <v>19</v>
      </c>
      <c r="F1685" t="s">
        <v>13</v>
      </c>
      <c r="G1685" t="s">
        <v>14</v>
      </c>
      <c r="H1685" t="s">
        <v>21</v>
      </c>
      <c r="I1685" t="s">
        <v>19</v>
      </c>
      <c r="J1685" t="s">
        <v>22</v>
      </c>
      <c r="K1685" cm="1">
        <f t="array" ref="K1685">MEDIAN(IF(jobs_in_data[job_title]=jobs_in_data[[#This Row],[job_title]],jobs_in_data[salary_in_usd]))</f>
        <v>105320</v>
      </c>
    </row>
    <row r="1686" spans="1:11" x14ac:dyDescent="0.25">
      <c r="A1686">
        <v>2023</v>
      </c>
      <c r="B1686" t="s">
        <v>32</v>
      </c>
      <c r="C1686" t="s">
        <v>33</v>
      </c>
      <c r="D1686" s="5">
        <v>143000</v>
      </c>
      <c r="E1686" t="s">
        <v>19</v>
      </c>
      <c r="F1686" t="s">
        <v>13</v>
      </c>
      <c r="G1686" t="s">
        <v>14</v>
      </c>
      <c r="H1686" t="s">
        <v>21</v>
      </c>
      <c r="I1686" t="s">
        <v>19</v>
      </c>
      <c r="J1686" t="s">
        <v>22</v>
      </c>
      <c r="K1686" cm="1">
        <f t="array" ref="K1686">MEDIAN(IF(jobs_in_data[job_title]=jobs_in_data[[#This Row],[job_title]],jobs_in_data[salary_in_usd]))</f>
        <v>105320</v>
      </c>
    </row>
    <row r="1687" spans="1:11" x14ac:dyDescent="0.25">
      <c r="A1687">
        <v>2023</v>
      </c>
      <c r="B1687" t="s">
        <v>23</v>
      </c>
      <c r="C1687" t="s">
        <v>24</v>
      </c>
      <c r="D1687" s="5">
        <v>79976</v>
      </c>
      <c r="E1687" t="s">
        <v>31</v>
      </c>
      <c r="F1687" t="s">
        <v>13</v>
      </c>
      <c r="G1687" t="s">
        <v>14</v>
      </c>
      <c r="H1687" t="s">
        <v>21</v>
      </c>
      <c r="I1687" t="s">
        <v>31</v>
      </c>
      <c r="J1687" t="s">
        <v>22</v>
      </c>
      <c r="K1687" cm="1">
        <f t="array" ref="K1687">MEDIAN(IF(jobs_in_data[job_title]=jobs_in_data[[#This Row],[job_title]],jobs_in_data[salary_in_usd]))</f>
        <v>154800</v>
      </c>
    </row>
    <row r="1688" spans="1:11" x14ac:dyDescent="0.25">
      <c r="A1688">
        <v>2023</v>
      </c>
      <c r="B1688" t="s">
        <v>23</v>
      </c>
      <c r="C1688" t="s">
        <v>24</v>
      </c>
      <c r="D1688" s="5">
        <v>51676</v>
      </c>
      <c r="E1688" t="s">
        <v>31</v>
      </c>
      <c r="F1688" t="s">
        <v>13</v>
      </c>
      <c r="G1688" t="s">
        <v>14</v>
      </c>
      <c r="H1688" t="s">
        <v>21</v>
      </c>
      <c r="I1688" t="s">
        <v>31</v>
      </c>
      <c r="J1688" t="s">
        <v>22</v>
      </c>
      <c r="K1688" cm="1">
        <f t="array" ref="K1688">MEDIAN(IF(jobs_in_data[job_title]=jobs_in_data[[#This Row],[job_title]],jobs_in_data[salary_in_usd]))</f>
        <v>154800</v>
      </c>
    </row>
    <row r="1689" spans="1:11" x14ac:dyDescent="0.25">
      <c r="A1689">
        <v>2023</v>
      </c>
      <c r="B1689" t="s">
        <v>23</v>
      </c>
      <c r="C1689" t="s">
        <v>24</v>
      </c>
      <c r="D1689" s="5">
        <v>86128</v>
      </c>
      <c r="E1689" t="s">
        <v>31</v>
      </c>
      <c r="F1689" t="s">
        <v>13</v>
      </c>
      <c r="G1689" t="s">
        <v>14</v>
      </c>
      <c r="H1689" t="s">
        <v>21</v>
      </c>
      <c r="I1689" t="s">
        <v>31</v>
      </c>
      <c r="J1689" t="s">
        <v>22</v>
      </c>
      <c r="K1689" cm="1">
        <f t="array" ref="K1689">MEDIAN(IF(jobs_in_data[job_title]=jobs_in_data[[#This Row],[job_title]],jobs_in_data[salary_in_usd]))</f>
        <v>154800</v>
      </c>
    </row>
    <row r="1690" spans="1:11" x14ac:dyDescent="0.25">
      <c r="A1690">
        <v>2023</v>
      </c>
      <c r="B1690" t="s">
        <v>23</v>
      </c>
      <c r="C1690" t="s">
        <v>24</v>
      </c>
      <c r="D1690" s="5">
        <v>51676</v>
      </c>
      <c r="E1690" t="s">
        <v>31</v>
      </c>
      <c r="F1690" t="s">
        <v>13</v>
      </c>
      <c r="G1690" t="s">
        <v>14</v>
      </c>
      <c r="H1690" t="s">
        <v>21</v>
      </c>
      <c r="I1690" t="s">
        <v>31</v>
      </c>
      <c r="J1690" t="s">
        <v>22</v>
      </c>
      <c r="K1690" cm="1">
        <f t="array" ref="K1690">MEDIAN(IF(jobs_in_data[job_title]=jobs_in_data[[#This Row],[job_title]],jobs_in_data[salary_in_usd]))</f>
        <v>154800</v>
      </c>
    </row>
    <row r="1691" spans="1:11" x14ac:dyDescent="0.25">
      <c r="A1691">
        <v>2023</v>
      </c>
      <c r="B1691" t="s">
        <v>23</v>
      </c>
      <c r="C1691" t="s">
        <v>24</v>
      </c>
      <c r="D1691" s="5">
        <v>110736</v>
      </c>
      <c r="E1691" t="s">
        <v>31</v>
      </c>
      <c r="F1691" t="s">
        <v>13</v>
      </c>
      <c r="G1691" t="s">
        <v>14</v>
      </c>
      <c r="H1691" t="s">
        <v>21</v>
      </c>
      <c r="I1691" t="s">
        <v>31</v>
      </c>
      <c r="J1691" t="s">
        <v>22</v>
      </c>
      <c r="K1691" cm="1">
        <f t="array" ref="K1691">MEDIAN(IF(jobs_in_data[job_title]=jobs_in_data[[#This Row],[job_title]],jobs_in_data[salary_in_usd]))</f>
        <v>154800</v>
      </c>
    </row>
    <row r="1692" spans="1:11" x14ac:dyDescent="0.25">
      <c r="A1692">
        <v>2023</v>
      </c>
      <c r="B1692" t="s">
        <v>23</v>
      </c>
      <c r="C1692" t="s">
        <v>24</v>
      </c>
      <c r="D1692" s="5">
        <v>73824</v>
      </c>
      <c r="E1692" t="s">
        <v>31</v>
      </c>
      <c r="F1692" t="s">
        <v>13</v>
      </c>
      <c r="G1692" t="s">
        <v>14</v>
      </c>
      <c r="H1692" t="s">
        <v>21</v>
      </c>
      <c r="I1692" t="s">
        <v>31</v>
      </c>
      <c r="J1692" t="s">
        <v>22</v>
      </c>
      <c r="K1692" cm="1">
        <f t="array" ref="K1692">MEDIAN(IF(jobs_in_data[job_title]=jobs_in_data[[#This Row],[job_title]],jobs_in_data[salary_in_usd]))</f>
        <v>154800</v>
      </c>
    </row>
    <row r="1693" spans="1:11" x14ac:dyDescent="0.25">
      <c r="A1693">
        <v>2022</v>
      </c>
      <c r="B1693" t="s">
        <v>23</v>
      </c>
      <c r="C1693" t="s">
        <v>24</v>
      </c>
      <c r="D1693" s="5">
        <v>73546</v>
      </c>
      <c r="E1693" t="s">
        <v>12</v>
      </c>
      <c r="F1693" t="s">
        <v>13</v>
      </c>
      <c r="G1693" t="s">
        <v>14</v>
      </c>
      <c r="H1693" t="s">
        <v>25</v>
      </c>
      <c r="I1693" t="s">
        <v>12</v>
      </c>
      <c r="J1693" t="s">
        <v>22</v>
      </c>
      <c r="K1693" cm="1">
        <f t="array" ref="K1693">MEDIAN(IF(jobs_in_data[job_title]=jobs_in_data[[#This Row],[job_title]],jobs_in_data[salary_in_usd]))</f>
        <v>154800</v>
      </c>
    </row>
    <row r="1694" spans="1:11" x14ac:dyDescent="0.25">
      <c r="A1694">
        <v>2023</v>
      </c>
      <c r="B1694" t="s">
        <v>28</v>
      </c>
      <c r="C1694" t="s">
        <v>11</v>
      </c>
      <c r="D1694" s="5">
        <v>75000</v>
      </c>
      <c r="E1694" t="s">
        <v>19</v>
      </c>
      <c r="F1694" t="s">
        <v>13</v>
      </c>
      <c r="G1694" t="s">
        <v>14</v>
      </c>
      <c r="H1694" t="s">
        <v>25</v>
      </c>
      <c r="I1694" t="s">
        <v>19</v>
      </c>
      <c r="J1694" t="s">
        <v>22</v>
      </c>
      <c r="K1694" cm="1">
        <f t="array" ref="K1694">MEDIAN(IF(jobs_in_data[job_title]=jobs_in_data[[#This Row],[job_title]],jobs_in_data[salary_in_usd]))</f>
        <v>140000</v>
      </c>
    </row>
    <row r="1695" spans="1:11" x14ac:dyDescent="0.25">
      <c r="A1695">
        <v>2023</v>
      </c>
      <c r="B1695" t="s">
        <v>28</v>
      </c>
      <c r="C1695" t="s">
        <v>11</v>
      </c>
      <c r="D1695" s="5">
        <v>60400</v>
      </c>
      <c r="E1695" t="s">
        <v>19</v>
      </c>
      <c r="F1695" t="s">
        <v>13</v>
      </c>
      <c r="G1695" t="s">
        <v>14</v>
      </c>
      <c r="H1695" t="s">
        <v>25</v>
      </c>
      <c r="I1695" t="s">
        <v>19</v>
      </c>
      <c r="J1695" t="s">
        <v>22</v>
      </c>
      <c r="K1695" cm="1">
        <f t="array" ref="K1695">MEDIAN(IF(jobs_in_data[job_title]=jobs_in_data[[#This Row],[job_title]],jobs_in_data[salary_in_usd]))</f>
        <v>140000</v>
      </c>
    </row>
    <row r="1696" spans="1:11" x14ac:dyDescent="0.25">
      <c r="A1696">
        <v>2023</v>
      </c>
      <c r="B1696" t="s">
        <v>23</v>
      </c>
      <c r="C1696" t="s">
        <v>24</v>
      </c>
      <c r="D1696" s="5">
        <v>60462</v>
      </c>
      <c r="E1696" t="s">
        <v>202</v>
      </c>
      <c r="F1696" t="s">
        <v>13</v>
      </c>
      <c r="G1696" t="s">
        <v>14</v>
      </c>
      <c r="H1696" t="s">
        <v>25</v>
      </c>
      <c r="I1696" t="s">
        <v>12</v>
      </c>
      <c r="J1696" t="s">
        <v>22</v>
      </c>
      <c r="K1696" cm="1">
        <f t="array" ref="K1696">MEDIAN(IF(jobs_in_data[job_title]=jobs_in_data[[#This Row],[job_title]],jobs_in_data[salary_in_usd]))</f>
        <v>154800</v>
      </c>
    </row>
    <row r="1697" spans="1:11" x14ac:dyDescent="0.25">
      <c r="A1697">
        <v>2023</v>
      </c>
      <c r="B1697" t="s">
        <v>32</v>
      </c>
      <c r="C1697" t="s">
        <v>33</v>
      </c>
      <c r="D1697" s="5">
        <v>83500</v>
      </c>
      <c r="E1697" t="s">
        <v>19</v>
      </c>
      <c r="F1697" t="s">
        <v>13</v>
      </c>
      <c r="G1697" t="s">
        <v>14</v>
      </c>
      <c r="H1697" t="s">
        <v>25</v>
      </c>
      <c r="I1697" t="s">
        <v>19</v>
      </c>
      <c r="J1697" t="s">
        <v>22</v>
      </c>
      <c r="K1697" cm="1">
        <f t="array" ref="K1697">MEDIAN(IF(jobs_in_data[job_title]=jobs_in_data[[#This Row],[job_title]],jobs_in_data[salary_in_usd]))</f>
        <v>105320</v>
      </c>
    </row>
    <row r="1698" spans="1:11" x14ac:dyDescent="0.25">
      <c r="A1698">
        <v>2023</v>
      </c>
      <c r="B1698" t="s">
        <v>32</v>
      </c>
      <c r="C1698" t="s">
        <v>33</v>
      </c>
      <c r="D1698" s="5">
        <v>52500</v>
      </c>
      <c r="E1698" t="s">
        <v>19</v>
      </c>
      <c r="F1698" t="s">
        <v>13</v>
      </c>
      <c r="G1698" t="s">
        <v>14</v>
      </c>
      <c r="H1698" t="s">
        <v>25</v>
      </c>
      <c r="I1698" t="s">
        <v>19</v>
      </c>
      <c r="J1698" t="s">
        <v>22</v>
      </c>
      <c r="K1698" cm="1">
        <f t="array" ref="K1698">MEDIAN(IF(jobs_in_data[job_title]=jobs_in_data[[#This Row],[job_title]],jobs_in_data[salary_in_usd]))</f>
        <v>105320</v>
      </c>
    </row>
    <row r="1699" spans="1:11" x14ac:dyDescent="0.25">
      <c r="A1699">
        <v>2023</v>
      </c>
      <c r="B1699" t="s">
        <v>28</v>
      </c>
      <c r="C1699" t="s">
        <v>11</v>
      </c>
      <c r="D1699" s="5">
        <v>90000</v>
      </c>
      <c r="E1699" t="s">
        <v>19</v>
      </c>
      <c r="F1699" t="s">
        <v>13</v>
      </c>
      <c r="G1699" t="s">
        <v>14</v>
      </c>
      <c r="H1699" t="s">
        <v>25</v>
      </c>
      <c r="I1699" t="s">
        <v>19</v>
      </c>
      <c r="J1699" t="s">
        <v>22</v>
      </c>
      <c r="K1699" cm="1">
        <f t="array" ref="K1699">MEDIAN(IF(jobs_in_data[job_title]=jobs_in_data[[#This Row],[job_title]],jobs_in_data[salary_in_usd]))</f>
        <v>140000</v>
      </c>
    </row>
    <row r="1700" spans="1:11" x14ac:dyDescent="0.25">
      <c r="A1700">
        <v>2023</v>
      </c>
      <c r="B1700" t="s">
        <v>28</v>
      </c>
      <c r="C1700" t="s">
        <v>11</v>
      </c>
      <c r="D1700" s="5">
        <v>90000</v>
      </c>
      <c r="E1700" t="s">
        <v>19</v>
      </c>
      <c r="F1700" t="s">
        <v>13</v>
      </c>
      <c r="G1700" t="s">
        <v>14</v>
      </c>
      <c r="H1700" t="s">
        <v>25</v>
      </c>
      <c r="I1700" t="s">
        <v>19</v>
      </c>
      <c r="J1700" t="s">
        <v>22</v>
      </c>
      <c r="K1700" cm="1">
        <f t="array" ref="K1700">MEDIAN(IF(jobs_in_data[job_title]=jobs_in_data[[#This Row],[job_title]],jobs_in_data[salary_in_usd]))</f>
        <v>140000</v>
      </c>
    </row>
    <row r="1701" spans="1:11" x14ac:dyDescent="0.25">
      <c r="A1701">
        <v>2023</v>
      </c>
      <c r="B1701" t="s">
        <v>28</v>
      </c>
      <c r="C1701" t="s">
        <v>11</v>
      </c>
      <c r="D1701" s="5">
        <v>145000</v>
      </c>
      <c r="E1701" t="s">
        <v>19</v>
      </c>
      <c r="F1701" t="s">
        <v>13</v>
      </c>
      <c r="G1701" t="s">
        <v>14</v>
      </c>
      <c r="H1701" t="s">
        <v>21</v>
      </c>
      <c r="I1701" t="s">
        <v>19</v>
      </c>
      <c r="J1701" t="s">
        <v>22</v>
      </c>
      <c r="K1701" cm="1">
        <f t="array" ref="K1701">MEDIAN(IF(jobs_in_data[job_title]=jobs_in_data[[#This Row],[job_title]],jobs_in_data[salary_in_usd]))</f>
        <v>140000</v>
      </c>
    </row>
    <row r="1702" spans="1:11" x14ac:dyDescent="0.25">
      <c r="A1702">
        <v>2023</v>
      </c>
      <c r="B1702" t="s">
        <v>28</v>
      </c>
      <c r="C1702" t="s">
        <v>11</v>
      </c>
      <c r="D1702" s="5">
        <v>120000</v>
      </c>
      <c r="E1702" t="s">
        <v>19</v>
      </c>
      <c r="F1702" t="s">
        <v>13</v>
      </c>
      <c r="G1702" t="s">
        <v>14</v>
      </c>
      <c r="H1702" t="s">
        <v>21</v>
      </c>
      <c r="I1702" t="s">
        <v>19</v>
      </c>
      <c r="J1702" t="s">
        <v>22</v>
      </c>
      <c r="K1702" cm="1">
        <f t="array" ref="K1702">MEDIAN(IF(jobs_in_data[job_title]=jobs_in_data[[#This Row],[job_title]],jobs_in_data[salary_in_usd]))</f>
        <v>140000</v>
      </c>
    </row>
    <row r="1703" spans="1:11" x14ac:dyDescent="0.25">
      <c r="A1703">
        <v>2023</v>
      </c>
      <c r="B1703" t="s">
        <v>32</v>
      </c>
      <c r="C1703" t="s">
        <v>33</v>
      </c>
      <c r="D1703" s="5">
        <v>206000</v>
      </c>
      <c r="E1703" t="s">
        <v>19</v>
      </c>
      <c r="F1703" t="s">
        <v>13</v>
      </c>
      <c r="G1703" t="s">
        <v>14</v>
      </c>
      <c r="H1703" t="s">
        <v>21</v>
      </c>
      <c r="I1703" t="s">
        <v>19</v>
      </c>
      <c r="J1703" t="s">
        <v>22</v>
      </c>
      <c r="K1703" cm="1">
        <f t="array" ref="K1703">MEDIAN(IF(jobs_in_data[job_title]=jobs_in_data[[#This Row],[job_title]],jobs_in_data[salary_in_usd]))</f>
        <v>105320</v>
      </c>
    </row>
    <row r="1704" spans="1:11" x14ac:dyDescent="0.25">
      <c r="A1704">
        <v>2023</v>
      </c>
      <c r="B1704" t="s">
        <v>32</v>
      </c>
      <c r="C1704" t="s">
        <v>33</v>
      </c>
      <c r="D1704" s="5">
        <v>130000</v>
      </c>
      <c r="E1704" t="s">
        <v>19</v>
      </c>
      <c r="F1704" t="s">
        <v>13</v>
      </c>
      <c r="G1704" t="s">
        <v>14</v>
      </c>
      <c r="H1704" t="s">
        <v>21</v>
      </c>
      <c r="I1704" t="s">
        <v>19</v>
      </c>
      <c r="J1704" t="s">
        <v>22</v>
      </c>
      <c r="K1704" cm="1">
        <f t="array" ref="K1704">MEDIAN(IF(jobs_in_data[job_title]=jobs_in_data[[#This Row],[job_title]],jobs_in_data[salary_in_usd]))</f>
        <v>105320</v>
      </c>
    </row>
    <row r="1705" spans="1:11" x14ac:dyDescent="0.25">
      <c r="A1705">
        <v>2023</v>
      </c>
      <c r="B1705" t="s">
        <v>32</v>
      </c>
      <c r="C1705" t="s">
        <v>33</v>
      </c>
      <c r="D1705" s="5">
        <v>160000</v>
      </c>
      <c r="E1705" t="s">
        <v>19</v>
      </c>
      <c r="F1705" t="s">
        <v>13</v>
      </c>
      <c r="G1705" t="s">
        <v>14</v>
      </c>
      <c r="H1705" t="s">
        <v>21</v>
      </c>
      <c r="I1705" t="s">
        <v>19</v>
      </c>
      <c r="J1705" t="s">
        <v>22</v>
      </c>
      <c r="K1705" cm="1">
        <f t="array" ref="K1705">MEDIAN(IF(jobs_in_data[job_title]=jobs_in_data[[#This Row],[job_title]],jobs_in_data[salary_in_usd]))</f>
        <v>105320</v>
      </c>
    </row>
    <row r="1706" spans="1:11" x14ac:dyDescent="0.25">
      <c r="A1706">
        <v>2023</v>
      </c>
      <c r="B1706" t="s">
        <v>32</v>
      </c>
      <c r="C1706" t="s">
        <v>33</v>
      </c>
      <c r="D1706" s="5">
        <v>112000</v>
      </c>
      <c r="E1706" t="s">
        <v>19</v>
      </c>
      <c r="F1706" t="s">
        <v>13</v>
      </c>
      <c r="G1706" t="s">
        <v>14</v>
      </c>
      <c r="H1706" t="s">
        <v>21</v>
      </c>
      <c r="I1706" t="s">
        <v>19</v>
      </c>
      <c r="J1706" t="s">
        <v>22</v>
      </c>
      <c r="K1706" cm="1">
        <f t="array" ref="K1706">MEDIAN(IF(jobs_in_data[job_title]=jobs_in_data[[#This Row],[job_title]],jobs_in_data[salary_in_usd]))</f>
        <v>105320</v>
      </c>
    </row>
    <row r="1707" spans="1:11" x14ac:dyDescent="0.25">
      <c r="A1707">
        <v>2023</v>
      </c>
      <c r="B1707" t="s">
        <v>28</v>
      </c>
      <c r="C1707" t="s">
        <v>11</v>
      </c>
      <c r="D1707" s="5">
        <v>162500</v>
      </c>
      <c r="E1707" t="s">
        <v>19</v>
      </c>
      <c r="F1707" t="s">
        <v>13</v>
      </c>
      <c r="G1707" t="s">
        <v>14</v>
      </c>
      <c r="H1707" t="s">
        <v>21</v>
      </c>
      <c r="I1707" t="s">
        <v>19</v>
      </c>
      <c r="J1707" t="s">
        <v>22</v>
      </c>
      <c r="K1707" cm="1">
        <f t="array" ref="K1707">MEDIAN(IF(jobs_in_data[job_title]=jobs_in_data[[#This Row],[job_title]],jobs_in_data[salary_in_usd]))</f>
        <v>140000</v>
      </c>
    </row>
    <row r="1708" spans="1:11" x14ac:dyDescent="0.25">
      <c r="A1708">
        <v>2023</v>
      </c>
      <c r="B1708" t="s">
        <v>28</v>
      </c>
      <c r="C1708" t="s">
        <v>11</v>
      </c>
      <c r="D1708" s="5">
        <v>130000</v>
      </c>
      <c r="E1708" t="s">
        <v>19</v>
      </c>
      <c r="F1708" t="s">
        <v>13</v>
      </c>
      <c r="G1708" t="s">
        <v>14</v>
      </c>
      <c r="H1708" t="s">
        <v>21</v>
      </c>
      <c r="I1708" t="s">
        <v>19</v>
      </c>
      <c r="J1708" t="s">
        <v>22</v>
      </c>
      <c r="K1708" cm="1">
        <f t="array" ref="K1708">MEDIAN(IF(jobs_in_data[job_title]=jobs_in_data[[#This Row],[job_title]],jobs_in_data[salary_in_usd]))</f>
        <v>140000</v>
      </c>
    </row>
    <row r="1709" spans="1:11" x14ac:dyDescent="0.25">
      <c r="A1709">
        <v>2023</v>
      </c>
      <c r="B1709" t="s">
        <v>23</v>
      </c>
      <c r="C1709" t="s">
        <v>24</v>
      </c>
      <c r="D1709" s="5">
        <v>145000</v>
      </c>
      <c r="E1709" t="s">
        <v>19</v>
      </c>
      <c r="F1709" t="s">
        <v>13</v>
      </c>
      <c r="G1709" t="s">
        <v>14</v>
      </c>
      <c r="H1709" t="s">
        <v>21</v>
      </c>
      <c r="I1709" t="s">
        <v>19</v>
      </c>
      <c r="J1709" t="s">
        <v>22</v>
      </c>
      <c r="K1709" cm="1">
        <f t="array" ref="K1709">MEDIAN(IF(jobs_in_data[job_title]=jobs_in_data[[#This Row],[job_title]],jobs_in_data[salary_in_usd]))</f>
        <v>154800</v>
      </c>
    </row>
    <row r="1710" spans="1:11" x14ac:dyDescent="0.25">
      <c r="A1710">
        <v>2023</v>
      </c>
      <c r="B1710" t="s">
        <v>23</v>
      </c>
      <c r="C1710" t="s">
        <v>24</v>
      </c>
      <c r="D1710" s="5">
        <v>100000</v>
      </c>
      <c r="E1710" t="s">
        <v>19</v>
      </c>
      <c r="F1710" t="s">
        <v>13</v>
      </c>
      <c r="G1710" t="s">
        <v>14</v>
      </c>
      <c r="H1710" t="s">
        <v>21</v>
      </c>
      <c r="I1710" t="s">
        <v>19</v>
      </c>
      <c r="J1710" t="s">
        <v>22</v>
      </c>
      <c r="K1710" cm="1">
        <f t="array" ref="K1710">MEDIAN(IF(jobs_in_data[job_title]=jobs_in_data[[#This Row],[job_title]],jobs_in_data[salary_in_usd]))</f>
        <v>154800</v>
      </c>
    </row>
    <row r="1711" spans="1:11" x14ac:dyDescent="0.25">
      <c r="A1711">
        <v>2023</v>
      </c>
      <c r="B1711" t="s">
        <v>23</v>
      </c>
      <c r="C1711" t="s">
        <v>24</v>
      </c>
      <c r="D1711" s="5">
        <v>145000</v>
      </c>
      <c r="E1711" t="s">
        <v>19</v>
      </c>
      <c r="F1711" t="s">
        <v>13</v>
      </c>
      <c r="G1711" t="s">
        <v>14</v>
      </c>
      <c r="H1711" t="s">
        <v>21</v>
      </c>
      <c r="I1711" t="s">
        <v>19</v>
      </c>
      <c r="J1711" t="s">
        <v>22</v>
      </c>
      <c r="K1711" cm="1">
        <f t="array" ref="K1711">MEDIAN(IF(jobs_in_data[job_title]=jobs_in_data[[#This Row],[job_title]],jobs_in_data[salary_in_usd]))</f>
        <v>154800</v>
      </c>
    </row>
    <row r="1712" spans="1:11" x14ac:dyDescent="0.25">
      <c r="A1712">
        <v>2023</v>
      </c>
      <c r="B1712" t="s">
        <v>23</v>
      </c>
      <c r="C1712" t="s">
        <v>24</v>
      </c>
      <c r="D1712" s="5">
        <v>100000</v>
      </c>
      <c r="E1712" t="s">
        <v>19</v>
      </c>
      <c r="F1712" t="s">
        <v>13</v>
      </c>
      <c r="G1712" t="s">
        <v>14</v>
      </c>
      <c r="H1712" t="s">
        <v>21</v>
      </c>
      <c r="I1712" t="s">
        <v>19</v>
      </c>
      <c r="J1712" t="s">
        <v>22</v>
      </c>
      <c r="K1712" cm="1">
        <f t="array" ref="K1712">MEDIAN(IF(jobs_in_data[job_title]=jobs_in_data[[#This Row],[job_title]],jobs_in_data[salary_in_usd]))</f>
        <v>154800</v>
      </c>
    </row>
    <row r="1713" spans="1:11" x14ac:dyDescent="0.25">
      <c r="A1713">
        <v>2023</v>
      </c>
      <c r="B1713" t="s">
        <v>32</v>
      </c>
      <c r="C1713" t="s">
        <v>33</v>
      </c>
      <c r="D1713" s="5">
        <v>100000</v>
      </c>
      <c r="E1713" t="s">
        <v>19</v>
      </c>
      <c r="F1713" t="s">
        <v>13</v>
      </c>
      <c r="G1713" t="s">
        <v>14</v>
      </c>
      <c r="H1713" t="s">
        <v>21</v>
      </c>
      <c r="I1713" t="s">
        <v>19</v>
      </c>
      <c r="J1713" t="s">
        <v>22</v>
      </c>
      <c r="K1713" cm="1">
        <f t="array" ref="K1713">MEDIAN(IF(jobs_in_data[job_title]=jobs_in_data[[#This Row],[job_title]],jobs_in_data[salary_in_usd]))</f>
        <v>105320</v>
      </c>
    </row>
    <row r="1714" spans="1:11" x14ac:dyDescent="0.25">
      <c r="A1714">
        <v>2023</v>
      </c>
      <c r="B1714" t="s">
        <v>32</v>
      </c>
      <c r="C1714" t="s">
        <v>33</v>
      </c>
      <c r="D1714" s="5">
        <v>85000</v>
      </c>
      <c r="E1714" t="s">
        <v>19</v>
      </c>
      <c r="F1714" t="s">
        <v>13</v>
      </c>
      <c r="G1714" t="s">
        <v>14</v>
      </c>
      <c r="H1714" t="s">
        <v>21</v>
      </c>
      <c r="I1714" t="s">
        <v>19</v>
      </c>
      <c r="J1714" t="s">
        <v>22</v>
      </c>
      <c r="K1714" cm="1">
        <f t="array" ref="K1714">MEDIAN(IF(jobs_in_data[job_title]=jobs_in_data[[#This Row],[job_title]],jobs_in_data[salary_in_usd]))</f>
        <v>105320</v>
      </c>
    </row>
    <row r="1715" spans="1:11" x14ac:dyDescent="0.25">
      <c r="A1715">
        <v>2023</v>
      </c>
      <c r="B1715" t="s">
        <v>28</v>
      </c>
      <c r="C1715" t="s">
        <v>11</v>
      </c>
      <c r="D1715" s="5">
        <v>86128</v>
      </c>
      <c r="E1715" t="s">
        <v>31</v>
      </c>
      <c r="F1715" t="s">
        <v>13</v>
      </c>
      <c r="G1715" t="s">
        <v>14</v>
      </c>
      <c r="H1715" t="s">
        <v>25</v>
      </c>
      <c r="I1715" t="s">
        <v>31</v>
      </c>
      <c r="J1715" t="s">
        <v>22</v>
      </c>
      <c r="K1715" cm="1">
        <f t="array" ref="K1715">MEDIAN(IF(jobs_in_data[job_title]=jobs_in_data[[#This Row],[job_title]],jobs_in_data[salary_in_usd]))</f>
        <v>140000</v>
      </c>
    </row>
    <row r="1716" spans="1:11" x14ac:dyDescent="0.25">
      <c r="A1716">
        <v>2023</v>
      </c>
      <c r="B1716" t="s">
        <v>28</v>
      </c>
      <c r="C1716" t="s">
        <v>11</v>
      </c>
      <c r="D1716" s="5">
        <v>58444</v>
      </c>
      <c r="E1716" t="s">
        <v>31</v>
      </c>
      <c r="F1716" t="s">
        <v>13</v>
      </c>
      <c r="G1716" t="s">
        <v>14</v>
      </c>
      <c r="H1716" t="s">
        <v>25</v>
      </c>
      <c r="I1716" t="s">
        <v>31</v>
      </c>
      <c r="J1716" t="s">
        <v>22</v>
      </c>
      <c r="K1716" cm="1">
        <f t="array" ref="K1716">MEDIAN(IF(jobs_in_data[job_title]=jobs_in_data[[#This Row],[job_title]],jobs_in_data[salary_in_usd]))</f>
        <v>140000</v>
      </c>
    </row>
    <row r="1717" spans="1:11" x14ac:dyDescent="0.25">
      <c r="A1717">
        <v>2023</v>
      </c>
      <c r="B1717" t="s">
        <v>28</v>
      </c>
      <c r="C1717" t="s">
        <v>11</v>
      </c>
      <c r="D1717" s="5">
        <v>140000</v>
      </c>
      <c r="E1717" t="s">
        <v>19</v>
      </c>
      <c r="F1717" t="s">
        <v>13</v>
      </c>
      <c r="G1717" t="s">
        <v>14</v>
      </c>
      <c r="H1717" t="s">
        <v>21</v>
      </c>
      <c r="I1717" t="s">
        <v>19</v>
      </c>
      <c r="J1717" t="s">
        <v>22</v>
      </c>
      <c r="K1717" cm="1">
        <f t="array" ref="K1717">MEDIAN(IF(jobs_in_data[job_title]=jobs_in_data[[#This Row],[job_title]],jobs_in_data[salary_in_usd]))</f>
        <v>140000</v>
      </c>
    </row>
    <row r="1718" spans="1:11" x14ac:dyDescent="0.25">
      <c r="A1718">
        <v>2023</v>
      </c>
      <c r="B1718" t="s">
        <v>28</v>
      </c>
      <c r="C1718" t="s">
        <v>11</v>
      </c>
      <c r="D1718" s="5">
        <v>95000</v>
      </c>
      <c r="E1718" t="s">
        <v>19</v>
      </c>
      <c r="F1718" t="s">
        <v>13</v>
      </c>
      <c r="G1718" t="s">
        <v>14</v>
      </c>
      <c r="H1718" t="s">
        <v>21</v>
      </c>
      <c r="I1718" t="s">
        <v>19</v>
      </c>
      <c r="J1718" t="s">
        <v>22</v>
      </c>
      <c r="K1718" cm="1">
        <f t="array" ref="K1718">MEDIAN(IF(jobs_in_data[job_title]=jobs_in_data[[#This Row],[job_title]],jobs_in_data[salary_in_usd]))</f>
        <v>140000</v>
      </c>
    </row>
    <row r="1719" spans="1:11" x14ac:dyDescent="0.25">
      <c r="A1719">
        <v>2023</v>
      </c>
      <c r="B1719" t="s">
        <v>107</v>
      </c>
      <c r="C1719" t="s">
        <v>33</v>
      </c>
      <c r="D1719" s="5">
        <v>130000</v>
      </c>
      <c r="E1719" t="s">
        <v>19</v>
      </c>
      <c r="F1719" t="s">
        <v>13</v>
      </c>
      <c r="G1719" t="s">
        <v>14</v>
      </c>
      <c r="H1719" t="s">
        <v>25</v>
      </c>
      <c r="I1719" t="s">
        <v>19</v>
      </c>
      <c r="J1719" t="s">
        <v>16</v>
      </c>
      <c r="K1719" cm="1">
        <f t="array" ref="K1719">MEDIAN(IF(jobs_in_data[job_title]=jobs_in_data[[#This Row],[job_title]],jobs_in_data[salary_in_usd]))</f>
        <v>87500</v>
      </c>
    </row>
    <row r="1720" spans="1:11" x14ac:dyDescent="0.25">
      <c r="A1720">
        <v>2023</v>
      </c>
      <c r="B1720" t="s">
        <v>32</v>
      </c>
      <c r="C1720" t="s">
        <v>33</v>
      </c>
      <c r="D1720" s="5">
        <v>75000</v>
      </c>
      <c r="E1720" t="s">
        <v>19</v>
      </c>
      <c r="F1720" t="s">
        <v>13</v>
      </c>
      <c r="G1720" t="s">
        <v>14</v>
      </c>
      <c r="H1720" t="s">
        <v>25</v>
      </c>
      <c r="I1720" t="s">
        <v>19</v>
      </c>
      <c r="J1720" t="s">
        <v>22</v>
      </c>
      <c r="K1720" cm="1">
        <f t="array" ref="K1720">MEDIAN(IF(jobs_in_data[job_title]=jobs_in_data[[#This Row],[job_title]],jobs_in_data[salary_in_usd]))</f>
        <v>105320</v>
      </c>
    </row>
    <row r="1721" spans="1:11" x14ac:dyDescent="0.25">
      <c r="A1721">
        <v>2023</v>
      </c>
      <c r="B1721" t="s">
        <v>32</v>
      </c>
      <c r="C1721" t="s">
        <v>33</v>
      </c>
      <c r="D1721" s="5">
        <v>65000</v>
      </c>
      <c r="E1721" t="s">
        <v>19</v>
      </c>
      <c r="F1721" t="s">
        <v>13</v>
      </c>
      <c r="G1721" t="s">
        <v>14</v>
      </c>
      <c r="H1721" t="s">
        <v>25</v>
      </c>
      <c r="I1721" t="s">
        <v>19</v>
      </c>
      <c r="J1721" t="s">
        <v>22</v>
      </c>
      <c r="K1721" cm="1">
        <f t="array" ref="K1721">MEDIAN(IF(jobs_in_data[job_title]=jobs_in_data[[#This Row],[job_title]],jobs_in_data[salary_in_usd]))</f>
        <v>105320</v>
      </c>
    </row>
    <row r="1722" spans="1:11" x14ac:dyDescent="0.25">
      <c r="A1722">
        <v>2023</v>
      </c>
      <c r="B1722" t="s">
        <v>66</v>
      </c>
      <c r="C1722" t="s">
        <v>27</v>
      </c>
      <c r="D1722" s="5">
        <v>160000</v>
      </c>
      <c r="E1722" t="s">
        <v>19</v>
      </c>
      <c r="F1722" t="s">
        <v>13</v>
      </c>
      <c r="G1722" t="s">
        <v>14</v>
      </c>
      <c r="H1722" t="s">
        <v>21</v>
      </c>
      <c r="I1722" t="s">
        <v>19</v>
      </c>
      <c r="J1722" t="s">
        <v>22</v>
      </c>
      <c r="K1722" cm="1">
        <f t="array" ref="K1722">MEDIAN(IF(jobs_in_data[job_title]=jobs_in_data[[#This Row],[job_title]],jobs_in_data[salary_in_usd]))</f>
        <v>184375</v>
      </c>
    </row>
    <row r="1723" spans="1:11" x14ac:dyDescent="0.25">
      <c r="A1723">
        <v>2023</v>
      </c>
      <c r="B1723" t="s">
        <v>66</v>
      </c>
      <c r="C1723" t="s">
        <v>27</v>
      </c>
      <c r="D1723" s="5">
        <v>147000</v>
      </c>
      <c r="E1723" t="s">
        <v>19</v>
      </c>
      <c r="F1723" t="s">
        <v>13</v>
      </c>
      <c r="G1723" t="s">
        <v>14</v>
      </c>
      <c r="H1723" t="s">
        <v>21</v>
      </c>
      <c r="I1723" t="s">
        <v>19</v>
      </c>
      <c r="J1723" t="s">
        <v>22</v>
      </c>
      <c r="K1723" cm="1">
        <f t="array" ref="K1723">MEDIAN(IF(jobs_in_data[job_title]=jobs_in_data[[#This Row],[job_title]],jobs_in_data[salary_in_usd]))</f>
        <v>184375</v>
      </c>
    </row>
    <row r="1724" spans="1:11" x14ac:dyDescent="0.25">
      <c r="A1724">
        <v>2023</v>
      </c>
      <c r="B1724" t="s">
        <v>176</v>
      </c>
      <c r="C1724" t="s">
        <v>11</v>
      </c>
      <c r="D1724" s="5">
        <v>74883</v>
      </c>
      <c r="E1724" t="s">
        <v>205</v>
      </c>
      <c r="F1724" t="s">
        <v>13</v>
      </c>
      <c r="G1724" t="s">
        <v>14</v>
      </c>
      <c r="H1724" t="s">
        <v>25</v>
      </c>
      <c r="I1724" t="s">
        <v>205</v>
      </c>
      <c r="J1724" t="s">
        <v>16</v>
      </c>
      <c r="K1724" cm="1">
        <f t="array" ref="K1724">MEDIAN(IF(jobs_in_data[job_title]=jobs_in_data[[#This Row],[job_title]],jobs_in_data[salary_in_usd]))</f>
        <v>74883</v>
      </c>
    </row>
    <row r="1725" spans="1:11" x14ac:dyDescent="0.25">
      <c r="A1725">
        <v>2023</v>
      </c>
      <c r="B1725" t="s">
        <v>30</v>
      </c>
      <c r="C1725" t="s">
        <v>27</v>
      </c>
      <c r="D1725" s="5">
        <v>250000</v>
      </c>
      <c r="E1725" t="s">
        <v>19</v>
      </c>
      <c r="F1725" t="s">
        <v>13</v>
      </c>
      <c r="G1725" t="s">
        <v>14</v>
      </c>
      <c r="H1725" t="s">
        <v>21</v>
      </c>
      <c r="I1725" t="s">
        <v>19</v>
      </c>
      <c r="J1725" t="s">
        <v>22</v>
      </c>
      <c r="K1725" cm="1">
        <f t="array" ref="K1725">MEDIAN(IF(jobs_in_data[job_title]=jobs_in_data[[#This Row],[job_title]],jobs_in_data[salary_in_usd]))</f>
        <v>182200</v>
      </c>
    </row>
    <row r="1726" spans="1:11" x14ac:dyDescent="0.25">
      <c r="A1726">
        <v>2023</v>
      </c>
      <c r="B1726" t="s">
        <v>30</v>
      </c>
      <c r="C1726" t="s">
        <v>27</v>
      </c>
      <c r="D1726" s="5">
        <v>150000</v>
      </c>
      <c r="E1726" t="s">
        <v>19</v>
      </c>
      <c r="F1726" t="s">
        <v>13</v>
      </c>
      <c r="G1726" t="s">
        <v>14</v>
      </c>
      <c r="H1726" t="s">
        <v>21</v>
      </c>
      <c r="I1726" t="s">
        <v>19</v>
      </c>
      <c r="J1726" t="s">
        <v>22</v>
      </c>
      <c r="K1726" cm="1">
        <f t="array" ref="K1726">MEDIAN(IF(jobs_in_data[job_title]=jobs_in_data[[#This Row],[job_title]],jobs_in_data[salary_in_usd]))</f>
        <v>182200</v>
      </c>
    </row>
    <row r="1727" spans="1:11" x14ac:dyDescent="0.25">
      <c r="A1727">
        <v>2023</v>
      </c>
      <c r="B1727" t="s">
        <v>35</v>
      </c>
      <c r="C1727" t="s">
        <v>36</v>
      </c>
      <c r="D1727" s="5">
        <v>185700</v>
      </c>
      <c r="E1727" t="s">
        <v>19</v>
      </c>
      <c r="F1727" t="s">
        <v>13</v>
      </c>
      <c r="G1727" t="s">
        <v>14</v>
      </c>
      <c r="H1727" t="s">
        <v>21</v>
      </c>
      <c r="I1727" t="s">
        <v>19</v>
      </c>
      <c r="J1727" t="s">
        <v>22</v>
      </c>
      <c r="K1727" cm="1">
        <f t="array" ref="K1727">MEDIAN(IF(jobs_in_data[job_title]=jobs_in_data[[#This Row],[job_title]],jobs_in_data[salary_in_usd]))</f>
        <v>149400</v>
      </c>
    </row>
    <row r="1728" spans="1:11" x14ac:dyDescent="0.25">
      <c r="A1728">
        <v>2023</v>
      </c>
      <c r="B1728" t="s">
        <v>35</v>
      </c>
      <c r="C1728" t="s">
        <v>36</v>
      </c>
      <c r="D1728" s="5">
        <v>165000</v>
      </c>
      <c r="E1728" t="s">
        <v>19</v>
      </c>
      <c r="F1728" t="s">
        <v>13</v>
      </c>
      <c r="G1728" t="s">
        <v>14</v>
      </c>
      <c r="H1728" t="s">
        <v>21</v>
      </c>
      <c r="I1728" t="s">
        <v>19</v>
      </c>
      <c r="J1728" t="s">
        <v>22</v>
      </c>
      <c r="K1728" cm="1">
        <f t="array" ref="K1728">MEDIAN(IF(jobs_in_data[job_title]=jobs_in_data[[#This Row],[job_title]],jobs_in_data[salary_in_usd]))</f>
        <v>149400</v>
      </c>
    </row>
    <row r="1729" spans="1:11" x14ac:dyDescent="0.25">
      <c r="A1729">
        <v>2023</v>
      </c>
      <c r="B1729" t="s">
        <v>23</v>
      </c>
      <c r="C1729" t="s">
        <v>24</v>
      </c>
      <c r="D1729" s="5">
        <v>59382</v>
      </c>
      <c r="E1729" t="s">
        <v>52</v>
      </c>
      <c r="F1729" t="s">
        <v>13</v>
      </c>
      <c r="G1729" t="s">
        <v>14</v>
      </c>
      <c r="H1729" t="s">
        <v>21</v>
      </c>
      <c r="I1729" t="s">
        <v>52</v>
      </c>
      <c r="J1729" t="s">
        <v>22</v>
      </c>
      <c r="K1729" cm="1">
        <f t="array" ref="K1729">MEDIAN(IF(jobs_in_data[job_title]=jobs_in_data[[#This Row],[job_title]],jobs_in_data[salary_in_usd]))</f>
        <v>154800</v>
      </c>
    </row>
    <row r="1730" spans="1:11" x14ac:dyDescent="0.25">
      <c r="A1730">
        <v>2023</v>
      </c>
      <c r="B1730" t="s">
        <v>23</v>
      </c>
      <c r="C1730" t="s">
        <v>24</v>
      </c>
      <c r="D1730" s="5">
        <v>48585</v>
      </c>
      <c r="E1730" t="s">
        <v>52</v>
      </c>
      <c r="F1730" t="s">
        <v>13</v>
      </c>
      <c r="G1730" t="s">
        <v>14</v>
      </c>
      <c r="H1730" t="s">
        <v>21</v>
      </c>
      <c r="I1730" t="s">
        <v>52</v>
      </c>
      <c r="J1730" t="s">
        <v>22</v>
      </c>
      <c r="K1730" cm="1">
        <f t="array" ref="K1730">MEDIAN(IF(jobs_in_data[job_title]=jobs_in_data[[#This Row],[job_title]],jobs_in_data[salary_in_usd]))</f>
        <v>154800</v>
      </c>
    </row>
    <row r="1731" spans="1:11" x14ac:dyDescent="0.25">
      <c r="A1731">
        <v>2023</v>
      </c>
      <c r="B1731" t="s">
        <v>28</v>
      </c>
      <c r="C1731" t="s">
        <v>11</v>
      </c>
      <c r="D1731" s="5">
        <v>75577</v>
      </c>
      <c r="E1731" t="s">
        <v>105</v>
      </c>
      <c r="F1731" t="s">
        <v>13</v>
      </c>
      <c r="G1731" t="s">
        <v>14</v>
      </c>
      <c r="H1731" t="s">
        <v>25</v>
      </c>
      <c r="I1731" t="s">
        <v>105</v>
      </c>
      <c r="J1731" t="s">
        <v>22</v>
      </c>
      <c r="K1731" cm="1">
        <f t="array" ref="K1731">MEDIAN(IF(jobs_in_data[job_title]=jobs_in_data[[#This Row],[job_title]],jobs_in_data[salary_in_usd]))</f>
        <v>140000</v>
      </c>
    </row>
    <row r="1732" spans="1:11" x14ac:dyDescent="0.25">
      <c r="A1732">
        <v>2023</v>
      </c>
      <c r="B1732" t="s">
        <v>28</v>
      </c>
      <c r="C1732" t="s">
        <v>11</v>
      </c>
      <c r="D1732" s="5">
        <v>48585</v>
      </c>
      <c r="E1732" t="s">
        <v>105</v>
      </c>
      <c r="F1732" t="s">
        <v>13</v>
      </c>
      <c r="G1732" t="s">
        <v>14</v>
      </c>
      <c r="H1732" t="s">
        <v>25</v>
      </c>
      <c r="I1732" t="s">
        <v>105</v>
      </c>
      <c r="J1732" t="s">
        <v>22</v>
      </c>
      <c r="K1732" cm="1">
        <f t="array" ref="K1732">MEDIAN(IF(jobs_in_data[job_title]=jobs_in_data[[#This Row],[job_title]],jobs_in_data[salary_in_usd]))</f>
        <v>140000</v>
      </c>
    </row>
    <row r="1733" spans="1:11" x14ac:dyDescent="0.25">
      <c r="A1733">
        <v>2021</v>
      </c>
      <c r="B1733" t="s">
        <v>123</v>
      </c>
      <c r="C1733" t="s">
        <v>24</v>
      </c>
      <c r="D1733" s="5">
        <v>150000</v>
      </c>
      <c r="E1733" t="s">
        <v>19</v>
      </c>
      <c r="F1733" t="s">
        <v>13</v>
      </c>
      <c r="G1733" t="s">
        <v>14</v>
      </c>
      <c r="H1733" t="s">
        <v>25</v>
      </c>
      <c r="I1733" t="s">
        <v>19</v>
      </c>
      <c r="J1733" t="s">
        <v>22</v>
      </c>
      <c r="K1733" cm="1">
        <f t="array" ref="K1733">MEDIAN(IF(jobs_in_data[job_title]=jobs_in_data[[#This Row],[job_title]],jobs_in_data[salary_in_usd]))</f>
        <v>168600</v>
      </c>
    </row>
    <row r="1734" spans="1:11" x14ac:dyDescent="0.25">
      <c r="A1734">
        <v>2023</v>
      </c>
      <c r="B1734" t="s">
        <v>23</v>
      </c>
      <c r="C1734" t="s">
        <v>24</v>
      </c>
      <c r="D1734" s="5">
        <v>128750</v>
      </c>
      <c r="E1734" t="s">
        <v>19</v>
      </c>
      <c r="F1734" t="s">
        <v>13</v>
      </c>
      <c r="G1734" t="s">
        <v>14</v>
      </c>
      <c r="H1734" t="s">
        <v>21</v>
      </c>
      <c r="I1734" t="s">
        <v>19</v>
      </c>
      <c r="J1734" t="s">
        <v>22</v>
      </c>
      <c r="K1734" cm="1">
        <f t="array" ref="K1734">MEDIAN(IF(jobs_in_data[job_title]=jobs_in_data[[#This Row],[job_title]],jobs_in_data[salary_in_usd]))</f>
        <v>154800</v>
      </c>
    </row>
    <row r="1735" spans="1:11" x14ac:dyDescent="0.25">
      <c r="A1735">
        <v>2023</v>
      </c>
      <c r="B1735" t="s">
        <v>23</v>
      </c>
      <c r="C1735" t="s">
        <v>24</v>
      </c>
      <c r="D1735" s="5">
        <v>106250</v>
      </c>
      <c r="E1735" t="s">
        <v>19</v>
      </c>
      <c r="F1735" t="s">
        <v>13</v>
      </c>
      <c r="G1735" t="s">
        <v>14</v>
      </c>
      <c r="H1735" t="s">
        <v>21</v>
      </c>
      <c r="I1735" t="s">
        <v>19</v>
      </c>
      <c r="J1735" t="s">
        <v>22</v>
      </c>
      <c r="K1735" cm="1">
        <f t="array" ref="K1735">MEDIAN(IF(jobs_in_data[job_title]=jobs_in_data[[#This Row],[job_title]],jobs_in_data[salary_in_usd]))</f>
        <v>154800</v>
      </c>
    </row>
    <row r="1736" spans="1:11" x14ac:dyDescent="0.25">
      <c r="A1736">
        <v>2023</v>
      </c>
      <c r="B1736" t="s">
        <v>118</v>
      </c>
      <c r="C1736" t="s">
        <v>36</v>
      </c>
      <c r="D1736" s="5">
        <v>155000</v>
      </c>
      <c r="E1736" t="s">
        <v>19</v>
      </c>
      <c r="F1736" t="s">
        <v>13</v>
      </c>
      <c r="G1736" t="s">
        <v>14</v>
      </c>
      <c r="H1736" t="s">
        <v>21</v>
      </c>
      <c r="I1736" t="s">
        <v>19</v>
      </c>
      <c r="J1736" t="s">
        <v>22</v>
      </c>
      <c r="K1736" cm="1">
        <f t="array" ref="K1736">MEDIAN(IF(jobs_in_data[job_title]=jobs_in_data[[#This Row],[job_title]],jobs_in_data[salary_in_usd]))</f>
        <v>140000</v>
      </c>
    </row>
    <row r="1737" spans="1:11" x14ac:dyDescent="0.25">
      <c r="A1737">
        <v>2023</v>
      </c>
      <c r="B1737" t="s">
        <v>118</v>
      </c>
      <c r="C1737" t="s">
        <v>36</v>
      </c>
      <c r="D1737" s="5">
        <v>140000</v>
      </c>
      <c r="E1737" t="s">
        <v>19</v>
      </c>
      <c r="F1737" t="s">
        <v>13</v>
      </c>
      <c r="G1737" t="s">
        <v>14</v>
      </c>
      <c r="H1737" t="s">
        <v>21</v>
      </c>
      <c r="I1737" t="s">
        <v>19</v>
      </c>
      <c r="J1737" t="s">
        <v>22</v>
      </c>
      <c r="K1737" cm="1">
        <f t="array" ref="K1737">MEDIAN(IF(jobs_in_data[job_title]=jobs_in_data[[#This Row],[job_title]],jobs_in_data[salary_in_usd]))</f>
        <v>140000</v>
      </c>
    </row>
    <row r="1738" spans="1:11" x14ac:dyDescent="0.25">
      <c r="A1738">
        <v>2023</v>
      </c>
      <c r="B1738" t="s">
        <v>32</v>
      </c>
      <c r="C1738" t="s">
        <v>33</v>
      </c>
      <c r="D1738" s="5">
        <v>130000</v>
      </c>
      <c r="E1738" t="s">
        <v>44</v>
      </c>
      <c r="F1738" t="s">
        <v>13</v>
      </c>
      <c r="G1738" t="s">
        <v>14</v>
      </c>
      <c r="H1738" t="s">
        <v>25</v>
      </c>
      <c r="I1738" t="s">
        <v>44</v>
      </c>
      <c r="J1738" t="s">
        <v>22</v>
      </c>
      <c r="K1738" cm="1">
        <f t="array" ref="K1738">MEDIAN(IF(jobs_in_data[job_title]=jobs_in_data[[#This Row],[job_title]],jobs_in_data[salary_in_usd]))</f>
        <v>105320</v>
      </c>
    </row>
    <row r="1739" spans="1:11" x14ac:dyDescent="0.25">
      <c r="A1739">
        <v>2023</v>
      </c>
      <c r="B1739" t="s">
        <v>32</v>
      </c>
      <c r="C1739" t="s">
        <v>33</v>
      </c>
      <c r="D1739" s="5">
        <v>100000</v>
      </c>
      <c r="E1739" t="s">
        <v>44</v>
      </c>
      <c r="F1739" t="s">
        <v>13</v>
      </c>
      <c r="G1739" t="s">
        <v>14</v>
      </c>
      <c r="H1739" t="s">
        <v>25</v>
      </c>
      <c r="I1739" t="s">
        <v>44</v>
      </c>
      <c r="J1739" t="s">
        <v>22</v>
      </c>
      <c r="K1739" cm="1">
        <f t="array" ref="K1739">MEDIAN(IF(jobs_in_data[job_title]=jobs_in_data[[#This Row],[job_title]],jobs_in_data[salary_in_usd]))</f>
        <v>105320</v>
      </c>
    </row>
    <row r="1740" spans="1:11" x14ac:dyDescent="0.25">
      <c r="A1740">
        <v>2023</v>
      </c>
      <c r="B1740" t="s">
        <v>93</v>
      </c>
      <c r="C1740" t="s">
        <v>24</v>
      </c>
      <c r="D1740" s="5">
        <v>104500</v>
      </c>
      <c r="E1740" t="s">
        <v>19</v>
      </c>
      <c r="F1740" t="s">
        <v>13</v>
      </c>
      <c r="G1740" t="s">
        <v>14</v>
      </c>
      <c r="H1740" t="s">
        <v>21</v>
      </c>
      <c r="I1740" t="s">
        <v>19</v>
      </c>
      <c r="J1740" t="s">
        <v>22</v>
      </c>
      <c r="K1740" cm="1">
        <f t="array" ref="K1740">MEDIAN(IF(jobs_in_data[job_title]=jobs_in_data[[#This Row],[job_title]],jobs_in_data[salary_in_usd]))</f>
        <v>190982.5</v>
      </c>
    </row>
    <row r="1741" spans="1:11" x14ac:dyDescent="0.25">
      <c r="A1741">
        <v>2023</v>
      </c>
      <c r="B1741" t="s">
        <v>93</v>
      </c>
      <c r="C1741" t="s">
        <v>24</v>
      </c>
      <c r="D1741" s="5">
        <v>70000</v>
      </c>
      <c r="E1741" t="s">
        <v>19</v>
      </c>
      <c r="F1741" t="s">
        <v>13</v>
      </c>
      <c r="G1741" t="s">
        <v>14</v>
      </c>
      <c r="H1741" t="s">
        <v>21</v>
      </c>
      <c r="I1741" t="s">
        <v>19</v>
      </c>
      <c r="J1741" t="s">
        <v>22</v>
      </c>
      <c r="K1741" cm="1">
        <f t="array" ref="K1741">MEDIAN(IF(jobs_in_data[job_title]=jobs_in_data[[#This Row],[job_title]],jobs_in_data[salary_in_usd]))</f>
        <v>190982.5</v>
      </c>
    </row>
    <row r="1742" spans="1:11" x14ac:dyDescent="0.25">
      <c r="A1742">
        <v>2023</v>
      </c>
      <c r="B1742" t="s">
        <v>60</v>
      </c>
      <c r="C1742" t="s">
        <v>24</v>
      </c>
      <c r="D1742" s="5">
        <v>90000</v>
      </c>
      <c r="E1742" t="s">
        <v>19</v>
      </c>
      <c r="F1742" t="s">
        <v>13</v>
      </c>
      <c r="G1742" t="s">
        <v>14</v>
      </c>
      <c r="H1742" t="s">
        <v>21</v>
      </c>
      <c r="I1742" t="s">
        <v>19</v>
      </c>
      <c r="J1742" t="s">
        <v>22</v>
      </c>
      <c r="K1742" cm="1">
        <f t="array" ref="K1742">MEDIAN(IF(jobs_in_data[job_title]=jobs_in_data[[#This Row],[job_title]],jobs_in_data[salary_in_usd]))</f>
        <v>110325</v>
      </c>
    </row>
    <row r="1743" spans="1:11" x14ac:dyDescent="0.25">
      <c r="A1743">
        <v>2023</v>
      </c>
      <c r="B1743" t="s">
        <v>60</v>
      </c>
      <c r="C1743" t="s">
        <v>24</v>
      </c>
      <c r="D1743" s="5">
        <v>70000</v>
      </c>
      <c r="E1743" t="s">
        <v>19</v>
      </c>
      <c r="F1743" t="s">
        <v>13</v>
      </c>
      <c r="G1743" t="s">
        <v>14</v>
      </c>
      <c r="H1743" t="s">
        <v>21</v>
      </c>
      <c r="I1743" t="s">
        <v>19</v>
      </c>
      <c r="J1743" t="s">
        <v>22</v>
      </c>
      <c r="K1743" cm="1">
        <f t="array" ref="K1743">MEDIAN(IF(jobs_in_data[job_title]=jobs_in_data[[#This Row],[job_title]],jobs_in_data[salary_in_usd]))</f>
        <v>110325</v>
      </c>
    </row>
    <row r="1744" spans="1:11" x14ac:dyDescent="0.25">
      <c r="A1744">
        <v>2023</v>
      </c>
      <c r="B1744" t="s">
        <v>41</v>
      </c>
      <c r="C1744" t="s">
        <v>24</v>
      </c>
      <c r="D1744" s="5">
        <v>185000</v>
      </c>
      <c r="E1744" t="s">
        <v>19</v>
      </c>
      <c r="F1744" t="s">
        <v>13</v>
      </c>
      <c r="G1744" t="s">
        <v>14</v>
      </c>
      <c r="H1744" t="s">
        <v>25</v>
      </c>
      <c r="I1744" t="s">
        <v>19</v>
      </c>
      <c r="J1744" t="s">
        <v>22</v>
      </c>
      <c r="K1744" cm="1">
        <f t="array" ref="K1744">MEDIAN(IF(jobs_in_data[job_title]=jobs_in_data[[#This Row],[job_title]],jobs_in_data[salary_in_usd]))</f>
        <v>175000</v>
      </c>
    </row>
    <row r="1745" spans="1:11" x14ac:dyDescent="0.25">
      <c r="A1745">
        <v>2023</v>
      </c>
      <c r="B1745" t="s">
        <v>41</v>
      </c>
      <c r="C1745" t="s">
        <v>24</v>
      </c>
      <c r="D1745" s="5">
        <v>125000</v>
      </c>
      <c r="E1745" t="s">
        <v>19</v>
      </c>
      <c r="F1745" t="s">
        <v>13</v>
      </c>
      <c r="G1745" t="s">
        <v>14</v>
      </c>
      <c r="H1745" t="s">
        <v>25</v>
      </c>
      <c r="I1745" t="s">
        <v>19</v>
      </c>
      <c r="J1745" t="s">
        <v>22</v>
      </c>
      <c r="K1745" cm="1">
        <f t="array" ref="K1745">MEDIAN(IF(jobs_in_data[job_title]=jobs_in_data[[#This Row],[job_title]],jobs_in_data[salary_in_usd]))</f>
        <v>175000</v>
      </c>
    </row>
    <row r="1746" spans="1:11" x14ac:dyDescent="0.25">
      <c r="A1746">
        <v>2023</v>
      </c>
      <c r="B1746" t="s">
        <v>23</v>
      </c>
      <c r="C1746" t="s">
        <v>24</v>
      </c>
      <c r="D1746" s="5">
        <v>200000</v>
      </c>
      <c r="E1746" t="s">
        <v>19</v>
      </c>
      <c r="F1746" t="s">
        <v>13</v>
      </c>
      <c r="G1746" t="s">
        <v>14</v>
      </c>
      <c r="H1746" t="s">
        <v>25</v>
      </c>
      <c r="I1746" t="s">
        <v>19</v>
      </c>
      <c r="J1746" t="s">
        <v>22</v>
      </c>
      <c r="K1746" cm="1">
        <f t="array" ref="K1746">MEDIAN(IF(jobs_in_data[job_title]=jobs_in_data[[#This Row],[job_title]],jobs_in_data[salary_in_usd]))</f>
        <v>154800</v>
      </c>
    </row>
    <row r="1747" spans="1:11" x14ac:dyDescent="0.25">
      <c r="A1747">
        <v>2023</v>
      </c>
      <c r="B1747" t="s">
        <v>23</v>
      </c>
      <c r="C1747" t="s">
        <v>24</v>
      </c>
      <c r="D1747" s="5">
        <v>150000</v>
      </c>
      <c r="E1747" t="s">
        <v>19</v>
      </c>
      <c r="F1747" t="s">
        <v>13</v>
      </c>
      <c r="G1747" t="s">
        <v>14</v>
      </c>
      <c r="H1747" t="s">
        <v>25</v>
      </c>
      <c r="I1747" t="s">
        <v>19</v>
      </c>
      <c r="J1747" t="s">
        <v>22</v>
      </c>
      <c r="K1747" cm="1">
        <f t="array" ref="K1747">MEDIAN(IF(jobs_in_data[job_title]=jobs_in_data[[#This Row],[job_title]],jobs_in_data[salary_in_usd]))</f>
        <v>154800</v>
      </c>
    </row>
    <row r="1748" spans="1:11" x14ac:dyDescent="0.25">
      <c r="A1748">
        <v>2023</v>
      </c>
      <c r="B1748" t="s">
        <v>28</v>
      </c>
      <c r="C1748" t="s">
        <v>11</v>
      </c>
      <c r="D1748" s="5">
        <v>72000</v>
      </c>
      <c r="E1748" t="s">
        <v>168</v>
      </c>
      <c r="F1748" t="s">
        <v>13</v>
      </c>
      <c r="G1748" t="s">
        <v>14</v>
      </c>
      <c r="H1748" t="s">
        <v>25</v>
      </c>
      <c r="I1748" t="s">
        <v>168</v>
      </c>
      <c r="J1748" t="s">
        <v>22</v>
      </c>
      <c r="K1748" cm="1">
        <f t="array" ref="K1748">MEDIAN(IF(jobs_in_data[job_title]=jobs_in_data[[#This Row],[job_title]],jobs_in_data[salary_in_usd]))</f>
        <v>140000</v>
      </c>
    </row>
    <row r="1749" spans="1:11" x14ac:dyDescent="0.25">
      <c r="A1749">
        <v>2023</v>
      </c>
      <c r="B1749" t="s">
        <v>28</v>
      </c>
      <c r="C1749" t="s">
        <v>11</v>
      </c>
      <c r="D1749" s="5">
        <v>60000</v>
      </c>
      <c r="E1749" t="s">
        <v>168</v>
      </c>
      <c r="F1749" t="s">
        <v>13</v>
      </c>
      <c r="G1749" t="s">
        <v>14</v>
      </c>
      <c r="H1749" t="s">
        <v>25</v>
      </c>
      <c r="I1749" t="s">
        <v>168</v>
      </c>
      <c r="J1749" t="s">
        <v>22</v>
      </c>
      <c r="K1749" cm="1">
        <f t="array" ref="K1749">MEDIAN(IF(jobs_in_data[job_title]=jobs_in_data[[#This Row],[job_title]],jobs_in_data[salary_in_usd]))</f>
        <v>140000</v>
      </c>
    </row>
    <row r="1750" spans="1:11" x14ac:dyDescent="0.25">
      <c r="A1750">
        <v>2023</v>
      </c>
      <c r="B1750" t="s">
        <v>28</v>
      </c>
      <c r="C1750" t="s">
        <v>11</v>
      </c>
      <c r="D1750" s="5">
        <v>260000</v>
      </c>
      <c r="E1750" t="s">
        <v>19</v>
      </c>
      <c r="F1750" t="s">
        <v>13</v>
      </c>
      <c r="G1750" t="s">
        <v>14</v>
      </c>
      <c r="H1750" t="s">
        <v>21</v>
      </c>
      <c r="I1750" t="s">
        <v>19</v>
      </c>
      <c r="J1750" t="s">
        <v>22</v>
      </c>
      <c r="K1750" cm="1">
        <f t="array" ref="K1750">MEDIAN(IF(jobs_in_data[job_title]=jobs_in_data[[#This Row],[job_title]],jobs_in_data[salary_in_usd]))</f>
        <v>140000</v>
      </c>
    </row>
    <row r="1751" spans="1:11" x14ac:dyDescent="0.25">
      <c r="A1751">
        <v>2023</v>
      </c>
      <c r="B1751" t="s">
        <v>28</v>
      </c>
      <c r="C1751" t="s">
        <v>11</v>
      </c>
      <c r="D1751" s="5">
        <v>175000</v>
      </c>
      <c r="E1751" t="s">
        <v>19</v>
      </c>
      <c r="F1751" t="s">
        <v>13</v>
      </c>
      <c r="G1751" t="s">
        <v>14</v>
      </c>
      <c r="H1751" t="s">
        <v>21</v>
      </c>
      <c r="I1751" t="s">
        <v>19</v>
      </c>
      <c r="J1751" t="s">
        <v>22</v>
      </c>
      <c r="K1751" cm="1">
        <f t="array" ref="K1751">MEDIAN(IF(jobs_in_data[job_title]=jobs_in_data[[#This Row],[job_title]],jobs_in_data[salary_in_usd]))</f>
        <v>140000</v>
      </c>
    </row>
    <row r="1752" spans="1:11" x14ac:dyDescent="0.25">
      <c r="A1752">
        <v>2023</v>
      </c>
      <c r="B1752" t="s">
        <v>41</v>
      </c>
      <c r="C1752" t="s">
        <v>24</v>
      </c>
      <c r="D1752" s="5">
        <v>340000</v>
      </c>
      <c r="E1752" t="s">
        <v>19</v>
      </c>
      <c r="F1752" t="s">
        <v>13</v>
      </c>
      <c r="G1752" t="s">
        <v>14</v>
      </c>
      <c r="H1752" t="s">
        <v>25</v>
      </c>
      <c r="I1752" t="s">
        <v>19</v>
      </c>
      <c r="J1752" t="s">
        <v>22</v>
      </c>
      <c r="K1752" cm="1">
        <f t="array" ref="K1752">MEDIAN(IF(jobs_in_data[job_title]=jobs_in_data[[#This Row],[job_title]],jobs_in_data[salary_in_usd]))</f>
        <v>175000</v>
      </c>
    </row>
    <row r="1753" spans="1:11" x14ac:dyDescent="0.25">
      <c r="A1753">
        <v>2023</v>
      </c>
      <c r="B1753" t="s">
        <v>41</v>
      </c>
      <c r="C1753" t="s">
        <v>24</v>
      </c>
      <c r="D1753" s="5">
        <v>150000</v>
      </c>
      <c r="E1753" t="s">
        <v>19</v>
      </c>
      <c r="F1753" t="s">
        <v>13</v>
      </c>
      <c r="G1753" t="s">
        <v>14</v>
      </c>
      <c r="H1753" t="s">
        <v>25</v>
      </c>
      <c r="I1753" t="s">
        <v>19</v>
      </c>
      <c r="J1753" t="s">
        <v>22</v>
      </c>
      <c r="K1753" cm="1">
        <f t="array" ref="K1753">MEDIAN(IF(jobs_in_data[job_title]=jobs_in_data[[#This Row],[job_title]],jobs_in_data[salary_in_usd]))</f>
        <v>175000</v>
      </c>
    </row>
    <row r="1754" spans="1:11" x14ac:dyDescent="0.25">
      <c r="A1754">
        <v>2023</v>
      </c>
      <c r="B1754" t="s">
        <v>28</v>
      </c>
      <c r="C1754" t="s">
        <v>11</v>
      </c>
      <c r="D1754" s="5">
        <v>250000</v>
      </c>
      <c r="E1754" t="s">
        <v>19</v>
      </c>
      <c r="F1754" t="s">
        <v>13</v>
      </c>
      <c r="G1754" t="s">
        <v>14</v>
      </c>
      <c r="H1754" t="s">
        <v>21</v>
      </c>
      <c r="I1754" t="s">
        <v>19</v>
      </c>
      <c r="J1754" t="s">
        <v>22</v>
      </c>
      <c r="K1754" cm="1">
        <f t="array" ref="K1754">MEDIAN(IF(jobs_in_data[job_title]=jobs_in_data[[#This Row],[job_title]],jobs_in_data[salary_in_usd]))</f>
        <v>140000</v>
      </c>
    </row>
    <row r="1755" spans="1:11" x14ac:dyDescent="0.25">
      <c r="A1755">
        <v>2023</v>
      </c>
      <c r="B1755" t="s">
        <v>28</v>
      </c>
      <c r="C1755" t="s">
        <v>11</v>
      </c>
      <c r="D1755" s="5">
        <v>175000</v>
      </c>
      <c r="E1755" t="s">
        <v>19</v>
      </c>
      <c r="F1755" t="s">
        <v>13</v>
      </c>
      <c r="G1755" t="s">
        <v>14</v>
      </c>
      <c r="H1755" t="s">
        <v>21</v>
      </c>
      <c r="I1755" t="s">
        <v>19</v>
      </c>
      <c r="J1755" t="s">
        <v>22</v>
      </c>
      <c r="K1755" cm="1">
        <f t="array" ref="K1755">MEDIAN(IF(jobs_in_data[job_title]=jobs_in_data[[#This Row],[job_title]],jobs_in_data[salary_in_usd]))</f>
        <v>140000</v>
      </c>
    </row>
    <row r="1756" spans="1:11" x14ac:dyDescent="0.25">
      <c r="A1756">
        <v>2023</v>
      </c>
      <c r="B1756" t="s">
        <v>23</v>
      </c>
      <c r="C1756" t="s">
        <v>24</v>
      </c>
      <c r="D1756" s="5">
        <v>64781</v>
      </c>
      <c r="E1756" t="s">
        <v>63</v>
      </c>
      <c r="F1756" t="s">
        <v>13</v>
      </c>
      <c r="G1756" t="s">
        <v>14</v>
      </c>
      <c r="H1756" t="s">
        <v>15</v>
      </c>
      <c r="I1756" t="s">
        <v>63</v>
      </c>
      <c r="J1756" t="s">
        <v>22</v>
      </c>
      <c r="K1756" cm="1">
        <f t="array" ref="K1756">MEDIAN(IF(jobs_in_data[job_title]=jobs_in_data[[#This Row],[job_title]],jobs_in_data[salary_in_usd]))</f>
        <v>154800</v>
      </c>
    </row>
    <row r="1757" spans="1:11" x14ac:dyDescent="0.25">
      <c r="A1757">
        <v>2023</v>
      </c>
      <c r="B1757" t="s">
        <v>28</v>
      </c>
      <c r="C1757" t="s">
        <v>11</v>
      </c>
      <c r="D1757" s="5">
        <v>146000</v>
      </c>
      <c r="E1757" t="s">
        <v>19</v>
      </c>
      <c r="F1757" t="s">
        <v>13</v>
      </c>
      <c r="G1757" t="s">
        <v>14</v>
      </c>
      <c r="H1757" t="s">
        <v>21</v>
      </c>
      <c r="I1757" t="s">
        <v>19</v>
      </c>
      <c r="J1757" t="s">
        <v>22</v>
      </c>
      <c r="K1757" cm="1">
        <f t="array" ref="K1757">MEDIAN(IF(jobs_in_data[job_title]=jobs_in_data[[#This Row],[job_title]],jobs_in_data[salary_in_usd]))</f>
        <v>140000</v>
      </c>
    </row>
    <row r="1758" spans="1:11" x14ac:dyDescent="0.25">
      <c r="A1758">
        <v>2023</v>
      </c>
      <c r="B1758" t="s">
        <v>28</v>
      </c>
      <c r="C1758" t="s">
        <v>11</v>
      </c>
      <c r="D1758" s="5">
        <v>75000</v>
      </c>
      <c r="E1758" t="s">
        <v>19</v>
      </c>
      <c r="F1758" t="s">
        <v>13</v>
      </c>
      <c r="G1758" t="s">
        <v>14</v>
      </c>
      <c r="H1758" t="s">
        <v>21</v>
      </c>
      <c r="I1758" t="s">
        <v>19</v>
      </c>
      <c r="J1758" t="s">
        <v>22</v>
      </c>
      <c r="K1758" cm="1">
        <f t="array" ref="K1758">MEDIAN(IF(jobs_in_data[job_title]=jobs_in_data[[#This Row],[job_title]],jobs_in_data[salary_in_usd]))</f>
        <v>140000</v>
      </c>
    </row>
    <row r="1759" spans="1:11" x14ac:dyDescent="0.25">
      <c r="A1759">
        <v>2023</v>
      </c>
      <c r="B1759" t="s">
        <v>28</v>
      </c>
      <c r="C1759" t="s">
        <v>11</v>
      </c>
      <c r="D1759" s="5">
        <v>149600</v>
      </c>
      <c r="E1759" t="s">
        <v>19</v>
      </c>
      <c r="F1759" t="s">
        <v>13</v>
      </c>
      <c r="G1759" t="s">
        <v>14</v>
      </c>
      <c r="H1759" t="s">
        <v>21</v>
      </c>
      <c r="I1759" t="s">
        <v>19</v>
      </c>
      <c r="J1759" t="s">
        <v>22</v>
      </c>
      <c r="K1759" cm="1">
        <f t="array" ref="K1759">MEDIAN(IF(jobs_in_data[job_title]=jobs_in_data[[#This Row],[job_title]],jobs_in_data[salary_in_usd]))</f>
        <v>140000</v>
      </c>
    </row>
    <row r="1760" spans="1:11" x14ac:dyDescent="0.25">
      <c r="A1760">
        <v>2023</v>
      </c>
      <c r="B1760" t="s">
        <v>28</v>
      </c>
      <c r="C1760" t="s">
        <v>11</v>
      </c>
      <c r="D1760" s="5">
        <v>102000</v>
      </c>
      <c r="E1760" t="s">
        <v>19</v>
      </c>
      <c r="F1760" t="s">
        <v>13</v>
      </c>
      <c r="G1760" t="s">
        <v>14</v>
      </c>
      <c r="H1760" t="s">
        <v>21</v>
      </c>
      <c r="I1760" t="s">
        <v>19</v>
      </c>
      <c r="J1760" t="s">
        <v>22</v>
      </c>
      <c r="K1760" cm="1">
        <f t="array" ref="K1760">MEDIAN(IF(jobs_in_data[job_title]=jobs_in_data[[#This Row],[job_title]],jobs_in_data[salary_in_usd]))</f>
        <v>140000</v>
      </c>
    </row>
    <row r="1761" spans="1:11" x14ac:dyDescent="0.25">
      <c r="A1761">
        <v>2023</v>
      </c>
      <c r="B1761" t="s">
        <v>32</v>
      </c>
      <c r="C1761" t="s">
        <v>33</v>
      </c>
      <c r="D1761" s="5">
        <v>98432</v>
      </c>
      <c r="E1761" t="s">
        <v>31</v>
      </c>
      <c r="F1761" t="s">
        <v>13</v>
      </c>
      <c r="G1761" t="s">
        <v>14</v>
      </c>
      <c r="H1761" t="s">
        <v>21</v>
      </c>
      <c r="I1761" t="s">
        <v>31</v>
      </c>
      <c r="J1761" t="s">
        <v>22</v>
      </c>
      <c r="K1761" cm="1">
        <f t="array" ref="K1761">MEDIAN(IF(jobs_in_data[job_title]=jobs_in_data[[#This Row],[job_title]],jobs_in_data[salary_in_usd]))</f>
        <v>105320</v>
      </c>
    </row>
    <row r="1762" spans="1:11" x14ac:dyDescent="0.25">
      <c r="A1762">
        <v>2023</v>
      </c>
      <c r="B1762" t="s">
        <v>32</v>
      </c>
      <c r="C1762" t="s">
        <v>33</v>
      </c>
      <c r="D1762" s="5">
        <v>49216</v>
      </c>
      <c r="E1762" t="s">
        <v>31</v>
      </c>
      <c r="F1762" t="s">
        <v>13</v>
      </c>
      <c r="G1762" t="s">
        <v>14</v>
      </c>
      <c r="H1762" t="s">
        <v>21</v>
      </c>
      <c r="I1762" t="s">
        <v>31</v>
      </c>
      <c r="J1762" t="s">
        <v>22</v>
      </c>
      <c r="K1762" cm="1">
        <f t="array" ref="K1762">MEDIAN(IF(jobs_in_data[job_title]=jobs_in_data[[#This Row],[job_title]],jobs_in_data[salary_in_usd]))</f>
        <v>105320</v>
      </c>
    </row>
    <row r="1763" spans="1:11" x14ac:dyDescent="0.25">
      <c r="A1763">
        <v>2023</v>
      </c>
      <c r="B1763" t="s">
        <v>28</v>
      </c>
      <c r="C1763" t="s">
        <v>11</v>
      </c>
      <c r="D1763" s="5">
        <v>145000</v>
      </c>
      <c r="E1763" t="s">
        <v>19</v>
      </c>
      <c r="F1763" t="s">
        <v>13</v>
      </c>
      <c r="G1763" t="s">
        <v>14</v>
      </c>
      <c r="H1763" t="s">
        <v>21</v>
      </c>
      <c r="I1763" t="s">
        <v>19</v>
      </c>
      <c r="J1763" t="s">
        <v>22</v>
      </c>
      <c r="K1763" cm="1">
        <f t="array" ref="K1763">MEDIAN(IF(jobs_in_data[job_title]=jobs_in_data[[#This Row],[job_title]],jobs_in_data[salary_in_usd]))</f>
        <v>140000</v>
      </c>
    </row>
    <row r="1764" spans="1:11" x14ac:dyDescent="0.25">
      <c r="A1764">
        <v>2023</v>
      </c>
      <c r="B1764" t="s">
        <v>28</v>
      </c>
      <c r="C1764" t="s">
        <v>11</v>
      </c>
      <c r="D1764" s="5">
        <v>125000</v>
      </c>
      <c r="E1764" t="s">
        <v>19</v>
      </c>
      <c r="F1764" t="s">
        <v>13</v>
      </c>
      <c r="G1764" t="s">
        <v>14</v>
      </c>
      <c r="H1764" t="s">
        <v>21</v>
      </c>
      <c r="I1764" t="s">
        <v>19</v>
      </c>
      <c r="J1764" t="s">
        <v>22</v>
      </c>
      <c r="K1764" cm="1">
        <f t="array" ref="K1764">MEDIAN(IF(jobs_in_data[job_title]=jobs_in_data[[#This Row],[job_title]],jobs_in_data[salary_in_usd]))</f>
        <v>140000</v>
      </c>
    </row>
    <row r="1765" spans="1:11" x14ac:dyDescent="0.25">
      <c r="A1765">
        <v>2023</v>
      </c>
      <c r="B1765" t="s">
        <v>23</v>
      </c>
      <c r="C1765" t="s">
        <v>24</v>
      </c>
      <c r="D1765" s="5">
        <v>150000</v>
      </c>
      <c r="E1765" t="s">
        <v>19</v>
      </c>
      <c r="F1765" t="s">
        <v>13</v>
      </c>
      <c r="G1765" t="s">
        <v>14</v>
      </c>
      <c r="H1765" t="s">
        <v>25</v>
      </c>
      <c r="I1765" t="s">
        <v>19</v>
      </c>
      <c r="J1765" t="s">
        <v>22</v>
      </c>
      <c r="K1765" cm="1">
        <f t="array" ref="K1765">MEDIAN(IF(jobs_in_data[job_title]=jobs_in_data[[#This Row],[job_title]],jobs_in_data[salary_in_usd]))</f>
        <v>154800</v>
      </c>
    </row>
    <row r="1766" spans="1:11" x14ac:dyDescent="0.25">
      <c r="A1766">
        <v>2023</v>
      </c>
      <c r="B1766" t="s">
        <v>23</v>
      </c>
      <c r="C1766" t="s">
        <v>24</v>
      </c>
      <c r="D1766" s="5">
        <v>97750</v>
      </c>
      <c r="E1766" t="s">
        <v>19</v>
      </c>
      <c r="F1766" t="s">
        <v>13</v>
      </c>
      <c r="G1766" t="s">
        <v>14</v>
      </c>
      <c r="H1766" t="s">
        <v>25</v>
      </c>
      <c r="I1766" t="s">
        <v>19</v>
      </c>
      <c r="J1766" t="s">
        <v>22</v>
      </c>
      <c r="K1766" cm="1">
        <f t="array" ref="K1766">MEDIAN(IF(jobs_in_data[job_title]=jobs_in_data[[#This Row],[job_title]],jobs_in_data[salary_in_usd]))</f>
        <v>154800</v>
      </c>
    </row>
    <row r="1767" spans="1:11" x14ac:dyDescent="0.25">
      <c r="A1767">
        <v>2023</v>
      </c>
      <c r="B1767" t="s">
        <v>23</v>
      </c>
      <c r="C1767" t="s">
        <v>24</v>
      </c>
      <c r="D1767" s="5">
        <v>116990</v>
      </c>
      <c r="E1767" t="s">
        <v>19</v>
      </c>
      <c r="F1767" t="s">
        <v>13</v>
      </c>
      <c r="G1767" t="s">
        <v>14</v>
      </c>
      <c r="H1767" t="s">
        <v>25</v>
      </c>
      <c r="I1767" t="s">
        <v>19</v>
      </c>
      <c r="J1767" t="s">
        <v>22</v>
      </c>
      <c r="K1767" cm="1">
        <f t="array" ref="K1767">MEDIAN(IF(jobs_in_data[job_title]=jobs_in_data[[#This Row],[job_title]],jobs_in_data[salary_in_usd]))</f>
        <v>154800</v>
      </c>
    </row>
    <row r="1768" spans="1:11" x14ac:dyDescent="0.25">
      <c r="A1768">
        <v>2023</v>
      </c>
      <c r="B1768" t="s">
        <v>23</v>
      </c>
      <c r="C1768" t="s">
        <v>24</v>
      </c>
      <c r="D1768" s="5">
        <v>82920</v>
      </c>
      <c r="E1768" t="s">
        <v>19</v>
      </c>
      <c r="F1768" t="s">
        <v>13</v>
      </c>
      <c r="G1768" t="s">
        <v>14</v>
      </c>
      <c r="H1768" t="s">
        <v>25</v>
      </c>
      <c r="I1768" t="s">
        <v>19</v>
      </c>
      <c r="J1768" t="s">
        <v>22</v>
      </c>
      <c r="K1768" cm="1">
        <f t="array" ref="K1768">MEDIAN(IF(jobs_in_data[job_title]=jobs_in_data[[#This Row],[job_title]],jobs_in_data[salary_in_usd]))</f>
        <v>154800</v>
      </c>
    </row>
    <row r="1769" spans="1:11" x14ac:dyDescent="0.25">
      <c r="A1769">
        <v>2023</v>
      </c>
      <c r="B1769" t="s">
        <v>49</v>
      </c>
      <c r="C1769" t="s">
        <v>27</v>
      </c>
      <c r="D1769" s="5">
        <v>200000</v>
      </c>
      <c r="E1769" t="s">
        <v>19</v>
      </c>
      <c r="F1769" t="s">
        <v>13</v>
      </c>
      <c r="G1769" t="s">
        <v>14</v>
      </c>
      <c r="H1769" t="s">
        <v>21</v>
      </c>
      <c r="I1769" t="s">
        <v>19</v>
      </c>
      <c r="J1769" t="s">
        <v>58</v>
      </c>
      <c r="K1769" cm="1">
        <f t="array" ref="K1769">MEDIAN(IF(jobs_in_data[job_title]=jobs_in_data[[#This Row],[job_title]],jobs_in_data[salary_in_usd]))</f>
        <v>170000</v>
      </c>
    </row>
    <row r="1770" spans="1:11" x14ac:dyDescent="0.25">
      <c r="A1770">
        <v>2023</v>
      </c>
      <c r="B1770" t="s">
        <v>49</v>
      </c>
      <c r="C1770" t="s">
        <v>27</v>
      </c>
      <c r="D1770" s="5">
        <v>125000</v>
      </c>
      <c r="E1770" t="s">
        <v>19</v>
      </c>
      <c r="F1770" t="s">
        <v>13</v>
      </c>
      <c r="G1770" t="s">
        <v>14</v>
      </c>
      <c r="H1770" t="s">
        <v>21</v>
      </c>
      <c r="I1770" t="s">
        <v>19</v>
      </c>
      <c r="J1770" t="s">
        <v>58</v>
      </c>
      <c r="K1770" cm="1">
        <f t="array" ref="K1770">MEDIAN(IF(jobs_in_data[job_title]=jobs_in_data[[#This Row],[job_title]],jobs_in_data[salary_in_usd]))</f>
        <v>170000</v>
      </c>
    </row>
    <row r="1771" spans="1:11" x14ac:dyDescent="0.25">
      <c r="A1771">
        <v>2023</v>
      </c>
      <c r="B1771" t="s">
        <v>96</v>
      </c>
      <c r="C1771" t="s">
        <v>27</v>
      </c>
      <c r="D1771" s="5">
        <v>205920</v>
      </c>
      <c r="E1771" t="s">
        <v>19</v>
      </c>
      <c r="F1771" t="s">
        <v>13</v>
      </c>
      <c r="G1771" t="s">
        <v>14</v>
      </c>
      <c r="H1771" t="s">
        <v>21</v>
      </c>
      <c r="I1771" t="s">
        <v>19</v>
      </c>
      <c r="J1771" t="s">
        <v>22</v>
      </c>
      <c r="K1771" cm="1">
        <f t="array" ref="K1771">MEDIAN(IF(jobs_in_data[job_title]=jobs_in_data[[#This Row],[job_title]],jobs_in_data[salary_in_usd]))</f>
        <v>165400</v>
      </c>
    </row>
    <row r="1772" spans="1:11" x14ac:dyDescent="0.25">
      <c r="A1772">
        <v>2023</v>
      </c>
      <c r="B1772" t="s">
        <v>96</v>
      </c>
      <c r="C1772" t="s">
        <v>27</v>
      </c>
      <c r="D1772" s="5">
        <v>171600</v>
      </c>
      <c r="E1772" t="s">
        <v>19</v>
      </c>
      <c r="F1772" t="s">
        <v>13</v>
      </c>
      <c r="G1772" t="s">
        <v>14</v>
      </c>
      <c r="H1772" t="s">
        <v>21</v>
      </c>
      <c r="I1772" t="s">
        <v>19</v>
      </c>
      <c r="J1772" t="s">
        <v>22</v>
      </c>
      <c r="K1772" cm="1">
        <f t="array" ref="K1772">MEDIAN(IF(jobs_in_data[job_title]=jobs_in_data[[#This Row],[job_title]],jobs_in_data[salary_in_usd]))</f>
        <v>165400</v>
      </c>
    </row>
    <row r="1773" spans="1:11" x14ac:dyDescent="0.25">
      <c r="A1773">
        <v>2023</v>
      </c>
      <c r="B1773" t="s">
        <v>28</v>
      </c>
      <c r="C1773" t="s">
        <v>11</v>
      </c>
      <c r="D1773" s="5">
        <v>154000</v>
      </c>
      <c r="E1773" t="s">
        <v>19</v>
      </c>
      <c r="F1773" t="s">
        <v>13</v>
      </c>
      <c r="G1773" t="s">
        <v>14</v>
      </c>
      <c r="H1773" t="s">
        <v>21</v>
      </c>
      <c r="I1773" t="s">
        <v>19</v>
      </c>
      <c r="J1773" t="s">
        <v>22</v>
      </c>
      <c r="K1773" cm="1">
        <f t="array" ref="K1773">MEDIAN(IF(jobs_in_data[job_title]=jobs_in_data[[#This Row],[job_title]],jobs_in_data[salary_in_usd]))</f>
        <v>140000</v>
      </c>
    </row>
    <row r="1774" spans="1:11" x14ac:dyDescent="0.25">
      <c r="A1774">
        <v>2023</v>
      </c>
      <c r="B1774" t="s">
        <v>28</v>
      </c>
      <c r="C1774" t="s">
        <v>11</v>
      </c>
      <c r="D1774" s="5">
        <v>116000</v>
      </c>
      <c r="E1774" t="s">
        <v>19</v>
      </c>
      <c r="F1774" t="s">
        <v>13</v>
      </c>
      <c r="G1774" t="s">
        <v>14</v>
      </c>
      <c r="H1774" t="s">
        <v>21</v>
      </c>
      <c r="I1774" t="s">
        <v>19</v>
      </c>
      <c r="J1774" t="s">
        <v>22</v>
      </c>
      <c r="K1774" cm="1">
        <f t="array" ref="K1774">MEDIAN(IF(jobs_in_data[job_title]=jobs_in_data[[#This Row],[job_title]],jobs_in_data[salary_in_usd]))</f>
        <v>140000</v>
      </c>
    </row>
    <row r="1775" spans="1:11" x14ac:dyDescent="0.25">
      <c r="A1775">
        <v>2023</v>
      </c>
      <c r="B1775" t="s">
        <v>32</v>
      </c>
      <c r="C1775" t="s">
        <v>33</v>
      </c>
      <c r="D1775" s="5">
        <v>79976</v>
      </c>
      <c r="E1775" t="s">
        <v>31</v>
      </c>
      <c r="F1775" t="s">
        <v>13</v>
      </c>
      <c r="G1775" t="s">
        <v>14</v>
      </c>
      <c r="H1775" t="s">
        <v>25</v>
      </c>
      <c r="I1775" t="s">
        <v>31</v>
      </c>
      <c r="J1775" t="s">
        <v>22</v>
      </c>
      <c r="K1775" cm="1">
        <f t="array" ref="K1775">MEDIAN(IF(jobs_in_data[job_title]=jobs_in_data[[#This Row],[job_title]],jobs_in_data[salary_in_usd]))</f>
        <v>105320</v>
      </c>
    </row>
    <row r="1776" spans="1:11" x14ac:dyDescent="0.25">
      <c r="A1776">
        <v>2023</v>
      </c>
      <c r="B1776" t="s">
        <v>32</v>
      </c>
      <c r="C1776" t="s">
        <v>33</v>
      </c>
      <c r="D1776" s="5">
        <v>44356</v>
      </c>
      <c r="E1776" t="s">
        <v>31</v>
      </c>
      <c r="F1776" t="s">
        <v>13</v>
      </c>
      <c r="G1776" t="s">
        <v>14</v>
      </c>
      <c r="H1776" t="s">
        <v>25</v>
      </c>
      <c r="I1776" t="s">
        <v>31</v>
      </c>
      <c r="J1776" t="s">
        <v>22</v>
      </c>
      <c r="K1776" cm="1">
        <f t="array" ref="K1776">MEDIAN(IF(jobs_in_data[job_title]=jobs_in_data[[#This Row],[job_title]],jobs_in_data[salary_in_usd]))</f>
        <v>105320</v>
      </c>
    </row>
    <row r="1777" spans="1:11" x14ac:dyDescent="0.25">
      <c r="A1777">
        <v>2023</v>
      </c>
      <c r="B1777" t="s">
        <v>28</v>
      </c>
      <c r="C1777" t="s">
        <v>11</v>
      </c>
      <c r="D1777" s="5">
        <v>200000</v>
      </c>
      <c r="E1777" t="s">
        <v>19</v>
      </c>
      <c r="F1777" t="s">
        <v>13</v>
      </c>
      <c r="G1777" t="s">
        <v>14</v>
      </c>
      <c r="H1777" t="s">
        <v>21</v>
      </c>
      <c r="I1777" t="s">
        <v>19</v>
      </c>
      <c r="J1777" t="s">
        <v>22</v>
      </c>
      <c r="K1777" cm="1">
        <f t="array" ref="K1777">MEDIAN(IF(jobs_in_data[job_title]=jobs_in_data[[#This Row],[job_title]],jobs_in_data[salary_in_usd]))</f>
        <v>140000</v>
      </c>
    </row>
    <row r="1778" spans="1:11" x14ac:dyDescent="0.25">
      <c r="A1778">
        <v>2023</v>
      </c>
      <c r="B1778" t="s">
        <v>28</v>
      </c>
      <c r="C1778" t="s">
        <v>11</v>
      </c>
      <c r="D1778" s="5">
        <v>120000</v>
      </c>
      <c r="E1778" t="s">
        <v>19</v>
      </c>
      <c r="F1778" t="s">
        <v>13</v>
      </c>
      <c r="G1778" t="s">
        <v>14</v>
      </c>
      <c r="H1778" t="s">
        <v>21</v>
      </c>
      <c r="I1778" t="s">
        <v>19</v>
      </c>
      <c r="J1778" t="s">
        <v>22</v>
      </c>
      <c r="K1778" cm="1">
        <f t="array" ref="K1778">MEDIAN(IF(jobs_in_data[job_title]=jobs_in_data[[#This Row],[job_title]],jobs_in_data[salary_in_usd]))</f>
        <v>140000</v>
      </c>
    </row>
    <row r="1779" spans="1:11" x14ac:dyDescent="0.25">
      <c r="A1779">
        <v>2023</v>
      </c>
      <c r="B1779" t="s">
        <v>28</v>
      </c>
      <c r="C1779" t="s">
        <v>11</v>
      </c>
      <c r="D1779" s="5">
        <v>129192</v>
      </c>
      <c r="E1779" t="s">
        <v>31</v>
      </c>
      <c r="F1779" t="s">
        <v>13</v>
      </c>
      <c r="G1779" t="s">
        <v>14</v>
      </c>
      <c r="H1779" t="s">
        <v>21</v>
      </c>
      <c r="I1779" t="s">
        <v>31</v>
      </c>
      <c r="J1779" t="s">
        <v>22</v>
      </c>
      <c r="K1779" cm="1">
        <f t="array" ref="K1779">MEDIAN(IF(jobs_in_data[job_title]=jobs_in_data[[#This Row],[job_title]],jobs_in_data[salary_in_usd]))</f>
        <v>140000</v>
      </c>
    </row>
    <row r="1780" spans="1:11" x14ac:dyDescent="0.25">
      <c r="A1780">
        <v>2023</v>
      </c>
      <c r="B1780" t="s">
        <v>28</v>
      </c>
      <c r="C1780" t="s">
        <v>11</v>
      </c>
      <c r="D1780" s="5">
        <v>104584</v>
      </c>
      <c r="E1780" t="s">
        <v>31</v>
      </c>
      <c r="F1780" t="s">
        <v>13</v>
      </c>
      <c r="G1780" t="s">
        <v>14</v>
      </c>
      <c r="H1780" t="s">
        <v>21</v>
      </c>
      <c r="I1780" t="s">
        <v>31</v>
      </c>
      <c r="J1780" t="s">
        <v>22</v>
      </c>
      <c r="K1780" cm="1">
        <f t="array" ref="K1780">MEDIAN(IF(jobs_in_data[job_title]=jobs_in_data[[#This Row],[job_title]],jobs_in_data[salary_in_usd]))</f>
        <v>140000</v>
      </c>
    </row>
    <row r="1781" spans="1:11" x14ac:dyDescent="0.25">
      <c r="A1781">
        <v>2023</v>
      </c>
      <c r="B1781" t="s">
        <v>118</v>
      </c>
      <c r="C1781" t="s">
        <v>36</v>
      </c>
      <c r="D1781" s="5">
        <v>155000</v>
      </c>
      <c r="E1781" t="s">
        <v>19</v>
      </c>
      <c r="F1781" t="s">
        <v>13</v>
      </c>
      <c r="G1781" t="s">
        <v>14</v>
      </c>
      <c r="H1781" t="s">
        <v>21</v>
      </c>
      <c r="I1781" t="s">
        <v>19</v>
      </c>
      <c r="J1781" t="s">
        <v>22</v>
      </c>
      <c r="K1781" cm="1">
        <f t="array" ref="K1781">MEDIAN(IF(jobs_in_data[job_title]=jobs_in_data[[#This Row],[job_title]],jobs_in_data[salary_in_usd]))</f>
        <v>140000</v>
      </c>
    </row>
    <row r="1782" spans="1:11" x14ac:dyDescent="0.25">
      <c r="A1782">
        <v>2023</v>
      </c>
      <c r="B1782" t="s">
        <v>118</v>
      </c>
      <c r="C1782" t="s">
        <v>36</v>
      </c>
      <c r="D1782" s="5">
        <v>140000</v>
      </c>
      <c r="E1782" t="s">
        <v>19</v>
      </c>
      <c r="F1782" t="s">
        <v>13</v>
      </c>
      <c r="G1782" t="s">
        <v>14</v>
      </c>
      <c r="H1782" t="s">
        <v>21</v>
      </c>
      <c r="I1782" t="s">
        <v>19</v>
      </c>
      <c r="J1782" t="s">
        <v>22</v>
      </c>
      <c r="K1782" cm="1">
        <f t="array" ref="K1782">MEDIAN(IF(jobs_in_data[job_title]=jobs_in_data[[#This Row],[job_title]],jobs_in_data[salary_in_usd]))</f>
        <v>140000</v>
      </c>
    </row>
    <row r="1783" spans="1:11" x14ac:dyDescent="0.25">
      <c r="A1783">
        <v>2023</v>
      </c>
      <c r="B1783" t="s">
        <v>41</v>
      </c>
      <c r="C1783" t="s">
        <v>24</v>
      </c>
      <c r="D1783" s="5">
        <v>185000</v>
      </c>
      <c r="E1783" t="s">
        <v>19</v>
      </c>
      <c r="F1783" t="s">
        <v>13</v>
      </c>
      <c r="G1783" t="s">
        <v>14</v>
      </c>
      <c r="H1783" t="s">
        <v>21</v>
      </c>
      <c r="I1783" t="s">
        <v>19</v>
      </c>
      <c r="J1783" t="s">
        <v>22</v>
      </c>
      <c r="K1783" cm="1">
        <f t="array" ref="K1783">MEDIAN(IF(jobs_in_data[job_title]=jobs_in_data[[#This Row],[job_title]],jobs_in_data[salary_in_usd]))</f>
        <v>175000</v>
      </c>
    </row>
    <row r="1784" spans="1:11" x14ac:dyDescent="0.25">
      <c r="A1784">
        <v>2023</v>
      </c>
      <c r="B1784" t="s">
        <v>41</v>
      </c>
      <c r="C1784" t="s">
        <v>24</v>
      </c>
      <c r="D1784" s="5">
        <v>125000</v>
      </c>
      <c r="E1784" t="s">
        <v>19</v>
      </c>
      <c r="F1784" t="s">
        <v>13</v>
      </c>
      <c r="G1784" t="s">
        <v>14</v>
      </c>
      <c r="H1784" t="s">
        <v>21</v>
      </c>
      <c r="I1784" t="s">
        <v>19</v>
      </c>
      <c r="J1784" t="s">
        <v>22</v>
      </c>
      <c r="K1784" cm="1">
        <f t="array" ref="K1784">MEDIAN(IF(jobs_in_data[job_title]=jobs_in_data[[#This Row],[job_title]],jobs_in_data[salary_in_usd]))</f>
        <v>175000</v>
      </c>
    </row>
    <row r="1785" spans="1:11" x14ac:dyDescent="0.25">
      <c r="A1785">
        <v>2023</v>
      </c>
      <c r="B1785" t="s">
        <v>30</v>
      </c>
      <c r="C1785" t="s">
        <v>27</v>
      </c>
      <c r="D1785" s="5">
        <v>200000</v>
      </c>
      <c r="E1785" t="s">
        <v>19</v>
      </c>
      <c r="F1785" t="s">
        <v>13</v>
      </c>
      <c r="G1785" t="s">
        <v>14</v>
      </c>
      <c r="H1785" t="s">
        <v>21</v>
      </c>
      <c r="I1785" t="s">
        <v>19</v>
      </c>
      <c r="J1785" t="s">
        <v>22</v>
      </c>
      <c r="K1785" cm="1">
        <f t="array" ref="K1785">MEDIAN(IF(jobs_in_data[job_title]=jobs_in_data[[#This Row],[job_title]],jobs_in_data[salary_in_usd]))</f>
        <v>182200</v>
      </c>
    </row>
    <row r="1786" spans="1:11" x14ac:dyDescent="0.25">
      <c r="A1786">
        <v>2023</v>
      </c>
      <c r="B1786" t="s">
        <v>30</v>
      </c>
      <c r="C1786" t="s">
        <v>27</v>
      </c>
      <c r="D1786" s="5">
        <v>175000</v>
      </c>
      <c r="E1786" t="s">
        <v>19</v>
      </c>
      <c r="F1786" t="s">
        <v>13</v>
      </c>
      <c r="G1786" t="s">
        <v>14</v>
      </c>
      <c r="H1786" t="s">
        <v>21</v>
      </c>
      <c r="I1786" t="s">
        <v>19</v>
      </c>
      <c r="J1786" t="s">
        <v>22</v>
      </c>
      <c r="K1786" cm="1">
        <f t="array" ref="K1786">MEDIAN(IF(jobs_in_data[job_title]=jobs_in_data[[#This Row],[job_title]],jobs_in_data[salary_in_usd]))</f>
        <v>182200</v>
      </c>
    </row>
    <row r="1787" spans="1:11" x14ac:dyDescent="0.25">
      <c r="A1787">
        <v>2023</v>
      </c>
      <c r="B1787" t="s">
        <v>23</v>
      </c>
      <c r="C1787" t="s">
        <v>24</v>
      </c>
      <c r="D1787" s="5">
        <v>40000</v>
      </c>
      <c r="E1787" t="s">
        <v>63</v>
      </c>
      <c r="F1787" t="s">
        <v>13</v>
      </c>
      <c r="G1787" t="s">
        <v>14</v>
      </c>
      <c r="H1787" t="s">
        <v>15</v>
      </c>
      <c r="I1787" t="s">
        <v>63</v>
      </c>
      <c r="J1787" t="s">
        <v>16</v>
      </c>
      <c r="K1787" cm="1">
        <f t="array" ref="K1787">MEDIAN(IF(jobs_in_data[job_title]=jobs_in_data[[#This Row],[job_title]],jobs_in_data[salary_in_usd]))</f>
        <v>154800</v>
      </c>
    </row>
    <row r="1788" spans="1:11" x14ac:dyDescent="0.25">
      <c r="A1788">
        <v>2023</v>
      </c>
      <c r="B1788" t="s">
        <v>28</v>
      </c>
      <c r="C1788" t="s">
        <v>11</v>
      </c>
      <c r="D1788" s="5">
        <v>140000</v>
      </c>
      <c r="E1788" t="s">
        <v>19</v>
      </c>
      <c r="F1788" t="s">
        <v>13</v>
      </c>
      <c r="G1788" t="s">
        <v>14</v>
      </c>
      <c r="H1788" t="s">
        <v>21</v>
      </c>
      <c r="I1788" t="s">
        <v>19</v>
      </c>
      <c r="J1788" t="s">
        <v>22</v>
      </c>
      <c r="K1788" cm="1">
        <f t="array" ref="K1788">MEDIAN(IF(jobs_in_data[job_title]=jobs_in_data[[#This Row],[job_title]],jobs_in_data[salary_in_usd]))</f>
        <v>140000</v>
      </c>
    </row>
    <row r="1789" spans="1:11" x14ac:dyDescent="0.25">
      <c r="A1789">
        <v>2023</v>
      </c>
      <c r="B1789" t="s">
        <v>28</v>
      </c>
      <c r="C1789" t="s">
        <v>11</v>
      </c>
      <c r="D1789" s="5">
        <v>100000</v>
      </c>
      <c r="E1789" t="s">
        <v>19</v>
      </c>
      <c r="F1789" t="s">
        <v>13</v>
      </c>
      <c r="G1789" t="s">
        <v>14</v>
      </c>
      <c r="H1789" t="s">
        <v>21</v>
      </c>
      <c r="I1789" t="s">
        <v>19</v>
      </c>
      <c r="J1789" t="s">
        <v>22</v>
      </c>
      <c r="K1789" cm="1">
        <f t="array" ref="K1789">MEDIAN(IF(jobs_in_data[job_title]=jobs_in_data[[#This Row],[job_title]],jobs_in_data[salary_in_usd]))</f>
        <v>140000</v>
      </c>
    </row>
    <row r="1790" spans="1:11" x14ac:dyDescent="0.25">
      <c r="A1790">
        <v>2023</v>
      </c>
      <c r="B1790" t="s">
        <v>113</v>
      </c>
      <c r="C1790" t="s">
        <v>33</v>
      </c>
      <c r="D1790" s="5">
        <v>51676</v>
      </c>
      <c r="E1790" t="s">
        <v>31</v>
      </c>
      <c r="F1790" t="s">
        <v>13</v>
      </c>
      <c r="G1790" t="s">
        <v>14</v>
      </c>
      <c r="H1790" t="s">
        <v>21</v>
      </c>
      <c r="I1790" t="s">
        <v>31</v>
      </c>
      <c r="J1790" t="s">
        <v>22</v>
      </c>
      <c r="K1790" cm="1">
        <f t="array" ref="K1790">MEDIAN(IF(jobs_in_data[job_title]=jobs_in_data[[#This Row],[job_title]],jobs_in_data[salary_in_usd]))</f>
        <v>47431.5</v>
      </c>
    </row>
    <row r="1791" spans="1:11" x14ac:dyDescent="0.25">
      <c r="A1791">
        <v>2023</v>
      </c>
      <c r="B1791" t="s">
        <v>113</v>
      </c>
      <c r="C1791" t="s">
        <v>33</v>
      </c>
      <c r="D1791" s="5">
        <v>43064</v>
      </c>
      <c r="E1791" t="s">
        <v>31</v>
      </c>
      <c r="F1791" t="s">
        <v>13</v>
      </c>
      <c r="G1791" t="s">
        <v>14</v>
      </c>
      <c r="H1791" t="s">
        <v>21</v>
      </c>
      <c r="I1791" t="s">
        <v>31</v>
      </c>
      <c r="J1791" t="s">
        <v>22</v>
      </c>
      <c r="K1791" cm="1">
        <f t="array" ref="K1791">MEDIAN(IF(jobs_in_data[job_title]=jobs_in_data[[#This Row],[job_title]],jobs_in_data[salary_in_usd]))</f>
        <v>47431.5</v>
      </c>
    </row>
    <row r="1792" spans="1:11" x14ac:dyDescent="0.25">
      <c r="A1792">
        <v>2023</v>
      </c>
      <c r="B1792" t="s">
        <v>195</v>
      </c>
      <c r="C1792" t="s">
        <v>27</v>
      </c>
      <c r="D1792" s="5">
        <v>130000</v>
      </c>
      <c r="E1792" t="s">
        <v>19</v>
      </c>
      <c r="F1792" t="s">
        <v>13</v>
      </c>
      <c r="G1792" t="s">
        <v>14</v>
      </c>
      <c r="H1792" t="s">
        <v>21</v>
      </c>
      <c r="I1792" t="s">
        <v>19</v>
      </c>
      <c r="J1792" t="s">
        <v>22</v>
      </c>
      <c r="K1792" cm="1">
        <f t="array" ref="K1792">MEDIAN(IF(jobs_in_data[job_title]=jobs_in_data[[#This Row],[job_title]],jobs_in_data[salary_in_usd]))</f>
        <v>130000</v>
      </c>
    </row>
    <row r="1793" spans="1:11" x14ac:dyDescent="0.25">
      <c r="A1793">
        <v>2023</v>
      </c>
      <c r="B1793" t="s">
        <v>132</v>
      </c>
      <c r="C1793" t="s">
        <v>27</v>
      </c>
      <c r="D1793" s="5">
        <v>38868</v>
      </c>
      <c r="E1793" t="s">
        <v>52</v>
      </c>
      <c r="F1793" t="s">
        <v>13</v>
      </c>
      <c r="G1793" t="s">
        <v>14</v>
      </c>
      <c r="H1793" t="s">
        <v>15</v>
      </c>
      <c r="I1793" t="s">
        <v>52</v>
      </c>
      <c r="J1793" t="s">
        <v>16</v>
      </c>
      <c r="K1793" cm="1">
        <f t="array" ref="K1793">MEDIAN(IF(jobs_in_data[job_title]=jobs_in_data[[#This Row],[job_title]],jobs_in_data[salary_in_usd]))</f>
        <v>73309.5</v>
      </c>
    </row>
    <row r="1794" spans="1:11" x14ac:dyDescent="0.25">
      <c r="A1794">
        <v>2023</v>
      </c>
      <c r="B1794" t="s">
        <v>54</v>
      </c>
      <c r="C1794" t="s">
        <v>27</v>
      </c>
      <c r="D1794" s="5">
        <v>150000</v>
      </c>
      <c r="E1794" t="s">
        <v>19</v>
      </c>
      <c r="F1794" t="s">
        <v>13</v>
      </c>
      <c r="G1794" t="s">
        <v>14</v>
      </c>
      <c r="H1794" t="s">
        <v>25</v>
      </c>
      <c r="I1794" t="s">
        <v>19</v>
      </c>
      <c r="J1794" t="s">
        <v>22</v>
      </c>
      <c r="K1794" cm="1">
        <f t="array" ref="K1794">MEDIAN(IF(jobs_in_data[job_title]=jobs_in_data[[#This Row],[job_title]],jobs_in_data[salary_in_usd]))</f>
        <v>150000</v>
      </c>
    </row>
    <row r="1795" spans="1:11" x14ac:dyDescent="0.25">
      <c r="A1795">
        <v>2023</v>
      </c>
      <c r="B1795" t="s">
        <v>54</v>
      </c>
      <c r="C1795" t="s">
        <v>27</v>
      </c>
      <c r="D1795" s="5">
        <v>100000</v>
      </c>
      <c r="E1795" t="s">
        <v>19</v>
      </c>
      <c r="F1795" t="s">
        <v>13</v>
      </c>
      <c r="G1795" t="s">
        <v>14</v>
      </c>
      <c r="H1795" t="s">
        <v>25</v>
      </c>
      <c r="I1795" t="s">
        <v>19</v>
      </c>
      <c r="J1795" t="s">
        <v>22</v>
      </c>
      <c r="K1795" cm="1">
        <f t="array" ref="K1795">MEDIAN(IF(jobs_in_data[job_title]=jobs_in_data[[#This Row],[job_title]],jobs_in_data[salary_in_usd]))</f>
        <v>150000</v>
      </c>
    </row>
    <row r="1796" spans="1:11" x14ac:dyDescent="0.25">
      <c r="A1796">
        <v>2023</v>
      </c>
      <c r="B1796" t="s">
        <v>28</v>
      </c>
      <c r="C1796" t="s">
        <v>11</v>
      </c>
      <c r="D1796" s="5">
        <v>116888</v>
      </c>
      <c r="E1796" t="s">
        <v>31</v>
      </c>
      <c r="F1796" t="s">
        <v>13</v>
      </c>
      <c r="G1796" t="s">
        <v>14</v>
      </c>
      <c r="H1796" t="s">
        <v>25</v>
      </c>
      <c r="I1796" t="s">
        <v>31</v>
      </c>
      <c r="J1796" t="s">
        <v>16</v>
      </c>
      <c r="K1796" cm="1">
        <f t="array" ref="K1796">MEDIAN(IF(jobs_in_data[job_title]=jobs_in_data[[#This Row],[job_title]],jobs_in_data[salary_in_usd]))</f>
        <v>140000</v>
      </c>
    </row>
    <row r="1797" spans="1:11" x14ac:dyDescent="0.25">
      <c r="A1797">
        <v>2021</v>
      </c>
      <c r="B1797" t="s">
        <v>132</v>
      </c>
      <c r="C1797" t="s">
        <v>27</v>
      </c>
      <c r="D1797" s="5">
        <v>30000</v>
      </c>
      <c r="E1797" t="s">
        <v>154</v>
      </c>
      <c r="F1797" t="s">
        <v>13</v>
      </c>
      <c r="G1797" t="s">
        <v>14</v>
      </c>
      <c r="H1797" t="s">
        <v>21</v>
      </c>
      <c r="I1797" t="s">
        <v>154</v>
      </c>
      <c r="J1797" t="s">
        <v>58</v>
      </c>
      <c r="K1797" cm="1">
        <f t="array" ref="K1797">MEDIAN(IF(jobs_in_data[job_title]=jobs_in_data[[#This Row],[job_title]],jobs_in_data[salary_in_usd]))</f>
        <v>73309.5</v>
      </c>
    </row>
    <row r="1798" spans="1:11" x14ac:dyDescent="0.25">
      <c r="A1798">
        <v>2023</v>
      </c>
      <c r="B1798" t="s">
        <v>128</v>
      </c>
      <c r="C1798" t="s">
        <v>11</v>
      </c>
      <c r="D1798" s="5">
        <v>190000</v>
      </c>
      <c r="E1798" t="s">
        <v>19</v>
      </c>
      <c r="F1798" t="s">
        <v>13</v>
      </c>
      <c r="G1798" t="s">
        <v>14</v>
      </c>
      <c r="H1798" t="s">
        <v>25</v>
      </c>
      <c r="I1798" t="s">
        <v>19</v>
      </c>
      <c r="J1798" t="s">
        <v>22</v>
      </c>
      <c r="K1798" cm="1">
        <f t="array" ref="K1798">MEDIAN(IF(jobs_in_data[job_title]=jobs_in_data[[#This Row],[job_title]],jobs_in_data[salary_in_usd]))</f>
        <v>184500</v>
      </c>
    </row>
    <row r="1799" spans="1:11" x14ac:dyDescent="0.25">
      <c r="A1799">
        <v>2023</v>
      </c>
      <c r="B1799" t="s">
        <v>128</v>
      </c>
      <c r="C1799" t="s">
        <v>11</v>
      </c>
      <c r="D1799" s="5">
        <v>160000</v>
      </c>
      <c r="E1799" t="s">
        <v>19</v>
      </c>
      <c r="F1799" t="s">
        <v>13</v>
      </c>
      <c r="G1799" t="s">
        <v>14</v>
      </c>
      <c r="H1799" t="s">
        <v>25</v>
      </c>
      <c r="I1799" t="s">
        <v>19</v>
      </c>
      <c r="J1799" t="s">
        <v>22</v>
      </c>
      <c r="K1799" cm="1">
        <f t="array" ref="K1799">MEDIAN(IF(jobs_in_data[job_title]=jobs_in_data[[#This Row],[job_title]],jobs_in_data[salary_in_usd]))</f>
        <v>184500</v>
      </c>
    </row>
    <row r="1800" spans="1:11" x14ac:dyDescent="0.25">
      <c r="A1800">
        <v>2023</v>
      </c>
      <c r="B1800" t="s">
        <v>128</v>
      </c>
      <c r="C1800" t="s">
        <v>11</v>
      </c>
      <c r="D1800" s="5">
        <v>190000</v>
      </c>
      <c r="E1800" t="s">
        <v>19</v>
      </c>
      <c r="F1800" t="s">
        <v>13</v>
      </c>
      <c r="G1800" t="s">
        <v>14</v>
      </c>
      <c r="H1800" t="s">
        <v>21</v>
      </c>
      <c r="I1800" t="s">
        <v>19</v>
      </c>
      <c r="J1800" t="s">
        <v>22</v>
      </c>
      <c r="K1800" cm="1">
        <f t="array" ref="K1800">MEDIAN(IF(jobs_in_data[job_title]=jobs_in_data[[#This Row],[job_title]],jobs_in_data[salary_in_usd]))</f>
        <v>184500</v>
      </c>
    </row>
    <row r="1801" spans="1:11" x14ac:dyDescent="0.25">
      <c r="A1801">
        <v>2023</v>
      </c>
      <c r="B1801" t="s">
        <v>128</v>
      </c>
      <c r="C1801" t="s">
        <v>11</v>
      </c>
      <c r="D1801" s="5">
        <v>183310</v>
      </c>
      <c r="E1801" t="s">
        <v>19</v>
      </c>
      <c r="F1801" t="s">
        <v>13</v>
      </c>
      <c r="G1801" t="s">
        <v>14</v>
      </c>
      <c r="H1801" t="s">
        <v>21</v>
      </c>
      <c r="I1801" t="s">
        <v>19</v>
      </c>
      <c r="J1801" t="s">
        <v>22</v>
      </c>
      <c r="K1801" cm="1">
        <f t="array" ref="K1801">MEDIAN(IF(jobs_in_data[job_title]=jobs_in_data[[#This Row],[job_title]],jobs_in_data[salary_in_usd]))</f>
        <v>184500</v>
      </c>
    </row>
    <row r="1802" spans="1:11" x14ac:dyDescent="0.25">
      <c r="A1802">
        <v>2023</v>
      </c>
      <c r="B1802" t="s">
        <v>30</v>
      </c>
      <c r="C1802" t="s">
        <v>27</v>
      </c>
      <c r="D1802" s="5">
        <v>148500</v>
      </c>
      <c r="E1802" t="s">
        <v>19</v>
      </c>
      <c r="F1802" t="s">
        <v>13</v>
      </c>
      <c r="G1802" t="s">
        <v>14</v>
      </c>
      <c r="H1802" t="s">
        <v>21</v>
      </c>
      <c r="I1802" t="s">
        <v>19</v>
      </c>
      <c r="J1802" t="s">
        <v>22</v>
      </c>
      <c r="K1802" cm="1">
        <f t="array" ref="K1802">MEDIAN(IF(jobs_in_data[job_title]=jobs_in_data[[#This Row],[job_title]],jobs_in_data[salary_in_usd]))</f>
        <v>182200</v>
      </c>
    </row>
    <row r="1803" spans="1:11" x14ac:dyDescent="0.25">
      <c r="A1803">
        <v>2023</v>
      </c>
      <c r="B1803" t="s">
        <v>30</v>
      </c>
      <c r="C1803" t="s">
        <v>27</v>
      </c>
      <c r="D1803" s="5">
        <v>126277</v>
      </c>
      <c r="E1803" t="s">
        <v>19</v>
      </c>
      <c r="F1803" t="s">
        <v>13</v>
      </c>
      <c r="G1803" t="s">
        <v>14</v>
      </c>
      <c r="H1803" t="s">
        <v>21</v>
      </c>
      <c r="I1803" t="s">
        <v>19</v>
      </c>
      <c r="J1803" t="s">
        <v>22</v>
      </c>
      <c r="K1803" cm="1">
        <f t="array" ref="K1803">MEDIAN(IF(jobs_in_data[job_title]=jobs_in_data[[#This Row],[job_title]],jobs_in_data[salary_in_usd]))</f>
        <v>182200</v>
      </c>
    </row>
    <row r="1804" spans="1:11" x14ac:dyDescent="0.25">
      <c r="A1804">
        <v>2023</v>
      </c>
      <c r="B1804" t="s">
        <v>32</v>
      </c>
      <c r="C1804" t="s">
        <v>33</v>
      </c>
      <c r="D1804" s="5">
        <v>80000</v>
      </c>
      <c r="E1804" t="s">
        <v>19</v>
      </c>
      <c r="F1804" t="s">
        <v>13</v>
      </c>
      <c r="G1804" t="s">
        <v>14</v>
      </c>
      <c r="H1804" t="s">
        <v>21</v>
      </c>
      <c r="I1804" t="s">
        <v>19</v>
      </c>
      <c r="J1804" t="s">
        <v>22</v>
      </c>
      <c r="K1804" cm="1">
        <f t="array" ref="K1804">MEDIAN(IF(jobs_in_data[job_title]=jobs_in_data[[#This Row],[job_title]],jobs_in_data[salary_in_usd]))</f>
        <v>105320</v>
      </c>
    </row>
    <row r="1805" spans="1:11" x14ac:dyDescent="0.25">
      <c r="A1805">
        <v>2023</v>
      </c>
      <c r="B1805" t="s">
        <v>32</v>
      </c>
      <c r="C1805" t="s">
        <v>33</v>
      </c>
      <c r="D1805" s="5">
        <v>60000</v>
      </c>
      <c r="E1805" t="s">
        <v>19</v>
      </c>
      <c r="F1805" t="s">
        <v>13</v>
      </c>
      <c r="G1805" t="s">
        <v>14</v>
      </c>
      <c r="H1805" t="s">
        <v>21</v>
      </c>
      <c r="I1805" t="s">
        <v>19</v>
      </c>
      <c r="J1805" t="s">
        <v>22</v>
      </c>
      <c r="K1805" cm="1">
        <f t="array" ref="K1805">MEDIAN(IF(jobs_in_data[job_title]=jobs_in_data[[#This Row],[job_title]],jobs_in_data[salary_in_usd]))</f>
        <v>105320</v>
      </c>
    </row>
    <row r="1806" spans="1:11" x14ac:dyDescent="0.25">
      <c r="A1806">
        <v>2023</v>
      </c>
      <c r="B1806" t="s">
        <v>28</v>
      </c>
      <c r="C1806" t="s">
        <v>11</v>
      </c>
      <c r="D1806" s="5">
        <v>140000</v>
      </c>
      <c r="E1806" t="s">
        <v>19</v>
      </c>
      <c r="F1806" t="s">
        <v>13</v>
      </c>
      <c r="G1806" t="s">
        <v>14</v>
      </c>
      <c r="H1806" t="s">
        <v>25</v>
      </c>
      <c r="I1806" t="s">
        <v>19</v>
      </c>
      <c r="J1806" t="s">
        <v>22</v>
      </c>
      <c r="K1806" cm="1">
        <f t="array" ref="K1806">MEDIAN(IF(jobs_in_data[job_title]=jobs_in_data[[#This Row],[job_title]],jobs_in_data[salary_in_usd]))</f>
        <v>140000</v>
      </c>
    </row>
    <row r="1807" spans="1:11" x14ac:dyDescent="0.25">
      <c r="A1807">
        <v>2023</v>
      </c>
      <c r="B1807" t="s">
        <v>28</v>
      </c>
      <c r="C1807" t="s">
        <v>11</v>
      </c>
      <c r="D1807" s="5">
        <v>120000</v>
      </c>
      <c r="E1807" t="s">
        <v>19</v>
      </c>
      <c r="F1807" t="s">
        <v>13</v>
      </c>
      <c r="G1807" t="s">
        <v>14</v>
      </c>
      <c r="H1807" t="s">
        <v>25</v>
      </c>
      <c r="I1807" t="s">
        <v>19</v>
      </c>
      <c r="J1807" t="s">
        <v>22</v>
      </c>
      <c r="K1807" cm="1">
        <f t="array" ref="K1807">MEDIAN(IF(jobs_in_data[job_title]=jobs_in_data[[#This Row],[job_title]],jobs_in_data[salary_in_usd]))</f>
        <v>140000</v>
      </c>
    </row>
    <row r="1808" spans="1:11" x14ac:dyDescent="0.25">
      <c r="A1808">
        <v>2023</v>
      </c>
      <c r="B1808" t="s">
        <v>32</v>
      </c>
      <c r="C1808" t="s">
        <v>33</v>
      </c>
      <c r="D1808" s="5">
        <v>110736</v>
      </c>
      <c r="E1808" t="s">
        <v>127</v>
      </c>
      <c r="F1808" t="s">
        <v>13</v>
      </c>
      <c r="G1808" t="s">
        <v>14</v>
      </c>
      <c r="H1808" t="s">
        <v>21</v>
      </c>
      <c r="I1808" t="s">
        <v>127</v>
      </c>
      <c r="J1808" t="s">
        <v>22</v>
      </c>
      <c r="K1808" cm="1">
        <f t="array" ref="K1808">MEDIAN(IF(jobs_in_data[job_title]=jobs_in_data[[#This Row],[job_title]],jobs_in_data[salary_in_usd]))</f>
        <v>105320</v>
      </c>
    </row>
    <row r="1809" spans="1:11" x14ac:dyDescent="0.25">
      <c r="A1809">
        <v>2023</v>
      </c>
      <c r="B1809" t="s">
        <v>32</v>
      </c>
      <c r="C1809" t="s">
        <v>33</v>
      </c>
      <c r="D1809" s="5">
        <v>73824</v>
      </c>
      <c r="E1809" t="s">
        <v>127</v>
      </c>
      <c r="F1809" t="s">
        <v>13</v>
      </c>
      <c r="G1809" t="s">
        <v>14</v>
      </c>
      <c r="H1809" t="s">
        <v>21</v>
      </c>
      <c r="I1809" t="s">
        <v>127</v>
      </c>
      <c r="J1809" t="s">
        <v>22</v>
      </c>
      <c r="K1809" cm="1">
        <f t="array" ref="K1809">MEDIAN(IF(jobs_in_data[job_title]=jobs_in_data[[#This Row],[job_title]],jobs_in_data[salary_in_usd]))</f>
        <v>105320</v>
      </c>
    </row>
    <row r="1810" spans="1:11" x14ac:dyDescent="0.25">
      <c r="A1810">
        <v>2023</v>
      </c>
      <c r="B1810" t="s">
        <v>28</v>
      </c>
      <c r="C1810" t="s">
        <v>11</v>
      </c>
      <c r="D1810" s="5">
        <v>125000</v>
      </c>
      <c r="E1810" t="s">
        <v>19</v>
      </c>
      <c r="F1810" t="s">
        <v>13</v>
      </c>
      <c r="G1810" t="s">
        <v>14</v>
      </c>
      <c r="H1810" t="s">
        <v>21</v>
      </c>
      <c r="I1810" t="s">
        <v>19</v>
      </c>
      <c r="J1810" t="s">
        <v>22</v>
      </c>
      <c r="K1810" cm="1">
        <f t="array" ref="K1810">MEDIAN(IF(jobs_in_data[job_title]=jobs_in_data[[#This Row],[job_title]],jobs_in_data[salary_in_usd]))</f>
        <v>140000</v>
      </c>
    </row>
    <row r="1811" spans="1:11" x14ac:dyDescent="0.25">
      <c r="A1811">
        <v>2023</v>
      </c>
      <c r="B1811" t="s">
        <v>28</v>
      </c>
      <c r="C1811" t="s">
        <v>11</v>
      </c>
      <c r="D1811" s="5">
        <v>90000</v>
      </c>
      <c r="E1811" t="s">
        <v>19</v>
      </c>
      <c r="F1811" t="s">
        <v>13</v>
      </c>
      <c r="G1811" t="s">
        <v>14</v>
      </c>
      <c r="H1811" t="s">
        <v>21</v>
      </c>
      <c r="I1811" t="s">
        <v>19</v>
      </c>
      <c r="J1811" t="s">
        <v>22</v>
      </c>
      <c r="K1811" cm="1">
        <f t="array" ref="K1811">MEDIAN(IF(jobs_in_data[job_title]=jobs_in_data[[#This Row],[job_title]],jobs_in_data[salary_in_usd]))</f>
        <v>140000</v>
      </c>
    </row>
    <row r="1812" spans="1:11" x14ac:dyDescent="0.25">
      <c r="A1812">
        <v>2023</v>
      </c>
      <c r="B1812" t="s">
        <v>28</v>
      </c>
      <c r="C1812" t="s">
        <v>11</v>
      </c>
      <c r="D1812" s="5">
        <v>120000</v>
      </c>
      <c r="E1812" t="s">
        <v>19</v>
      </c>
      <c r="F1812" t="s">
        <v>13</v>
      </c>
      <c r="G1812" t="s">
        <v>14</v>
      </c>
      <c r="H1812" t="s">
        <v>21</v>
      </c>
      <c r="I1812" t="s">
        <v>19</v>
      </c>
      <c r="J1812" t="s">
        <v>22</v>
      </c>
      <c r="K1812" cm="1">
        <f t="array" ref="K1812">MEDIAN(IF(jobs_in_data[job_title]=jobs_in_data[[#This Row],[job_title]],jobs_in_data[salary_in_usd]))</f>
        <v>140000</v>
      </c>
    </row>
    <row r="1813" spans="1:11" x14ac:dyDescent="0.25">
      <c r="A1813">
        <v>2023</v>
      </c>
      <c r="B1813" t="s">
        <v>28</v>
      </c>
      <c r="C1813" t="s">
        <v>11</v>
      </c>
      <c r="D1813" s="5">
        <v>90000</v>
      </c>
      <c r="E1813" t="s">
        <v>19</v>
      </c>
      <c r="F1813" t="s">
        <v>13</v>
      </c>
      <c r="G1813" t="s">
        <v>14</v>
      </c>
      <c r="H1813" t="s">
        <v>21</v>
      </c>
      <c r="I1813" t="s">
        <v>19</v>
      </c>
      <c r="J1813" t="s">
        <v>22</v>
      </c>
      <c r="K1813" cm="1">
        <f t="array" ref="K1813">MEDIAN(IF(jobs_in_data[job_title]=jobs_in_data[[#This Row],[job_title]],jobs_in_data[salary_in_usd]))</f>
        <v>140000</v>
      </c>
    </row>
    <row r="1814" spans="1:11" x14ac:dyDescent="0.25">
      <c r="A1814">
        <v>2023</v>
      </c>
      <c r="B1814" t="s">
        <v>123</v>
      </c>
      <c r="C1814" t="s">
        <v>24</v>
      </c>
      <c r="D1814" s="5">
        <v>73824</v>
      </c>
      <c r="E1814" t="s">
        <v>31</v>
      </c>
      <c r="F1814" t="s">
        <v>13</v>
      </c>
      <c r="G1814" t="s">
        <v>14</v>
      </c>
      <c r="H1814" t="s">
        <v>21</v>
      </c>
      <c r="I1814" t="s">
        <v>31</v>
      </c>
      <c r="J1814" t="s">
        <v>22</v>
      </c>
      <c r="K1814" cm="1">
        <f t="array" ref="K1814">MEDIAN(IF(jobs_in_data[job_title]=jobs_in_data[[#This Row],[job_title]],jobs_in_data[salary_in_usd]))</f>
        <v>168600</v>
      </c>
    </row>
    <row r="1815" spans="1:11" x14ac:dyDescent="0.25">
      <c r="A1815">
        <v>2023</v>
      </c>
      <c r="B1815" t="s">
        <v>123</v>
      </c>
      <c r="C1815" t="s">
        <v>24</v>
      </c>
      <c r="D1815" s="5">
        <v>61520</v>
      </c>
      <c r="E1815" t="s">
        <v>31</v>
      </c>
      <c r="F1815" t="s">
        <v>13</v>
      </c>
      <c r="G1815" t="s">
        <v>14</v>
      </c>
      <c r="H1815" t="s">
        <v>21</v>
      </c>
      <c r="I1815" t="s">
        <v>31</v>
      </c>
      <c r="J1815" t="s">
        <v>22</v>
      </c>
      <c r="K1815" cm="1">
        <f t="array" ref="K1815">MEDIAN(IF(jobs_in_data[job_title]=jobs_in_data[[#This Row],[job_title]],jobs_in_data[salary_in_usd]))</f>
        <v>168600</v>
      </c>
    </row>
    <row r="1816" spans="1:11" x14ac:dyDescent="0.25">
      <c r="A1816">
        <v>2023</v>
      </c>
      <c r="B1816" t="s">
        <v>30</v>
      </c>
      <c r="C1816" t="s">
        <v>27</v>
      </c>
      <c r="D1816" s="5">
        <v>49216</v>
      </c>
      <c r="E1816" t="s">
        <v>31</v>
      </c>
      <c r="F1816" t="s">
        <v>13</v>
      </c>
      <c r="G1816" t="s">
        <v>14</v>
      </c>
      <c r="H1816" t="s">
        <v>25</v>
      </c>
      <c r="I1816" t="s">
        <v>31</v>
      </c>
      <c r="J1816" t="s">
        <v>22</v>
      </c>
      <c r="K1816" cm="1">
        <f t="array" ref="K1816">MEDIAN(IF(jobs_in_data[job_title]=jobs_in_data[[#This Row],[job_title]],jobs_in_data[salary_in_usd]))</f>
        <v>182200</v>
      </c>
    </row>
    <row r="1817" spans="1:11" x14ac:dyDescent="0.25">
      <c r="A1817">
        <v>2023</v>
      </c>
      <c r="B1817" t="s">
        <v>32</v>
      </c>
      <c r="C1817" t="s">
        <v>33</v>
      </c>
      <c r="D1817" s="5">
        <v>165000</v>
      </c>
      <c r="E1817" t="s">
        <v>19</v>
      </c>
      <c r="F1817" t="s">
        <v>13</v>
      </c>
      <c r="G1817" t="s">
        <v>14</v>
      </c>
      <c r="H1817" t="s">
        <v>21</v>
      </c>
      <c r="I1817" t="s">
        <v>19</v>
      </c>
      <c r="J1817" t="s">
        <v>22</v>
      </c>
      <c r="K1817" cm="1">
        <f t="array" ref="K1817">MEDIAN(IF(jobs_in_data[job_title]=jobs_in_data[[#This Row],[job_title]],jobs_in_data[salary_in_usd]))</f>
        <v>105320</v>
      </c>
    </row>
    <row r="1818" spans="1:11" x14ac:dyDescent="0.25">
      <c r="A1818">
        <v>2023</v>
      </c>
      <c r="B1818" t="s">
        <v>32</v>
      </c>
      <c r="C1818" t="s">
        <v>33</v>
      </c>
      <c r="D1818" s="5">
        <v>124000</v>
      </c>
      <c r="E1818" t="s">
        <v>19</v>
      </c>
      <c r="F1818" t="s">
        <v>13</v>
      </c>
      <c r="G1818" t="s">
        <v>14</v>
      </c>
      <c r="H1818" t="s">
        <v>21</v>
      </c>
      <c r="I1818" t="s">
        <v>19</v>
      </c>
      <c r="J1818" t="s">
        <v>22</v>
      </c>
      <c r="K1818" cm="1">
        <f t="array" ref="K1818">MEDIAN(IF(jobs_in_data[job_title]=jobs_in_data[[#This Row],[job_title]],jobs_in_data[salary_in_usd]))</f>
        <v>105320</v>
      </c>
    </row>
    <row r="1819" spans="1:11" x14ac:dyDescent="0.25">
      <c r="A1819">
        <v>2023</v>
      </c>
      <c r="B1819" t="s">
        <v>23</v>
      </c>
      <c r="C1819" t="s">
        <v>24</v>
      </c>
      <c r="D1819" s="5">
        <v>170000</v>
      </c>
      <c r="E1819" t="s">
        <v>19</v>
      </c>
      <c r="F1819" t="s">
        <v>13</v>
      </c>
      <c r="G1819" t="s">
        <v>14</v>
      </c>
      <c r="H1819" t="s">
        <v>21</v>
      </c>
      <c r="I1819" t="s">
        <v>19</v>
      </c>
      <c r="J1819" t="s">
        <v>22</v>
      </c>
      <c r="K1819" cm="1">
        <f t="array" ref="K1819">MEDIAN(IF(jobs_in_data[job_title]=jobs_in_data[[#This Row],[job_title]],jobs_in_data[salary_in_usd]))</f>
        <v>154800</v>
      </c>
    </row>
    <row r="1820" spans="1:11" x14ac:dyDescent="0.25">
      <c r="A1820">
        <v>2023</v>
      </c>
      <c r="B1820" t="s">
        <v>23</v>
      </c>
      <c r="C1820" t="s">
        <v>24</v>
      </c>
      <c r="D1820" s="5">
        <v>120000</v>
      </c>
      <c r="E1820" t="s">
        <v>19</v>
      </c>
      <c r="F1820" t="s">
        <v>13</v>
      </c>
      <c r="G1820" t="s">
        <v>14</v>
      </c>
      <c r="H1820" t="s">
        <v>21</v>
      </c>
      <c r="I1820" t="s">
        <v>19</v>
      </c>
      <c r="J1820" t="s">
        <v>22</v>
      </c>
      <c r="K1820" cm="1">
        <f t="array" ref="K1820">MEDIAN(IF(jobs_in_data[job_title]=jobs_in_data[[#This Row],[job_title]],jobs_in_data[salary_in_usd]))</f>
        <v>154800</v>
      </c>
    </row>
    <row r="1821" spans="1:11" x14ac:dyDescent="0.25">
      <c r="A1821">
        <v>2023</v>
      </c>
      <c r="B1821" t="s">
        <v>32</v>
      </c>
      <c r="C1821" t="s">
        <v>33</v>
      </c>
      <c r="D1821" s="5">
        <v>125000</v>
      </c>
      <c r="E1821" t="s">
        <v>19</v>
      </c>
      <c r="F1821" t="s">
        <v>13</v>
      </c>
      <c r="G1821" t="s">
        <v>14</v>
      </c>
      <c r="H1821" t="s">
        <v>21</v>
      </c>
      <c r="I1821" t="s">
        <v>19</v>
      </c>
      <c r="J1821" t="s">
        <v>22</v>
      </c>
      <c r="K1821" cm="1">
        <f t="array" ref="K1821">MEDIAN(IF(jobs_in_data[job_title]=jobs_in_data[[#This Row],[job_title]],jobs_in_data[salary_in_usd]))</f>
        <v>105320</v>
      </c>
    </row>
    <row r="1822" spans="1:11" x14ac:dyDescent="0.25">
      <c r="A1822">
        <v>2023</v>
      </c>
      <c r="B1822" t="s">
        <v>32</v>
      </c>
      <c r="C1822" t="s">
        <v>33</v>
      </c>
      <c r="D1822" s="5">
        <v>105000</v>
      </c>
      <c r="E1822" t="s">
        <v>19</v>
      </c>
      <c r="F1822" t="s">
        <v>13</v>
      </c>
      <c r="G1822" t="s">
        <v>14</v>
      </c>
      <c r="H1822" t="s">
        <v>21</v>
      </c>
      <c r="I1822" t="s">
        <v>19</v>
      </c>
      <c r="J1822" t="s">
        <v>22</v>
      </c>
      <c r="K1822" cm="1">
        <f t="array" ref="K1822">MEDIAN(IF(jobs_in_data[job_title]=jobs_in_data[[#This Row],[job_title]],jobs_in_data[salary_in_usd]))</f>
        <v>105320</v>
      </c>
    </row>
    <row r="1823" spans="1:11" x14ac:dyDescent="0.25">
      <c r="A1823">
        <v>2023</v>
      </c>
      <c r="B1823" t="s">
        <v>32</v>
      </c>
      <c r="C1823" t="s">
        <v>33</v>
      </c>
      <c r="D1823" s="5">
        <v>110736</v>
      </c>
      <c r="E1823" t="s">
        <v>31</v>
      </c>
      <c r="F1823" t="s">
        <v>13</v>
      </c>
      <c r="G1823" t="s">
        <v>14</v>
      </c>
      <c r="H1823" t="s">
        <v>21</v>
      </c>
      <c r="I1823" t="s">
        <v>31</v>
      </c>
      <c r="J1823" t="s">
        <v>22</v>
      </c>
      <c r="K1823" cm="1">
        <f t="array" ref="K1823">MEDIAN(IF(jobs_in_data[job_title]=jobs_in_data[[#This Row],[job_title]],jobs_in_data[salary_in_usd]))</f>
        <v>105320</v>
      </c>
    </row>
    <row r="1824" spans="1:11" x14ac:dyDescent="0.25">
      <c r="A1824">
        <v>2023</v>
      </c>
      <c r="B1824" t="s">
        <v>32</v>
      </c>
      <c r="C1824" t="s">
        <v>33</v>
      </c>
      <c r="D1824" s="5">
        <v>86128</v>
      </c>
      <c r="E1824" t="s">
        <v>31</v>
      </c>
      <c r="F1824" t="s">
        <v>13</v>
      </c>
      <c r="G1824" t="s">
        <v>14</v>
      </c>
      <c r="H1824" t="s">
        <v>21</v>
      </c>
      <c r="I1824" t="s">
        <v>31</v>
      </c>
      <c r="J1824" t="s">
        <v>22</v>
      </c>
      <c r="K1824" cm="1">
        <f t="array" ref="K1824">MEDIAN(IF(jobs_in_data[job_title]=jobs_in_data[[#This Row],[job_title]],jobs_in_data[salary_in_usd]))</f>
        <v>105320</v>
      </c>
    </row>
    <row r="1825" spans="1:11" x14ac:dyDescent="0.25">
      <c r="A1825">
        <v>2023</v>
      </c>
      <c r="B1825" t="s">
        <v>32</v>
      </c>
      <c r="C1825" t="s">
        <v>33</v>
      </c>
      <c r="D1825" s="5">
        <v>110000</v>
      </c>
      <c r="E1825" t="s">
        <v>19</v>
      </c>
      <c r="F1825" t="s">
        <v>13</v>
      </c>
      <c r="G1825" t="s">
        <v>14</v>
      </c>
      <c r="H1825" t="s">
        <v>25</v>
      </c>
      <c r="I1825" t="s">
        <v>19</v>
      </c>
      <c r="J1825" t="s">
        <v>22</v>
      </c>
      <c r="K1825" cm="1">
        <f t="array" ref="K1825">MEDIAN(IF(jobs_in_data[job_title]=jobs_in_data[[#This Row],[job_title]],jobs_in_data[salary_in_usd]))</f>
        <v>105320</v>
      </c>
    </row>
    <row r="1826" spans="1:11" x14ac:dyDescent="0.25">
      <c r="A1826">
        <v>2023</v>
      </c>
      <c r="B1826" t="s">
        <v>32</v>
      </c>
      <c r="C1826" t="s">
        <v>33</v>
      </c>
      <c r="D1826" s="5">
        <v>95000</v>
      </c>
      <c r="E1826" t="s">
        <v>19</v>
      </c>
      <c r="F1826" t="s">
        <v>13</v>
      </c>
      <c r="G1826" t="s">
        <v>14</v>
      </c>
      <c r="H1826" t="s">
        <v>25</v>
      </c>
      <c r="I1826" t="s">
        <v>19</v>
      </c>
      <c r="J1826" t="s">
        <v>22</v>
      </c>
      <c r="K1826" cm="1">
        <f t="array" ref="K1826">MEDIAN(IF(jobs_in_data[job_title]=jobs_in_data[[#This Row],[job_title]],jobs_in_data[salary_in_usd]))</f>
        <v>105320</v>
      </c>
    </row>
    <row r="1827" spans="1:11" x14ac:dyDescent="0.25">
      <c r="A1827">
        <v>2023</v>
      </c>
      <c r="B1827" t="s">
        <v>30</v>
      </c>
      <c r="C1827" t="s">
        <v>27</v>
      </c>
      <c r="D1827" s="5">
        <v>36000</v>
      </c>
      <c r="E1827" t="s">
        <v>168</v>
      </c>
      <c r="F1827" t="s">
        <v>13</v>
      </c>
      <c r="G1827" t="s">
        <v>14</v>
      </c>
      <c r="H1827" t="s">
        <v>25</v>
      </c>
      <c r="I1827" t="s">
        <v>168</v>
      </c>
      <c r="J1827" t="s">
        <v>58</v>
      </c>
      <c r="K1827" cm="1">
        <f t="array" ref="K1827">MEDIAN(IF(jobs_in_data[job_title]=jobs_in_data[[#This Row],[job_title]],jobs_in_data[salary_in_usd]))</f>
        <v>182200</v>
      </c>
    </row>
    <row r="1828" spans="1:11" x14ac:dyDescent="0.25">
      <c r="A1828">
        <v>2023</v>
      </c>
      <c r="B1828" t="s">
        <v>30</v>
      </c>
      <c r="C1828" t="s">
        <v>27</v>
      </c>
      <c r="D1828" s="5">
        <v>123040</v>
      </c>
      <c r="E1828" t="s">
        <v>31</v>
      </c>
      <c r="F1828" t="s">
        <v>13</v>
      </c>
      <c r="G1828" t="s">
        <v>14</v>
      </c>
      <c r="H1828" t="s">
        <v>21</v>
      </c>
      <c r="I1828" t="s">
        <v>31</v>
      </c>
      <c r="J1828" t="s">
        <v>22</v>
      </c>
      <c r="K1828" cm="1">
        <f t="array" ref="K1828">MEDIAN(IF(jobs_in_data[job_title]=jobs_in_data[[#This Row],[job_title]],jobs_in_data[salary_in_usd]))</f>
        <v>182200</v>
      </c>
    </row>
    <row r="1829" spans="1:11" x14ac:dyDescent="0.25">
      <c r="A1829">
        <v>2023</v>
      </c>
      <c r="B1829" t="s">
        <v>30</v>
      </c>
      <c r="C1829" t="s">
        <v>27</v>
      </c>
      <c r="D1829" s="5">
        <v>98432</v>
      </c>
      <c r="E1829" t="s">
        <v>31</v>
      </c>
      <c r="F1829" t="s">
        <v>13</v>
      </c>
      <c r="G1829" t="s">
        <v>14</v>
      </c>
      <c r="H1829" t="s">
        <v>21</v>
      </c>
      <c r="I1829" t="s">
        <v>31</v>
      </c>
      <c r="J1829" t="s">
        <v>22</v>
      </c>
      <c r="K1829" cm="1">
        <f t="array" ref="K1829">MEDIAN(IF(jobs_in_data[job_title]=jobs_in_data[[#This Row],[job_title]],jobs_in_data[salary_in_usd]))</f>
        <v>182200</v>
      </c>
    </row>
    <row r="1830" spans="1:11" x14ac:dyDescent="0.25">
      <c r="A1830">
        <v>2023</v>
      </c>
      <c r="B1830" t="s">
        <v>30</v>
      </c>
      <c r="C1830" t="s">
        <v>27</v>
      </c>
      <c r="D1830" s="5">
        <v>147648</v>
      </c>
      <c r="E1830" t="s">
        <v>31</v>
      </c>
      <c r="F1830" t="s">
        <v>13</v>
      </c>
      <c r="G1830" t="s">
        <v>14</v>
      </c>
      <c r="H1830" t="s">
        <v>21</v>
      </c>
      <c r="I1830" t="s">
        <v>31</v>
      </c>
      <c r="J1830" t="s">
        <v>22</v>
      </c>
      <c r="K1830" cm="1">
        <f t="array" ref="K1830">MEDIAN(IF(jobs_in_data[job_title]=jobs_in_data[[#This Row],[job_title]],jobs_in_data[salary_in_usd]))</f>
        <v>182200</v>
      </c>
    </row>
    <row r="1831" spans="1:11" x14ac:dyDescent="0.25">
      <c r="A1831">
        <v>2023</v>
      </c>
      <c r="B1831" t="s">
        <v>30</v>
      </c>
      <c r="C1831" t="s">
        <v>27</v>
      </c>
      <c r="D1831" s="5">
        <v>123040</v>
      </c>
      <c r="E1831" t="s">
        <v>31</v>
      </c>
      <c r="F1831" t="s">
        <v>13</v>
      </c>
      <c r="G1831" t="s">
        <v>14</v>
      </c>
      <c r="H1831" t="s">
        <v>21</v>
      </c>
      <c r="I1831" t="s">
        <v>31</v>
      </c>
      <c r="J1831" t="s">
        <v>22</v>
      </c>
      <c r="K1831" cm="1">
        <f t="array" ref="K1831">MEDIAN(IF(jobs_in_data[job_title]=jobs_in_data[[#This Row],[job_title]],jobs_in_data[salary_in_usd]))</f>
        <v>182200</v>
      </c>
    </row>
    <row r="1832" spans="1:11" x14ac:dyDescent="0.25">
      <c r="A1832">
        <v>2023</v>
      </c>
      <c r="B1832" t="s">
        <v>28</v>
      </c>
      <c r="C1832" t="s">
        <v>11</v>
      </c>
      <c r="D1832" s="5">
        <v>67672</v>
      </c>
      <c r="E1832" t="s">
        <v>31</v>
      </c>
      <c r="F1832" t="s">
        <v>13</v>
      </c>
      <c r="G1832" t="s">
        <v>14</v>
      </c>
      <c r="H1832" t="s">
        <v>25</v>
      </c>
      <c r="I1832" t="s">
        <v>31</v>
      </c>
      <c r="J1832" t="s">
        <v>22</v>
      </c>
      <c r="K1832" cm="1">
        <f t="array" ref="K1832">MEDIAN(IF(jobs_in_data[job_title]=jobs_in_data[[#This Row],[job_title]],jobs_in_data[salary_in_usd]))</f>
        <v>140000</v>
      </c>
    </row>
    <row r="1833" spans="1:11" x14ac:dyDescent="0.25">
      <c r="A1833">
        <v>2023</v>
      </c>
      <c r="B1833" t="s">
        <v>28</v>
      </c>
      <c r="C1833" t="s">
        <v>11</v>
      </c>
      <c r="D1833" s="5">
        <v>63980</v>
      </c>
      <c r="E1833" t="s">
        <v>31</v>
      </c>
      <c r="F1833" t="s">
        <v>13</v>
      </c>
      <c r="G1833" t="s">
        <v>14</v>
      </c>
      <c r="H1833" t="s">
        <v>25</v>
      </c>
      <c r="I1833" t="s">
        <v>31</v>
      </c>
      <c r="J1833" t="s">
        <v>22</v>
      </c>
      <c r="K1833" cm="1">
        <f t="array" ref="K1833">MEDIAN(IF(jobs_in_data[job_title]=jobs_in_data[[#This Row],[job_title]],jobs_in_data[salary_in_usd]))</f>
        <v>140000</v>
      </c>
    </row>
    <row r="1834" spans="1:11" x14ac:dyDescent="0.25">
      <c r="A1834">
        <v>2023</v>
      </c>
      <c r="B1834" t="s">
        <v>32</v>
      </c>
      <c r="C1834" t="s">
        <v>33</v>
      </c>
      <c r="D1834" s="5">
        <v>61520</v>
      </c>
      <c r="E1834" t="s">
        <v>31</v>
      </c>
      <c r="F1834" t="s">
        <v>13</v>
      </c>
      <c r="G1834" t="s">
        <v>14</v>
      </c>
      <c r="H1834" t="s">
        <v>21</v>
      </c>
      <c r="I1834" t="s">
        <v>31</v>
      </c>
      <c r="J1834" t="s">
        <v>22</v>
      </c>
      <c r="K1834" cm="1">
        <f t="array" ref="K1834">MEDIAN(IF(jobs_in_data[job_title]=jobs_in_data[[#This Row],[job_title]],jobs_in_data[salary_in_usd]))</f>
        <v>105320</v>
      </c>
    </row>
    <row r="1835" spans="1:11" x14ac:dyDescent="0.25">
      <c r="A1835">
        <v>2023</v>
      </c>
      <c r="B1835" t="s">
        <v>32</v>
      </c>
      <c r="C1835" t="s">
        <v>33</v>
      </c>
      <c r="D1835" s="5">
        <v>55368</v>
      </c>
      <c r="E1835" t="s">
        <v>31</v>
      </c>
      <c r="F1835" t="s">
        <v>13</v>
      </c>
      <c r="G1835" t="s">
        <v>14</v>
      </c>
      <c r="H1835" t="s">
        <v>21</v>
      </c>
      <c r="I1835" t="s">
        <v>31</v>
      </c>
      <c r="J1835" t="s">
        <v>22</v>
      </c>
      <c r="K1835" cm="1">
        <f t="array" ref="K1835">MEDIAN(IF(jobs_in_data[job_title]=jobs_in_data[[#This Row],[job_title]],jobs_in_data[salary_in_usd]))</f>
        <v>105320</v>
      </c>
    </row>
    <row r="1836" spans="1:11" x14ac:dyDescent="0.25">
      <c r="A1836">
        <v>2023</v>
      </c>
      <c r="B1836" t="s">
        <v>23</v>
      </c>
      <c r="C1836" t="s">
        <v>24</v>
      </c>
      <c r="D1836" s="5">
        <v>151410</v>
      </c>
      <c r="E1836" t="s">
        <v>19</v>
      </c>
      <c r="F1836" t="s">
        <v>13</v>
      </c>
      <c r="G1836" t="s">
        <v>14</v>
      </c>
      <c r="H1836" t="s">
        <v>25</v>
      </c>
      <c r="I1836" t="s">
        <v>19</v>
      </c>
      <c r="J1836" t="s">
        <v>22</v>
      </c>
      <c r="K1836" cm="1">
        <f t="array" ref="K1836">MEDIAN(IF(jobs_in_data[job_title]=jobs_in_data[[#This Row],[job_title]],jobs_in_data[salary_in_usd]))</f>
        <v>154800</v>
      </c>
    </row>
    <row r="1837" spans="1:11" x14ac:dyDescent="0.25">
      <c r="A1837">
        <v>2023</v>
      </c>
      <c r="B1837" t="s">
        <v>23</v>
      </c>
      <c r="C1837" t="s">
        <v>24</v>
      </c>
      <c r="D1837" s="5">
        <v>115360</v>
      </c>
      <c r="E1837" t="s">
        <v>19</v>
      </c>
      <c r="F1837" t="s">
        <v>13</v>
      </c>
      <c r="G1837" t="s">
        <v>14</v>
      </c>
      <c r="H1837" t="s">
        <v>25</v>
      </c>
      <c r="I1837" t="s">
        <v>19</v>
      </c>
      <c r="J1837" t="s">
        <v>22</v>
      </c>
      <c r="K1837" cm="1">
        <f t="array" ref="K1837">MEDIAN(IF(jobs_in_data[job_title]=jobs_in_data[[#This Row],[job_title]],jobs_in_data[salary_in_usd]))</f>
        <v>154800</v>
      </c>
    </row>
    <row r="1838" spans="1:11" x14ac:dyDescent="0.25">
      <c r="A1838">
        <v>2023</v>
      </c>
      <c r="B1838" t="s">
        <v>28</v>
      </c>
      <c r="C1838" t="s">
        <v>11</v>
      </c>
      <c r="D1838" s="5">
        <v>66940</v>
      </c>
      <c r="E1838" t="s">
        <v>52</v>
      </c>
      <c r="F1838" t="s">
        <v>13</v>
      </c>
      <c r="G1838" t="s">
        <v>14</v>
      </c>
      <c r="H1838" t="s">
        <v>25</v>
      </c>
      <c r="I1838" t="s">
        <v>52</v>
      </c>
      <c r="J1838" t="s">
        <v>22</v>
      </c>
      <c r="K1838" cm="1">
        <f t="array" ref="K1838">MEDIAN(IF(jobs_in_data[job_title]=jobs_in_data[[#This Row],[job_title]],jobs_in_data[salary_in_usd]))</f>
        <v>140000</v>
      </c>
    </row>
    <row r="1839" spans="1:11" x14ac:dyDescent="0.25">
      <c r="A1839">
        <v>2023</v>
      </c>
      <c r="B1839" t="s">
        <v>28</v>
      </c>
      <c r="C1839" t="s">
        <v>11</v>
      </c>
      <c r="D1839" s="5">
        <v>59382</v>
      </c>
      <c r="E1839" t="s">
        <v>52</v>
      </c>
      <c r="F1839" t="s">
        <v>13</v>
      </c>
      <c r="G1839" t="s">
        <v>14</v>
      </c>
      <c r="H1839" t="s">
        <v>25</v>
      </c>
      <c r="I1839" t="s">
        <v>52</v>
      </c>
      <c r="J1839" t="s">
        <v>22</v>
      </c>
      <c r="K1839" cm="1">
        <f t="array" ref="K1839">MEDIAN(IF(jobs_in_data[job_title]=jobs_in_data[[#This Row],[job_title]],jobs_in_data[salary_in_usd]))</f>
        <v>140000</v>
      </c>
    </row>
    <row r="1840" spans="1:11" x14ac:dyDescent="0.25">
      <c r="A1840">
        <v>2023</v>
      </c>
      <c r="B1840" t="s">
        <v>41</v>
      </c>
      <c r="C1840" t="s">
        <v>24</v>
      </c>
      <c r="D1840" s="5">
        <v>85000</v>
      </c>
      <c r="E1840" t="s">
        <v>19</v>
      </c>
      <c r="F1840" t="s">
        <v>13</v>
      </c>
      <c r="G1840" t="s">
        <v>14</v>
      </c>
      <c r="H1840" t="s">
        <v>21</v>
      </c>
      <c r="I1840" t="s">
        <v>19</v>
      </c>
      <c r="J1840" t="s">
        <v>22</v>
      </c>
      <c r="K1840" cm="1">
        <f t="array" ref="K1840">MEDIAN(IF(jobs_in_data[job_title]=jobs_in_data[[#This Row],[job_title]],jobs_in_data[salary_in_usd]))</f>
        <v>175000</v>
      </c>
    </row>
    <row r="1841" spans="1:11" x14ac:dyDescent="0.25">
      <c r="A1841">
        <v>2023</v>
      </c>
      <c r="B1841" t="s">
        <v>41</v>
      </c>
      <c r="C1841" t="s">
        <v>24</v>
      </c>
      <c r="D1841" s="5">
        <v>70000</v>
      </c>
      <c r="E1841" t="s">
        <v>19</v>
      </c>
      <c r="F1841" t="s">
        <v>13</v>
      </c>
      <c r="G1841" t="s">
        <v>14</v>
      </c>
      <c r="H1841" t="s">
        <v>21</v>
      </c>
      <c r="I1841" t="s">
        <v>19</v>
      </c>
      <c r="J1841" t="s">
        <v>22</v>
      </c>
      <c r="K1841" cm="1">
        <f t="array" ref="K1841">MEDIAN(IF(jobs_in_data[job_title]=jobs_in_data[[#This Row],[job_title]],jobs_in_data[salary_in_usd]))</f>
        <v>175000</v>
      </c>
    </row>
    <row r="1842" spans="1:11" x14ac:dyDescent="0.25">
      <c r="A1842">
        <v>2023</v>
      </c>
      <c r="B1842" t="s">
        <v>28</v>
      </c>
      <c r="C1842" t="s">
        <v>11</v>
      </c>
      <c r="D1842" s="5">
        <v>162500</v>
      </c>
      <c r="E1842" t="s">
        <v>19</v>
      </c>
      <c r="F1842" t="s">
        <v>13</v>
      </c>
      <c r="G1842" t="s">
        <v>14</v>
      </c>
      <c r="H1842" t="s">
        <v>21</v>
      </c>
      <c r="I1842" t="s">
        <v>19</v>
      </c>
      <c r="J1842" t="s">
        <v>22</v>
      </c>
      <c r="K1842" cm="1">
        <f t="array" ref="K1842">MEDIAN(IF(jobs_in_data[job_title]=jobs_in_data[[#This Row],[job_title]],jobs_in_data[salary_in_usd]))</f>
        <v>140000</v>
      </c>
    </row>
    <row r="1843" spans="1:11" x14ac:dyDescent="0.25">
      <c r="A1843">
        <v>2023</v>
      </c>
      <c r="B1843" t="s">
        <v>28</v>
      </c>
      <c r="C1843" t="s">
        <v>11</v>
      </c>
      <c r="D1843" s="5">
        <v>130000</v>
      </c>
      <c r="E1843" t="s">
        <v>19</v>
      </c>
      <c r="F1843" t="s">
        <v>13</v>
      </c>
      <c r="G1843" t="s">
        <v>14</v>
      </c>
      <c r="H1843" t="s">
        <v>21</v>
      </c>
      <c r="I1843" t="s">
        <v>19</v>
      </c>
      <c r="J1843" t="s">
        <v>22</v>
      </c>
      <c r="K1843" cm="1">
        <f t="array" ref="K1843">MEDIAN(IF(jobs_in_data[job_title]=jobs_in_data[[#This Row],[job_title]],jobs_in_data[salary_in_usd]))</f>
        <v>140000</v>
      </c>
    </row>
    <row r="1844" spans="1:11" x14ac:dyDescent="0.25">
      <c r="A1844">
        <v>2022</v>
      </c>
      <c r="B1844" t="s">
        <v>41</v>
      </c>
      <c r="C1844" t="s">
        <v>24</v>
      </c>
      <c r="D1844" s="5">
        <v>23000</v>
      </c>
      <c r="E1844" t="s">
        <v>115</v>
      </c>
      <c r="F1844" t="s">
        <v>13</v>
      </c>
      <c r="G1844" t="s">
        <v>14</v>
      </c>
      <c r="H1844" t="s">
        <v>25</v>
      </c>
      <c r="I1844" t="s">
        <v>115</v>
      </c>
      <c r="J1844" t="s">
        <v>16</v>
      </c>
      <c r="K1844" cm="1">
        <f t="array" ref="K1844">MEDIAN(IF(jobs_in_data[job_title]=jobs_in_data[[#This Row],[job_title]],jobs_in_data[salary_in_usd]))</f>
        <v>175000</v>
      </c>
    </row>
    <row r="1845" spans="1:11" x14ac:dyDescent="0.25">
      <c r="A1845">
        <v>2023</v>
      </c>
      <c r="B1845" t="s">
        <v>30</v>
      </c>
      <c r="C1845" t="s">
        <v>27</v>
      </c>
      <c r="D1845" s="5">
        <v>110000</v>
      </c>
      <c r="E1845" t="s">
        <v>19</v>
      </c>
      <c r="F1845" t="s">
        <v>13</v>
      </c>
      <c r="G1845" t="s">
        <v>14</v>
      </c>
      <c r="H1845" t="s">
        <v>25</v>
      </c>
      <c r="I1845" t="s">
        <v>19</v>
      </c>
      <c r="J1845" t="s">
        <v>16</v>
      </c>
      <c r="K1845" cm="1">
        <f t="array" ref="K1845">MEDIAN(IF(jobs_in_data[job_title]=jobs_in_data[[#This Row],[job_title]],jobs_in_data[salary_in_usd]))</f>
        <v>182200</v>
      </c>
    </row>
    <row r="1846" spans="1:11" x14ac:dyDescent="0.25">
      <c r="A1846">
        <v>2023</v>
      </c>
      <c r="B1846" t="s">
        <v>32</v>
      </c>
      <c r="C1846" t="s">
        <v>33</v>
      </c>
      <c r="D1846" s="5">
        <v>130000</v>
      </c>
      <c r="E1846" t="s">
        <v>19</v>
      </c>
      <c r="F1846" t="s">
        <v>13</v>
      </c>
      <c r="G1846" t="s">
        <v>14</v>
      </c>
      <c r="H1846" t="s">
        <v>21</v>
      </c>
      <c r="I1846" t="s">
        <v>19</v>
      </c>
      <c r="J1846" t="s">
        <v>22</v>
      </c>
      <c r="K1846" cm="1">
        <f t="array" ref="K1846">MEDIAN(IF(jobs_in_data[job_title]=jobs_in_data[[#This Row],[job_title]],jobs_in_data[salary_in_usd]))</f>
        <v>105320</v>
      </c>
    </row>
    <row r="1847" spans="1:11" x14ac:dyDescent="0.25">
      <c r="A1847">
        <v>2023</v>
      </c>
      <c r="B1847" t="s">
        <v>32</v>
      </c>
      <c r="C1847" t="s">
        <v>33</v>
      </c>
      <c r="D1847" s="5">
        <v>100000</v>
      </c>
      <c r="E1847" t="s">
        <v>19</v>
      </c>
      <c r="F1847" t="s">
        <v>13</v>
      </c>
      <c r="G1847" t="s">
        <v>14</v>
      </c>
      <c r="H1847" t="s">
        <v>21</v>
      </c>
      <c r="I1847" t="s">
        <v>19</v>
      </c>
      <c r="J1847" t="s">
        <v>22</v>
      </c>
      <c r="K1847" cm="1">
        <f t="array" ref="K1847">MEDIAN(IF(jobs_in_data[job_title]=jobs_in_data[[#This Row],[job_title]],jobs_in_data[salary_in_usd]))</f>
        <v>105320</v>
      </c>
    </row>
    <row r="1848" spans="1:11" x14ac:dyDescent="0.25">
      <c r="A1848">
        <v>2023</v>
      </c>
      <c r="B1848" t="s">
        <v>32</v>
      </c>
      <c r="C1848" t="s">
        <v>33</v>
      </c>
      <c r="D1848" s="5">
        <v>150000</v>
      </c>
      <c r="E1848" t="s">
        <v>19</v>
      </c>
      <c r="F1848" t="s">
        <v>13</v>
      </c>
      <c r="G1848" t="s">
        <v>14</v>
      </c>
      <c r="H1848" t="s">
        <v>21</v>
      </c>
      <c r="I1848" t="s">
        <v>19</v>
      </c>
      <c r="J1848" t="s">
        <v>22</v>
      </c>
      <c r="K1848" cm="1">
        <f t="array" ref="K1848">MEDIAN(IF(jobs_in_data[job_title]=jobs_in_data[[#This Row],[job_title]],jobs_in_data[salary_in_usd]))</f>
        <v>105320</v>
      </c>
    </row>
    <row r="1849" spans="1:11" x14ac:dyDescent="0.25">
      <c r="A1849">
        <v>2023</v>
      </c>
      <c r="B1849" t="s">
        <v>32</v>
      </c>
      <c r="C1849" t="s">
        <v>33</v>
      </c>
      <c r="D1849" s="5">
        <v>100000</v>
      </c>
      <c r="E1849" t="s">
        <v>19</v>
      </c>
      <c r="F1849" t="s">
        <v>13</v>
      </c>
      <c r="G1849" t="s">
        <v>14</v>
      </c>
      <c r="H1849" t="s">
        <v>21</v>
      </c>
      <c r="I1849" t="s">
        <v>19</v>
      </c>
      <c r="J1849" t="s">
        <v>22</v>
      </c>
      <c r="K1849" cm="1">
        <f t="array" ref="K1849">MEDIAN(IF(jobs_in_data[job_title]=jobs_in_data[[#This Row],[job_title]],jobs_in_data[salary_in_usd]))</f>
        <v>105320</v>
      </c>
    </row>
    <row r="1850" spans="1:11" x14ac:dyDescent="0.25">
      <c r="A1850">
        <v>2023</v>
      </c>
      <c r="B1850" t="s">
        <v>30</v>
      </c>
      <c r="C1850" t="s">
        <v>27</v>
      </c>
      <c r="D1850" s="5">
        <v>180000</v>
      </c>
      <c r="E1850" t="s">
        <v>19</v>
      </c>
      <c r="F1850" t="s">
        <v>13</v>
      </c>
      <c r="G1850" t="s">
        <v>14</v>
      </c>
      <c r="H1850" t="s">
        <v>25</v>
      </c>
      <c r="I1850" t="s">
        <v>19</v>
      </c>
      <c r="J1850" t="s">
        <v>22</v>
      </c>
      <c r="K1850" cm="1">
        <f t="array" ref="K1850">MEDIAN(IF(jobs_in_data[job_title]=jobs_in_data[[#This Row],[job_title]],jobs_in_data[salary_in_usd]))</f>
        <v>182200</v>
      </c>
    </row>
    <row r="1851" spans="1:11" x14ac:dyDescent="0.25">
      <c r="A1851">
        <v>2023</v>
      </c>
      <c r="B1851" t="s">
        <v>30</v>
      </c>
      <c r="C1851" t="s">
        <v>27</v>
      </c>
      <c r="D1851" s="5">
        <v>150000</v>
      </c>
      <c r="E1851" t="s">
        <v>19</v>
      </c>
      <c r="F1851" t="s">
        <v>13</v>
      </c>
      <c r="G1851" t="s">
        <v>14</v>
      </c>
      <c r="H1851" t="s">
        <v>25</v>
      </c>
      <c r="I1851" t="s">
        <v>19</v>
      </c>
      <c r="J1851" t="s">
        <v>22</v>
      </c>
      <c r="K1851" cm="1">
        <f t="array" ref="K1851">MEDIAN(IF(jobs_in_data[job_title]=jobs_in_data[[#This Row],[job_title]],jobs_in_data[salary_in_usd]))</f>
        <v>182200</v>
      </c>
    </row>
    <row r="1852" spans="1:11" x14ac:dyDescent="0.25">
      <c r="A1852">
        <v>2023</v>
      </c>
      <c r="B1852" t="s">
        <v>32</v>
      </c>
      <c r="C1852" t="s">
        <v>33</v>
      </c>
      <c r="D1852" s="5">
        <v>103200</v>
      </c>
      <c r="E1852" t="s">
        <v>19</v>
      </c>
      <c r="F1852" t="s">
        <v>13</v>
      </c>
      <c r="G1852" t="s">
        <v>14</v>
      </c>
      <c r="H1852" t="s">
        <v>21</v>
      </c>
      <c r="I1852" t="s">
        <v>19</v>
      </c>
      <c r="J1852" t="s">
        <v>22</v>
      </c>
      <c r="K1852" cm="1">
        <f t="array" ref="K1852">MEDIAN(IF(jobs_in_data[job_title]=jobs_in_data[[#This Row],[job_title]],jobs_in_data[salary_in_usd]))</f>
        <v>105320</v>
      </c>
    </row>
    <row r="1853" spans="1:11" x14ac:dyDescent="0.25">
      <c r="A1853">
        <v>2023</v>
      </c>
      <c r="B1853" t="s">
        <v>32</v>
      </c>
      <c r="C1853" t="s">
        <v>33</v>
      </c>
      <c r="D1853" s="5">
        <v>61200</v>
      </c>
      <c r="E1853" t="s">
        <v>19</v>
      </c>
      <c r="F1853" t="s">
        <v>13</v>
      </c>
      <c r="G1853" t="s">
        <v>14</v>
      </c>
      <c r="H1853" t="s">
        <v>21</v>
      </c>
      <c r="I1853" t="s">
        <v>19</v>
      </c>
      <c r="J1853" t="s">
        <v>22</v>
      </c>
      <c r="K1853" cm="1">
        <f t="array" ref="K1853">MEDIAN(IF(jobs_in_data[job_title]=jobs_in_data[[#This Row],[job_title]],jobs_in_data[salary_in_usd]))</f>
        <v>105320</v>
      </c>
    </row>
    <row r="1854" spans="1:11" x14ac:dyDescent="0.25">
      <c r="A1854">
        <v>2022</v>
      </c>
      <c r="B1854" t="s">
        <v>23</v>
      </c>
      <c r="C1854" t="s">
        <v>24</v>
      </c>
      <c r="D1854" s="5">
        <v>155000</v>
      </c>
      <c r="E1854" t="s">
        <v>19</v>
      </c>
      <c r="F1854" t="s">
        <v>13</v>
      </c>
      <c r="G1854" t="s">
        <v>14</v>
      </c>
      <c r="H1854" t="s">
        <v>25</v>
      </c>
      <c r="I1854" t="s">
        <v>19</v>
      </c>
      <c r="J1854" t="s">
        <v>16</v>
      </c>
      <c r="K1854" cm="1">
        <f t="array" ref="K1854">MEDIAN(IF(jobs_in_data[job_title]=jobs_in_data[[#This Row],[job_title]],jobs_in_data[salary_in_usd]))</f>
        <v>154800</v>
      </c>
    </row>
    <row r="1855" spans="1:11" x14ac:dyDescent="0.25">
      <c r="A1855">
        <v>2023</v>
      </c>
      <c r="B1855" t="s">
        <v>93</v>
      </c>
      <c r="C1855" t="s">
        <v>24</v>
      </c>
      <c r="D1855" s="5">
        <v>220000</v>
      </c>
      <c r="E1855" t="s">
        <v>19</v>
      </c>
      <c r="F1855" t="s">
        <v>13</v>
      </c>
      <c r="G1855" t="s">
        <v>14</v>
      </c>
      <c r="H1855" t="s">
        <v>21</v>
      </c>
      <c r="I1855" t="s">
        <v>19</v>
      </c>
      <c r="J1855" t="s">
        <v>22</v>
      </c>
      <c r="K1855" cm="1">
        <f t="array" ref="K1855">MEDIAN(IF(jobs_in_data[job_title]=jobs_in_data[[#This Row],[job_title]],jobs_in_data[salary_in_usd]))</f>
        <v>190982.5</v>
      </c>
    </row>
    <row r="1856" spans="1:11" x14ac:dyDescent="0.25">
      <c r="A1856">
        <v>2023</v>
      </c>
      <c r="B1856" t="s">
        <v>93</v>
      </c>
      <c r="C1856" t="s">
        <v>24</v>
      </c>
      <c r="D1856" s="5">
        <v>195000</v>
      </c>
      <c r="E1856" t="s">
        <v>19</v>
      </c>
      <c r="F1856" t="s">
        <v>13</v>
      </c>
      <c r="G1856" t="s">
        <v>14</v>
      </c>
      <c r="H1856" t="s">
        <v>21</v>
      </c>
      <c r="I1856" t="s">
        <v>19</v>
      </c>
      <c r="J1856" t="s">
        <v>22</v>
      </c>
      <c r="K1856" cm="1">
        <f t="array" ref="K1856">MEDIAN(IF(jobs_in_data[job_title]=jobs_in_data[[#This Row],[job_title]],jobs_in_data[salary_in_usd]))</f>
        <v>190982.5</v>
      </c>
    </row>
    <row r="1857" spans="1:11" x14ac:dyDescent="0.25">
      <c r="A1857">
        <v>2023</v>
      </c>
      <c r="B1857" t="s">
        <v>32</v>
      </c>
      <c r="C1857" t="s">
        <v>33</v>
      </c>
      <c r="D1857" s="5">
        <v>206000</v>
      </c>
      <c r="E1857" t="s">
        <v>19</v>
      </c>
      <c r="F1857" t="s">
        <v>13</v>
      </c>
      <c r="G1857" t="s">
        <v>14</v>
      </c>
      <c r="H1857" t="s">
        <v>21</v>
      </c>
      <c r="I1857" t="s">
        <v>19</v>
      </c>
      <c r="J1857" t="s">
        <v>22</v>
      </c>
      <c r="K1857" cm="1">
        <f t="array" ref="K1857">MEDIAN(IF(jobs_in_data[job_title]=jobs_in_data[[#This Row],[job_title]],jobs_in_data[salary_in_usd]))</f>
        <v>105320</v>
      </c>
    </row>
    <row r="1858" spans="1:11" x14ac:dyDescent="0.25">
      <c r="A1858">
        <v>2023</v>
      </c>
      <c r="B1858" t="s">
        <v>32</v>
      </c>
      <c r="C1858" t="s">
        <v>33</v>
      </c>
      <c r="D1858" s="5">
        <v>160000</v>
      </c>
      <c r="E1858" t="s">
        <v>19</v>
      </c>
      <c r="F1858" t="s">
        <v>13</v>
      </c>
      <c r="G1858" t="s">
        <v>14</v>
      </c>
      <c r="H1858" t="s">
        <v>21</v>
      </c>
      <c r="I1858" t="s">
        <v>19</v>
      </c>
      <c r="J1858" t="s">
        <v>22</v>
      </c>
      <c r="K1858" cm="1">
        <f t="array" ref="K1858">MEDIAN(IF(jobs_in_data[job_title]=jobs_in_data[[#This Row],[job_title]],jobs_in_data[salary_in_usd]))</f>
        <v>105320</v>
      </c>
    </row>
    <row r="1859" spans="1:11" x14ac:dyDescent="0.25">
      <c r="A1859">
        <v>2023</v>
      </c>
      <c r="B1859" t="s">
        <v>32</v>
      </c>
      <c r="C1859" t="s">
        <v>33</v>
      </c>
      <c r="D1859" s="5">
        <v>109000</v>
      </c>
      <c r="E1859" t="s">
        <v>19</v>
      </c>
      <c r="F1859" t="s">
        <v>13</v>
      </c>
      <c r="G1859" t="s">
        <v>14</v>
      </c>
      <c r="H1859" t="s">
        <v>21</v>
      </c>
      <c r="I1859" t="s">
        <v>19</v>
      </c>
      <c r="J1859" t="s">
        <v>22</v>
      </c>
      <c r="K1859" cm="1">
        <f t="array" ref="K1859">MEDIAN(IF(jobs_in_data[job_title]=jobs_in_data[[#This Row],[job_title]],jobs_in_data[salary_in_usd]))</f>
        <v>105320</v>
      </c>
    </row>
    <row r="1860" spans="1:11" x14ac:dyDescent="0.25">
      <c r="A1860">
        <v>2023</v>
      </c>
      <c r="B1860" t="s">
        <v>32</v>
      </c>
      <c r="C1860" t="s">
        <v>33</v>
      </c>
      <c r="D1860" s="5">
        <v>79000</v>
      </c>
      <c r="E1860" t="s">
        <v>19</v>
      </c>
      <c r="F1860" t="s">
        <v>13</v>
      </c>
      <c r="G1860" t="s">
        <v>14</v>
      </c>
      <c r="H1860" t="s">
        <v>21</v>
      </c>
      <c r="I1860" t="s">
        <v>19</v>
      </c>
      <c r="J1860" t="s">
        <v>22</v>
      </c>
      <c r="K1860" cm="1">
        <f t="array" ref="K1860">MEDIAN(IF(jobs_in_data[job_title]=jobs_in_data[[#This Row],[job_title]],jobs_in_data[salary_in_usd]))</f>
        <v>105320</v>
      </c>
    </row>
    <row r="1861" spans="1:11" x14ac:dyDescent="0.25">
      <c r="A1861">
        <v>2023</v>
      </c>
      <c r="B1861" t="s">
        <v>30</v>
      </c>
      <c r="C1861" t="s">
        <v>27</v>
      </c>
      <c r="D1861" s="5">
        <v>50000</v>
      </c>
      <c r="E1861" t="s">
        <v>124</v>
      </c>
      <c r="F1861" t="s">
        <v>13</v>
      </c>
      <c r="G1861" t="s">
        <v>14</v>
      </c>
      <c r="H1861" t="s">
        <v>21</v>
      </c>
      <c r="I1861" t="s">
        <v>124</v>
      </c>
      <c r="J1861" t="s">
        <v>58</v>
      </c>
      <c r="K1861" cm="1">
        <f t="array" ref="K1861">MEDIAN(IF(jobs_in_data[job_title]=jobs_in_data[[#This Row],[job_title]],jobs_in_data[salary_in_usd]))</f>
        <v>182200</v>
      </c>
    </row>
    <row r="1862" spans="1:11" x14ac:dyDescent="0.25">
      <c r="A1862">
        <v>2023</v>
      </c>
      <c r="B1862" t="s">
        <v>28</v>
      </c>
      <c r="C1862" t="s">
        <v>11</v>
      </c>
      <c r="D1862" s="5">
        <v>120000</v>
      </c>
      <c r="E1862" t="s">
        <v>19</v>
      </c>
      <c r="F1862" t="s">
        <v>13</v>
      </c>
      <c r="G1862" t="s">
        <v>14</v>
      </c>
      <c r="H1862" t="s">
        <v>21</v>
      </c>
      <c r="I1862" t="s">
        <v>19</v>
      </c>
      <c r="J1862" t="s">
        <v>22</v>
      </c>
      <c r="K1862" cm="1">
        <f t="array" ref="K1862">MEDIAN(IF(jobs_in_data[job_title]=jobs_in_data[[#This Row],[job_title]],jobs_in_data[salary_in_usd]))</f>
        <v>140000</v>
      </c>
    </row>
    <row r="1863" spans="1:11" x14ac:dyDescent="0.25">
      <c r="A1863">
        <v>2023</v>
      </c>
      <c r="B1863" t="s">
        <v>28</v>
      </c>
      <c r="C1863" t="s">
        <v>11</v>
      </c>
      <c r="D1863" s="5">
        <v>95000</v>
      </c>
      <c r="E1863" t="s">
        <v>19</v>
      </c>
      <c r="F1863" t="s">
        <v>13</v>
      </c>
      <c r="G1863" t="s">
        <v>14</v>
      </c>
      <c r="H1863" t="s">
        <v>21</v>
      </c>
      <c r="I1863" t="s">
        <v>19</v>
      </c>
      <c r="J1863" t="s">
        <v>22</v>
      </c>
      <c r="K1863" cm="1">
        <f t="array" ref="K1863">MEDIAN(IF(jobs_in_data[job_title]=jobs_in_data[[#This Row],[job_title]],jobs_in_data[salary_in_usd]))</f>
        <v>140000</v>
      </c>
    </row>
    <row r="1864" spans="1:11" x14ac:dyDescent="0.25">
      <c r="A1864">
        <v>2023</v>
      </c>
      <c r="B1864" t="s">
        <v>28</v>
      </c>
      <c r="C1864" t="s">
        <v>11</v>
      </c>
      <c r="D1864" s="5">
        <v>250000</v>
      </c>
      <c r="E1864" t="s">
        <v>19</v>
      </c>
      <c r="F1864" t="s">
        <v>13</v>
      </c>
      <c r="G1864" t="s">
        <v>14</v>
      </c>
      <c r="H1864" t="s">
        <v>21</v>
      </c>
      <c r="I1864" t="s">
        <v>19</v>
      </c>
      <c r="J1864" t="s">
        <v>22</v>
      </c>
      <c r="K1864" cm="1">
        <f t="array" ref="K1864">MEDIAN(IF(jobs_in_data[job_title]=jobs_in_data[[#This Row],[job_title]],jobs_in_data[salary_in_usd]))</f>
        <v>140000</v>
      </c>
    </row>
    <row r="1865" spans="1:11" x14ac:dyDescent="0.25">
      <c r="A1865">
        <v>2023</v>
      </c>
      <c r="B1865" t="s">
        <v>28</v>
      </c>
      <c r="C1865" t="s">
        <v>11</v>
      </c>
      <c r="D1865" s="5">
        <v>175000</v>
      </c>
      <c r="E1865" t="s">
        <v>19</v>
      </c>
      <c r="F1865" t="s">
        <v>13</v>
      </c>
      <c r="G1865" t="s">
        <v>14</v>
      </c>
      <c r="H1865" t="s">
        <v>21</v>
      </c>
      <c r="I1865" t="s">
        <v>19</v>
      </c>
      <c r="J1865" t="s">
        <v>22</v>
      </c>
      <c r="K1865" cm="1">
        <f t="array" ref="K1865">MEDIAN(IF(jobs_in_data[job_title]=jobs_in_data[[#This Row],[job_title]],jobs_in_data[salary_in_usd]))</f>
        <v>140000</v>
      </c>
    </row>
    <row r="1866" spans="1:11" x14ac:dyDescent="0.25">
      <c r="A1866">
        <v>2023</v>
      </c>
      <c r="B1866" t="s">
        <v>32</v>
      </c>
      <c r="C1866" t="s">
        <v>33</v>
      </c>
      <c r="D1866" s="5">
        <v>80000</v>
      </c>
      <c r="E1866" t="s">
        <v>19</v>
      </c>
      <c r="F1866" t="s">
        <v>13</v>
      </c>
      <c r="G1866" t="s">
        <v>14</v>
      </c>
      <c r="H1866" t="s">
        <v>21</v>
      </c>
      <c r="I1866" t="s">
        <v>19</v>
      </c>
      <c r="J1866" t="s">
        <v>22</v>
      </c>
      <c r="K1866" cm="1">
        <f t="array" ref="K1866">MEDIAN(IF(jobs_in_data[job_title]=jobs_in_data[[#This Row],[job_title]],jobs_in_data[salary_in_usd]))</f>
        <v>105320</v>
      </c>
    </row>
    <row r="1867" spans="1:11" x14ac:dyDescent="0.25">
      <c r="A1867">
        <v>2023</v>
      </c>
      <c r="B1867" t="s">
        <v>32</v>
      </c>
      <c r="C1867" t="s">
        <v>33</v>
      </c>
      <c r="D1867" s="5">
        <v>52500</v>
      </c>
      <c r="E1867" t="s">
        <v>19</v>
      </c>
      <c r="F1867" t="s">
        <v>13</v>
      </c>
      <c r="G1867" t="s">
        <v>14</v>
      </c>
      <c r="H1867" t="s">
        <v>21</v>
      </c>
      <c r="I1867" t="s">
        <v>19</v>
      </c>
      <c r="J1867" t="s">
        <v>22</v>
      </c>
      <c r="K1867" cm="1">
        <f t="array" ref="K1867">MEDIAN(IF(jobs_in_data[job_title]=jobs_in_data[[#This Row],[job_title]],jobs_in_data[salary_in_usd]))</f>
        <v>105320</v>
      </c>
    </row>
    <row r="1868" spans="1:11" x14ac:dyDescent="0.25">
      <c r="A1868">
        <v>2023</v>
      </c>
      <c r="B1868" t="s">
        <v>32</v>
      </c>
      <c r="C1868" t="s">
        <v>33</v>
      </c>
      <c r="D1868" s="5">
        <v>90000</v>
      </c>
      <c r="E1868" t="s">
        <v>19</v>
      </c>
      <c r="F1868" t="s">
        <v>13</v>
      </c>
      <c r="G1868" t="s">
        <v>14</v>
      </c>
      <c r="H1868" t="s">
        <v>21</v>
      </c>
      <c r="I1868" t="s">
        <v>19</v>
      </c>
      <c r="J1868" t="s">
        <v>22</v>
      </c>
      <c r="K1868" cm="1">
        <f t="array" ref="K1868">MEDIAN(IF(jobs_in_data[job_title]=jobs_in_data[[#This Row],[job_title]],jobs_in_data[salary_in_usd]))</f>
        <v>105320</v>
      </c>
    </row>
    <row r="1869" spans="1:11" x14ac:dyDescent="0.25">
      <c r="A1869">
        <v>2023</v>
      </c>
      <c r="B1869" t="s">
        <v>32</v>
      </c>
      <c r="C1869" t="s">
        <v>33</v>
      </c>
      <c r="D1869" s="5">
        <v>80000</v>
      </c>
      <c r="E1869" t="s">
        <v>19</v>
      </c>
      <c r="F1869" t="s">
        <v>13</v>
      </c>
      <c r="G1869" t="s">
        <v>14</v>
      </c>
      <c r="H1869" t="s">
        <v>21</v>
      </c>
      <c r="I1869" t="s">
        <v>19</v>
      </c>
      <c r="J1869" t="s">
        <v>22</v>
      </c>
      <c r="K1869" cm="1">
        <f t="array" ref="K1869">MEDIAN(IF(jobs_in_data[job_title]=jobs_in_data[[#This Row],[job_title]],jobs_in_data[salary_in_usd]))</f>
        <v>105320</v>
      </c>
    </row>
    <row r="1870" spans="1:11" x14ac:dyDescent="0.25">
      <c r="A1870">
        <v>2023</v>
      </c>
      <c r="B1870" t="s">
        <v>32</v>
      </c>
      <c r="C1870" t="s">
        <v>33</v>
      </c>
      <c r="D1870" s="5">
        <v>150000</v>
      </c>
      <c r="E1870" t="s">
        <v>19</v>
      </c>
      <c r="F1870" t="s">
        <v>13</v>
      </c>
      <c r="G1870" t="s">
        <v>14</v>
      </c>
      <c r="H1870" t="s">
        <v>21</v>
      </c>
      <c r="I1870" t="s">
        <v>19</v>
      </c>
      <c r="J1870" t="s">
        <v>22</v>
      </c>
      <c r="K1870" cm="1">
        <f t="array" ref="K1870">MEDIAN(IF(jobs_in_data[job_title]=jobs_in_data[[#This Row],[job_title]],jobs_in_data[salary_in_usd]))</f>
        <v>105320</v>
      </c>
    </row>
    <row r="1871" spans="1:11" x14ac:dyDescent="0.25">
      <c r="A1871">
        <v>2023</v>
      </c>
      <c r="B1871" t="s">
        <v>32</v>
      </c>
      <c r="C1871" t="s">
        <v>33</v>
      </c>
      <c r="D1871" s="5">
        <v>100000</v>
      </c>
      <c r="E1871" t="s">
        <v>19</v>
      </c>
      <c r="F1871" t="s">
        <v>13</v>
      </c>
      <c r="G1871" t="s">
        <v>14</v>
      </c>
      <c r="H1871" t="s">
        <v>21</v>
      </c>
      <c r="I1871" t="s">
        <v>19</v>
      </c>
      <c r="J1871" t="s">
        <v>22</v>
      </c>
      <c r="K1871" cm="1">
        <f t="array" ref="K1871">MEDIAN(IF(jobs_in_data[job_title]=jobs_in_data[[#This Row],[job_title]],jobs_in_data[salary_in_usd]))</f>
        <v>105320</v>
      </c>
    </row>
    <row r="1872" spans="1:11" x14ac:dyDescent="0.25">
      <c r="A1872">
        <v>2023</v>
      </c>
      <c r="B1872" t="s">
        <v>28</v>
      </c>
      <c r="C1872" t="s">
        <v>11</v>
      </c>
      <c r="D1872" s="5">
        <v>150000</v>
      </c>
      <c r="E1872" t="s">
        <v>19</v>
      </c>
      <c r="F1872" t="s">
        <v>13</v>
      </c>
      <c r="G1872" t="s">
        <v>14</v>
      </c>
      <c r="H1872" t="s">
        <v>21</v>
      </c>
      <c r="I1872" t="s">
        <v>19</v>
      </c>
      <c r="J1872" t="s">
        <v>22</v>
      </c>
      <c r="K1872" cm="1">
        <f t="array" ref="K1872">MEDIAN(IF(jobs_in_data[job_title]=jobs_in_data[[#This Row],[job_title]],jobs_in_data[salary_in_usd]))</f>
        <v>140000</v>
      </c>
    </row>
    <row r="1873" spans="1:11" x14ac:dyDescent="0.25">
      <c r="A1873">
        <v>2023</v>
      </c>
      <c r="B1873" t="s">
        <v>28</v>
      </c>
      <c r="C1873" t="s">
        <v>11</v>
      </c>
      <c r="D1873" s="5">
        <v>130000</v>
      </c>
      <c r="E1873" t="s">
        <v>19</v>
      </c>
      <c r="F1873" t="s">
        <v>13</v>
      </c>
      <c r="G1873" t="s">
        <v>14</v>
      </c>
      <c r="H1873" t="s">
        <v>21</v>
      </c>
      <c r="I1873" t="s">
        <v>19</v>
      </c>
      <c r="J1873" t="s">
        <v>22</v>
      </c>
      <c r="K1873" cm="1">
        <f t="array" ref="K1873">MEDIAN(IF(jobs_in_data[job_title]=jobs_in_data[[#This Row],[job_title]],jobs_in_data[salary_in_usd]))</f>
        <v>140000</v>
      </c>
    </row>
    <row r="1874" spans="1:11" x14ac:dyDescent="0.25">
      <c r="A1874">
        <v>2023</v>
      </c>
      <c r="B1874" t="s">
        <v>137</v>
      </c>
      <c r="C1874" t="s">
        <v>24</v>
      </c>
      <c r="D1874" s="5">
        <v>80000</v>
      </c>
      <c r="E1874" t="s">
        <v>147</v>
      </c>
      <c r="F1874" t="s">
        <v>13</v>
      </c>
      <c r="G1874" t="s">
        <v>14</v>
      </c>
      <c r="H1874" t="s">
        <v>25</v>
      </c>
      <c r="I1874" t="s">
        <v>147</v>
      </c>
      <c r="J1874" t="s">
        <v>58</v>
      </c>
      <c r="K1874" cm="1">
        <f t="array" ref="K1874">MEDIAN(IF(jobs_in_data[job_title]=jobs_in_data[[#This Row],[job_title]],jobs_in_data[salary_in_usd]))</f>
        <v>67635</v>
      </c>
    </row>
    <row r="1875" spans="1:11" x14ac:dyDescent="0.25">
      <c r="A1875">
        <v>2023</v>
      </c>
      <c r="B1875" t="s">
        <v>23</v>
      </c>
      <c r="C1875" t="s">
        <v>24</v>
      </c>
      <c r="D1875" s="5">
        <v>53984</v>
      </c>
      <c r="E1875" t="s">
        <v>108</v>
      </c>
      <c r="F1875" t="s">
        <v>13</v>
      </c>
      <c r="G1875" t="s">
        <v>14</v>
      </c>
      <c r="H1875" t="s">
        <v>15</v>
      </c>
      <c r="I1875" t="s">
        <v>108</v>
      </c>
      <c r="J1875" t="s">
        <v>16</v>
      </c>
      <c r="K1875" cm="1">
        <f t="array" ref="K1875">MEDIAN(IF(jobs_in_data[job_title]=jobs_in_data[[#This Row],[job_title]],jobs_in_data[salary_in_usd]))</f>
        <v>154800</v>
      </c>
    </row>
    <row r="1876" spans="1:11" x14ac:dyDescent="0.25">
      <c r="A1876">
        <v>2023</v>
      </c>
      <c r="B1876" t="s">
        <v>28</v>
      </c>
      <c r="C1876" t="s">
        <v>11</v>
      </c>
      <c r="D1876" s="5">
        <v>120000</v>
      </c>
      <c r="E1876" t="s">
        <v>19</v>
      </c>
      <c r="F1876" t="s">
        <v>13</v>
      </c>
      <c r="G1876" t="s">
        <v>14</v>
      </c>
      <c r="H1876" t="s">
        <v>25</v>
      </c>
      <c r="I1876" t="s">
        <v>19</v>
      </c>
      <c r="J1876" t="s">
        <v>22</v>
      </c>
      <c r="K1876" cm="1">
        <f t="array" ref="K1876">MEDIAN(IF(jobs_in_data[job_title]=jobs_in_data[[#This Row],[job_title]],jobs_in_data[salary_in_usd]))</f>
        <v>140000</v>
      </c>
    </row>
    <row r="1877" spans="1:11" x14ac:dyDescent="0.25">
      <c r="A1877">
        <v>2023</v>
      </c>
      <c r="B1877" t="s">
        <v>28</v>
      </c>
      <c r="C1877" t="s">
        <v>11</v>
      </c>
      <c r="D1877" s="5">
        <v>95000</v>
      </c>
      <c r="E1877" t="s">
        <v>19</v>
      </c>
      <c r="F1877" t="s">
        <v>13</v>
      </c>
      <c r="G1877" t="s">
        <v>14</v>
      </c>
      <c r="H1877" t="s">
        <v>25</v>
      </c>
      <c r="I1877" t="s">
        <v>19</v>
      </c>
      <c r="J1877" t="s">
        <v>22</v>
      </c>
      <c r="K1877" cm="1">
        <f t="array" ref="K1877">MEDIAN(IF(jobs_in_data[job_title]=jobs_in_data[[#This Row],[job_title]],jobs_in_data[salary_in_usd]))</f>
        <v>140000</v>
      </c>
    </row>
    <row r="1878" spans="1:11" x14ac:dyDescent="0.25">
      <c r="A1878">
        <v>2023</v>
      </c>
      <c r="B1878" t="s">
        <v>32</v>
      </c>
      <c r="C1878" t="s">
        <v>33</v>
      </c>
      <c r="D1878" s="5">
        <v>120000</v>
      </c>
      <c r="E1878" t="s">
        <v>19</v>
      </c>
      <c r="F1878" t="s">
        <v>13</v>
      </c>
      <c r="G1878" t="s">
        <v>14</v>
      </c>
      <c r="H1878" t="s">
        <v>25</v>
      </c>
      <c r="I1878" t="s">
        <v>19</v>
      </c>
      <c r="J1878" t="s">
        <v>22</v>
      </c>
      <c r="K1878" cm="1">
        <f t="array" ref="K1878">MEDIAN(IF(jobs_in_data[job_title]=jobs_in_data[[#This Row],[job_title]],jobs_in_data[salary_in_usd]))</f>
        <v>105320</v>
      </c>
    </row>
    <row r="1879" spans="1:11" x14ac:dyDescent="0.25">
      <c r="A1879">
        <v>2023</v>
      </c>
      <c r="B1879" t="s">
        <v>32</v>
      </c>
      <c r="C1879" t="s">
        <v>33</v>
      </c>
      <c r="D1879" s="5">
        <v>100000</v>
      </c>
      <c r="E1879" t="s">
        <v>19</v>
      </c>
      <c r="F1879" t="s">
        <v>13</v>
      </c>
      <c r="G1879" t="s">
        <v>14</v>
      </c>
      <c r="H1879" t="s">
        <v>25</v>
      </c>
      <c r="I1879" t="s">
        <v>19</v>
      </c>
      <c r="J1879" t="s">
        <v>22</v>
      </c>
      <c r="K1879" cm="1">
        <f t="array" ref="K1879">MEDIAN(IF(jobs_in_data[job_title]=jobs_in_data[[#This Row],[job_title]],jobs_in_data[salary_in_usd]))</f>
        <v>105320</v>
      </c>
    </row>
    <row r="1880" spans="1:11" x14ac:dyDescent="0.25">
      <c r="A1880">
        <v>2023</v>
      </c>
      <c r="B1880" t="s">
        <v>23</v>
      </c>
      <c r="C1880" t="s">
        <v>24</v>
      </c>
      <c r="D1880" s="5">
        <v>183310</v>
      </c>
      <c r="E1880" t="s">
        <v>19</v>
      </c>
      <c r="F1880" t="s">
        <v>13</v>
      </c>
      <c r="G1880" t="s">
        <v>14</v>
      </c>
      <c r="H1880" t="s">
        <v>21</v>
      </c>
      <c r="I1880" t="s">
        <v>19</v>
      </c>
      <c r="J1880" t="s">
        <v>22</v>
      </c>
      <c r="K1880" cm="1">
        <f t="array" ref="K1880">MEDIAN(IF(jobs_in_data[job_title]=jobs_in_data[[#This Row],[job_title]],jobs_in_data[salary_in_usd]))</f>
        <v>154800</v>
      </c>
    </row>
    <row r="1881" spans="1:11" x14ac:dyDescent="0.25">
      <c r="A1881">
        <v>2023</v>
      </c>
      <c r="B1881" t="s">
        <v>23</v>
      </c>
      <c r="C1881" t="s">
        <v>24</v>
      </c>
      <c r="D1881" s="5">
        <v>183310</v>
      </c>
      <c r="E1881" t="s">
        <v>19</v>
      </c>
      <c r="F1881" t="s">
        <v>13</v>
      </c>
      <c r="G1881" t="s">
        <v>14</v>
      </c>
      <c r="H1881" t="s">
        <v>21</v>
      </c>
      <c r="I1881" t="s">
        <v>19</v>
      </c>
      <c r="J1881" t="s">
        <v>22</v>
      </c>
      <c r="K1881" cm="1">
        <f t="array" ref="K1881">MEDIAN(IF(jobs_in_data[job_title]=jobs_in_data[[#This Row],[job_title]],jobs_in_data[salary_in_usd]))</f>
        <v>154800</v>
      </c>
    </row>
    <row r="1882" spans="1:11" x14ac:dyDescent="0.25">
      <c r="A1882">
        <v>2023</v>
      </c>
      <c r="B1882" t="s">
        <v>32</v>
      </c>
      <c r="C1882" t="s">
        <v>33</v>
      </c>
      <c r="D1882" s="5">
        <v>135000</v>
      </c>
      <c r="E1882" t="s">
        <v>19</v>
      </c>
      <c r="F1882" t="s">
        <v>13</v>
      </c>
      <c r="G1882" t="s">
        <v>14</v>
      </c>
      <c r="H1882" t="s">
        <v>21</v>
      </c>
      <c r="I1882" t="s">
        <v>19</v>
      </c>
      <c r="J1882" t="s">
        <v>22</v>
      </c>
      <c r="K1882" cm="1">
        <f t="array" ref="K1882">MEDIAN(IF(jobs_in_data[job_title]=jobs_in_data[[#This Row],[job_title]],jobs_in_data[salary_in_usd]))</f>
        <v>105320</v>
      </c>
    </row>
    <row r="1883" spans="1:11" x14ac:dyDescent="0.25">
      <c r="A1883">
        <v>2023</v>
      </c>
      <c r="B1883" t="s">
        <v>32</v>
      </c>
      <c r="C1883" t="s">
        <v>33</v>
      </c>
      <c r="D1883" s="5">
        <v>105500</v>
      </c>
      <c r="E1883" t="s">
        <v>19</v>
      </c>
      <c r="F1883" t="s">
        <v>13</v>
      </c>
      <c r="G1883" t="s">
        <v>14</v>
      </c>
      <c r="H1883" t="s">
        <v>21</v>
      </c>
      <c r="I1883" t="s">
        <v>19</v>
      </c>
      <c r="J1883" t="s">
        <v>22</v>
      </c>
      <c r="K1883" cm="1">
        <f t="array" ref="K1883">MEDIAN(IF(jobs_in_data[job_title]=jobs_in_data[[#This Row],[job_title]],jobs_in_data[salary_in_usd]))</f>
        <v>105320</v>
      </c>
    </row>
    <row r="1884" spans="1:11" x14ac:dyDescent="0.25">
      <c r="A1884">
        <v>2022</v>
      </c>
      <c r="B1884" t="s">
        <v>23</v>
      </c>
      <c r="C1884" t="s">
        <v>24</v>
      </c>
      <c r="D1884" s="5">
        <v>110000</v>
      </c>
      <c r="E1884" t="s">
        <v>19</v>
      </c>
      <c r="F1884" t="s">
        <v>13</v>
      </c>
      <c r="G1884" t="s">
        <v>14</v>
      </c>
      <c r="H1884" t="s">
        <v>25</v>
      </c>
      <c r="I1884" t="s">
        <v>19</v>
      </c>
      <c r="J1884" t="s">
        <v>16</v>
      </c>
      <c r="K1884" cm="1">
        <f t="array" ref="K1884">MEDIAN(IF(jobs_in_data[job_title]=jobs_in_data[[#This Row],[job_title]],jobs_in_data[salary_in_usd]))</f>
        <v>154800</v>
      </c>
    </row>
    <row r="1885" spans="1:11" x14ac:dyDescent="0.25">
      <c r="A1885">
        <v>2023</v>
      </c>
      <c r="B1885" t="s">
        <v>32</v>
      </c>
      <c r="C1885" t="s">
        <v>33</v>
      </c>
      <c r="D1885" s="5">
        <v>79976</v>
      </c>
      <c r="E1885" t="s">
        <v>31</v>
      </c>
      <c r="F1885" t="s">
        <v>13</v>
      </c>
      <c r="G1885" t="s">
        <v>14</v>
      </c>
      <c r="H1885" t="s">
        <v>21</v>
      </c>
      <c r="I1885" t="s">
        <v>31</v>
      </c>
      <c r="J1885" t="s">
        <v>22</v>
      </c>
      <c r="K1885" cm="1">
        <f t="array" ref="K1885">MEDIAN(IF(jobs_in_data[job_title]=jobs_in_data[[#This Row],[job_title]],jobs_in_data[salary_in_usd]))</f>
        <v>105320</v>
      </c>
    </row>
    <row r="1886" spans="1:11" x14ac:dyDescent="0.25">
      <c r="A1886">
        <v>2023</v>
      </c>
      <c r="B1886" t="s">
        <v>32</v>
      </c>
      <c r="C1886" t="s">
        <v>33</v>
      </c>
      <c r="D1886" s="5">
        <v>44356</v>
      </c>
      <c r="E1886" t="s">
        <v>31</v>
      </c>
      <c r="F1886" t="s">
        <v>13</v>
      </c>
      <c r="G1886" t="s">
        <v>14</v>
      </c>
      <c r="H1886" t="s">
        <v>21</v>
      </c>
      <c r="I1886" t="s">
        <v>31</v>
      </c>
      <c r="J1886" t="s">
        <v>22</v>
      </c>
      <c r="K1886" cm="1">
        <f t="array" ref="K1886">MEDIAN(IF(jobs_in_data[job_title]=jobs_in_data[[#This Row],[job_title]],jobs_in_data[salary_in_usd]))</f>
        <v>105320</v>
      </c>
    </row>
    <row r="1887" spans="1:11" x14ac:dyDescent="0.25">
      <c r="A1887">
        <v>2023</v>
      </c>
      <c r="B1887" t="s">
        <v>28</v>
      </c>
      <c r="C1887" t="s">
        <v>11</v>
      </c>
      <c r="D1887" s="5">
        <v>120000</v>
      </c>
      <c r="E1887" t="s">
        <v>19</v>
      </c>
      <c r="F1887" t="s">
        <v>13</v>
      </c>
      <c r="G1887" t="s">
        <v>14</v>
      </c>
      <c r="H1887" t="s">
        <v>21</v>
      </c>
      <c r="I1887" t="s">
        <v>19</v>
      </c>
      <c r="J1887" t="s">
        <v>22</v>
      </c>
      <c r="K1887" cm="1">
        <f t="array" ref="K1887">MEDIAN(IF(jobs_in_data[job_title]=jobs_in_data[[#This Row],[job_title]],jobs_in_data[salary_in_usd]))</f>
        <v>140000</v>
      </c>
    </row>
    <row r="1888" spans="1:11" x14ac:dyDescent="0.25">
      <c r="A1888">
        <v>2023</v>
      </c>
      <c r="B1888" t="s">
        <v>28</v>
      </c>
      <c r="C1888" t="s">
        <v>11</v>
      </c>
      <c r="D1888" s="5">
        <v>95000</v>
      </c>
      <c r="E1888" t="s">
        <v>19</v>
      </c>
      <c r="F1888" t="s">
        <v>13</v>
      </c>
      <c r="G1888" t="s">
        <v>14</v>
      </c>
      <c r="H1888" t="s">
        <v>21</v>
      </c>
      <c r="I1888" t="s">
        <v>19</v>
      </c>
      <c r="J1888" t="s">
        <v>22</v>
      </c>
      <c r="K1888" cm="1">
        <f t="array" ref="K1888">MEDIAN(IF(jobs_in_data[job_title]=jobs_in_data[[#This Row],[job_title]],jobs_in_data[salary_in_usd]))</f>
        <v>140000</v>
      </c>
    </row>
    <row r="1889" spans="1:11" x14ac:dyDescent="0.25">
      <c r="A1889">
        <v>2023</v>
      </c>
      <c r="B1889" t="s">
        <v>30</v>
      </c>
      <c r="C1889" t="s">
        <v>27</v>
      </c>
      <c r="D1889" s="5">
        <v>145000</v>
      </c>
      <c r="E1889" t="s">
        <v>19</v>
      </c>
      <c r="F1889" t="s">
        <v>13</v>
      </c>
      <c r="G1889" t="s">
        <v>14</v>
      </c>
      <c r="H1889" t="s">
        <v>21</v>
      </c>
      <c r="I1889" t="s">
        <v>19</v>
      </c>
      <c r="J1889" t="s">
        <v>22</v>
      </c>
      <c r="K1889" cm="1">
        <f t="array" ref="K1889">MEDIAN(IF(jobs_in_data[job_title]=jobs_in_data[[#This Row],[job_title]],jobs_in_data[salary_in_usd]))</f>
        <v>182200</v>
      </c>
    </row>
    <row r="1890" spans="1:11" x14ac:dyDescent="0.25">
      <c r="A1890">
        <v>2023</v>
      </c>
      <c r="B1890" t="s">
        <v>30</v>
      </c>
      <c r="C1890" t="s">
        <v>27</v>
      </c>
      <c r="D1890" s="5">
        <v>87000</v>
      </c>
      <c r="E1890" t="s">
        <v>19</v>
      </c>
      <c r="F1890" t="s">
        <v>13</v>
      </c>
      <c r="G1890" t="s">
        <v>14</v>
      </c>
      <c r="H1890" t="s">
        <v>21</v>
      </c>
      <c r="I1890" t="s">
        <v>19</v>
      </c>
      <c r="J1890" t="s">
        <v>22</v>
      </c>
      <c r="K1890" cm="1">
        <f t="array" ref="K1890">MEDIAN(IF(jobs_in_data[job_title]=jobs_in_data[[#This Row],[job_title]],jobs_in_data[salary_in_usd]))</f>
        <v>182200</v>
      </c>
    </row>
    <row r="1891" spans="1:11" x14ac:dyDescent="0.25">
      <c r="A1891">
        <v>2023</v>
      </c>
      <c r="B1891" t="s">
        <v>28</v>
      </c>
      <c r="C1891" t="s">
        <v>11</v>
      </c>
      <c r="D1891" s="5">
        <v>95000</v>
      </c>
      <c r="E1891" t="s">
        <v>52</v>
      </c>
      <c r="F1891" t="s">
        <v>13</v>
      </c>
      <c r="G1891" t="s">
        <v>14</v>
      </c>
      <c r="H1891" t="s">
        <v>25</v>
      </c>
      <c r="I1891" t="s">
        <v>52</v>
      </c>
      <c r="J1891" t="s">
        <v>22</v>
      </c>
      <c r="K1891" cm="1">
        <f t="array" ref="K1891">MEDIAN(IF(jobs_in_data[job_title]=jobs_in_data[[#This Row],[job_title]],jobs_in_data[salary_in_usd]))</f>
        <v>140000</v>
      </c>
    </row>
    <row r="1892" spans="1:11" x14ac:dyDescent="0.25">
      <c r="A1892">
        <v>2023</v>
      </c>
      <c r="B1892" t="s">
        <v>28</v>
      </c>
      <c r="C1892" t="s">
        <v>11</v>
      </c>
      <c r="D1892" s="5">
        <v>80000</v>
      </c>
      <c r="E1892" t="s">
        <v>52</v>
      </c>
      <c r="F1892" t="s">
        <v>13</v>
      </c>
      <c r="G1892" t="s">
        <v>14</v>
      </c>
      <c r="H1892" t="s">
        <v>25</v>
      </c>
      <c r="I1892" t="s">
        <v>52</v>
      </c>
      <c r="J1892" t="s">
        <v>22</v>
      </c>
      <c r="K1892" cm="1">
        <f t="array" ref="K1892">MEDIAN(IF(jobs_in_data[job_title]=jobs_in_data[[#This Row],[job_title]],jobs_in_data[salary_in_usd]))</f>
        <v>140000</v>
      </c>
    </row>
    <row r="1893" spans="1:11" x14ac:dyDescent="0.25">
      <c r="A1893">
        <v>2023</v>
      </c>
      <c r="B1893" t="s">
        <v>32</v>
      </c>
      <c r="C1893" t="s">
        <v>33</v>
      </c>
      <c r="D1893" s="5">
        <v>116000</v>
      </c>
      <c r="E1893" t="s">
        <v>19</v>
      </c>
      <c r="F1893" t="s">
        <v>13</v>
      </c>
      <c r="G1893" t="s">
        <v>14</v>
      </c>
      <c r="H1893" t="s">
        <v>21</v>
      </c>
      <c r="I1893" t="s">
        <v>19</v>
      </c>
      <c r="J1893" t="s">
        <v>22</v>
      </c>
      <c r="K1893" cm="1">
        <f t="array" ref="K1893">MEDIAN(IF(jobs_in_data[job_title]=jobs_in_data[[#This Row],[job_title]],jobs_in_data[salary_in_usd]))</f>
        <v>105320</v>
      </c>
    </row>
    <row r="1894" spans="1:11" x14ac:dyDescent="0.25">
      <c r="A1894">
        <v>2023</v>
      </c>
      <c r="B1894" t="s">
        <v>32</v>
      </c>
      <c r="C1894" t="s">
        <v>33</v>
      </c>
      <c r="D1894" s="5">
        <v>72000</v>
      </c>
      <c r="E1894" t="s">
        <v>19</v>
      </c>
      <c r="F1894" t="s">
        <v>13</v>
      </c>
      <c r="G1894" t="s">
        <v>14</v>
      </c>
      <c r="H1894" t="s">
        <v>21</v>
      </c>
      <c r="I1894" t="s">
        <v>19</v>
      </c>
      <c r="J1894" t="s">
        <v>22</v>
      </c>
      <c r="K1894" cm="1">
        <f t="array" ref="K1894">MEDIAN(IF(jobs_in_data[job_title]=jobs_in_data[[#This Row],[job_title]],jobs_in_data[salary_in_usd]))</f>
        <v>105320</v>
      </c>
    </row>
    <row r="1895" spans="1:11" x14ac:dyDescent="0.25">
      <c r="A1895">
        <v>2023</v>
      </c>
      <c r="B1895" t="s">
        <v>28</v>
      </c>
      <c r="C1895" t="s">
        <v>11</v>
      </c>
      <c r="D1895" s="5">
        <v>105000</v>
      </c>
      <c r="E1895" t="s">
        <v>19</v>
      </c>
      <c r="F1895" t="s">
        <v>13</v>
      </c>
      <c r="G1895" t="s">
        <v>14</v>
      </c>
      <c r="H1895" t="s">
        <v>21</v>
      </c>
      <c r="I1895" t="s">
        <v>19</v>
      </c>
      <c r="J1895" t="s">
        <v>22</v>
      </c>
      <c r="K1895" cm="1">
        <f t="array" ref="K1895">MEDIAN(IF(jobs_in_data[job_title]=jobs_in_data[[#This Row],[job_title]],jobs_in_data[salary_in_usd]))</f>
        <v>140000</v>
      </c>
    </row>
    <row r="1896" spans="1:11" x14ac:dyDescent="0.25">
      <c r="A1896">
        <v>2023</v>
      </c>
      <c r="B1896" t="s">
        <v>28</v>
      </c>
      <c r="C1896" t="s">
        <v>11</v>
      </c>
      <c r="D1896" s="5">
        <v>70000</v>
      </c>
      <c r="E1896" t="s">
        <v>19</v>
      </c>
      <c r="F1896" t="s">
        <v>13</v>
      </c>
      <c r="G1896" t="s">
        <v>14</v>
      </c>
      <c r="H1896" t="s">
        <v>21</v>
      </c>
      <c r="I1896" t="s">
        <v>19</v>
      </c>
      <c r="J1896" t="s">
        <v>22</v>
      </c>
      <c r="K1896" cm="1">
        <f t="array" ref="K1896">MEDIAN(IF(jobs_in_data[job_title]=jobs_in_data[[#This Row],[job_title]],jobs_in_data[salary_in_usd]))</f>
        <v>140000</v>
      </c>
    </row>
    <row r="1897" spans="1:11" x14ac:dyDescent="0.25">
      <c r="A1897">
        <v>2023</v>
      </c>
      <c r="B1897" t="s">
        <v>32</v>
      </c>
      <c r="C1897" t="s">
        <v>33</v>
      </c>
      <c r="D1897" s="5">
        <v>120000</v>
      </c>
      <c r="E1897" t="s">
        <v>19</v>
      </c>
      <c r="F1897" t="s">
        <v>13</v>
      </c>
      <c r="G1897" t="s">
        <v>14</v>
      </c>
      <c r="H1897" t="s">
        <v>21</v>
      </c>
      <c r="I1897" t="s">
        <v>19</v>
      </c>
      <c r="J1897" t="s">
        <v>22</v>
      </c>
      <c r="K1897" cm="1">
        <f t="array" ref="K1897">MEDIAN(IF(jobs_in_data[job_title]=jobs_in_data[[#This Row],[job_title]],jobs_in_data[salary_in_usd]))</f>
        <v>105320</v>
      </c>
    </row>
    <row r="1898" spans="1:11" x14ac:dyDescent="0.25">
      <c r="A1898">
        <v>2023</v>
      </c>
      <c r="B1898" t="s">
        <v>32</v>
      </c>
      <c r="C1898" t="s">
        <v>33</v>
      </c>
      <c r="D1898" s="5">
        <v>80000</v>
      </c>
      <c r="E1898" t="s">
        <v>19</v>
      </c>
      <c r="F1898" t="s">
        <v>13</v>
      </c>
      <c r="G1898" t="s">
        <v>14</v>
      </c>
      <c r="H1898" t="s">
        <v>21</v>
      </c>
      <c r="I1898" t="s">
        <v>19</v>
      </c>
      <c r="J1898" t="s">
        <v>22</v>
      </c>
      <c r="K1898" cm="1">
        <f t="array" ref="K1898">MEDIAN(IF(jobs_in_data[job_title]=jobs_in_data[[#This Row],[job_title]],jobs_in_data[salary_in_usd]))</f>
        <v>105320</v>
      </c>
    </row>
    <row r="1899" spans="1:11" x14ac:dyDescent="0.25">
      <c r="A1899">
        <v>2023</v>
      </c>
      <c r="B1899" t="s">
        <v>30</v>
      </c>
      <c r="C1899" t="s">
        <v>27</v>
      </c>
      <c r="D1899" s="5">
        <v>219000</v>
      </c>
      <c r="E1899" t="s">
        <v>19</v>
      </c>
      <c r="F1899" t="s">
        <v>13</v>
      </c>
      <c r="G1899" t="s">
        <v>14</v>
      </c>
      <c r="H1899" t="s">
        <v>15</v>
      </c>
      <c r="I1899" t="s">
        <v>19</v>
      </c>
      <c r="J1899" t="s">
        <v>16</v>
      </c>
      <c r="K1899" cm="1">
        <f t="array" ref="K1899">MEDIAN(IF(jobs_in_data[job_title]=jobs_in_data[[#This Row],[job_title]],jobs_in_data[salary_in_usd]))</f>
        <v>182200</v>
      </c>
    </row>
    <row r="1900" spans="1:11" x14ac:dyDescent="0.25">
      <c r="A1900">
        <v>2023</v>
      </c>
      <c r="B1900" t="s">
        <v>32</v>
      </c>
      <c r="C1900" t="s">
        <v>33</v>
      </c>
      <c r="D1900" s="5">
        <v>150000</v>
      </c>
      <c r="E1900" t="s">
        <v>19</v>
      </c>
      <c r="F1900" t="s">
        <v>13</v>
      </c>
      <c r="G1900" t="s">
        <v>14</v>
      </c>
      <c r="H1900" t="s">
        <v>21</v>
      </c>
      <c r="I1900" t="s">
        <v>19</v>
      </c>
      <c r="J1900" t="s">
        <v>22</v>
      </c>
      <c r="K1900" cm="1">
        <f t="array" ref="K1900">MEDIAN(IF(jobs_in_data[job_title]=jobs_in_data[[#This Row],[job_title]],jobs_in_data[salary_in_usd]))</f>
        <v>105320</v>
      </c>
    </row>
    <row r="1901" spans="1:11" x14ac:dyDescent="0.25">
      <c r="A1901">
        <v>2023</v>
      </c>
      <c r="B1901" t="s">
        <v>32</v>
      </c>
      <c r="C1901" t="s">
        <v>33</v>
      </c>
      <c r="D1901" s="5">
        <v>100000</v>
      </c>
      <c r="E1901" t="s">
        <v>19</v>
      </c>
      <c r="F1901" t="s">
        <v>13</v>
      </c>
      <c r="G1901" t="s">
        <v>14</v>
      </c>
      <c r="H1901" t="s">
        <v>21</v>
      </c>
      <c r="I1901" t="s">
        <v>19</v>
      </c>
      <c r="J1901" t="s">
        <v>22</v>
      </c>
      <c r="K1901" cm="1">
        <f t="array" ref="K1901">MEDIAN(IF(jobs_in_data[job_title]=jobs_in_data[[#This Row],[job_title]],jobs_in_data[salary_in_usd]))</f>
        <v>105320</v>
      </c>
    </row>
    <row r="1902" spans="1:11" x14ac:dyDescent="0.25">
      <c r="A1902">
        <v>2023</v>
      </c>
      <c r="B1902" t="s">
        <v>30</v>
      </c>
      <c r="C1902" t="s">
        <v>27</v>
      </c>
      <c r="D1902" s="5">
        <v>175000</v>
      </c>
      <c r="E1902" t="s">
        <v>19</v>
      </c>
      <c r="F1902" t="s">
        <v>13</v>
      </c>
      <c r="G1902" t="s">
        <v>14</v>
      </c>
      <c r="H1902" t="s">
        <v>25</v>
      </c>
      <c r="I1902" t="s">
        <v>19</v>
      </c>
      <c r="J1902" t="s">
        <v>22</v>
      </c>
      <c r="K1902" cm="1">
        <f t="array" ref="K1902">MEDIAN(IF(jobs_in_data[job_title]=jobs_in_data[[#This Row],[job_title]],jobs_in_data[salary_in_usd]))</f>
        <v>182200</v>
      </c>
    </row>
    <row r="1903" spans="1:11" x14ac:dyDescent="0.25">
      <c r="A1903">
        <v>2023</v>
      </c>
      <c r="B1903" t="s">
        <v>30</v>
      </c>
      <c r="C1903" t="s">
        <v>27</v>
      </c>
      <c r="D1903" s="5">
        <v>140000</v>
      </c>
      <c r="E1903" t="s">
        <v>19</v>
      </c>
      <c r="F1903" t="s">
        <v>13</v>
      </c>
      <c r="G1903" t="s">
        <v>14</v>
      </c>
      <c r="H1903" t="s">
        <v>25</v>
      </c>
      <c r="I1903" t="s">
        <v>19</v>
      </c>
      <c r="J1903" t="s">
        <v>22</v>
      </c>
      <c r="K1903" cm="1">
        <f t="array" ref="K1903">MEDIAN(IF(jobs_in_data[job_title]=jobs_in_data[[#This Row],[job_title]],jobs_in_data[salary_in_usd]))</f>
        <v>182200</v>
      </c>
    </row>
    <row r="1904" spans="1:11" x14ac:dyDescent="0.25">
      <c r="A1904">
        <v>2023</v>
      </c>
      <c r="B1904" t="s">
        <v>23</v>
      </c>
      <c r="C1904" t="s">
        <v>24</v>
      </c>
      <c r="D1904" s="5">
        <v>187500</v>
      </c>
      <c r="E1904" t="s">
        <v>19</v>
      </c>
      <c r="F1904" t="s">
        <v>13</v>
      </c>
      <c r="G1904" t="s">
        <v>14</v>
      </c>
      <c r="H1904" t="s">
        <v>21</v>
      </c>
      <c r="I1904" t="s">
        <v>19</v>
      </c>
      <c r="J1904" t="s">
        <v>22</v>
      </c>
      <c r="K1904" cm="1">
        <f t="array" ref="K1904">MEDIAN(IF(jobs_in_data[job_title]=jobs_in_data[[#This Row],[job_title]],jobs_in_data[salary_in_usd]))</f>
        <v>154800</v>
      </c>
    </row>
    <row r="1905" spans="1:11" x14ac:dyDescent="0.25">
      <c r="A1905">
        <v>2023</v>
      </c>
      <c r="B1905" t="s">
        <v>23</v>
      </c>
      <c r="C1905" t="s">
        <v>24</v>
      </c>
      <c r="D1905" s="5">
        <v>165000</v>
      </c>
      <c r="E1905" t="s">
        <v>19</v>
      </c>
      <c r="F1905" t="s">
        <v>13</v>
      </c>
      <c r="G1905" t="s">
        <v>14</v>
      </c>
      <c r="H1905" t="s">
        <v>21</v>
      </c>
      <c r="I1905" t="s">
        <v>19</v>
      </c>
      <c r="J1905" t="s">
        <v>22</v>
      </c>
      <c r="K1905" cm="1">
        <f t="array" ref="K1905">MEDIAN(IF(jobs_in_data[job_title]=jobs_in_data[[#This Row],[job_title]],jobs_in_data[salary_in_usd]))</f>
        <v>154800</v>
      </c>
    </row>
    <row r="1906" spans="1:11" x14ac:dyDescent="0.25">
      <c r="A1906">
        <v>2023</v>
      </c>
      <c r="B1906" t="s">
        <v>177</v>
      </c>
      <c r="C1906" t="s">
        <v>24</v>
      </c>
      <c r="D1906" s="5">
        <v>73824</v>
      </c>
      <c r="E1906" t="s">
        <v>31</v>
      </c>
      <c r="F1906" t="s">
        <v>13</v>
      </c>
      <c r="G1906" t="s">
        <v>14</v>
      </c>
      <c r="H1906" t="s">
        <v>21</v>
      </c>
      <c r="I1906" t="s">
        <v>31</v>
      </c>
      <c r="J1906" t="s">
        <v>16</v>
      </c>
      <c r="K1906" cm="1">
        <f t="array" ref="K1906">MEDIAN(IF(jobs_in_data[job_title]=jobs_in_data[[#This Row],[job_title]],jobs_in_data[salary_in_usd]))</f>
        <v>70008</v>
      </c>
    </row>
    <row r="1907" spans="1:11" x14ac:dyDescent="0.25">
      <c r="A1907">
        <v>2023</v>
      </c>
      <c r="B1907" t="s">
        <v>30</v>
      </c>
      <c r="C1907" t="s">
        <v>27</v>
      </c>
      <c r="D1907" s="5">
        <v>110367</v>
      </c>
      <c r="E1907" t="s">
        <v>31</v>
      </c>
      <c r="F1907" t="s">
        <v>13</v>
      </c>
      <c r="G1907" t="s">
        <v>14</v>
      </c>
      <c r="H1907" t="s">
        <v>21</v>
      </c>
      <c r="I1907" t="s">
        <v>31</v>
      </c>
      <c r="J1907" t="s">
        <v>22</v>
      </c>
      <c r="K1907" cm="1">
        <f t="array" ref="K1907">MEDIAN(IF(jobs_in_data[job_title]=jobs_in_data[[#This Row],[job_title]],jobs_in_data[salary_in_usd]))</f>
        <v>182200</v>
      </c>
    </row>
    <row r="1908" spans="1:11" x14ac:dyDescent="0.25">
      <c r="A1908">
        <v>2023</v>
      </c>
      <c r="B1908" t="s">
        <v>30</v>
      </c>
      <c r="C1908" t="s">
        <v>27</v>
      </c>
      <c r="D1908" s="5">
        <v>67979</v>
      </c>
      <c r="E1908" t="s">
        <v>31</v>
      </c>
      <c r="F1908" t="s">
        <v>13</v>
      </c>
      <c r="G1908" t="s">
        <v>14</v>
      </c>
      <c r="H1908" t="s">
        <v>21</v>
      </c>
      <c r="I1908" t="s">
        <v>31</v>
      </c>
      <c r="J1908" t="s">
        <v>22</v>
      </c>
      <c r="K1908" cm="1">
        <f t="array" ref="K1908">MEDIAN(IF(jobs_in_data[job_title]=jobs_in_data[[#This Row],[job_title]],jobs_in_data[salary_in_usd]))</f>
        <v>182200</v>
      </c>
    </row>
    <row r="1909" spans="1:11" x14ac:dyDescent="0.25">
      <c r="A1909">
        <v>2023</v>
      </c>
      <c r="B1909" t="s">
        <v>43</v>
      </c>
      <c r="C1909" t="s">
        <v>24</v>
      </c>
      <c r="D1909" s="5">
        <v>120000</v>
      </c>
      <c r="E1909" t="s">
        <v>19</v>
      </c>
      <c r="F1909" t="s">
        <v>13</v>
      </c>
      <c r="G1909" t="s">
        <v>14</v>
      </c>
      <c r="H1909" t="s">
        <v>25</v>
      </c>
      <c r="I1909" t="s">
        <v>19</v>
      </c>
      <c r="J1909" t="s">
        <v>22</v>
      </c>
      <c r="K1909" cm="1">
        <f t="array" ref="K1909">MEDIAN(IF(jobs_in_data[job_title]=jobs_in_data[[#This Row],[job_title]],jobs_in_data[salary_in_usd]))</f>
        <v>169056</v>
      </c>
    </row>
    <row r="1910" spans="1:11" x14ac:dyDescent="0.25">
      <c r="A1910">
        <v>2023</v>
      </c>
      <c r="B1910" t="s">
        <v>43</v>
      </c>
      <c r="C1910" t="s">
        <v>24</v>
      </c>
      <c r="D1910" s="5">
        <v>100000</v>
      </c>
      <c r="E1910" t="s">
        <v>19</v>
      </c>
      <c r="F1910" t="s">
        <v>13</v>
      </c>
      <c r="G1910" t="s">
        <v>14</v>
      </c>
      <c r="H1910" t="s">
        <v>25</v>
      </c>
      <c r="I1910" t="s">
        <v>19</v>
      </c>
      <c r="J1910" t="s">
        <v>22</v>
      </c>
      <c r="K1910" cm="1">
        <f t="array" ref="K1910">MEDIAN(IF(jobs_in_data[job_title]=jobs_in_data[[#This Row],[job_title]],jobs_in_data[salary_in_usd]))</f>
        <v>169056</v>
      </c>
    </row>
    <row r="1911" spans="1:11" x14ac:dyDescent="0.25">
      <c r="A1911">
        <v>2023</v>
      </c>
      <c r="B1911" t="s">
        <v>28</v>
      </c>
      <c r="C1911" t="s">
        <v>11</v>
      </c>
      <c r="D1911" s="5">
        <v>120000</v>
      </c>
      <c r="E1911" t="s">
        <v>19</v>
      </c>
      <c r="F1911" t="s">
        <v>13</v>
      </c>
      <c r="G1911" t="s">
        <v>14</v>
      </c>
      <c r="H1911" t="s">
        <v>21</v>
      </c>
      <c r="I1911" t="s">
        <v>19</v>
      </c>
      <c r="J1911" t="s">
        <v>22</v>
      </c>
      <c r="K1911" cm="1">
        <f t="array" ref="K1911">MEDIAN(IF(jobs_in_data[job_title]=jobs_in_data[[#This Row],[job_title]],jobs_in_data[salary_in_usd]))</f>
        <v>140000</v>
      </c>
    </row>
    <row r="1912" spans="1:11" x14ac:dyDescent="0.25">
      <c r="A1912">
        <v>2023</v>
      </c>
      <c r="B1912" t="s">
        <v>28</v>
      </c>
      <c r="C1912" t="s">
        <v>11</v>
      </c>
      <c r="D1912" s="5">
        <v>100000</v>
      </c>
      <c r="E1912" t="s">
        <v>19</v>
      </c>
      <c r="F1912" t="s">
        <v>13</v>
      </c>
      <c r="G1912" t="s">
        <v>14</v>
      </c>
      <c r="H1912" t="s">
        <v>21</v>
      </c>
      <c r="I1912" t="s">
        <v>19</v>
      </c>
      <c r="J1912" t="s">
        <v>22</v>
      </c>
      <c r="K1912" cm="1">
        <f t="array" ref="K1912">MEDIAN(IF(jobs_in_data[job_title]=jobs_in_data[[#This Row],[job_title]],jobs_in_data[salary_in_usd]))</f>
        <v>140000</v>
      </c>
    </row>
    <row r="1913" spans="1:11" x14ac:dyDescent="0.25">
      <c r="A1913">
        <v>2023</v>
      </c>
      <c r="B1913" t="s">
        <v>23</v>
      </c>
      <c r="C1913" t="s">
        <v>24</v>
      </c>
      <c r="D1913" s="5">
        <v>120000</v>
      </c>
      <c r="E1913" t="s">
        <v>19</v>
      </c>
      <c r="F1913" t="s">
        <v>13</v>
      </c>
      <c r="G1913" t="s">
        <v>14</v>
      </c>
      <c r="H1913" t="s">
        <v>21</v>
      </c>
      <c r="I1913" t="s">
        <v>19</v>
      </c>
      <c r="J1913" t="s">
        <v>22</v>
      </c>
      <c r="K1913" cm="1">
        <f t="array" ref="K1913">MEDIAN(IF(jobs_in_data[job_title]=jobs_in_data[[#This Row],[job_title]],jobs_in_data[salary_in_usd]))</f>
        <v>154800</v>
      </c>
    </row>
    <row r="1914" spans="1:11" x14ac:dyDescent="0.25">
      <c r="A1914">
        <v>2023</v>
      </c>
      <c r="B1914" t="s">
        <v>23</v>
      </c>
      <c r="C1914" t="s">
        <v>24</v>
      </c>
      <c r="D1914" s="5">
        <v>105000</v>
      </c>
      <c r="E1914" t="s">
        <v>19</v>
      </c>
      <c r="F1914" t="s">
        <v>13</v>
      </c>
      <c r="G1914" t="s">
        <v>14</v>
      </c>
      <c r="H1914" t="s">
        <v>21</v>
      </c>
      <c r="I1914" t="s">
        <v>19</v>
      </c>
      <c r="J1914" t="s">
        <v>22</v>
      </c>
      <c r="K1914" cm="1">
        <f t="array" ref="K1914">MEDIAN(IF(jobs_in_data[job_title]=jobs_in_data[[#This Row],[job_title]],jobs_in_data[salary_in_usd]))</f>
        <v>154800</v>
      </c>
    </row>
    <row r="1915" spans="1:11" x14ac:dyDescent="0.25">
      <c r="A1915">
        <v>2023</v>
      </c>
      <c r="B1915" t="s">
        <v>30</v>
      </c>
      <c r="C1915" t="s">
        <v>27</v>
      </c>
      <c r="D1915" s="5">
        <v>76284</v>
      </c>
      <c r="E1915" t="s">
        <v>31</v>
      </c>
      <c r="F1915" t="s">
        <v>13</v>
      </c>
      <c r="G1915" t="s">
        <v>14</v>
      </c>
      <c r="H1915" t="s">
        <v>25</v>
      </c>
      <c r="I1915" t="s">
        <v>31</v>
      </c>
      <c r="J1915" t="s">
        <v>22</v>
      </c>
      <c r="K1915" cm="1">
        <f t="array" ref="K1915">MEDIAN(IF(jobs_in_data[job_title]=jobs_in_data[[#This Row],[job_title]],jobs_in_data[salary_in_usd]))</f>
        <v>182200</v>
      </c>
    </row>
    <row r="1916" spans="1:11" x14ac:dyDescent="0.25">
      <c r="A1916">
        <v>2023</v>
      </c>
      <c r="B1916" t="s">
        <v>30</v>
      </c>
      <c r="C1916" t="s">
        <v>27</v>
      </c>
      <c r="D1916" s="5">
        <v>63980</v>
      </c>
      <c r="E1916" t="s">
        <v>31</v>
      </c>
      <c r="F1916" t="s">
        <v>13</v>
      </c>
      <c r="G1916" t="s">
        <v>14</v>
      </c>
      <c r="H1916" t="s">
        <v>25</v>
      </c>
      <c r="I1916" t="s">
        <v>31</v>
      </c>
      <c r="J1916" t="s">
        <v>22</v>
      </c>
      <c r="K1916" cm="1">
        <f t="array" ref="K1916">MEDIAN(IF(jobs_in_data[job_title]=jobs_in_data[[#This Row],[job_title]],jobs_in_data[salary_in_usd]))</f>
        <v>182200</v>
      </c>
    </row>
    <row r="1917" spans="1:11" x14ac:dyDescent="0.25">
      <c r="A1917">
        <v>2023</v>
      </c>
      <c r="B1917" t="s">
        <v>30</v>
      </c>
      <c r="C1917" t="s">
        <v>27</v>
      </c>
      <c r="D1917" s="5">
        <v>59059</v>
      </c>
      <c r="E1917" t="s">
        <v>31</v>
      </c>
      <c r="F1917" t="s">
        <v>13</v>
      </c>
      <c r="G1917" t="s">
        <v>14</v>
      </c>
      <c r="H1917" t="s">
        <v>25</v>
      </c>
      <c r="I1917" t="s">
        <v>31</v>
      </c>
      <c r="J1917" t="s">
        <v>22</v>
      </c>
      <c r="K1917" cm="1">
        <f t="array" ref="K1917">MEDIAN(IF(jobs_in_data[job_title]=jobs_in_data[[#This Row],[job_title]],jobs_in_data[salary_in_usd]))</f>
        <v>182200</v>
      </c>
    </row>
    <row r="1918" spans="1:11" x14ac:dyDescent="0.25">
      <c r="A1918">
        <v>2023</v>
      </c>
      <c r="B1918" t="s">
        <v>30</v>
      </c>
      <c r="C1918" t="s">
        <v>27</v>
      </c>
      <c r="D1918" s="5">
        <v>46755</v>
      </c>
      <c r="E1918" t="s">
        <v>31</v>
      </c>
      <c r="F1918" t="s">
        <v>13</v>
      </c>
      <c r="G1918" t="s">
        <v>14</v>
      </c>
      <c r="H1918" t="s">
        <v>25</v>
      </c>
      <c r="I1918" t="s">
        <v>31</v>
      </c>
      <c r="J1918" t="s">
        <v>22</v>
      </c>
      <c r="K1918" cm="1">
        <f t="array" ref="K1918">MEDIAN(IF(jobs_in_data[job_title]=jobs_in_data[[#This Row],[job_title]],jobs_in_data[salary_in_usd]))</f>
        <v>182200</v>
      </c>
    </row>
    <row r="1919" spans="1:11" x14ac:dyDescent="0.25">
      <c r="A1919">
        <v>2023</v>
      </c>
      <c r="B1919" t="s">
        <v>32</v>
      </c>
      <c r="C1919" t="s">
        <v>33</v>
      </c>
      <c r="D1919" s="5">
        <v>150000</v>
      </c>
      <c r="E1919" t="s">
        <v>19</v>
      </c>
      <c r="F1919" t="s">
        <v>13</v>
      </c>
      <c r="G1919" t="s">
        <v>14</v>
      </c>
      <c r="H1919" t="s">
        <v>21</v>
      </c>
      <c r="I1919" t="s">
        <v>19</v>
      </c>
      <c r="J1919" t="s">
        <v>22</v>
      </c>
      <c r="K1919" cm="1">
        <f t="array" ref="K1919">MEDIAN(IF(jobs_in_data[job_title]=jobs_in_data[[#This Row],[job_title]],jobs_in_data[salary_in_usd]))</f>
        <v>105320</v>
      </c>
    </row>
    <row r="1920" spans="1:11" x14ac:dyDescent="0.25">
      <c r="A1920">
        <v>2023</v>
      </c>
      <c r="B1920" t="s">
        <v>32</v>
      </c>
      <c r="C1920" t="s">
        <v>33</v>
      </c>
      <c r="D1920" s="5">
        <v>100000</v>
      </c>
      <c r="E1920" t="s">
        <v>19</v>
      </c>
      <c r="F1920" t="s">
        <v>13</v>
      </c>
      <c r="G1920" t="s">
        <v>14</v>
      </c>
      <c r="H1920" t="s">
        <v>21</v>
      </c>
      <c r="I1920" t="s">
        <v>19</v>
      </c>
      <c r="J1920" t="s">
        <v>22</v>
      </c>
      <c r="K1920" cm="1">
        <f t="array" ref="K1920">MEDIAN(IF(jobs_in_data[job_title]=jobs_in_data[[#This Row],[job_title]],jobs_in_data[salary_in_usd]))</f>
        <v>105320</v>
      </c>
    </row>
    <row r="1921" spans="1:11" x14ac:dyDescent="0.25">
      <c r="A1921">
        <v>2023</v>
      </c>
      <c r="B1921" t="s">
        <v>23</v>
      </c>
      <c r="C1921" t="s">
        <v>24</v>
      </c>
      <c r="D1921" s="5">
        <v>130000</v>
      </c>
      <c r="E1921" t="s">
        <v>19</v>
      </c>
      <c r="F1921" t="s">
        <v>13</v>
      </c>
      <c r="G1921" t="s">
        <v>14</v>
      </c>
      <c r="H1921" t="s">
        <v>21</v>
      </c>
      <c r="I1921" t="s">
        <v>19</v>
      </c>
      <c r="J1921" t="s">
        <v>22</v>
      </c>
      <c r="K1921" cm="1">
        <f t="array" ref="K1921">MEDIAN(IF(jobs_in_data[job_title]=jobs_in_data[[#This Row],[job_title]],jobs_in_data[salary_in_usd]))</f>
        <v>154800</v>
      </c>
    </row>
    <row r="1922" spans="1:11" x14ac:dyDescent="0.25">
      <c r="A1922">
        <v>2023</v>
      </c>
      <c r="B1922" t="s">
        <v>23</v>
      </c>
      <c r="C1922" t="s">
        <v>24</v>
      </c>
      <c r="D1922" s="5">
        <v>90000</v>
      </c>
      <c r="E1922" t="s">
        <v>19</v>
      </c>
      <c r="F1922" t="s">
        <v>13</v>
      </c>
      <c r="G1922" t="s">
        <v>14</v>
      </c>
      <c r="H1922" t="s">
        <v>21</v>
      </c>
      <c r="I1922" t="s">
        <v>19</v>
      </c>
      <c r="J1922" t="s">
        <v>22</v>
      </c>
      <c r="K1922" cm="1">
        <f t="array" ref="K1922">MEDIAN(IF(jobs_in_data[job_title]=jobs_in_data[[#This Row],[job_title]],jobs_in_data[salary_in_usd]))</f>
        <v>154800</v>
      </c>
    </row>
    <row r="1923" spans="1:11" x14ac:dyDescent="0.25">
      <c r="A1923">
        <v>2022</v>
      </c>
      <c r="B1923" t="s">
        <v>32</v>
      </c>
      <c r="C1923" t="s">
        <v>33</v>
      </c>
      <c r="D1923" s="5">
        <v>150000</v>
      </c>
      <c r="E1923" t="s">
        <v>19</v>
      </c>
      <c r="F1923" t="s">
        <v>13</v>
      </c>
      <c r="G1923" t="s">
        <v>14</v>
      </c>
      <c r="H1923" t="s">
        <v>21</v>
      </c>
      <c r="I1923" t="s">
        <v>19</v>
      </c>
      <c r="J1923" t="s">
        <v>22</v>
      </c>
      <c r="K1923" cm="1">
        <f t="array" ref="K1923">MEDIAN(IF(jobs_in_data[job_title]=jobs_in_data[[#This Row],[job_title]],jobs_in_data[salary_in_usd]))</f>
        <v>105320</v>
      </c>
    </row>
    <row r="1924" spans="1:11" x14ac:dyDescent="0.25">
      <c r="A1924">
        <v>2022</v>
      </c>
      <c r="B1924" t="s">
        <v>32</v>
      </c>
      <c r="C1924" t="s">
        <v>33</v>
      </c>
      <c r="D1924" s="5">
        <v>100000</v>
      </c>
      <c r="E1924" t="s">
        <v>19</v>
      </c>
      <c r="F1924" t="s">
        <v>13</v>
      </c>
      <c r="G1924" t="s">
        <v>14</v>
      </c>
      <c r="H1924" t="s">
        <v>21</v>
      </c>
      <c r="I1924" t="s">
        <v>19</v>
      </c>
      <c r="J1924" t="s">
        <v>22</v>
      </c>
      <c r="K1924" cm="1">
        <f t="array" ref="K1924">MEDIAN(IF(jobs_in_data[job_title]=jobs_in_data[[#This Row],[job_title]],jobs_in_data[salary_in_usd]))</f>
        <v>105320</v>
      </c>
    </row>
    <row r="1925" spans="1:11" x14ac:dyDescent="0.25">
      <c r="A1925">
        <v>2022</v>
      </c>
      <c r="B1925" t="s">
        <v>23</v>
      </c>
      <c r="C1925" t="s">
        <v>24</v>
      </c>
      <c r="D1925" s="5">
        <v>150000</v>
      </c>
      <c r="E1925" t="s">
        <v>19</v>
      </c>
      <c r="F1925" t="s">
        <v>13</v>
      </c>
      <c r="G1925" t="s">
        <v>14</v>
      </c>
      <c r="H1925" t="s">
        <v>25</v>
      </c>
      <c r="I1925" t="s">
        <v>19</v>
      </c>
      <c r="J1925" t="s">
        <v>22</v>
      </c>
      <c r="K1925" cm="1">
        <f t="array" ref="K1925">MEDIAN(IF(jobs_in_data[job_title]=jobs_in_data[[#This Row],[job_title]],jobs_in_data[salary_in_usd]))</f>
        <v>154800</v>
      </c>
    </row>
    <row r="1926" spans="1:11" x14ac:dyDescent="0.25">
      <c r="A1926">
        <v>2022</v>
      </c>
      <c r="B1926" t="s">
        <v>23</v>
      </c>
      <c r="C1926" t="s">
        <v>24</v>
      </c>
      <c r="D1926" s="5">
        <v>127500</v>
      </c>
      <c r="E1926" t="s">
        <v>19</v>
      </c>
      <c r="F1926" t="s">
        <v>13</v>
      </c>
      <c r="G1926" t="s">
        <v>14</v>
      </c>
      <c r="H1926" t="s">
        <v>25</v>
      </c>
      <c r="I1926" t="s">
        <v>19</v>
      </c>
      <c r="J1926" t="s">
        <v>22</v>
      </c>
      <c r="K1926" cm="1">
        <f t="array" ref="K1926">MEDIAN(IF(jobs_in_data[job_title]=jobs_in_data[[#This Row],[job_title]],jobs_in_data[salary_in_usd]))</f>
        <v>154800</v>
      </c>
    </row>
    <row r="1927" spans="1:11" x14ac:dyDescent="0.25">
      <c r="A1927">
        <v>2022</v>
      </c>
      <c r="B1927" t="s">
        <v>28</v>
      </c>
      <c r="C1927" t="s">
        <v>11</v>
      </c>
      <c r="D1927" s="5">
        <v>260000</v>
      </c>
      <c r="E1927" t="s">
        <v>19</v>
      </c>
      <c r="F1927" t="s">
        <v>13</v>
      </c>
      <c r="G1927" t="s">
        <v>14</v>
      </c>
      <c r="H1927" t="s">
        <v>21</v>
      </c>
      <c r="I1927" t="s">
        <v>19</v>
      </c>
      <c r="J1927" t="s">
        <v>22</v>
      </c>
      <c r="K1927" cm="1">
        <f t="array" ref="K1927">MEDIAN(IF(jobs_in_data[job_title]=jobs_in_data[[#This Row],[job_title]],jobs_in_data[salary_in_usd]))</f>
        <v>140000</v>
      </c>
    </row>
    <row r="1928" spans="1:11" x14ac:dyDescent="0.25">
      <c r="A1928">
        <v>2022</v>
      </c>
      <c r="B1928" t="s">
        <v>28</v>
      </c>
      <c r="C1928" t="s">
        <v>11</v>
      </c>
      <c r="D1928" s="5">
        <v>175000</v>
      </c>
      <c r="E1928" t="s">
        <v>19</v>
      </c>
      <c r="F1928" t="s">
        <v>13</v>
      </c>
      <c r="G1928" t="s">
        <v>14</v>
      </c>
      <c r="H1928" t="s">
        <v>21</v>
      </c>
      <c r="I1928" t="s">
        <v>19</v>
      </c>
      <c r="J1928" t="s">
        <v>22</v>
      </c>
      <c r="K1928" cm="1">
        <f t="array" ref="K1928">MEDIAN(IF(jobs_in_data[job_title]=jobs_in_data[[#This Row],[job_title]],jobs_in_data[salary_in_usd]))</f>
        <v>140000</v>
      </c>
    </row>
    <row r="1929" spans="1:11" x14ac:dyDescent="0.25">
      <c r="A1929">
        <v>2022</v>
      </c>
      <c r="B1929" t="s">
        <v>23</v>
      </c>
      <c r="C1929" t="s">
        <v>24</v>
      </c>
      <c r="D1929" s="5">
        <v>94560</v>
      </c>
      <c r="E1929" t="s">
        <v>63</v>
      </c>
      <c r="F1929" t="s">
        <v>13</v>
      </c>
      <c r="G1929" t="s">
        <v>14</v>
      </c>
      <c r="H1929" t="s">
        <v>25</v>
      </c>
      <c r="I1929" t="s">
        <v>63</v>
      </c>
      <c r="J1929" t="s">
        <v>22</v>
      </c>
      <c r="K1929" cm="1">
        <f t="array" ref="K1929">MEDIAN(IF(jobs_in_data[job_title]=jobs_in_data[[#This Row],[job_title]],jobs_in_data[salary_in_usd]))</f>
        <v>154800</v>
      </c>
    </row>
    <row r="1930" spans="1:11" x14ac:dyDescent="0.25">
      <c r="A1930">
        <v>2022</v>
      </c>
      <c r="B1930" t="s">
        <v>23</v>
      </c>
      <c r="C1930" t="s">
        <v>24</v>
      </c>
      <c r="D1930" s="5">
        <v>52533</v>
      </c>
      <c r="E1930" t="s">
        <v>63</v>
      </c>
      <c r="F1930" t="s">
        <v>13</v>
      </c>
      <c r="G1930" t="s">
        <v>14</v>
      </c>
      <c r="H1930" t="s">
        <v>25</v>
      </c>
      <c r="I1930" t="s">
        <v>63</v>
      </c>
      <c r="J1930" t="s">
        <v>22</v>
      </c>
      <c r="K1930" cm="1">
        <f t="array" ref="K1930">MEDIAN(IF(jobs_in_data[job_title]=jobs_in_data[[#This Row],[job_title]],jobs_in_data[salary_in_usd]))</f>
        <v>154800</v>
      </c>
    </row>
    <row r="1931" spans="1:11" x14ac:dyDescent="0.25">
      <c r="A1931">
        <v>2022</v>
      </c>
      <c r="B1931" t="s">
        <v>32</v>
      </c>
      <c r="C1931" t="s">
        <v>33</v>
      </c>
      <c r="D1931" s="5">
        <v>150000</v>
      </c>
      <c r="E1931" t="s">
        <v>19</v>
      </c>
      <c r="F1931" t="s">
        <v>13</v>
      </c>
      <c r="G1931" t="s">
        <v>14</v>
      </c>
      <c r="H1931" t="s">
        <v>21</v>
      </c>
      <c r="I1931" t="s">
        <v>19</v>
      </c>
      <c r="J1931" t="s">
        <v>22</v>
      </c>
      <c r="K1931" cm="1">
        <f t="array" ref="K1931">MEDIAN(IF(jobs_in_data[job_title]=jobs_in_data[[#This Row],[job_title]],jobs_in_data[salary_in_usd]))</f>
        <v>105320</v>
      </c>
    </row>
    <row r="1932" spans="1:11" x14ac:dyDescent="0.25">
      <c r="A1932">
        <v>2022</v>
      </c>
      <c r="B1932" t="s">
        <v>32</v>
      </c>
      <c r="C1932" t="s">
        <v>33</v>
      </c>
      <c r="D1932" s="5">
        <v>100000</v>
      </c>
      <c r="E1932" t="s">
        <v>19</v>
      </c>
      <c r="F1932" t="s">
        <v>13</v>
      </c>
      <c r="G1932" t="s">
        <v>14</v>
      </c>
      <c r="H1932" t="s">
        <v>21</v>
      </c>
      <c r="I1932" t="s">
        <v>19</v>
      </c>
      <c r="J1932" t="s">
        <v>22</v>
      </c>
      <c r="K1932" cm="1">
        <f t="array" ref="K1932">MEDIAN(IF(jobs_in_data[job_title]=jobs_in_data[[#This Row],[job_title]],jobs_in_data[salary_in_usd]))</f>
        <v>105320</v>
      </c>
    </row>
    <row r="1933" spans="1:11" x14ac:dyDescent="0.25">
      <c r="A1933">
        <v>2022</v>
      </c>
      <c r="B1933" t="s">
        <v>28</v>
      </c>
      <c r="C1933" t="s">
        <v>11</v>
      </c>
      <c r="D1933" s="5">
        <v>150000</v>
      </c>
      <c r="E1933" t="s">
        <v>19</v>
      </c>
      <c r="F1933" t="s">
        <v>13</v>
      </c>
      <c r="G1933" t="s">
        <v>14</v>
      </c>
      <c r="H1933" t="s">
        <v>25</v>
      </c>
      <c r="I1933" t="s">
        <v>19</v>
      </c>
      <c r="J1933" t="s">
        <v>22</v>
      </c>
      <c r="K1933" cm="1">
        <f t="array" ref="K1933">MEDIAN(IF(jobs_in_data[job_title]=jobs_in_data[[#This Row],[job_title]],jobs_in_data[salary_in_usd]))</f>
        <v>140000</v>
      </c>
    </row>
    <row r="1934" spans="1:11" x14ac:dyDescent="0.25">
      <c r="A1934">
        <v>2022</v>
      </c>
      <c r="B1934" t="s">
        <v>28</v>
      </c>
      <c r="C1934" t="s">
        <v>11</v>
      </c>
      <c r="D1934" s="5">
        <v>150000</v>
      </c>
      <c r="E1934" t="s">
        <v>19</v>
      </c>
      <c r="F1934" t="s">
        <v>13</v>
      </c>
      <c r="G1934" t="s">
        <v>14</v>
      </c>
      <c r="H1934" t="s">
        <v>25</v>
      </c>
      <c r="I1934" t="s">
        <v>19</v>
      </c>
      <c r="J1934" t="s">
        <v>22</v>
      </c>
      <c r="K1934" cm="1">
        <f t="array" ref="K1934">MEDIAN(IF(jobs_in_data[job_title]=jobs_in_data[[#This Row],[job_title]],jobs_in_data[salary_in_usd]))</f>
        <v>140000</v>
      </c>
    </row>
    <row r="1935" spans="1:11" x14ac:dyDescent="0.25">
      <c r="A1935">
        <v>2022</v>
      </c>
      <c r="B1935" t="s">
        <v>28</v>
      </c>
      <c r="C1935" t="s">
        <v>11</v>
      </c>
      <c r="D1935" s="5">
        <v>120000</v>
      </c>
      <c r="E1935" t="s">
        <v>19</v>
      </c>
      <c r="F1935" t="s">
        <v>13</v>
      </c>
      <c r="G1935" t="s">
        <v>14</v>
      </c>
      <c r="H1935" t="s">
        <v>21</v>
      </c>
      <c r="I1935" t="s">
        <v>19</v>
      </c>
      <c r="J1935" t="s">
        <v>22</v>
      </c>
      <c r="K1935" cm="1">
        <f t="array" ref="K1935">MEDIAN(IF(jobs_in_data[job_title]=jobs_in_data[[#This Row],[job_title]],jobs_in_data[salary_in_usd]))</f>
        <v>140000</v>
      </c>
    </row>
    <row r="1936" spans="1:11" x14ac:dyDescent="0.25">
      <c r="A1936">
        <v>2022</v>
      </c>
      <c r="B1936" t="s">
        <v>28</v>
      </c>
      <c r="C1936" t="s">
        <v>11</v>
      </c>
      <c r="D1936" s="5">
        <v>95000</v>
      </c>
      <c r="E1936" t="s">
        <v>19</v>
      </c>
      <c r="F1936" t="s">
        <v>13</v>
      </c>
      <c r="G1936" t="s">
        <v>14</v>
      </c>
      <c r="H1936" t="s">
        <v>21</v>
      </c>
      <c r="I1936" t="s">
        <v>19</v>
      </c>
      <c r="J1936" t="s">
        <v>22</v>
      </c>
      <c r="K1936" cm="1">
        <f t="array" ref="K1936">MEDIAN(IF(jobs_in_data[job_title]=jobs_in_data[[#This Row],[job_title]],jobs_in_data[salary_in_usd]))</f>
        <v>140000</v>
      </c>
    </row>
    <row r="1937" spans="1:11" x14ac:dyDescent="0.25">
      <c r="A1937">
        <v>2022</v>
      </c>
      <c r="B1937" t="s">
        <v>23</v>
      </c>
      <c r="C1937" t="s">
        <v>24</v>
      </c>
      <c r="D1937" s="5">
        <v>150000</v>
      </c>
      <c r="E1937" t="s">
        <v>19</v>
      </c>
      <c r="F1937" t="s">
        <v>13</v>
      </c>
      <c r="G1937" t="s">
        <v>14</v>
      </c>
      <c r="H1937" t="s">
        <v>21</v>
      </c>
      <c r="I1937" t="s">
        <v>19</v>
      </c>
      <c r="J1937" t="s">
        <v>22</v>
      </c>
      <c r="K1937" cm="1">
        <f t="array" ref="K1937">MEDIAN(IF(jobs_in_data[job_title]=jobs_in_data[[#This Row],[job_title]],jobs_in_data[salary_in_usd]))</f>
        <v>154800</v>
      </c>
    </row>
    <row r="1938" spans="1:11" x14ac:dyDescent="0.25">
      <c r="A1938">
        <v>2022</v>
      </c>
      <c r="B1938" t="s">
        <v>23</v>
      </c>
      <c r="C1938" t="s">
        <v>24</v>
      </c>
      <c r="D1938" s="5">
        <v>110000</v>
      </c>
      <c r="E1938" t="s">
        <v>19</v>
      </c>
      <c r="F1938" t="s">
        <v>13</v>
      </c>
      <c r="G1938" t="s">
        <v>14</v>
      </c>
      <c r="H1938" t="s">
        <v>21</v>
      </c>
      <c r="I1938" t="s">
        <v>19</v>
      </c>
      <c r="J1938" t="s">
        <v>22</v>
      </c>
      <c r="K1938" cm="1">
        <f t="array" ref="K1938">MEDIAN(IF(jobs_in_data[job_title]=jobs_in_data[[#This Row],[job_title]],jobs_in_data[salary_in_usd]))</f>
        <v>154800</v>
      </c>
    </row>
    <row r="1939" spans="1:11" x14ac:dyDescent="0.25">
      <c r="A1939">
        <v>2022</v>
      </c>
      <c r="B1939" t="s">
        <v>28</v>
      </c>
      <c r="C1939" t="s">
        <v>11</v>
      </c>
      <c r="D1939" s="5">
        <v>130000</v>
      </c>
      <c r="E1939" t="s">
        <v>19</v>
      </c>
      <c r="F1939" t="s">
        <v>13</v>
      </c>
      <c r="G1939" t="s">
        <v>14</v>
      </c>
      <c r="H1939" t="s">
        <v>21</v>
      </c>
      <c r="I1939" t="s">
        <v>19</v>
      </c>
      <c r="J1939" t="s">
        <v>22</v>
      </c>
      <c r="K1939" cm="1">
        <f t="array" ref="K1939">MEDIAN(IF(jobs_in_data[job_title]=jobs_in_data[[#This Row],[job_title]],jobs_in_data[salary_in_usd]))</f>
        <v>140000</v>
      </c>
    </row>
    <row r="1940" spans="1:11" x14ac:dyDescent="0.25">
      <c r="A1940">
        <v>2022</v>
      </c>
      <c r="B1940" t="s">
        <v>28</v>
      </c>
      <c r="C1940" t="s">
        <v>11</v>
      </c>
      <c r="D1940" s="5">
        <v>115000</v>
      </c>
      <c r="E1940" t="s">
        <v>19</v>
      </c>
      <c r="F1940" t="s">
        <v>13</v>
      </c>
      <c r="G1940" t="s">
        <v>14</v>
      </c>
      <c r="H1940" t="s">
        <v>21</v>
      </c>
      <c r="I1940" t="s">
        <v>19</v>
      </c>
      <c r="J1940" t="s">
        <v>22</v>
      </c>
      <c r="K1940" cm="1">
        <f t="array" ref="K1940">MEDIAN(IF(jobs_in_data[job_title]=jobs_in_data[[#This Row],[job_title]],jobs_in_data[salary_in_usd]))</f>
        <v>140000</v>
      </c>
    </row>
    <row r="1941" spans="1:11" x14ac:dyDescent="0.25">
      <c r="A1941">
        <v>2022</v>
      </c>
      <c r="B1941" t="s">
        <v>23</v>
      </c>
      <c r="C1941" t="s">
        <v>24</v>
      </c>
      <c r="D1941" s="5">
        <v>92350</v>
      </c>
      <c r="E1941" t="s">
        <v>31</v>
      </c>
      <c r="F1941" t="s">
        <v>13</v>
      </c>
      <c r="G1941" t="s">
        <v>14</v>
      </c>
      <c r="H1941" t="s">
        <v>21</v>
      </c>
      <c r="I1941" t="s">
        <v>31</v>
      </c>
      <c r="J1941" t="s">
        <v>22</v>
      </c>
      <c r="K1941" cm="1">
        <f t="array" ref="K1941">MEDIAN(IF(jobs_in_data[job_title]=jobs_in_data[[#This Row],[job_title]],jobs_in_data[salary_in_usd]))</f>
        <v>154800</v>
      </c>
    </row>
    <row r="1942" spans="1:11" x14ac:dyDescent="0.25">
      <c r="A1942">
        <v>2022</v>
      </c>
      <c r="B1942" t="s">
        <v>23</v>
      </c>
      <c r="C1942" t="s">
        <v>24</v>
      </c>
      <c r="D1942" s="5">
        <v>67723</v>
      </c>
      <c r="E1942" t="s">
        <v>31</v>
      </c>
      <c r="F1942" t="s">
        <v>13</v>
      </c>
      <c r="G1942" t="s">
        <v>14</v>
      </c>
      <c r="H1942" t="s">
        <v>21</v>
      </c>
      <c r="I1942" t="s">
        <v>31</v>
      </c>
      <c r="J1942" t="s">
        <v>22</v>
      </c>
      <c r="K1942" cm="1">
        <f t="array" ref="K1942">MEDIAN(IF(jobs_in_data[job_title]=jobs_in_data[[#This Row],[job_title]],jobs_in_data[salary_in_usd]))</f>
        <v>154800</v>
      </c>
    </row>
    <row r="1943" spans="1:11" x14ac:dyDescent="0.25">
      <c r="A1943">
        <v>2022</v>
      </c>
      <c r="B1943" t="s">
        <v>28</v>
      </c>
      <c r="C1943" t="s">
        <v>11</v>
      </c>
      <c r="D1943" s="5">
        <v>105000</v>
      </c>
      <c r="E1943" t="s">
        <v>19</v>
      </c>
      <c r="F1943" t="s">
        <v>13</v>
      </c>
      <c r="G1943" t="s">
        <v>14</v>
      </c>
      <c r="H1943" t="s">
        <v>21</v>
      </c>
      <c r="I1943" t="s">
        <v>19</v>
      </c>
      <c r="J1943" t="s">
        <v>22</v>
      </c>
      <c r="K1943" cm="1">
        <f t="array" ref="K1943">MEDIAN(IF(jobs_in_data[job_title]=jobs_in_data[[#This Row],[job_title]],jobs_in_data[salary_in_usd]))</f>
        <v>140000</v>
      </c>
    </row>
    <row r="1944" spans="1:11" x14ac:dyDescent="0.25">
      <c r="A1944">
        <v>2022</v>
      </c>
      <c r="B1944" t="s">
        <v>28</v>
      </c>
      <c r="C1944" t="s">
        <v>11</v>
      </c>
      <c r="D1944" s="5">
        <v>70000</v>
      </c>
      <c r="E1944" t="s">
        <v>19</v>
      </c>
      <c r="F1944" t="s">
        <v>13</v>
      </c>
      <c r="G1944" t="s">
        <v>14</v>
      </c>
      <c r="H1944" t="s">
        <v>21</v>
      </c>
      <c r="I1944" t="s">
        <v>19</v>
      </c>
      <c r="J1944" t="s">
        <v>22</v>
      </c>
      <c r="K1944" cm="1">
        <f t="array" ref="K1944">MEDIAN(IF(jobs_in_data[job_title]=jobs_in_data[[#This Row],[job_title]],jobs_in_data[salary_in_usd]))</f>
        <v>140000</v>
      </c>
    </row>
    <row r="1945" spans="1:11" x14ac:dyDescent="0.25">
      <c r="A1945">
        <v>2022</v>
      </c>
      <c r="B1945" t="s">
        <v>32</v>
      </c>
      <c r="C1945" t="s">
        <v>33</v>
      </c>
      <c r="D1945" s="5">
        <v>75000</v>
      </c>
      <c r="E1945" t="s">
        <v>19</v>
      </c>
      <c r="F1945" t="s">
        <v>13</v>
      </c>
      <c r="G1945" t="s">
        <v>14</v>
      </c>
      <c r="H1945" t="s">
        <v>25</v>
      </c>
      <c r="I1945" t="s">
        <v>19</v>
      </c>
      <c r="J1945" t="s">
        <v>22</v>
      </c>
      <c r="K1945" cm="1">
        <f t="array" ref="K1945">MEDIAN(IF(jobs_in_data[job_title]=jobs_in_data[[#This Row],[job_title]],jobs_in_data[salary_in_usd]))</f>
        <v>105320</v>
      </c>
    </row>
    <row r="1946" spans="1:11" x14ac:dyDescent="0.25">
      <c r="A1946">
        <v>2022</v>
      </c>
      <c r="B1946" t="s">
        <v>32</v>
      </c>
      <c r="C1946" t="s">
        <v>33</v>
      </c>
      <c r="D1946" s="5">
        <v>60000</v>
      </c>
      <c r="E1946" t="s">
        <v>19</v>
      </c>
      <c r="F1946" t="s">
        <v>13</v>
      </c>
      <c r="G1946" t="s">
        <v>14</v>
      </c>
      <c r="H1946" t="s">
        <v>25</v>
      </c>
      <c r="I1946" t="s">
        <v>19</v>
      </c>
      <c r="J1946" t="s">
        <v>22</v>
      </c>
      <c r="K1946" cm="1">
        <f t="array" ref="K1946">MEDIAN(IF(jobs_in_data[job_title]=jobs_in_data[[#This Row],[job_title]],jobs_in_data[salary_in_usd]))</f>
        <v>105320</v>
      </c>
    </row>
    <row r="1947" spans="1:11" x14ac:dyDescent="0.25">
      <c r="A1947">
        <v>2022</v>
      </c>
      <c r="B1947" t="s">
        <v>23</v>
      </c>
      <c r="C1947" t="s">
        <v>24</v>
      </c>
      <c r="D1947" s="5">
        <v>145000</v>
      </c>
      <c r="E1947" t="s">
        <v>19</v>
      </c>
      <c r="F1947" t="s">
        <v>13</v>
      </c>
      <c r="G1947" t="s">
        <v>14</v>
      </c>
      <c r="H1947" t="s">
        <v>21</v>
      </c>
      <c r="I1947" t="s">
        <v>19</v>
      </c>
      <c r="J1947" t="s">
        <v>22</v>
      </c>
      <c r="K1947" cm="1">
        <f t="array" ref="K1947">MEDIAN(IF(jobs_in_data[job_title]=jobs_in_data[[#This Row],[job_title]],jobs_in_data[salary_in_usd]))</f>
        <v>154800</v>
      </c>
    </row>
    <row r="1948" spans="1:11" x14ac:dyDescent="0.25">
      <c r="A1948">
        <v>2022</v>
      </c>
      <c r="B1948" t="s">
        <v>23</v>
      </c>
      <c r="C1948" t="s">
        <v>24</v>
      </c>
      <c r="D1948" s="5">
        <v>100000</v>
      </c>
      <c r="E1948" t="s">
        <v>19</v>
      </c>
      <c r="F1948" t="s">
        <v>13</v>
      </c>
      <c r="G1948" t="s">
        <v>14</v>
      </c>
      <c r="H1948" t="s">
        <v>21</v>
      </c>
      <c r="I1948" t="s">
        <v>19</v>
      </c>
      <c r="J1948" t="s">
        <v>22</v>
      </c>
      <c r="K1948" cm="1">
        <f t="array" ref="K1948">MEDIAN(IF(jobs_in_data[job_title]=jobs_in_data[[#This Row],[job_title]],jobs_in_data[salary_in_usd]))</f>
        <v>154800</v>
      </c>
    </row>
    <row r="1949" spans="1:11" x14ac:dyDescent="0.25">
      <c r="A1949">
        <v>2022</v>
      </c>
      <c r="B1949" t="s">
        <v>183</v>
      </c>
      <c r="C1949" t="s">
        <v>27</v>
      </c>
      <c r="D1949" s="5">
        <v>44365</v>
      </c>
      <c r="E1949" t="s">
        <v>57</v>
      </c>
      <c r="F1949" t="s">
        <v>13</v>
      </c>
      <c r="G1949" t="s">
        <v>14</v>
      </c>
      <c r="H1949" t="s">
        <v>25</v>
      </c>
      <c r="I1949" t="s">
        <v>57</v>
      </c>
      <c r="J1949" t="s">
        <v>58</v>
      </c>
      <c r="K1949" cm="1">
        <f t="array" ref="K1949">MEDIAN(IF(jobs_in_data[job_title]=jobs_in_data[[#This Row],[job_title]],jobs_in_data[salary_in_usd]))</f>
        <v>105019</v>
      </c>
    </row>
    <row r="1950" spans="1:11" x14ac:dyDescent="0.25">
      <c r="A1950">
        <v>2022</v>
      </c>
      <c r="B1950" t="s">
        <v>28</v>
      </c>
      <c r="C1950" t="s">
        <v>11</v>
      </c>
      <c r="D1950" s="5">
        <v>92350</v>
      </c>
      <c r="E1950" t="s">
        <v>31</v>
      </c>
      <c r="F1950" t="s">
        <v>13</v>
      </c>
      <c r="G1950" t="s">
        <v>14</v>
      </c>
      <c r="H1950" t="s">
        <v>25</v>
      </c>
      <c r="I1950" t="s">
        <v>31</v>
      </c>
      <c r="J1950" t="s">
        <v>22</v>
      </c>
      <c r="K1950" cm="1">
        <f t="array" ref="K1950">MEDIAN(IF(jobs_in_data[job_title]=jobs_in_data[[#This Row],[job_title]],jobs_in_data[salary_in_usd]))</f>
        <v>140000</v>
      </c>
    </row>
    <row r="1951" spans="1:11" x14ac:dyDescent="0.25">
      <c r="A1951">
        <v>2022</v>
      </c>
      <c r="B1951" t="s">
        <v>28</v>
      </c>
      <c r="C1951" t="s">
        <v>11</v>
      </c>
      <c r="D1951" s="5">
        <v>73880</v>
      </c>
      <c r="E1951" t="s">
        <v>31</v>
      </c>
      <c r="F1951" t="s">
        <v>13</v>
      </c>
      <c r="G1951" t="s">
        <v>14</v>
      </c>
      <c r="H1951" t="s">
        <v>25</v>
      </c>
      <c r="I1951" t="s">
        <v>31</v>
      </c>
      <c r="J1951" t="s">
        <v>22</v>
      </c>
      <c r="K1951" cm="1">
        <f t="array" ref="K1951">MEDIAN(IF(jobs_in_data[job_title]=jobs_in_data[[#This Row],[job_title]],jobs_in_data[salary_in_usd]))</f>
        <v>140000</v>
      </c>
    </row>
    <row r="1952" spans="1:11" x14ac:dyDescent="0.25">
      <c r="A1952">
        <v>2022</v>
      </c>
      <c r="B1952" t="s">
        <v>28</v>
      </c>
      <c r="C1952" t="s">
        <v>11</v>
      </c>
      <c r="D1952" s="5">
        <v>160000</v>
      </c>
      <c r="E1952" t="s">
        <v>19</v>
      </c>
      <c r="F1952" t="s">
        <v>13</v>
      </c>
      <c r="G1952" t="s">
        <v>14</v>
      </c>
      <c r="H1952" t="s">
        <v>25</v>
      </c>
      <c r="I1952" t="s">
        <v>19</v>
      </c>
      <c r="J1952" t="s">
        <v>22</v>
      </c>
      <c r="K1952" cm="1">
        <f t="array" ref="K1952">MEDIAN(IF(jobs_in_data[job_title]=jobs_in_data[[#This Row],[job_title]],jobs_in_data[salary_in_usd]))</f>
        <v>140000</v>
      </c>
    </row>
    <row r="1953" spans="1:11" x14ac:dyDescent="0.25">
      <c r="A1953">
        <v>2022</v>
      </c>
      <c r="B1953" t="s">
        <v>28</v>
      </c>
      <c r="C1953" t="s">
        <v>11</v>
      </c>
      <c r="D1953" s="5">
        <v>120000</v>
      </c>
      <c r="E1953" t="s">
        <v>19</v>
      </c>
      <c r="F1953" t="s">
        <v>13</v>
      </c>
      <c r="G1953" t="s">
        <v>14</v>
      </c>
      <c r="H1953" t="s">
        <v>25</v>
      </c>
      <c r="I1953" t="s">
        <v>19</v>
      </c>
      <c r="J1953" t="s">
        <v>22</v>
      </c>
      <c r="K1953" cm="1">
        <f t="array" ref="K1953">MEDIAN(IF(jobs_in_data[job_title]=jobs_in_data[[#This Row],[job_title]],jobs_in_data[salary_in_usd]))</f>
        <v>140000</v>
      </c>
    </row>
    <row r="1954" spans="1:11" x14ac:dyDescent="0.25">
      <c r="A1954">
        <v>2022</v>
      </c>
      <c r="B1954" t="s">
        <v>32</v>
      </c>
      <c r="C1954" t="s">
        <v>33</v>
      </c>
      <c r="D1954" s="5">
        <v>150000</v>
      </c>
      <c r="E1954" t="s">
        <v>19</v>
      </c>
      <c r="F1954" t="s">
        <v>13</v>
      </c>
      <c r="G1954" t="s">
        <v>14</v>
      </c>
      <c r="H1954" t="s">
        <v>21</v>
      </c>
      <c r="I1954" t="s">
        <v>19</v>
      </c>
      <c r="J1954" t="s">
        <v>22</v>
      </c>
      <c r="K1954" cm="1">
        <f t="array" ref="K1954">MEDIAN(IF(jobs_in_data[job_title]=jobs_in_data[[#This Row],[job_title]],jobs_in_data[salary_in_usd]))</f>
        <v>105320</v>
      </c>
    </row>
    <row r="1955" spans="1:11" x14ac:dyDescent="0.25">
      <c r="A1955">
        <v>2022</v>
      </c>
      <c r="B1955" t="s">
        <v>32</v>
      </c>
      <c r="C1955" t="s">
        <v>33</v>
      </c>
      <c r="D1955" s="5">
        <v>100000</v>
      </c>
      <c r="E1955" t="s">
        <v>19</v>
      </c>
      <c r="F1955" t="s">
        <v>13</v>
      </c>
      <c r="G1955" t="s">
        <v>14</v>
      </c>
      <c r="H1955" t="s">
        <v>21</v>
      </c>
      <c r="I1955" t="s">
        <v>19</v>
      </c>
      <c r="J1955" t="s">
        <v>22</v>
      </c>
      <c r="K1955" cm="1">
        <f t="array" ref="K1955">MEDIAN(IF(jobs_in_data[job_title]=jobs_in_data[[#This Row],[job_title]],jobs_in_data[salary_in_usd]))</f>
        <v>105320</v>
      </c>
    </row>
    <row r="1956" spans="1:11" x14ac:dyDescent="0.25">
      <c r="A1956">
        <v>2022</v>
      </c>
      <c r="B1956" t="s">
        <v>35</v>
      </c>
      <c r="C1956" t="s">
        <v>36</v>
      </c>
      <c r="D1956" s="5">
        <v>122500</v>
      </c>
      <c r="E1956" t="s">
        <v>19</v>
      </c>
      <c r="F1956" t="s">
        <v>13</v>
      </c>
      <c r="G1956" t="s">
        <v>14</v>
      </c>
      <c r="H1956" t="s">
        <v>25</v>
      </c>
      <c r="I1956" t="s">
        <v>19</v>
      </c>
      <c r="J1956" t="s">
        <v>22</v>
      </c>
      <c r="K1956" cm="1">
        <f t="array" ref="K1956">MEDIAN(IF(jobs_in_data[job_title]=jobs_in_data[[#This Row],[job_title]],jobs_in_data[salary_in_usd]))</f>
        <v>149400</v>
      </c>
    </row>
    <row r="1957" spans="1:11" x14ac:dyDescent="0.25">
      <c r="A1957">
        <v>2022</v>
      </c>
      <c r="B1957" t="s">
        <v>35</v>
      </c>
      <c r="C1957" t="s">
        <v>36</v>
      </c>
      <c r="D1957" s="5">
        <v>100000</v>
      </c>
      <c r="E1957" t="s">
        <v>19</v>
      </c>
      <c r="F1957" t="s">
        <v>13</v>
      </c>
      <c r="G1957" t="s">
        <v>14</v>
      </c>
      <c r="H1957" t="s">
        <v>25</v>
      </c>
      <c r="I1957" t="s">
        <v>19</v>
      </c>
      <c r="J1957" t="s">
        <v>22</v>
      </c>
      <c r="K1957" cm="1">
        <f t="array" ref="K1957">MEDIAN(IF(jobs_in_data[job_title]=jobs_in_data[[#This Row],[job_title]],jobs_in_data[salary_in_usd]))</f>
        <v>149400</v>
      </c>
    </row>
    <row r="1958" spans="1:11" x14ac:dyDescent="0.25">
      <c r="A1958">
        <v>2022</v>
      </c>
      <c r="B1958" t="s">
        <v>111</v>
      </c>
      <c r="C1958" t="s">
        <v>27</v>
      </c>
      <c r="D1958" s="5">
        <v>58837</v>
      </c>
      <c r="E1958" t="s">
        <v>63</v>
      </c>
      <c r="F1958" t="s">
        <v>13</v>
      </c>
      <c r="G1958" t="s">
        <v>14</v>
      </c>
      <c r="H1958" t="s">
        <v>25</v>
      </c>
      <c r="I1958" t="s">
        <v>63</v>
      </c>
      <c r="J1958" t="s">
        <v>58</v>
      </c>
      <c r="K1958" cm="1">
        <f t="array" ref="K1958">MEDIAN(IF(jobs_in_data[job_title]=jobs_in_data[[#This Row],[job_title]],jobs_in_data[salary_in_usd]))</f>
        <v>185000</v>
      </c>
    </row>
    <row r="1959" spans="1:11" x14ac:dyDescent="0.25">
      <c r="A1959">
        <v>2022</v>
      </c>
      <c r="B1959" t="s">
        <v>32</v>
      </c>
      <c r="C1959" t="s">
        <v>33</v>
      </c>
      <c r="D1959" s="5">
        <v>102640</v>
      </c>
      <c r="E1959" t="s">
        <v>19</v>
      </c>
      <c r="F1959" t="s">
        <v>13</v>
      </c>
      <c r="G1959" t="s">
        <v>14</v>
      </c>
      <c r="H1959" t="s">
        <v>25</v>
      </c>
      <c r="I1959" t="s">
        <v>19</v>
      </c>
      <c r="J1959" t="s">
        <v>22</v>
      </c>
      <c r="K1959" cm="1">
        <f t="array" ref="K1959">MEDIAN(IF(jobs_in_data[job_title]=jobs_in_data[[#This Row],[job_title]],jobs_in_data[salary_in_usd]))</f>
        <v>105320</v>
      </c>
    </row>
    <row r="1960" spans="1:11" x14ac:dyDescent="0.25">
      <c r="A1960">
        <v>2022</v>
      </c>
      <c r="B1960" t="s">
        <v>32</v>
      </c>
      <c r="C1960" t="s">
        <v>33</v>
      </c>
      <c r="D1960" s="5">
        <v>66100</v>
      </c>
      <c r="E1960" t="s">
        <v>19</v>
      </c>
      <c r="F1960" t="s">
        <v>13</v>
      </c>
      <c r="G1960" t="s">
        <v>14</v>
      </c>
      <c r="H1960" t="s">
        <v>25</v>
      </c>
      <c r="I1960" t="s">
        <v>19</v>
      </c>
      <c r="J1960" t="s">
        <v>22</v>
      </c>
      <c r="K1960" cm="1">
        <f t="array" ref="K1960">MEDIAN(IF(jobs_in_data[job_title]=jobs_in_data[[#This Row],[job_title]],jobs_in_data[salary_in_usd]))</f>
        <v>105320</v>
      </c>
    </row>
    <row r="1961" spans="1:11" x14ac:dyDescent="0.25">
      <c r="A1961">
        <v>2022</v>
      </c>
      <c r="B1961" t="s">
        <v>28</v>
      </c>
      <c r="C1961" t="s">
        <v>11</v>
      </c>
      <c r="D1961" s="5">
        <v>130000</v>
      </c>
      <c r="E1961" t="s">
        <v>19</v>
      </c>
      <c r="F1961" t="s">
        <v>13</v>
      </c>
      <c r="G1961" t="s">
        <v>14</v>
      </c>
      <c r="H1961" t="s">
        <v>25</v>
      </c>
      <c r="I1961" t="s">
        <v>19</v>
      </c>
      <c r="J1961" t="s">
        <v>22</v>
      </c>
      <c r="K1961" cm="1">
        <f t="array" ref="K1961">MEDIAN(IF(jobs_in_data[job_title]=jobs_in_data[[#This Row],[job_title]],jobs_in_data[salary_in_usd]))</f>
        <v>140000</v>
      </c>
    </row>
    <row r="1962" spans="1:11" x14ac:dyDescent="0.25">
      <c r="A1962">
        <v>2022</v>
      </c>
      <c r="B1962" t="s">
        <v>28</v>
      </c>
      <c r="C1962" t="s">
        <v>11</v>
      </c>
      <c r="D1962" s="5">
        <v>80000</v>
      </c>
      <c r="E1962" t="s">
        <v>19</v>
      </c>
      <c r="F1962" t="s">
        <v>13</v>
      </c>
      <c r="G1962" t="s">
        <v>14</v>
      </c>
      <c r="H1962" t="s">
        <v>25</v>
      </c>
      <c r="I1962" t="s">
        <v>19</v>
      </c>
      <c r="J1962" t="s">
        <v>22</v>
      </c>
      <c r="K1962" cm="1">
        <f t="array" ref="K1962">MEDIAN(IF(jobs_in_data[job_title]=jobs_in_data[[#This Row],[job_title]],jobs_in_data[salary_in_usd]))</f>
        <v>140000</v>
      </c>
    </row>
    <row r="1963" spans="1:11" x14ac:dyDescent="0.25">
      <c r="A1963">
        <v>2022</v>
      </c>
      <c r="B1963" t="s">
        <v>28</v>
      </c>
      <c r="C1963" t="s">
        <v>11</v>
      </c>
      <c r="D1963" s="5">
        <v>187000</v>
      </c>
      <c r="E1963" t="s">
        <v>19</v>
      </c>
      <c r="F1963" t="s">
        <v>13</v>
      </c>
      <c r="G1963" t="s">
        <v>14</v>
      </c>
      <c r="H1963" t="s">
        <v>25</v>
      </c>
      <c r="I1963" t="s">
        <v>19</v>
      </c>
      <c r="J1963" t="s">
        <v>22</v>
      </c>
      <c r="K1963" cm="1">
        <f t="array" ref="K1963">MEDIAN(IF(jobs_in_data[job_title]=jobs_in_data[[#This Row],[job_title]],jobs_in_data[salary_in_usd]))</f>
        <v>140000</v>
      </c>
    </row>
    <row r="1964" spans="1:11" x14ac:dyDescent="0.25">
      <c r="A1964">
        <v>2022</v>
      </c>
      <c r="B1964" t="s">
        <v>28</v>
      </c>
      <c r="C1964" t="s">
        <v>11</v>
      </c>
      <c r="D1964" s="5">
        <v>153000</v>
      </c>
      <c r="E1964" t="s">
        <v>19</v>
      </c>
      <c r="F1964" t="s">
        <v>13</v>
      </c>
      <c r="G1964" t="s">
        <v>14</v>
      </c>
      <c r="H1964" t="s">
        <v>25</v>
      </c>
      <c r="I1964" t="s">
        <v>19</v>
      </c>
      <c r="J1964" t="s">
        <v>22</v>
      </c>
      <c r="K1964" cm="1">
        <f t="array" ref="K1964">MEDIAN(IF(jobs_in_data[job_title]=jobs_in_data[[#This Row],[job_title]],jobs_in_data[salary_in_usd]))</f>
        <v>140000</v>
      </c>
    </row>
    <row r="1965" spans="1:11" x14ac:dyDescent="0.25">
      <c r="A1965">
        <v>2022</v>
      </c>
      <c r="B1965" t="s">
        <v>32</v>
      </c>
      <c r="C1965" t="s">
        <v>33</v>
      </c>
      <c r="D1965" s="5">
        <v>430967</v>
      </c>
      <c r="E1965" t="s">
        <v>31</v>
      </c>
      <c r="F1965" t="s">
        <v>13</v>
      </c>
      <c r="G1965" t="s">
        <v>14</v>
      </c>
      <c r="H1965" t="s">
        <v>21</v>
      </c>
      <c r="I1965" t="s">
        <v>31</v>
      </c>
      <c r="J1965" t="s">
        <v>22</v>
      </c>
      <c r="K1965" cm="1">
        <f t="array" ref="K1965">MEDIAN(IF(jobs_in_data[job_title]=jobs_in_data[[#This Row],[job_title]],jobs_in_data[salary_in_usd]))</f>
        <v>105320</v>
      </c>
    </row>
    <row r="1966" spans="1:11" x14ac:dyDescent="0.25">
      <c r="A1966">
        <v>2022</v>
      </c>
      <c r="B1966" t="s">
        <v>32</v>
      </c>
      <c r="C1966" t="s">
        <v>33</v>
      </c>
      <c r="D1966" s="5">
        <v>55410</v>
      </c>
      <c r="E1966" t="s">
        <v>31</v>
      </c>
      <c r="F1966" t="s">
        <v>13</v>
      </c>
      <c r="G1966" t="s">
        <v>14</v>
      </c>
      <c r="H1966" t="s">
        <v>21</v>
      </c>
      <c r="I1966" t="s">
        <v>31</v>
      </c>
      <c r="J1966" t="s">
        <v>22</v>
      </c>
      <c r="K1966" cm="1">
        <f t="array" ref="K1966">MEDIAN(IF(jobs_in_data[job_title]=jobs_in_data[[#This Row],[job_title]],jobs_in_data[salary_in_usd]))</f>
        <v>105320</v>
      </c>
    </row>
    <row r="1967" spans="1:11" x14ac:dyDescent="0.25">
      <c r="A1967">
        <v>2022</v>
      </c>
      <c r="B1967" t="s">
        <v>32</v>
      </c>
      <c r="C1967" t="s">
        <v>33</v>
      </c>
      <c r="D1967" s="5">
        <v>75000</v>
      </c>
      <c r="E1967" t="s">
        <v>19</v>
      </c>
      <c r="F1967" t="s">
        <v>13</v>
      </c>
      <c r="G1967" t="s">
        <v>14</v>
      </c>
      <c r="H1967" t="s">
        <v>25</v>
      </c>
      <c r="I1967" t="s">
        <v>19</v>
      </c>
      <c r="J1967" t="s">
        <v>22</v>
      </c>
      <c r="K1967" cm="1">
        <f t="array" ref="K1967">MEDIAN(IF(jobs_in_data[job_title]=jobs_in_data[[#This Row],[job_title]],jobs_in_data[salary_in_usd]))</f>
        <v>105320</v>
      </c>
    </row>
    <row r="1968" spans="1:11" x14ac:dyDescent="0.25">
      <c r="A1968">
        <v>2022</v>
      </c>
      <c r="B1968" t="s">
        <v>32</v>
      </c>
      <c r="C1968" t="s">
        <v>33</v>
      </c>
      <c r="D1968" s="5">
        <v>60000</v>
      </c>
      <c r="E1968" t="s">
        <v>19</v>
      </c>
      <c r="F1968" t="s">
        <v>13</v>
      </c>
      <c r="G1968" t="s">
        <v>14</v>
      </c>
      <c r="H1968" t="s">
        <v>25</v>
      </c>
      <c r="I1968" t="s">
        <v>19</v>
      </c>
      <c r="J1968" t="s">
        <v>22</v>
      </c>
      <c r="K1968" cm="1">
        <f t="array" ref="K1968">MEDIAN(IF(jobs_in_data[job_title]=jobs_in_data[[#This Row],[job_title]],jobs_in_data[salary_in_usd]))</f>
        <v>105320</v>
      </c>
    </row>
    <row r="1969" spans="1:11" x14ac:dyDescent="0.25">
      <c r="A1969">
        <v>2022</v>
      </c>
      <c r="B1969" t="s">
        <v>51</v>
      </c>
      <c r="C1969" t="s">
        <v>27</v>
      </c>
      <c r="D1969" s="5">
        <v>134000</v>
      </c>
      <c r="E1969" t="s">
        <v>19</v>
      </c>
      <c r="F1969" t="s">
        <v>13</v>
      </c>
      <c r="G1969" t="s">
        <v>14</v>
      </c>
      <c r="H1969" t="s">
        <v>25</v>
      </c>
      <c r="I1969" t="s">
        <v>19</v>
      </c>
      <c r="J1969" t="s">
        <v>22</v>
      </c>
      <c r="K1969" cm="1">
        <f t="array" ref="K1969">MEDIAN(IF(jobs_in_data[job_title]=jobs_in_data[[#This Row],[job_title]],jobs_in_data[salary_in_usd]))</f>
        <v>133000</v>
      </c>
    </row>
    <row r="1970" spans="1:11" x14ac:dyDescent="0.25">
      <c r="A1970">
        <v>2022</v>
      </c>
      <c r="B1970" t="s">
        <v>51</v>
      </c>
      <c r="C1970" t="s">
        <v>27</v>
      </c>
      <c r="D1970" s="5">
        <v>124000</v>
      </c>
      <c r="E1970" t="s">
        <v>19</v>
      </c>
      <c r="F1970" t="s">
        <v>13</v>
      </c>
      <c r="G1970" t="s">
        <v>14</v>
      </c>
      <c r="H1970" t="s">
        <v>25</v>
      </c>
      <c r="I1970" t="s">
        <v>19</v>
      </c>
      <c r="J1970" t="s">
        <v>22</v>
      </c>
      <c r="K1970" cm="1">
        <f t="array" ref="K1970">MEDIAN(IF(jobs_in_data[job_title]=jobs_in_data[[#This Row],[job_title]],jobs_in_data[salary_in_usd]))</f>
        <v>133000</v>
      </c>
    </row>
    <row r="1971" spans="1:11" x14ac:dyDescent="0.25">
      <c r="A1971">
        <v>2022</v>
      </c>
      <c r="B1971" t="s">
        <v>32</v>
      </c>
      <c r="C1971" t="s">
        <v>33</v>
      </c>
      <c r="D1971" s="5">
        <v>100000</v>
      </c>
      <c r="E1971" t="s">
        <v>19</v>
      </c>
      <c r="F1971" t="s">
        <v>13</v>
      </c>
      <c r="G1971" t="s">
        <v>14</v>
      </c>
      <c r="H1971" t="s">
        <v>25</v>
      </c>
      <c r="I1971" t="s">
        <v>19</v>
      </c>
      <c r="J1971" t="s">
        <v>22</v>
      </c>
      <c r="K1971" cm="1">
        <f t="array" ref="K1971">MEDIAN(IF(jobs_in_data[job_title]=jobs_in_data[[#This Row],[job_title]],jobs_in_data[salary_in_usd]))</f>
        <v>105320</v>
      </c>
    </row>
    <row r="1972" spans="1:11" x14ac:dyDescent="0.25">
      <c r="A1972">
        <v>2022</v>
      </c>
      <c r="B1972" t="s">
        <v>32</v>
      </c>
      <c r="C1972" t="s">
        <v>33</v>
      </c>
      <c r="D1972" s="5">
        <v>65000</v>
      </c>
      <c r="E1972" t="s">
        <v>19</v>
      </c>
      <c r="F1972" t="s">
        <v>13</v>
      </c>
      <c r="G1972" t="s">
        <v>14</v>
      </c>
      <c r="H1972" t="s">
        <v>25</v>
      </c>
      <c r="I1972" t="s">
        <v>19</v>
      </c>
      <c r="J1972" t="s">
        <v>22</v>
      </c>
      <c r="K1972" cm="1">
        <f t="array" ref="K1972">MEDIAN(IF(jobs_in_data[job_title]=jobs_in_data[[#This Row],[job_title]],jobs_in_data[salary_in_usd]))</f>
        <v>105320</v>
      </c>
    </row>
    <row r="1973" spans="1:11" x14ac:dyDescent="0.25">
      <c r="A1973">
        <v>2022</v>
      </c>
      <c r="B1973" t="s">
        <v>32</v>
      </c>
      <c r="C1973" t="s">
        <v>33</v>
      </c>
      <c r="D1973" s="5">
        <v>150000</v>
      </c>
      <c r="E1973" t="s">
        <v>19</v>
      </c>
      <c r="F1973" t="s">
        <v>13</v>
      </c>
      <c r="G1973" t="s">
        <v>14</v>
      </c>
      <c r="H1973" t="s">
        <v>21</v>
      </c>
      <c r="I1973" t="s">
        <v>19</v>
      </c>
      <c r="J1973" t="s">
        <v>22</v>
      </c>
      <c r="K1973" cm="1">
        <f t="array" ref="K1973">MEDIAN(IF(jobs_in_data[job_title]=jobs_in_data[[#This Row],[job_title]],jobs_in_data[salary_in_usd]))</f>
        <v>105320</v>
      </c>
    </row>
    <row r="1974" spans="1:11" x14ac:dyDescent="0.25">
      <c r="A1974">
        <v>2022</v>
      </c>
      <c r="B1974" t="s">
        <v>32</v>
      </c>
      <c r="C1974" t="s">
        <v>33</v>
      </c>
      <c r="D1974" s="5">
        <v>100000</v>
      </c>
      <c r="E1974" t="s">
        <v>19</v>
      </c>
      <c r="F1974" t="s">
        <v>13</v>
      </c>
      <c r="G1974" t="s">
        <v>14</v>
      </c>
      <c r="H1974" t="s">
        <v>21</v>
      </c>
      <c r="I1974" t="s">
        <v>19</v>
      </c>
      <c r="J1974" t="s">
        <v>22</v>
      </c>
      <c r="K1974" cm="1">
        <f t="array" ref="K1974">MEDIAN(IF(jobs_in_data[job_title]=jobs_in_data[[#This Row],[job_title]],jobs_in_data[salary_in_usd]))</f>
        <v>105320</v>
      </c>
    </row>
    <row r="1975" spans="1:11" x14ac:dyDescent="0.25">
      <c r="A1975">
        <v>2022</v>
      </c>
      <c r="B1975" t="s">
        <v>30</v>
      </c>
      <c r="C1975" t="s">
        <v>27</v>
      </c>
      <c r="D1975" s="5">
        <v>130000</v>
      </c>
      <c r="E1975" t="s">
        <v>19</v>
      </c>
      <c r="F1975" t="s">
        <v>13</v>
      </c>
      <c r="G1975" t="s">
        <v>14</v>
      </c>
      <c r="H1975" t="s">
        <v>21</v>
      </c>
      <c r="I1975" t="s">
        <v>19</v>
      </c>
      <c r="J1975" t="s">
        <v>22</v>
      </c>
      <c r="K1975" cm="1">
        <f t="array" ref="K1975">MEDIAN(IF(jobs_in_data[job_title]=jobs_in_data[[#This Row],[job_title]],jobs_in_data[salary_in_usd]))</f>
        <v>182200</v>
      </c>
    </row>
    <row r="1976" spans="1:11" x14ac:dyDescent="0.25">
      <c r="A1976">
        <v>2022</v>
      </c>
      <c r="B1976" t="s">
        <v>30</v>
      </c>
      <c r="C1976" t="s">
        <v>27</v>
      </c>
      <c r="D1976" s="5">
        <v>90000</v>
      </c>
      <c r="E1976" t="s">
        <v>19</v>
      </c>
      <c r="F1976" t="s">
        <v>13</v>
      </c>
      <c r="G1976" t="s">
        <v>14</v>
      </c>
      <c r="H1976" t="s">
        <v>21</v>
      </c>
      <c r="I1976" t="s">
        <v>19</v>
      </c>
      <c r="J1976" t="s">
        <v>22</v>
      </c>
      <c r="K1976" cm="1">
        <f t="array" ref="K1976">MEDIAN(IF(jobs_in_data[job_title]=jobs_in_data[[#This Row],[job_title]],jobs_in_data[salary_in_usd]))</f>
        <v>182200</v>
      </c>
    </row>
    <row r="1977" spans="1:11" x14ac:dyDescent="0.25">
      <c r="A1977">
        <v>2022</v>
      </c>
      <c r="B1977" t="s">
        <v>26</v>
      </c>
      <c r="C1977" t="s">
        <v>27</v>
      </c>
      <c r="D1977" s="5">
        <v>150000</v>
      </c>
      <c r="E1977" t="s">
        <v>19</v>
      </c>
      <c r="F1977" t="s">
        <v>13</v>
      </c>
      <c r="G1977" t="s">
        <v>14</v>
      </c>
      <c r="H1977" t="s">
        <v>25</v>
      </c>
      <c r="I1977" t="s">
        <v>19</v>
      </c>
      <c r="J1977" t="s">
        <v>22</v>
      </c>
      <c r="K1977" cm="1">
        <f t="array" ref="K1977">MEDIAN(IF(jobs_in_data[job_title]=jobs_in_data[[#This Row],[job_title]],jobs_in_data[salary_in_usd]))</f>
        <v>138700</v>
      </c>
    </row>
    <row r="1978" spans="1:11" x14ac:dyDescent="0.25">
      <c r="A1978">
        <v>2022</v>
      </c>
      <c r="B1978" t="s">
        <v>26</v>
      </c>
      <c r="C1978" t="s">
        <v>27</v>
      </c>
      <c r="D1978" s="5">
        <v>100000</v>
      </c>
      <c r="E1978" t="s">
        <v>19</v>
      </c>
      <c r="F1978" t="s">
        <v>13</v>
      </c>
      <c r="G1978" t="s">
        <v>14</v>
      </c>
      <c r="H1978" t="s">
        <v>25</v>
      </c>
      <c r="I1978" t="s">
        <v>19</v>
      </c>
      <c r="J1978" t="s">
        <v>22</v>
      </c>
      <c r="K1978" cm="1">
        <f t="array" ref="K1978">MEDIAN(IF(jobs_in_data[job_title]=jobs_in_data[[#This Row],[job_title]],jobs_in_data[salary_in_usd]))</f>
        <v>138700</v>
      </c>
    </row>
    <row r="1979" spans="1:11" x14ac:dyDescent="0.25">
      <c r="A1979">
        <v>2022</v>
      </c>
      <c r="B1979" t="s">
        <v>30</v>
      </c>
      <c r="C1979" t="s">
        <v>27</v>
      </c>
      <c r="D1979" s="5">
        <v>230000</v>
      </c>
      <c r="E1979" t="s">
        <v>19</v>
      </c>
      <c r="F1979" t="s">
        <v>13</v>
      </c>
      <c r="G1979" t="s">
        <v>14</v>
      </c>
      <c r="H1979" t="s">
        <v>21</v>
      </c>
      <c r="I1979" t="s">
        <v>19</v>
      </c>
      <c r="J1979" t="s">
        <v>22</v>
      </c>
      <c r="K1979" cm="1">
        <f t="array" ref="K1979">MEDIAN(IF(jobs_in_data[job_title]=jobs_in_data[[#This Row],[job_title]],jobs_in_data[salary_in_usd]))</f>
        <v>182200</v>
      </c>
    </row>
    <row r="1980" spans="1:11" x14ac:dyDescent="0.25">
      <c r="A1980">
        <v>2022</v>
      </c>
      <c r="B1980" t="s">
        <v>30</v>
      </c>
      <c r="C1980" t="s">
        <v>27</v>
      </c>
      <c r="D1980" s="5">
        <v>150000</v>
      </c>
      <c r="E1980" t="s">
        <v>19</v>
      </c>
      <c r="F1980" t="s">
        <v>13</v>
      </c>
      <c r="G1980" t="s">
        <v>14</v>
      </c>
      <c r="H1980" t="s">
        <v>21</v>
      </c>
      <c r="I1980" t="s">
        <v>19</v>
      </c>
      <c r="J1980" t="s">
        <v>22</v>
      </c>
      <c r="K1980" cm="1">
        <f t="array" ref="K1980">MEDIAN(IF(jobs_in_data[job_title]=jobs_in_data[[#This Row],[job_title]],jobs_in_data[salary_in_usd]))</f>
        <v>182200</v>
      </c>
    </row>
    <row r="1981" spans="1:11" x14ac:dyDescent="0.25">
      <c r="A1981">
        <v>2022</v>
      </c>
      <c r="B1981" t="s">
        <v>26</v>
      </c>
      <c r="C1981" t="s">
        <v>27</v>
      </c>
      <c r="D1981" s="5">
        <v>130000</v>
      </c>
      <c r="E1981" t="s">
        <v>19</v>
      </c>
      <c r="F1981" t="s">
        <v>13</v>
      </c>
      <c r="G1981" t="s">
        <v>14</v>
      </c>
      <c r="H1981" t="s">
        <v>25</v>
      </c>
      <c r="I1981" t="s">
        <v>19</v>
      </c>
      <c r="J1981" t="s">
        <v>22</v>
      </c>
      <c r="K1981" cm="1">
        <f t="array" ref="K1981">MEDIAN(IF(jobs_in_data[job_title]=jobs_in_data[[#This Row],[job_title]],jobs_in_data[salary_in_usd]))</f>
        <v>138700</v>
      </c>
    </row>
    <row r="1982" spans="1:11" x14ac:dyDescent="0.25">
      <c r="A1982">
        <v>2022</v>
      </c>
      <c r="B1982" t="s">
        <v>26</v>
      </c>
      <c r="C1982" t="s">
        <v>27</v>
      </c>
      <c r="D1982" s="5">
        <v>100000</v>
      </c>
      <c r="E1982" t="s">
        <v>19</v>
      </c>
      <c r="F1982" t="s">
        <v>13</v>
      </c>
      <c r="G1982" t="s">
        <v>14</v>
      </c>
      <c r="H1982" t="s">
        <v>25</v>
      </c>
      <c r="I1982" t="s">
        <v>19</v>
      </c>
      <c r="J1982" t="s">
        <v>22</v>
      </c>
      <c r="K1982" cm="1">
        <f t="array" ref="K1982">MEDIAN(IF(jobs_in_data[job_title]=jobs_in_data[[#This Row],[job_title]],jobs_in_data[salary_in_usd]))</f>
        <v>138700</v>
      </c>
    </row>
    <row r="1983" spans="1:11" x14ac:dyDescent="0.25">
      <c r="A1983">
        <v>2022</v>
      </c>
      <c r="B1983" t="s">
        <v>23</v>
      </c>
      <c r="C1983" t="s">
        <v>24</v>
      </c>
      <c r="D1983" s="5">
        <v>180000</v>
      </c>
      <c r="E1983" t="s">
        <v>19</v>
      </c>
      <c r="F1983" t="s">
        <v>13</v>
      </c>
      <c r="G1983" t="s">
        <v>14</v>
      </c>
      <c r="H1983" t="s">
        <v>21</v>
      </c>
      <c r="I1983" t="s">
        <v>19</v>
      </c>
      <c r="J1983" t="s">
        <v>22</v>
      </c>
      <c r="K1983" cm="1">
        <f t="array" ref="K1983">MEDIAN(IF(jobs_in_data[job_title]=jobs_in_data[[#This Row],[job_title]],jobs_in_data[salary_in_usd]))</f>
        <v>154800</v>
      </c>
    </row>
    <row r="1984" spans="1:11" x14ac:dyDescent="0.25">
      <c r="A1984">
        <v>2022</v>
      </c>
      <c r="B1984" t="s">
        <v>23</v>
      </c>
      <c r="C1984" t="s">
        <v>24</v>
      </c>
      <c r="D1984" s="5">
        <v>120000</v>
      </c>
      <c r="E1984" t="s">
        <v>19</v>
      </c>
      <c r="F1984" t="s">
        <v>13</v>
      </c>
      <c r="G1984" t="s">
        <v>14</v>
      </c>
      <c r="H1984" t="s">
        <v>21</v>
      </c>
      <c r="I1984" t="s">
        <v>19</v>
      </c>
      <c r="J1984" t="s">
        <v>22</v>
      </c>
      <c r="K1984" cm="1">
        <f t="array" ref="K1984">MEDIAN(IF(jobs_in_data[job_title]=jobs_in_data[[#This Row],[job_title]],jobs_in_data[salary_in_usd]))</f>
        <v>154800</v>
      </c>
    </row>
    <row r="1985" spans="1:11" x14ac:dyDescent="0.25">
      <c r="A1985">
        <v>2022</v>
      </c>
      <c r="B1985" t="s">
        <v>23</v>
      </c>
      <c r="C1985" t="s">
        <v>24</v>
      </c>
      <c r="D1985" s="5">
        <v>63040</v>
      </c>
      <c r="E1985" t="s">
        <v>63</v>
      </c>
      <c r="F1985" t="s">
        <v>13</v>
      </c>
      <c r="G1985" t="s">
        <v>14</v>
      </c>
      <c r="H1985" t="s">
        <v>25</v>
      </c>
      <c r="I1985" t="s">
        <v>63</v>
      </c>
      <c r="J1985" t="s">
        <v>22</v>
      </c>
      <c r="K1985" cm="1">
        <f t="array" ref="K1985">MEDIAN(IF(jobs_in_data[job_title]=jobs_in_data[[#This Row],[job_title]],jobs_in_data[salary_in_usd]))</f>
        <v>154800</v>
      </c>
    </row>
    <row r="1986" spans="1:11" x14ac:dyDescent="0.25">
      <c r="A1986">
        <v>2022</v>
      </c>
      <c r="B1986" t="s">
        <v>23</v>
      </c>
      <c r="C1986" t="s">
        <v>24</v>
      </c>
      <c r="D1986" s="5">
        <v>52533</v>
      </c>
      <c r="E1986" t="s">
        <v>63</v>
      </c>
      <c r="F1986" t="s">
        <v>13</v>
      </c>
      <c r="G1986" t="s">
        <v>14</v>
      </c>
      <c r="H1986" t="s">
        <v>25</v>
      </c>
      <c r="I1986" t="s">
        <v>63</v>
      </c>
      <c r="J1986" t="s">
        <v>22</v>
      </c>
      <c r="K1986" cm="1">
        <f t="array" ref="K1986">MEDIAN(IF(jobs_in_data[job_title]=jobs_in_data[[#This Row],[job_title]],jobs_in_data[salary_in_usd]))</f>
        <v>154800</v>
      </c>
    </row>
    <row r="1987" spans="1:11" x14ac:dyDescent="0.25">
      <c r="A1987">
        <v>2022</v>
      </c>
      <c r="B1987" t="s">
        <v>49</v>
      </c>
      <c r="C1987" t="s">
        <v>27</v>
      </c>
      <c r="D1987" s="5">
        <v>165000</v>
      </c>
      <c r="E1987" t="s">
        <v>19</v>
      </c>
      <c r="F1987" t="s">
        <v>13</v>
      </c>
      <c r="G1987" t="s">
        <v>14</v>
      </c>
      <c r="H1987" t="s">
        <v>21</v>
      </c>
      <c r="I1987" t="s">
        <v>19</v>
      </c>
      <c r="J1987" t="s">
        <v>22</v>
      </c>
      <c r="K1987" cm="1">
        <f t="array" ref="K1987">MEDIAN(IF(jobs_in_data[job_title]=jobs_in_data[[#This Row],[job_title]],jobs_in_data[salary_in_usd]))</f>
        <v>170000</v>
      </c>
    </row>
    <row r="1988" spans="1:11" x14ac:dyDescent="0.25">
      <c r="A1988">
        <v>2022</v>
      </c>
      <c r="B1988" t="s">
        <v>49</v>
      </c>
      <c r="C1988" t="s">
        <v>27</v>
      </c>
      <c r="D1988" s="5">
        <v>135000</v>
      </c>
      <c r="E1988" t="s">
        <v>19</v>
      </c>
      <c r="F1988" t="s">
        <v>13</v>
      </c>
      <c r="G1988" t="s">
        <v>14</v>
      </c>
      <c r="H1988" t="s">
        <v>21</v>
      </c>
      <c r="I1988" t="s">
        <v>19</v>
      </c>
      <c r="J1988" t="s">
        <v>22</v>
      </c>
      <c r="K1988" cm="1">
        <f t="array" ref="K1988">MEDIAN(IF(jobs_in_data[job_title]=jobs_in_data[[#This Row],[job_title]],jobs_in_data[salary_in_usd]))</f>
        <v>170000</v>
      </c>
    </row>
    <row r="1989" spans="1:11" x14ac:dyDescent="0.25">
      <c r="A1989">
        <v>2022</v>
      </c>
      <c r="B1989" t="s">
        <v>23</v>
      </c>
      <c r="C1989" t="s">
        <v>24</v>
      </c>
      <c r="D1989" s="5">
        <v>120000</v>
      </c>
      <c r="E1989" t="s">
        <v>19</v>
      </c>
      <c r="F1989" t="s">
        <v>13</v>
      </c>
      <c r="G1989" t="s">
        <v>14</v>
      </c>
      <c r="H1989" t="s">
        <v>25</v>
      </c>
      <c r="I1989" t="s">
        <v>19</v>
      </c>
      <c r="J1989" t="s">
        <v>22</v>
      </c>
      <c r="K1989" cm="1">
        <f t="array" ref="K1989">MEDIAN(IF(jobs_in_data[job_title]=jobs_in_data[[#This Row],[job_title]],jobs_in_data[salary_in_usd]))</f>
        <v>154800</v>
      </c>
    </row>
    <row r="1990" spans="1:11" x14ac:dyDescent="0.25">
      <c r="A1990">
        <v>2022</v>
      </c>
      <c r="B1990" t="s">
        <v>28</v>
      </c>
      <c r="C1990" t="s">
        <v>11</v>
      </c>
      <c r="D1990" s="5">
        <v>110446</v>
      </c>
      <c r="E1990" t="s">
        <v>83</v>
      </c>
      <c r="F1990" t="s">
        <v>13</v>
      </c>
      <c r="G1990" t="s">
        <v>14</v>
      </c>
      <c r="H1990" t="s">
        <v>21</v>
      </c>
      <c r="I1990" t="s">
        <v>83</v>
      </c>
      <c r="J1990" t="s">
        <v>22</v>
      </c>
      <c r="K1990" cm="1">
        <f t="array" ref="K1990">MEDIAN(IF(jobs_in_data[job_title]=jobs_in_data[[#This Row],[job_title]],jobs_in_data[salary_in_usd]))</f>
        <v>140000</v>
      </c>
    </row>
    <row r="1991" spans="1:11" x14ac:dyDescent="0.25">
      <c r="A1991">
        <v>2022</v>
      </c>
      <c r="B1991" t="s">
        <v>28</v>
      </c>
      <c r="C1991" t="s">
        <v>11</v>
      </c>
      <c r="D1991" s="5">
        <v>79178</v>
      </c>
      <c r="E1991" t="s">
        <v>83</v>
      </c>
      <c r="F1991" t="s">
        <v>13</v>
      </c>
      <c r="G1991" t="s">
        <v>14</v>
      </c>
      <c r="H1991" t="s">
        <v>21</v>
      </c>
      <c r="I1991" t="s">
        <v>83</v>
      </c>
      <c r="J1991" t="s">
        <v>22</v>
      </c>
      <c r="K1991" cm="1">
        <f t="array" ref="K1991">MEDIAN(IF(jobs_in_data[job_title]=jobs_in_data[[#This Row],[job_title]],jobs_in_data[salary_in_usd]))</f>
        <v>140000</v>
      </c>
    </row>
    <row r="1992" spans="1:11" x14ac:dyDescent="0.25">
      <c r="A1992">
        <v>2022</v>
      </c>
      <c r="B1992" t="s">
        <v>60</v>
      </c>
      <c r="C1992" t="s">
        <v>24</v>
      </c>
      <c r="D1992" s="5">
        <v>70186</v>
      </c>
      <c r="E1992" t="s">
        <v>31</v>
      </c>
      <c r="F1992" t="s">
        <v>13</v>
      </c>
      <c r="G1992" t="s">
        <v>14</v>
      </c>
      <c r="H1992" t="s">
        <v>21</v>
      </c>
      <c r="I1992" t="s">
        <v>31</v>
      </c>
      <c r="J1992" t="s">
        <v>22</v>
      </c>
      <c r="K1992" cm="1">
        <f t="array" ref="K1992">MEDIAN(IF(jobs_in_data[job_title]=jobs_in_data[[#This Row],[job_title]],jobs_in_data[salary_in_usd]))</f>
        <v>110325</v>
      </c>
    </row>
    <row r="1993" spans="1:11" x14ac:dyDescent="0.25">
      <c r="A1993">
        <v>2022</v>
      </c>
      <c r="B1993" t="s">
        <v>60</v>
      </c>
      <c r="C1993" t="s">
        <v>24</v>
      </c>
      <c r="D1993" s="5">
        <v>51716</v>
      </c>
      <c r="E1993" t="s">
        <v>31</v>
      </c>
      <c r="F1993" t="s">
        <v>13</v>
      </c>
      <c r="G1993" t="s">
        <v>14</v>
      </c>
      <c r="H1993" t="s">
        <v>21</v>
      </c>
      <c r="I1993" t="s">
        <v>31</v>
      </c>
      <c r="J1993" t="s">
        <v>22</v>
      </c>
      <c r="K1993" cm="1">
        <f t="array" ref="K1993">MEDIAN(IF(jobs_in_data[job_title]=jobs_in_data[[#This Row],[job_title]],jobs_in_data[salary_in_usd]))</f>
        <v>110325</v>
      </c>
    </row>
    <row r="1994" spans="1:11" x14ac:dyDescent="0.25">
      <c r="A1994">
        <v>2020</v>
      </c>
      <c r="B1994" t="s">
        <v>99</v>
      </c>
      <c r="C1994" t="s">
        <v>33</v>
      </c>
      <c r="D1994" s="5">
        <v>95000</v>
      </c>
      <c r="E1994" t="s">
        <v>19</v>
      </c>
      <c r="F1994" t="s">
        <v>13</v>
      </c>
      <c r="G1994" t="s">
        <v>14</v>
      </c>
      <c r="H1994" t="s">
        <v>21</v>
      </c>
      <c r="I1994" t="s">
        <v>19</v>
      </c>
      <c r="J1994" t="s">
        <v>22</v>
      </c>
      <c r="K1994" cm="1">
        <f t="array" ref="K1994">MEDIAN(IF(jobs_in_data[job_title]=jobs_in_data[[#This Row],[job_title]],jobs_in_data[salary_in_usd]))</f>
        <v>73566.5</v>
      </c>
    </row>
    <row r="1995" spans="1:11" x14ac:dyDescent="0.25">
      <c r="A1995">
        <v>2022</v>
      </c>
      <c r="B1995" t="s">
        <v>32</v>
      </c>
      <c r="C1995" t="s">
        <v>33</v>
      </c>
      <c r="D1995" s="5">
        <v>150000</v>
      </c>
      <c r="E1995" t="s">
        <v>19</v>
      </c>
      <c r="F1995" t="s">
        <v>13</v>
      </c>
      <c r="G1995" t="s">
        <v>14</v>
      </c>
      <c r="H1995" t="s">
        <v>21</v>
      </c>
      <c r="I1995" t="s">
        <v>19</v>
      </c>
      <c r="J1995" t="s">
        <v>22</v>
      </c>
      <c r="K1995" cm="1">
        <f t="array" ref="K1995">MEDIAN(IF(jobs_in_data[job_title]=jobs_in_data[[#This Row],[job_title]],jobs_in_data[salary_in_usd]))</f>
        <v>105320</v>
      </c>
    </row>
    <row r="1996" spans="1:11" x14ac:dyDescent="0.25">
      <c r="A1996">
        <v>2022</v>
      </c>
      <c r="B1996" t="s">
        <v>32</v>
      </c>
      <c r="C1996" t="s">
        <v>33</v>
      </c>
      <c r="D1996" s="5">
        <v>100000</v>
      </c>
      <c r="E1996" t="s">
        <v>19</v>
      </c>
      <c r="F1996" t="s">
        <v>13</v>
      </c>
      <c r="G1996" t="s">
        <v>14</v>
      </c>
      <c r="H1996" t="s">
        <v>21</v>
      </c>
      <c r="I1996" t="s">
        <v>19</v>
      </c>
      <c r="J1996" t="s">
        <v>22</v>
      </c>
      <c r="K1996" cm="1">
        <f t="array" ref="K1996">MEDIAN(IF(jobs_in_data[job_title]=jobs_in_data[[#This Row],[job_title]],jobs_in_data[salary_in_usd]))</f>
        <v>105320</v>
      </c>
    </row>
    <row r="1997" spans="1:11" x14ac:dyDescent="0.25">
      <c r="A1997">
        <v>2022</v>
      </c>
      <c r="B1997" t="s">
        <v>28</v>
      </c>
      <c r="C1997" t="s">
        <v>11</v>
      </c>
      <c r="D1997" s="5">
        <v>160000</v>
      </c>
      <c r="E1997" t="s">
        <v>19</v>
      </c>
      <c r="F1997" t="s">
        <v>13</v>
      </c>
      <c r="G1997" t="s">
        <v>14</v>
      </c>
      <c r="H1997" t="s">
        <v>25</v>
      </c>
      <c r="I1997" t="s">
        <v>19</v>
      </c>
      <c r="J1997" t="s">
        <v>22</v>
      </c>
      <c r="K1997" cm="1">
        <f t="array" ref="K1997">MEDIAN(IF(jobs_in_data[job_title]=jobs_in_data[[#This Row],[job_title]],jobs_in_data[salary_in_usd]))</f>
        <v>140000</v>
      </c>
    </row>
    <row r="1998" spans="1:11" x14ac:dyDescent="0.25">
      <c r="A1998">
        <v>2022</v>
      </c>
      <c r="B1998" t="s">
        <v>28</v>
      </c>
      <c r="C1998" t="s">
        <v>11</v>
      </c>
      <c r="D1998" s="5">
        <v>75000</v>
      </c>
      <c r="E1998" t="s">
        <v>19</v>
      </c>
      <c r="F1998" t="s">
        <v>13</v>
      </c>
      <c r="G1998" t="s">
        <v>14</v>
      </c>
      <c r="H1998" t="s">
        <v>25</v>
      </c>
      <c r="I1998" t="s">
        <v>19</v>
      </c>
      <c r="J1998" t="s">
        <v>22</v>
      </c>
      <c r="K1998" cm="1">
        <f t="array" ref="K1998">MEDIAN(IF(jobs_in_data[job_title]=jobs_in_data[[#This Row],[job_title]],jobs_in_data[salary_in_usd]))</f>
        <v>140000</v>
      </c>
    </row>
    <row r="1999" spans="1:11" x14ac:dyDescent="0.25">
      <c r="A1999">
        <v>2022</v>
      </c>
      <c r="B1999" t="s">
        <v>23</v>
      </c>
      <c r="C1999" t="s">
        <v>24</v>
      </c>
      <c r="D1999" s="5">
        <v>64090</v>
      </c>
      <c r="E1999" t="s">
        <v>12</v>
      </c>
      <c r="F1999" t="s">
        <v>13</v>
      </c>
      <c r="G1999" t="s">
        <v>14</v>
      </c>
      <c r="H1999" t="s">
        <v>21</v>
      </c>
      <c r="I1999" t="s">
        <v>12</v>
      </c>
      <c r="J1999" t="s">
        <v>22</v>
      </c>
      <c r="K1999" cm="1">
        <f t="array" ref="K1999">MEDIAN(IF(jobs_in_data[job_title]=jobs_in_data[[#This Row],[job_title]],jobs_in_data[salary_in_usd]))</f>
        <v>154800</v>
      </c>
    </row>
    <row r="2000" spans="1:11" x14ac:dyDescent="0.25">
      <c r="A2000">
        <v>2022</v>
      </c>
      <c r="B2000" t="s">
        <v>23</v>
      </c>
      <c r="C2000" t="s">
        <v>24</v>
      </c>
      <c r="D2000" s="5">
        <v>60938</v>
      </c>
      <c r="E2000" t="s">
        <v>12</v>
      </c>
      <c r="F2000" t="s">
        <v>13</v>
      </c>
      <c r="G2000" t="s">
        <v>14</v>
      </c>
      <c r="H2000" t="s">
        <v>21</v>
      </c>
      <c r="I2000" t="s">
        <v>12</v>
      </c>
      <c r="J2000" t="s">
        <v>22</v>
      </c>
      <c r="K2000" cm="1">
        <f t="array" ref="K2000">MEDIAN(IF(jobs_in_data[job_title]=jobs_in_data[[#This Row],[job_title]],jobs_in_data[salary_in_usd]))</f>
        <v>154800</v>
      </c>
    </row>
    <row r="2001" spans="1:11" x14ac:dyDescent="0.25">
      <c r="A2001">
        <v>2022</v>
      </c>
      <c r="B2001" t="s">
        <v>23</v>
      </c>
      <c r="C2001" t="s">
        <v>24</v>
      </c>
      <c r="D2001" s="5">
        <v>130000</v>
      </c>
      <c r="E2001" t="s">
        <v>19</v>
      </c>
      <c r="F2001" t="s">
        <v>13</v>
      </c>
      <c r="G2001" t="s">
        <v>14</v>
      </c>
      <c r="H2001" t="s">
        <v>25</v>
      </c>
      <c r="I2001" t="s">
        <v>19</v>
      </c>
      <c r="J2001" t="s">
        <v>22</v>
      </c>
      <c r="K2001" cm="1">
        <f t="array" ref="K2001">MEDIAN(IF(jobs_in_data[job_title]=jobs_in_data[[#This Row],[job_title]],jobs_in_data[salary_in_usd]))</f>
        <v>154800</v>
      </c>
    </row>
    <row r="2002" spans="1:11" x14ac:dyDescent="0.25">
      <c r="A2002">
        <v>2022</v>
      </c>
      <c r="B2002" t="s">
        <v>23</v>
      </c>
      <c r="C2002" t="s">
        <v>24</v>
      </c>
      <c r="D2002" s="5">
        <v>90000</v>
      </c>
      <c r="E2002" t="s">
        <v>19</v>
      </c>
      <c r="F2002" t="s">
        <v>13</v>
      </c>
      <c r="G2002" t="s">
        <v>14</v>
      </c>
      <c r="H2002" t="s">
        <v>25</v>
      </c>
      <c r="I2002" t="s">
        <v>19</v>
      </c>
      <c r="J2002" t="s">
        <v>22</v>
      </c>
      <c r="K2002" cm="1">
        <f t="array" ref="K2002">MEDIAN(IF(jobs_in_data[job_title]=jobs_in_data[[#This Row],[job_title]],jobs_in_data[salary_in_usd]))</f>
        <v>154800</v>
      </c>
    </row>
    <row r="2003" spans="1:11" x14ac:dyDescent="0.25">
      <c r="A2003">
        <v>2022</v>
      </c>
      <c r="B2003" t="s">
        <v>32</v>
      </c>
      <c r="C2003" t="s">
        <v>33</v>
      </c>
      <c r="D2003" s="5">
        <v>165000</v>
      </c>
      <c r="E2003" t="s">
        <v>19</v>
      </c>
      <c r="F2003" t="s">
        <v>13</v>
      </c>
      <c r="G2003" t="s">
        <v>14</v>
      </c>
      <c r="H2003" t="s">
        <v>21</v>
      </c>
      <c r="I2003" t="s">
        <v>19</v>
      </c>
      <c r="J2003" t="s">
        <v>22</v>
      </c>
      <c r="K2003" cm="1">
        <f t="array" ref="K2003">MEDIAN(IF(jobs_in_data[job_title]=jobs_in_data[[#This Row],[job_title]],jobs_in_data[salary_in_usd]))</f>
        <v>105320</v>
      </c>
    </row>
    <row r="2004" spans="1:11" x14ac:dyDescent="0.25">
      <c r="A2004">
        <v>2022</v>
      </c>
      <c r="B2004" t="s">
        <v>32</v>
      </c>
      <c r="C2004" t="s">
        <v>33</v>
      </c>
      <c r="D2004" s="5">
        <v>124000</v>
      </c>
      <c r="E2004" t="s">
        <v>19</v>
      </c>
      <c r="F2004" t="s">
        <v>13</v>
      </c>
      <c r="G2004" t="s">
        <v>14</v>
      </c>
      <c r="H2004" t="s">
        <v>21</v>
      </c>
      <c r="I2004" t="s">
        <v>19</v>
      </c>
      <c r="J2004" t="s">
        <v>22</v>
      </c>
      <c r="K2004" cm="1">
        <f t="array" ref="K2004">MEDIAN(IF(jobs_in_data[job_title]=jobs_in_data[[#This Row],[job_title]],jobs_in_data[salary_in_usd]))</f>
        <v>105320</v>
      </c>
    </row>
    <row r="2005" spans="1:11" x14ac:dyDescent="0.25">
      <c r="A2005">
        <v>2022</v>
      </c>
      <c r="B2005" t="s">
        <v>26</v>
      </c>
      <c r="C2005" t="s">
        <v>27</v>
      </c>
      <c r="D2005" s="5">
        <v>105236</v>
      </c>
      <c r="E2005" t="s">
        <v>44</v>
      </c>
      <c r="F2005" t="s">
        <v>13</v>
      </c>
      <c r="G2005" t="s">
        <v>14</v>
      </c>
      <c r="H2005" t="s">
        <v>15</v>
      </c>
      <c r="I2005" t="s">
        <v>44</v>
      </c>
      <c r="J2005" t="s">
        <v>16</v>
      </c>
      <c r="K2005" cm="1">
        <f t="array" ref="K2005">MEDIAN(IF(jobs_in_data[job_title]=jobs_in_data[[#This Row],[job_title]],jobs_in_data[salary_in_usd]))</f>
        <v>138700</v>
      </c>
    </row>
    <row r="2006" spans="1:11" x14ac:dyDescent="0.25">
      <c r="A2006">
        <v>2022</v>
      </c>
      <c r="B2006" t="s">
        <v>32</v>
      </c>
      <c r="C2006" t="s">
        <v>33</v>
      </c>
      <c r="D2006" s="5">
        <v>160000</v>
      </c>
      <c r="E2006" t="s">
        <v>19</v>
      </c>
      <c r="F2006" t="s">
        <v>13</v>
      </c>
      <c r="G2006" t="s">
        <v>14</v>
      </c>
      <c r="H2006" t="s">
        <v>21</v>
      </c>
      <c r="I2006" t="s">
        <v>19</v>
      </c>
      <c r="J2006" t="s">
        <v>22</v>
      </c>
      <c r="K2006" cm="1">
        <f t="array" ref="K2006">MEDIAN(IF(jobs_in_data[job_title]=jobs_in_data[[#This Row],[job_title]],jobs_in_data[salary_in_usd]))</f>
        <v>105320</v>
      </c>
    </row>
    <row r="2007" spans="1:11" x14ac:dyDescent="0.25">
      <c r="A2007">
        <v>2022</v>
      </c>
      <c r="B2007" t="s">
        <v>32</v>
      </c>
      <c r="C2007" t="s">
        <v>33</v>
      </c>
      <c r="D2007" s="5">
        <v>109000</v>
      </c>
      <c r="E2007" t="s">
        <v>19</v>
      </c>
      <c r="F2007" t="s">
        <v>13</v>
      </c>
      <c r="G2007" t="s">
        <v>14</v>
      </c>
      <c r="H2007" t="s">
        <v>21</v>
      </c>
      <c r="I2007" t="s">
        <v>19</v>
      </c>
      <c r="J2007" t="s">
        <v>22</v>
      </c>
      <c r="K2007" cm="1">
        <f t="array" ref="K2007">MEDIAN(IF(jobs_in_data[job_title]=jobs_in_data[[#This Row],[job_title]],jobs_in_data[salary_in_usd]))</f>
        <v>105320</v>
      </c>
    </row>
    <row r="2008" spans="1:11" x14ac:dyDescent="0.25">
      <c r="A2008">
        <v>2022</v>
      </c>
      <c r="B2008" t="s">
        <v>32</v>
      </c>
      <c r="C2008" t="s">
        <v>33</v>
      </c>
      <c r="D2008" s="5">
        <v>206000</v>
      </c>
      <c r="E2008" t="s">
        <v>19</v>
      </c>
      <c r="F2008" t="s">
        <v>13</v>
      </c>
      <c r="G2008" t="s">
        <v>14</v>
      </c>
      <c r="H2008" t="s">
        <v>21</v>
      </c>
      <c r="I2008" t="s">
        <v>19</v>
      </c>
      <c r="J2008" t="s">
        <v>22</v>
      </c>
      <c r="K2008" cm="1">
        <f t="array" ref="K2008">MEDIAN(IF(jobs_in_data[job_title]=jobs_in_data[[#This Row],[job_title]],jobs_in_data[salary_in_usd]))</f>
        <v>105320</v>
      </c>
    </row>
    <row r="2009" spans="1:11" x14ac:dyDescent="0.25">
      <c r="A2009">
        <v>2022</v>
      </c>
      <c r="B2009" t="s">
        <v>32</v>
      </c>
      <c r="C2009" t="s">
        <v>33</v>
      </c>
      <c r="D2009" s="5">
        <v>160000</v>
      </c>
      <c r="E2009" t="s">
        <v>19</v>
      </c>
      <c r="F2009" t="s">
        <v>13</v>
      </c>
      <c r="G2009" t="s">
        <v>14</v>
      </c>
      <c r="H2009" t="s">
        <v>21</v>
      </c>
      <c r="I2009" t="s">
        <v>19</v>
      </c>
      <c r="J2009" t="s">
        <v>22</v>
      </c>
      <c r="K2009" cm="1">
        <f t="array" ref="K2009">MEDIAN(IF(jobs_in_data[job_title]=jobs_in_data[[#This Row],[job_title]],jobs_in_data[salary_in_usd]))</f>
        <v>105320</v>
      </c>
    </row>
    <row r="2010" spans="1:11" x14ac:dyDescent="0.25">
      <c r="A2010">
        <v>2022</v>
      </c>
      <c r="B2010" t="s">
        <v>32</v>
      </c>
      <c r="C2010" t="s">
        <v>33</v>
      </c>
      <c r="D2010" s="5">
        <v>150000</v>
      </c>
      <c r="E2010" t="s">
        <v>19</v>
      </c>
      <c r="F2010" t="s">
        <v>13</v>
      </c>
      <c r="G2010" t="s">
        <v>14</v>
      </c>
      <c r="H2010" t="s">
        <v>21</v>
      </c>
      <c r="I2010" t="s">
        <v>19</v>
      </c>
      <c r="J2010" t="s">
        <v>22</v>
      </c>
      <c r="K2010" cm="1">
        <f t="array" ref="K2010">MEDIAN(IF(jobs_in_data[job_title]=jobs_in_data[[#This Row],[job_title]],jobs_in_data[salary_in_usd]))</f>
        <v>105320</v>
      </c>
    </row>
    <row r="2011" spans="1:11" x14ac:dyDescent="0.25">
      <c r="A2011">
        <v>2022</v>
      </c>
      <c r="B2011" t="s">
        <v>32</v>
      </c>
      <c r="C2011" t="s">
        <v>33</v>
      </c>
      <c r="D2011" s="5">
        <v>100000</v>
      </c>
      <c r="E2011" t="s">
        <v>19</v>
      </c>
      <c r="F2011" t="s">
        <v>13</v>
      </c>
      <c r="G2011" t="s">
        <v>14</v>
      </c>
      <c r="H2011" t="s">
        <v>21</v>
      </c>
      <c r="I2011" t="s">
        <v>19</v>
      </c>
      <c r="J2011" t="s">
        <v>22</v>
      </c>
      <c r="K2011" cm="1">
        <f t="array" ref="K2011">MEDIAN(IF(jobs_in_data[job_title]=jobs_in_data[[#This Row],[job_title]],jobs_in_data[salary_in_usd]))</f>
        <v>105320</v>
      </c>
    </row>
    <row r="2012" spans="1:11" x14ac:dyDescent="0.25">
      <c r="A2012">
        <v>2022</v>
      </c>
      <c r="B2012" t="s">
        <v>28</v>
      </c>
      <c r="C2012" t="s">
        <v>11</v>
      </c>
      <c r="D2012" s="5">
        <v>120000</v>
      </c>
      <c r="E2012" t="s">
        <v>19</v>
      </c>
      <c r="F2012" t="s">
        <v>13</v>
      </c>
      <c r="G2012" t="s">
        <v>14</v>
      </c>
      <c r="H2012" t="s">
        <v>21</v>
      </c>
      <c r="I2012" t="s">
        <v>19</v>
      </c>
      <c r="J2012" t="s">
        <v>22</v>
      </c>
      <c r="K2012" cm="1">
        <f t="array" ref="K2012">MEDIAN(IF(jobs_in_data[job_title]=jobs_in_data[[#This Row],[job_title]],jobs_in_data[salary_in_usd]))</f>
        <v>140000</v>
      </c>
    </row>
    <row r="2013" spans="1:11" x14ac:dyDescent="0.25">
      <c r="A2013">
        <v>2022</v>
      </c>
      <c r="B2013" t="s">
        <v>28</v>
      </c>
      <c r="C2013" t="s">
        <v>11</v>
      </c>
      <c r="D2013" s="5">
        <v>95000</v>
      </c>
      <c r="E2013" t="s">
        <v>19</v>
      </c>
      <c r="F2013" t="s">
        <v>13</v>
      </c>
      <c r="G2013" t="s">
        <v>14</v>
      </c>
      <c r="H2013" t="s">
        <v>21</v>
      </c>
      <c r="I2013" t="s">
        <v>19</v>
      </c>
      <c r="J2013" t="s">
        <v>22</v>
      </c>
      <c r="K2013" cm="1">
        <f t="array" ref="K2013">MEDIAN(IF(jobs_in_data[job_title]=jobs_in_data[[#This Row],[job_title]],jobs_in_data[salary_in_usd]))</f>
        <v>140000</v>
      </c>
    </row>
    <row r="2014" spans="1:11" x14ac:dyDescent="0.25">
      <c r="A2014">
        <v>2022</v>
      </c>
      <c r="B2014" t="s">
        <v>32</v>
      </c>
      <c r="C2014" t="s">
        <v>33</v>
      </c>
      <c r="D2014" s="5">
        <v>80000</v>
      </c>
      <c r="E2014" t="s">
        <v>19</v>
      </c>
      <c r="F2014" t="s">
        <v>13</v>
      </c>
      <c r="G2014" t="s">
        <v>14</v>
      </c>
      <c r="H2014" t="s">
        <v>25</v>
      </c>
      <c r="I2014" t="s">
        <v>19</v>
      </c>
      <c r="J2014" t="s">
        <v>16</v>
      </c>
      <c r="K2014" cm="1">
        <f t="array" ref="K2014">MEDIAN(IF(jobs_in_data[job_title]=jobs_in_data[[#This Row],[job_title]],jobs_in_data[salary_in_usd]))</f>
        <v>105320</v>
      </c>
    </row>
    <row r="2015" spans="1:11" x14ac:dyDescent="0.25">
      <c r="A2015">
        <v>2022</v>
      </c>
      <c r="B2015" t="s">
        <v>118</v>
      </c>
      <c r="C2015" t="s">
        <v>36</v>
      </c>
      <c r="D2015" s="5">
        <v>155000</v>
      </c>
      <c r="E2015" t="s">
        <v>19</v>
      </c>
      <c r="F2015" t="s">
        <v>13</v>
      </c>
      <c r="G2015" t="s">
        <v>14</v>
      </c>
      <c r="H2015" t="s">
        <v>21</v>
      </c>
      <c r="I2015" t="s">
        <v>19</v>
      </c>
      <c r="J2015" t="s">
        <v>22</v>
      </c>
      <c r="K2015" cm="1">
        <f t="array" ref="K2015">MEDIAN(IF(jobs_in_data[job_title]=jobs_in_data[[#This Row],[job_title]],jobs_in_data[salary_in_usd]))</f>
        <v>140000</v>
      </c>
    </row>
    <row r="2016" spans="1:11" x14ac:dyDescent="0.25">
      <c r="A2016">
        <v>2022</v>
      </c>
      <c r="B2016" t="s">
        <v>118</v>
      </c>
      <c r="C2016" t="s">
        <v>36</v>
      </c>
      <c r="D2016" s="5">
        <v>140000</v>
      </c>
      <c r="E2016" t="s">
        <v>19</v>
      </c>
      <c r="F2016" t="s">
        <v>13</v>
      </c>
      <c r="G2016" t="s">
        <v>14</v>
      </c>
      <c r="H2016" t="s">
        <v>21</v>
      </c>
      <c r="I2016" t="s">
        <v>19</v>
      </c>
      <c r="J2016" t="s">
        <v>22</v>
      </c>
      <c r="K2016" cm="1">
        <f t="array" ref="K2016">MEDIAN(IF(jobs_in_data[job_title]=jobs_in_data[[#This Row],[job_title]],jobs_in_data[salary_in_usd]))</f>
        <v>140000</v>
      </c>
    </row>
    <row r="2017" spans="1:11" x14ac:dyDescent="0.25">
      <c r="A2017">
        <v>2022</v>
      </c>
      <c r="B2017" t="s">
        <v>23</v>
      </c>
      <c r="C2017" t="s">
        <v>24</v>
      </c>
      <c r="D2017" s="5">
        <v>180000</v>
      </c>
      <c r="E2017" t="s">
        <v>19</v>
      </c>
      <c r="F2017" t="s">
        <v>13</v>
      </c>
      <c r="G2017" t="s">
        <v>14</v>
      </c>
      <c r="H2017" t="s">
        <v>21</v>
      </c>
      <c r="I2017" t="s">
        <v>19</v>
      </c>
      <c r="J2017" t="s">
        <v>22</v>
      </c>
      <c r="K2017" cm="1">
        <f t="array" ref="K2017">MEDIAN(IF(jobs_in_data[job_title]=jobs_in_data[[#This Row],[job_title]],jobs_in_data[salary_in_usd]))</f>
        <v>154800</v>
      </c>
    </row>
    <row r="2018" spans="1:11" x14ac:dyDescent="0.25">
      <c r="A2018">
        <v>2022</v>
      </c>
      <c r="B2018" t="s">
        <v>23</v>
      </c>
      <c r="C2018" t="s">
        <v>24</v>
      </c>
      <c r="D2018" s="5">
        <v>120000</v>
      </c>
      <c r="E2018" t="s">
        <v>19</v>
      </c>
      <c r="F2018" t="s">
        <v>13</v>
      </c>
      <c r="G2018" t="s">
        <v>14</v>
      </c>
      <c r="H2018" t="s">
        <v>21</v>
      </c>
      <c r="I2018" t="s">
        <v>19</v>
      </c>
      <c r="J2018" t="s">
        <v>22</v>
      </c>
      <c r="K2018" cm="1">
        <f t="array" ref="K2018">MEDIAN(IF(jobs_in_data[job_title]=jobs_in_data[[#This Row],[job_title]],jobs_in_data[salary_in_usd]))</f>
        <v>154800</v>
      </c>
    </row>
    <row r="2019" spans="1:11" x14ac:dyDescent="0.25">
      <c r="A2019">
        <v>2022</v>
      </c>
      <c r="B2019" t="s">
        <v>28</v>
      </c>
      <c r="C2019" t="s">
        <v>11</v>
      </c>
      <c r="D2019" s="5">
        <v>160000</v>
      </c>
      <c r="E2019" t="s">
        <v>19</v>
      </c>
      <c r="F2019" t="s">
        <v>13</v>
      </c>
      <c r="G2019" t="s">
        <v>14</v>
      </c>
      <c r="H2019" t="s">
        <v>25</v>
      </c>
      <c r="I2019" t="s">
        <v>19</v>
      </c>
      <c r="J2019" t="s">
        <v>22</v>
      </c>
      <c r="K2019" cm="1">
        <f t="array" ref="K2019">MEDIAN(IF(jobs_in_data[job_title]=jobs_in_data[[#This Row],[job_title]],jobs_in_data[salary_in_usd]))</f>
        <v>140000</v>
      </c>
    </row>
    <row r="2020" spans="1:11" x14ac:dyDescent="0.25">
      <c r="A2020">
        <v>2022</v>
      </c>
      <c r="B2020" t="s">
        <v>28</v>
      </c>
      <c r="C2020" t="s">
        <v>11</v>
      </c>
      <c r="D2020" s="5">
        <v>90000</v>
      </c>
      <c r="E2020" t="s">
        <v>19</v>
      </c>
      <c r="F2020" t="s">
        <v>13</v>
      </c>
      <c r="G2020" t="s">
        <v>14</v>
      </c>
      <c r="H2020" t="s">
        <v>25</v>
      </c>
      <c r="I2020" t="s">
        <v>19</v>
      </c>
      <c r="J2020" t="s">
        <v>22</v>
      </c>
      <c r="K2020" cm="1">
        <f t="array" ref="K2020">MEDIAN(IF(jobs_in_data[job_title]=jobs_in_data[[#This Row],[job_title]],jobs_in_data[salary_in_usd]))</f>
        <v>140000</v>
      </c>
    </row>
    <row r="2021" spans="1:11" x14ac:dyDescent="0.25">
      <c r="A2021">
        <v>2022</v>
      </c>
      <c r="B2021" t="s">
        <v>79</v>
      </c>
      <c r="C2021" t="s">
        <v>71</v>
      </c>
      <c r="D2021" s="5">
        <v>165000</v>
      </c>
      <c r="E2021" t="s">
        <v>19</v>
      </c>
      <c r="F2021" t="s">
        <v>13</v>
      </c>
      <c r="G2021" t="s">
        <v>14</v>
      </c>
      <c r="H2021" t="s">
        <v>21</v>
      </c>
      <c r="I2021" t="s">
        <v>19</v>
      </c>
      <c r="J2021" t="s">
        <v>22</v>
      </c>
      <c r="K2021" cm="1">
        <f t="array" ref="K2021">MEDIAN(IF(jobs_in_data[job_title]=jobs_in_data[[#This Row],[job_title]],jobs_in_data[salary_in_usd]))</f>
        <v>90000</v>
      </c>
    </row>
    <row r="2022" spans="1:11" x14ac:dyDescent="0.25">
      <c r="A2022">
        <v>2022</v>
      </c>
      <c r="B2022" t="s">
        <v>79</v>
      </c>
      <c r="C2022" t="s">
        <v>71</v>
      </c>
      <c r="D2022" s="5">
        <v>135000</v>
      </c>
      <c r="E2022" t="s">
        <v>19</v>
      </c>
      <c r="F2022" t="s">
        <v>13</v>
      </c>
      <c r="G2022" t="s">
        <v>14</v>
      </c>
      <c r="H2022" t="s">
        <v>21</v>
      </c>
      <c r="I2022" t="s">
        <v>19</v>
      </c>
      <c r="J2022" t="s">
        <v>22</v>
      </c>
      <c r="K2022" cm="1">
        <f t="array" ref="K2022">MEDIAN(IF(jobs_in_data[job_title]=jobs_in_data[[#This Row],[job_title]],jobs_in_data[salary_in_usd]))</f>
        <v>90000</v>
      </c>
    </row>
    <row r="2023" spans="1:11" x14ac:dyDescent="0.25">
      <c r="A2023">
        <v>2022</v>
      </c>
      <c r="B2023" t="s">
        <v>54</v>
      </c>
      <c r="C2023" t="s">
        <v>27</v>
      </c>
      <c r="D2023" s="5">
        <v>86193</v>
      </c>
      <c r="E2023" t="s">
        <v>31</v>
      </c>
      <c r="F2023" t="s">
        <v>13</v>
      </c>
      <c r="G2023" t="s">
        <v>14</v>
      </c>
      <c r="H2023" t="s">
        <v>25</v>
      </c>
      <c r="I2023" t="s">
        <v>31</v>
      </c>
      <c r="J2023" t="s">
        <v>22</v>
      </c>
      <c r="K2023" cm="1">
        <f t="array" ref="K2023">MEDIAN(IF(jobs_in_data[job_title]=jobs_in_data[[#This Row],[job_title]],jobs_in_data[salary_in_usd]))</f>
        <v>150000</v>
      </c>
    </row>
    <row r="2024" spans="1:11" x14ac:dyDescent="0.25">
      <c r="A2024">
        <v>2022</v>
      </c>
      <c r="B2024" t="s">
        <v>54</v>
      </c>
      <c r="C2024" t="s">
        <v>27</v>
      </c>
      <c r="D2024" s="5">
        <v>49253</v>
      </c>
      <c r="E2024" t="s">
        <v>31</v>
      </c>
      <c r="F2024" t="s">
        <v>13</v>
      </c>
      <c r="G2024" t="s">
        <v>14</v>
      </c>
      <c r="H2024" t="s">
        <v>25</v>
      </c>
      <c r="I2024" t="s">
        <v>31</v>
      </c>
      <c r="J2024" t="s">
        <v>22</v>
      </c>
      <c r="K2024" cm="1">
        <f t="array" ref="K2024">MEDIAN(IF(jobs_in_data[job_title]=jobs_in_data[[#This Row],[job_title]],jobs_in_data[salary_in_usd]))</f>
        <v>150000</v>
      </c>
    </row>
    <row r="2025" spans="1:11" x14ac:dyDescent="0.25">
      <c r="A2025">
        <v>2022</v>
      </c>
      <c r="B2025" t="s">
        <v>80</v>
      </c>
      <c r="C2025" t="s">
        <v>33</v>
      </c>
      <c r="D2025" s="5">
        <v>105066</v>
      </c>
      <c r="E2025" t="s">
        <v>63</v>
      </c>
      <c r="F2025" t="s">
        <v>13</v>
      </c>
      <c r="G2025" t="s">
        <v>14</v>
      </c>
      <c r="H2025" t="s">
        <v>15</v>
      </c>
      <c r="I2025" t="s">
        <v>63</v>
      </c>
      <c r="J2025" t="s">
        <v>22</v>
      </c>
      <c r="K2025" cm="1">
        <f t="array" ref="K2025">MEDIAN(IF(jobs_in_data[job_title]=jobs_in_data[[#This Row],[job_title]],jobs_in_data[salary_in_usd]))</f>
        <v>60469</v>
      </c>
    </row>
    <row r="2026" spans="1:11" x14ac:dyDescent="0.25">
      <c r="A2026">
        <v>2022</v>
      </c>
      <c r="B2026" t="s">
        <v>35</v>
      </c>
      <c r="C2026" t="s">
        <v>36</v>
      </c>
      <c r="D2026" s="5">
        <v>104663</v>
      </c>
      <c r="E2026" t="s">
        <v>31</v>
      </c>
      <c r="F2026" t="s">
        <v>13</v>
      </c>
      <c r="G2026" t="s">
        <v>14</v>
      </c>
      <c r="H2026" t="s">
        <v>21</v>
      </c>
      <c r="I2026" t="s">
        <v>31</v>
      </c>
      <c r="J2026" t="s">
        <v>22</v>
      </c>
      <c r="K2026" cm="1">
        <f t="array" ref="K2026">MEDIAN(IF(jobs_in_data[job_title]=jobs_in_data[[#This Row],[job_title]],jobs_in_data[salary_in_usd]))</f>
        <v>149400</v>
      </c>
    </row>
    <row r="2027" spans="1:11" x14ac:dyDescent="0.25">
      <c r="A2027">
        <v>2022</v>
      </c>
      <c r="B2027" t="s">
        <v>35</v>
      </c>
      <c r="C2027" t="s">
        <v>36</v>
      </c>
      <c r="D2027" s="5">
        <v>73880</v>
      </c>
      <c r="E2027" t="s">
        <v>31</v>
      </c>
      <c r="F2027" t="s">
        <v>13</v>
      </c>
      <c r="G2027" t="s">
        <v>14</v>
      </c>
      <c r="H2027" t="s">
        <v>21</v>
      </c>
      <c r="I2027" t="s">
        <v>31</v>
      </c>
      <c r="J2027" t="s">
        <v>22</v>
      </c>
      <c r="K2027" cm="1">
        <f t="array" ref="K2027">MEDIAN(IF(jobs_in_data[job_title]=jobs_in_data[[#This Row],[job_title]],jobs_in_data[salary_in_usd]))</f>
        <v>149400</v>
      </c>
    </row>
    <row r="2028" spans="1:11" x14ac:dyDescent="0.25">
      <c r="A2028">
        <v>2022</v>
      </c>
      <c r="B2028" t="s">
        <v>32</v>
      </c>
      <c r="C2028" t="s">
        <v>33</v>
      </c>
      <c r="D2028" s="5">
        <v>165000</v>
      </c>
      <c r="E2028" t="s">
        <v>19</v>
      </c>
      <c r="F2028" t="s">
        <v>13</v>
      </c>
      <c r="G2028" t="s">
        <v>14</v>
      </c>
      <c r="H2028" t="s">
        <v>21</v>
      </c>
      <c r="I2028" t="s">
        <v>19</v>
      </c>
      <c r="J2028" t="s">
        <v>22</v>
      </c>
      <c r="K2028" cm="1">
        <f t="array" ref="K2028">MEDIAN(IF(jobs_in_data[job_title]=jobs_in_data[[#This Row],[job_title]],jobs_in_data[salary_in_usd]))</f>
        <v>105320</v>
      </c>
    </row>
    <row r="2029" spans="1:11" x14ac:dyDescent="0.25">
      <c r="A2029">
        <v>2022</v>
      </c>
      <c r="B2029" t="s">
        <v>32</v>
      </c>
      <c r="C2029" t="s">
        <v>33</v>
      </c>
      <c r="D2029" s="5">
        <v>124000</v>
      </c>
      <c r="E2029" t="s">
        <v>19</v>
      </c>
      <c r="F2029" t="s">
        <v>13</v>
      </c>
      <c r="G2029" t="s">
        <v>14</v>
      </c>
      <c r="H2029" t="s">
        <v>21</v>
      </c>
      <c r="I2029" t="s">
        <v>19</v>
      </c>
      <c r="J2029" t="s">
        <v>22</v>
      </c>
      <c r="K2029" cm="1">
        <f t="array" ref="K2029">MEDIAN(IF(jobs_in_data[job_title]=jobs_in_data[[#This Row],[job_title]],jobs_in_data[salary_in_usd]))</f>
        <v>105320</v>
      </c>
    </row>
    <row r="2030" spans="1:11" x14ac:dyDescent="0.25">
      <c r="A2030">
        <v>2022</v>
      </c>
      <c r="B2030" t="s">
        <v>32</v>
      </c>
      <c r="C2030" t="s">
        <v>33</v>
      </c>
      <c r="D2030" s="5">
        <v>150000</v>
      </c>
      <c r="E2030" t="s">
        <v>19</v>
      </c>
      <c r="F2030" t="s">
        <v>13</v>
      </c>
      <c r="G2030" t="s">
        <v>14</v>
      </c>
      <c r="H2030" t="s">
        <v>21</v>
      </c>
      <c r="I2030" t="s">
        <v>19</v>
      </c>
      <c r="J2030" t="s">
        <v>22</v>
      </c>
      <c r="K2030" cm="1">
        <f t="array" ref="K2030">MEDIAN(IF(jobs_in_data[job_title]=jobs_in_data[[#This Row],[job_title]],jobs_in_data[salary_in_usd]))</f>
        <v>105320</v>
      </c>
    </row>
    <row r="2031" spans="1:11" x14ac:dyDescent="0.25">
      <c r="A2031">
        <v>2022</v>
      </c>
      <c r="B2031" t="s">
        <v>32</v>
      </c>
      <c r="C2031" t="s">
        <v>33</v>
      </c>
      <c r="D2031" s="5">
        <v>100000</v>
      </c>
      <c r="E2031" t="s">
        <v>19</v>
      </c>
      <c r="F2031" t="s">
        <v>13</v>
      </c>
      <c r="G2031" t="s">
        <v>14</v>
      </c>
      <c r="H2031" t="s">
        <v>21</v>
      </c>
      <c r="I2031" t="s">
        <v>19</v>
      </c>
      <c r="J2031" t="s">
        <v>22</v>
      </c>
      <c r="K2031" cm="1">
        <f t="array" ref="K2031">MEDIAN(IF(jobs_in_data[job_title]=jobs_in_data[[#This Row],[job_title]],jobs_in_data[salary_in_usd]))</f>
        <v>105320</v>
      </c>
    </row>
    <row r="2032" spans="1:11" x14ac:dyDescent="0.25">
      <c r="A2032">
        <v>2022</v>
      </c>
      <c r="B2032" t="s">
        <v>28</v>
      </c>
      <c r="C2032" t="s">
        <v>11</v>
      </c>
      <c r="D2032" s="5">
        <v>120000</v>
      </c>
      <c r="E2032" t="s">
        <v>19</v>
      </c>
      <c r="F2032" t="s">
        <v>13</v>
      </c>
      <c r="G2032" t="s">
        <v>14</v>
      </c>
      <c r="H2032" t="s">
        <v>21</v>
      </c>
      <c r="I2032" t="s">
        <v>19</v>
      </c>
      <c r="J2032" t="s">
        <v>22</v>
      </c>
      <c r="K2032" cm="1">
        <f t="array" ref="K2032">MEDIAN(IF(jobs_in_data[job_title]=jobs_in_data[[#This Row],[job_title]],jobs_in_data[salary_in_usd]))</f>
        <v>140000</v>
      </c>
    </row>
    <row r="2033" spans="1:11" x14ac:dyDescent="0.25">
      <c r="A2033">
        <v>2022</v>
      </c>
      <c r="B2033" t="s">
        <v>28</v>
      </c>
      <c r="C2033" t="s">
        <v>11</v>
      </c>
      <c r="D2033" s="5">
        <v>95000</v>
      </c>
      <c r="E2033" t="s">
        <v>19</v>
      </c>
      <c r="F2033" t="s">
        <v>13</v>
      </c>
      <c r="G2033" t="s">
        <v>14</v>
      </c>
      <c r="H2033" t="s">
        <v>21</v>
      </c>
      <c r="I2033" t="s">
        <v>19</v>
      </c>
      <c r="J2033" t="s">
        <v>22</v>
      </c>
      <c r="K2033" cm="1">
        <f t="array" ref="K2033">MEDIAN(IF(jobs_in_data[job_title]=jobs_in_data[[#This Row],[job_title]],jobs_in_data[salary_in_usd]))</f>
        <v>140000</v>
      </c>
    </row>
    <row r="2034" spans="1:11" x14ac:dyDescent="0.25">
      <c r="A2034">
        <v>2022</v>
      </c>
      <c r="B2034" t="s">
        <v>32</v>
      </c>
      <c r="C2034" t="s">
        <v>33</v>
      </c>
      <c r="D2034" s="5">
        <v>100000</v>
      </c>
      <c r="E2034" t="s">
        <v>44</v>
      </c>
      <c r="F2034" t="s">
        <v>13</v>
      </c>
      <c r="G2034" t="s">
        <v>14</v>
      </c>
      <c r="H2034" t="s">
        <v>21</v>
      </c>
      <c r="I2034" t="s">
        <v>44</v>
      </c>
      <c r="J2034" t="s">
        <v>22</v>
      </c>
      <c r="K2034" cm="1">
        <f t="array" ref="K2034">MEDIAN(IF(jobs_in_data[job_title]=jobs_in_data[[#This Row],[job_title]],jobs_in_data[salary_in_usd]))</f>
        <v>105320</v>
      </c>
    </row>
    <row r="2035" spans="1:11" x14ac:dyDescent="0.25">
      <c r="A2035">
        <v>2022</v>
      </c>
      <c r="B2035" t="s">
        <v>32</v>
      </c>
      <c r="C2035" t="s">
        <v>33</v>
      </c>
      <c r="D2035" s="5">
        <v>65000</v>
      </c>
      <c r="E2035" t="s">
        <v>44</v>
      </c>
      <c r="F2035" t="s">
        <v>13</v>
      </c>
      <c r="G2035" t="s">
        <v>14</v>
      </c>
      <c r="H2035" t="s">
        <v>21</v>
      </c>
      <c r="I2035" t="s">
        <v>44</v>
      </c>
      <c r="J2035" t="s">
        <v>22</v>
      </c>
      <c r="K2035" cm="1">
        <f t="array" ref="K2035">MEDIAN(IF(jobs_in_data[job_title]=jobs_in_data[[#This Row],[job_title]],jobs_in_data[salary_in_usd]))</f>
        <v>105320</v>
      </c>
    </row>
    <row r="2036" spans="1:11" x14ac:dyDescent="0.25">
      <c r="A2036">
        <v>2022</v>
      </c>
      <c r="B2036" t="s">
        <v>28</v>
      </c>
      <c r="C2036" t="s">
        <v>11</v>
      </c>
      <c r="D2036" s="5">
        <v>120000</v>
      </c>
      <c r="E2036" t="s">
        <v>19</v>
      </c>
      <c r="F2036" t="s">
        <v>13</v>
      </c>
      <c r="G2036" t="s">
        <v>14</v>
      </c>
      <c r="H2036" t="s">
        <v>21</v>
      </c>
      <c r="I2036" t="s">
        <v>19</v>
      </c>
      <c r="J2036" t="s">
        <v>22</v>
      </c>
      <c r="K2036" cm="1">
        <f t="array" ref="K2036">MEDIAN(IF(jobs_in_data[job_title]=jobs_in_data[[#This Row],[job_title]],jobs_in_data[salary_in_usd]))</f>
        <v>140000</v>
      </c>
    </row>
    <row r="2037" spans="1:11" x14ac:dyDescent="0.25">
      <c r="A2037">
        <v>2022</v>
      </c>
      <c r="B2037" t="s">
        <v>28</v>
      </c>
      <c r="C2037" t="s">
        <v>11</v>
      </c>
      <c r="D2037" s="5">
        <v>95000</v>
      </c>
      <c r="E2037" t="s">
        <v>19</v>
      </c>
      <c r="F2037" t="s">
        <v>13</v>
      </c>
      <c r="G2037" t="s">
        <v>14</v>
      </c>
      <c r="H2037" t="s">
        <v>21</v>
      </c>
      <c r="I2037" t="s">
        <v>19</v>
      </c>
      <c r="J2037" t="s">
        <v>22</v>
      </c>
      <c r="K2037" cm="1">
        <f t="array" ref="K2037">MEDIAN(IF(jobs_in_data[job_title]=jobs_in_data[[#This Row],[job_title]],jobs_in_data[salary_in_usd]))</f>
        <v>140000</v>
      </c>
    </row>
    <row r="2038" spans="1:11" x14ac:dyDescent="0.25">
      <c r="A2038">
        <v>2022</v>
      </c>
      <c r="B2038" t="s">
        <v>28</v>
      </c>
      <c r="C2038" t="s">
        <v>11</v>
      </c>
      <c r="D2038" s="5">
        <v>161000</v>
      </c>
      <c r="E2038" t="s">
        <v>19</v>
      </c>
      <c r="F2038" t="s">
        <v>13</v>
      </c>
      <c r="G2038" t="s">
        <v>14</v>
      </c>
      <c r="H2038" t="s">
        <v>25</v>
      </c>
      <c r="I2038" t="s">
        <v>19</v>
      </c>
      <c r="J2038" t="s">
        <v>22</v>
      </c>
      <c r="K2038" cm="1">
        <f t="array" ref="K2038">MEDIAN(IF(jobs_in_data[job_title]=jobs_in_data[[#This Row],[job_title]],jobs_in_data[salary_in_usd]))</f>
        <v>140000</v>
      </c>
    </row>
    <row r="2039" spans="1:11" x14ac:dyDescent="0.25">
      <c r="A2039">
        <v>2022</v>
      </c>
      <c r="B2039" t="s">
        <v>28</v>
      </c>
      <c r="C2039" t="s">
        <v>11</v>
      </c>
      <c r="D2039" s="5">
        <v>118000</v>
      </c>
      <c r="E2039" t="s">
        <v>19</v>
      </c>
      <c r="F2039" t="s">
        <v>13</v>
      </c>
      <c r="G2039" t="s">
        <v>14</v>
      </c>
      <c r="H2039" t="s">
        <v>25</v>
      </c>
      <c r="I2039" t="s">
        <v>19</v>
      </c>
      <c r="J2039" t="s">
        <v>22</v>
      </c>
      <c r="K2039" cm="1">
        <f t="array" ref="K2039">MEDIAN(IF(jobs_in_data[job_title]=jobs_in_data[[#This Row],[job_title]],jobs_in_data[salary_in_usd]))</f>
        <v>140000</v>
      </c>
    </row>
    <row r="2040" spans="1:11" x14ac:dyDescent="0.25">
      <c r="A2040">
        <v>2022</v>
      </c>
      <c r="B2040" t="s">
        <v>28</v>
      </c>
      <c r="C2040" t="s">
        <v>11</v>
      </c>
      <c r="D2040" s="5">
        <v>80000</v>
      </c>
      <c r="E2040" t="s">
        <v>19</v>
      </c>
      <c r="F2040" t="s">
        <v>13</v>
      </c>
      <c r="G2040" t="s">
        <v>14</v>
      </c>
      <c r="H2040" t="s">
        <v>21</v>
      </c>
      <c r="I2040" t="s">
        <v>19</v>
      </c>
      <c r="J2040" t="s">
        <v>22</v>
      </c>
      <c r="K2040" cm="1">
        <f t="array" ref="K2040">MEDIAN(IF(jobs_in_data[job_title]=jobs_in_data[[#This Row],[job_title]],jobs_in_data[salary_in_usd]))</f>
        <v>140000</v>
      </c>
    </row>
    <row r="2041" spans="1:11" x14ac:dyDescent="0.25">
      <c r="A2041">
        <v>2022</v>
      </c>
      <c r="B2041" t="s">
        <v>28</v>
      </c>
      <c r="C2041" t="s">
        <v>11</v>
      </c>
      <c r="D2041" s="5">
        <v>65000</v>
      </c>
      <c r="E2041" t="s">
        <v>19</v>
      </c>
      <c r="F2041" t="s">
        <v>13</v>
      </c>
      <c r="G2041" t="s">
        <v>14</v>
      </c>
      <c r="H2041" t="s">
        <v>21</v>
      </c>
      <c r="I2041" t="s">
        <v>19</v>
      </c>
      <c r="J2041" t="s">
        <v>22</v>
      </c>
      <c r="K2041" cm="1">
        <f t="array" ref="K2041">MEDIAN(IF(jobs_in_data[job_title]=jobs_in_data[[#This Row],[job_title]],jobs_in_data[salary_in_usd]))</f>
        <v>140000</v>
      </c>
    </row>
    <row r="2042" spans="1:11" x14ac:dyDescent="0.25">
      <c r="A2042">
        <v>2022</v>
      </c>
      <c r="B2042" t="s">
        <v>28</v>
      </c>
      <c r="C2042" t="s">
        <v>11</v>
      </c>
      <c r="D2042" s="5">
        <v>175000</v>
      </c>
      <c r="E2042" t="s">
        <v>19</v>
      </c>
      <c r="F2042" t="s">
        <v>13</v>
      </c>
      <c r="G2042" t="s">
        <v>14</v>
      </c>
      <c r="H2042" t="s">
        <v>25</v>
      </c>
      <c r="I2042" t="s">
        <v>19</v>
      </c>
      <c r="J2042" t="s">
        <v>22</v>
      </c>
      <c r="K2042" cm="1">
        <f t="array" ref="K2042">MEDIAN(IF(jobs_in_data[job_title]=jobs_in_data[[#This Row],[job_title]],jobs_in_data[salary_in_usd]))</f>
        <v>140000</v>
      </c>
    </row>
    <row r="2043" spans="1:11" x14ac:dyDescent="0.25">
      <c r="A2043">
        <v>2022</v>
      </c>
      <c r="B2043" t="s">
        <v>28</v>
      </c>
      <c r="C2043" t="s">
        <v>11</v>
      </c>
      <c r="D2043" s="5">
        <v>135000</v>
      </c>
      <c r="E2043" t="s">
        <v>19</v>
      </c>
      <c r="F2043" t="s">
        <v>13</v>
      </c>
      <c r="G2043" t="s">
        <v>14</v>
      </c>
      <c r="H2043" t="s">
        <v>25</v>
      </c>
      <c r="I2043" t="s">
        <v>19</v>
      </c>
      <c r="J2043" t="s">
        <v>22</v>
      </c>
      <c r="K2043" cm="1">
        <f t="array" ref="K2043">MEDIAN(IF(jobs_in_data[job_title]=jobs_in_data[[#This Row],[job_title]],jobs_in_data[salary_in_usd]))</f>
        <v>140000</v>
      </c>
    </row>
    <row r="2044" spans="1:11" x14ac:dyDescent="0.25">
      <c r="A2044">
        <v>2021</v>
      </c>
      <c r="B2044" t="s">
        <v>193</v>
      </c>
      <c r="C2044" t="s">
        <v>27</v>
      </c>
      <c r="D2044" s="5">
        <v>45555</v>
      </c>
      <c r="E2044" t="s">
        <v>217</v>
      </c>
      <c r="F2044" t="s">
        <v>13</v>
      </c>
      <c r="G2044" t="s">
        <v>77</v>
      </c>
      <c r="H2044" t="s">
        <v>15</v>
      </c>
      <c r="I2044" t="s">
        <v>218</v>
      </c>
      <c r="J2044" t="s">
        <v>22</v>
      </c>
      <c r="K2044" cm="1">
        <f t="array" ref="K2044">MEDIAN(IF(jobs_in_data[job_title]=jobs_in_data[[#This Row],[job_title]],jobs_in_data[salary_in_usd]))</f>
        <v>82777.5</v>
      </c>
    </row>
    <row r="2045" spans="1:11" x14ac:dyDescent="0.25">
      <c r="A2045">
        <v>2022</v>
      </c>
      <c r="B2045" t="s">
        <v>32</v>
      </c>
      <c r="C2045" t="s">
        <v>33</v>
      </c>
      <c r="D2045" s="5">
        <v>150000</v>
      </c>
      <c r="E2045" t="s">
        <v>19</v>
      </c>
      <c r="F2045" t="s">
        <v>13</v>
      </c>
      <c r="G2045" t="s">
        <v>14</v>
      </c>
      <c r="H2045" t="s">
        <v>21</v>
      </c>
      <c r="I2045" t="s">
        <v>19</v>
      </c>
      <c r="J2045" t="s">
        <v>22</v>
      </c>
      <c r="K2045" cm="1">
        <f t="array" ref="K2045">MEDIAN(IF(jobs_in_data[job_title]=jobs_in_data[[#This Row],[job_title]],jobs_in_data[salary_in_usd]))</f>
        <v>105320</v>
      </c>
    </row>
    <row r="2046" spans="1:11" x14ac:dyDescent="0.25">
      <c r="A2046">
        <v>2022</v>
      </c>
      <c r="B2046" t="s">
        <v>32</v>
      </c>
      <c r="C2046" t="s">
        <v>33</v>
      </c>
      <c r="D2046" s="5">
        <v>100000</v>
      </c>
      <c r="E2046" t="s">
        <v>19</v>
      </c>
      <c r="F2046" t="s">
        <v>13</v>
      </c>
      <c r="G2046" t="s">
        <v>14</v>
      </c>
      <c r="H2046" t="s">
        <v>21</v>
      </c>
      <c r="I2046" t="s">
        <v>19</v>
      </c>
      <c r="J2046" t="s">
        <v>22</v>
      </c>
      <c r="K2046" cm="1">
        <f t="array" ref="K2046">MEDIAN(IF(jobs_in_data[job_title]=jobs_in_data[[#This Row],[job_title]],jobs_in_data[salary_in_usd]))</f>
        <v>105320</v>
      </c>
    </row>
    <row r="2047" spans="1:11" x14ac:dyDescent="0.25">
      <c r="A2047">
        <v>2022</v>
      </c>
      <c r="B2047" t="s">
        <v>30</v>
      </c>
      <c r="C2047" t="s">
        <v>27</v>
      </c>
      <c r="D2047" s="5">
        <v>104663</v>
      </c>
      <c r="E2047" t="s">
        <v>31</v>
      </c>
      <c r="F2047" t="s">
        <v>13</v>
      </c>
      <c r="G2047" t="s">
        <v>14</v>
      </c>
      <c r="H2047" t="s">
        <v>21</v>
      </c>
      <c r="I2047" t="s">
        <v>31</v>
      </c>
      <c r="J2047" t="s">
        <v>22</v>
      </c>
      <c r="K2047" cm="1">
        <f t="array" ref="K2047">MEDIAN(IF(jobs_in_data[job_title]=jobs_in_data[[#This Row],[job_title]],jobs_in_data[salary_in_usd]))</f>
        <v>182200</v>
      </c>
    </row>
    <row r="2048" spans="1:11" x14ac:dyDescent="0.25">
      <c r="A2048">
        <v>2022</v>
      </c>
      <c r="B2048" t="s">
        <v>30</v>
      </c>
      <c r="C2048" t="s">
        <v>27</v>
      </c>
      <c r="D2048" s="5">
        <v>80036</v>
      </c>
      <c r="E2048" t="s">
        <v>31</v>
      </c>
      <c r="F2048" t="s">
        <v>13</v>
      </c>
      <c r="G2048" t="s">
        <v>14</v>
      </c>
      <c r="H2048" t="s">
        <v>21</v>
      </c>
      <c r="I2048" t="s">
        <v>31</v>
      </c>
      <c r="J2048" t="s">
        <v>22</v>
      </c>
      <c r="K2048" cm="1">
        <f t="array" ref="K2048">MEDIAN(IF(jobs_in_data[job_title]=jobs_in_data[[#This Row],[job_title]],jobs_in_data[salary_in_usd]))</f>
        <v>182200</v>
      </c>
    </row>
    <row r="2049" spans="1:11" x14ac:dyDescent="0.25">
      <c r="A2049">
        <v>2022</v>
      </c>
      <c r="B2049" t="s">
        <v>30</v>
      </c>
      <c r="C2049" t="s">
        <v>27</v>
      </c>
      <c r="D2049" s="5">
        <v>104697</v>
      </c>
      <c r="E2049" t="s">
        <v>163</v>
      </c>
      <c r="F2049" t="s">
        <v>13</v>
      </c>
      <c r="G2049" t="s">
        <v>14</v>
      </c>
      <c r="H2049" t="s">
        <v>25</v>
      </c>
      <c r="I2049" t="s">
        <v>163</v>
      </c>
      <c r="J2049" t="s">
        <v>16</v>
      </c>
      <c r="K2049" cm="1">
        <f t="array" ref="K2049">MEDIAN(IF(jobs_in_data[job_title]=jobs_in_data[[#This Row],[job_title]],jobs_in_data[salary_in_usd]))</f>
        <v>182200</v>
      </c>
    </row>
    <row r="2050" spans="1:11" x14ac:dyDescent="0.25">
      <c r="A2050">
        <v>2022</v>
      </c>
      <c r="B2050" t="s">
        <v>28</v>
      </c>
      <c r="C2050" t="s">
        <v>11</v>
      </c>
      <c r="D2050" s="5">
        <v>170000</v>
      </c>
      <c r="E2050" t="s">
        <v>19</v>
      </c>
      <c r="F2050" t="s">
        <v>13</v>
      </c>
      <c r="G2050" t="s">
        <v>14</v>
      </c>
      <c r="H2050" t="s">
        <v>21</v>
      </c>
      <c r="I2050" t="s">
        <v>19</v>
      </c>
      <c r="J2050" t="s">
        <v>22</v>
      </c>
      <c r="K2050" cm="1">
        <f t="array" ref="K2050">MEDIAN(IF(jobs_in_data[job_title]=jobs_in_data[[#This Row],[job_title]],jobs_in_data[salary_in_usd]))</f>
        <v>140000</v>
      </c>
    </row>
    <row r="2051" spans="1:11" x14ac:dyDescent="0.25">
      <c r="A2051">
        <v>2022</v>
      </c>
      <c r="B2051" t="s">
        <v>28</v>
      </c>
      <c r="C2051" t="s">
        <v>11</v>
      </c>
      <c r="D2051" s="5">
        <v>145000</v>
      </c>
      <c r="E2051" t="s">
        <v>19</v>
      </c>
      <c r="F2051" t="s">
        <v>13</v>
      </c>
      <c r="G2051" t="s">
        <v>14</v>
      </c>
      <c r="H2051" t="s">
        <v>21</v>
      </c>
      <c r="I2051" t="s">
        <v>19</v>
      </c>
      <c r="J2051" t="s">
        <v>22</v>
      </c>
      <c r="K2051" cm="1">
        <f t="array" ref="K2051">MEDIAN(IF(jobs_in_data[job_title]=jobs_in_data[[#This Row],[job_title]],jobs_in_data[salary_in_usd]))</f>
        <v>140000</v>
      </c>
    </row>
    <row r="2052" spans="1:11" x14ac:dyDescent="0.25">
      <c r="A2052">
        <v>2022</v>
      </c>
      <c r="B2052" t="s">
        <v>32</v>
      </c>
      <c r="C2052" t="s">
        <v>33</v>
      </c>
      <c r="D2052" s="5">
        <v>206000</v>
      </c>
      <c r="E2052" t="s">
        <v>19</v>
      </c>
      <c r="F2052" t="s">
        <v>13</v>
      </c>
      <c r="G2052" t="s">
        <v>14</v>
      </c>
      <c r="H2052" t="s">
        <v>21</v>
      </c>
      <c r="I2052" t="s">
        <v>19</v>
      </c>
      <c r="J2052" t="s">
        <v>22</v>
      </c>
      <c r="K2052" cm="1">
        <f t="array" ref="K2052">MEDIAN(IF(jobs_in_data[job_title]=jobs_in_data[[#This Row],[job_title]],jobs_in_data[salary_in_usd]))</f>
        <v>105320</v>
      </c>
    </row>
    <row r="2053" spans="1:11" x14ac:dyDescent="0.25">
      <c r="A2053">
        <v>2022</v>
      </c>
      <c r="B2053" t="s">
        <v>32</v>
      </c>
      <c r="C2053" t="s">
        <v>33</v>
      </c>
      <c r="D2053" s="5">
        <v>160000</v>
      </c>
      <c r="E2053" t="s">
        <v>19</v>
      </c>
      <c r="F2053" t="s">
        <v>13</v>
      </c>
      <c r="G2053" t="s">
        <v>14</v>
      </c>
      <c r="H2053" t="s">
        <v>21</v>
      </c>
      <c r="I2053" t="s">
        <v>19</v>
      </c>
      <c r="J2053" t="s">
        <v>22</v>
      </c>
      <c r="K2053" cm="1">
        <f t="array" ref="K2053">MEDIAN(IF(jobs_in_data[job_title]=jobs_in_data[[#This Row],[job_title]],jobs_in_data[salary_in_usd]))</f>
        <v>105320</v>
      </c>
    </row>
    <row r="2054" spans="1:11" x14ac:dyDescent="0.25">
      <c r="A2054">
        <v>2022</v>
      </c>
      <c r="B2054" t="s">
        <v>32</v>
      </c>
      <c r="C2054" t="s">
        <v>33</v>
      </c>
      <c r="D2054" s="5">
        <v>109000</v>
      </c>
      <c r="E2054" t="s">
        <v>19</v>
      </c>
      <c r="F2054" t="s">
        <v>13</v>
      </c>
      <c r="G2054" t="s">
        <v>14</v>
      </c>
      <c r="H2054" t="s">
        <v>21</v>
      </c>
      <c r="I2054" t="s">
        <v>19</v>
      </c>
      <c r="J2054" t="s">
        <v>22</v>
      </c>
      <c r="K2054" cm="1">
        <f t="array" ref="K2054">MEDIAN(IF(jobs_in_data[job_title]=jobs_in_data[[#This Row],[job_title]],jobs_in_data[salary_in_usd]))</f>
        <v>105320</v>
      </c>
    </row>
    <row r="2055" spans="1:11" x14ac:dyDescent="0.25">
      <c r="A2055">
        <v>2022</v>
      </c>
      <c r="B2055" t="s">
        <v>32</v>
      </c>
      <c r="C2055" t="s">
        <v>33</v>
      </c>
      <c r="D2055" s="5">
        <v>79000</v>
      </c>
      <c r="E2055" t="s">
        <v>19</v>
      </c>
      <c r="F2055" t="s">
        <v>13</v>
      </c>
      <c r="G2055" t="s">
        <v>14</v>
      </c>
      <c r="H2055" t="s">
        <v>21</v>
      </c>
      <c r="I2055" t="s">
        <v>19</v>
      </c>
      <c r="J2055" t="s">
        <v>22</v>
      </c>
      <c r="K2055" cm="1">
        <f t="array" ref="K2055">MEDIAN(IF(jobs_in_data[job_title]=jobs_in_data[[#This Row],[job_title]],jobs_in_data[salary_in_usd]))</f>
        <v>105320</v>
      </c>
    </row>
    <row r="2056" spans="1:11" x14ac:dyDescent="0.25">
      <c r="A2056">
        <v>2022</v>
      </c>
      <c r="B2056" t="s">
        <v>32</v>
      </c>
      <c r="C2056" t="s">
        <v>33</v>
      </c>
      <c r="D2056" s="5">
        <v>160000</v>
      </c>
      <c r="E2056" t="s">
        <v>19</v>
      </c>
      <c r="F2056" t="s">
        <v>13</v>
      </c>
      <c r="G2056" t="s">
        <v>14</v>
      </c>
      <c r="H2056" t="s">
        <v>21</v>
      </c>
      <c r="I2056" t="s">
        <v>19</v>
      </c>
      <c r="J2056" t="s">
        <v>22</v>
      </c>
      <c r="K2056" cm="1">
        <f t="array" ref="K2056">MEDIAN(IF(jobs_in_data[job_title]=jobs_in_data[[#This Row],[job_title]],jobs_in_data[salary_in_usd]))</f>
        <v>105320</v>
      </c>
    </row>
    <row r="2057" spans="1:11" x14ac:dyDescent="0.25">
      <c r="A2057">
        <v>2022</v>
      </c>
      <c r="B2057" t="s">
        <v>32</v>
      </c>
      <c r="C2057" t="s">
        <v>33</v>
      </c>
      <c r="D2057" s="5">
        <v>109000</v>
      </c>
      <c r="E2057" t="s">
        <v>19</v>
      </c>
      <c r="F2057" t="s">
        <v>13</v>
      </c>
      <c r="G2057" t="s">
        <v>14</v>
      </c>
      <c r="H2057" t="s">
        <v>21</v>
      </c>
      <c r="I2057" t="s">
        <v>19</v>
      </c>
      <c r="J2057" t="s">
        <v>22</v>
      </c>
      <c r="K2057" cm="1">
        <f t="array" ref="K2057">MEDIAN(IF(jobs_in_data[job_title]=jobs_in_data[[#This Row],[job_title]],jobs_in_data[salary_in_usd]))</f>
        <v>105320</v>
      </c>
    </row>
    <row r="2058" spans="1:11" x14ac:dyDescent="0.25">
      <c r="A2058">
        <v>2022</v>
      </c>
      <c r="B2058" t="s">
        <v>220</v>
      </c>
      <c r="C2058" t="s">
        <v>24</v>
      </c>
      <c r="D2058" s="5">
        <v>89306</v>
      </c>
      <c r="E2058" t="s">
        <v>202</v>
      </c>
      <c r="F2058" t="s">
        <v>13</v>
      </c>
      <c r="G2058" t="s">
        <v>14</v>
      </c>
      <c r="H2058" t="s">
        <v>15</v>
      </c>
      <c r="I2058" t="s">
        <v>202</v>
      </c>
      <c r="J2058" t="s">
        <v>16</v>
      </c>
      <c r="K2058" cm="1">
        <f t="array" ref="K2058">MEDIAN(IF(jobs_in_data[job_title]=jobs_in_data[[#This Row],[job_title]],jobs_in_data[salary_in_usd]))</f>
        <v>136153</v>
      </c>
    </row>
    <row r="2059" spans="1:11" x14ac:dyDescent="0.25">
      <c r="A2059">
        <v>2022</v>
      </c>
      <c r="B2059" t="s">
        <v>28</v>
      </c>
      <c r="C2059" t="s">
        <v>11</v>
      </c>
      <c r="D2059" s="5">
        <v>160000</v>
      </c>
      <c r="E2059" t="s">
        <v>19</v>
      </c>
      <c r="F2059" t="s">
        <v>13</v>
      </c>
      <c r="G2059" t="s">
        <v>14</v>
      </c>
      <c r="H2059" t="s">
        <v>25</v>
      </c>
      <c r="I2059" t="s">
        <v>19</v>
      </c>
      <c r="J2059" t="s">
        <v>22</v>
      </c>
      <c r="K2059" cm="1">
        <f t="array" ref="K2059">MEDIAN(IF(jobs_in_data[job_title]=jobs_in_data[[#This Row],[job_title]],jobs_in_data[salary_in_usd]))</f>
        <v>140000</v>
      </c>
    </row>
    <row r="2060" spans="1:11" x14ac:dyDescent="0.25">
      <c r="A2060">
        <v>2022</v>
      </c>
      <c r="B2060" t="s">
        <v>28</v>
      </c>
      <c r="C2060" t="s">
        <v>11</v>
      </c>
      <c r="D2060" s="5">
        <v>90000</v>
      </c>
      <c r="E2060" t="s">
        <v>19</v>
      </c>
      <c r="F2060" t="s">
        <v>13</v>
      </c>
      <c r="G2060" t="s">
        <v>14</v>
      </c>
      <c r="H2060" t="s">
        <v>25</v>
      </c>
      <c r="I2060" t="s">
        <v>19</v>
      </c>
      <c r="J2060" t="s">
        <v>22</v>
      </c>
      <c r="K2060" cm="1">
        <f t="array" ref="K2060">MEDIAN(IF(jobs_in_data[job_title]=jobs_in_data[[#This Row],[job_title]],jobs_in_data[salary_in_usd]))</f>
        <v>140000</v>
      </c>
    </row>
    <row r="2061" spans="1:11" x14ac:dyDescent="0.25">
      <c r="A2061">
        <v>2022</v>
      </c>
      <c r="B2061" t="s">
        <v>30</v>
      </c>
      <c r="C2061" t="s">
        <v>27</v>
      </c>
      <c r="D2061" s="5">
        <v>130000</v>
      </c>
      <c r="E2061" t="s">
        <v>19</v>
      </c>
      <c r="F2061" t="s">
        <v>13</v>
      </c>
      <c r="G2061" t="s">
        <v>14</v>
      </c>
      <c r="H2061" t="s">
        <v>21</v>
      </c>
      <c r="I2061" t="s">
        <v>19</v>
      </c>
      <c r="J2061" t="s">
        <v>22</v>
      </c>
      <c r="K2061" cm="1">
        <f t="array" ref="K2061">MEDIAN(IF(jobs_in_data[job_title]=jobs_in_data[[#This Row],[job_title]],jobs_in_data[salary_in_usd]))</f>
        <v>182200</v>
      </c>
    </row>
    <row r="2062" spans="1:11" x14ac:dyDescent="0.25">
      <c r="A2062">
        <v>2022</v>
      </c>
      <c r="B2062" t="s">
        <v>30</v>
      </c>
      <c r="C2062" t="s">
        <v>27</v>
      </c>
      <c r="D2062" s="5">
        <v>90000</v>
      </c>
      <c r="E2062" t="s">
        <v>19</v>
      </c>
      <c r="F2062" t="s">
        <v>13</v>
      </c>
      <c r="G2062" t="s">
        <v>14</v>
      </c>
      <c r="H2062" t="s">
        <v>21</v>
      </c>
      <c r="I2062" t="s">
        <v>19</v>
      </c>
      <c r="J2062" t="s">
        <v>22</v>
      </c>
      <c r="K2062" cm="1">
        <f t="array" ref="K2062">MEDIAN(IF(jobs_in_data[job_title]=jobs_in_data[[#This Row],[job_title]],jobs_in_data[salary_in_usd]))</f>
        <v>182200</v>
      </c>
    </row>
    <row r="2063" spans="1:11" x14ac:dyDescent="0.25">
      <c r="A2063">
        <v>2022</v>
      </c>
      <c r="B2063" t="s">
        <v>23</v>
      </c>
      <c r="C2063" t="s">
        <v>24</v>
      </c>
      <c r="D2063" s="5">
        <v>120000</v>
      </c>
      <c r="E2063" t="s">
        <v>19</v>
      </c>
      <c r="F2063" t="s">
        <v>13</v>
      </c>
      <c r="G2063" t="s">
        <v>14</v>
      </c>
      <c r="H2063" t="s">
        <v>25</v>
      </c>
      <c r="I2063" t="s">
        <v>19</v>
      </c>
      <c r="J2063" t="s">
        <v>22</v>
      </c>
      <c r="K2063" cm="1">
        <f t="array" ref="K2063">MEDIAN(IF(jobs_in_data[job_title]=jobs_in_data[[#This Row],[job_title]],jobs_in_data[salary_in_usd]))</f>
        <v>154800</v>
      </c>
    </row>
    <row r="2064" spans="1:11" x14ac:dyDescent="0.25">
      <c r="A2064">
        <v>2022</v>
      </c>
      <c r="B2064" t="s">
        <v>23</v>
      </c>
      <c r="C2064" t="s">
        <v>24</v>
      </c>
      <c r="D2064" s="5">
        <v>100000</v>
      </c>
      <c r="E2064" t="s">
        <v>19</v>
      </c>
      <c r="F2064" t="s">
        <v>13</v>
      </c>
      <c r="G2064" t="s">
        <v>14</v>
      </c>
      <c r="H2064" t="s">
        <v>25</v>
      </c>
      <c r="I2064" t="s">
        <v>19</v>
      </c>
      <c r="J2064" t="s">
        <v>22</v>
      </c>
      <c r="K2064" cm="1">
        <f t="array" ref="K2064">MEDIAN(IF(jobs_in_data[job_title]=jobs_in_data[[#This Row],[job_title]],jobs_in_data[salary_in_usd]))</f>
        <v>154800</v>
      </c>
    </row>
    <row r="2065" spans="1:11" x14ac:dyDescent="0.25">
      <c r="A2065">
        <v>2022</v>
      </c>
      <c r="B2065" t="s">
        <v>23</v>
      </c>
      <c r="C2065" t="s">
        <v>24</v>
      </c>
      <c r="D2065" s="5">
        <v>85000</v>
      </c>
      <c r="E2065" t="s">
        <v>19</v>
      </c>
      <c r="F2065" t="s">
        <v>13</v>
      </c>
      <c r="G2065" t="s">
        <v>14</v>
      </c>
      <c r="H2065" t="s">
        <v>25</v>
      </c>
      <c r="I2065" t="s">
        <v>19</v>
      </c>
      <c r="J2065" t="s">
        <v>22</v>
      </c>
      <c r="K2065" cm="1">
        <f t="array" ref="K2065">MEDIAN(IF(jobs_in_data[job_title]=jobs_in_data[[#This Row],[job_title]],jobs_in_data[salary_in_usd]))</f>
        <v>154800</v>
      </c>
    </row>
    <row r="2066" spans="1:11" x14ac:dyDescent="0.25">
      <c r="A2066">
        <v>2022</v>
      </c>
      <c r="B2066" t="s">
        <v>23</v>
      </c>
      <c r="C2066" t="s">
        <v>24</v>
      </c>
      <c r="D2066" s="5">
        <v>78000</v>
      </c>
      <c r="E2066" t="s">
        <v>19</v>
      </c>
      <c r="F2066" t="s">
        <v>13</v>
      </c>
      <c r="G2066" t="s">
        <v>14</v>
      </c>
      <c r="H2066" t="s">
        <v>25</v>
      </c>
      <c r="I2066" t="s">
        <v>19</v>
      </c>
      <c r="J2066" t="s">
        <v>22</v>
      </c>
      <c r="K2066" cm="1">
        <f t="array" ref="K2066">MEDIAN(IF(jobs_in_data[job_title]=jobs_in_data[[#This Row],[job_title]],jobs_in_data[salary_in_usd]))</f>
        <v>154800</v>
      </c>
    </row>
    <row r="2067" spans="1:11" x14ac:dyDescent="0.25">
      <c r="A2067">
        <v>2022</v>
      </c>
      <c r="B2067" t="s">
        <v>32</v>
      </c>
      <c r="C2067" t="s">
        <v>33</v>
      </c>
      <c r="D2067" s="5">
        <v>150000</v>
      </c>
      <c r="E2067" t="s">
        <v>19</v>
      </c>
      <c r="F2067" t="s">
        <v>13</v>
      </c>
      <c r="G2067" t="s">
        <v>14</v>
      </c>
      <c r="H2067" t="s">
        <v>25</v>
      </c>
      <c r="I2067" t="s">
        <v>19</v>
      </c>
      <c r="J2067" t="s">
        <v>22</v>
      </c>
      <c r="K2067" cm="1">
        <f t="array" ref="K2067">MEDIAN(IF(jobs_in_data[job_title]=jobs_in_data[[#This Row],[job_title]],jobs_in_data[salary_in_usd]))</f>
        <v>105320</v>
      </c>
    </row>
    <row r="2068" spans="1:11" x14ac:dyDescent="0.25">
      <c r="A2068">
        <v>2022</v>
      </c>
      <c r="B2068" t="s">
        <v>32</v>
      </c>
      <c r="C2068" t="s">
        <v>33</v>
      </c>
      <c r="D2068" s="5">
        <v>100000</v>
      </c>
      <c r="E2068" t="s">
        <v>19</v>
      </c>
      <c r="F2068" t="s">
        <v>13</v>
      </c>
      <c r="G2068" t="s">
        <v>14</v>
      </c>
      <c r="H2068" t="s">
        <v>25</v>
      </c>
      <c r="I2068" t="s">
        <v>19</v>
      </c>
      <c r="J2068" t="s">
        <v>22</v>
      </c>
      <c r="K2068" cm="1">
        <f t="array" ref="K2068">MEDIAN(IF(jobs_in_data[job_title]=jobs_in_data[[#This Row],[job_title]],jobs_in_data[salary_in_usd]))</f>
        <v>105320</v>
      </c>
    </row>
    <row r="2069" spans="1:11" x14ac:dyDescent="0.25">
      <c r="A2069">
        <v>2022</v>
      </c>
      <c r="B2069" t="s">
        <v>23</v>
      </c>
      <c r="C2069" t="s">
        <v>24</v>
      </c>
      <c r="D2069" s="5">
        <v>57872</v>
      </c>
      <c r="E2069" t="s">
        <v>31</v>
      </c>
      <c r="F2069" t="s">
        <v>13</v>
      </c>
      <c r="G2069" t="s">
        <v>14</v>
      </c>
      <c r="H2069" t="s">
        <v>15</v>
      </c>
      <c r="I2069" t="s">
        <v>31</v>
      </c>
      <c r="J2069" t="s">
        <v>22</v>
      </c>
      <c r="K2069" cm="1">
        <f t="array" ref="K2069">MEDIAN(IF(jobs_in_data[job_title]=jobs_in_data[[#This Row],[job_title]],jobs_in_data[salary_in_usd]))</f>
        <v>154800</v>
      </c>
    </row>
    <row r="2070" spans="1:11" x14ac:dyDescent="0.25">
      <c r="A2070">
        <v>2022</v>
      </c>
      <c r="B2070" t="s">
        <v>43</v>
      </c>
      <c r="C2070" t="s">
        <v>24</v>
      </c>
      <c r="D2070" s="5">
        <v>240000</v>
      </c>
      <c r="E2070" t="s">
        <v>19</v>
      </c>
      <c r="F2070" t="s">
        <v>13</v>
      </c>
      <c r="G2070" t="s">
        <v>14</v>
      </c>
      <c r="H2070" t="s">
        <v>25</v>
      </c>
      <c r="I2070" t="s">
        <v>19</v>
      </c>
      <c r="J2070" t="s">
        <v>22</v>
      </c>
      <c r="K2070" cm="1">
        <f t="array" ref="K2070">MEDIAN(IF(jobs_in_data[job_title]=jobs_in_data[[#This Row],[job_title]],jobs_in_data[salary_in_usd]))</f>
        <v>169056</v>
      </c>
    </row>
    <row r="2071" spans="1:11" x14ac:dyDescent="0.25">
      <c r="A2071">
        <v>2022</v>
      </c>
      <c r="B2071" t="s">
        <v>66</v>
      </c>
      <c r="C2071" t="s">
        <v>27</v>
      </c>
      <c r="D2071" s="5">
        <v>180000</v>
      </c>
      <c r="E2071" t="s">
        <v>19</v>
      </c>
      <c r="F2071" t="s">
        <v>13</v>
      </c>
      <c r="G2071" t="s">
        <v>14</v>
      </c>
      <c r="H2071" t="s">
        <v>25</v>
      </c>
      <c r="I2071" t="s">
        <v>19</v>
      </c>
      <c r="J2071" t="s">
        <v>22</v>
      </c>
      <c r="K2071" cm="1">
        <f t="array" ref="K2071">MEDIAN(IF(jobs_in_data[job_title]=jobs_in_data[[#This Row],[job_title]],jobs_in_data[salary_in_usd]))</f>
        <v>184375</v>
      </c>
    </row>
    <row r="2072" spans="1:11" x14ac:dyDescent="0.25">
      <c r="A2072">
        <v>2022</v>
      </c>
      <c r="B2072" t="s">
        <v>66</v>
      </c>
      <c r="C2072" t="s">
        <v>27</v>
      </c>
      <c r="D2072" s="5">
        <v>100000</v>
      </c>
      <c r="E2072" t="s">
        <v>19</v>
      </c>
      <c r="F2072" t="s">
        <v>13</v>
      </c>
      <c r="G2072" t="s">
        <v>14</v>
      </c>
      <c r="H2072" t="s">
        <v>25</v>
      </c>
      <c r="I2072" t="s">
        <v>19</v>
      </c>
      <c r="J2072" t="s">
        <v>22</v>
      </c>
      <c r="K2072" cm="1">
        <f t="array" ref="K2072">MEDIAN(IF(jobs_in_data[job_title]=jobs_in_data[[#This Row],[job_title]],jobs_in_data[salary_in_usd]))</f>
        <v>184375</v>
      </c>
    </row>
    <row r="2073" spans="1:11" x14ac:dyDescent="0.25">
      <c r="A2073">
        <v>2022</v>
      </c>
      <c r="B2073" t="s">
        <v>32</v>
      </c>
      <c r="C2073" t="s">
        <v>33</v>
      </c>
      <c r="D2073" s="5">
        <v>80000</v>
      </c>
      <c r="E2073" t="s">
        <v>19</v>
      </c>
      <c r="F2073" t="s">
        <v>13</v>
      </c>
      <c r="G2073" t="s">
        <v>14</v>
      </c>
      <c r="H2073" t="s">
        <v>21</v>
      </c>
      <c r="I2073" t="s">
        <v>19</v>
      </c>
      <c r="J2073" t="s">
        <v>22</v>
      </c>
      <c r="K2073" cm="1">
        <f t="array" ref="K2073">MEDIAN(IF(jobs_in_data[job_title]=jobs_in_data[[#This Row],[job_title]],jobs_in_data[salary_in_usd]))</f>
        <v>105320</v>
      </c>
    </row>
    <row r="2074" spans="1:11" x14ac:dyDescent="0.25">
      <c r="A2074">
        <v>2022</v>
      </c>
      <c r="B2074" t="s">
        <v>32</v>
      </c>
      <c r="C2074" t="s">
        <v>33</v>
      </c>
      <c r="D2074" s="5">
        <v>52500</v>
      </c>
      <c r="E2074" t="s">
        <v>19</v>
      </c>
      <c r="F2074" t="s">
        <v>13</v>
      </c>
      <c r="G2074" t="s">
        <v>14</v>
      </c>
      <c r="H2074" t="s">
        <v>21</v>
      </c>
      <c r="I2074" t="s">
        <v>19</v>
      </c>
      <c r="J2074" t="s">
        <v>22</v>
      </c>
      <c r="K2074" cm="1">
        <f t="array" ref="K2074">MEDIAN(IF(jobs_in_data[job_title]=jobs_in_data[[#This Row],[job_title]],jobs_in_data[salary_in_usd]))</f>
        <v>105320</v>
      </c>
    </row>
    <row r="2075" spans="1:11" x14ac:dyDescent="0.25">
      <c r="A2075">
        <v>2022</v>
      </c>
      <c r="B2075" t="s">
        <v>23</v>
      </c>
      <c r="C2075" t="s">
        <v>24</v>
      </c>
      <c r="D2075" s="5">
        <v>30000</v>
      </c>
      <c r="E2075" t="s">
        <v>168</v>
      </c>
      <c r="F2075" t="s">
        <v>13</v>
      </c>
      <c r="G2075" t="s">
        <v>14</v>
      </c>
      <c r="H2075" t="s">
        <v>25</v>
      </c>
      <c r="I2075" t="s">
        <v>168</v>
      </c>
      <c r="J2075" t="s">
        <v>16</v>
      </c>
      <c r="K2075" cm="1">
        <f t="array" ref="K2075">MEDIAN(IF(jobs_in_data[job_title]=jobs_in_data[[#This Row],[job_title]],jobs_in_data[salary_in_usd]))</f>
        <v>154800</v>
      </c>
    </row>
    <row r="2076" spans="1:11" x14ac:dyDescent="0.25">
      <c r="A2076">
        <v>2022</v>
      </c>
      <c r="B2076" t="s">
        <v>35</v>
      </c>
      <c r="C2076" t="s">
        <v>36</v>
      </c>
      <c r="D2076" s="5">
        <v>78000</v>
      </c>
      <c r="E2076" t="s">
        <v>141</v>
      </c>
      <c r="F2076" t="s">
        <v>13</v>
      </c>
      <c r="G2076" t="s">
        <v>14</v>
      </c>
      <c r="H2076" t="s">
        <v>25</v>
      </c>
      <c r="I2076" t="s">
        <v>141</v>
      </c>
      <c r="J2076" t="s">
        <v>22</v>
      </c>
      <c r="K2076" cm="1">
        <f t="array" ref="K2076">MEDIAN(IF(jobs_in_data[job_title]=jobs_in_data[[#This Row],[job_title]],jobs_in_data[salary_in_usd]))</f>
        <v>149400</v>
      </c>
    </row>
    <row r="2077" spans="1:11" x14ac:dyDescent="0.25">
      <c r="A2077">
        <v>2022</v>
      </c>
      <c r="B2077" t="s">
        <v>35</v>
      </c>
      <c r="C2077" t="s">
        <v>36</v>
      </c>
      <c r="D2077" s="5">
        <v>48000</v>
      </c>
      <c r="E2077" t="s">
        <v>141</v>
      </c>
      <c r="F2077" t="s">
        <v>13</v>
      </c>
      <c r="G2077" t="s">
        <v>14</v>
      </c>
      <c r="H2077" t="s">
        <v>25</v>
      </c>
      <c r="I2077" t="s">
        <v>141</v>
      </c>
      <c r="J2077" t="s">
        <v>22</v>
      </c>
      <c r="K2077" cm="1">
        <f t="array" ref="K2077">MEDIAN(IF(jobs_in_data[job_title]=jobs_in_data[[#This Row],[job_title]],jobs_in_data[salary_in_usd]))</f>
        <v>149400</v>
      </c>
    </row>
    <row r="2078" spans="1:11" x14ac:dyDescent="0.25">
      <c r="A2078">
        <v>2022</v>
      </c>
      <c r="B2078" t="s">
        <v>28</v>
      </c>
      <c r="C2078" t="s">
        <v>11</v>
      </c>
      <c r="D2078" s="5">
        <v>78000</v>
      </c>
      <c r="E2078" t="s">
        <v>141</v>
      </c>
      <c r="F2078" t="s">
        <v>13</v>
      </c>
      <c r="G2078" t="s">
        <v>14</v>
      </c>
      <c r="H2078" t="s">
        <v>25</v>
      </c>
      <c r="I2078" t="s">
        <v>141</v>
      </c>
      <c r="J2078" t="s">
        <v>22</v>
      </c>
      <c r="K2078" cm="1">
        <f t="array" ref="K2078">MEDIAN(IF(jobs_in_data[job_title]=jobs_in_data[[#This Row],[job_title]],jobs_in_data[salary_in_usd]))</f>
        <v>140000</v>
      </c>
    </row>
    <row r="2079" spans="1:11" x14ac:dyDescent="0.25">
      <c r="A2079">
        <v>2022</v>
      </c>
      <c r="B2079" t="s">
        <v>28</v>
      </c>
      <c r="C2079" t="s">
        <v>11</v>
      </c>
      <c r="D2079" s="5">
        <v>42000</v>
      </c>
      <c r="E2079" t="s">
        <v>141</v>
      </c>
      <c r="F2079" t="s">
        <v>13</v>
      </c>
      <c r="G2079" t="s">
        <v>14</v>
      </c>
      <c r="H2079" t="s">
        <v>25</v>
      </c>
      <c r="I2079" t="s">
        <v>141</v>
      </c>
      <c r="J2079" t="s">
        <v>22</v>
      </c>
      <c r="K2079" cm="1">
        <f t="array" ref="K2079">MEDIAN(IF(jobs_in_data[job_title]=jobs_in_data[[#This Row],[job_title]],jobs_in_data[salary_in_usd]))</f>
        <v>140000</v>
      </c>
    </row>
    <row r="2080" spans="1:11" x14ac:dyDescent="0.25">
      <c r="A2080">
        <v>2022</v>
      </c>
      <c r="B2080" t="s">
        <v>69</v>
      </c>
      <c r="C2080" t="s">
        <v>39</v>
      </c>
      <c r="D2080" s="5">
        <v>78000</v>
      </c>
      <c r="E2080" t="s">
        <v>141</v>
      </c>
      <c r="F2080" t="s">
        <v>13</v>
      </c>
      <c r="G2080" t="s">
        <v>14</v>
      </c>
      <c r="H2080" t="s">
        <v>25</v>
      </c>
      <c r="I2080" t="s">
        <v>141</v>
      </c>
      <c r="J2080" t="s">
        <v>22</v>
      </c>
      <c r="K2080" cm="1">
        <f t="array" ref="K2080">MEDIAN(IF(jobs_in_data[job_title]=jobs_in_data[[#This Row],[job_title]],jobs_in_data[salary_in_usd]))</f>
        <v>130800</v>
      </c>
    </row>
    <row r="2081" spans="1:11" x14ac:dyDescent="0.25">
      <c r="A2081">
        <v>2022</v>
      </c>
      <c r="B2081" t="s">
        <v>69</v>
      </c>
      <c r="C2081" t="s">
        <v>39</v>
      </c>
      <c r="D2081" s="5">
        <v>48000</v>
      </c>
      <c r="E2081" t="s">
        <v>141</v>
      </c>
      <c r="F2081" t="s">
        <v>13</v>
      </c>
      <c r="G2081" t="s">
        <v>14</v>
      </c>
      <c r="H2081" t="s">
        <v>25</v>
      </c>
      <c r="I2081" t="s">
        <v>141</v>
      </c>
      <c r="J2081" t="s">
        <v>22</v>
      </c>
      <c r="K2081" cm="1">
        <f t="array" ref="K2081">MEDIAN(IF(jobs_in_data[job_title]=jobs_in_data[[#This Row],[job_title]],jobs_in_data[salary_in_usd]))</f>
        <v>130800</v>
      </c>
    </row>
    <row r="2082" spans="1:11" x14ac:dyDescent="0.25">
      <c r="A2082">
        <v>2022</v>
      </c>
      <c r="B2082" t="s">
        <v>23</v>
      </c>
      <c r="C2082" t="s">
        <v>24</v>
      </c>
      <c r="D2082" s="5">
        <v>84000</v>
      </c>
      <c r="E2082" t="s">
        <v>141</v>
      </c>
      <c r="F2082" t="s">
        <v>13</v>
      </c>
      <c r="G2082" t="s">
        <v>14</v>
      </c>
      <c r="H2082" t="s">
        <v>25</v>
      </c>
      <c r="I2082" t="s">
        <v>141</v>
      </c>
      <c r="J2082" t="s">
        <v>22</v>
      </c>
      <c r="K2082" cm="1">
        <f t="array" ref="K2082">MEDIAN(IF(jobs_in_data[job_title]=jobs_in_data[[#This Row],[job_title]],jobs_in_data[salary_in_usd]))</f>
        <v>154800</v>
      </c>
    </row>
    <row r="2083" spans="1:11" x14ac:dyDescent="0.25">
      <c r="A2083">
        <v>2022</v>
      </c>
      <c r="B2083" t="s">
        <v>23</v>
      </c>
      <c r="C2083" t="s">
        <v>24</v>
      </c>
      <c r="D2083" s="5">
        <v>54000</v>
      </c>
      <c r="E2083" t="s">
        <v>141</v>
      </c>
      <c r="F2083" t="s">
        <v>13</v>
      </c>
      <c r="G2083" t="s">
        <v>14</v>
      </c>
      <c r="H2083" t="s">
        <v>25</v>
      </c>
      <c r="I2083" t="s">
        <v>141</v>
      </c>
      <c r="J2083" t="s">
        <v>22</v>
      </c>
      <c r="K2083" cm="1">
        <f t="array" ref="K2083">MEDIAN(IF(jobs_in_data[job_title]=jobs_in_data[[#This Row],[job_title]],jobs_in_data[salary_in_usd]))</f>
        <v>154800</v>
      </c>
    </row>
    <row r="2084" spans="1:11" x14ac:dyDescent="0.25">
      <c r="A2084">
        <v>2021</v>
      </c>
      <c r="B2084" t="s">
        <v>28</v>
      </c>
      <c r="C2084" t="s">
        <v>11</v>
      </c>
      <c r="D2084" s="5">
        <v>75050</v>
      </c>
      <c r="E2084" t="s">
        <v>101</v>
      </c>
      <c r="F2084" t="s">
        <v>13</v>
      </c>
      <c r="G2084" t="s">
        <v>14</v>
      </c>
      <c r="H2084" t="s">
        <v>15</v>
      </c>
      <c r="I2084" t="s">
        <v>101</v>
      </c>
      <c r="J2084" t="s">
        <v>16</v>
      </c>
      <c r="K2084" cm="1">
        <f t="array" ref="K2084">MEDIAN(IF(jobs_in_data[job_title]=jobs_in_data[[#This Row],[job_title]],jobs_in_data[salary_in_usd]))</f>
        <v>140000</v>
      </c>
    </row>
    <row r="2085" spans="1:11" x14ac:dyDescent="0.25">
      <c r="A2085">
        <v>2022</v>
      </c>
      <c r="B2085" t="s">
        <v>32</v>
      </c>
      <c r="C2085" t="s">
        <v>33</v>
      </c>
      <c r="D2085" s="5">
        <v>85000</v>
      </c>
      <c r="E2085" t="s">
        <v>19</v>
      </c>
      <c r="F2085" t="s">
        <v>13</v>
      </c>
      <c r="G2085" t="s">
        <v>14</v>
      </c>
      <c r="H2085" t="s">
        <v>21</v>
      </c>
      <c r="I2085" t="s">
        <v>19</v>
      </c>
      <c r="J2085" t="s">
        <v>22</v>
      </c>
      <c r="K2085" cm="1">
        <f t="array" ref="K2085">MEDIAN(IF(jobs_in_data[job_title]=jobs_in_data[[#This Row],[job_title]],jobs_in_data[salary_in_usd]))</f>
        <v>105320</v>
      </c>
    </row>
    <row r="2086" spans="1:11" x14ac:dyDescent="0.25">
      <c r="A2086">
        <v>2022</v>
      </c>
      <c r="B2086" t="s">
        <v>32</v>
      </c>
      <c r="C2086" t="s">
        <v>33</v>
      </c>
      <c r="D2086" s="5">
        <v>65000</v>
      </c>
      <c r="E2086" t="s">
        <v>19</v>
      </c>
      <c r="F2086" t="s">
        <v>13</v>
      </c>
      <c r="G2086" t="s">
        <v>14</v>
      </c>
      <c r="H2086" t="s">
        <v>21</v>
      </c>
      <c r="I2086" t="s">
        <v>19</v>
      </c>
      <c r="J2086" t="s">
        <v>22</v>
      </c>
      <c r="K2086" cm="1">
        <f t="array" ref="K2086">MEDIAN(IF(jobs_in_data[job_title]=jobs_in_data[[#This Row],[job_title]],jobs_in_data[salary_in_usd]))</f>
        <v>105320</v>
      </c>
    </row>
    <row r="2087" spans="1:11" x14ac:dyDescent="0.25">
      <c r="A2087">
        <v>2022</v>
      </c>
      <c r="B2087" t="s">
        <v>28</v>
      </c>
      <c r="C2087" t="s">
        <v>11</v>
      </c>
      <c r="D2087" s="5">
        <v>110820</v>
      </c>
      <c r="E2087" t="s">
        <v>31</v>
      </c>
      <c r="F2087" t="s">
        <v>13</v>
      </c>
      <c r="G2087" t="s">
        <v>14</v>
      </c>
      <c r="H2087" t="s">
        <v>21</v>
      </c>
      <c r="I2087" t="s">
        <v>31</v>
      </c>
      <c r="J2087" t="s">
        <v>22</v>
      </c>
      <c r="K2087" cm="1">
        <f t="array" ref="K2087">MEDIAN(IF(jobs_in_data[job_title]=jobs_in_data[[#This Row],[job_title]],jobs_in_data[salary_in_usd]))</f>
        <v>140000</v>
      </c>
    </row>
    <row r="2088" spans="1:11" x14ac:dyDescent="0.25">
      <c r="A2088">
        <v>2022</v>
      </c>
      <c r="B2088" t="s">
        <v>28</v>
      </c>
      <c r="C2088" t="s">
        <v>11</v>
      </c>
      <c r="D2088" s="5">
        <v>92350</v>
      </c>
      <c r="E2088" t="s">
        <v>31</v>
      </c>
      <c r="F2088" t="s">
        <v>13</v>
      </c>
      <c r="G2088" t="s">
        <v>14</v>
      </c>
      <c r="H2088" t="s">
        <v>21</v>
      </c>
      <c r="I2088" t="s">
        <v>31</v>
      </c>
      <c r="J2088" t="s">
        <v>22</v>
      </c>
      <c r="K2088" cm="1">
        <f t="array" ref="K2088">MEDIAN(IF(jobs_in_data[job_title]=jobs_in_data[[#This Row],[job_title]],jobs_in_data[salary_in_usd]))</f>
        <v>140000</v>
      </c>
    </row>
    <row r="2089" spans="1:11" x14ac:dyDescent="0.25">
      <c r="A2089">
        <v>2022</v>
      </c>
      <c r="B2089" t="s">
        <v>66</v>
      </c>
      <c r="C2089" t="s">
        <v>27</v>
      </c>
      <c r="D2089" s="5">
        <v>148500</v>
      </c>
      <c r="E2089" t="s">
        <v>19</v>
      </c>
      <c r="F2089" t="s">
        <v>13</v>
      </c>
      <c r="G2089" t="s">
        <v>14</v>
      </c>
      <c r="H2089" t="s">
        <v>25</v>
      </c>
      <c r="I2089" t="s">
        <v>19</v>
      </c>
      <c r="J2089" t="s">
        <v>16</v>
      </c>
      <c r="K2089" cm="1">
        <f t="array" ref="K2089">MEDIAN(IF(jobs_in_data[job_title]=jobs_in_data[[#This Row],[job_title]],jobs_in_data[salary_in_usd]))</f>
        <v>184375</v>
      </c>
    </row>
    <row r="2090" spans="1:11" x14ac:dyDescent="0.25">
      <c r="A2090">
        <v>2022</v>
      </c>
      <c r="B2090" t="s">
        <v>66</v>
      </c>
      <c r="C2090" t="s">
        <v>27</v>
      </c>
      <c r="D2090" s="5">
        <v>98200</v>
      </c>
      <c r="E2090" t="s">
        <v>19</v>
      </c>
      <c r="F2090" t="s">
        <v>13</v>
      </c>
      <c r="G2090" t="s">
        <v>14</v>
      </c>
      <c r="H2090" t="s">
        <v>25</v>
      </c>
      <c r="I2090" t="s">
        <v>19</v>
      </c>
      <c r="J2090" t="s">
        <v>16</v>
      </c>
      <c r="K2090" cm="1">
        <f t="array" ref="K2090">MEDIAN(IF(jobs_in_data[job_title]=jobs_in_data[[#This Row],[job_title]],jobs_in_data[salary_in_usd]))</f>
        <v>184375</v>
      </c>
    </row>
    <row r="2091" spans="1:11" x14ac:dyDescent="0.25">
      <c r="A2091">
        <v>2022</v>
      </c>
      <c r="B2091" t="s">
        <v>65</v>
      </c>
      <c r="C2091" t="s">
        <v>36</v>
      </c>
      <c r="D2091" s="5">
        <v>134000</v>
      </c>
      <c r="E2091" t="s">
        <v>19</v>
      </c>
      <c r="F2091" t="s">
        <v>13</v>
      </c>
      <c r="G2091" t="s">
        <v>14</v>
      </c>
      <c r="H2091" t="s">
        <v>21</v>
      </c>
      <c r="I2091" t="s">
        <v>19</v>
      </c>
      <c r="J2091" t="s">
        <v>22</v>
      </c>
      <c r="K2091" cm="1">
        <f t="array" ref="K2091">MEDIAN(IF(jobs_in_data[job_title]=jobs_in_data[[#This Row],[job_title]],jobs_in_data[salary_in_usd]))</f>
        <v>115500</v>
      </c>
    </row>
    <row r="2092" spans="1:11" x14ac:dyDescent="0.25">
      <c r="A2092">
        <v>2022</v>
      </c>
      <c r="B2092" t="s">
        <v>65</v>
      </c>
      <c r="C2092" t="s">
        <v>36</v>
      </c>
      <c r="D2092" s="5">
        <v>98000</v>
      </c>
      <c r="E2092" t="s">
        <v>19</v>
      </c>
      <c r="F2092" t="s">
        <v>13</v>
      </c>
      <c r="G2092" t="s">
        <v>14</v>
      </c>
      <c r="H2092" t="s">
        <v>21</v>
      </c>
      <c r="I2092" t="s">
        <v>19</v>
      </c>
      <c r="J2092" t="s">
        <v>22</v>
      </c>
      <c r="K2092" cm="1">
        <f t="array" ref="K2092">MEDIAN(IF(jobs_in_data[job_title]=jobs_in_data[[#This Row],[job_title]],jobs_in_data[salary_in_usd]))</f>
        <v>115500</v>
      </c>
    </row>
    <row r="2093" spans="1:11" x14ac:dyDescent="0.25">
      <c r="A2093">
        <v>2022</v>
      </c>
      <c r="B2093" t="s">
        <v>32</v>
      </c>
      <c r="C2093" t="s">
        <v>33</v>
      </c>
      <c r="D2093" s="5">
        <v>105000</v>
      </c>
      <c r="E2093" t="s">
        <v>19</v>
      </c>
      <c r="F2093" t="s">
        <v>13</v>
      </c>
      <c r="G2093" t="s">
        <v>14</v>
      </c>
      <c r="H2093" t="s">
        <v>21</v>
      </c>
      <c r="I2093" t="s">
        <v>19</v>
      </c>
      <c r="J2093" t="s">
        <v>22</v>
      </c>
      <c r="K2093" cm="1">
        <f t="array" ref="K2093">MEDIAN(IF(jobs_in_data[job_title]=jobs_in_data[[#This Row],[job_title]],jobs_in_data[salary_in_usd]))</f>
        <v>105320</v>
      </c>
    </row>
    <row r="2094" spans="1:11" x14ac:dyDescent="0.25">
      <c r="A2094">
        <v>2022</v>
      </c>
      <c r="B2094" t="s">
        <v>32</v>
      </c>
      <c r="C2094" t="s">
        <v>33</v>
      </c>
      <c r="D2094" s="5">
        <v>62000</v>
      </c>
      <c r="E2094" t="s">
        <v>19</v>
      </c>
      <c r="F2094" t="s">
        <v>13</v>
      </c>
      <c r="G2094" t="s">
        <v>14</v>
      </c>
      <c r="H2094" t="s">
        <v>21</v>
      </c>
      <c r="I2094" t="s">
        <v>19</v>
      </c>
      <c r="J2094" t="s">
        <v>22</v>
      </c>
      <c r="K2094" cm="1">
        <f t="array" ref="K2094">MEDIAN(IF(jobs_in_data[job_title]=jobs_in_data[[#This Row],[job_title]],jobs_in_data[salary_in_usd]))</f>
        <v>105320</v>
      </c>
    </row>
    <row r="2095" spans="1:11" x14ac:dyDescent="0.25">
      <c r="A2095">
        <v>2022</v>
      </c>
      <c r="B2095" t="s">
        <v>23</v>
      </c>
      <c r="C2095" t="s">
        <v>24</v>
      </c>
      <c r="D2095" s="5">
        <v>144200</v>
      </c>
      <c r="E2095" t="s">
        <v>19</v>
      </c>
      <c r="F2095" t="s">
        <v>13</v>
      </c>
      <c r="G2095" t="s">
        <v>14</v>
      </c>
      <c r="H2095" t="s">
        <v>25</v>
      </c>
      <c r="I2095" t="s">
        <v>19</v>
      </c>
      <c r="J2095" t="s">
        <v>22</v>
      </c>
      <c r="K2095" cm="1">
        <f t="array" ref="K2095">MEDIAN(IF(jobs_in_data[job_title]=jobs_in_data[[#This Row],[job_title]],jobs_in_data[salary_in_usd]))</f>
        <v>154800</v>
      </c>
    </row>
    <row r="2096" spans="1:11" x14ac:dyDescent="0.25">
      <c r="A2096">
        <v>2022</v>
      </c>
      <c r="B2096" t="s">
        <v>23</v>
      </c>
      <c r="C2096" t="s">
        <v>24</v>
      </c>
      <c r="D2096" s="5">
        <v>115360</v>
      </c>
      <c r="E2096" t="s">
        <v>19</v>
      </c>
      <c r="F2096" t="s">
        <v>13</v>
      </c>
      <c r="G2096" t="s">
        <v>14</v>
      </c>
      <c r="H2096" t="s">
        <v>25</v>
      </c>
      <c r="I2096" t="s">
        <v>19</v>
      </c>
      <c r="J2096" t="s">
        <v>22</v>
      </c>
      <c r="K2096" cm="1">
        <f t="array" ref="K2096">MEDIAN(IF(jobs_in_data[job_title]=jobs_in_data[[#This Row],[job_title]],jobs_in_data[salary_in_usd]))</f>
        <v>154800</v>
      </c>
    </row>
    <row r="2097" spans="1:11" x14ac:dyDescent="0.25">
      <c r="A2097">
        <v>2022</v>
      </c>
      <c r="B2097" t="s">
        <v>23</v>
      </c>
      <c r="C2097" t="s">
        <v>24</v>
      </c>
      <c r="D2097" s="5">
        <v>83171</v>
      </c>
      <c r="E2097" t="s">
        <v>101</v>
      </c>
      <c r="F2097" t="s">
        <v>13</v>
      </c>
      <c r="G2097" t="s">
        <v>14</v>
      </c>
      <c r="H2097" t="s">
        <v>21</v>
      </c>
      <c r="I2097" t="s">
        <v>101</v>
      </c>
      <c r="J2097" t="s">
        <v>16</v>
      </c>
      <c r="K2097" cm="1">
        <f t="array" ref="K2097">MEDIAN(IF(jobs_in_data[job_title]=jobs_in_data[[#This Row],[job_title]],jobs_in_data[salary_in_usd]))</f>
        <v>154800</v>
      </c>
    </row>
    <row r="2098" spans="1:11" x14ac:dyDescent="0.25">
      <c r="A2098">
        <v>2022</v>
      </c>
      <c r="B2098" t="s">
        <v>23</v>
      </c>
      <c r="C2098" t="s">
        <v>24</v>
      </c>
      <c r="D2098" s="5">
        <v>108000</v>
      </c>
      <c r="E2098" t="s">
        <v>19</v>
      </c>
      <c r="F2098" t="s">
        <v>13</v>
      </c>
      <c r="G2098" t="s">
        <v>14</v>
      </c>
      <c r="H2098" t="s">
        <v>15</v>
      </c>
      <c r="I2098" t="s">
        <v>19</v>
      </c>
      <c r="J2098" t="s">
        <v>16</v>
      </c>
      <c r="K2098" cm="1">
        <f t="array" ref="K2098">MEDIAN(IF(jobs_in_data[job_title]=jobs_in_data[[#This Row],[job_title]],jobs_in_data[salary_in_usd]))</f>
        <v>154800</v>
      </c>
    </row>
    <row r="2099" spans="1:11" x14ac:dyDescent="0.25">
      <c r="A2099">
        <v>2022</v>
      </c>
      <c r="B2099" t="s">
        <v>23</v>
      </c>
      <c r="C2099" t="s">
        <v>24</v>
      </c>
      <c r="D2099" s="5">
        <v>75648</v>
      </c>
      <c r="E2099" t="s">
        <v>12</v>
      </c>
      <c r="F2099" t="s">
        <v>13</v>
      </c>
      <c r="G2099" t="s">
        <v>14</v>
      </c>
      <c r="H2099" t="s">
        <v>25</v>
      </c>
      <c r="I2099" t="s">
        <v>12</v>
      </c>
      <c r="J2099" t="s">
        <v>58</v>
      </c>
      <c r="K2099" cm="1">
        <f t="array" ref="K2099">MEDIAN(IF(jobs_in_data[job_title]=jobs_in_data[[#This Row],[job_title]],jobs_in_data[salary_in_usd]))</f>
        <v>154800</v>
      </c>
    </row>
    <row r="2100" spans="1:11" x14ac:dyDescent="0.25">
      <c r="A2100">
        <v>2022</v>
      </c>
      <c r="B2100" t="s">
        <v>41</v>
      </c>
      <c r="C2100" t="s">
        <v>24</v>
      </c>
      <c r="D2100" s="5">
        <v>126080</v>
      </c>
      <c r="E2100" t="s">
        <v>12</v>
      </c>
      <c r="F2100" t="s">
        <v>13</v>
      </c>
      <c r="G2100" t="s">
        <v>14</v>
      </c>
      <c r="H2100" t="s">
        <v>21</v>
      </c>
      <c r="I2100" t="s">
        <v>12</v>
      </c>
      <c r="J2100" t="s">
        <v>58</v>
      </c>
      <c r="K2100" cm="1">
        <f t="array" ref="K2100">MEDIAN(IF(jobs_in_data[job_title]=jobs_in_data[[#This Row],[job_title]],jobs_in_data[salary_in_usd]))</f>
        <v>175000</v>
      </c>
    </row>
    <row r="2101" spans="1:11" x14ac:dyDescent="0.25">
      <c r="A2101">
        <v>2022</v>
      </c>
      <c r="B2101" t="s">
        <v>41</v>
      </c>
      <c r="C2101" t="s">
        <v>24</v>
      </c>
      <c r="D2101" s="5">
        <v>84053</v>
      </c>
      <c r="E2101" t="s">
        <v>12</v>
      </c>
      <c r="F2101" t="s">
        <v>13</v>
      </c>
      <c r="G2101" t="s">
        <v>14</v>
      </c>
      <c r="H2101" t="s">
        <v>21</v>
      </c>
      <c r="I2101" t="s">
        <v>12</v>
      </c>
      <c r="J2101" t="s">
        <v>58</v>
      </c>
      <c r="K2101" cm="1">
        <f t="array" ref="K2101">MEDIAN(IF(jobs_in_data[job_title]=jobs_in_data[[#This Row],[job_title]],jobs_in_data[salary_in_usd]))</f>
        <v>175000</v>
      </c>
    </row>
    <row r="2102" spans="1:11" x14ac:dyDescent="0.25">
      <c r="A2102">
        <v>2022</v>
      </c>
      <c r="B2102" t="s">
        <v>35</v>
      </c>
      <c r="C2102" t="s">
        <v>36</v>
      </c>
      <c r="D2102" s="5">
        <v>108000</v>
      </c>
      <c r="E2102" t="s">
        <v>19</v>
      </c>
      <c r="F2102" t="s">
        <v>13</v>
      </c>
      <c r="G2102" t="s">
        <v>14</v>
      </c>
      <c r="H2102" t="s">
        <v>25</v>
      </c>
      <c r="I2102" t="s">
        <v>19</v>
      </c>
      <c r="J2102" t="s">
        <v>22</v>
      </c>
      <c r="K2102" cm="1">
        <f t="array" ref="K2102">MEDIAN(IF(jobs_in_data[job_title]=jobs_in_data[[#This Row],[job_title]],jobs_in_data[salary_in_usd]))</f>
        <v>149400</v>
      </c>
    </row>
    <row r="2103" spans="1:11" x14ac:dyDescent="0.25">
      <c r="A2103">
        <v>2022</v>
      </c>
      <c r="B2103" t="s">
        <v>35</v>
      </c>
      <c r="C2103" t="s">
        <v>36</v>
      </c>
      <c r="D2103" s="5">
        <v>85000</v>
      </c>
      <c r="E2103" t="s">
        <v>19</v>
      </c>
      <c r="F2103" t="s">
        <v>13</v>
      </c>
      <c r="G2103" t="s">
        <v>14</v>
      </c>
      <c r="H2103" t="s">
        <v>25</v>
      </c>
      <c r="I2103" t="s">
        <v>19</v>
      </c>
      <c r="J2103" t="s">
        <v>22</v>
      </c>
      <c r="K2103" cm="1">
        <f t="array" ref="K2103">MEDIAN(IF(jobs_in_data[job_title]=jobs_in_data[[#This Row],[job_title]],jobs_in_data[salary_in_usd]))</f>
        <v>149400</v>
      </c>
    </row>
    <row r="2104" spans="1:11" x14ac:dyDescent="0.25">
      <c r="A2104">
        <v>2022</v>
      </c>
      <c r="B2104" t="s">
        <v>80</v>
      </c>
      <c r="C2104" t="s">
        <v>33</v>
      </c>
      <c r="D2104" s="5">
        <v>45050</v>
      </c>
      <c r="E2104" t="s">
        <v>101</v>
      </c>
      <c r="F2104" t="s">
        <v>13</v>
      </c>
      <c r="G2104" t="s">
        <v>14</v>
      </c>
      <c r="H2104" t="s">
        <v>15</v>
      </c>
      <c r="I2104" t="s">
        <v>101</v>
      </c>
      <c r="J2104" t="s">
        <v>16</v>
      </c>
      <c r="K2104" cm="1">
        <f t="array" ref="K2104">MEDIAN(IF(jobs_in_data[job_title]=jobs_in_data[[#This Row],[job_title]],jobs_in_data[salary_in_usd]))</f>
        <v>60469</v>
      </c>
    </row>
    <row r="2105" spans="1:11" x14ac:dyDescent="0.25">
      <c r="A2105">
        <v>2022</v>
      </c>
      <c r="B2105" t="s">
        <v>223</v>
      </c>
      <c r="C2105" t="s">
        <v>36</v>
      </c>
      <c r="D2105" s="5">
        <v>135000</v>
      </c>
      <c r="E2105" t="s">
        <v>19</v>
      </c>
      <c r="F2105" t="s">
        <v>13</v>
      </c>
      <c r="G2105" t="s">
        <v>14</v>
      </c>
      <c r="H2105" t="s">
        <v>25</v>
      </c>
      <c r="I2105" t="s">
        <v>19</v>
      </c>
      <c r="J2105" t="s">
        <v>16</v>
      </c>
      <c r="K2105" cm="1">
        <f t="array" ref="K2105">MEDIAN(IF(jobs_in_data[job_title]=jobs_in_data[[#This Row],[job_title]],jobs_in_data[salary_in_usd]))</f>
        <v>79197</v>
      </c>
    </row>
    <row r="2106" spans="1:11" x14ac:dyDescent="0.25">
      <c r="A2106">
        <v>2022</v>
      </c>
      <c r="B2106" t="s">
        <v>145</v>
      </c>
      <c r="C2106" t="s">
        <v>47</v>
      </c>
      <c r="D2106" s="5">
        <v>100000</v>
      </c>
      <c r="E2106" t="s">
        <v>19</v>
      </c>
      <c r="F2106" t="s">
        <v>13</v>
      </c>
      <c r="G2106" t="s">
        <v>14</v>
      </c>
      <c r="H2106" t="s">
        <v>25</v>
      </c>
      <c r="I2106" t="s">
        <v>19</v>
      </c>
      <c r="J2106" t="s">
        <v>22</v>
      </c>
      <c r="K2106" cm="1">
        <f t="array" ref="K2106">MEDIAN(IF(jobs_in_data[job_title]=jobs_in_data[[#This Row],[job_title]],jobs_in_data[salary_in_usd]))</f>
        <v>102500</v>
      </c>
    </row>
    <row r="2107" spans="1:11" x14ac:dyDescent="0.25">
      <c r="A2107">
        <v>2022</v>
      </c>
      <c r="B2107" t="s">
        <v>145</v>
      </c>
      <c r="C2107" t="s">
        <v>47</v>
      </c>
      <c r="D2107" s="5">
        <v>60000</v>
      </c>
      <c r="E2107" t="s">
        <v>19</v>
      </c>
      <c r="F2107" t="s">
        <v>13</v>
      </c>
      <c r="G2107" t="s">
        <v>14</v>
      </c>
      <c r="H2107" t="s">
        <v>25</v>
      </c>
      <c r="I2107" t="s">
        <v>19</v>
      </c>
      <c r="J2107" t="s">
        <v>22</v>
      </c>
      <c r="K2107" cm="1">
        <f t="array" ref="K2107">MEDIAN(IF(jobs_in_data[job_title]=jobs_in_data[[#This Row],[job_title]],jobs_in_data[salary_in_usd]))</f>
        <v>102500</v>
      </c>
    </row>
    <row r="2108" spans="1:11" x14ac:dyDescent="0.25">
      <c r="A2108">
        <v>2022</v>
      </c>
      <c r="B2108" t="s">
        <v>28</v>
      </c>
      <c r="C2108" t="s">
        <v>11</v>
      </c>
      <c r="D2108" s="5">
        <v>80036</v>
      </c>
      <c r="E2108" t="s">
        <v>31</v>
      </c>
      <c r="F2108" t="s">
        <v>13</v>
      </c>
      <c r="G2108" t="s">
        <v>14</v>
      </c>
      <c r="H2108" t="s">
        <v>25</v>
      </c>
      <c r="I2108" t="s">
        <v>31</v>
      </c>
      <c r="J2108" t="s">
        <v>22</v>
      </c>
      <c r="K2108" cm="1">
        <f t="array" ref="K2108">MEDIAN(IF(jobs_in_data[job_title]=jobs_in_data[[#This Row],[job_title]],jobs_in_data[salary_in_usd]))</f>
        <v>140000</v>
      </c>
    </row>
    <row r="2109" spans="1:11" x14ac:dyDescent="0.25">
      <c r="A2109">
        <v>2022</v>
      </c>
      <c r="B2109" t="s">
        <v>28</v>
      </c>
      <c r="C2109" t="s">
        <v>11</v>
      </c>
      <c r="D2109" s="5">
        <v>67723</v>
      </c>
      <c r="E2109" t="s">
        <v>31</v>
      </c>
      <c r="F2109" t="s">
        <v>13</v>
      </c>
      <c r="G2109" t="s">
        <v>14</v>
      </c>
      <c r="H2109" t="s">
        <v>25</v>
      </c>
      <c r="I2109" t="s">
        <v>31</v>
      </c>
      <c r="J2109" t="s">
        <v>22</v>
      </c>
      <c r="K2109" cm="1">
        <f t="array" ref="K2109">MEDIAN(IF(jobs_in_data[job_title]=jobs_in_data[[#This Row],[job_title]],jobs_in_data[salary_in_usd]))</f>
        <v>140000</v>
      </c>
    </row>
    <row r="2110" spans="1:11" x14ac:dyDescent="0.25">
      <c r="A2110">
        <v>2022</v>
      </c>
      <c r="B2110" t="s">
        <v>99</v>
      </c>
      <c r="C2110" t="s">
        <v>33</v>
      </c>
      <c r="D2110" s="5">
        <v>150000</v>
      </c>
      <c r="E2110" t="s">
        <v>19</v>
      </c>
      <c r="F2110" t="s">
        <v>13</v>
      </c>
      <c r="G2110" t="s">
        <v>14</v>
      </c>
      <c r="H2110" t="s">
        <v>25</v>
      </c>
      <c r="I2110" t="s">
        <v>19</v>
      </c>
      <c r="J2110" t="s">
        <v>16</v>
      </c>
      <c r="K2110" cm="1">
        <f t="array" ref="K2110">MEDIAN(IF(jobs_in_data[job_title]=jobs_in_data[[#This Row],[job_title]],jobs_in_data[salary_in_usd]))</f>
        <v>73566.5</v>
      </c>
    </row>
    <row r="2111" spans="1:11" x14ac:dyDescent="0.25">
      <c r="A2111">
        <v>2022</v>
      </c>
      <c r="B2111" t="s">
        <v>23</v>
      </c>
      <c r="C2111" t="s">
        <v>24</v>
      </c>
      <c r="D2111" s="5">
        <v>102200</v>
      </c>
      <c r="E2111" t="s">
        <v>31</v>
      </c>
      <c r="F2111" t="s">
        <v>13</v>
      </c>
      <c r="G2111" t="s">
        <v>14</v>
      </c>
      <c r="H2111" t="s">
        <v>25</v>
      </c>
      <c r="I2111" t="s">
        <v>31</v>
      </c>
      <c r="J2111" t="s">
        <v>22</v>
      </c>
      <c r="K2111" cm="1">
        <f t="array" ref="K2111">MEDIAN(IF(jobs_in_data[job_title]=jobs_in_data[[#This Row],[job_title]],jobs_in_data[salary_in_usd]))</f>
        <v>154800</v>
      </c>
    </row>
    <row r="2112" spans="1:11" x14ac:dyDescent="0.25">
      <c r="A2112">
        <v>2022</v>
      </c>
      <c r="B2112" t="s">
        <v>183</v>
      </c>
      <c r="C2112" t="s">
        <v>27</v>
      </c>
      <c r="D2112" s="5">
        <v>60000</v>
      </c>
      <c r="E2112" t="s">
        <v>115</v>
      </c>
      <c r="F2112" t="s">
        <v>13</v>
      </c>
      <c r="G2112" t="s">
        <v>74</v>
      </c>
      <c r="H2112" t="s">
        <v>25</v>
      </c>
      <c r="I2112" t="s">
        <v>19</v>
      </c>
      <c r="J2112" t="s">
        <v>58</v>
      </c>
      <c r="K2112" cm="1">
        <f t="array" ref="K2112">MEDIAN(IF(jobs_in_data[job_title]=jobs_in_data[[#This Row],[job_title]],jobs_in_data[salary_in_usd]))</f>
        <v>105019</v>
      </c>
    </row>
    <row r="2113" spans="1:11" x14ac:dyDescent="0.25">
      <c r="A2113">
        <v>2022</v>
      </c>
      <c r="B2113" t="s">
        <v>28</v>
      </c>
      <c r="C2113" t="s">
        <v>11</v>
      </c>
      <c r="D2113" s="5">
        <v>80036</v>
      </c>
      <c r="E2113" t="s">
        <v>31</v>
      </c>
      <c r="F2113" t="s">
        <v>13</v>
      </c>
      <c r="G2113" t="s">
        <v>14</v>
      </c>
      <c r="H2113" t="s">
        <v>25</v>
      </c>
      <c r="I2113" t="s">
        <v>31</v>
      </c>
      <c r="J2113" t="s">
        <v>22</v>
      </c>
      <c r="K2113" cm="1">
        <f t="array" ref="K2113">MEDIAN(IF(jobs_in_data[job_title]=jobs_in_data[[#This Row],[job_title]],jobs_in_data[salary_in_usd]))</f>
        <v>140000</v>
      </c>
    </row>
    <row r="2114" spans="1:11" x14ac:dyDescent="0.25">
      <c r="A2114">
        <v>2022</v>
      </c>
      <c r="B2114" t="s">
        <v>28</v>
      </c>
      <c r="C2114" t="s">
        <v>11</v>
      </c>
      <c r="D2114" s="5">
        <v>67723</v>
      </c>
      <c r="E2114" t="s">
        <v>31</v>
      </c>
      <c r="F2114" t="s">
        <v>13</v>
      </c>
      <c r="G2114" t="s">
        <v>14</v>
      </c>
      <c r="H2114" t="s">
        <v>25</v>
      </c>
      <c r="I2114" t="s">
        <v>31</v>
      </c>
      <c r="J2114" t="s">
        <v>22</v>
      </c>
      <c r="K2114" cm="1">
        <f t="array" ref="K2114">MEDIAN(IF(jobs_in_data[job_title]=jobs_in_data[[#This Row],[job_title]],jobs_in_data[salary_in_usd]))</f>
        <v>140000</v>
      </c>
    </row>
    <row r="2115" spans="1:11" x14ac:dyDescent="0.25">
      <c r="A2115">
        <v>2022</v>
      </c>
      <c r="B2115" t="s">
        <v>145</v>
      </c>
      <c r="C2115" t="s">
        <v>47</v>
      </c>
      <c r="D2115" s="5">
        <v>100000</v>
      </c>
      <c r="E2115" t="s">
        <v>19</v>
      </c>
      <c r="F2115" t="s">
        <v>13</v>
      </c>
      <c r="G2115" t="s">
        <v>14</v>
      </c>
      <c r="H2115" t="s">
        <v>25</v>
      </c>
      <c r="I2115" t="s">
        <v>19</v>
      </c>
      <c r="J2115" t="s">
        <v>22</v>
      </c>
      <c r="K2115" cm="1">
        <f t="array" ref="K2115">MEDIAN(IF(jobs_in_data[job_title]=jobs_in_data[[#This Row],[job_title]],jobs_in_data[salary_in_usd]))</f>
        <v>102500</v>
      </c>
    </row>
    <row r="2116" spans="1:11" x14ac:dyDescent="0.25">
      <c r="A2116">
        <v>2022</v>
      </c>
      <c r="B2116" t="s">
        <v>145</v>
      </c>
      <c r="C2116" t="s">
        <v>47</v>
      </c>
      <c r="D2116" s="5">
        <v>60000</v>
      </c>
      <c r="E2116" t="s">
        <v>19</v>
      </c>
      <c r="F2116" t="s">
        <v>13</v>
      </c>
      <c r="G2116" t="s">
        <v>14</v>
      </c>
      <c r="H2116" t="s">
        <v>25</v>
      </c>
      <c r="I2116" t="s">
        <v>19</v>
      </c>
      <c r="J2116" t="s">
        <v>22</v>
      </c>
      <c r="K2116" cm="1">
        <f t="array" ref="K2116">MEDIAN(IF(jobs_in_data[job_title]=jobs_in_data[[#This Row],[job_title]],jobs_in_data[salary_in_usd]))</f>
        <v>102500</v>
      </c>
    </row>
    <row r="2117" spans="1:11" x14ac:dyDescent="0.25">
      <c r="A2117">
        <v>2022</v>
      </c>
      <c r="B2117" t="s">
        <v>28</v>
      </c>
      <c r="C2117" t="s">
        <v>11</v>
      </c>
      <c r="D2117" s="5">
        <v>150000</v>
      </c>
      <c r="E2117" t="s">
        <v>19</v>
      </c>
      <c r="F2117" t="s">
        <v>13</v>
      </c>
      <c r="G2117" t="s">
        <v>14</v>
      </c>
      <c r="H2117" t="s">
        <v>21</v>
      </c>
      <c r="I2117" t="s">
        <v>19</v>
      </c>
      <c r="J2117" t="s">
        <v>22</v>
      </c>
      <c r="K2117" cm="1">
        <f t="array" ref="K2117">MEDIAN(IF(jobs_in_data[job_title]=jobs_in_data[[#This Row],[job_title]],jobs_in_data[salary_in_usd]))</f>
        <v>140000</v>
      </c>
    </row>
    <row r="2118" spans="1:11" x14ac:dyDescent="0.25">
      <c r="A2118">
        <v>2022</v>
      </c>
      <c r="B2118" t="s">
        <v>28</v>
      </c>
      <c r="C2118" t="s">
        <v>11</v>
      </c>
      <c r="D2118" s="5">
        <v>100000</v>
      </c>
      <c r="E2118" t="s">
        <v>19</v>
      </c>
      <c r="F2118" t="s">
        <v>13</v>
      </c>
      <c r="G2118" t="s">
        <v>14</v>
      </c>
      <c r="H2118" t="s">
        <v>21</v>
      </c>
      <c r="I2118" t="s">
        <v>19</v>
      </c>
      <c r="J2118" t="s">
        <v>22</v>
      </c>
      <c r="K2118" cm="1">
        <f t="array" ref="K2118">MEDIAN(IF(jobs_in_data[job_title]=jobs_in_data[[#This Row],[job_title]],jobs_in_data[salary_in_usd]))</f>
        <v>140000</v>
      </c>
    </row>
    <row r="2119" spans="1:11" x14ac:dyDescent="0.25">
      <c r="A2119">
        <v>2022</v>
      </c>
      <c r="B2119" t="s">
        <v>145</v>
      </c>
      <c r="C2119" t="s">
        <v>47</v>
      </c>
      <c r="D2119" s="5">
        <v>100000</v>
      </c>
      <c r="E2119" t="s">
        <v>19</v>
      </c>
      <c r="F2119" t="s">
        <v>13</v>
      </c>
      <c r="G2119" t="s">
        <v>14</v>
      </c>
      <c r="H2119" t="s">
        <v>25</v>
      </c>
      <c r="I2119" t="s">
        <v>19</v>
      </c>
      <c r="J2119" t="s">
        <v>22</v>
      </c>
      <c r="K2119" cm="1">
        <f t="array" ref="K2119">MEDIAN(IF(jobs_in_data[job_title]=jobs_in_data[[#This Row],[job_title]],jobs_in_data[salary_in_usd]))</f>
        <v>102500</v>
      </c>
    </row>
    <row r="2120" spans="1:11" x14ac:dyDescent="0.25">
      <c r="A2120">
        <v>2022</v>
      </c>
      <c r="B2120" t="s">
        <v>145</v>
      </c>
      <c r="C2120" t="s">
        <v>47</v>
      </c>
      <c r="D2120" s="5">
        <v>60000</v>
      </c>
      <c r="E2120" t="s">
        <v>19</v>
      </c>
      <c r="F2120" t="s">
        <v>13</v>
      </c>
      <c r="G2120" t="s">
        <v>14</v>
      </c>
      <c r="H2120" t="s">
        <v>25</v>
      </c>
      <c r="I2120" t="s">
        <v>19</v>
      </c>
      <c r="J2120" t="s">
        <v>22</v>
      </c>
      <c r="K2120" cm="1">
        <f t="array" ref="K2120">MEDIAN(IF(jobs_in_data[job_title]=jobs_in_data[[#This Row],[job_title]],jobs_in_data[salary_in_usd]))</f>
        <v>102500</v>
      </c>
    </row>
    <row r="2121" spans="1:11" x14ac:dyDescent="0.25">
      <c r="A2121">
        <v>2022</v>
      </c>
      <c r="B2121" t="s">
        <v>65</v>
      </c>
      <c r="C2121" t="s">
        <v>36</v>
      </c>
      <c r="D2121" s="5">
        <v>134000</v>
      </c>
      <c r="E2121" t="s">
        <v>19</v>
      </c>
      <c r="F2121" t="s">
        <v>13</v>
      </c>
      <c r="G2121" t="s">
        <v>14</v>
      </c>
      <c r="H2121" t="s">
        <v>21</v>
      </c>
      <c r="I2121" t="s">
        <v>19</v>
      </c>
      <c r="J2121" t="s">
        <v>22</v>
      </c>
      <c r="K2121" cm="1">
        <f t="array" ref="K2121">MEDIAN(IF(jobs_in_data[job_title]=jobs_in_data[[#This Row],[job_title]],jobs_in_data[salary_in_usd]))</f>
        <v>115500</v>
      </c>
    </row>
    <row r="2122" spans="1:11" x14ac:dyDescent="0.25">
      <c r="A2122">
        <v>2022</v>
      </c>
      <c r="B2122" t="s">
        <v>65</v>
      </c>
      <c r="C2122" t="s">
        <v>36</v>
      </c>
      <c r="D2122" s="5">
        <v>98000</v>
      </c>
      <c r="E2122" t="s">
        <v>19</v>
      </c>
      <c r="F2122" t="s">
        <v>13</v>
      </c>
      <c r="G2122" t="s">
        <v>14</v>
      </c>
      <c r="H2122" t="s">
        <v>21</v>
      </c>
      <c r="I2122" t="s">
        <v>19</v>
      </c>
      <c r="J2122" t="s">
        <v>22</v>
      </c>
      <c r="K2122" cm="1">
        <f t="array" ref="K2122">MEDIAN(IF(jobs_in_data[job_title]=jobs_in_data[[#This Row],[job_title]],jobs_in_data[salary_in_usd]))</f>
        <v>115500</v>
      </c>
    </row>
    <row r="2123" spans="1:11" x14ac:dyDescent="0.25">
      <c r="A2123">
        <v>2022</v>
      </c>
      <c r="B2123" t="s">
        <v>32</v>
      </c>
      <c r="C2123" t="s">
        <v>33</v>
      </c>
      <c r="D2123" s="5">
        <v>136000</v>
      </c>
      <c r="E2123" t="s">
        <v>19</v>
      </c>
      <c r="F2123" t="s">
        <v>13</v>
      </c>
      <c r="G2123" t="s">
        <v>14</v>
      </c>
      <c r="H2123" t="s">
        <v>25</v>
      </c>
      <c r="I2123" t="s">
        <v>19</v>
      </c>
      <c r="J2123" t="s">
        <v>22</v>
      </c>
      <c r="K2123" cm="1">
        <f t="array" ref="K2123">MEDIAN(IF(jobs_in_data[job_title]=jobs_in_data[[#This Row],[job_title]],jobs_in_data[salary_in_usd]))</f>
        <v>105320</v>
      </c>
    </row>
    <row r="2124" spans="1:11" x14ac:dyDescent="0.25">
      <c r="A2124">
        <v>2022</v>
      </c>
      <c r="B2124" t="s">
        <v>32</v>
      </c>
      <c r="C2124" t="s">
        <v>33</v>
      </c>
      <c r="D2124" s="5">
        <v>112000</v>
      </c>
      <c r="E2124" t="s">
        <v>19</v>
      </c>
      <c r="F2124" t="s">
        <v>13</v>
      </c>
      <c r="G2124" t="s">
        <v>14</v>
      </c>
      <c r="H2124" t="s">
        <v>25</v>
      </c>
      <c r="I2124" t="s">
        <v>19</v>
      </c>
      <c r="J2124" t="s">
        <v>22</v>
      </c>
      <c r="K2124" cm="1">
        <f t="array" ref="K2124">MEDIAN(IF(jobs_in_data[job_title]=jobs_in_data[[#This Row],[job_title]],jobs_in_data[salary_in_usd]))</f>
        <v>105320</v>
      </c>
    </row>
    <row r="2125" spans="1:11" x14ac:dyDescent="0.25">
      <c r="A2125">
        <v>2022</v>
      </c>
      <c r="B2125" t="s">
        <v>32</v>
      </c>
      <c r="C2125" t="s">
        <v>33</v>
      </c>
      <c r="D2125" s="5">
        <v>97500</v>
      </c>
      <c r="E2125" t="s">
        <v>19</v>
      </c>
      <c r="F2125" t="s">
        <v>13</v>
      </c>
      <c r="G2125" t="s">
        <v>14</v>
      </c>
      <c r="H2125" t="s">
        <v>25</v>
      </c>
      <c r="I2125" t="s">
        <v>19</v>
      </c>
      <c r="J2125" t="s">
        <v>16</v>
      </c>
      <c r="K2125" cm="1">
        <f t="array" ref="K2125">MEDIAN(IF(jobs_in_data[job_title]=jobs_in_data[[#This Row],[job_title]],jobs_in_data[salary_in_usd]))</f>
        <v>105320</v>
      </c>
    </row>
    <row r="2126" spans="1:11" x14ac:dyDescent="0.25">
      <c r="A2126">
        <v>2022</v>
      </c>
      <c r="B2126" t="s">
        <v>23</v>
      </c>
      <c r="C2126" t="s">
        <v>24</v>
      </c>
      <c r="D2126" s="5">
        <v>73546</v>
      </c>
      <c r="E2126" t="s">
        <v>75</v>
      </c>
      <c r="F2126" t="s">
        <v>13</v>
      </c>
      <c r="G2126" t="s">
        <v>14</v>
      </c>
      <c r="H2126" t="s">
        <v>15</v>
      </c>
      <c r="I2126" t="s">
        <v>75</v>
      </c>
      <c r="J2126" t="s">
        <v>16</v>
      </c>
      <c r="K2126" cm="1">
        <f t="array" ref="K2126">MEDIAN(IF(jobs_in_data[job_title]=jobs_in_data[[#This Row],[job_title]],jobs_in_data[salary_in_usd]))</f>
        <v>154800</v>
      </c>
    </row>
    <row r="2127" spans="1:11" x14ac:dyDescent="0.25">
      <c r="A2127">
        <v>2022</v>
      </c>
      <c r="B2127" t="s">
        <v>107</v>
      </c>
      <c r="C2127" t="s">
        <v>33</v>
      </c>
      <c r="D2127" s="5">
        <v>75000</v>
      </c>
      <c r="E2127" t="s">
        <v>19</v>
      </c>
      <c r="F2127" t="s">
        <v>13</v>
      </c>
      <c r="G2127" t="s">
        <v>14</v>
      </c>
      <c r="H2127" t="s">
        <v>21</v>
      </c>
      <c r="I2127" t="s">
        <v>19</v>
      </c>
      <c r="J2127" t="s">
        <v>22</v>
      </c>
      <c r="K2127" cm="1">
        <f t="array" ref="K2127">MEDIAN(IF(jobs_in_data[job_title]=jobs_in_data[[#This Row],[job_title]],jobs_in_data[salary_in_usd]))</f>
        <v>87500</v>
      </c>
    </row>
    <row r="2128" spans="1:11" x14ac:dyDescent="0.25">
      <c r="A2128">
        <v>2022</v>
      </c>
      <c r="B2128" t="s">
        <v>28</v>
      </c>
      <c r="C2128" t="s">
        <v>11</v>
      </c>
      <c r="D2128" s="5">
        <v>84053</v>
      </c>
      <c r="E2128" t="s">
        <v>110</v>
      </c>
      <c r="F2128" t="s">
        <v>13</v>
      </c>
      <c r="G2128" t="s">
        <v>14</v>
      </c>
      <c r="H2128" t="s">
        <v>25</v>
      </c>
      <c r="I2128" t="s">
        <v>110</v>
      </c>
      <c r="J2128" t="s">
        <v>22</v>
      </c>
      <c r="K2128" cm="1">
        <f t="array" ref="K2128">MEDIAN(IF(jobs_in_data[job_title]=jobs_in_data[[#This Row],[job_title]],jobs_in_data[salary_in_usd]))</f>
        <v>140000</v>
      </c>
    </row>
    <row r="2129" spans="1:11" x14ac:dyDescent="0.25">
      <c r="A2129">
        <v>2022</v>
      </c>
      <c r="B2129" t="s">
        <v>28</v>
      </c>
      <c r="C2129" t="s">
        <v>11</v>
      </c>
      <c r="D2129" s="5">
        <v>73546</v>
      </c>
      <c r="E2129" t="s">
        <v>110</v>
      </c>
      <c r="F2129" t="s">
        <v>13</v>
      </c>
      <c r="G2129" t="s">
        <v>14</v>
      </c>
      <c r="H2129" t="s">
        <v>25</v>
      </c>
      <c r="I2129" t="s">
        <v>110</v>
      </c>
      <c r="J2129" t="s">
        <v>22</v>
      </c>
      <c r="K2129" cm="1">
        <f t="array" ref="K2129">MEDIAN(IF(jobs_in_data[job_title]=jobs_in_data[[#This Row],[job_title]],jobs_in_data[salary_in_usd]))</f>
        <v>140000</v>
      </c>
    </row>
    <row r="2130" spans="1:11" x14ac:dyDescent="0.25">
      <c r="A2130">
        <v>2022</v>
      </c>
      <c r="B2130" t="s">
        <v>28</v>
      </c>
      <c r="C2130" t="s">
        <v>11</v>
      </c>
      <c r="D2130" s="5">
        <v>98506</v>
      </c>
      <c r="E2130" t="s">
        <v>31</v>
      </c>
      <c r="F2130" t="s">
        <v>13</v>
      </c>
      <c r="G2130" t="s">
        <v>14</v>
      </c>
      <c r="H2130" t="s">
        <v>25</v>
      </c>
      <c r="I2130" t="s">
        <v>31</v>
      </c>
      <c r="J2130" t="s">
        <v>22</v>
      </c>
      <c r="K2130" cm="1">
        <f t="array" ref="K2130">MEDIAN(IF(jobs_in_data[job_title]=jobs_in_data[[#This Row],[job_title]],jobs_in_data[salary_in_usd]))</f>
        <v>140000</v>
      </c>
    </row>
    <row r="2131" spans="1:11" x14ac:dyDescent="0.25">
      <c r="A2131">
        <v>2022</v>
      </c>
      <c r="B2131" t="s">
        <v>28</v>
      </c>
      <c r="C2131" t="s">
        <v>11</v>
      </c>
      <c r="D2131" s="5">
        <v>86193</v>
      </c>
      <c r="E2131" t="s">
        <v>31</v>
      </c>
      <c r="F2131" t="s">
        <v>13</v>
      </c>
      <c r="G2131" t="s">
        <v>14</v>
      </c>
      <c r="H2131" t="s">
        <v>25</v>
      </c>
      <c r="I2131" t="s">
        <v>31</v>
      </c>
      <c r="J2131" t="s">
        <v>22</v>
      </c>
      <c r="K2131" cm="1">
        <f t="array" ref="K2131">MEDIAN(IF(jobs_in_data[job_title]=jobs_in_data[[#This Row],[job_title]],jobs_in_data[salary_in_usd]))</f>
        <v>140000</v>
      </c>
    </row>
    <row r="2132" spans="1:11" x14ac:dyDescent="0.25">
      <c r="A2132">
        <v>2022</v>
      </c>
      <c r="B2132" t="s">
        <v>28</v>
      </c>
      <c r="C2132" t="s">
        <v>11</v>
      </c>
      <c r="D2132" s="5">
        <v>84053</v>
      </c>
      <c r="E2132" t="s">
        <v>52</v>
      </c>
      <c r="F2132" t="s">
        <v>13</v>
      </c>
      <c r="G2132" t="s">
        <v>14</v>
      </c>
      <c r="H2132" t="s">
        <v>25</v>
      </c>
      <c r="I2132" t="s">
        <v>52</v>
      </c>
      <c r="J2132" t="s">
        <v>22</v>
      </c>
      <c r="K2132" cm="1">
        <f t="array" ref="K2132">MEDIAN(IF(jobs_in_data[job_title]=jobs_in_data[[#This Row],[job_title]],jobs_in_data[salary_in_usd]))</f>
        <v>140000</v>
      </c>
    </row>
    <row r="2133" spans="1:11" x14ac:dyDescent="0.25">
      <c r="A2133">
        <v>2022</v>
      </c>
      <c r="B2133" t="s">
        <v>28</v>
      </c>
      <c r="C2133" t="s">
        <v>11</v>
      </c>
      <c r="D2133" s="5">
        <v>73546</v>
      </c>
      <c r="E2133" t="s">
        <v>52</v>
      </c>
      <c r="F2133" t="s">
        <v>13</v>
      </c>
      <c r="G2133" t="s">
        <v>14</v>
      </c>
      <c r="H2133" t="s">
        <v>25</v>
      </c>
      <c r="I2133" t="s">
        <v>52</v>
      </c>
      <c r="J2133" t="s">
        <v>22</v>
      </c>
      <c r="K2133" cm="1">
        <f t="array" ref="K2133">MEDIAN(IF(jobs_in_data[job_title]=jobs_in_data[[#This Row],[job_title]],jobs_in_data[salary_in_usd]))</f>
        <v>140000</v>
      </c>
    </row>
    <row r="2134" spans="1:11" x14ac:dyDescent="0.25">
      <c r="A2134">
        <v>2022</v>
      </c>
      <c r="B2134" t="s">
        <v>23</v>
      </c>
      <c r="C2134" t="s">
        <v>24</v>
      </c>
      <c r="D2134" s="5">
        <v>118208</v>
      </c>
      <c r="E2134" t="s">
        <v>31</v>
      </c>
      <c r="F2134" t="s">
        <v>13</v>
      </c>
      <c r="G2134" t="s">
        <v>14</v>
      </c>
      <c r="H2134" t="s">
        <v>21</v>
      </c>
      <c r="I2134" t="s">
        <v>31</v>
      </c>
      <c r="J2134" t="s">
        <v>22</v>
      </c>
      <c r="K2134" cm="1">
        <f t="array" ref="K2134">MEDIAN(IF(jobs_in_data[job_title]=jobs_in_data[[#This Row],[job_title]],jobs_in_data[salary_in_usd]))</f>
        <v>154800</v>
      </c>
    </row>
    <row r="2135" spans="1:11" x14ac:dyDescent="0.25">
      <c r="A2135">
        <v>2022</v>
      </c>
      <c r="B2135" t="s">
        <v>23</v>
      </c>
      <c r="C2135" t="s">
        <v>24</v>
      </c>
      <c r="D2135" s="5">
        <v>110820</v>
      </c>
      <c r="E2135" t="s">
        <v>31</v>
      </c>
      <c r="F2135" t="s">
        <v>13</v>
      </c>
      <c r="G2135" t="s">
        <v>14</v>
      </c>
      <c r="H2135" t="s">
        <v>21</v>
      </c>
      <c r="I2135" t="s">
        <v>31</v>
      </c>
      <c r="J2135" t="s">
        <v>22</v>
      </c>
      <c r="K2135" cm="1">
        <f t="array" ref="K2135">MEDIAN(IF(jobs_in_data[job_title]=jobs_in_data[[#This Row],[job_title]],jobs_in_data[salary_in_usd]))</f>
        <v>154800</v>
      </c>
    </row>
    <row r="2136" spans="1:11" x14ac:dyDescent="0.25">
      <c r="A2136">
        <v>2022</v>
      </c>
      <c r="B2136" t="s">
        <v>143</v>
      </c>
      <c r="C2136" t="s">
        <v>27</v>
      </c>
      <c r="D2136" s="5">
        <v>75000</v>
      </c>
      <c r="E2136" t="s">
        <v>227</v>
      </c>
      <c r="F2136" t="s">
        <v>13</v>
      </c>
      <c r="G2136" t="s">
        <v>14</v>
      </c>
      <c r="H2136" t="s">
        <v>25</v>
      </c>
      <c r="I2136" t="s">
        <v>19</v>
      </c>
      <c r="J2136" t="s">
        <v>22</v>
      </c>
      <c r="K2136" cm="1">
        <f t="array" ref="K2136">MEDIAN(IF(jobs_in_data[job_title]=jobs_in_data[[#This Row],[job_title]],jobs_in_data[salary_in_usd]))</f>
        <v>83559.5</v>
      </c>
    </row>
    <row r="2137" spans="1:11" x14ac:dyDescent="0.25">
      <c r="A2137">
        <v>2022</v>
      </c>
      <c r="B2137" t="s">
        <v>32</v>
      </c>
      <c r="C2137" t="s">
        <v>33</v>
      </c>
      <c r="D2137" s="5">
        <v>113000</v>
      </c>
      <c r="E2137" t="s">
        <v>19</v>
      </c>
      <c r="F2137" t="s">
        <v>13</v>
      </c>
      <c r="G2137" t="s">
        <v>14</v>
      </c>
      <c r="H2137" t="s">
        <v>21</v>
      </c>
      <c r="I2137" t="s">
        <v>19</v>
      </c>
      <c r="J2137" t="s">
        <v>16</v>
      </c>
      <c r="K2137" cm="1">
        <f t="array" ref="K2137">MEDIAN(IF(jobs_in_data[job_title]=jobs_in_data[[#This Row],[job_title]],jobs_in_data[salary_in_usd]))</f>
        <v>105320</v>
      </c>
    </row>
    <row r="2138" spans="1:11" x14ac:dyDescent="0.25">
      <c r="A2138">
        <v>2022</v>
      </c>
      <c r="B2138" t="s">
        <v>215</v>
      </c>
      <c r="C2138" t="s">
        <v>36</v>
      </c>
      <c r="D2138" s="5">
        <v>113000</v>
      </c>
      <c r="E2138" t="s">
        <v>19</v>
      </c>
      <c r="F2138" t="s">
        <v>13</v>
      </c>
      <c r="G2138" t="s">
        <v>14</v>
      </c>
      <c r="H2138" t="s">
        <v>25</v>
      </c>
      <c r="I2138" t="s">
        <v>19</v>
      </c>
      <c r="J2138" t="s">
        <v>16</v>
      </c>
      <c r="K2138" cm="1">
        <f t="array" ref="K2138">MEDIAN(IF(jobs_in_data[job_title]=jobs_in_data[[#This Row],[job_title]],jobs_in_data[salary_in_usd]))</f>
        <v>81500</v>
      </c>
    </row>
    <row r="2139" spans="1:11" x14ac:dyDescent="0.25">
      <c r="A2139">
        <v>2022</v>
      </c>
      <c r="B2139" t="s">
        <v>186</v>
      </c>
      <c r="C2139" t="s">
        <v>33</v>
      </c>
      <c r="D2139" s="5">
        <v>140000</v>
      </c>
      <c r="E2139" t="s">
        <v>19</v>
      </c>
      <c r="F2139" t="s">
        <v>13</v>
      </c>
      <c r="G2139" t="s">
        <v>14</v>
      </c>
      <c r="H2139" t="s">
        <v>25</v>
      </c>
      <c r="I2139" t="s">
        <v>19</v>
      </c>
      <c r="J2139" t="s">
        <v>22</v>
      </c>
      <c r="K2139" cm="1">
        <f t="array" ref="K2139">MEDIAN(IF(jobs_in_data[job_title]=jobs_in_data[[#This Row],[job_title]],jobs_in_data[salary_in_usd]))</f>
        <v>83200</v>
      </c>
    </row>
    <row r="2140" spans="1:11" x14ac:dyDescent="0.25">
      <c r="A2140">
        <v>2022</v>
      </c>
      <c r="B2140" t="s">
        <v>80</v>
      </c>
      <c r="C2140" t="s">
        <v>33</v>
      </c>
      <c r="D2140" s="5">
        <v>53368</v>
      </c>
      <c r="E2140" t="s">
        <v>101</v>
      </c>
      <c r="F2140" t="s">
        <v>13</v>
      </c>
      <c r="G2140" t="s">
        <v>14</v>
      </c>
      <c r="H2140" t="s">
        <v>25</v>
      </c>
      <c r="I2140" t="s">
        <v>101</v>
      </c>
      <c r="J2140" t="s">
        <v>22</v>
      </c>
      <c r="K2140" cm="1">
        <f t="array" ref="K2140">MEDIAN(IF(jobs_in_data[job_title]=jobs_in_data[[#This Row],[job_title]],jobs_in_data[salary_in_usd]))</f>
        <v>60469</v>
      </c>
    </row>
    <row r="2141" spans="1:11" x14ac:dyDescent="0.25">
      <c r="A2141">
        <v>2022</v>
      </c>
      <c r="B2141" t="s">
        <v>41</v>
      </c>
      <c r="C2141" t="s">
        <v>24</v>
      </c>
      <c r="D2141" s="5">
        <v>145000</v>
      </c>
      <c r="E2141" t="s">
        <v>19</v>
      </c>
      <c r="F2141" t="s">
        <v>13</v>
      </c>
      <c r="G2141" t="s">
        <v>14</v>
      </c>
      <c r="H2141" t="s">
        <v>15</v>
      </c>
      <c r="I2141" t="s">
        <v>19</v>
      </c>
      <c r="J2141" t="s">
        <v>16</v>
      </c>
      <c r="K2141" cm="1">
        <f t="array" ref="K2141">MEDIAN(IF(jobs_in_data[job_title]=jobs_in_data[[#This Row],[job_title]],jobs_in_data[salary_in_usd]))</f>
        <v>175000</v>
      </c>
    </row>
    <row r="2142" spans="1:11" x14ac:dyDescent="0.25">
      <c r="A2142">
        <v>2022</v>
      </c>
      <c r="B2142" t="s">
        <v>23</v>
      </c>
      <c r="C2142" t="s">
        <v>24</v>
      </c>
      <c r="D2142" s="5">
        <v>225000</v>
      </c>
      <c r="E2142" t="s">
        <v>19</v>
      </c>
      <c r="F2142" t="s">
        <v>13</v>
      </c>
      <c r="G2142" t="s">
        <v>14</v>
      </c>
      <c r="H2142" t="s">
        <v>21</v>
      </c>
      <c r="I2142" t="s">
        <v>19</v>
      </c>
      <c r="J2142" t="s">
        <v>22</v>
      </c>
      <c r="K2142" cm="1">
        <f t="array" ref="K2142">MEDIAN(IF(jobs_in_data[job_title]=jobs_in_data[[#This Row],[job_title]],jobs_in_data[salary_in_usd]))</f>
        <v>154800</v>
      </c>
    </row>
    <row r="2143" spans="1:11" x14ac:dyDescent="0.25">
      <c r="A2143">
        <v>2022</v>
      </c>
      <c r="B2143" t="s">
        <v>23</v>
      </c>
      <c r="C2143" t="s">
        <v>24</v>
      </c>
      <c r="D2143" s="5">
        <v>160000</v>
      </c>
      <c r="E2143" t="s">
        <v>19</v>
      </c>
      <c r="F2143" t="s">
        <v>13</v>
      </c>
      <c r="G2143" t="s">
        <v>14</v>
      </c>
      <c r="H2143" t="s">
        <v>21</v>
      </c>
      <c r="I2143" t="s">
        <v>19</v>
      </c>
      <c r="J2143" t="s">
        <v>22</v>
      </c>
      <c r="K2143" cm="1">
        <f t="array" ref="K2143">MEDIAN(IF(jobs_in_data[job_title]=jobs_in_data[[#This Row],[job_title]],jobs_in_data[salary_in_usd]))</f>
        <v>154800</v>
      </c>
    </row>
    <row r="2144" spans="1:11" x14ac:dyDescent="0.25">
      <c r="A2144">
        <v>2022</v>
      </c>
      <c r="B2144" t="s">
        <v>23</v>
      </c>
      <c r="C2144" t="s">
        <v>24</v>
      </c>
      <c r="D2144" s="5">
        <v>54634</v>
      </c>
      <c r="E2144" t="s">
        <v>75</v>
      </c>
      <c r="F2144" t="s">
        <v>13</v>
      </c>
      <c r="G2144" t="s">
        <v>14</v>
      </c>
      <c r="H2144" t="s">
        <v>25</v>
      </c>
      <c r="I2144" t="s">
        <v>75</v>
      </c>
      <c r="J2144" t="s">
        <v>58</v>
      </c>
      <c r="K2144" cm="1">
        <f t="array" ref="K2144">MEDIAN(IF(jobs_in_data[job_title]=jobs_in_data[[#This Row],[job_title]],jobs_in_data[salary_in_usd]))</f>
        <v>154800</v>
      </c>
    </row>
    <row r="2145" spans="1:11" x14ac:dyDescent="0.25">
      <c r="A2145">
        <v>2022</v>
      </c>
      <c r="B2145" t="s">
        <v>30</v>
      </c>
      <c r="C2145" t="s">
        <v>27</v>
      </c>
      <c r="D2145" s="5">
        <v>128058</v>
      </c>
      <c r="E2145" t="s">
        <v>31</v>
      </c>
      <c r="F2145" t="s">
        <v>13</v>
      </c>
      <c r="G2145" t="s">
        <v>14</v>
      </c>
      <c r="H2145" t="s">
        <v>15</v>
      </c>
      <c r="I2145" t="s">
        <v>31</v>
      </c>
      <c r="J2145" t="s">
        <v>16</v>
      </c>
      <c r="K2145" cm="1">
        <f t="array" ref="K2145">MEDIAN(IF(jobs_in_data[job_title]=jobs_in_data[[#This Row],[job_title]],jobs_in_data[salary_in_usd]))</f>
        <v>182200</v>
      </c>
    </row>
    <row r="2146" spans="1:11" x14ac:dyDescent="0.25">
      <c r="A2146">
        <v>2022</v>
      </c>
      <c r="B2146" t="s">
        <v>143</v>
      </c>
      <c r="C2146" t="s">
        <v>27</v>
      </c>
      <c r="D2146" s="5">
        <v>173000</v>
      </c>
      <c r="E2146" t="s">
        <v>19</v>
      </c>
      <c r="F2146" t="s">
        <v>13</v>
      </c>
      <c r="G2146" t="s">
        <v>14</v>
      </c>
      <c r="H2146" t="s">
        <v>15</v>
      </c>
      <c r="I2146" t="s">
        <v>19</v>
      </c>
      <c r="J2146" t="s">
        <v>22</v>
      </c>
      <c r="K2146" cm="1">
        <f t="array" ref="K2146">MEDIAN(IF(jobs_in_data[job_title]=jobs_in_data[[#This Row],[job_title]],jobs_in_data[salary_in_usd]))</f>
        <v>83559.5</v>
      </c>
    </row>
    <row r="2147" spans="1:11" x14ac:dyDescent="0.25">
      <c r="A2147">
        <v>2022</v>
      </c>
      <c r="B2147" t="s">
        <v>93</v>
      </c>
      <c r="C2147" t="s">
        <v>24</v>
      </c>
      <c r="D2147" s="5">
        <v>158000</v>
      </c>
      <c r="E2147" t="s">
        <v>19</v>
      </c>
      <c r="F2147" t="s">
        <v>13</v>
      </c>
      <c r="G2147" t="s">
        <v>14</v>
      </c>
      <c r="H2147" t="s">
        <v>25</v>
      </c>
      <c r="I2147" t="s">
        <v>19</v>
      </c>
      <c r="J2147" t="s">
        <v>22</v>
      </c>
      <c r="K2147" cm="1">
        <f t="array" ref="K2147">MEDIAN(IF(jobs_in_data[job_title]=jobs_in_data[[#This Row],[job_title]],jobs_in_data[salary_in_usd]))</f>
        <v>190982.5</v>
      </c>
    </row>
    <row r="2148" spans="1:11" x14ac:dyDescent="0.25">
      <c r="A2148">
        <v>2022</v>
      </c>
      <c r="B2148" t="s">
        <v>93</v>
      </c>
      <c r="C2148" t="s">
        <v>24</v>
      </c>
      <c r="D2148" s="5">
        <v>134000</v>
      </c>
      <c r="E2148" t="s">
        <v>19</v>
      </c>
      <c r="F2148" t="s">
        <v>13</v>
      </c>
      <c r="G2148" t="s">
        <v>14</v>
      </c>
      <c r="H2148" t="s">
        <v>25</v>
      </c>
      <c r="I2148" t="s">
        <v>19</v>
      </c>
      <c r="J2148" t="s">
        <v>22</v>
      </c>
      <c r="K2148" cm="1">
        <f t="array" ref="K2148">MEDIAN(IF(jobs_in_data[job_title]=jobs_in_data[[#This Row],[job_title]],jobs_in_data[salary_in_usd]))</f>
        <v>190982.5</v>
      </c>
    </row>
    <row r="2149" spans="1:11" x14ac:dyDescent="0.25">
      <c r="A2149">
        <v>2022</v>
      </c>
      <c r="B2149" t="s">
        <v>23</v>
      </c>
      <c r="C2149" t="s">
        <v>24</v>
      </c>
      <c r="D2149" s="5">
        <v>115573</v>
      </c>
      <c r="E2149" t="s">
        <v>75</v>
      </c>
      <c r="F2149" t="s">
        <v>13</v>
      </c>
      <c r="G2149" t="s">
        <v>14</v>
      </c>
      <c r="H2149" t="s">
        <v>21</v>
      </c>
      <c r="I2149" t="s">
        <v>75</v>
      </c>
      <c r="J2149" t="s">
        <v>22</v>
      </c>
      <c r="K2149" cm="1">
        <f t="array" ref="K2149">MEDIAN(IF(jobs_in_data[job_title]=jobs_in_data[[#This Row],[job_title]],jobs_in_data[salary_in_usd]))</f>
        <v>154800</v>
      </c>
    </row>
    <row r="2150" spans="1:11" x14ac:dyDescent="0.25">
      <c r="A2150">
        <v>2022</v>
      </c>
      <c r="B2150" t="s">
        <v>23</v>
      </c>
      <c r="C2150" t="s">
        <v>24</v>
      </c>
      <c r="D2150" s="5">
        <v>89306</v>
      </c>
      <c r="E2150" t="s">
        <v>75</v>
      </c>
      <c r="F2150" t="s">
        <v>13</v>
      </c>
      <c r="G2150" t="s">
        <v>14</v>
      </c>
      <c r="H2150" t="s">
        <v>21</v>
      </c>
      <c r="I2150" t="s">
        <v>75</v>
      </c>
      <c r="J2150" t="s">
        <v>22</v>
      </c>
      <c r="K2150" cm="1">
        <f t="array" ref="K2150">MEDIAN(IF(jobs_in_data[job_title]=jobs_in_data[[#This Row],[job_title]],jobs_in_data[salary_in_usd]))</f>
        <v>154800</v>
      </c>
    </row>
    <row r="2151" spans="1:11" x14ac:dyDescent="0.25">
      <c r="A2151">
        <v>2022</v>
      </c>
      <c r="B2151" t="s">
        <v>28</v>
      </c>
      <c r="C2151" t="s">
        <v>11</v>
      </c>
      <c r="D2151" s="5">
        <v>98506</v>
      </c>
      <c r="E2151" t="s">
        <v>31</v>
      </c>
      <c r="F2151" t="s">
        <v>13</v>
      </c>
      <c r="G2151" t="s">
        <v>14</v>
      </c>
      <c r="H2151" t="s">
        <v>21</v>
      </c>
      <c r="I2151" t="s">
        <v>31</v>
      </c>
      <c r="J2151" t="s">
        <v>22</v>
      </c>
      <c r="K2151" cm="1">
        <f t="array" ref="K2151">MEDIAN(IF(jobs_in_data[job_title]=jobs_in_data[[#This Row],[job_title]],jobs_in_data[salary_in_usd]))</f>
        <v>140000</v>
      </c>
    </row>
    <row r="2152" spans="1:11" x14ac:dyDescent="0.25">
      <c r="A2152">
        <v>2022</v>
      </c>
      <c r="B2152" t="s">
        <v>28</v>
      </c>
      <c r="C2152" t="s">
        <v>11</v>
      </c>
      <c r="D2152" s="5">
        <v>73880</v>
      </c>
      <c r="E2152" t="s">
        <v>31</v>
      </c>
      <c r="F2152" t="s">
        <v>13</v>
      </c>
      <c r="G2152" t="s">
        <v>14</v>
      </c>
      <c r="H2152" t="s">
        <v>21</v>
      </c>
      <c r="I2152" t="s">
        <v>31</v>
      </c>
      <c r="J2152" t="s">
        <v>22</v>
      </c>
      <c r="K2152" cm="1">
        <f t="array" ref="K2152">MEDIAN(IF(jobs_in_data[job_title]=jobs_in_data[[#This Row],[job_title]],jobs_in_data[salary_in_usd]))</f>
        <v>140000</v>
      </c>
    </row>
    <row r="2153" spans="1:11" x14ac:dyDescent="0.25">
      <c r="A2153">
        <v>2022</v>
      </c>
      <c r="B2153" t="s">
        <v>80</v>
      </c>
      <c r="C2153" t="s">
        <v>33</v>
      </c>
      <c r="D2153" s="5">
        <v>50432</v>
      </c>
      <c r="E2153" t="s">
        <v>12</v>
      </c>
      <c r="F2153" t="s">
        <v>13</v>
      </c>
      <c r="G2153" t="s">
        <v>14</v>
      </c>
      <c r="H2153" t="s">
        <v>25</v>
      </c>
      <c r="I2153" t="s">
        <v>12</v>
      </c>
      <c r="J2153" t="s">
        <v>58</v>
      </c>
      <c r="K2153" cm="1">
        <f t="array" ref="K2153">MEDIAN(IF(jobs_in_data[job_title]=jobs_in_data[[#This Row],[job_title]],jobs_in_data[salary_in_usd]))</f>
        <v>60469</v>
      </c>
    </row>
    <row r="2154" spans="1:11" x14ac:dyDescent="0.25">
      <c r="A2154">
        <v>2022</v>
      </c>
      <c r="B2154" t="s">
        <v>148</v>
      </c>
      <c r="C2154" t="s">
        <v>24</v>
      </c>
      <c r="D2154" s="5">
        <v>61566</v>
      </c>
      <c r="E2154" t="s">
        <v>31</v>
      </c>
      <c r="F2154" t="s">
        <v>13</v>
      </c>
      <c r="G2154" t="s">
        <v>14</v>
      </c>
      <c r="H2154" t="s">
        <v>15</v>
      </c>
      <c r="I2154" t="s">
        <v>31</v>
      </c>
      <c r="J2154" t="s">
        <v>58</v>
      </c>
      <c r="K2154" cm="1">
        <f t="array" ref="K2154">MEDIAN(IF(jobs_in_data[job_title]=jobs_in_data[[#This Row],[job_title]],jobs_in_data[salary_in_usd]))</f>
        <v>135934</v>
      </c>
    </row>
    <row r="2155" spans="1:11" x14ac:dyDescent="0.25">
      <c r="A2155">
        <v>2022</v>
      </c>
      <c r="B2155" t="s">
        <v>28</v>
      </c>
      <c r="C2155" t="s">
        <v>11</v>
      </c>
      <c r="D2155" s="5">
        <v>24000</v>
      </c>
      <c r="E2155" t="s">
        <v>19</v>
      </c>
      <c r="F2155" t="s">
        <v>13</v>
      </c>
      <c r="G2155" t="s">
        <v>14</v>
      </c>
      <c r="H2155" t="s">
        <v>21</v>
      </c>
      <c r="I2155" t="s">
        <v>19</v>
      </c>
      <c r="J2155" t="s">
        <v>22</v>
      </c>
      <c r="K2155" cm="1">
        <f t="array" ref="K2155">MEDIAN(IF(jobs_in_data[job_title]=jobs_in_data[[#This Row],[job_title]],jobs_in_data[salary_in_usd]))</f>
        <v>140000</v>
      </c>
    </row>
    <row r="2156" spans="1:11" x14ac:dyDescent="0.25">
      <c r="A2156">
        <v>2022</v>
      </c>
      <c r="B2156" t="s">
        <v>28</v>
      </c>
      <c r="C2156" t="s">
        <v>11</v>
      </c>
      <c r="D2156" s="5">
        <v>24000</v>
      </c>
      <c r="E2156" t="s">
        <v>19</v>
      </c>
      <c r="F2156" t="s">
        <v>13</v>
      </c>
      <c r="G2156" t="s">
        <v>14</v>
      </c>
      <c r="H2156" t="s">
        <v>21</v>
      </c>
      <c r="I2156" t="s">
        <v>19</v>
      </c>
      <c r="J2156" t="s">
        <v>22</v>
      </c>
      <c r="K2156" cm="1">
        <f t="array" ref="K2156">MEDIAN(IF(jobs_in_data[job_title]=jobs_in_data[[#This Row],[job_title]],jobs_in_data[salary_in_usd]))</f>
        <v>140000</v>
      </c>
    </row>
    <row r="2157" spans="1:11" x14ac:dyDescent="0.25">
      <c r="A2157">
        <v>2022</v>
      </c>
      <c r="B2157" t="s">
        <v>30</v>
      </c>
      <c r="C2157" t="s">
        <v>27</v>
      </c>
      <c r="D2157" s="5">
        <v>193900</v>
      </c>
      <c r="E2157" t="s">
        <v>19</v>
      </c>
      <c r="F2157" t="s">
        <v>13</v>
      </c>
      <c r="G2157" t="s">
        <v>14</v>
      </c>
      <c r="H2157" t="s">
        <v>21</v>
      </c>
      <c r="I2157" t="s">
        <v>19</v>
      </c>
      <c r="J2157" t="s">
        <v>22</v>
      </c>
      <c r="K2157" cm="1">
        <f t="array" ref="K2157">MEDIAN(IF(jobs_in_data[job_title]=jobs_in_data[[#This Row],[job_title]],jobs_in_data[salary_in_usd]))</f>
        <v>182200</v>
      </c>
    </row>
    <row r="2158" spans="1:11" x14ac:dyDescent="0.25">
      <c r="A2158">
        <v>2022</v>
      </c>
      <c r="B2158" t="s">
        <v>30</v>
      </c>
      <c r="C2158" t="s">
        <v>27</v>
      </c>
      <c r="D2158" s="5">
        <v>129300</v>
      </c>
      <c r="E2158" t="s">
        <v>19</v>
      </c>
      <c r="F2158" t="s">
        <v>13</v>
      </c>
      <c r="G2158" t="s">
        <v>14</v>
      </c>
      <c r="H2158" t="s">
        <v>21</v>
      </c>
      <c r="I2158" t="s">
        <v>19</v>
      </c>
      <c r="J2158" t="s">
        <v>22</v>
      </c>
      <c r="K2158" cm="1">
        <f t="array" ref="K2158">MEDIAN(IF(jobs_in_data[job_title]=jobs_in_data[[#This Row],[job_title]],jobs_in_data[salary_in_usd]))</f>
        <v>182200</v>
      </c>
    </row>
    <row r="2159" spans="1:11" x14ac:dyDescent="0.25">
      <c r="A2159">
        <v>2022</v>
      </c>
      <c r="B2159" t="s">
        <v>32</v>
      </c>
      <c r="C2159" t="s">
        <v>33</v>
      </c>
      <c r="D2159" s="5">
        <v>216200</v>
      </c>
      <c r="E2159" t="s">
        <v>19</v>
      </c>
      <c r="F2159" t="s">
        <v>13</v>
      </c>
      <c r="G2159" t="s">
        <v>14</v>
      </c>
      <c r="H2159" t="s">
        <v>21</v>
      </c>
      <c r="I2159" t="s">
        <v>19</v>
      </c>
      <c r="J2159" t="s">
        <v>22</v>
      </c>
      <c r="K2159" cm="1">
        <f t="array" ref="K2159">MEDIAN(IF(jobs_in_data[job_title]=jobs_in_data[[#This Row],[job_title]],jobs_in_data[salary_in_usd]))</f>
        <v>105320</v>
      </c>
    </row>
    <row r="2160" spans="1:11" x14ac:dyDescent="0.25">
      <c r="A2160">
        <v>2022</v>
      </c>
      <c r="B2160" t="s">
        <v>32</v>
      </c>
      <c r="C2160" t="s">
        <v>33</v>
      </c>
      <c r="D2160" s="5">
        <v>144100</v>
      </c>
      <c r="E2160" t="s">
        <v>19</v>
      </c>
      <c r="F2160" t="s">
        <v>13</v>
      </c>
      <c r="G2160" t="s">
        <v>14</v>
      </c>
      <c r="H2160" t="s">
        <v>21</v>
      </c>
      <c r="I2160" t="s">
        <v>19</v>
      </c>
      <c r="J2160" t="s">
        <v>22</v>
      </c>
      <c r="K2160" cm="1">
        <f t="array" ref="K2160">MEDIAN(IF(jobs_in_data[job_title]=jobs_in_data[[#This Row],[job_title]],jobs_in_data[salary_in_usd]))</f>
        <v>105320</v>
      </c>
    </row>
    <row r="2161" spans="1:11" x14ac:dyDescent="0.25">
      <c r="A2161">
        <v>2022</v>
      </c>
      <c r="B2161" t="s">
        <v>23</v>
      </c>
      <c r="C2161" t="s">
        <v>24</v>
      </c>
      <c r="D2161" s="5">
        <v>131752</v>
      </c>
      <c r="E2161" t="s">
        <v>31</v>
      </c>
      <c r="F2161" t="s">
        <v>13</v>
      </c>
      <c r="G2161" t="s">
        <v>14</v>
      </c>
      <c r="H2161" t="s">
        <v>25</v>
      </c>
      <c r="I2161" t="s">
        <v>31</v>
      </c>
      <c r="J2161" t="s">
        <v>22</v>
      </c>
      <c r="K2161" cm="1">
        <f t="array" ref="K2161">MEDIAN(IF(jobs_in_data[job_title]=jobs_in_data[[#This Row],[job_title]],jobs_in_data[salary_in_usd]))</f>
        <v>154800</v>
      </c>
    </row>
    <row r="2162" spans="1:11" x14ac:dyDescent="0.25">
      <c r="A2162">
        <v>2022</v>
      </c>
      <c r="B2162" t="s">
        <v>32</v>
      </c>
      <c r="C2162" t="s">
        <v>33</v>
      </c>
      <c r="D2162" s="5">
        <v>130000</v>
      </c>
      <c r="E2162" t="s">
        <v>19</v>
      </c>
      <c r="F2162" t="s">
        <v>13</v>
      </c>
      <c r="G2162" t="s">
        <v>14</v>
      </c>
      <c r="H2162" t="s">
        <v>25</v>
      </c>
      <c r="I2162" t="s">
        <v>19</v>
      </c>
      <c r="J2162" t="s">
        <v>22</v>
      </c>
      <c r="K2162" cm="1">
        <f t="array" ref="K2162">MEDIAN(IF(jobs_in_data[job_title]=jobs_in_data[[#This Row],[job_title]],jobs_in_data[salary_in_usd]))</f>
        <v>105320</v>
      </c>
    </row>
    <row r="2163" spans="1:11" x14ac:dyDescent="0.25">
      <c r="A2163">
        <v>2022</v>
      </c>
      <c r="B2163" t="s">
        <v>35</v>
      </c>
      <c r="C2163" t="s">
        <v>36</v>
      </c>
      <c r="D2163" s="5">
        <v>200000</v>
      </c>
      <c r="E2163" t="s">
        <v>19</v>
      </c>
      <c r="F2163" t="s">
        <v>13</v>
      </c>
      <c r="G2163" t="s">
        <v>14</v>
      </c>
      <c r="H2163" t="s">
        <v>21</v>
      </c>
      <c r="I2163" t="s">
        <v>19</v>
      </c>
      <c r="J2163" t="s">
        <v>22</v>
      </c>
      <c r="K2163" cm="1">
        <f t="array" ref="K2163">MEDIAN(IF(jobs_in_data[job_title]=jobs_in_data[[#This Row],[job_title]],jobs_in_data[salary_in_usd]))</f>
        <v>149400</v>
      </c>
    </row>
    <row r="2164" spans="1:11" x14ac:dyDescent="0.25">
      <c r="A2164">
        <v>2022</v>
      </c>
      <c r="B2164" t="s">
        <v>35</v>
      </c>
      <c r="C2164" t="s">
        <v>36</v>
      </c>
      <c r="D2164" s="5">
        <v>54000</v>
      </c>
      <c r="E2164" t="s">
        <v>19</v>
      </c>
      <c r="F2164" t="s">
        <v>13</v>
      </c>
      <c r="G2164" t="s">
        <v>14</v>
      </c>
      <c r="H2164" t="s">
        <v>21</v>
      </c>
      <c r="I2164" t="s">
        <v>19</v>
      </c>
      <c r="J2164" t="s">
        <v>22</v>
      </c>
      <c r="K2164" cm="1">
        <f t="array" ref="K2164">MEDIAN(IF(jobs_in_data[job_title]=jobs_in_data[[#This Row],[job_title]],jobs_in_data[salary_in_usd]))</f>
        <v>149400</v>
      </c>
    </row>
    <row r="2165" spans="1:11" x14ac:dyDescent="0.25">
      <c r="A2165">
        <v>2022</v>
      </c>
      <c r="B2165" t="s">
        <v>28</v>
      </c>
      <c r="C2165" t="s">
        <v>11</v>
      </c>
      <c r="D2165" s="5">
        <v>91118</v>
      </c>
      <c r="E2165" t="s">
        <v>31</v>
      </c>
      <c r="F2165" t="s">
        <v>13</v>
      </c>
      <c r="G2165" t="s">
        <v>14</v>
      </c>
      <c r="H2165" t="s">
        <v>21</v>
      </c>
      <c r="I2165" t="s">
        <v>31</v>
      </c>
      <c r="J2165" t="s">
        <v>22</v>
      </c>
      <c r="K2165" cm="1">
        <f t="array" ref="K2165">MEDIAN(IF(jobs_in_data[job_title]=jobs_in_data[[#This Row],[job_title]],jobs_in_data[salary_in_usd]))</f>
        <v>140000</v>
      </c>
    </row>
    <row r="2166" spans="1:11" x14ac:dyDescent="0.25">
      <c r="A2166">
        <v>2022</v>
      </c>
      <c r="B2166" t="s">
        <v>28</v>
      </c>
      <c r="C2166" t="s">
        <v>11</v>
      </c>
      <c r="D2166" s="5">
        <v>61566</v>
      </c>
      <c r="E2166" t="s">
        <v>31</v>
      </c>
      <c r="F2166" t="s">
        <v>13</v>
      </c>
      <c r="G2166" t="s">
        <v>14</v>
      </c>
      <c r="H2166" t="s">
        <v>21</v>
      </c>
      <c r="I2166" t="s">
        <v>31</v>
      </c>
      <c r="J2166" t="s">
        <v>22</v>
      </c>
      <c r="K2166" cm="1">
        <f t="array" ref="K2166">MEDIAN(IF(jobs_in_data[job_title]=jobs_in_data[[#This Row],[job_title]],jobs_in_data[salary_in_usd]))</f>
        <v>140000</v>
      </c>
    </row>
    <row r="2167" spans="1:11" x14ac:dyDescent="0.25">
      <c r="A2167">
        <v>2022</v>
      </c>
      <c r="B2167" t="s">
        <v>23</v>
      </c>
      <c r="C2167" t="s">
        <v>24</v>
      </c>
      <c r="D2167" s="5">
        <v>60938</v>
      </c>
      <c r="E2167" t="s">
        <v>12</v>
      </c>
      <c r="F2167" t="s">
        <v>13</v>
      </c>
      <c r="G2167" t="s">
        <v>14</v>
      </c>
      <c r="H2167" t="s">
        <v>25</v>
      </c>
      <c r="I2167" t="s">
        <v>12</v>
      </c>
      <c r="J2167" t="s">
        <v>58</v>
      </c>
      <c r="K2167" cm="1">
        <f t="array" ref="K2167">MEDIAN(IF(jobs_in_data[job_title]=jobs_in_data[[#This Row],[job_title]],jobs_in_data[salary_in_usd]))</f>
        <v>154800</v>
      </c>
    </row>
    <row r="2168" spans="1:11" x14ac:dyDescent="0.25">
      <c r="A2168">
        <v>2022</v>
      </c>
      <c r="B2168" t="s">
        <v>23</v>
      </c>
      <c r="C2168" t="s">
        <v>24</v>
      </c>
      <c r="D2168" s="5">
        <v>80036</v>
      </c>
      <c r="E2168" t="s">
        <v>31</v>
      </c>
      <c r="F2168" t="s">
        <v>13</v>
      </c>
      <c r="G2168" t="s">
        <v>14</v>
      </c>
      <c r="H2168" t="s">
        <v>15</v>
      </c>
      <c r="I2168" t="s">
        <v>31</v>
      </c>
      <c r="J2168" t="s">
        <v>22</v>
      </c>
      <c r="K2168" cm="1">
        <f t="array" ref="K2168">MEDIAN(IF(jobs_in_data[job_title]=jobs_in_data[[#This Row],[job_title]],jobs_in_data[salary_in_usd]))</f>
        <v>154800</v>
      </c>
    </row>
    <row r="2169" spans="1:11" x14ac:dyDescent="0.25">
      <c r="A2169">
        <v>2022</v>
      </c>
      <c r="B2169" t="s">
        <v>28</v>
      </c>
      <c r="C2169" t="s">
        <v>11</v>
      </c>
      <c r="D2169" s="5">
        <v>135446</v>
      </c>
      <c r="E2169" t="s">
        <v>31</v>
      </c>
      <c r="F2169" t="s">
        <v>13</v>
      </c>
      <c r="G2169" t="s">
        <v>14</v>
      </c>
      <c r="H2169" t="s">
        <v>21</v>
      </c>
      <c r="I2169" t="s">
        <v>31</v>
      </c>
      <c r="J2169" t="s">
        <v>22</v>
      </c>
      <c r="K2169" cm="1">
        <f t="array" ref="K2169">MEDIAN(IF(jobs_in_data[job_title]=jobs_in_data[[#This Row],[job_title]],jobs_in_data[salary_in_usd]))</f>
        <v>140000</v>
      </c>
    </row>
    <row r="2170" spans="1:11" x14ac:dyDescent="0.25">
      <c r="A2170">
        <v>2022</v>
      </c>
      <c r="B2170" t="s">
        <v>28</v>
      </c>
      <c r="C2170" t="s">
        <v>11</v>
      </c>
      <c r="D2170" s="5">
        <v>104663</v>
      </c>
      <c r="E2170" t="s">
        <v>31</v>
      </c>
      <c r="F2170" t="s">
        <v>13</v>
      </c>
      <c r="G2170" t="s">
        <v>14</v>
      </c>
      <c r="H2170" t="s">
        <v>21</v>
      </c>
      <c r="I2170" t="s">
        <v>31</v>
      </c>
      <c r="J2170" t="s">
        <v>22</v>
      </c>
      <c r="K2170" cm="1">
        <f t="array" ref="K2170">MEDIAN(IF(jobs_in_data[job_title]=jobs_in_data[[#This Row],[job_title]],jobs_in_data[salary_in_usd]))</f>
        <v>140000</v>
      </c>
    </row>
    <row r="2171" spans="1:11" x14ac:dyDescent="0.25">
      <c r="A2171">
        <v>2022</v>
      </c>
      <c r="B2171" t="s">
        <v>23</v>
      </c>
      <c r="C2171" t="s">
        <v>24</v>
      </c>
      <c r="D2171" s="5">
        <v>25000</v>
      </c>
      <c r="E2171" t="s">
        <v>136</v>
      </c>
      <c r="F2171" t="s">
        <v>13</v>
      </c>
      <c r="G2171" t="s">
        <v>14</v>
      </c>
      <c r="H2171" t="s">
        <v>15</v>
      </c>
      <c r="I2171" t="s">
        <v>136</v>
      </c>
      <c r="J2171" t="s">
        <v>22</v>
      </c>
      <c r="K2171" cm="1">
        <f t="array" ref="K2171">MEDIAN(IF(jobs_in_data[job_title]=jobs_in_data[[#This Row],[job_title]],jobs_in_data[salary_in_usd]))</f>
        <v>154800</v>
      </c>
    </row>
    <row r="2172" spans="1:11" x14ac:dyDescent="0.25">
      <c r="A2172">
        <v>2022</v>
      </c>
      <c r="B2172" t="s">
        <v>32</v>
      </c>
      <c r="C2172" t="s">
        <v>33</v>
      </c>
      <c r="D2172" s="5">
        <v>65257</v>
      </c>
      <c r="E2172" t="s">
        <v>205</v>
      </c>
      <c r="F2172" t="s">
        <v>13</v>
      </c>
      <c r="G2172" t="s">
        <v>14</v>
      </c>
      <c r="H2172" t="s">
        <v>15</v>
      </c>
      <c r="I2172" t="s">
        <v>205</v>
      </c>
      <c r="J2172" t="s">
        <v>22</v>
      </c>
      <c r="K2172" cm="1">
        <f t="array" ref="K2172">MEDIAN(IF(jobs_in_data[job_title]=jobs_in_data[[#This Row],[job_title]],jobs_in_data[salary_in_usd]))</f>
        <v>105320</v>
      </c>
    </row>
    <row r="2173" spans="1:11" x14ac:dyDescent="0.25">
      <c r="A2173">
        <v>2022</v>
      </c>
      <c r="B2173" t="s">
        <v>132</v>
      </c>
      <c r="C2173" t="s">
        <v>27</v>
      </c>
      <c r="D2173" s="5">
        <v>200000</v>
      </c>
      <c r="E2173" t="s">
        <v>19</v>
      </c>
      <c r="F2173" t="s">
        <v>13</v>
      </c>
      <c r="G2173" t="s">
        <v>14</v>
      </c>
      <c r="H2173" t="s">
        <v>25</v>
      </c>
      <c r="I2173" t="s">
        <v>19</v>
      </c>
      <c r="J2173" t="s">
        <v>22</v>
      </c>
      <c r="K2173" cm="1">
        <f t="array" ref="K2173">MEDIAN(IF(jobs_in_data[job_title]=jobs_in_data[[#This Row],[job_title]],jobs_in_data[salary_in_usd]))</f>
        <v>73309.5</v>
      </c>
    </row>
    <row r="2174" spans="1:11" x14ac:dyDescent="0.25">
      <c r="A2174">
        <v>2022</v>
      </c>
      <c r="B2174" t="s">
        <v>23</v>
      </c>
      <c r="C2174" t="s">
        <v>24</v>
      </c>
      <c r="D2174" s="5">
        <v>153000</v>
      </c>
      <c r="E2174" t="s">
        <v>19</v>
      </c>
      <c r="F2174" t="s">
        <v>13</v>
      </c>
      <c r="G2174" t="s">
        <v>14</v>
      </c>
      <c r="H2174" t="s">
        <v>25</v>
      </c>
      <c r="I2174" t="s">
        <v>19</v>
      </c>
      <c r="J2174" t="s">
        <v>16</v>
      </c>
      <c r="K2174" cm="1">
        <f t="array" ref="K2174">MEDIAN(IF(jobs_in_data[job_title]=jobs_in_data[[#This Row],[job_title]],jobs_in_data[salary_in_usd]))</f>
        <v>154800</v>
      </c>
    </row>
    <row r="2175" spans="1:11" x14ac:dyDescent="0.25">
      <c r="A2175">
        <v>2022</v>
      </c>
      <c r="B2175" t="s">
        <v>49</v>
      </c>
      <c r="C2175" t="s">
        <v>27</v>
      </c>
      <c r="D2175" s="5">
        <v>22800</v>
      </c>
      <c r="E2175" t="s">
        <v>187</v>
      </c>
      <c r="F2175" t="s">
        <v>13</v>
      </c>
      <c r="G2175" t="s">
        <v>14</v>
      </c>
      <c r="H2175" t="s">
        <v>25</v>
      </c>
      <c r="I2175" t="s">
        <v>187</v>
      </c>
      <c r="J2175" t="s">
        <v>22</v>
      </c>
      <c r="K2175" cm="1">
        <f t="array" ref="K2175">MEDIAN(IF(jobs_in_data[job_title]=jobs_in_data[[#This Row],[job_title]],jobs_in_data[salary_in_usd]))</f>
        <v>170000</v>
      </c>
    </row>
    <row r="2176" spans="1:11" x14ac:dyDescent="0.25">
      <c r="A2176">
        <v>2022</v>
      </c>
      <c r="B2176" t="s">
        <v>28</v>
      </c>
      <c r="C2176" t="s">
        <v>11</v>
      </c>
      <c r="D2176" s="5">
        <v>92350</v>
      </c>
      <c r="E2176" t="s">
        <v>31</v>
      </c>
      <c r="F2176" t="s">
        <v>13</v>
      </c>
      <c r="G2176" t="s">
        <v>14</v>
      </c>
      <c r="H2176" t="s">
        <v>25</v>
      </c>
      <c r="I2176" t="s">
        <v>31</v>
      </c>
      <c r="J2176" t="s">
        <v>22</v>
      </c>
      <c r="K2176" cm="1">
        <f t="array" ref="K2176">MEDIAN(IF(jobs_in_data[job_title]=jobs_in_data[[#This Row],[job_title]],jobs_in_data[salary_in_usd]))</f>
        <v>140000</v>
      </c>
    </row>
    <row r="2177" spans="1:11" x14ac:dyDescent="0.25">
      <c r="A2177">
        <v>2022</v>
      </c>
      <c r="B2177" t="s">
        <v>28</v>
      </c>
      <c r="C2177" t="s">
        <v>11</v>
      </c>
      <c r="D2177" s="5">
        <v>67723</v>
      </c>
      <c r="E2177" t="s">
        <v>31</v>
      </c>
      <c r="F2177" t="s">
        <v>13</v>
      </c>
      <c r="G2177" t="s">
        <v>14</v>
      </c>
      <c r="H2177" t="s">
        <v>25</v>
      </c>
      <c r="I2177" t="s">
        <v>31</v>
      </c>
      <c r="J2177" t="s">
        <v>22</v>
      </c>
      <c r="K2177" cm="1">
        <f t="array" ref="K2177">MEDIAN(IF(jobs_in_data[job_title]=jobs_in_data[[#This Row],[job_title]],jobs_in_data[salary_in_usd]))</f>
        <v>140000</v>
      </c>
    </row>
    <row r="2178" spans="1:11" x14ac:dyDescent="0.25">
      <c r="A2178">
        <v>2022</v>
      </c>
      <c r="B2178" t="s">
        <v>28</v>
      </c>
      <c r="C2178" t="s">
        <v>11</v>
      </c>
      <c r="D2178" s="5">
        <v>65666</v>
      </c>
      <c r="E2178" t="s">
        <v>12</v>
      </c>
      <c r="F2178" t="s">
        <v>13</v>
      </c>
      <c r="G2178" t="s">
        <v>14</v>
      </c>
      <c r="H2178" t="s">
        <v>15</v>
      </c>
      <c r="I2178" t="s">
        <v>12</v>
      </c>
      <c r="J2178" t="s">
        <v>58</v>
      </c>
      <c r="K2178" cm="1">
        <f t="array" ref="K2178">MEDIAN(IF(jobs_in_data[job_title]=jobs_in_data[[#This Row],[job_title]],jobs_in_data[salary_in_usd]))</f>
        <v>140000</v>
      </c>
    </row>
    <row r="2179" spans="1:11" x14ac:dyDescent="0.25">
      <c r="A2179">
        <v>2022</v>
      </c>
      <c r="B2179" t="s">
        <v>132</v>
      </c>
      <c r="C2179" t="s">
        <v>27</v>
      </c>
      <c r="D2179" s="5">
        <v>200000</v>
      </c>
      <c r="E2179" t="s">
        <v>115</v>
      </c>
      <c r="F2179" t="s">
        <v>13</v>
      </c>
      <c r="G2179" t="s">
        <v>14</v>
      </c>
      <c r="H2179" t="s">
        <v>25</v>
      </c>
      <c r="I2179" t="s">
        <v>19</v>
      </c>
      <c r="J2179" t="s">
        <v>16</v>
      </c>
      <c r="K2179" cm="1">
        <f t="array" ref="K2179">MEDIAN(IF(jobs_in_data[job_title]=jobs_in_data[[#This Row],[job_title]],jobs_in_data[salary_in_usd]))</f>
        <v>73309.5</v>
      </c>
    </row>
    <row r="2180" spans="1:11" x14ac:dyDescent="0.25">
      <c r="A2180">
        <v>2022</v>
      </c>
      <c r="B2180" t="s">
        <v>30</v>
      </c>
      <c r="C2180" t="s">
        <v>27</v>
      </c>
      <c r="D2180" s="5">
        <v>116976</v>
      </c>
      <c r="E2180" t="s">
        <v>31</v>
      </c>
      <c r="F2180" t="s">
        <v>13</v>
      </c>
      <c r="G2180" t="s">
        <v>14</v>
      </c>
      <c r="H2180" t="s">
        <v>21</v>
      </c>
      <c r="I2180" t="s">
        <v>31</v>
      </c>
      <c r="J2180" t="s">
        <v>22</v>
      </c>
      <c r="K2180" cm="1">
        <f t="array" ref="K2180">MEDIAN(IF(jobs_in_data[job_title]=jobs_in_data[[#This Row],[job_title]],jobs_in_data[salary_in_usd]))</f>
        <v>182200</v>
      </c>
    </row>
    <row r="2181" spans="1:11" x14ac:dyDescent="0.25">
      <c r="A2181">
        <v>2022</v>
      </c>
      <c r="B2181" t="s">
        <v>30</v>
      </c>
      <c r="C2181" t="s">
        <v>27</v>
      </c>
      <c r="D2181" s="5">
        <v>92350</v>
      </c>
      <c r="E2181" t="s">
        <v>31</v>
      </c>
      <c r="F2181" t="s">
        <v>13</v>
      </c>
      <c r="G2181" t="s">
        <v>14</v>
      </c>
      <c r="H2181" t="s">
        <v>21</v>
      </c>
      <c r="I2181" t="s">
        <v>31</v>
      </c>
      <c r="J2181" t="s">
        <v>22</v>
      </c>
      <c r="K2181" cm="1">
        <f t="array" ref="K2181">MEDIAN(IF(jobs_in_data[job_title]=jobs_in_data[[#This Row],[job_title]],jobs_in_data[salary_in_usd]))</f>
        <v>182200</v>
      </c>
    </row>
    <row r="2182" spans="1:11" x14ac:dyDescent="0.25">
      <c r="A2182">
        <v>2022</v>
      </c>
      <c r="B2182" t="s">
        <v>132</v>
      </c>
      <c r="C2182" t="s">
        <v>27</v>
      </c>
      <c r="D2182" s="5">
        <v>120000</v>
      </c>
      <c r="E2182" t="s">
        <v>19</v>
      </c>
      <c r="F2182" t="s">
        <v>13</v>
      </c>
      <c r="G2182" t="s">
        <v>14</v>
      </c>
      <c r="H2182" t="s">
        <v>21</v>
      </c>
      <c r="I2182" t="s">
        <v>19</v>
      </c>
      <c r="J2182" t="s">
        <v>22</v>
      </c>
      <c r="K2182" cm="1">
        <f t="array" ref="K2182">MEDIAN(IF(jobs_in_data[job_title]=jobs_in_data[[#This Row],[job_title]],jobs_in_data[salary_in_usd]))</f>
        <v>73309.5</v>
      </c>
    </row>
    <row r="2183" spans="1:11" x14ac:dyDescent="0.25">
      <c r="A2183">
        <v>2022</v>
      </c>
      <c r="B2183" t="s">
        <v>28</v>
      </c>
      <c r="C2183" t="s">
        <v>11</v>
      </c>
      <c r="D2183" s="5">
        <v>110820</v>
      </c>
      <c r="E2183" t="s">
        <v>31</v>
      </c>
      <c r="F2183" t="s">
        <v>13</v>
      </c>
      <c r="G2183" t="s">
        <v>14</v>
      </c>
      <c r="H2183" t="s">
        <v>21</v>
      </c>
      <c r="I2183" t="s">
        <v>31</v>
      </c>
      <c r="J2183" t="s">
        <v>22</v>
      </c>
      <c r="K2183" cm="1">
        <f t="array" ref="K2183">MEDIAN(IF(jobs_in_data[job_title]=jobs_in_data[[#This Row],[job_title]],jobs_in_data[salary_in_usd]))</f>
        <v>140000</v>
      </c>
    </row>
    <row r="2184" spans="1:11" x14ac:dyDescent="0.25">
      <c r="A2184">
        <v>2022</v>
      </c>
      <c r="B2184" t="s">
        <v>28</v>
      </c>
      <c r="C2184" t="s">
        <v>11</v>
      </c>
      <c r="D2184" s="5">
        <v>92350</v>
      </c>
      <c r="E2184" t="s">
        <v>31</v>
      </c>
      <c r="F2184" t="s">
        <v>13</v>
      </c>
      <c r="G2184" t="s">
        <v>14</v>
      </c>
      <c r="H2184" t="s">
        <v>21</v>
      </c>
      <c r="I2184" t="s">
        <v>31</v>
      </c>
      <c r="J2184" t="s">
        <v>22</v>
      </c>
      <c r="K2184" cm="1">
        <f t="array" ref="K2184">MEDIAN(IF(jobs_in_data[job_title]=jobs_in_data[[#This Row],[job_title]],jobs_in_data[salary_in_usd]))</f>
        <v>140000</v>
      </c>
    </row>
    <row r="2185" spans="1:11" x14ac:dyDescent="0.25">
      <c r="A2185">
        <v>2022</v>
      </c>
      <c r="B2185" t="s">
        <v>30</v>
      </c>
      <c r="C2185" t="s">
        <v>27</v>
      </c>
      <c r="D2185" s="5">
        <v>84053</v>
      </c>
      <c r="E2185" t="s">
        <v>63</v>
      </c>
      <c r="F2185" t="s">
        <v>13</v>
      </c>
      <c r="G2185" t="s">
        <v>14</v>
      </c>
      <c r="H2185" t="s">
        <v>25</v>
      </c>
      <c r="I2185" t="s">
        <v>12</v>
      </c>
      <c r="J2185" t="s">
        <v>22</v>
      </c>
      <c r="K2185" cm="1">
        <f t="array" ref="K2185">MEDIAN(IF(jobs_in_data[job_title]=jobs_in_data[[#This Row],[job_title]],jobs_in_data[salary_in_usd]))</f>
        <v>182200</v>
      </c>
    </row>
    <row r="2186" spans="1:11" x14ac:dyDescent="0.25">
      <c r="A2186">
        <v>2022</v>
      </c>
      <c r="B2186" t="s">
        <v>116</v>
      </c>
      <c r="C2186" t="s">
        <v>11</v>
      </c>
      <c r="D2186" s="5">
        <v>52533</v>
      </c>
      <c r="E2186" t="s">
        <v>110</v>
      </c>
      <c r="F2186" t="s">
        <v>13</v>
      </c>
      <c r="G2186" t="s">
        <v>14</v>
      </c>
      <c r="H2186" t="s">
        <v>21</v>
      </c>
      <c r="I2186" t="s">
        <v>110</v>
      </c>
      <c r="J2186" t="s">
        <v>22</v>
      </c>
      <c r="K2186" cm="1">
        <f t="array" ref="K2186">MEDIAN(IF(jobs_in_data[job_title]=jobs_in_data[[#This Row],[job_title]],jobs_in_data[salary_in_usd]))</f>
        <v>113000</v>
      </c>
    </row>
    <row r="2187" spans="1:11" x14ac:dyDescent="0.25">
      <c r="A2187">
        <v>2022</v>
      </c>
      <c r="B2187" t="s">
        <v>116</v>
      </c>
      <c r="C2187" t="s">
        <v>11</v>
      </c>
      <c r="D2187" s="5">
        <v>52533</v>
      </c>
      <c r="E2187" t="s">
        <v>110</v>
      </c>
      <c r="F2187" t="s">
        <v>13</v>
      </c>
      <c r="G2187" t="s">
        <v>14</v>
      </c>
      <c r="H2187" t="s">
        <v>21</v>
      </c>
      <c r="I2187" t="s">
        <v>110</v>
      </c>
      <c r="J2187" t="s">
        <v>22</v>
      </c>
      <c r="K2187" cm="1">
        <f t="array" ref="K2187">MEDIAN(IF(jobs_in_data[job_title]=jobs_in_data[[#This Row],[job_title]],jobs_in_data[salary_in_usd]))</f>
        <v>113000</v>
      </c>
    </row>
    <row r="2188" spans="1:11" x14ac:dyDescent="0.25">
      <c r="A2188">
        <v>2022</v>
      </c>
      <c r="B2188" t="s">
        <v>32</v>
      </c>
      <c r="C2188" t="s">
        <v>33</v>
      </c>
      <c r="D2188" s="5">
        <v>49253</v>
      </c>
      <c r="E2188" t="s">
        <v>31</v>
      </c>
      <c r="F2188" t="s">
        <v>13</v>
      </c>
      <c r="G2188" t="s">
        <v>14</v>
      </c>
      <c r="H2188" t="s">
        <v>25</v>
      </c>
      <c r="I2188" t="s">
        <v>31</v>
      </c>
      <c r="J2188" t="s">
        <v>22</v>
      </c>
      <c r="K2188" cm="1">
        <f t="array" ref="K2188">MEDIAN(IF(jobs_in_data[job_title]=jobs_in_data[[#This Row],[job_title]],jobs_in_data[salary_in_usd]))</f>
        <v>105320</v>
      </c>
    </row>
    <row r="2189" spans="1:11" x14ac:dyDescent="0.25">
      <c r="A2189">
        <v>2022</v>
      </c>
      <c r="B2189" t="s">
        <v>32</v>
      </c>
      <c r="C2189" t="s">
        <v>33</v>
      </c>
      <c r="D2189" s="5">
        <v>36940</v>
      </c>
      <c r="E2189" t="s">
        <v>31</v>
      </c>
      <c r="F2189" t="s">
        <v>13</v>
      </c>
      <c r="G2189" t="s">
        <v>14</v>
      </c>
      <c r="H2189" t="s">
        <v>25</v>
      </c>
      <c r="I2189" t="s">
        <v>31</v>
      </c>
      <c r="J2189" t="s">
        <v>22</v>
      </c>
      <c r="K2189" cm="1">
        <f t="array" ref="K2189">MEDIAN(IF(jobs_in_data[job_title]=jobs_in_data[[#This Row],[job_title]],jobs_in_data[salary_in_usd]))</f>
        <v>105320</v>
      </c>
    </row>
    <row r="2190" spans="1:11" x14ac:dyDescent="0.25">
      <c r="A2190">
        <v>2022</v>
      </c>
      <c r="B2190" t="s">
        <v>32</v>
      </c>
      <c r="C2190" t="s">
        <v>33</v>
      </c>
      <c r="D2190" s="5">
        <v>42026</v>
      </c>
      <c r="E2190" t="s">
        <v>52</v>
      </c>
      <c r="F2190" t="s">
        <v>13</v>
      </c>
      <c r="G2190" t="s">
        <v>14</v>
      </c>
      <c r="H2190" t="s">
        <v>25</v>
      </c>
      <c r="I2190" t="s">
        <v>52</v>
      </c>
      <c r="J2190" t="s">
        <v>22</v>
      </c>
      <c r="K2190" cm="1">
        <f t="array" ref="K2190">MEDIAN(IF(jobs_in_data[job_title]=jobs_in_data[[#This Row],[job_title]],jobs_in_data[salary_in_usd]))</f>
        <v>105320</v>
      </c>
    </row>
    <row r="2191" spans="1:11" x14ac:dyDescent="0.25">
      <c r="A2191">
        <v>2022</v>
      </c>
      <c r="B2191" t="s">
        <v>32</v>
      </c>
      <c r="C2191" t="s">
        <v>33</v>
      </c>
      <c r="D2191" s="5">
        <v>31520</v>
      </c>
      <c r="E2191" t="s">
        <v>52</v>
      </c>
      <c r="F2191" t="s">
        <v>13</v>
      </c>
      <c r="G2191" t="s">
        <v>14</v>
      </c>
      <c r="H2191" t="s">
        <v>25</v>
      </c>
      <c r="I2191" t="s">
        <v>52</v>
      </c>
      <c r="J2191" t="s">
        <v>22</v>
      </c>
      <c r="K2191" cm="1">
        <f t="array" ref="K2191">MEDIAN(IF(jobs_in_data[job_title]=jobs_in_data[[#This Row],[job_title]],jobs_in_data[salary_in_usd]))</f>
        <v>105320</v>
      </c>
    </row>
    <row r="2192" spans="1:11" x14ac:dyDescent="0.25">
      <c r="A2192">
        <v>2022</v>
      </c>
      <c r="B2192" t="s">
        <v>28</v>
      </c>
      <c r="C2192" t="s">
        <v>11</v>
      </c>
      <c r="D2192" s="5">
        <v>84053</v>
      </c>
      <c r="E2192" t="s">
        <v>52</v>
      </c>
      <c r="F2192" t="s">
        <v>13</v>
      </c>
      <c r="G2192" t="s">
        <v>14</v>
      </c>
      <c r="H2192" t="s">
        <v>25</v>
      </c>
      <c r="I2192" t="s">
        <v>52</v>
      </c>
      <c r="J2192" t="s">
        <v>22</v>
      </c>
      <c r="K2192" cm="1">
        <f t="array" ref="K2192">MEDIAN(IF(jobs_in_data[job_title]=jobs_in_data[[#This Row],[job_title]],jobs_in_data[salary_in_usd]))</f>
        <v>140000</v>
      </c>
    </row>
    <row r="2193" spans="1:11" x14ac:dyDescent="0.25">
      <c r="A2193">
        <v>2022</v>
      </c>
      <c r="B2193" t="s">
        <v>28</v>
      </c>
      <c r="C2193" t="s">
        <v>11</v>
      </c>
      <c r="D2193" s="5">
        <v>73546</v>
      </c>
      <c r="E2193" t="s">
        <v>52</v>
      </c>
      <c r="F2193" t="s">
        <v>13</v>
      </c>
      <c r="G2193" t="s">
        <v>14</v>
      </c>
      <c r="H2193" t="s">
        <v>25</v>
      </c>
      <c r="I2193" t="s">
        <v>52</v>
      </c>
      <c r="J2193" t="s">
        <v>22</v>
      </c>
      <c r="K2193" cm="1">
        <f t="array" ref="K2193">MEDIAN(IF(jobs_in_data[job_title]=jobs_in_data[[#This Row],[job_title]],jobs_in_data[salary_in_usd]))</f>
        <v>140000</v>
      </c>
    </row>
    <row r="2194" spans="1:11" x14ac:dyDescent="0.25">
      <c r="A2194">
        <v>2022</v>
      </c>
      <c r="B2194" t="s">
        <v>28</v>
      </c>
      <c r="C2194" t="s">
        <v>11</v>
      </c>
      <c r="D2194" s="5">
        <v>98506</v>
      </c>
      <c r="E2194" t="s">
        <v>31</v>
      </c>
      <c r="F2194" t="s">
        <v>13</v>
      </c>
      <c r="G2194" t="s">
        <v>14</v>
      </c>
      <c r="H2194" t="s">
        <v>25</v>
      </c>
      <c r="I2194" t="s">
        <v>31</v>
      </c>
      <c r="J2194" t="s">
        <v>22</v>
      </c>
      <c r="K2194" cm="1">
        <f t="array" ref="K2194">MEDIAN(IF(jobs_in_data[job_title]=jobs_in_data[[#This Row],[job_title]],jobs_in_data[salary_in_usd]))</f>
        <v>140000</v>
      </c>
    </row>
    <row r="2195" spans="1:11" x14ac:dyDescent="0.25">
      <c r="A2195">
        <v>2022</v>
      </c>
      <c r="B2195" t="s">
        <v>28</v>
      </c>
      <c r="C2195" t="s">
        <v>11</v>
      </c>
      <c r="D2195" s="5">
        <v>86193</v>
      </c>
      <c r="E2195" t="s">
        <v>31</v>
      </c>
      <c r="F2195" t="s">
        <v>13</v>
      </c>
      <c r="G2195" t="s">
        <v>14</v>
      </c>
      <c r="H2195" t="s">
        <v>25</v>
      </c>
      <c r="I2195" t="s">
        <v>31</v>
      </c>
      <c r="J2195" t="s">
        <v>22</v>
      </c>
      <c r="K2195" cm="1">
        <f t="array" ref="K2195">MEDIAN(IF(jobs_in_data[job_title]=jobs_in_data[[#This Row],[job_title]],jobs_in_data[salary_in_usd]))</f>
        <v>140000</v>
      </c>
    </row>
    <row r="2196" spans="1:11" x14ac:dyDescent="0.25">
      <c r="A2196">
        <v>2022</v>
      </c>
      <c r="B2196" t="s">
        <v>28</v>
      </c>
      <c r="C2196" t="s">
        <v>11</v>
      </c>
      <c r="D2196" s="5">
        <v>84053</v>
      </c>
      <c r="E2196" t="s">
        <v>110</v>
      </c>
      <c r="F2196" t="s">
        <v>13</v>
      </c>
      <c r="G2196" t="s">
        <v>14</v>
      </c>
      <c r="H2196" t="s">
        <v>25</v>
      </c>
      <c r="I2196" t="s">
        <v>110</v>
      </c>
      <c r="J2196" t="s">
        <v>22</v>
      </c>
      <c r="K2196" cm="1">
        <f t="array" ref="K2196">MEDIAN(IF(jobs_in_data[job_title]=jobs_in_data[[#This Row],[job_title]],jobs_in_data[salary_in_usd]))</f>
        <v>140000</v>
      </c>
    </row>
    <row r="2197" spans="1:11" x14ac:dyDescent="0.25">
      <c r="A2197">
        <v>2022</v>
      </c>
      <c r="B2197" t="s">
        <v>28</v>
      </c>
      <c r="C2197" t="s">
        <v>11</v>
      </c>
      <c r="D2197" s="5">
        <v>73546</v>
      </c>
      <c r="E2197" t="s">
        <v>110</v>
      </c>
      <c r="F2197" t="s">
        <v>13</v>
      </c>
      <c r="G2197" t="s">
        <v>14</v>
      </c>
      <c r="H2197" t="s">
        <v>25</v>
      </c>
      <c r="I2197" t="s">
        <v>110</v>
      </c>
      <c r="J2197" t="s">
        <v>22</v>
      </c>
      <c r="K2197" cm="1">
        <f t="array" ref="K2197">MEDIAN(IF(jobs_in_data[job_title]=jobs_in_data[[#This Row],[job_title]],jobs_in_data[salary_in_usd]))</f>
        <v>140000</v>
      </c>
    </row>
    <row r="2198" spans="1:11" x14ac:dyDescent="0.25">
      <c r="A2198">
        <v>2022</v>
      </c>
      <c r="B2198" t="s">
        <v>32</v>
      </c>
      <c r="C2198" t="s">
        <v>33</v>
      </c>
      <c r="D2198" s="5">
        <v>42026</v>
      </c>
      <c r="E2198" t="s">
        <v>110</v>
      </c>
      <c r="F2198" t="s">
        <v>13</v>
      </c>
      <c r="G2198" t="s">
        <v>14</v>
      </c>
      <c r="H2198" t="s">
        <v>25</v>
      </c>
      <c r="I2198" t="s">
        <v>110</v>
      </c>
      <c r="J2198" t="s">
        <v>22</v>
      </c>
      <c r="K2198" cm="1">
        <f t="array" ref="K2198">MEDIAN(IF(jobs_in_data[job_title]=jobs_in_data[[#This Row],[job_title]],jobs_in_data[salary_in_usd]))</f>
        <v>105320</v>
      </c>
    </row>
    <row r="2199" spans="1:11" x14ac:dyDescent="0.25">
      <c r="A2199">
        <v>2022</v>
      </c>
      <c r="B2199" t="s">
        <v>32</v>
      </c>
      <c r="C2199" t="s">
        <v>33</v>
      </c>
      <c r="D2199" s="5">
        <v>31520</v>
      </c>
      <c r="E2199" t="s">
        <v>110</v>
      </c>
      <c r="F2199" t="s">
        <v>13</v>
      </c>
      <c r="G2199" t="s">
        <v>14</v>
      </c>
      <c r="H2199" t="s">
        <v>25</v>
      </c>
      <c r="I2199" t="s">
        <v>110</v>
      </c>
      <c r="J2199" t="s">
        <v>22</v>
      </c>
      <c r="K2199" cm="1">
        <f t="array" ref="K2199">MEDIAN(IF(jobs_in_data[job_title]=jobs_in_data[[#This Row],[job_title]],jobs_in_data[salary_in_usd]))</f>
        <v>105320</v>
      </c>
    </row>
    <row r="2200" spans="1:11" x14ac:dyDescent="0.25">
      <c r="A2200">
        <v>2022</v>
      </c>
      <c r="B2200" t="s">
        <v>28</v>
      </c>
      <c r="C2200" t="s">
        <v>11</v>
      </c>
      <c r="D2200" s="5">
        <v>92350</v>
      </c>
      <c r="E2200" t="s">
        <v>31</v>
      </c>
      <c r="F2200" t="s">
        <v>13</v>
      </c>
      <c r="G2200" t="s">
        <v>14</v>
      </c>
      <c r="H2200" t="s">
        <v>25</v>
      </c>
      <c r="I2200" t="s">
        <v>31</v>
      </c>
      <c r="J2200" t="s">
        <v>22</v>
      </c>
      <c r="K2200" cm="1">
        <f t="array" ref="K2200">MEDIAN(IF(jobs_in_data[job_title]=jobs_in_data[[#This Row],[job_title]],jobs_in_data[salary_in_usd]))</f>
        <v>140000</v>
      </c>
    </row>
    <row r="2201" spans="1:11" x14ac:dyDescent="0.25">
      <c r="A2201">
        <v>2022</v>
      </c>
      <c r="B2201" t="s">
        <v>28</v>
      </c>
      <c r="C2201" t="s">
        <v>11</v>
      </c>
      <c r="D2201" s="5">
        <v>73880</v>
      </c>
      <c r="E2201" t="s">
        <v>31</v>
      </c>
      <c r="F2201" t="s">
        <v>13</v>
      </c>
      <c r="G2201" t="s">
        <v>14</v>
      </c>
      <c r="H2201" t="s">
        <v>25</v>
      </c>
      <c r="I2201" t="s">
        <v>31</v>
      </c>
      <c r="J2201" t="s">
        <v>22</v>
      </c>
      <c r="K2201" cm="1">
        <f t="array" ref="K2201">MEDIAN(IF(jobs_in_data[job_title]=jobs_in_data[[#This Row],[job_title]],jobs_in_data[salary_in_usd]))</f>
        <v>140000</v>
      </c>
    </row>
    <row r="2202" spans="1:11" x14ac:dyDescent="0.25">
      <c r="A2202">
        <v>2022</v>
      </c>
      <c r="B2202" t="s">
        <v>28</v>
      </c>
      <c r="C2202" t="s">
        <v>11</v>
      </c>
      <c r="D2202" s="5">
        <v>63040</v>
      </c>
      <c r="E2202" t="s">
        <v>52</v>
      </c>
      <c r="F2202" t="s">
        <v>13</v>
      </c>
      <c r="G2202" t="s">
        <v>14</v>
      </c>
      <c r="H2202" t="s">
        <v>25</v>
      </c>
      <c r="I2202" t="s">
        <v>52</v>
      </c>
      <c r="J2202" t="s">
        <v>22</v>
      </c>
      <c r="K2202" cm="1">
        <f t="array" ref="K2202">MEDIAN(IF(jobs_in_data[job_title]=jobs_in_data[[#This Row],[job_title]],jobs_in_data[salary_in_usd]))</f>
        <v>140000</v>
      </c>
    </row>
    <row r="2203" spans="1:11" x14ac:dyDescent="0.25">
      <c r="A2203">
        <v>2022</v>
      </c>
      <c r="B2203" t="s">
        <v>28</v>
      </c>
      <c r="C2203" t="s">
        <v>11</v>
      </c>
      <c r="D2203" s="5">
        <v>47280</v>
      </c>
      <c r="E2203" t="s">
        <v>52</v>
      </c>
      <c r="F2203" t="s">
        <v>13</v>
      </c>
      <c r="G2203" t="s">
        <v>14</v>
      </c>
      <c r="H2203" t="s">
        <v>25</v>
      </c>
      <c r="I2203" t="s">
        <v>52</v>
      </c>
      <c r="J2203" t="s">
        <v>22</v>
      </c>
      <c r="K2203" cm="1">
        <f t="array" ref="K2203">MEDIAN(IF(jobs_in_data[job_title]=jobs_in_data[[#This Row],[job_title]],jobs_in_data[salary_in_usd]))</f>
        <v>140000</v>
      </c>
    </row>
    <row r="2204" spans="1:11" x14ac:dyDescent="0.25">
      <c r="A2204">
        <v>2022</v>
      </c>
      <c r="B2204" t="s">
        <v>23</v>
      </c>
      <c r="C2204" t="s">
        <v>24</v>
      </c>
      <c r="D2204" s="5">
        <v>67723</v>
      </c>
      <c r="E2204" t="s">
        <v>31</v>
      </c>
      <c r="F2204" t="s">
        <v>13</v>
      </c>
      <c r="G2204" t="s">
        <v>14</v>
      </c>
      <c r="H2204" t="s">
        <v>21</v>
      </c>
      <c r="I2204" t="s">
        <v>31</v>
      </c>
      <c r="J2204" t="s">
        <v>22</v>
      </c>
      <c r="K2204" cm="1">
        <f t="array" ref="K2204">MEDIAN(IF(jobs_in_data[job_title]=jobs_in_data[[#This Row],[job_title]],jobs_in_data[salary_in_usd]))</f>
        <v>154800</v>
      </c>
    </row>
    <row r="2205" spans="1:11" x14ac:dyDescent="0.25">
      <c r="A2205">
        <v>2022</v>
      </c>
      <c r="B2205" t="s">
        <v>23</v>
      </c>
      <c r="C2205" t="s">
        <v>24</v>
      </c>
      <c r="D2205" s="5">
        <v>43096</v>
      </c>
      <c r="E2205" t="s">
        <v>31</v>
      </c>
      <c r="F2205" t="s">
        <v>13</v>
      </c>
      <c r="G2205" t="s">
        <v>14</v>
      </c>
      <c r="H2205" t="s">
        <v>21</v>
      </c>
      <c r="I2205" t="s">
        <v>31</v>
      </c>
      <c r="J2205" t="s">
        <v>22</v>
      </c>
      <c r="K2205" cm="1">
        <f t="array" ref="K2205">MEDIAN(IF(jobs_in_data[job_title]=jobs_in_data[[#This Row],[job_title]],jobs_in_data[salary_in_usd]))</f>
        <v>154800</v>
      </c>
    </row>
    <row r="2206" spans="1:11" x14ac:dyDescent="0.25">
      <c r="A2206">
        <v>2022</v>
      </c>
      <c r="B2206" t="s">
        <v>28</v>
      </c>
      <c r="C2206" t="s">
        <v>11</v>
      </c>
      <c r="D2206" s="5">
        <v>63040</v>
      </c>
      <c r="E2206" t="s">
        <v>110</v>
      </c>
      <c r="F2206" t="s">
        <v>13</v>
      </c>
      <c r="G2206" t="s">
        <v>14</v>
      </c>
      <c r="H2206" t="s">
        <v>25</v>
      </c>
      <c r="I2206" t="s">
        <v>110</v>
      </c>
      <c r="J2206" t="s">
        <v>22</v>
      </c>
      <c r="K2206" cm="1">
        <f t="array" ref="K2206">MEDIAN(IF(jobs_in_data[job_title]=jobs_in_data[[#This Row],[job_title]],jobs_in_data[salary_in_usd]))</f>
        <v>140000</v>
      </c>
    </row>
    <row r="2207" spans="1:11" x14ac:dyDescent="0.25">
      <c r="A2207">
        <v>2022</v>
      </c>
      <c r="B2207" t="s">
        <v>28</v>
      </c>
      <c r="C2207" t="s">
        <v>11</v>
      </c>
      <c r="D2207" s="5">
        <v>47280</v>
      </c>
      <c r="E2207" t="s">
        <v>110</v>
      </c>
      <c r="F2207" t="s">
        <v>13</v>
      </c>
      <c r="G2207" t="s">
        <v>14</v>
      </c>
      <c r="H2207" t="s">
        <v>25</v>
      </c>
      <c r="I2207" t="s">
        <v>110</v>
      </c>
      <c r="J2207" t="s">
        <v>22</v>
      </c>
      <c r="K2207" cm="1">
        <f t="array" ref="K2207">MEDIAN(IF(jobs_in_data[job_title]=jobs_in_data[[#This Row],[job_title]],jobs_in_data[salary_in_usd]))</f>
        <v>140000</v>
      </c>
    </row>
    <row r="2208" spans="1:11" x14ac:dyDescent="0.25">
      <c r="A2208">
        <v>2022</v>
      </c>
      <c r="B2208" t="s">
        <v>28</v>
      </c>
      <c r="C2208" t="s">
        <v>11</v>
      </c>
      <c r="D2208" s="5">
        <v>73880</v>
      </c>
      <c r="E2208" t="s">
        <v>31</v>
      </c>
      <c r="F2208" t="s">
        <v>13</v>
      </c>
      <c r="G2208" t="s">
        <v>14</v>
      </c>
      <c r="H2208" t="s">
        <v>25</v>
      </c>
      <c r="I2208" t="s">
        <v>31</v>
      </c>
      <c r="J2208" t="s">
        <v>22</v>
      </c>
      <c r="K2208" cm="1">
        <f t="array" ref="K2208">MEDIAN(IF(jobs_in_data[job_title]=jobs_in_data[[#This Row],[job_title]],jobs_in_data[salary_in_usd]))</f>
        <v>140000</v>
      </c>
    </row>
    <row r="2209" spans="1:11" x14ac:dyDescent="0.25">
      <c r="A2209">
        <v>2022</v>
      </c>
      <c r="B2209" t="s">
        <v>28</v>
      </c>
      <c r="C2209" t="s">
        <v>11</v>
      </c>
      <c r="D2209" s="5">
        <v>55410</v>
      </c>
      <c r="E2209" t="s">
        <v>31</v>
      </c>
      <c r="F2209" t="s">
        <v>13</v>
      </c>
      <c r="G2209" t="s">
        <v>14</v>
      </c>
      <c r="H2209" t="s">
        <v>25</v>
      </c>
      <c r="I2209" t="s">
        <v>31</v>
      </c>
      <c r="J2209" t="s">
        <v>22</v>
      </c>
      <c r="K2209" cm="1">
        <f t="array" ref="K2209">MEDIAN(IF(jobs_in_data[job_title]=jobs_in_data[[#This Row],[job_title]],jobs_in_data[salary_in_usd]))</f>
        <v>140000</v>
      </c>
    </row>
    <row r="2210" spans="1:11" x14ac:dyDescent="0.25">
      <c r="A2210">
        <v>2021</v>
      </c>
      <c r="B2210" t="s">
        <v>30</v>
      </c>
      <c r="C2210" t="s">
        <v>27</v>
      </c>
      <c r="D2210" s="5">
        <v>51064</v>
      </c>
      <c r="E2210" t="s">
        <v>104</v>
      </c>
      <c r="F2210" t="s">
        <v>13</v>
      </c>
      <c r="G2210" t="s">
        <v>14</v>
      </c>
      <c r="H2210" t="s">
        <v>15</v>
      </c>
      <c r="I2210" t="s">
        <v>104</v>
      </c>
      <c r="J2210" t="s">
        <v>16</v>
      </c>
      <c r="K2210" cm="1">
        <f t="array" ref="K2210">MEDIAN(IF(jobs_in_data[job_title]=jobs_in_data[[#This Row],[job_title]],jobs_in_data[salary_in_usd]))</f>
        <v>182200</v>
      </c>
    </row>
    <row r="2211" spans="1:11" x14ac:dyDescent="0.25">
      <c r="A2211">
        <v>2022</v>
      </c>
      <c r="B2211" t="s">
        <v>28</v>
      </c>
      <c r="C2211" t="s">
        <v>11</v>
      </c>
      <c r="D2211" s="5">
        <v>82900</v>
      </c>
      <c r="E2211" t="s">
        <v>19</v>
      </c>
      <c r="F2211" t="s">
        <v>13</v>
      </c>
      <c r="G2211" t="s">
        <v>14</v>
      </c>
      <c r="H2211" t="s">
        <v>21</v>
      </c>
      <c r="I2211" t="s">
        <v>19</v>
      </c>
      <c r="J2211" t="s">
        <v>22</v>
      </c>
      <c r="K2211" cm="1">
        <f t="array" ref="K2211">MEDIAN(IF(jobs_in_data[job_title]=jobs_in_data[[#This Row],[job_title]],jobs_in_data[salary_in_usd]))</f>
        <v>140000</v>
      </c>
    </row>
    <row r="2212" spans="1:11" x14ac:dyDescent="0.25">
      <c r="A2212">
        <v>2022</v>
      </c>
      <c r="B2212" t="s">
        <v>28</v>
      </c>
      <c r="C2212" t="s">
        <v>11</v>
      </c>
      <c r="D2212" s="5">
        <v>63900</v>
      </c>
      <c r="E2212" t="s">
        <v>19</v>
      </c>
      <c r="F2212" t="s">
        <v>13</v>
      </c>
      <c r="G2212" t="s">
        <v>14</v>
      </c>
      <c r="H2212" t="s">
        <v>21</v>
      </c>
      <c r="I2212" t="s">
        <v>19</v>
      </c>
      <c r="J2212" t="s">
        <v>22</v>
      </c>
      <c r="K2212" cm="1">
        <f t="array" ref="K2212">MEDIAN(IF(jobs_in_data[job_title]=jobs_in_data[[#This Row],[job_title]],jobs_in_data[salary_in_usd]))</f>
        <v>140000</v>
      </c>
    </row>
    <row r="2213" spans="1:11" x14ac:dyDescent="0.25">
      <c r="A2213">
        <v>2022</v>
      </c>
      <c r="B2213" t="s">
        <v>49</v>
      </c>
      <c r="C2213" t="s">
        <v>27</v>
      </c>
      <c r="D2213" s="5">
        <v>160000</v>
      </c>
      <c r="E2213" t="s">
        <v>19</v>
      </c>
      <c r="F2213" t="s">
        <v>13</v>
      </c>
      <c r="G2213" t="s">
        <v>14</v>
      </c>
      <c r="H2213" t="s">
        <v>25</v>
      </c>
      <c r="I2213" t="s">
        <v>19</v>
      </c>
      <c r="J2213" t="s">
        <v>16</v>
      </c>
      <c r="K2213" cm="1">
        <f t="array" ref="K2213">MEDIAN(IF(jobs_in_data[job_title]=jobs_in_data[[#This Row],[job_title]],jobs_in_data[salary_in_usd]))</f>
        <v>170000</v>
      </c>
    </row>
    <row r="2214" spans="1:11" x14ac:dyDescent="0.25">
      <c r="A2214">
        <v>2022</v>
      </c>
      <c r="B2214" t="s">
        <v>49</v>
      </c>
      <c r="C2214" t="s">
        <v>27</v>
      </c>
      <c r="D2214" s="5">
        <v>112300</v>
      </c>
      <c r="E2214" t="s">
        <v>19</v>
      </c>
      <c r="F2214" t="s">
        <v>13</v>
      </c>
      <c r="G2214" t="s">
        <v>14</v>
      </c>
      <c r="H2214" t="s">
        <v>25</v>
      </c>
      <c r="I2214" t="s">
        <v>19</v>
      </c>
      <c r="J2214" t="s">
        <v>16</v>
      </c>
      <c r="K2214" cm="1">
        <f t="array" ref="K2214">MEDIAN(IF(jobs_in_data[job_title]=jobs_in_data[[#This Row],[job_title]],jobs_in_data[salary_in_usd]))</f>
        <v>170000</v>
      </c>
    </row>
    <row r="2215" spans="1:11" x14ac:dyDescent="0.25">
      <c r="A2215">
        <v>2022</v>
      </c>
      <c r="B2215" t="s">
        <v>93</v>
      </c>
      <c r="C2215" t="s">
        <v>24</v>
      </c>
      <c r="D2215" s="5">
        <v>241000</v>
      </c>
      <c r="E2215" t="s">
        <v>19</v>
      </c>
      <c r="F2215" t="s">
        <v>13</v>
      </c>
      <c r="G2215" t="s">
        <v>14</v>
      </c>
      <c r="H2215" t="s">
        <v>25</v>
      </c>
      <c r="I2215" t="s">
        <v>19</v>
      </c>
      <c r="J2215" t="s">
        <v>22</v>
      </c>
      <c r="K2215" cm="1">
        <f t="array" ref="K2215">MEDIAN(IF(jobs_in_data[job_title]=jobs_in_data[[#This Row],[job_title]],jobs_in_data[salary_in_usd]))</f>
        <v>190982.5</v>
      </c>
    </row>
    <row r="2216" spans="1:11" x14ac:dyDescent="0.25">
      <c r="A2216">
        <v>2022</v>
      </c>
      <c r="B2216" t="s">
        <v>93</v>
      </c>
      <c r="C2216" t="s">
        <v>24</v>
      </c>
      <c r="D2216" s="5">
        <v>159000</v>
      </c>
      <c r="E2216" t="s">
        <v>19</v>
      </c>
      <c r="F2216" t="s">
        <v>13</v>
      </c>
      <c r="G2216" t="s">
        <v>14</v>
      </c>
      <c r="H2216" t="s">
        <v>25</v>
      </c>
      <c r="I2216" t="s">
        <v>19</v>
      </c>
      <c r="J2216" t="s">
        <v>22</v>
      </c>
      <c r="K2216" cm="1">
        <f t="array" ref="K2216">MEDIAN(IF(jobs_in_data[job_title]=jobs_in_data[[#This Row],[job_title]],jobs_in_data[salary_in_usd]))</f>
        <v>190982.5</v>
      </c>
    </row>
    <row r="2217" spans="1:11" x14ac:dyDescent="0.25">
      <c r="A2217">
        <v>2022</v>
      </c>
      <c r="B2217" t="s">
        <v>32</v>
      </c>
      <c r="C2217" t="s">
        <v>33</v>
      </c>
      <c r="D2217" s="5">
        <v>58000</v>
      </c>
      <c r="E2217" t="s">
        <v>19</v>
      </c>
      <c r="F2217" t="s">
        <v>13</v>
      </c>
      <c r="G2217" t="s">
        <v>14</v>
      </c>
      <c r="H2217" t="s">
        <v>21</v>
      </c>
      <c r="I2217" t="s">
        <v>19</v>
      </c>
      <c r="J2217" t="s">
        <v>58</v>
      </c>
      <c r="K2217" cm="1">
        <f t="array" ref="K2217">MEDIAN(IF(jobs_in_data[job_title]=jobs_in_data[[#This Row],[job_title]],jobs_in_data[salary_in_usd]))</f>
        <v>105320</v>
      </c>
    </row>
    <row r="2218" spans="1:11" x14ac:dyDescent="0.25">
      <c r="A2218">
        <v>2022</v>
      </c>
      <c r="B2218" t="s">
        <v>32</v>
      </c>
      <c r="C2218" t="s">
        <v>33</v>
      </c>
      <c r="D2218" s="5">
        <v>58000</v>
      </c>
      <c r="E2218" t="s">
        <v>19</v>
      </c>
      <c r="F2218" t="s">
        <v>13</v>
      </c>
      <c r="G2218" t="s">
        <v>14</v>
      </c>
      <c r="H2218" t="s">
        <v>21</v>
      </c>
      <c r="I2218" t="s">
        <v>19</v>
      </c>
      <c r="J2218" t="s">
        <v>58</v>
      </c>
      <c r="K2218" cm="1">
        <f t="array" ref="K2218">MEDIAN(IF(jobs_in_data[job_title]=jobs_in_data[[#This Row],[job_title]],jobs_in_data[salary_in_usd]))</f>
        <v>105320</v>
      </c>
    </row>
    <row r="2219" spans="1:11" x14ac:dyDescent="0.25">
      <c r="A2219">
        <v>2022</v>
      </c>
      <c r="B2219" t="s">
        <v>23</v>
      </c>
      <c r="C2219" t="s">
        <v>24</v>
      </c>
      <c r="D2219" s="5">
        <v>61566</v>
      </c>
      <c r="E2219" t="s">
        <v>31</v>
      </c>
      <c r="F2219" t="s">
        <v>13</v>
      </c>
      <c r="G2219" t="s">
        <v>14</v>
      </c>
      <c r="H2219" t="s">
        <v>21</v>
      </c>
      <c r="I2219" t="s">
        <v>31</v>
      </c>
      <c r="J2219" t="s">
        <v>22</v>
      </c>
      <c r="K2219" cm="1">
        <f t="array" ref="K2219">MEDIAN(IF(jobs_in_data[job_title]=jobs_in_data[[#This Row],[job_title]],jobs_in_data[salary_in_usd]))</f>
        <v>154800</v>
      </c>
    </row>
    <row r="2220" spans="1:11" x14ac:dyDescent="0.25">
      <c r="A2220">
        <v>2022</v>
      </c>
      <c r="B2220" t="s">
        <v>23</v>
      </c>
      <c r="C2220" t="s">
        <v>24</v>
      </c>
      <c r="D2220" s="5">
        <v>36940</v>
      </c>
      <c r="E2220" t="s">
        <v>31</v>
      </c>
      <c r="F2220" t="s">
        <v>13</v>
      </c>
      <c r="G2220" t="s">
        <v>14</v>
      </c>
      <c r="H2220" t="s">
        <v>21</v>
      </c>
      <c r="I2220" t="s">
        <v>31</v>
      </c>
      <c r="J2220" t="s">
        <v>22</v>
      </c>
      <c r="K2220" cm="1">
        <f t="array" ref="K2220">MEDIAN(IF(jobs_in_data[job_title]=jobs_in_data[[#This Row],[job_title]],jobs_in_data[salary_in_usd]))</f>
        <v>154800</v>
      </c>
    </row>
    <row r="2221" spans="1:11" x14ac:dyDescent="0.25">
      <c r="A2221">
        <v>2022</v>
      </c>
      <c r="B2221" t="s">
        <v>28</v>
      </c>
      <c r="C2221" t="s">
        <v>11</v>
      </c>
      <c r="D2221" s="5">
        <v>73880</v>
      </c>
      <c r="E2221" t="s">
        <v>31</v>
      </c>
      <c r="F2221" t="s">
        <v>13</v>
      </c>
      <c r="G2221" t="s">
        <v>14</v>
      </c>
      <c r="H2221" t="s">
        <v>21</v>
      </c>
      <c r="I2221" t="s">
        <v>31</v>
      </c>
      <c r="J2221" t="s">
        <v>22</v>
      </c>
      <c r="K2221" cm="1">
        <f t="array" ref="K2221">MEDIAN(IF(jobs_in_data[job_title]=jobs_in_data[[#This Row],[job_title]],jobs_in_data[salary_in_usd]))</f>
        <v>140000</v>
      </c>
    </row>
    <row r="2222" spans="1:11" x14ac:dyDescent="0.25">
      <c r="A2222">
        <v>2022</v>
      </c>
      <c r="B2222" t="s">
        <v>28</v>
      </c>
      <c r="C2222" t="s">
        <v>11</v>
      </c>
      <c r="D2222" s="5">
        <v>49253</v>
      </c>
      <c r="E2222" t="s">
        <v>31</v>
      </c>
      <c r="F2222" t="s">
        <v>13</v>
      </c>
      <c r="G2222" t="s">
        <v>14</v>
      </c>
      <c r="H2222" t="s">
        <v>21</v>
      </c>
      <c r="I2222" t="s">
        <v>31</v>
      </c>
      <c r="J2222" t="s">
        <v>22</v>
      </c>
      <c r="K2222" cm="1">
        <f t="array" ref="K2222">MEDIAN(IF(jobs_in_data[job_title]=jobs_in_data[[#This Row],[job_title]],jobs_in_data[salary_in_usd]))</f>
        <v>140000</v>
      </c>
    </row>
    <row r="2223" spans="1:11" x14ac:dyDescent="0.25">
      <c r="A2223">
        <v>2022</v>
      </c>
      <c r="B2223" t="s">
        <v>32</v>
      </c>
      <c r="C2223" t="s">
        <v>33</v>
      </c>
      <c r="D2223" s="5">
        <v>126500</v>
      </c>
      <c r="E2223" t="s">
        <v>19</v>
      </c>
      <c r="F2223" t="s">
        <v>13</v>
      </c>
      <c r="G2223" t="s">
        <v>14</v>
      </c>
      <c r="H2223" t="s">
        <v>21</v>
      </c>
      <c r="I2223" t="s">
        <v>19</v>
      </c>
      <c r="J2223" t="s">
        <v>22</v>
      </c>
      <c r="K2223" cm="1">
        <f t="array" ref="K2223">MEDIAN(IF(jobs_in_data[job_title]=jobs_in_data[[#This Row],[job_title]],jobs_in_data[salary_in_usd]))</f>
        <v>105320</v>
      </c>
    </row>
    <row r="2224" spans="1:11" x14ac:dyDescent="0.25">
      <c r="A2224">
        <v>2022</v>
      </c>
      <c r="B2224" t="s">
        <v>32</v>
      </c>
      <c r="C2224" t="s">
        <v>33</v>
      </c>
      <c r="D2224" s="5">
        <v>106260</v>
      </c>
      <c r="E2224" t="s">
        <v>19</v>
      </c>
      <c r="F2224" t="s">
        <v>13</v>
      </c>
      <c r="G2224" t="s">
        <v>14</v>
      </c>
      <c r="H2224" t="s">
        <v>21</v>
      </c>
      <c r="I2224" t="s">
        <v>19</v>
      </c>
      <c r="J2224" t="s">
        <v>22</v>
      </c>
      <c r="K2224" cm="1">
        <f t="array" ref="K2224">MEDIAN(IF(jobs_in_data[job_title]=jobs_in_data[[#This Row],[job_title]],jobs_in_data[salary_in_usd]))</f>
        <v>105320</v>
      </c>
    </row>
    <row r="2225" spans="1:11" x14ac:dyDescent="0.25">
      <c r="A2225">
        <v>2022</v>
      </c>
      <c r="B2225" t="s">
        <v>23</v>
      </c>
      <c r="C2225" t="s">
        <v>24</v>
      </c>
      <c r="D2225" s="5">
        <v>130000</v>
      </c>
      <c r="E2225" t="s">
        <v>19</v>
      </c>
      <c r="F2225" t="s">
        <v>13</v>
      </c>
      <c r="G2225" t="s">
        <v>14</v>
      </c>
      <c r="H2225" t="s">
        <v>21</v>
      </c>
      <c r="I2225" t="s">
        <v>19</v>
      </c>
      <c r="J2225" t="s">
        <v>22</v>
      </c>
      <c r="K2225" cm="1">
        <f t="array" ref="K2225">MEDIAN(IF(jobs_in_data[job_title]=jobs_in_data[[#This Row],[job_title]],jobs_in_data[salary_in_usd]))</f>
        <v>154800</v>
      </c>
    </row>
    <row r="2226" spans="1:11" x14ac:dyDescent="0.25">
      <c r="A2226">
        <v>2022</v>
      </c>
      <c r="B2226" t="s">
        <v>23</v>
      </c>
      <c r="C2226" t="s">
        <v>24</v>
      </c>
      <c r="D2226" s="5">
        <v>90000</v>
      </c>
      <c r="E2226" t="s">
        <v>19</v>
      </c>
      <c r="F2226" t="s">
        <v>13</v>
      </c>
      <c r="G2226" t="s">
        <v>14</v>
      </c>
      <c r="H2226" t="s">
        <v>21</v>
      </c>
      <c r="I2226" t="s">
        <v>19</v>
      </c>
      <c r="J2226" t="s">
        <v>22</v>
      </c>
      <c r="K2226" cm="1">
        <f t="array" ref="K2226">MEDIAN(IF(jobs_in_data[job_title]=jobs_in_data[[#This Row],[job_title]],jobs_in_data[salary_in_usd]))</f>
        <v>154800</v>
      </c>
    </row>
    <row r="2227" spans="1:11" x14ac:dyDescent="0.25">
      <c r="A2227">
        <v>2022</v>
      </c>
      <c r="B2227" t="s">
        <v>28</v>
      </c>
      <c r="C2227" t="s">
        <v>11</v>
      </c>
      <c r="D2227" s="5">
        <v>170000</v>
      </c>
      <c r="E2227" t="s">
        <v>19</v>
      </c>
      <c r="F2227" t="s">
        <v>13</v>
      </c>
      <c r="G2227" t="s">
        <v>14</v>
      </c>
      <c r="H2227" t="s">
        <v>25</v>
      </c>
      <c r="I2227" t="s">
        <v>19</v>
      </c>
      <c r="J2227" t="s">
        <v>22</v>
      </c>
      <c r="K2227" cm="1">
        <f t="array" ref="K2227">MEDIAN(IF(jobs_in_data[job_title]=jobs_in_data[[#This Row],[job_title]],jobs_in_data[salary_in_usd]))</f>
        <v>140000</v>
      </c>
    </row>
    <row r="2228" spans="1:11" x14ac:dyDescent="0.25">
      <c r="A2228">
        <v>2022</v>
      </c>
      <c r="B2228" t="s">
        <v>28</v>
      </c>
      <c r="C2228" t="s">
        <v>11</v>
      </c>
      <c r="D2228" s="5">
        <v>150000</v>
      </c>
      <c r="E2228" t="s">
        <v>19</v>
      </c>
      <c r="F2228" t="s">
        <v>13</v>
      </c>
      <c r="G2228" t="s">
        <v>14</v>
      </c>
      <c r="H2228" t="s">
        <v>25</v>
      </c>
      <c r="I2228" t="s">
        <v>19</v>
      </c>
      <c r="J2228" t="s">
        <v>22</v>
      </c>
      <c r="K2228" cm="1">
        <f t="array" ref="K2228">MEDIAN(IF(jobs_in_data[job_title]=jobs_in_data[[#This Row],[job_title]],jobs_in_data[salary_in_usd]))</f>
        <v>140000</v>
      </c>
    </row>
    <row r="2229" spans="1:11" x14ac:dyDescent="0.25">
      <c r="A2229">
        <v>2022</v>
      </c>
      <c r="B2229" t="s">
        <v>32</v>
      </c>
      <c r="C2229" t="s">
        <v>33</v>
      </c>
      <c r="D2229" s="5">
        <v>167000</v>
      </c>
      <c r="E2229" t="s">
        <v>19</v>
      </c>
      <c r="F2229" t="s">
        <v>13</v>
      </c>
      <c r="G2229" t="s">
        <v>14</v>
      </c>
      <c r="H2229" t="s">
        <v>25</v>
      </c>
      <c r="I2229" t="s">
        <v>19</v>
      </c>
      <c r="J2229" t="s">
        <v>22</v>
      </c>
      <c r="K2229" cm="1">
        <f t="array" ref="K2229">MEDIAN(IF(jobs_in_data[job_title]=jobs_in_data[[#This Row],[job_title]],jobs_in_data[salary_in_usd]))</f>
        <v>105320</v>
      </c>
    </row>
    <row r="2230" spans="1:11" x14ac:dyDescent="0.25">
      <c r="A2230">
        <v>2022</v>
      </c>
      <c r="B2230" t="s">
        <v>32</v>
      </c>
      <c r="C2230" t="s">
        <v>33</v>
      </c>
      <c r="D2230" s="5">
        <v>115500</v>
      </c>
      <c r="E2230" t="s">
        <v>19</v>
      </c>
      <c r="F2230" t="s">
        <v>13</v>
      </c>
      <c r="G2230" t="s">
        <v>14</v>
      </c>
      <c r="H2230" t="s">
        <v>25</v>
      </c>
      <c r="I2230" t="s">
        <v>19</v>
      </c>
      <c r="J2230" t="s">
        <v>22</v>
      </c>
      <c r="K2230" cm="1">
        <f t="array" ref="K2230">MEDIAN(IF(jobs_in_data[job_title]=jobs_in_data[[#This Row],[job_title]],jobs_in_data[salary_in_usd]))</f>
        <v>105320</v>
      </c>
    </row>
    <row r="2231" spans="1:11" x14ac:dyDescent="0.25">
      <c r="A2231">
        <v>2022</v>
      </c>
      <c r="B2231" t="s">
        <v>32</v>
      </c>
      <c r="C2231" t="s">
        <v>33</v>
      </c>
      <c r="D2231" s="5">
        <v>85000</v>
      </c>
      <c r="E2231" t="s">
        <v>44</v>
      </c>
      <c r="F2231" t="s">
        <v>13</v>
      </c>
      <c r="G2231" t="s">
        <v>14</v>
      </c>
      <c r="H2231" t="s">
        <v>21</v>
      </c>
      <c r="I2231" t="s">
        <v>44</v>
      </c>
      <c r="J2231" t="s">
        <v>22</v>
      </c>
      <c r="K2231" cm="1">
        <f t="array" ref="K2231">MEDIAN(IF(jobs_in_data[job_title]=jobs_in_data[[#This Row],[job_title]],jobs_in_data[salary_in_usd]))</f>
        <v>105320</v>
      </c>
    </row>
    <row r="2232" spans="1:11" x14ac:dyDescent="0.25">
      <c r="A2232">
        <v>2022</v>
      </c>
      <c r="B2232" t="s">
        <v>32</v>
      </c>
      <c r="C2232" t="s">
        <v>33</v>
      </c>
      <c r="D2232" s="5">
        <v>75000</v>
      </c>
      <c r="E2232" t="s">
        <v>44</v>
      </c>
      <c r="F2232" t="s">
        <v>13</v>
      </c>
      <c r="G2232" t="s">
        <v>14</v>
      </c>
      <c r="H2232" t="s">
        <v>21</v>
      </c>
      <c r="I2232" t="s">
        <v>44</v>
      </c>
      <c r="J2232" t="s">
        <v>22</v>
      </c>
      <c r="K2232" cm="1">
        <f t="array" ref="K2232">MEDIAN(IF(jobs_in_data[job_title]=jobs_in_data[[#This Row],[job_title]],jobs_in_data[salary_in_usd]))</f>
        <v>105320</v>
      </c>
    </row>
    <row r="2233" spans="1:11" x14ac:dyDescent="0.25">
      <c r="A2233">
        <v>2022</v>
      </c>
      <c r="B2233" t="s">
        <v>23</v>
      </c>
      <c r="C2233" t="s">
        <v>24</v>
      </c>
      <c r="D2233" s="5">
        <v>141300</v>
      </c>
      <c r="E2233" t="s">
        <v>19</v>
      </c>
      <c r="F2233" t="s">
        <v>13</v>
      </c>
      <c r="G2233" t="s">
        <v>14</v>
      </c>
      <c r="H2233" t="s">
        <v>21</v>
      </c>
      <c r="I2233" t="s">
        <v>19</v>
      </c>
      <c r="J2233" t="s">
        <v>22</v>
      </c>
      <c r="K2233" cm="1">
        <f t="array" ref="K2233">MEDIAN(IF(jobs_in_data[job_title]=jobs_in_data[[#This Row],[job_title]],jobs_in_data[salary_in_usd]))</f>
        <v>154800</v>
      </c>
    </row>
    <row r="2234" spans="1:11" x14ac:dyDescent="0.25">
      <c r="A2234">
        <v>2022</v>
      </c>
      <c r="B2234" t="s">
        <v>23</v>
      </c>
      <c r="C2234" t="s">
        <v>24</v>
      </c>
      <c r="D2234" s="5">
        <v>102100</v>
      </c>
      <c r="E2234" t="s">
        <v>19</v>
      </c>
      <c r="F2234" t="s">
        <v>13</v>
      </c>
      <c r="G2234" t="s">
        <v>14</v>
      </c>
      <c r="H2234" t="s">
        <v>21</v>
      </c>
      <c r="I2234" t="s">
        <v>19</v>
      </c>
      <c r="J2234" t="s">
        <v>22</v>
      </c>
      <c r="K2234" cm="1">
        <f t="array" ref="K2234">MEDIAN(IF(jobs_in_data[job_title]=jobs_in_data[[#This Row],[job_title]],jobs_in_data[salary_in_usd]))</f>
        <v>154800</v>
      </c>
    </row>
    <row r="2235" spans="1:11" x14ac:dyDescent="0.25">
      <c r="A2235">
        <v>2022</v>
      </c>
      <c r="B2235" t="s">
        <v>28</v>
      </c>
      <c r="C2235" t="s">
        <v>11</v>
      </c>
      <c r="D2235" s="5">
        <v>206699</v>
      </c>
      <c r="E2235" t="s">
        <v>19</v>
      </c>
      <c r="F2235" t="s">
        <v>13</v>
      </c>
      <c r="G2235" t="s">
        <v>14</v>
      </c>
      <c r="H2235" t="s">
        <v>21</v>
      </c>
      <c r="I2235" t="s">
        <v>19</v>
      </c>
      <c r="J2235" t="s">
        <v>22</v>
      </c>
      <c r="K2235" cm="1">
        <f t="array" ref="K2235">MEDIAN(IF(jobs_in_data[job_title]=jobs_in_data[[#This Row],[job_title]],jobs_in_data[salary_in_usd]))</f>
        <v>140000</v>
      </c>
    </row>
    <row r="2236" spans="1:11" x14ac:dyDescent="0.25">
      <c r="A2236">
        <v>2022</v>
      </c>
      <c r="B2236" t="s">
        <v>28</v>
      </c>
      <c r="C2236" t="s">
        <v>11</v>
      </c>
      <c r="D2236" s="5">
        <v>99100</v>
      </c>
      <c r="E2236" t="s">
        <v>19</v>
      </c>
      <c r="F2236" t="s">
        <v>13</v>
      </c>
      <c r="G2236" t="s">
        <v>14</v>
      </c>
      <c r="H2236" t="s">
        <v>21</v>
      </c>
      <c r="I2236" t="s">
        <v>19</v>
      </c>
      <c r="J2236" t="s">
        <v>22</v>
      </c>
      <c r="K2236" cm="1">
        <f t="array" ref="K2236">MEDIAN(IF(jobs_in_data[job_title]=jobs_in_data[[#This Row],[job_title]],jobs_in_data[salary_in_usd]))</f>
        <v>140000</v>
      </c>
    </row>
    <row r="2237" spans="1:11" x14ac:dyDescent="0.25">
      <c r="A2237">
        <v>2022</v>
      </c>
      <c r="B2237" t="s">
        <v>32</v>
      </c>
      <c r="C2237" t="s">
        <v>33</v>
      </c>
      <c r="D2237" s="5">
        <v>61566</v>
      </c>
      <c r="E2237" t="s">
        <v>31</v>
      </c>
      <c r="F2237" t="s">
        <v>13</v>
      </c>
      <c r="G2237" t="s">
        <v>14</v>
      </c>
      <c r="H2237" t="s">
        <v>21</v>
      </c>
      <c r="I2237" t="s">
        <v>31</v>
      </c>
      <c r="J2237" t="s">
        <v>22</v>
      </c>
      <c r="K2237" cm="1">
        <f t="array" ref="K2237">MEDIAN(IF(jobs_in_data[job_title]=jobs_in_data[[#This Row],[job_title]],jobs_in_data[salary_in_usd]))</f>
        <v>105320</v>
      </c>
    </row>
    <row r="2238" spans="1:11" x14ac:dyDescent="0.25">
      <c r="A2238">
        <v>2022</v>
      </c>
      <c r="B2238" t="s">
        <v>32</v>
      </c>
      <c r="C2238" t="s">
        <v>33</v>
      </c>
      <c r="D2238" s="5">
        <v>43096</v>
      </c>
      <c r="E2238" t="s">
        <v>31</v>
      </c>
      <c r="F2238" t="s">
        <v>13</v>
      </c>
      <c r="G2238" t="s">
        <v>14</v>
      </c>
      <c r="H2238" t="s">
        <v>21</v>
      </c>
      <c r="I2238" t="s">
        <v>31</v>
      </c>
      <c r="J2238" t="s">
        <v>22</v>
      </c>
      <c r="K2238" cm="1">
        <f t="array" ref="K2238">MEDIAN(IF(jobs_in_data[job_title]=jobs_in_data[[#This Row],[job_title]],jobs_in_data[salary_in_usd]))</f>
        <v>105320</v>
      </c>
    </row>
    <row r="2239" spans="1:11" x14ac:dyDescent="0.25">
      <c r="A2239">
        <v>2022</v>
      </c>
      <c r="B2239" t="s">
        <v>23</v>
      </c>
      <c r="C2239" t="s">
        <v>24</v>
      </c>
      <c r="D2239" s="5">
        <v>160000</v>
      </c>
      <c r="E2239" t="s">
        <v>19</v>
      </c>
      <c r="F2239" t="s">
        <v>13</v>
      </c>
      <c r="G2239" t="s">
        <v>14</v>
      </c>
      <c r="H2239" t="s">
        <v>25</v>
      </c>
      <c r="I2239" t="s">
        <v>19</v>
      </c>
      <c r="J2239" t="s">
        <v>22</v>
      </c>
      <c r="K2239" cm="1">
        <f t="array" ref="K2239">MEDIAN(IF(jobs_in_data[job_title]=jobs_in_data[[#This Row],[job_title]],jobs_in_data[salary_in_usd]))</f>
        <v>154800</v>
      </c>
    </row>
    <row r="2240" spans="1:11" x14ac:dyDescent="0.25">
      <c r="A2240">
        <v>2022</v>
      </c>
      <c r="B2240" t="s">
        <v>23</v>
      </c>
      <c r="C2240" t="s">
        <v>24</v>
      </c>
      <c r="D2240" s="5">
        <v>130000</v>
      </c>
      <c r="E2240" t="s">
        <v>19</v>
      </c>
      <c r="F2240" t="s">
        <v>13</v>
      </c>
      <c r="G2240" t="s">
        <v>14</v>
      </c>
      <c r="H2240" t="s">
        <v>25</v>
      </c>
      <c r="I2240" t="s">
        <v>19</v>
      </c>
      <c r="J2240" t="s">
        <v>22</v>
      </c>
      <c r="K2240" cm="1">
        <f t="array" ref="K2240">MEDIAN(IF(jobs_in_data[job_title]=jobs_in_data[[#This Row],[job_title]],jobs_in_data[salary_in_usd]))</f>
        <v>154800</v>
      </c>
    </row>
    <row r="2241" spans="1:11" x14ac:dyDescent="0.25">
      <c r="A2241">
        <v>2022</v>
      </c>
      <c r="B2241" t="s">
        <v>32</v>
      </c>
      <c r="C2241" t="s">
        <v>33</v>
      </c>
      <c r="D2241" s="5">
        <v>135000</v>
      </c>
      <c r="E2241" t="s">
        <v>19</v>
      </c>
      <c r="F2241" t="s">
        <v>13</v>
      </c>
      <c r="G2241" t="s">
        <v>14</v>
      </c>
      <c r="H2241" t="s">
        <v>25</v>
      </c>
      <c r="I2241" t="s">
        <v>19</v>
      </c>
      <c r="J2241" t="s">
        <v>22</v>
      </c>
      <c r="K2241" cm="1">
        <f t="array" ref="K2241">MEDIAN(IF(jobs_in_data[job_title]=jobs_in_data[[#This Row],[job_title]],jobs_in_data[salary_in_usd]))</f>
        <v>105320</v>
      </c>
    </row>
    <row r="2242" spans="1:11" x14ac:dyDescent="0.25">
      <c r="A2242">
        <v>2022</v>
      </c>
      <c r="B2242" t="s">
        <v>32</v>
      </c>
      <c r="C2242" t="s">
        <v>33</v>
      </c>
      <c r="D2242" s="5">
        <v>50000</v>
      </c>
      <c r="E2242" t="s">
        <v>19</v>
      </c>
      <c r="F2242" t="s">
        <v>13</v>
      </c>
      <c r="G2242" t="s">
        <v>14</v>
      </c>
      <c r="H2242" t="s">
        <v>25</v>
      </c>
      <c r="I2242" t="s">
        <v>19</v>
      </c>
      <c r="J2242" t="s">
        <v>22</v>
      </c>
      <c r="K2242" cm="1">
        <f t="array" ref="K2242">MEDIAN(IF(jobs_in_data[job_title]=jobs_in_data[[#This Row],[job_title]],jobs_in_data[salary_in_usd]))</f>
        <v>105320</v>
      </c>
    </row>
    <row r="2243" spans="1:11" x14ac:dyDescent="0.25">
      <c r="A2243">
        <v>2022</v>
      </c>
      <c r="B2243" t="s">
        <v>23</v>
      </c>
      <c r="C2243" t="s">
        <v>24</v>
      </c>
      <c r="D2243" s="5">
        <v>172386</v>
      </c>
      <c r="E2243" t="s">
        <v>31</v>
      </c>
      <c r="F2243" t="s">
        <v>13</v>
      </c>
      <c r="G2243" t="s">
        <v>14</v>
      </c>
      <c r="H2243" t="s">
        <v>21</v>
      </c>
      <c r="I2243" t="s">
        <v>31</v>
      </c>
      <c r="J2243" t="s">
        <v>22</v>
      </c>
      <c r="K2243" cm="1">
        <f t="array" ref="K2243">MEDIAN(IF(jobs_in_data[job_title]=jobs_in_data[[#This Row],[job_title]],jobs_in_data[salary_in_usd]))</f>
        <v>154800</v>
      </c>
    </row>
    <row r="2244" spans="1:11" x14ac:dyDescent="0.25">
      <c r="A2244">
        <v>2022</v>
      </c>
      <c r="B2244" t="s">
        <v>23</v>
      </c>
      <c r="C2244" t="s">
        <v>24</v>
      </c>
      <c r="D2244" s="5">
        <v>86193</v>
      </c>
      <c r="E2244" t="s">
        <v>31</v>
      </c>
      <c r="F2244" t="s">
        <v>13</v>
      </c>
      <c r="G2244" t="s">
        <v>14</v>
      </c>
      <c r="H2244" t="s">
        <v>21</v>
      </c>
      <c r="I2244" t="s">
        <v>31</v>
      </c>
      <c r="J2244" t="s">
        <v>22</v>
      </c>
      <c r="K2244" cm="1">
        <f t="array" ref="K2244">MEDIAN(IF(jobs_in_data[job_title]=jobs_in_data[[#This Row],[job_title]],jobs_in_data[salary_in_usd]))</f>
        <v>154800</v>
      </c>
    </row>
    <row r="2245" spans="1:11" x14ac:dyDescent="0.25">
      <c r="A2245">
        <v>2022</v>
      </c>
      <c r="B2245" t="s">
        <v>23</v>
      </c>
      <c r="C2245" t="s">
        <v>24</v>
      </c>
      <c r="D2245" s="5">
        <v>200000</v>
      </c>
      <c r="E2245" t="s">
        <v>19</v>
      </c>
      <c r="F2245" t="s">
        <v>13</v>
      </c>
      <c r="G2245" t="s">
        <v>14</v>
      </c>
      <c r="H2245" t="s">
        <v>25</v>
      </c>
      <c r="I2245" t="s">
        <v>19</v>
      </c>
      <c r="J2245" t="s">
        <v>22</v>
      </c>
      <c r="K2245" cm="1">
        <f t="array" ref="K2245">MEDIAN(IF(jobs_in_data[job_title]=jobs_in_data[[#This Row],[job_title]],jobs_in_data[salary_in_usd]))</f>
        <v>154800</v>
      </c>
    </row>
    <row r="2246" spans="1:11" x14ac:dyDescent="0.25">
      <c r="A2246">
        <v>2022</v>
      </c>
      <c r="B2246" t="s">
        <v>23</v>
      </c>
      <c r="C2246" t="s">
        <v>24</v>
      </c>
      <c r="D2246" s="5">
        <v>120000</v>
      </c>
      <c r="E2246" t="s">
        <v>19</v>
      </c>
      <c r="F2246" t="s">
        <v>13</v>
      </c>
      <c r="G2246" t="s">
        <v>14</v>
      </c>
      <c r="H2246" t="s">
        <v>25</v>
      </c>
      <c r="I2246" t="s">
        <v>19</v>
      </c>
      <c r="J2246" t="s">
        <v>22</v>
      </c>
      <c r="K2246" cm="1">
        <f t="array" ref="K2246">MEDIAN(IF(jobs_in_data[job_title]=jobs_in_data[[#This Row],[job_title]],jobs_in_data[salary_in_usd]))</f>
        <v>154800</v>
      </c>
    </row>
    <row r="2247" spans="1:11" x14ac:dyDescent="0.25">
      <c r="A2247">
        <v>2022</v>
      </c>
      <c r="B2247" t="s">
        <v>188</v>
      </c>
      <c r="C2247" t="s">
        <v>27</v>
      </c>
      <c r="D2247" s="5">
        <v>76814</v>
      </c>
      <c r="E2247" t="s">
        <v>44</v>
      </c>
      <c r="F2247" t="s">
        <v>13</v>
      </c>
      <c r="G2247" t="s">
        <v>14</v>
      </c>
      <c r="H2247" t="s">
        <v>25</v>
      </c>
      <c r="I2247" t="s">
        <v>44</v>
      </c>
      <c r="J2247" t="s">
        <v>22</v>
      </c>
      <c r="K2247" cm="1">
        <f t="array" ref="K2247">MEDIAN(IF(jobs_in_data[job_title]=jobs_in_data[[#This Row],[job_title]],jobs_in_data[salary_in_usd]))</f>
        <v>68407</v>
      </c>
    </row>
    <row r="2248" spans="1:11" x14ac:dyDescent="0.25">
      <c r="A2248">
        <v>2022</v>
      </c>
      <c r="B2248" t="s">
        <v>30</v>
      </c>
      <c r="C2248" t="s">
        <v>27</v>
      </c>
      <c r="D2248" s="5">
        <v>120000</v>
      </c>
      <c r="E2248" t="s">
        <v>19</v>
      </c>
      <c r="F2248" t="s">
        <v>13</v>
      </c>
      <c r="G2248" t="s">
        <v>14</v>
      </c>
      <c r="H2248" t="s">
        <v>25</v>
      </c>
      <c r="I2248" t="s">
        <v>19</v>
      </c>
      <c r="J2248" t="s">
        <v>58</v>
      </c>
      <c r="K2248" cm="1">
        <f t="array" ref="K2248">MEDIAN(IF(jobs_in_data[job_title]=jobs_in_data[[#This Row],[job_title]],jobs_in_data[salary_in_usd]))</f>
        <v>182200</v>
      </c>
    </row>
    <row r="2249" spans="1:11" x14ac:dyDescent="0.25">
      <c r="A2249">
        <v>2022</v>
      </c>
      <c r="B2249" t="s">
        <v>96</v>
      </c>
      <c r="C2249" t="s">
        <v>27</v>
      </c>
      <c r="D2249" s="5">
        <v>55685</v>
      </c>
      <c r="E2249" t="s">
        <v>85</v>
      </c>
      <c r="F2249" t="s">
        <v>13</v>
      </c>
      <c r="G2249" t="s">
        <v>14</v>
      </c>
      <c r="H2249" t="s">
        <v>15</v>
      </c>
      <c r="I2249" t="s">
        <v>85</v>
      </c>
      <c r="J2249" t="s">
        <v>16</v>
      </c>
      <c r="K2249" cm="1">
        <f t="array" ref="K2249">MEDIAN(IF(jobs_in_data[job_title]=jobs_in_data[[#This Row],[job_title]],jobs_in_data[salary_in_usd]))</f>
        <v>165400</v>
      </c>
    </row>
    <row r="2250" spans="1:11" x14ac:dyDescent="0.25">
      <c r="A2250">
        <v>2022</v>
      </c>
      <c r="B2250" t="s">
        <v>28</v>
      </c>
      <c r="C2250" t="s">
        <v>11</v>
      </c>
      <c r="D2250" s="5">
        <v>52533</v>
      </c>
      <c r="E2250" t="s">
        <v>12</v>
      </c>
      <c r="F2250" t="s">
        <v>13</v>
      </c>
      <c r="G2250" t="s">
        <v>64</v>
      </c>
      <c r="H2250" t="s">
        <v>15</v>
      </c>
      <c r="I2250" t="s">
        <v>12</v>
      </c>
      <c r="J2250" t="s">
        <v>16</v>
      </c>
      <c r="K2250" cm="1">
        <f t="array" ref="K2250">MEDIAN(IF(jobs_in_data[job_title]=jobs_in_data[[#This Row],[job_title]],jobs_in_data[salary_in_usd]))</f>
        <v>140000</v>
      </c>
    </row>
    <row r="2251" spans="1:11" x14ac:dyDescent="0.25">
      <c r="A2251">
        <v>2022</v>
      </c>
      <c r="B2251" t="s">
        <v>143</v>
      </c>
      <c r="C2251" t="s">
        <v>27</v>
      </c>
      <c r="D2251" s="5">
        <v>75000</v>
      </c>
      <c r="E2251" t="s">
        <v>227</v>
      </c>
      <c r="F2251" t="s">
        <v>13</v>
      </c>
      <c r="G2251" t="s">
        <v>14</v>
      </c>
      <c r="H2251" t="s">
        <v>25</v>
      </c>
      <c r="I2251" t="s">
        <v>19</v>
      </c>
      <c r="J2251" t="s">
        <v>16</v>
      </c>
      <c r="K2251" cm="1">
        <f t="array" ref="K2251">MEDIAN(IF(jobs_in_data[job_title]=jobs_in_data[[#This Row],[job_title]],jobs_in_data[salary_in_usd]))</f>
        <v>83559.5</v>
      </c>
    </row>
    <row r="2252" spans="1:11" x14ac:dyDescent="0.25">
      <c r="A2252">
        <v>2022</v>
      </c>
      <c r="B2252" t="s">
        <v>137</v>
      </c>
      <c r="C2252" t="s">
        <v>24</v>
      </c>
      <c r="D2252" s="5">
        <v>157000</v>
      </c>
      <c r="E2252" t="s">
        <v>19</v>
      </c>
      <c r="F2252" t="s">
        <v>13</v>
      </c>
      <c r="G2252" t="s">
        <v>14</v>
      </c>
      <c r="H2252" t="s">
        <v>25</v>
      </c>
      <c r="I2252" t="s">
        <v>19</v>
      </c>
      <c r="J2252" t="s">
        <v>16</v>
      </c>
      <c r="K2252" cm="1">
        <f t="array" ref="K2252">MEDIAN(IF(jobs_in_data[job_title]=jobs_in_data[[#This Row],[job_title]],jobs_in_data[salary_in_usd]))</f>
        <v>67635</v>
      </c>
    </row>
    <row r="2253" spans="1:11" x14ac:dyDescent="0.25">
      <c r="A2253">
        <v>2022</v>
      </c>
      <c r="B2253" t="s">
        <v>99</v>
      </c>
      <c r="C2253" t="s">
        <v>33</v>
      </c>
      <c r="D2253" s="5">
        <v>69133</v>
      </c>
      <c r="E2253" t="s">
        <v>44</v>
      </c>
      <c r="F2253" t="s">
        <v>13</v>
      </c>
      <c r="G2253" t="s">
        <v>14</v>
      </c>
      <c r="H2253" t="s">
        <v>15</v>
      </c>
      <c r="I2253" t="s">
        <v>44</v>
      </c>
      <c r="J2253" t="s">
        <v>16</v>
      </c>
      <c r="K2253" cm="1">
        <f t="array" ref="K2253">MEDIAN(IF(jobs_in_data[job_title]=jobs_in_data[[#This Row],[job_title]],jobs_in_data[salary_in_usd]))</f>
        <v>73566.5</v>
      </c>
    </row>
    <row r="2254" spans="1:11" x14ac:dyDescent="0.25">
      <c r="A2254">
        <v>2021</v>
      </c>
      <c r="B2254" t="s">
        <v>23</v>
      </c>
      <c r="C2254" t="s">
        <v>24</v>
      </c>
      <c r="D2254" s="5">
        <v>109000</v>
      </c>
      <c r="E2254" t="s">
        <v>19</v>
      </c>
      <c r="F2254" t="s">
        <v>13</v>
      </c>
      <c r="G2254" t="s">
        <v>14</v>
      </c>
      <c r="H2254" t="s">
        <v>15</v>
      </c>
      <c r="I2254" t="s">
        <v>19</v>
      </c>
      <c r="J2254" t="s">
        <v>16</v>
      </c>
      <c r="K2254" cm="1">
        <f t="array" ref="K2254">MEDIAN(IF(jobs_in_data[job_title]=jobs_in_data[[#This Row],[job_title]],jobs_in_data[salary_in_usd]))</f>
        <v>154800</v>
      </c>
    </row>
    <row r="2255" spans="1:11" x14ac:dyDescent="0.25">
      <c r="A2255">
        <v>2022</v>
      </c>
      <c r="B2255" t="s">
        <v>23</v>
      </c>
      <c r="C2255" t="s">
        <v>24</v>
      </c>
      <c r="D2255" s="5">
        <v>67597</v>
      </c>
      <c r="E2255" t="s">
        <v>44</v>
      </c>
      <c r="F2255" t="s">
        <v>13</v>
      </c>
      <c r="G2255" t="s">
        <v>14</v>
      </c>
      <c r="H2255" t="s">
        <v>25</v>
      </c>
      <c r="I2255" t="s">
        <v>44</v>
      </c>
      <c r="J2255" t="s">
        <v>22</v>
      </c>
      <c r="K2255" cm="1">
        <f t="array" ref="K2255">MEDIAN(IF(jobs_in_data[job_title]=jobs_in_data[[#This Row],[job_title]],jobs_in_data[salary_in_usd]))</f>
        <v>154800</v>
      </c>
    </row>
    <row r="2256" spans="1:11" x14ac:dyDescent="0.25">
      <c r="A2256">
        <v>2022</v>
      </c>
      <c r="B2256" t="s">
        <v>32</v>
      </c>
      <c r="C2256" t="s">
        <v>33</v>
      </c>
      <c r="D2256" s="5">
        <v>20000</v>
      </c>
      <c r="E2256" t="s">
        <v>110</v>
      </c>
      <c r="F2256" t="s">
        <v>13</v>
      </c>
      <c r="G2256" t="s">
        <v>14</v>
      </c>
      <c r="H2256" t="s">
        <v>25</v>
      </c>
      <c r="I2256" t="s">
        <v>110</v>
      </c>
      <c r="J2256" t="s">
        <v>58</v>
      </c>
      <c r="K2256" cm="1">
        <f t="array" ref="K2256">MEDIAN(IF(jobs_in_data[job_title]=jobs_in_data[[#This Row],[job_title]],jobs_in_data[salary_in_usd]))</f>
        <v>105320</v>
      </c>
    </row>
    <row r="2257" spans="1:11" x14ac:dyDescent="0.25">
      <c r="A2257">
        <v>2022</v>
      </c>
      <c r="B2257" t="s">
        <v>23</v>
      </c>
      <c r="C2257" t="s">
        <v>24</v>
      </c>
      <c r="D2257" s="5">
        <v>78000</v>
      </c>
      <c r="E2257" t="s">
        <v>19</v>
      </c>
      <c r="F2257" t="s">
        <v>13</v>
      </c>
      <c r="G2257" t="s">
        <v>14</v>
      </c>
      <c r="H2257" t="s">
        <v>25</v>
      </c>
      <c r="I2257" t="s">
        <v>19</v>
      </c>
      <c r="J2257" t="s">
        <v>22</v>
      </c>
      <c r="K2257" cm="1">
        <f t="array" ref="K2257">MEDIAN(IF(jobs_in_data[job_title]=jobs_in_data[[#This Row],[job_title]],jobs_in_data[salary_in_usd]))</f>
        <v>154800</v>
      </c>
    </row>
    <row r="2258" spans="1:11" x14ac:dyDescent="0.25">
      <c r="A2258">
        <v>2022</v>
      </c>
      <c r="B2258" t="s">
        <v>30</v>
      </c>
      <c r="C2258" t="s">
        <v>27</v>
      </c>
      <c r="D2258" s="5">
        <v>83864</v>
      </c>
      <c r="E2258" t="s">
        <v>101</v>
      </c>
      <c r="F2258" t="s">
        <v>13</v>
      </c>
      <c r="G2258" t="s">
        <v>14</v>
      </c>
      <c r="H2258" t="s">
        <v>25</v>
      </c>
      <c r="I2258" t="s">
        <v>101</v>
      </c>
      <c r="J2258" t="s">
        <v>16</v>
      </c>
      <c r="K2258" cm="1">
        <f t="array" ref="K2258">MEDIAN(IF(jobs_in_data[job_title]=jobs_in_data[[#This Row],[job_title]],jobs_in_data[salary_in_usd]))</f>
        <v>182200</v>
      </c>
    </row>
    <row r="2259" spans="1:11" x14ac:dyDescent="0.25">
      <c r="A2259">
        <v>2022</v>
      </c>
      <c r="B2259" t="s">
        <v>68</v>
      </c>
      <c r="C2259" t="s">
        <v>36</v>
      </c>
      <c r="D2259" s="5">
        <v>31520</v>
      </c>
      <c r="E2259" t="s">
        <v>135</v>
      </c>
      <c r="F2259" t="s">
        <v>13</v>
      </c>
      <c r="G2259" t="s">
        <v>14</v>
      </c>
      <c r="H2259" t="s">
        <v>25</v>
      </c>
      <c r="I2259" t="s">
        <v>135</v>
      </c>
      <c r="J2259" t="s">
        <v>58</v>
      </c>
      <c r="K2259" cm="1">
        <f t="array" ref="K2259">MEDIAN(IF(jobs_in_data[job_title]=jobs_in_data[[#This Row],[job_title]],jobs_in_data[salary_in_usd]))</f>
        <v>226500</v>
      </c>
    </row>
    <row r="2260" spans="1:11" x14ac:dyDescent="0.25">
      <c r="A2260">
        <v>2022</v>
      </c>
      <c r="B2260" t="s">
        <v>49</v>
      </c>
      <c r="C2260" t="s">
        <v>27</v>
      </c>
      <c r="D2260" s="5">
        <v>153000</v>
      </c>
      <c r="E2260" t="s">
        <v>19</v>
      </c>
      <c r="F2260" t="s">
        <v>13</v>
      </c>
      <c r="G2260" t="s">
        <v>14</v>
      </c>
      <c r="H2260" t="s">
        <v>15</v>
      </c>
      <c r="I2260" t="s">
        <v>19</v>
      </c>
      <c r="J2260" t="s">
        <v>22</v>
      </c>
      <c r="K2260" cm="1">
        <f t="array" ref="K2260">MEDIAN(IF(jobs_in_data[job_title]=jobs_in_data[[#This Row],[job_title]],jobs_in_data[salary_in_usd]))</f>
        <v>170000</v>
      </c>
    </row>
    <row r="2261" spans="1:11" x14ac:dyDescent="0.25">
      <c r="A2261">
        <v>2022</v>
      </c>
      <c r="B2261" t="s">
        <v>23</v>
      </c>
      <c r="C2261" t="s">
        <v>24</v>
      </c>
      <c r="D2261" s="5">
        <v>33609</v>
      </c>
      <c r="E2261" t="s">
        <v>57</v>
      </c>
      <c r="F2261" t="s">
        <v>13</v>
      </c>
      <c r="G2261" t="s">
        <v>14</v>
      </c>
      <c r="H2261" t="s">
        <v>25</v>
      </c>
      <c r="I2261" t="s">
        <v>57</v>
      </c>
      <c r="J2261" t="s">
        <v>16</v>
      </c>
      <c r="K2261" cm="1">
        <f t="array" ref="K2261">MEDIAN(IF(jobs_in_data[job_title]=jobs_in_data[[#This Row],[job_title]],jobs_in_data[salary_in_usd]))</f>
        <v>154800</v>
      </c>
    </row>
    <row r="2262" spans="1:11" x14ac:dyDescent="0.25">
      <c r="A2262">
        <v>2022</v>
      </c>
      <c r="B2262" t="s">
        <v>234</v>
      </c>
      <c r="C2262" t="s">
        <v>33</v>
      </c>
      <c r="D2262" s="5">
        <v>75000</v>
      </c>
      <c r="E2262" t="s">
        <v>44</v>
      </c>
      <c r="F2262" t="s">
        <v>13</v>
      </c>
      <c r="G2262" t="s">
        <v>14</v>
      </c>
      <c r="H2262" t="s">
        <v>25</v>
      </c>
      <c r="I2262" t="s">
        <v>44</v>
      </c>
      <c r="J2262" t="s">
        <v>58</v>
      </c>
      <c r="K2262" cm="1">
        <f t="array" ref="K2262">MEDIAN(IF(jobs_in_data[job_title]=jobs_in_data[[#This Row],[job_title]],jobs_in_data[salary_in_usd]))</f>
        <v>122500</v>
      </c>
    </row>
    <row r="2263" spans="1:11" x14ac:dyDescent="0.25">
      <c r="A2263">
        <v>2020</v>
      </c>
      <c r="B2263" t="s">
        <v>186</v>
      </c>
      <c r="C2263" t="s">
        <v>33</v>
      </c>
      <c r="D2263" s="5">
        <v>20000</v>
      </c>
      <c r="E2263" t="s">
        <v>235</v>
      </c>
      <c r="F2263" t="s">
        <v>13</v>
      </c>
      <c r="G2263" t="s">
        <v>14</v>
      </c>
      <c r="H2263" t="s">
        <v>21</v>
      </c>
      <c r="I2263" t="s">
        <v>235</v>
      </c>
      <c r="J2263" t="s">
        <v>58</v>
      </c>
      <c r="K2263" cm="1">
        <f t="array" ref="K2263">MEDIAN(IF(jobs_in_data[job_title]=jobs_in_data[[#This Row],[job_title]],jobs_in_data[salary_in_usd]))</f>
        <v>83200</v>
      </c>
    </row>
    <row r="2264" spans="1:11" x14ac:dyDescent="0.25">
      <c r="A2264">
        <v>2021</v>
      </c>
      <c r="B2264" t="s">
        <v>41</v>
      </c>
      <c r="C2264" t="s">
        <v>24</v>
      </c>
      <c r="D2264" s="5">
        <v>69999</v>
      </c>
      <c r="E2264" t="s">
        <v>73</v>
      </c>
      <c r="F2264" t="s">
        <v>13</v>
      </c>
      <c r="G2264" t="s">
        <v>14</v>
      </c>
      <c r="H2264" t="s">
        <v>15</v>
      </c>
      <c r="I2264" t="s">
        <v>73</v>
      </c>
      <c r="J2264" t="s">
        <v>16</v>
      </c>
      <c r="K2264" cm="1">
        <f t="array" ref="K2264">MEDIAN(IF(jobs_in_data[job_title]=jobs_in_data[[#This Row],[job_title]],jobs_in_data[salary_in_usd]))</f>
        <v>175000</v>
      </c>
    </row>
    <row r="2265" spans="1:11" x14ac:dyDescent="0.25">
      <c r="A2265">
        <v>2022</v>
      </c>
      <c r="B2265" t="s">
        <v>41</v>
      </c>
      <c r="C2265" t="s">
        <v>24</v>
      </c>
      <c r="D2265" s="5">
        <v>61989</v>
      </c>
      <c r="E2265" t="s">
        <v>202</v>
      </c>
      <c r="F2265" t="s">
        <v>13</v>
      </c>
      <c r="G2265" t="s">
        <v>14</v>
      </c>
      <c r="H2265" t="s">
        <v>21</v>
      </c>
      <c r="I2265" t="s">
        <v>202</v>
      </c>
      <c r="J2265" t="s">
        <v>16</v>
      </c>
      <c r="K2265" cm="1">
        <f t="array" ref="K2265">MEDIAN(IF(jobs_in_data[job_title]=jobs_in_data[[#This Row],[job_title]],jobs_in_data[salary_in_usd]))</f>
        <v>175000</v>
      </c>
    </row>
    <row r="2266" spans="1:11" x14ac:dyDescent="0.25">
      <c r="A2266">
        <v>2022</v>
      </c>
      <c r="B2266" t="s">
        <v>23</v>
      </c>
      <c r="C2266" t="s">
        <v>24</v>
      </c>
      <c r="D2266" s="5">
        <v>135000</v>
      </c>
      <c r="E2266" t="s">
        <v>19</v>
      </c>
      <c r="F2266" t="s">
        <v>13</v>
      </c>
      <c r="G2266" t="s">
        <v>14</v>
      </c>
      <c r="H2266" t="s">
        <v>25</v>
      </c>
      <c r="I2266" t="s">
        <v>19</v>
      </c>
      <c r="J2266" t="s">
        <v>16</v>
      </c>
      <c r="K2266" cm="1">
        <f t="array" ref="K2266">MEDIAN(IF(jobs_in_data[job_title]=jobs_in_data[[#This Row],[job_title]],jobs_in_data[salary_in_usd]))</f>
        <v>154800</v>
      </c>
    </row>
    <row r="2267" spans="1:11" x14ac:dyDescent="0.25">
      <c r="A2267">
        <v>2021</v>
      </c>
      <c r="B2267" t="s">
        <v>32</v>
      </c>
      <c r="C2267" t="s">
        <v>33</v>
      </c>
      <c r="D2267" s="5">
        <v>135000</v>
      </c>
      <c r="E2267" t="s">
        <v>19</v>
      </c>
      <c r="F2267" t="s">
        <v>13</v>
      </c>
      <c r="G2267" t="s">
        <v>14</v>
      </c>
      <c r="H2267" t="s">
        <v>25</v>
      </c>
      <c r="I2267" t="s">
        <v>19</v>
      </c>
      <c r="J2267" t="s">
        <v>16</v>
      </c>
      <c r="K2267" cm="1">
        <f t="array" ref="K2267">MEDIAN(IF(jobs_in_data[job_title]=jobs_in_data[[#This Row],[job_title]],jobs_in_data[salary_in_usd]))</f>
        <v>105320</v>
      </c>
    </row>
    <row r="2268" spans="1:11" x14ac:dyDescent="0.25">
      <c r="A2268">
        <v>2022</v>
      </c>
      <c r="B2268" t="s">
        <v>23</v>
      </c>
      <c r="C2268" t="s">
        <v>24</v>
      </c>
      <c r="D2268" s="5">
        <v>120402</v>
      </c>
      <c r="E2268" t="s">
        <v>163</v>
      </c>
      <c r="F2268" t="s">
        <v>13</v>
      </c>
      <c r="G2268" t="s">
        <v>14</v>
      </c>
      <c r="H2268" t="s">
        <v>21</v>
      </c>
      <c r="I2268" t="s">
        <v>163</v>
      </c>
      <c r="J2268" t="s">
        <v>16</v>
      </c>
      <c r="K2268" cm="1">
        <f t="array" ref="K2268">MEDIAN(IF(jobs_in_data[job_title]=jobs_in_data[[#This Row],[job_title]],jobs_in_data[salary_in_usd]))</f>
        <v>154800</v>
      </c>
    </row>
    <row r="2269" spans="1:11" x14ac:dyDescent="0.25">
      <c r="A2269">
        <v>2022</v>
      </c>
      <c r="B2269" t="s">
        <v>28</v>
      </c>
      <c r="C2269" t="s">
        <v>11</v>
      </c>
      <c r="D2269" s="5">
        <v>65141</v>
      </c>
      <c r="E2269" t="s">
        <v>63</v>
      </c>
      <c r="F2269" t="s">
        <v>13</v>
      </c>
      <c r="G2269" t="s">
        <v>14</v>
      </c>
      <c r="H2269" t="s">
        <v>25</v>
      </c>
      <c r="I2269" t="s">
        <v>63</v>
      </c>
      <c r="J2269" t="s">
        <v>22</v>
      </c>
      <c r="K2269" cm="1">
        <f t="array" ref="K2269">MEDIAN(IF(jobs_in_data[job_title]=jobs_in_data[[#This Row],[job_title]],jobs_in_data[salary_in_usd]))</f>
        <v>140000</v>
      </c>
    </row>
    <row r="2270" spans="1:11" x14ac:dyDescent="0.25">
      <c r="A2270">
        <v>2022</v>
      </c>
      <c r="B2270" t="s">
        <v>23</v>
      </c>
      <c r="C2270" t="s">
        <v>24</v>
      </c>
      <c r="D2270" s="5">
        <v>48000</v>
      </c>
      <c r="E2270" t="s">
        <v>125</v>
      </c>
      <c r="F2270" t="s">
        <v>13</v>
      </c>
      <c r="G2270" t="s">
        <v>14</v>
      </c>
      <c r="H2270" t="s">
        <v>25</v>
      </c>
      <c r="I2270" t="s">
        <v>19</v>
      </c>
      <c r="J2270" t="s">
        <v>58</v>
      </c>
      <c r="K2270" cm="1">
        <f t="array" ref="K2270">MEDIAN(IF(jobs_in_data[job_title]=jobs_in_data[[#This Row],[job_title]],jobs_in_data[salary_in_usd]))</f>
        <v>154800</v>
      </c>
    </row>
    <row r="2271" spans="1:11" x14ac:dyDescent="0.25">
      <c r="A2271">
        <v>2021</v>
      </c>
      <c r="B2271" t="s">
        <v>32</v>
      </c>
      <c r="C2271" t="s">
        <v>33</v>
      </c>
      <c r="D2271" s="5">
        <v>90000</v>
      </c>
      <c r="E2271" t="s">
        <v>19</v>
      </c>
      <c r="F2271" t="s">
        <v>13</v>
      </c>
      <c r="G2271" t="s">
        <v>14</v>
      </c>
      <c r="H2271" t="s">
        <v>25</v>
      </c>
      <c r="I2271" t="s">
        <v>19</v>
      </c>
      <c r="J2271" t="s">
        <v>22</v>
      </c>
      <c r="K2271" cm="1">
        <f t="array" ref="K2271">MEDIAN(IF(jobs_in_data[job_title]=jobs_in_data[[#This Row],[job_title]],jobs_in_data[salary_in_usd]))</f>
        <v>105320</v>
      </c>
    </row>
    <row r="2272" spans="1:11" x14ac:dyDescent="0.25">
      <c r="A2272">
        <v>2022</v>
      </c>
      <c r="B2272" t="s">
        <v>23</v>
      </c>
      <c r="C2272" t="s">
        <v>24</v>
      </c>
      <c r="D2272" s="5">
        <v>100000</v>
      </c>
      <c r="E2272" t="s">
        <v>44</v>
      </c>
      <c r="F2272" t="s">
        <v>13</v>
      </c>
      <c r="G2272" t="s">
        <v>77</v>
      </c>
      <c r="H2272" t="s">
        <v>25</v>
      </c>
      <c r="I2272" t="s">
        <v>19</v>
      </c>
      <c r="J2272" t="s">
        <v>22</v>
      </c>
      <c r="K2272" cm="1">
        <f t="array" ref="K2272">MEDIAN(IF(jobs_in_data[job_title]=jobs_in_data[[#This Row],[job_title]],jobs_in_data[salary_in_usd]))</f>
        <v>154800</v>
      </c>
    </row>
    <row r="2273" spans="1:11" x14ac:dyDescent="0.25">
      <c r="A2273">
        <v>2021</v>
      </c>
      <c r="B2273" t="s">
        <v>143</v>
      </c>
      <c r="C2273" t="s">
        <v>27</v>
      </c>
      <c r="D2273" s="5">
        <v>38400</v>
      </c>
      <c r="E2273" t="s">
        <v>237</v>
      </c>
      <c r="F2273" t="s">
        <v>13</v>
      </c>
      <c r="G2273" t="s">
        <v>14</v>
      </c>
      <c r="H2273" t="s">
        <v>25</v>
      </c>
      <c r="I2273" t="s">
        <v>19</v>
      </c>
      <c r="J2273" t="s">
        <v>22</v>
      </c>
      <c r="K2273" cm="1">
        <f t="array" ref="K2273">MEDIAN(IF(jobs_in_data[job_title]=jobs_in_data[[#This Row],[job_title]],jobs_in_data[salary_in_usd]))</f>
        <v>83559.5</v>
      </c>
    </row>
    <row r="2274" spans="1:11" x14ac:dyDescent="0.25">
      <c r="A2274">
        <v>2021</v>
      </c>
      <c r="B2274" t="s">
        <v>23</v>
      </c>
      <c r="C2274" t="s">
        <v>24</v>
      </c>
      <c r="D2274" s="5">
        <v>82500</v>
      </c>
      <c r="E2274" t="s">
        <v>19</v>
      </c>
      <c r="F2274" t="s">
        <v>13</v>
      </c>
      <c r="G2274" t="s">
        <v>14</v>
      </c>
      <c r="H2274" t="s">
        <v>25</v>
      </c>
      <c r="I2274" t="s">
        <v>19</v>
      </c>
      <c r="J2274" t="s">
        <v>58</v>
      </c>
      <c r="K2274" cm="1">
        <f t="array" ref="K2274">MEDIAN(IF(jobs_in_data[job_title]=jobs_in_data[[#This Row],[job_title]],jobs_in_data[salary_in_usd]))</f>
        <v>154800</v>
      </c>
    </row>
    <row r="2275" spans="1:11" x14ac:dyDescent="0.25">
      <c r="A2275">
        <v>2021</v>
      </c>
      <c r="B2275" t="s">
        <v>199</v>
      </c>
      <c r="C2275" t="s">
        <v>11</v>
      </c>
      <c r="D2275" s="5">
        <v>60000</v>
      </c>
      <c r="E2275" t="s">
        <v>52</v>
      </c>
      <c r="F2275" t="s">
        <v>13</v>
      </c>
      <c r="G2275" t="s">
        <v>14</v>
      </c>
      <c r="H2275" t="s">
        <v>15</v>
      </c>
      <c r="I2275" t="s">
        <v>108</v>
      </c>
      <c r="J2275" t="s">
        <v>22</v>
      </c>
      <c r="K2275" cm="1">
        <f t="array" ref="K2275">MEDIAN(IF(jobs_in_data[job_title]=jobs_in_data[[#This Row],[job_title]],jobs_in_data[salary_in_usd]))</f>
        <v>89512</v>
      </c>
    </row>
    <row r="2276" spans="1:11" x14ac:dyDescent="0.25">
      <c r="A2276">
        <v>2021</v>
      </c>
      <c r="B2276" t="s">
        <v>28</v>
      </c>
      <c r="C2276" t="s">
        <v>11</v>
      </c>
      <c r="D2276" s="5">
        <v>200000</v>
      </c>
      <c r="E2276" t="s">
        <v>19</v>
      </c>
      <c r="F2276" t="s">
        <v>13</v>
      </c>
      <c r="G2276" t="s">
        <v>14</v>
      </c>
      <c r="H2276" t="s">
        <v>25</v>
      </c>
      <c r="I2276" t="s">
        <v>19</v>
      </c>
      <c r="J2276" t="s">
        <v>16</v>
      </c>
      <c r="K2276" cm="1">
        <f t="array" ref="K2276">MEDIAN(IF(jobs_in_data[job_title]=jobs_in_data[[#This Row],[job_title]],jobs_in_data[salary_in_usd]))</f>
        <v>140000</v>
      </c>
    </row>
    <row r="2277" spans="1:11" x14ac:dyDescent="0.25">
      <c r="A2277">
        <v>2021</v>
      </c>
      <c r="B2277" t="s">
        <v>28</v>
      </c>
      <c r="C2277" t="s">
        <v>11</v>
      </c>
      <c r="D2277" s="5">
        <v>100000</v>
      </c>
      <c r="E2277" t="s">
        <v>19</v>
      </c>
      <c r="F2277" t="s">
        <v>13</v>
      </c>
      <c r="G2277" t="s">
        <v>14</v>
      </c>
      <c r="H2277" t="s">
        <v>25</v>
      </c>
      <c r="I2277" t="s">
        <v>19</v>
      </c>
      <c r="J2277" t="s">
        <v>16</v>
      </c>
      <c r="K2277" cm="1">
        <f t="array" ref="K2277">MEDIAN(IF(jobs_in_data[job_title]=jobs_in_data[[#This Row],[job_title]],jobs_in_data[salary_in_usd]))</f>
        <v>140000</v>
      </c>
    </row>
    <row r="2278" spans="1:11" x14ac:dyDescent="0.25">
      <c r="A2278">
        <v>2020</v>
      </c>
      <c r="B2278" t="s">
        <v>28</v>
      </c>
      <c r="C2278" t="s">
        <v>11</v>
      </c>
      <c r="D2278" s="5">
        <v>59303</v>
      </c>
      <c r="E2278" t="s">
        <v>12</v>
      </c>
      <c r="F2278" t="s">
        <v>13</v>
      </c>
      <c r="G2278" t="s">
        <v>14</v>
      </c>
      <c r="H2278" t="s">
        <v>25</v>
      </c>
      <c r="I2278" t="s">
        <v>12</v>
      </c>
      <c r="J2278" t="s">
        <v>58</v>
      </c>
      <c r="K2278" cm="1">
        <f t="array" ref="K2278">MEDIAN(IF(jobs_in_data[job_title]=jobs_in_data[[#This Row],[job_title]],jobs_in_data[salary_in_usd]))</f>
        <v>140000</v>
      </c>
    </row>
    <row r="2279" spans="1:11" x14ac:dyDescent="0.25">
      <c r="A2279">
        <v>2021</v>
      </c>
      <c r="B2279" t="s">
        <v>41</v>
      </c>
      <c r="C2279" t="s">
        <v>24</v>
      </c>
      <c r="D2279" s="5">
        <v>62649</v>
      </c>
      <c r="E2279" t="s">
        <v>63</v>
      </c>
      <c r="F2279" t="s">
        <v>13</v>
      </c>
      <c r="G2279" t="s">
        <v>14</v>
      </c>
      <c r="H2279" t="s">
        <v>15</v>
      </c>
      <c r="I2279" t="s">
        <v>63</v>
      </c>
      <c r="J2279" t="s">
        <v>22</v>
      </c>
      <c r="K2279" cm="1">
        <f t="array" ref="K2279">MEDIAN(IF(jobs_in_data[job_title]=jobs_in_data[[#This Row],[job_title]],jobs_in_data[salary_in_usd]))</f>
        <v>175000</v>
      </c>
    </row>
    <row r="2280" spans="1:11" x14ac:dyDescent="0.25">
      <c r="A2280">
        <v>2021</v>
      </c>
      <c r="B2280" t="s">
        <v>28</v>
      </c>
      <c r="C2280" t="s">
        <v>11</v>
      </c>
      <c r="D2280" s="5">
        <v>82528</v>
      </c>
      <c r="E2280" t="s">
        <v>31</v>
      </c>
      <c r="F2280" t="s">
        <v>13</v>
      </c>
      <c r="G2280" t="s">
        <v>14</v>
      </c>
      <c r="H2280" t="s">
        <v>25</v>
      </c>
      <c r="I2280" t="s">
        <v>31</v>
      </c>
      <c r="J2280" t="s">
        <v>16</v>
      </c>
      <c r="K2280" cm="1">
        <f t="array" ref="K2280">MEDIAN(IF(jobs_in_data[job_title]=jobs_in_data[[#This Row],[job_title]],jobs_in_data[salary_in_usd]))</f>
        <v>140000</v>
      </c>
    </row>
    <row r="2281" spans="1:11" x14ac:dyDescent="0.25">
      <c r="A2281">
        <v>2021</v>
      </c>
      <c r="B2281" t="s">
        <v>17</v>
      </c>
      <c r="C2281" t="s">
        <v>18</v>
      </c>
      <c r="D2281" s="5">
        <v>170000</v>
      </c>
      <c r="E2281" t="s">
        <v>19</v>
      </c>
      <c r="F2281" t="s">
        <v>13</v>
      </c>
      <c r="G2281" t="s">
        <v>14</v>
      </c>
      <c r="H2281" t="s">
        <v>25</v>
      </c>
      <c r="I2281" t="s">
        <v>19</v>
      </c>
      <c r="J2281" t="s">
        <v>16</v>
      </c>
      <c r="K2281" cm="1">
        <f t="array" ref="K2281">MEDIAN(IF(jobs_in_data[job_title]=jobs_in_data[[#This Row],[job_title]],jobs_in_data[salary_in_usd]))</f>
        <v>159500</v>
      </c>
    </row>
    <row r="2282" spans="1:11" x14ac:dyDescent="0.25">
      <c r="A2282">
        <v>2021</v>
      </c>
      <c r="B2282" t="s">
        <v>17</v>
      </c>
      <c r="C2282" t="s">
        <v>18</v>
      </c>
      <c r="D2282" s="5">
        <v>150000</v>
      </c>
      <c r="E2282" t="s">
        <v>19</v>
      </c>
      <c r="F2282" t="s">
        <v>13</v>
      </c>
      <c r="G2282" t="s">
        <v>14</v>
      </c>
      <c r="H2282" t="s">
        <v>25</v>
      </c>
      <c r="I2282" t="s">
        <v>19</v>
      </c>
      <c r="J2282" t="s">
        <v>16</v>
      </c>
      <c r="K2282" cm="1">
        <f t="array" ref="K2282">MEDIAN(IF(jobs_in_data[job_title]=jobs_in_data[[#This Row],[job_title]],jobs_in_data[salary_in_usd]))</f>
        <v>159500</v>
      </c>
    </row>
    <row r="2283" spans="1:11" x14ac:dyDescent="0.25">
      <c r="A2283">
        <v>2020</v>
      </c>
      <c r="B2283" t="s">
        <v>41</v>
      </c>
      <c r="C2283" t="s">
        <v>24</v>
      </c>
      <c r="D2283" s="5">
        <v>450000</v>
      </c>
      <c r="E2283" t="s">
        <v>19</v>
      </c>
      <c r="F2283" t="s">
        <v>13</v>
      </c>
      <c r="G2283" t="s">
        <v>14</v>
      </c>
      <c r="H2283" t="s">
        <v>21</v>
      </c>
      <c r="I2283" t="s">
        <v>19</v>
      </c>
      <c r="J2283" t="s">
        <v>22</v>
      </c>
      <c r="K2283" cm="1">
        <f t="array" ref="K2283">MEDIAN(IF(jobs_in_data[job_title]=jobs_in_data[[#This Row],[job_title]],jobs_in_data[salary_in_usd]))</f>
        <v>175000</v>
      </c>
    </row>
    <row r="2284" spans="1:11" x14ac:dyDescent="0.25">
      <c r="A2284">
        <v>2020</v>
      </c>
      <c r="B2284" t="s">
        <v>32</v>
      </c>
      <c r="C2284" t="s">
        <v>33</v>
      </c>
      <c r="D2284" s="5">
        <v>46759</v>
      </c>
      <c r="E2284" t="s">
        <v>63</v>
      </c>
      <c r="F2284" t="s">
        <v>13</v>
      </c>
      <c r="G2284" t="s">
        <v>14</v>
      </c>
      <c r="H2284" t="s">
        <v>15</v>
      </c>
      <c r="I2284" t="s">
        <v>63</v>
      </c>
      <c r="J2284" t="s">
        <v>16</v>
      </c>
      <c r="K2284" cm="1">
        <f t="array" ref="K2284">MEDIAN(IF(jobs_in_data[job_title]=jobs_in_data[[#This Row],[job_title]],jobs_in_data[salary_in_usd]))</f>
        <v>105320</v>
      </c>
    </row>
    <row r="2285" spans="1:11" x14ac:dyDescent="0.25">
      <c r="A2285">
        <v>2020</v>
      </c>
      <c r="B2285" t="s">
        <v>28</v>
      </c>
      <c r="C2285" t="s">
        <v>11</v>
      </c>
      <c r="D2285" s="5">
        <v>74130</v>
      </c>
      <c r="E2285" t="s">
        <v>202</v>
      </c>
      <c r="F2285" t="s">
        <v>13</v>
      </c>
      <c r="G2285" t="s">
        <v>14</v>
      </c>
      <c r="H2285" t="s">
        <v>15</v>
      </c>
      <c r="I2285" t="s">
        <v>202</v>
      </c>
      <c r="J2285" t="s">
        <v>16</v>
      </c>
      <c r="K2285" cm="1">
        <f t="array" ref="K2285">MEDIAN(IF(jobs_in_data[job_title]=jobs_in_data[[#This Row],[job_title]],jobs_in_data[salary_in_usd]))</f>
        <v>140000</v>
      </c>
    </row>
    <row r="2286" spans="1:11" x14ac:dyDescent="0.25">
      <c r="A2286">
        <v>2021</v>
      </c>
      <c r="B2286" t="s">
        <v>23</v>
      </c>
      <c r="C2286" t="s">
        <v>24</v>
      </c>
      <c r="D2286" s="5">
        <v>75774</v>
      </c>
      <c r="E2286" t="s">
        <v>44</v>
      </c>
      <c r="F2286" t="s">
        <v>13</v>
      </c>
      <c r="G2286" t="s">
        <v>14</v>
      </c>
      <c r="H2286" t="s">
        <v>25</v>
      </c>
      <c r="I2286" t="s">
        <v>44</v>
      </c>
      <c r="J2286" t="s">
        <v>16</v>
      </c>
      <c r="K2286" cm="1">
        <f t="array" ref="K2286">MEDIAN(IF(jobs_in_data[job_title]=jobs_in_data[[#This Row],[job_title]],jobs_in_data[salary_in_usd]))</f>
        <v>154800</v>
      </c>
    </row>
    <row r="2287" spans="1:11" x14ac:dyDescent="0.25">
      <c r="A2287">
        <v>2021</v>
      </c>
      <c r="B2287" t="s">
        <v>23</v>
      </c>
      <c r="C2287" t="s">
        <v>24</v>
      </c>
      <c r="D2287" s="5">
        <v>150000</v>
      </c>
      <c r="E2287" t="s">
        <v>19</v>
      </c>
      <c r="F2287" t="s">
        <v>13</v>
      </c>
      <c r="G2287" t="s">
        <v>14</v>
      </c>
      <c r="H2287" t="s">
        <v>25</v>
      </c>
      <c r="I2287" t="s">
        <v>19</v>
      </c>
      <c r="J2287" t="s">
        <v>22</v>
      </c>
      <c r="K2287" cm="1">
        <f t="array" ref="K2287">MEDIAN(IF(jobs_in_data[job_title]=jobs_in_data[[#This Row],[job_title]],jobs_in_data[salary_in_usd]))</f>
        <v>154800</v>
      </c>
    </row>
    <row r="2288" spans="1:11" x14ac:dyDescent="0.25">
      <c r="A2288">
        <v>2020</v>
      </c>
      <c r="B2288" t="s">
        <v>60</v>
      </c>
      <c r="C2288" t="s">
        <v>24</v>
      </c>
      <c r="D2288" s="5">
        <v>103000</v>
      </c>
      <c r="E2288" t="s">
        <v>19</v>
      </c>
      <c r="F2288" t="s">
        <v>13</v>
      </c>
      <c r="G2288" t="s">
        <v>14</v>
      </c>
      <c r="H2288" t="s">
        <v>25</v>
      </c>
      <c r="I2288" t="s">
        <v>19</v>
      </c>
      <c r="J2288" t="s">
        <v>16</v>
      </c>
      <c r="K2288" cm="1">
        <f t="array" ref="K2288">MEDIAN(IF(jobs_in_data[job_title]=jobs_in_data[[#This Row],[job_title]],jobs_in_data[salary_in_usd]))</f>
        <v>110325</v>
      </c>
    </row>
    <row r="2289" spans="1:11" x14ac:dyDescent="0.25">
      <c r="A2289">
        <v>2021</v>
      </c>
      <c r="B2289" t="s">
        <v>28</v>
      </c>
      <c r="C2289" t="s">
        <v>11</v>
      </c>
      <c r="D2289" s="5">
        <v>90000</v>
      </c>
      <c r="E2289" t="s">
        <v>19</v>
      </c>
      <c r="F2289" t="s">
        <v>13</v>
      </c>
      <c r="G2289" t="s">
        <v>14</v>
      </c>
      <c r="H2289" t="s">
        <v>25</v>
      </c>
      <c r="I2289" t="s">
        <v>19</v>
      </c>
      <c r="J2289" t="s">
        <v>16</v>
      </c>
      <c r="K2289" cm="1">
        <f t="array" ref="K2289">MEDIAN(IF(jobs_in_data[job_title]=jobs_in_data[[#This Row],[job_title]],jobs_in_data[salary_in_usd]))</f>
        <v>140000</v>
      </c>
    </row>
    <row r="2290" spans="1:11" x14ac:dyDescent="0.25">
      <c r="A2290">
        <v>2021</v>
      </c>
      <c r="B2290" t="s">
        <v>23</v>
      </c>
      <c r="C2290" t="s">
        <v>24</v>
      </c>
      <c r="D2290" s="5">
        <v>50000</v>
      </c>
      <c r="E2290" t="s">
        <v>175</v>
      </c>
      <c r="F2290" t="s">
        <v>13</v>
      </c>
      <c r="G2290" t="s">
        <v>14</v>
      </c>
      <c r="H2290" t="s">
        <v>25</v>
      </c>
      <c r="I2290" t="s">
        <v>175</v>
      </c>
      <c r="J2290" t="s">
        <v>16</v>
      </c>
      <c r="K2290" cm="1">
        <f t="array" ref="K2290">MEDIAN(IF(jobs_in_data[job_title]=jobs_in_data[[#This Row],[job_title]],jobs_in_data[salary_in_usd]))</f>
        <v>154800</v>
      </c>
    </row>
    <row r="2291" spans="1:11" x14ac:dyDescent="0.25">
      <c r="A2291">
        <v>2021</v>
      </c>
      <c r="B2291" t="s">
        <v>66</v>
      </c>
      <c r="C2291" t="s">
        <v>27</v>
      </c>
      <c r="D2291" s="5">
        <v>270000</v>
      </c>
      <c r="E2291" t="s">
        <v>19</v>
      </c>
      <c r="F2291" t="s">
        <v>13</v>
      </c>
      <c r="G2291" t="s">
        <v>74</v>
      </c>
      <c r="H2291" t="s">
        <v>25</v>
      </c>
      <c r="I2291" t="s">
        <v>19</v>
      </c>
      <c r="J2291" t="s">
        <v>16</v>
      </c>
      <c r="K2291" cm="1">
        <f t="array" ref="K2291">MEDIAN(IF(jobs_in_data[job_title]=jobs_in_data[[#This Row],[job_title]],jobs_in_data[salary_in_usd]))</f>
        <v>184375</v>
      </c>
    </row>
    <row r="2292" spans="1:11" x14ac:dyDescent="0.25">
      <c r="A2292">
        <v>2021</v>
      </c>
      <c r="B2292" t="s">
        <v>137</v>
      </c>
      <c r="C2292" t="s">
        <v>24</v>
      </c>
      <c r="D2292" s="5">
        <v>54238</v>
      </c>
      <c r="E2292" t="s">
        <v>31</v>
      </c>
      <c r="F2292" t="s">
        <v>13</v>
      </c>
      <c r="G2292" t="s">
        <v>14</v>
      </c>
      <c r="H2292" t="s">
        <v>15</v>
      </c>
      <c r="I2292" t="s">
        <v>44</v>
      </c>
      <c r="J2292" t="s">
        <v>16</v>
      </c>
      <c r="K2292" cm="1">
        <f t="array" ref="K2292">MEDIAN(IF(jobs_in_data[job_title]=jobs_in_data[[#This Row],[job_title]],jobs_in_data[salary_in_usd]))</f>
        <v>67635</v>
      </c>
    </row>
    <row r="2293" spans="1:11" x14ac:dyDescent="0.25">
      <c r="A2293">
        <v>2021</v>
      </c>
      <c r="B2293" t="s">
        <v>30</v>
      </c>
      <c r="C2293" t="s">
        <v>27</v>
      </c>
      <c r="D2293" s="5">
        <v>47282</v>
      </c>
      <c r="E2293" t="s">
        <v>52</v>
      </c>
      <c r="F2293" t="s">
        <v>13</v>
      </c>
      <c r="G2293" t="s">
        <v>14</v>
      </c>
      <c r="H2293" t="s">
        <v>25</v>
      </c>
      <c r="I2293" t="s">
        <v>52</v>
      </c>
      <c r="J2293" t="s">
        <v>58</v>
      </c>
      <c r="K2293" cm="1">
        <f t="array" ref="K2293">MEDIAN(IF(jobs_in_data[job_title]=jobs_in_data[[#This Row],[job_title]],jobs_in_data[salary_in_usd]))</f>
        <v>182200</v>
      </c>
    </row>
    <row r="2294" spans="1:11" x14ac:dyDescent="0.25">
      <c r="A2294">
        <v>2021</v>
      </c>
      <c r="B2294" t="s">
        <v>28</v>
      </c>
      <c r="C2294" t="s">
        <v>11</v>
      </c>
      <c r="D2294" s="5">
        <v>28476</v>
      </c>
      <c r="E2294" t="s">
        <v>57</v>
      </c>
      <c r="F2294" t="s">
        <v>13</v>
      </c>
      <c r="G2294" t="s">
        <v>14</v>
      </c>
      <c r="H2294" t="s">
        <v>25</v>
      </c>
      <c r="I2294" t="s">
        <v>57</v>
      </c>
      <c r="J2294" t="s">
        <v>16</v>
      </c>
      <c r="K2294" cm="1">
        <f t="array" ref="K2294">MEDIAN(IF(jobs_in_data[job_title]=jobs_in_data[[#This Row],[job_title]],jobs_in_data[salary_in_usd]))</f>
        <v>140000</v>
      </c>
    </row>
    <row r="2295" spans="1:11" x14ac:dyDescent="0.25">
      <c r="A2295">
        <v>2021</v>
      </c>
      <c r="B2295" t="s">
        <v>223</v>
      </c>
      <c r="C2295" t="s">
        <v>36</v>
      </c>
      <c r="D2295" s="5">
        <v>110000</v>
      </c>
      <c r="E2295" t="s">
        <v>19</v>
      </c>
      <c r="F2295" t="s">
        <v>13</v>
      </c>
      <c r="G2295" t="s">
        <v>14</v>
      </c>
      <c r="H2295" t="s">
        <v>25</v>
      </c>
      <c r="I2295" t="s">
        <v>19</v>
      </c>
      <c r="J2295" t="s">
        <v>16</v>
      </c>
      <c r="K2295" cm="1">
        <f t="array" ref="K2295">MEDIAN(IF(jobs_in_data[job_title]=jobs_in_data[[#This Row],[job_title]],jobs_in_data[salary_in_usd]))</f>
        <v>79197</v>
      </c>
    </row>
    <row r="2296" spans="1:11" x14ac:dyDescent="0.25">
      <c r="A2296">
        <v>2021</v>
      </c>
      <c r="B2296" t="s">
        <v>28</v>
      </c>
      <c r="C2296" t="s">
        <v>11</v>
      </c>
      <c r="D2296" s="5">
        <v>140000</v>
      </c>
      <c r="E2296" t="s">
        <v>19</v>
      </c>
      <c r="F2296" t="s">
        <v>13</v>
      </c>
      <c r="G2296" t="s">
        <v>14</v>
      </c>
      <c r="H2296" t="s">
        <v>25</v>
      </c>
      <c r="I2296" t="s">
        <v>19</v>
      </c>
      <c r="J2296" t="s">
        <v>16</v>
      </c>
      <c r="K2296" cm="1">
        <f t="array" ref="K2296">MEDIAN(IF(jobs_in_data[job_title]=jobs_in_data[[#This Row],[job_title]],jobs_in_data[salary_in_usd]))</f>
        <v>140000</v>
      </c>
    </row>
    <row r="2297" spans="1:11" x14ac:dyDescent="0.25">
      <c r="A2297">
        <v>2020</v>
      </c>
      <c r="B2297" t="s">
        <v>23</v>
      </c>
      <c r="C2297" t="s">
        <v>24</v>
      </c>
      <c r="D2297" s="5">
        <v>45760</v>
      </c>
      <c r="E2297" t="s">
        <v>139</v>
      </c>
      <c r="F2297" t="s">
        <v>13</v>
      </c>
      <c r="G2297" t="s">
        <v>14</v>
      </c>
      <c r="H2297" t="s">
        <v>25</v>
      </c>
      <c r="I2297" t="s">
        <v>19</v>
      </c>
      <c r="J2297" t="s">
        <v>58</v>
      </c>
      <c r="K2297" cm="1">
        <f t="array" ref="K2297">MEDIAN(IF(jobs_in_data[job_title]=jobs_in_data[[#This Row],[job_title]],jobs_in_data[salary_in_usd]))</f>
        <v>154800</v>
      </c>
    </row>
    <row r="2298" spans="1:11" x14ac:dyDescent="0.25">
      <c r="A2298">
        <v>2021</v>
      </c>
      <c r="B2298" t="s">
        <v>80</v>
      </c>
      <c r="C2298" t="s">
        <v>33</v>
      </c>
      <c r="D2298" s="5">
        <v>100000</v>
      </c>
      <c r="E2298" t="s">
        <v>19</v>
      </c>
      <c r="F2298" t="s">
        <v>13</v>
      </c>
      <c r="G2298" t="s">
        <v>14</v>
      </c>
      <c r="H2298" t="s">
        <v>25</v>
      </c>
      <c r="I2298" t="s">
        <v>19</v>
      </c>
      <c r="J2298" t="s">
        <v>22</v>
      </c>
      <c r="K2298" cm="1">
        <f t="array" ref="K2298">MEDIAN(IF(jobs_in_data[job_title]=jobs_in_data[[#This Row],[job_title]],jobs_in_data[salary_in_usd]))</f>
        <v>60469</v>
      </c>
    </row>
    <row r="2299" spans="1:11" x14ac:dyDescent="0.25">
      <c r="A2299">
        <v>2020</v>
      </c>
      <c r="B2299" t="s">
        <v>96</v>
      </c>
      <c r="C2299" t="s">
        <v>27</v>
      </c>
      <c r="D2299" s="5">
        <v>50180</v>
      </c>
      <c r="E2299" t="s">
        <v>85</v>
      </c>
      <c r="F2299" t="s">
        <v>13</v>
      </c>
      <c r="G2299" t="s">
        <v>14</v>
      </c>
      <c r="H2299" t="s">
        <v>21</v>
      </c>
      <c r="I2299" t="s">
        <v>85</v>
      </c>
      <c r="J2299" t="s">
        <v>22</v>
      </c>
      <c r="K2299" cm="1">
        <f t="array" ref="K2299">MEDIAN(IF(jobs_in_data[job_title]=jobs_in_data[[#This Row],[job_title]],jobs_in_data[salary_in_usd]))</f>
        <v>165400</v>
      </c>
    </row>
    <row r="2300" spans="1:11" x14ac:dyDescent="0.25">
      <c r="A2300">
        <v>2021</v>
      </c>
      <c r="B2300" t="s">
        <v>41</v>
      </c>
      <c r="C2300" t="s">
        <v>24</v>
      </c>
      <c r="D2300" s="5">
        <v>187442</v>
      </c>
      <c r="E2300" t="s">
        <v>44</v>
      </c>
      <c r="F2300" t="s">
        <v>13</v>
      </c>
      <c r="G2300" t="s">
        <v>14</v>
      </c>
      <c r="H2300" t="s">
        <v>25</v>
      </c>
      <c r="I2300" t="s">
        <v>44</v>
      </c>
      <c r="J2300" t="s">
        <v>16</v>
      </c>
      <c r="K2300" cm="1">
        <f t="array" ref="K2300">MEDIAN(IF(jobs_in_data[job_title]=jobs_in_data[[#This Row],[job_title]],jobs_in_data[salary_in_usd]))</f>
        <v>175000</v>
      </c>
    </row>
    <row r="2301" spans="1:11" x14ac:dyDescent="0.25">
      <c r="A2301">
        <v>2021</v>
      </c>
      <c r="B2301" t="s">
        <v>32</v>
      </c>
      <c r="C2301" t="s">
        <v>33</v>
      </c>
      <c r="D2301" s="5">
        <v>51519</v>
      </c>
      <c r="E2301" t="s">
        <v>31</v>
      </c>
      <c r="F2301" t="s">
        <v>13</v>
      </c>
      <c r="G2301" t="s">
        <v>14</v>
      </c>
      <c r="H2301" t="s">
        <v>15</v>
      </c>
      <c r="I2301" t="s">
        <v>31</v>
      </c>
      <c r="J2301" t="s">
        <v>16</v>
      </c>
      <c r="K2301" cm="1">
        <f t="array" ref="K2301">MEDIAN(IF(jobs_in_data[job_title]=jobs_in_data[[#This Row],[job_title]],jobs_in_data[salary_in_usd]))</f>
        <v>105320</v>
      </c>
    </row>
    <row r="2302" spans="1:11" x14ac:dyDescent="0.25">
      <c r="A2302">
        <v>2020</v>
      </c>
      <c r="B2302" t="s">
        <v>28</v>
      </c>
      <c r="C2302" t="s">
        <v>11</v>
      </c>
      <c r="D2302" s="5">
        <v>106000</v>
      </c>
      <c r="E2302" t="s">
        <v>19</v>
      </c>
      <c r="F2302" t="s">
        <v>13</v>
      </c>
      <c r="G2302" t="s">
        <v>14</v>
      </c>
      <c r="H2302" t="s">
        <v>25</v>
      </c>
      <c r="I2302" t="s">
        <v>19</v>
      </c>
      <c r="J2302" t="s">
        <v>16</v>
      </c>
      <c r="K2302" cm="1">
        <f t="array" ref="K2302">MEDIAN(IF(jobs_in_data[job_title]=jobs_in_data[[#This Row],[job_title]],jobs_in_data[salary_in_usd]))</f>
        <v>140000</v>
      </c>
    </row>
    <row r="2303" spans="1:11" x14ac:dyDescent="0.25">
      <c r="A2303">
        <v>2020</v>
      </c>
      <c r="B2303" t="s">
        <v>28</v>
      </c>
      <c r="C2303" t="s">
        <v>11</v>
      </c>
      <c r="D2303" s="5">
        <v>112872</v>
      </c>
      <c r="E2303" t="s">
        <v>31</v>
      </c>
      <c r="F2303" t="s">
        <v>13</v>
      </c>
      <c r="G2303" t="s">
        <v>14</v>
      </c>
      <c r="H2303" t="s">
        <v>15</v>
      </c>
      <c r="I2303" t="s">
        <v>31</v>
      </c>
      <c r="J2303" t="s">
        <v>16</v>
      </c>
      <c r="K2303" cm="1">
        <f t="array" ref="K2303">MEDIAN(IF(jobs_in_data[job_title]=jobs_in_data[[#This Row],[job_title]],jobs_in_data[salary_in_usd]))</f>
        <v>140000</v>
      </c>
    </row>
    <row r="2304" spans="1:11" x14ac:dyDescent="0.25">
      <c r="A2304">
        <v>2021</v>
      </c>
      <c r="B2304" t="s">
        <v>210</v>
      </c>
      <c r="C2304" t="s">
        <v>27</v>
      </c>
      <c r="D2304" s="5">
        <v>95746</v>
      </c>
      <c r="E2304" t="s">
        <v>12</v>
      </c>
      <c r="F2304" t="s">
        <v>13</v>
      </c>
      <c r="G2304" t="s">
        <v>14</v>
      </c>
      <c r="H2304" t="s">
        <v>25</v>
      </c>
      <c r="I2304" t="s">
        <v>19</v>
      </c>
      <c r="J2304" t="s">
        <v>58</v>
      </c>
      <c r="K2304" cm="1">
        <f t="array" ref="K2304">MEDIAN(IF(jobs_in_data[job_title]=jobs_in_data[[#This Row],[job_title]],jobs_in_data[salary_in_usd]))</f>
        <v>70000</v>
      </c>
    </row>
    <row r="2305" spans="1:11" x14ac:dyDescent="0.25">
      <c r="A2305">
        <v>2020</v>
      </c>
      <c r="B2305" t="s">
        <v>23</v>
      </c>
      <c r="C2305" t="s">
        <v>24</v>
      </c>
      <c r="D2305" s="5">
        <v>76958</v>
      </c>
      <c r="E2305" t="s">
        <v>31</v>
      </c>
      <c r="F2305" t="s">
        <v>13</v>
      </c>
      <c r="G2305" t="s">
        <v>14</v>
      </c>
      <c r="H2305" t="s">
        <v>25</v>
      </c>
      <c r="I2305" t="s">
        <v>31</v>
      </c>
      <c r="J2305" t="s">
        <v>58</v>
      </c>
      <c r="K2305" cm="1">
        <f t="array" ref="K2305">MEDIAN(IF(jobs_in_data[job_title]=jobs_in_data[[#This Row],[job_title]],jobs_in_data[salary_in_usd]))</f>
        <v>154800</v>
      </c>
    </row>
    <row r="2306" spans="1:11" x14ac:dyDescent="0.25">
      <c r="A2306">
        <v>2021</v>
      </c>
      <c r="B2306" t="s">
        <v>181</v>
      </c>
      <c r="C2306" t="s">
        <v>11</v>
      </c>
      <c r="D2306" s="5">
        <v>89294</v>
      </c>
      <c r="E2306" t="s">
        <v>205</v>
      </c>
      <c r="F2306" t="s">
        <v>13</v>
      </c>
      <c r="G2306" t="s">
        <v>14</v>
      </c>
      <c r="H2306" t="s">
        <v>15</v>
      </c>
      <c r="I2306" t="s">
        <v>205</v>
      </c>
      <c r="J2306" t="s">
        <v>16</v>
      </c>
      <c r="K2306" cm="1">
        <f t="array" ref="K2306">MEDIAN(IF(jobs_in_data[job_title]=jobs_in_data[[#This Row],[job_title]],jobs_in_data[salary_in_usd]))</f>
        <v>130000</v>
      </c>
    </row>
    <row r="2307" spans="1:11" x14ac:dyDescent="0.25">
      <c r="A2307">
        <v>2020</v>
      </c>
      <c r="B2307" t="s">
        <v>23</v>
      </c>
      <c r="C2307" t="s">
        <v>24</v>
      </c>
      <c r="D2307" s="5">
        <v>105000</v>
      </c>
      <c r="E2307" t="s">
        <v>19</v>
      </c>
      <c r="F2307" t="s">
        <v>13</v>
      </c>
      <c r="G2307" t="s">
        <v>14</v>
      </c>
      <c r="H2307" t="s">
        <v>25</v>
      </c>
      <c r="I2307" t="s">
        <v>19</v>
      </c>
      <c r="J2307" t="s">
        <v>16</v>
      </c>
      <c r="K2307" cm="1">
        <f t="array" ref="K2307">MEDIAN(IF(jobs_in_data[job_title]=jobs_in_data[[#This Row],[job_title]],jobs_in_data[salary_in_usd]))</f>
        <v>154800</v>
      </c>
    </row>
    <row r="2308" spans="1:11" x14ac:dyDescent="0.25">
      <c r="A2308">
        <v>2021</v>
      </c>
      <c r="B2308" t="s">
        <v>28</v>
      </c>
      <c r="C2308" t="s">
        <v>11</v>
      </c>
      <c r="D2308" s="5">
        <v>200000</v>
      </c>
      <c r="E2308" t="s">
        <v>19</v>
      </c>
      <c r="F2308" t="s">
        <v>13</v>
      </c>
      <c r="G2308" t="s">
        <v>14</v>
      </c>
      <c r="H2308" t="s">
        <v>25</v>
      </c>
      <c r="I2308" t="s">
        <v>19</v>
      </c>
      <c r="J2308" t="s">
        <v>16</v>
      </c>
      <c r="K2308" cm="1">
        <f t="array" ref="K2308">MEDIAN(IF(jobs_in_data[job_title]=jobs_in_data[[#This Row],[job_title]],jobs_in_data[salary_in_usd]))</f>
        <v>140000</v>
      </c>
    </row>
    <row r="2309" spans="1:11" x14ac:dyDescent="0.25">
      <c r="A2309">
        <v>2021</v>
      </c>
      <c r="B2309" t="s">
        <v>32</v>
      </c>
      <c r="C2309" t="s">
        <v>33</v>
      </c>
      <c r="D2309" s="5">
        <v>93000</v>
      </c>
      <c r="E2309" t="s">
        <v>19</v>
      </c>
      <c r="F2309" t="s">
        <v>13</v>
      </c>
      <c r="G2309" t="s">
        <v>14</v>
      </c>
      <c r="H2309" t="s">
        <v>25</v>
      </c>
      <c r="I2309" t="s">
        <v>19</v>
      </c>
      <c r="J2309" t="s">
        <v>16</v>
      </c>
      <c r="K2309" cm="1">
        <f t="array" ref="K2309">MEDIAN(IF(jobs_in_data[job_title]=jobs_in_data[[#This Row],[job_title]],jobs_in_data[salary_in_usd]))</f>
        <v>105320</v>
      </c>
    </row>
    <row r="2310" spans="1:11" x14ac:dyDescent="0.25">
      <c r="A2310">
        <v>2020</v>
      </c>
      <c r="B2310" t="s">
        <v>28</v>
      </c>
      <c r="C2310" t="s">
        <v>11</v>
      </c>
      <c r="D2310" s="5">
        <v>70139</v>
      </c>
      <c r="E2310" t="s">
        <v>63</v>
      </c>
      <c r="F2310" t="s">
        <v>13</v>
      </c>
      <c r="G2310" t="s">
        <v>14</v>
      </c>
      <c r="H2310" t="s">
        <v>15</v>
      </c>
      <c r="I2310" t="s">
        <v>63</v>
      </c>
      <c r="J2310" t="s">
        <v>16</v>
      </c>
      <c r="K2310" cm="1">
        <f t="array" ref="K2310">MEDIAN(IF(jobs_in_data[job_title]=jobs_in_data[[#This Row],[job_title]],jobs_in_data[salary_in_usd]))</f>
        <v>140000</v>
      </c>
    </row>
    <row r="2311" spans="1:11" x14ac:dyDescent="0.25">
      <c r="A2311">
        <v>2021</v>
      </c>
      <c r="B2311" t="s">
        <v>28</v>
      </c>
      <c r="C2311" t="s">
        <v>11</v>
      </c>
      <c r="D2311" s="5">
        <v>72212</v>
      </c>
      <c r="E2311" t="s">
        <v>31</v>
      </c>
      <c r="F2311" t="s">
        <v>13</v>
      </c>
      <c r="G2311" t="s">
        <v>14</v>
      </c>
      <c r="H2311" t="s">
        <v>15</v>
      </c>
      <c r="I2311" t="s">
        <v>31</v>
      </c>
      <c r="J2311" t="s">
        <v>16</v>
      </c>
      <c r="K2311" cm="1">
        <f t="array" ref="K2311">MEDIAN(IF(jobs_in_data[job_title]=jobs_in_data[[#This Row],[job_title]],jobs_in_data[salary_in_usd]))</f>
        <v>140000</v>
      </c>
    </row>
    <row r="2312" spans="1:11" x14ac:dyDescent="0.25">
      <c r="A2312">
        <v>2021</v>
      </c>
      <c r="B2312" t="s">
        <v>32</v>
      </c>
      <c r="C2312" t="s">
        <v>33</v>
      </c>
      <c r="D2312" s="5">
        <v>80000</v>
      </c>
      <c r="E2312" t="s">
        <v>19</v>
      </c>
      <c r="F2312" t="s">
        <v>13</v>
      </c>
      <c r="G2312" t="s">
        <v>14</v>
      </c>
      <c r="H2312" t="s">
        <v>25</v>
      </c>
      <c r="I2312" t="s">
        <v>19</v>
      </c>
      <c r="J2312" t="s">
        <v>16</v>
      </c>
      <c r="K2312" cm="1">
        <f t="array" ref="K2312">MEDIAN(IF(jobs_in_data[job_title]=jobs_in_data[[#This Row],[job_title]],jobs_in_data[salary_in_usd]))</f>
        <v>105320</v>
      </c>
    </row>
    <row r="2313" spans="1:11" x14ac:dyDescent="0.25">
      <c r="A2313">
        <v>2020</v>
      </c>
      <c r="B2313" t="s">
        <v>148</v>
      </c>
      <c r="C2313" t="s">
        <v>24</v>
      </c>
      <c r="D2313" s="5">
        <v>115000</v>
      </c>
      <c r="E2313" t="s">
        <v>232</v>
      </c>
      <c r="F2313" t="s">
        <v>13</v>
      </c>
      <c r="G2313" t="s">
        <v>14</v>
      </c>
      <c r="H2313" t="s">
        <v>21</v>
      </c>
      <c r="I2313" t="s">
        <v>232</v>
      </c>
      <c r="J2313" t="s">
        <v>16</v>
      </c>
      <c r="K2313" cm="1">
        <f t="array" ref="K2313">MEDIAN(IF(jobs_in_data[job_title]=jobs_in_data[[#This Row],[job_title]],jobs_in_data[salary_in_usd]))</f>
        <v>135934</v>
      </c>
    </row>
    <row r="2314" spans="1:11" x14ac:dyDescent="0.25">
      <c r="A2314">
        <v>2021</v>
      </c>
      <c r="B2314" t="s">
        <v>41</v>
      </c>
      <c r="C2314" t="s">
        <v>24</v>
      </c>
      <c r="D2314" s="5">
        <v>63810</v>
      </c>
      <c r="E2314" t="s">
        <v>44</v>
      </c>
      <c r="F2314" t="s">
        <v>13</v>
      </c>
      <c r="G2314" t="s">
        <v>14</v>
      </c>
      <c r="H2314" t="s">
        <v>25</v>
      </c>
      <c r="I2314" t="s">
        <v>44</v>
      </c>
      <c r="J2314" t="s">
        <v>22</v>
      </c>
      <c r="K2314" cm="1">
        <f t="array" ref="K2314">MEDIAN(IF(jobs_in_data[job_title]=jobs_in_data[[#This Row],[job_title]],jobs_in_data[salary_in_usd]))</f>
        <v>175000</v>
      </c>
    </row>
    <row r="2315" spans="1:11" x14ac:dyDescent="0.25">
      <c r="A2315">
        <v>2021</v>
      </c>
      <c r="B2315" t="s">
        <v>155</v>
      </c>
      <c r="C2315" t="s">
        <v>24</v>
      </c>
      <c r="D2315" s="5">
        <v>110000</v>
      </c>
      <c r="E2315" t="s">
        <v>19</v>
      </c>
      <c r="F2315" t="s">
        <v>13</v>
      </c>
      <c r="G2315" t="s">
        <v>14</v>
      </c>
      <c r="H2315" t="s">
        <v>21</v>
      </c>
      <c r="I2315" t="s">
        <v>19</v>
      </c>
      <c r="J2315" t="s">
        <v>58</v>
      </c>
      <c r="K2315" cm="1">
        <f t="array" ref="K2315">MEDIAN(IF(jobs_in_data[job_title]=jobs_in_data[[#This Row],[job_title]],jobs_in_data[salary_in_usd]))</f>
        <v>167875</v>
      </c>
    </row>
    <row r="2316" spans="1:11" x14ac:dyDescent="0.25">
      <c r="A2316">
        <v>2021</v>
      </c>
      <c r="B2316" t="s">
        <v>17</v>
      </c>
      <c r="C2316" t="s">
        <v>18</v>
      </c>
      <c r="D2316" s="5">
        <v>180000</v>
      </c>
      <c r="E2316" t="s">
        <v>19</v>
      </c>
      <c r="F2316" t="s">
        <v>13</v>
      </c>
      <c r="G2316" t="s">
        <v>14</v>
      </c>
      <c r="H2316" t="s">
        <v>25</v>
      </c>
      <c r="I2316" t="s">
        <v>19</v>
      </c>
      <c r="J2316" t="s">
        <v>16</v>
      </c>
      <c r="K2316" cm="1">
        <f t="array" ref="K2316">MEDIAN(IF(jobs_in_data[job_title]=jobs_in_data[[#This Row],[job_title]],jobs_in_data[salary_in_usd]))</f>
        <v>159500</v>
      </c>
    </row>
    <row r="2317" spans="1:11" x14ac:dyDescent="0.25">
      <c r="A2317">
        <v>2021</v>
      </c>
      <c r="B2317" t="s">
        <v>28</v>
      </c>
      <c r="C2317" t="s">
        <v>11</v>
      </c>
      <c r="D2317" s="5">
        <v>110000</v>
      </c>
      <c r="E2317" t="s">
        <v>19</v>
      </c>
      <c r="F2317" t="s">
        <v>13</v>
      </c>
      <c r="G2317" t="s">
        <v>14</v>
      </c>
      <c r="H2317" t="s">
        <v>25</v>
      </c>
      <c r="I2317" t="s">
        <v>19</v>
      </c>
      <c r="J2317" t="s">
        <v>16</v>
      </c>
      <c r="K2317" cm="1">
        <f t="array" ref="K2317">MEDIAN(IF(jobs_in_data[job_title]=jobs_in_data[[#This Row],[job_title]],jobs_in_data[salary_in_usd]))</f>
        <v>140000</v>
      </c>
    </row>
    <row r="2318" spans="1:11" x14ac:dyDescent="0.25">
      <c r="A2318">
        <v>2020</v>
      </c>
      <c r="B2318" t="s">
        <v>23</v>
      </c>
      <c r="C2318" t="s">
        <v>24</v>
      </c>
      <c r="D2318" s="5">
        <v>79833</v>
      </c>
      <c r="E2318" t="s">
        <v>12</v>
      </c>
      <c r="F2318" t="s">
        <v>13</v>
      </c>
      <c r="G2318" t="s">
        <v>14</v>
      </c>
      <c r="H2318" t="s">
        <v>21</v>
      </c>
      <c r="I2318" t="s">
        <v>12</v>
      </c>
      <c r="J2318" t="s">
        <v>16</v>
      </c>
      <c r="K2318" cm="1">
        <f t="array" ref="K2318">MEDIAN(IF(jobs_in_data[job_title]=jobs_in_data[[#This Row],[job_title]],jobs_in_data[salary_in_usd]))</f>
        <v>154800</v>
      </c>
    </row>
    <row r="2319" spans="1:11" x14ac:dyDescent="0.25">
      <c r="A2319">
        <v>2021</v>
      </c>
      <c r="B2319" t="s">
        <v>28</v>
      </c>
      <c r="C2319" t="s">
        <v>11</v>
      </c>
      <c r="D2319" s="5">
        <v>69741</v>
      </c>
      <c r="E2319" t="s">
        <v>75</v>
      </c>
      <c r="F2319" t="s">
        <v>13</v>
      </c>
      <c r="G2319" t="s">
        <v>64</v>
      </c>
      <c r="H2319" t="s">
        <v>25</v>
      </c>
      <c r="I2319" t="s">
        <v>75</v>
      </c>
      <c r="J2319" t="s">
        <v>16</v>
      </c>
      <c r="K2319" cm="1">
        <f t="array" ref="K2319">MEDIAN(IF(jobs_in_data[job_title]=jobs_in_data[[#This Row],[job_title]],jobs_in_data[salary_in_usd]))</f>
        <v>140000</v>
      </c>
    </row>
    <row r="2320" spans="1:11" x14ac:dyDescent="0.25">
      <c r="A2320">
        <v>2021</v>
      </c>
      <c r="B2320" t="s">
        <v>28</v>
      </c>
      <c r="C2320" t="s">
        <v>11</v>
      </c>
      <c r="D2320" s="5">
        <v>112000</v>
      </c>
      <c r="E2320" t="s">
        <v>19</v>
      </c>
      <c r="F2320" t="s">
        <v>13</v>
      </c>
      <c r="G2320" t="s">
        <v>14</v>
      </c>
      <c r="H2320" t="s">
        <v>25</v>
      </c>
      <c r="I2320" t="s">
        <v>19</v>
      </c>
      <c r="J2320" t="s">
        <v>16</v>
      </c>
      <c r="K2320" cm="1">
        <f t="array" ref="K2320">MEDIAN(IF(jobs_in_data[job_title]=jobs_in_data[[#This Row],[job_title]],jobs_in_data[salary_in_usd]))</f>
        <v>140000</v>
      </c>
    </row>
    <row r="2321" spans="1:11" x14ac:dyDescent="0.25">
      <c r="A2321">
        <v>2021</v>
      </c>
      <c r="B2321" t="s">
        <v>28</v>
      </c>
      <c r="C2321" t="s">
        <v>11</v>
      </c>
      <c r="D2321" s="5">
        <v>28016</v>
      </c>
      <c r="E2321" t="s">
        <v>136</v>
      </c>
      <c r="F2321" t="s">
        <v>13</v>
      </c>
      <c r="G2321" t="s">
        <v>14</v>
      </c>
      <c r="H2321" t="s">
        <v>25</v>
      </c>
      <c r="I2321" t="s">
        <v>136</v>
      </c>
      <c r="J2321" t="s">
        <v>22</v>
      </c>
      <c r="K2321" cm="1">
        <f t="array" ref="K2321">MEDIAN(IF(jobs_in_data[job_title]=jobs_in_data[[#This Row],[job_title]],jobs_in_data[salary_in_usd]))</f>
        <v>140000</v>
      </c>
    </row>
    <row r="2322" spans="1:11" x14ac:dyDescent="0.25">
      <c r="A2322">
        <v>2021</v>
      </c>
      <c r="B2322" t="s">
        <v>28</v>
      </c>
      <c r="C2322" t="s">
        <v>11</v>
      </c>
      <c r="D2322" s="5">
        <v>111775</v>
      </c>
      <c r="E2322" t="s">
        <v>19</v>
      </c>
      <c r="F2322" t="s">
        <v>13</v>
      </c>
      <c r="G2322" t="s">
        <v>14</v>
      </c>
      <c r="H2322" t="s">
        <v>21</v>
      </c>
      <c r="I2322" t="s">
        <v>19</v>
      </c>
      <c r="J2322" t="s">
        <v>22</v>
      </c>
      <c r="K2322" cm="1">
        <f t="array" ref="K2322">MEDIAN(IF(jobs_in_data[job_title]=jobs_in_data[[#This Row],[job_title]],jobs_in_data[salary_in_usd]))</f>
        <v>140000</v>
      </c>
    </row>
    <row r="2323" spans="1:11" x14ac:dyDescent="0.25">
      <c r="A2323">
        <v>2021</v>
      </c>
      <c r="B2323" t="s">
        <v>28</v>
      </c>
      <c r="C2323" t="s">
        <v>11</v>
      </c>
      <c r="D2323" s="5">
        <v>93150</v>
      </c>
      <c r="E2323" t="s">
        <v>19</v>
      </c>
      <c r="F2323" t="s">
        <v>13</v>
      </c>
      <c r="G2323" t="s">
        <v>14</v>
      </c>
      <c r="H2323" t="s">
        <v>21</v>
      </c>
      <c r="I2323" t="s">
        <v>19</v>
      </c>
      <c r="J2323" t="s">
        <v>22</v>
      </c>
      <c r="K2323" cm="1">
        <f t="array" ref="K2323">MEDIAN(IF(jobs_in_data[job_title]=jobs_in_data[[#This Row],[job_title]],jobs_in_data[salary_in_usd]))</f>
        <v>140000</v>
      </c>
    </row>
    <row r="2324" spans="1:11" x14ac:dyDescent="0.25">
      <c r="A2324">
        <v>2021</v>
      </c>
      <c r="B2324" t="s">
        <v>23</v>
      </c>
      <c r="C2324" t="s">
        <v>24</v>
      </c>
      <c r="D2324" s="5">
        <v>25532</v>
      </c>
      <c r="E2324" t="s">
        <v>241</v>
      </c>
      <c r="F2324" t="s">
        <v>13</v>
      </c>
      <c r="G2324" t="s">
        <v>14</v>
      </c>
      <c r="H2324" t="s">
        <v>25</v>
      </c>
      <c r="I2324" t="s">
        <v>12</v>
      </c>
      <c r="J2324" t="s">
        <v>58</v>
      </c>
      <c r="K2324" cm="1">
        <f t="array" ref="K2324">MEDIAN(IF(jobs_in_data[job_title]=jobs_in_data[[#This Row],[job_title]],jobs_in_data[salary_in_usd]))</f>
        <v>154800</v>
      </c>
    </row>
    <row r="2325" spans="1:11" x14ac:dyDescent="0.25">
      <c r="A2325">
        <v>2021</v>
      </c>
      <c r="B2325" t="s">
        <v>23</v>
      </c>
      <c r="C2325" t="s">
        <v>24</v>
      </c>
      <c r="D2325" s="5">
        <v>147000</v>
      </c>
      <c r="E2325" t="s">
        <v>19</v>
      </c>
      <c r="F2325" t="s">
        <v>13</v>
      </c>
      <c r="G2325" t="s">
        <v>14</v>
      </c>
      <c r="H2325" t="s">
        <v>15</v>
      </c>
      <c r="I2325" t="s">
        <v>19</v>
      </c>
      <c r="J2325" t="s">
        <v>16</v>
      </c>
      <c r="K2325" cm="1">
        <f t="array" ref="K2325">MEDIAN(IF(jobs_in_data[job_title]=jobs_in_data[[#This Row],[job_title]],jobs_in_data[salary_in_usd]))</f>
        <v>154800</v>
      </c>
    </row>
    <row r="2326" spans="1:11" x14ac:dyDescent="0.25">
      <c r="A2326">
        <v>2020</v>
      </c>
      <c r="B2326" t="s">
        <v>99</v>
      </c>
      <c r="C2326" t="s">
        <v>33</v>
      </c>
      <c r="D2326" s="5">
        <v>135000</v>
      </c>
      <c r="E2326" t="s">
        <v>19</v>
      </c>
      <c r="F2326" t="s">
        <v>13</v>
      </c>
      <c r="G2326" t="s">
        <v>14</v>
      </c>
      <c r="H2326" t="s">
        <v>25</v>
      </c>
      <c r="I2326" t="s">
        <v>19</v>
      </c>
      <c r="J2326" t="s">
        <v>16</v>
      </c>
      <c r="K2326" cm="1">
        <f t="array" ref="K2326">MEDIAN(IF(jobs_in_data[job_title]=jobs_in_data[[#This Row],[job_title]],jobs_in_data[salary_in_usd]))</f>
        <v>73566.5</v>
      </c>
    </row>
    <row r="2327" spans="1:11" x14ac:dyDescent="0.25">
      <c r="A2327">
        <v>2020</v>
      </c>
      <c r="B2327" t="s">
        <v>200</v>
      </c>
      <c r="C2327" t="s">
        <v>33</v>
      </c>
      <c r="D2327" s="5">
        <v>87000</v>
      </c>
      <c r="E2327" t="s">
        <v>19</v>
      </c>
      <c r="F2327" t="s">
        <v>13</v>
      </c>
      <c r="G2327" t="s">
        <v>14</v>
      </c>
      <c r="H2327" t="s">
        <v>25</v>
      </c>
      <c r="I2327" t="s">
        <v>19</v>
      </c>
      <c r="J2327" t="s">
        <v>16</v>
      </c>
      <c r="K2327" cm="1">
        <f t="array" ref="K2327">MEDIAN(IF(jobs_in_data[job_title]=jobs_in_data[[#This Row],[job_title]],jobs_in_data[salary_in_usd]))</f>
        <v>87000</v>
      </c>
    </row>
    <row r="2328" spans="1:11" x14ac:dyDescent="0.25">
      <c r="A2328">
        <v>2021</v>
      </c>
      <c r="B2328" t="s">
        <v>28</v>
      </c>
      <c r="C2328" t="s">
        <v>11</v>
      </c>
      <c r="D2328" s="5">
        <v>26005</v>
      </c>
      <c r="E2328" t="s">
        <v>108</v>
      </c>
      <c r="F2328" t="s">
        <v>13</v>
      </c>
      <c r="G2328" t="s">
        <v>14</v>
      </c>
      <c r="H2328" t="s">
        <v>21</v>
      </c>
      <c r="I2328" t="s">
        <v>19</v>
      </c>
      <c r="J2328" t="s">
        <v>16</v>
      </c>
      <c r="K2328" cm="1">
        <f t="array" ref="K2328">MEDIAN(IF(jobs_in_data[job_title]=jobs_in_data[[#This Row],[job_title]],jobs_in_data[salary_in_usd]))</f>
        <v>140000</v>
      </c>
    </row>
    <row r="2329" spans="1:11" x14ac:dyDescent="0.25">
      <c r="A2329">
        <v>2021</v>
      </c>
      <c r="B2329" t="s">
        <v>23</v>
      </c>
      <c r="C2329" t="s">
        <v>24</v>
      </c>
      <c r="D2329" s="5">
        <v>90734</v>
      </c>
      <c r="E2329" t="s">
        <v>12</v>
      </c>
      <c r="F2329" t="s">
        <v>13</v>
      </c>
      <c r="G2329" t="s">
        <v>14</v>
      </c>
      <c r="H2329" t="s">
        <v>15</v>
      </c>
      <c r="I2329" t="s">
        <v>12</v>
      </c>
      <c r="J2329" t="s">
        <v>16</v>
      </c>
      <c r="K2329" cm="1">
        <f t="array" ref="K2329">MEDIAN(IF(jobs_in_data[job_title]=jobs_in_data[[#This Row],[job_title]],jobs_in_data[salary_in_usd]))</f>
        <v>154800</v>
      </c>
    </row>
    <row r="2330" spans="1:11" x14ac:dyDescent="0.25">
      <c r="A2330">
        <v>2021</v>
      </c>
      <c r="B2330" t="s">
        <v>23</v>
      </c>
      <c r="C2330" t="s">
        <v>24</v>
      </c>
      <c r="D2330" s="5">
        <v>61467</v>
      </c>
      <c r="E2330" t="s">
        <v>12</v>
      </c>
      <c r="F2330" t="s">
        <v>13</v>
      </c>
      <c r="G2330" t="s">
        <v>14</v>
      </c>
      <c r="H2330" t="s">
        <v>15</v>
      </c>
      <c r="I2330" t="s">
        <v>202</v>
      </c>
      <c r="J2330" t="s">
        <v>22</v>
      </c>
      <c r="K2330" cm="1">
        <f t="array" ref="K2330">MEDIAN(IF(jobs_in_data[job_title]=jobs_in_data[[#This Row],[job_title]],jobs_in_data[salary_in_usd]))</f>
        <v>154800</v>
      </c>
    </row>
    <row r="2331" spans="1:11" x14ac:dyDescent="0.25">
      <c r="A2331">
        <v>2021</v>
      </c>
      <c r="B2331" t="s">
        <v>23</v>
      </c>
      <c r="C2331" t="s">
        <v>24</v>
      </c>
      <c r="D2331" s="5">
        <v>37825</v>
      </c>
      <c r="E2331" t="s">
        <v>52</v>
      </c>
      <c r="F2331" t="s">
        <v>13</v>
      </c>
      <c r="G2331" t="s">
        <v>14</v>
      </c>
      <c r="H2331" t="s">
        <v>25</v>
      </c>
      <c r="I2331" t="s">
        <v>52</v>
      </c>
      <c r="J2331" t="s">
        <v>16</v>
      </c>
      <c r="K2331" cm="1">
        <f t="array" ref="K2331">MEDIAN(IF(jobs_in_data[job_title]=jobs_in_data[[#This Row],[job_title]],jobs_in_data[salary_in_usd]))</f>
        <v>154800</v>
      </c>
    </row>
    <row r="2332" spans="1:11" x14ac:dyDescent="0.25">
      <c r="A2332">
        <v>2020</v>
      </c>
      <c r="B2332" t="s">
        <v>32</v>
      </c>
      <c r="C2332" t="s">
        <v>33</v>
      </c>
      <c r="D2332" s="5">
        <v>85000</v>
      </c>
      <c r="E2332" t="s">
        <v>19</v>
      </c>
      <c r="F2332" t="s">
        <v>13</v>
      </c>
      <c r="G2332" t="s">
        <v>14</v>
      </c>
      <c r="H2332" t="s">
        <v>25</v>
      </c>
      <c r="I2332" t="s">
        <v>19</v>
      </c>
      <c r="J2332" t="s">
        <v>16</v>
      </c>
      <c r="K2332" cm="1">
        <f t="array" ref="K2332">MEDIAN(IF(jobs_in_data[job_title]=jobs_in_data[[#This Row],[job_title]],jobs_in_data[salary_in_usd]))</f>
        <v>105320</v>
      </c>
    </row>
    <row r="2333" spans="1:11" x14ac:dyDescent="0.25">
      <c r="A2333">
        <v>2021</v>
      </c>
      <c r="B2333" t="s">
        <v>23</v>
      </c>
      <c r="C2333" t="s">
        <v>24</v>
      </c>
      <c r="D2333" s="5">
        <v>56256</v>
      </c>
      <c r="E2333" t="s">
        <v>31</v>
      </c>
      <c r="F2333" t="s">
        <v>13</v>
      </c>
      <c r="G2333" t="s">
        <v>14</v>
      </c>
      <c r="H2333" t="s">
        <v>15</v>
      </c>
      <c r="I2333" t="s">
        <v>31</v>
      </c>
      <c r="J2333" t="s">
        <v>16</v>
      </c>
      <c r="K2333" cm="1">
        <f t="array" ref="K2333">MEDIAN(IF(jobs_in_data[job_title]=jobs_in_data[[#This Row],[job_title]],jobs_in_data[salary_in_usd]))</f>
        <v>154800</v>
      </c>
    </row>
    <row r="2334" spans="1:11" x14ac:dyDescent="0.25">
      <c r="A2334">
        <v>2021</v>
      </c>
      <c r="B2334" t="s">
        <v>23</v>
      </c>
      <c r="C2334" t="s">
        <v>24</v>
      </c>
      <c r="D2334" s="5">
        <v>116914</v>
      </c>
      <c r="E2334" t="s">
        <v>31</v>
      </c>
      <c r="F2334" t="s">
        <v>13</v>
      </c>
      <c r="G2334" t="s">
        <v>14</v>
      </c>
      <c r="H2334" t="s">
        <v>15</v>
      </c>
      <c r="I2334" t="s">
        <v>31</v>
      </c>
      <c r="J2334" t="s">
        <v>16</v>
      </c>
      <c r="K2334" cm="1">
        <f t="array" ref="K2334">MEDIAN(IF(jobs_in_data[job_title]=jobs_in_data[[#This Row],[job_title]],jobs_in_data[salary_in_usd]))</f>
        <v>154800</v>
      </c>
    </row>
    <row r="2335" spans="1:11" x14ac:dyDescent="0.25">
      <c r="A2335">
        <v>2021</v>
      </c>
      <c r="B2335" t="s">
        <v>30</v>
      </c>
      <c r="C2335" t="s">
        <v>27</v>
      </c>
      <c r="D2335" s="5">
        <v>46597</v>
      </c>
      <c r="E2335" t="s">
        <v>57</v>
      </c>
      <c r="F2335" t="s">
        <v>13</v>
      </c>
      <c r="G2335" t="s">
        <v>14</v>
      </c>
      <c r="H2335" t="s">
        <v>25</v>
      </c>
      <c r="I2335" t="s">
        <v>57</v>
      </c>
      <c r="J2335" t="s">
        <v>16</v>
      </c>
      <c r="K2335" cm="1">
        <f t="array" ref="K2335">MEDIAN(IF(jobs_in_data[job_title]=jobs_in_data[[#This Row],[job_title]],jobs_in_data[salary_in_usd]))</f>
        <v>182200</v>
      </c>
    </row>
    <row r="2336" spans="1:11" x14ac:dyDescent="0.25">
      <c r="A2336">
        <v>2021</v>
      </c>
      <c r="B2336" t="s">
        <v>30</v>
      </c>
      <c r="C2336" t="s">
        <v>27</v>
      </c>
      <c r="D2336" s="5">
        <v>88654</v>
      </c>
      <c r="E2336" t="s">
        <v>161</v>
      </c>
      <c r="F2336" t="s">
        <v>13</v>
      </c>
      <c r="G2336" t="s">
        <v>14</v>
      </c>
      <c r="H2336" t="s">
        <v>25</v>
      </c>
      <c r="I2336" t="s">
        <v>161</v>
      </c>
      <c r="J2336" t="s">
        <v>22</v>
      </c>
      <c r="K2336" cm="1">
        <f t="array" ref="K2336">MEDIAN(IF(jobs_in_data[job_title]=jobs_in_data[[#This Row],[job_title]],jobs_in_data[salary_in_usd]))</f>
        <v>182200</v>
      </c>
    </row>
    <row r="2337" spans="1:11" x14ac:dyDescent="0.25">
      <c r="A2337">
        <v>2020</v>
      </c>
      <c r="B2337" t="s">
        <v>231</v>
      </c>
      <c r="C2337" t="s">
        <v>11</v>
      </c>
      <c r="D2337" s="5">
        <v>56000</v>
      </c>
      <c r="E2337" t="s">
        <v>85</v>
      </c>
      <c r="F2337" t="s">
        <v>13</v>
      </c>
      <c r="G2337" t="s">
        <v>14</v>
      </c>
      <c r="H2337" t="s">
        <v>25</v>
      </c>
      <c r="I2337" t="s">
        <v>19</v>
      </c>
      <c r="J2337" t="s">
        <v>22</v>
      </c>
      <c r="K2337" cm="1">
        <f t="array" ref="K2337">MEDIAN(IF(jobs_in_data[job_title]=jobs_in_data[[#This Row],[job_title]],jobs_in_data[salary_in_usd]))</f>
        <v>120111</v>
      </c>
    </row>
    <row r="2338" spans="1:11" x14ac:dyDescent="0.25">
      <c r="A2338">
        <v>2021</v>
      </c>
      <c r="B2338" t="s">
        <v>23</v>
      </c>
      <c r="C2338" t="s">
        <v>24</v>
      </c>
      <c r="D2338" s="5">
        <v>88654</v>
      </c>
      <c r="E2338" t="s">
        <v>12</v>
      </c>
      <c r="F2338" t="s">
        <v>13</v>
      </c>
      <c r="G2338" t="s">
        <v>14</v>
      </c>
      <c r="H2338" t="s">
        <v>15</v>
      </c>
      <c r="I2338" t="s">
        <v>12</v>
      </c>
      <c r="J2338" t="s">
        <v>16</v>
      </c>
      <c r="K2338" cm="1">
        <f t="array" ref="K2338">MEDIAN(IF(jobs_in_data[job_title]=jobs_in_data[[#This Row],[job_title]],jobs_in_data[salary_in_usd]))</f>
        <v>154800</v>
      </c>
    </row>
    <row r="2339" spans="1:11" x14ac:dyDescent="0.25">
      <c r="A2339">
        <v>2020</v>
      </c>
      <c r="B2339" t="s">
        <v>80</v>
      </c>
      <c r="C2339" t="s">
        <v>33</v>
      </c>
      <c r="D2339" s="5">
        <v>98000</v>
      </c>
      <c r="E2339" t="s">
        <v>19</v>
      </c>
      <c r="F2339" t="s">
        <v>13</v>
      </c>
      <c r="G2339" t="s">
        <v>14</v>
      </c>
      <c r="H2339" t="s">
        <v>21</v>
      </c>
      <c r="I2339" t="s">
        <v>19</v>
      </c>
      <c r="J2339" t="s">
        <v>22</v>
      </c>
      <c r="K2339" cm="1">
        <f t="array" ref="K2339">MEDIAN(IF(jobs_in_data[job_title]=jobs_in_data[[#This Row],[job_title]],jobs_in_data[salary_in_usd]))</f>
        <v>60469</v>
      </c>
    </row>
    <row r="2340" spans="1:11" x14ac:dyDescent="0.25">
      <c r="A2340">
        <v>2021</v>
      </c>
      <c r="B2340" t="s">
        <v>28</v>
      </c>
      <c r="C2340" t="s">
        <v>11</v>
      </c>
      <c r="D2340" s="5">
        <v>66022</v>
      </c>
      <c r="E2340" t="s">
        <v>243</v>
      </c>
      <c r="F2340" t="s">
        <v>13</v>
      </c>
      <c r="G2340" t="s">
        <v>14</v>
      </c>
      <c r="H2340" t="s">
        <v>15</v>
      </c>
      <c r="I2340" t="s">
        <v>31</v>
      </c>
      <c r="J2340" t="s">
        <v>58</v>
      </c>
      <c r="K2340" cm="1">
        <f t="array" ref="K2340">MEDIAN(IF(jobs_in_data[job_title]=jobs_in_data[[#This Row],[job_title]],jobs_in_data[salary_in_usd]))</f>
        <v>140000</v>
      </c>
    </row>
    <row r="2341" spans="1:11" x14ac:dyDescent="0.25">
      <c r="A2341">
        <v>2021</v>
      </c>
      <c r="B2341" t="s">
        <v>41</v>
      </c>
      <c r="C2341" t="s">
        <v>24</v>
      </c>
      <c r="D2341" s="5">
        <v>56738</v>
      </c>
      <c r="E2341" t="s">
        <v>63</v>
      </c>
      <c r="F2341" t="s">
        <v>13</v>
      </c>
      <c r="G2341" t="s">
        <v>14</v>
      </c>
      <c r="H2341" t="s">
        <v>15</v>
      </c>
      <c r="I2341" t="s">
        <v>63</v>
      </c>
      <c r="J2341" t="s">
        <v>58</v>
      </c>
      <c r="K2341" cm="1">
        <f t="array" ref="K2341">MEDIAN(IF(jobs_in_data[job_title]=jobs_in_data[[#This Row],[job_title]],jobs_in_data[salary_in_usd]))</f>
        <v>175000</v>
      </c>
    </row>
    <row r="2342" spans="1:11" x14ac:dyDescent="0.25">
      <c r="A2342">
        <v>2021</v>
      </c>
      <c r="B2342" t="s">
        <v>30</v>
      </c>
      <c r="C2342" t="s">
        <v>27</v>
      </c>
      <c r="D2342" s="5">
        <v>24823</v>
      </c>
      <c r="E2342" t="s">
        <v>105</v>
      </c>
      <c r="F2342" t="s">
        <v>13</v>
      </c>
      <c r="G2342" t="s">
        <v>14</v>
      </c>
      <c r="H2342" t="s">
        <v>15</v>
      </c>
      <c r="I2342" t="s">
        <v>105</v>
      </c>
      <c r="J2342" t="s">
        <v>16</v>
      </c>
      <c r="K2342" cm="1">
        <f t="array" ref="K2342">MEDIAN(IF(jobs_in_data[job_title]=jobs_in_data[[#This Row],[job_title]],jobs_in_data[salary_in_usd]))</f>
        <v>182200</v>
      </c>
    </row>
    <row r="2343" spans="1:11" x14ac:dyDescent="0.25">
      <c r="A2343">
        <v>2021</v>
      </c>
      <c r="B2343" t="s">
        <v>28</v>
      </c>
      <c r="C2343" t="s">
        <v>11</v>
      </c>
      <c r="D2343" s="5">
        <v>20000</v>
      </c>
      <c r="E2343" t="s">
        <v>104</v>
      </c>
      <c r="F2343" t="s">
        <v>13</v>
      </c>
      <c r="G2343" t="s">
        <v>77</v>
      </c>
      <c r="H2343" t="s">
        <v>21</v>
      </c>
      <c r="I2343" t="s">
        <v>19</v>
      </c>
      <c r="J2343" t="s">
        <v>16</v>
      </c>
      <c r="K2343" cm="1">
        <f t="array" ref="K2343">MEDIAN(IF(jobs_in_data[job_title]=jobs_in_data[[#This Row],[job_title]],jobs_in_data[salary_in_usd]))</f>
        <v>140000</v>
      </c>
    </row>
    <row r="2344" spans="1:11" x14ac:dyDescent="0.25">
      <c r="A2344">
        <v>2021</v>
      </c>
      <c r="B2344" t="s">
        <v>23</v>
      </c>
      <c r="C2344" t="s">
        <v>24</v>
      </c>
      <c r="D2344" s="5">
        <v>160000</v>
      </c>
      <c r="E2344" t="s">
        <v>19</v>
      </c>
      <c r="F2344" t="s">
        <v>13</v>
      </c>
      <c r="G2344" t="s">
        <v>14</v>
      </c>
      <c r="H2344" t="s">
        <v>25</v>
      </c>
      <c r="I2344" t="s">
        <v>19</v>
      </c>
      <c r="J2344" t="s">
        <v>16</v>
      </c>
      <c r="K2344" cm="1">
        <f t="array" ref="K2344">MEDIAN(IF(jobs_in_data[job_title]=jobs_in_data[[#This Row],[job_title]],jobs_in_data[salary_in_usd]))</f>
        <v>154800</v>
      </c>
    </row>
    <row r="2345" spans="1:11" x14ac:dyDescent="0.25">
      <c r="A2345">
        <v>2021</v>
      </c>
      <c r="B2345" t="s">
        <v>45</v>
      </c>
      <c r="C2345" t="s">
        <v>24</v>
      </c>
      <c r="D2345" s="5">
        <v>40189</v>
      </c>
      <c r="E2345" t="s">
        <v>110</v>
      </c>
      <c r="F2345" t="s">
        <v>13</v>
      </c>
      <c r="G2345" t="s">
        <v>14</v>
      </c>
      <c r="H2345" t="s">
        <v>25</v>
      </c>
      <c r="I2345" t="s">
        <v>110</v>
      </c>
      <c r="J2345" t="s">
        <v>22</v>
      </c>
      <c r="K2345" cm="1">
        <f t="array" ref="K2345">MEDIAN(IF(jobs_in_data[job_title]=jobs_in_data[[#This Row],[job_title]],jobs_in_data[salary_in_usd]))</f>
        <v>135000</v>
      </c>
    </row>
    <row r="2346" spans="1:11" x14ac:dyDescent="0.25">
      <c r="A2346">
        <v>2020</v>
      </c>
      <c r="B2346" t="s">
        <v>23</v>
      </c>
      <c r="C2346" t="s">
        <v>24</v>
      </c>
      <c r="D2346" s="5">
        <v>42197</v>
      </c>
      <c r="E2346" t="s">
        <v>63</v>
      </c>
      <c r="F2346" t="s">
        <v>13</v>
      </c>
      <c r="G2346" t="s">
        <v>14</v>
      </c>
      <c r="H2346" t="s">
        <v>15</v>
      </c>
      <c r="I2346" t="s">
        <v>63</v>
      </c>
      <c r="J2346" t="s">
        <v>58</v>
      </c>
      <c r="K2346" cm="1">
        <f t="array" ref="K2346">MEDIAN(IF(jobs_in_data[job_title]=jobs_in_data[[#This Row],[job_title]],jobs_in_data[salary_in_usd]))</f>
        <v>154800</v>
      </c>
    </row>
    <row r="2347" spans="1:11" x14ac:dyDescent="0.25">
      <c r="A2347">
        <v>2021</v>
      </c>
      <c r="B2347" t="s">
        <v>23</v>
      </c>
      <c r="C2347" t="s">
        <v>24</v>
      </c>
      <c r="D2347" s="5">
        <v>90734</v>
      </c>
      <c r="E2347" t="s">
        <v>12</v>
      </c>
      <c r="F2347" t="s">
        <v>13</v>
      </c>
      <c r="G2347" t="s">
        <v>14</v>
      </c>
      <c r="H2347" t="s">
        <v>15</v>
      </c>
      <c r="I2347" t="s">
        <v>12</v>
      </c>
      <c r="J2347" t="s">
        <v>16</v>
      </c>
      <c r="K2347" cm="1">
        <f t="array" ref="K2347">MEDIAN(IF(jobs_in_data[job_title]=jobs_in_data[[#This Row],[job_title]],jobs_in_data[salary_in_usd]))</f>
        <v>154800</v>
      </c>
    </row>
    <row r="2348" spans="1:11" x14ac:dyDescent="0.25">
      <c r="A2348">
        <v>2020</v>
      </c>
      <c r="B2348" t="s">
        <v>28</v>
      </c>
      <c r="C2348" t="s">
        <v>11</v>
      </c>
      <c r="D2348" s="5">
        <v>110000</v>
      </c>
      <c r="E2348" t="s">
        <v>19</v>
      </c>
      <c r="F2348" t="s">
        <v>13</v>
      </c>
      <c r="G2348" t="s">
        <v>14</v>
      </c>
      <c r="H2348" t="s">
        <v>25</v>
      </c>
      <c r="I2348" t="s">
        <v>19</v>
      </c>
      <c r="J2348" t="s">
        <v>16</v>
      </c>
      <c r="K2348" cm="1">
        <f t="array" ref="K2348">MEDIAN(IF(jobs_in_data[job_title]=jobs_in_data[[#This Row],[job_title]],jobs_in_data[salary_in_usd]))</f>
        <v>140000</v>
      </c>
    </row>
    <row r="2349" spans="1:11" x14ac:dyDescent="0.25">
      <c r="A2349">
        <v>2021</v>
      </c>
      <c r="B2349" t="s">
        <v>30</v>
      </c>
      <c r="C2349" t="s">
        <v>27</v>
      </c>
      <c r="D2349" s="5">
        <v>74000</v>
      </c>
      <c r="E2349" t="s">
        <v>189</v>
      </c>
      <c r="F2349" t="s">
        <v>13</v>
      </c>
      <c r="G2349" t="s">
        <v>14</v>
      </c>
      <c r="H2349" t="s">
        <v>15</v>
      </c>
      <c r="I2349" t="s">
        <v>189</v>
      </c>
      <c r="J2349" t="s">
        <v>58</v>
      </c>
      <c r="K2349" cm="1">
        <f t="array" ref="K2349">MEDIAN(IF(jobs_in_data[job_title]=jobs_in_data[[#This Row],[job_title]],jobs_in_data[salary_in_usd]))</f>
        <v>182200</v>
      </c>
    </row>
    <row r="2350" spans="1:11" x14ac:dyDescent="0.25">
      <c r="A2350">
        <v>2021</v>
      </c>
      <c r="B2350" t="s">
        <v>199</v>
      </c>
      <c r="C2350" t="s">
        <v>11</v>
      </c>
      <c r="D2350" s="5">
        <v>18000</v>
      </c>
      <c r="E2350" t="s">
        <v>170</v>
      </c>
      <c r="F2350" t="s">
        <v>13</v>
      </c>
      <c r="G2350" t="s">
        <v>14</v>
      </c>
      <c r="H2350" t="s">
        <v>21</v>
      </c>
      <c r="I2350" t="s">
        <v>170</v>
      </c>
      <c r="J2350" t="s">
        <v>58</v>
      </c>
      <c r="K2350" cm="1">
        <f t="array" ref="K2350">MEDIAN(IF(jobs_in_data[job_title]=jobs_in_data[[#This Row],[job_title]],jobs_in_data[salary_in_usd]))</f>
        <v>89512</v>
      </c>
    </row>
    <row r="2351" spans="1:11" x14ac:dyDescent="0.25">
      <c r="A2351">
        <v>2021</v>
      </c>
      <c r="B2351" t="s">
        <v>23</v>
      </c>
      <c r="C2351" t="s">
        <v>24</v>
      </c>
      <c r="D2351" s="5">
        <v>130000</v>
      </c>
      <c r="E2351" t="s">
        <v>19</v>
      </c>
      <c r="F2351" t="s">
        <v>13</v>
      </c>
      <c r="G2351" t="s">
        <v>14</v>
      </c>
      <c r="H2351" t="s">
        <v>15</v>
      </c>
      <c r="I2351" t="s">
        <v>19</v>
      </c>
      <c r="J2351" t="s">
        <v>16</v>
      </c>
      <c r="K2351" cm="1">
        <f t="array" ref="K2351">MEDIAN(IF(jobs_in_data[job_title]=jobs_in_data[[#This Row],[job_title]],jobs_in_data[salary_in_usd]))</f>
        <v>154800</v>
      </c>
    </row>
    <row r="2352" spans="1:11" x14ac:dyDescent="0.25">
      <c r="A2352">
        <v>2020</v>
      </c>
      <c r="B2352" t="s">
        <v>23</v>
      </c>
      <c r="C2352" t="s">
        <v>24</v>
      </c>
      <c r="D2352" s="5">
        <v>38776</v>
      </c>
      <c r="E2352" t="s">
        <v>52</v>
      </c>
      <c r="F2352" t="s">
        <v>13</v>
      </c>
      <c r="G2352" t="s">
        <v>14</v>
      </c>
      <c r="H2352" t="s">
        <v>25</v>
      </c>
      <c r="I2352" t="s">
        <v>52</v>
      </c>
      <c r="J2352" t="s">
        <v>22</v>
      </c>
      <c r="K2352" cm="1">
        <f t="array" ref="K2352">MEDIAN(IF(jobs_in_data[job_title]=jobs_in_data[[#This Row],[job_title]],jobs_in_data[salary_in_usd]))</f>
        <v>154800</v>
      </c>
    </row>
    <row r="2353" spans="1:11" x14ac:dyDescent="0.25">
      <c r="A2353">
        <v>2021</v>
      </c>
      <c r="B2353" t="s">
        <v>23</v>
      </c>
      <c r="C2353" t="s">
        <v>24</v>
      </c>
      <c r="D2353" s="5">
        <v>46809</v>
      </c>
      <c r="E2353" t="s">
        <v>52</v>
      </c>
      <c r="F2353" t="s">
        <v>13</v>
      </c>
      <c r="G2353" t="s">
        <v>14</v>
      </c>
      <c r="H2353" t="s">
        <v>25</v>
      </c>
      <c r="I2353" t="s">
        <v>52</v>
      </c>
      <c r="J2353" t="s">
        <v>22</v>
      </c>
      <c r="K2353" cm="1">
        <f t="array" ref="K2353">MEDIAN(IF(jobs_in_data[job_title]=jobs_in_data[[#This Row],[job_title]],jobs_in_data[salary_in_usd]))</f>
        <v>154800</v>
      </c>
    </row>
    <row r="2354" spans="1:11" x14ac:dyDescent="0.25">
      <c r="A2354">
        <v>2020</v>
      </c>
      <c r="B2354" t="s">
        <v>23</v>
      </c>
      <c r="C2354" t="s">
        <v>24</v>
      </c>
      <c r="D2354" s="5">
        <v>62726</v>
      </c>
      <c r="E2354" t="s">
        <v>63</v>
      </c>
      <c r="F2354" t="s">
        <v>13</v>
      </c>
      <c r="G2354" t="s">
        <v>14</v>
      </c>
      <c r="H2354" t="s">
        <v>15</v>
      </c>
      <c r="I2354" t="s">
        <v>78</v>
      </c>
      <c r="J2354" t="s">
        <v>58</v>
      </c>
      <c r="K2354" cm="1">
        <f t="array" ref="K2354">MEDIAN(IF(jobs_in_data[job_title]=jobs_in_data[[#This Row],[job_title]],jobs_in_data[salary_in_usd]))</f>
        <v>154800</v>
      </c>
    </row>
    <row r="2355" spans="1:11" x14ac:dyDescent="0.25">
      <c r="A2355">
        <v>2021</v>
      </c>
      <c r="B2355" t="s">
        <v>23</v>
      </c>
      <c r="C2355" t="s">
        <v>24</v>
      </c>
      <c r="D2355" s="5">
        <v>115000</v>
      </c>
      <c r="E2355" t="s">
        <v>19</v>
      </c>
      <c r="F2355" t="s">
        <v>13</v>
      </c>
      <c r="G2355" t="s">
        <v>14</v>
      </c>
      <c r="H2355" t="s">
        <v>15</v>
      </c>
      <c r="I2355" t="s">
        <v>19</v>
      </c>
      <c r="J2355" t="s">
        <v>16</v>
      </c>
      <c r="K2355" cm="1">
        <f t="array" ref="K2355">MEDIAN(IF(jobs_in_data[job_title]=jobs_in_data[[#This Row],[job_title]],jobs_in_data[salary_in_usd]))</f>
        <v>154800</v>
      </c>
    </row>
    <row r="2356" spans="1:11" x14ac:dyDescent="0.25">
      <c r="A2356">
        <v>2021</v>
      </c>
      <c r="B2356" t="s">
        <v>32</v>
      </c>
      <c r="C2356" t="s">
        <v>33</v>
      </c>
      <c r="D2356" s="5">
        <v>75000</v>
      </c>
      <c r="E2356" t="s">
        <v>19</v>
      </c>
      <c r="F2356" t="s">
        <v>13</v>
      </c>
      <c r="G2356" t="s">
        <v>14</v>
      </c>
      <c r="H2356" t="s">
        <v>21</v>
      </c>
      <c r="I2356" t="s">
        <v>19</v>
      </c>
      <c r="J2356" t="s">
        <v>16</v>
      </c>
      <c r="K2356" cm="1">
        <f t="array" ref="K2356">MEDIAN(IF(jobs_in_data[job_title]=jobs_in_data[[#This Row],[job_title]],jobs_in_data[salary_in_usd]))</f>
        <v>105320</v>
      </c>
    </row>
    <row r="2357" spans="1:11" x14ac:dyDescent="0.25">
      <c r="A2357">
        <v>2021</v>
      </c>
      <c r="B2357" t="s">
        <v>32</v>
      </c>
      <c r="C2357" t="s">
        <v>33</v>
      </c>
      <c r="D2357" s="5">
        <v>62000</v>
      </c>
      <c r="E2357" t="s">
        <v>19</v>
      </c>
      <c r="F2357" t="s">
        <v>13</v>
      </c>
      <c r="G2357" t="s">
        <v>14</v>
      </c>
      <c r="H2357" t="s">
        <v>21</v>
      </c>
      <c r="I2357" t="s">
        <v>19</v>
      </c>
      <c r="J2357" t="s">
        <v>16</v>
      </c>
      <c r="K2357" cm="1">
        <f t="array" ref="K2357">MEDIAN(IF(jobs_in_data[job_title]=jobs_in_data[[#This Row],[job_title]],jobs_in_data[salary_in_usd]))</f>
        <v>105320</v>
      </c>
    </row>
    <row r="2358" spans="1:11" x14ac:dyDescent="0.25">
      <c r="A2358">
        <v>2021</v>
      </c>
      <c r="B2358" t="s">
        <v>23</v>
      </c>
      <c r="C2358" t="s">
        <v>24</v>
      </c>
      <c r="D2358" s="5">
        <v>73000</v>
      </c>
      <c r="E2358" t="s">
        <v>19</v>
      </c>
      <c r="F2358" t="s">
        <v>13</v>
      </c>
      <c r="G2358" t="s">
        <v>14</v>
      </c>
      <c r="H2358" t="s">
        <v>21</v>
      </c>
      <c r="I2358" t="s">
        <v>19</v>
      </c>
      <c r="J2358" t="s">
        <v>16</v>
      </c>
      <c r="K2358" cm="1">
        <f t="array" ref="K2358">MEDIAN(IF(jobs_in_data[job_title]=jobs_in_data[[#This Row],[job_title]],jobs_in_data[salary_in_usd]))</f>
        <v>154800</v>
      </c>
    </row>
    <row r="2359" spans="1:11" x14ac:dyDescent="0.25">
      <c r="A2359">
        <v>2021</v>
      </c>
      <c r="B2359" t="s">
        <v>28</v>
      </c>
      <c r="C2359" t="s">
        <v>11</v>
      </c>
      <c r="D2359" s="5">
        <v>45391</v>
      </c>
      <c r="E2359" t="s">
        <v>75</v>
      </c>
      <c r="F2359" t="s">
        <v>13</v>
      </c>
      <c r="G2359" t="s">
        <v>14</v>
      </c>
      <c r="H2359" t="s">
        <v>25</v>
      </c>
      <c r="I2359" t="s">
        <v>75</v>
      </c>
      <c r="J2359" t="s">
        <v>16</v>
      </c>
      <c r="K2359" cm="1">
        <f t="array" ref="K2359">MEDIAN(IF(jobs_in_data[job_title]=jobs_in_data[[#This Row],[job_title]],jobs_in_data[salary_in_usd]))</f>
        <v>140000</v>
      </c>
    </row>
    <row r="2360" spans="1:11" x14ac:dyDescent="0.25">
      <c r="A2360">
        <v>2020</v>
      </c>
      <c r="B2360" t="s">
        <v>23</v>
      </c>
      <c r="C2360" t="s">
        <v>24</v>
      </c>
      <c r="D2360" s="5">
        <v>118000</v>
      </c>
      <c r="E2360" t="s">
        <v>19</v>
      </c>
      <c r="F2360" t="s">
        <v>13</v>
      </c>
      <c r="G2360" t="s">
        <v>14</v>
      </c>
      <c r="H2360" t="s">
        <v>25</v>
      </c>
      <c r="I2360" t="s">
        <v>19</v>
      </c>
      <c r="J2360" t="s">
        <v>22</v>
      </c>
      <c r="K2360" cm="1">
        <f t="array" ref="K2360">MEDIAN(IF(jobs_in_data[job_title]=jobs_in_data[[#This Row],[job_title]],jobs_in_data[salary_in_usd]))</f>
        <v>154800</v>
      </c>
    </row>
    <row r="2361" spans="1:11" x14ac:dyDescent="0.25">
      <c r="A2361">
        <v>2020</v>
      </c>
      <c r="B2361" t="s">
        <v>23</v>
      </c>
      <c r="C2361" t="s">
        <v>24</v>
      </c>
      <c r="D2361" s="5">
        <v>138350</v>
      </c>
      <c r="E2361" t="s">
        <v>19</v>
      </c>
      <c r="F2361" t="s">
        <v>13</v>
      </c>
      <c r="G2361" t="s">
        <v>14</v>
      </c>
      <c r="H2361" t="s">
        <v>25</v>
      </c>
      <c r="I2361" t="s">
        <v>19</v>
      </c>
      <c r="J2361" t="s">
        <v>22</v>
      </c>
      <c r="K2361" cm="1">
        <f t="array" ref="K2361">MEDIAN(IF(jobs_in_data[job_title]=jobs_in_data[[#This Row],[job_title]],jobs_in_data[salary_in_usd]))</f>
        <v>154800</v>
      </c>
    </row>
    <row r="2362" spans="1:11" x14ac:dyDescent="0.25">
      <c r="A2362">
        <v>2020</v>
      </c>
      <c r="B2362" t="s">
        <v>28</v>
      </c>
      <c r="C2362" t="s">
        <v>11</v>
      </c>
      <c r="D2362" s="5">
        <v>130800</v>
      </c>
      <c r="E2362" t="s">
        <v>52</v>
      </c>
      <c r="F2362" t="s">
        <v>13</v>
      </c>
      <c r="G2362" t="s">
        <v>14</v>
      </c>
      <c r="H2362" t="s">
        <v>25</v>
      </c>
      <c r="I2362" t="s">
        <v>19</v>
      </c>
      <c r="J2362" t="s">
        <v>22</v>
      </c>
      <c r="K2362" cm="1">
        <f t="array" ref="K2362">MEDIAN(IF(jobs_in_data[job_title]=jobs_in_data[[#This Row],[job_title]],jobs_in_data[salary_in_usd]))</f>
        <v>140000</v>
      </c>
    </row>
    <row r="2363" spans="1:11" x14ac:dyDescent="0.25">
      <c r="A2363">
        <v>2021</v>
      </c>
      <c r="B2363" t="s">
        <v>23</v>
      </c>
      <c r="C2363" t="s">
        <v>24</v>
      </c>
      <c r="D2363" s="5">
        <v>119059</v>
      </c>
      <c r="E2363" t="s">
        <v>205</v>
      </c>
      <c r="F2363" t="s">
        <v>13</v>
      </c>
      <c r="G2363" t="s">
        <v>14</v>
      </c>
      <c r="H2363" t="s">
        <v>25</v>
      </c>
      <c r="I2363" t="s">
        <v>171</v>
      </c>
      <c r="J2363" t="s">
        <v>22</v>
      </c>
      <c r="K2363" cm="1">
        <f t="array" ref="K2363">MEDIAN(IF(jobs_in_data[job_title]=jobs_in_data[[#This Row],[job_title]],jobs_in_data[salary_in_usd]))</f>
        <v>154800</v>
      </c>
    </row>
    <row r="2364" spans="1:11" x14ac:dyDescent="0.25">
      <c r="A2364">
        <v>2021</v>
      </c>
      <c r="B2364" t="s">
        <v>143</v>
      </c>
      <c r="C2364" t="s">
        <v>27</v>
      </c>
      <c r="D2364" s="5">
        <v>423000</v>
      </c>
      <c r="E2364" t="s">
        <v>19</v>
      </c>
      <c r="F2364" t="s">
        <v>13</v>
      </c>
      <c r="G2364" t="s">
        <v>14</v>
      </c>
      <c r="H2364" t="s">
        <v>15</v>
      </c>
      <c r="I2364" t="s">
        <v>19</v>
      </c>
      <c r="J2364" t="s">
        <v>16</v>
      </c>
      <c r="K2364" cm="1">
        <f t="array" ref="K2364">MEDIAN(IF(jobs_in_data[job_title]=jobs_in_data[[#This Row],[job_title]],jobs_in_data[salary_in_usd]))</f>
        <v>83559.5</v>
      </c>
    </row>
    <row r="2365" spans="1:11" x14ac:dyDescent="0.25">
      <c r="A2365">
        <v>2021</v>
      </c>
      <c r="B2365" t="s">
        <v>28</v>
      </c>
      <c r="C2365" t="s">
        <v>11</v>
      </c>
      <c r="D2365" s="5">
        <v>28369</v>
      </c>
      <c r="E2365" t="s">
        <v>244</v>
      </c>
      <c r="F2365" t="s">
        <v>13</v>
      </c>
      <c r="G2365" t="s">
        <v>14</v>
      </c>
      <c r="H2365" t="s">
        <v>15</v>
      </c>
      <c r="I2365" t="s">
        <v>244</v>
      </c>
      <c r="J2365" t="s">
        <v>16</v>
      </c>
      <c r="K2365" cm="1">
        <f t="array" ref="K2365">MEDIAN(IF(jobs_in_data[job_title]=jobs_in_data[[#This Row],[job_title]],jobs_in_data[salary_in_usd]))</f>
        <v>140000</v>
      </c>
    </row>
    <row r="2366" spans="1:11" x14ac:dyDescent="0.25">
      <c r="A2366">
        <v>2021</v>
      </c>
      <c r="B2366" t="s">
        <v>122</v>
      </c>
      <c r="C2366" t="s">
        <v>24</v>
      </c>
      <c r="D2366" s="5">
        <v>151000</v>
      </c>
      <c r="E2366" t="s">
        <v>19</v>
      </c>
      <c r="F2366" t="s">
        <v>13</v>
      </c>
      <c r="G2366" t="s">
        <v>14</v>
      </c>
      <c r="H2366" t="s">
        <v>25</v>
      </c>
      <c r="I2366" t="s">
        <v>19</v>
      </c>
      <c r="J2366" t="s">
        <v>16</v>
      </c>
      <c r="K2366" cm="1">
        <f t="array" ref="K2366">MEDIAN(IF(jobs_in_data[job_title]=jobs_in_data[[#This Row],[job_title]],jobs_in_data[salary_in_usd]))</f>
        <v>166881</v>
      </c>
    </row>
    <row r="2367" spans="1:11" x14ac:dyDescent="0.25">
      <c r="A2367">
        <v>2023</v>
      </c>
      <c r="B2367" t="s">
        <v>17</v>
      </c>
      <c r="C2367" t="s">
        <v>18</v>
      </c>
      <c r="D2367" s="5">
        <v>186000</v>
      </c>
      <c r="E2367" t="s">
        <v>19</v>
      </c>
      <c r="F2367" t="s">
        <v>20</v>
      </c>
      <c r="G2367" t="s">
        <v>14</v>
      </c>
      <c r="H2367" t="s">
        <v>21</v>
      </c>
      <c r="I2367" t="s">
        <v>19</v>
      </c>
      <c r="J2367" t="s">
        <v>22</v>
      </c>
      <c r="K2367" cm="1">
        <f t="array" ref="K2367">MEDIAN(IF(jobs_in_data[job_title]=jobs_in_data[[#This Row],[job_title]],jobs_in_data[salary_in_usd]))</f>
        <v>159500</v>
      </c>
    </row>
    <row r="2368" spans="1:11" x14ac:dyDescent="0.25">
      <c r="A2368">
        <v>2023</v>
      </c>
      <c r="B2368" t="s">
        <v>17</v>
      </c>
      <c r="C2368" t="s">
        <v>18</v>
      </c>
      <c r="D2368" s="5">
        <v>81800</v>
      </c>
      <c r="E2368" t="s">
        <v>19</v>
      </c>
      <c r="F2368" t="s">
        <v>20</v>
      </c>
      <c r="G2368" t="s">
        <v>14</v>
      </c>
      <c r="H2368" t="s">
        <v>21</v>
      </c>
      <c r="I2368" t="s">
        <v>19</v>
      </c>
      <c r="J2368" t="s">
        <v>22</v>
      </c>
      <c r="K2368" cm="1">
        <f t="array" ref="K2368">MEDIAN(IF(jobs_in_data[job_title]=jobs_in_data[[#This Row],[job_title]],jobs_in_data[salary_in_usd]))</f>
        <v>159500</v>
      </c>
    </row>
    <row r="2369" spans="1:11" x14ac:dyDescent="0.25">
      <c r="A2369">
        <v>2023</v>
      </c>
      <c r="B2369" t="s">
        <v>23</v>
      </c>
      <c r="C2369" t="s">
        <v>24</v>
      </c>
      <c r="D2369" s="5">
        <v>212000</v>
      </c>
      <c r="E2369" t="s">
        <v>19</v>
      </c>
      <c r="F2369" t="s">
        <v>20</v>
      </c>
      <c r="G2369" t="s">
        <v>14</v>
      </c>
      <c r="H2369" t="s">
        <v>21</v>
      </c>
      <c r="I2369" t="s">
        <v>19</v>
      </c>
      <c r="J2369" t="s">
        <v>22</v>
      </c>
      <c r="K2369" cm="1">
        <f t="array" ref="K2369">MEDIAN(IF(jobs_in_data[job_title]=jobs_in_data[[#This Row],[job_title]],jobs_in_data[salary_in_usd]))</f>
        <v>154800</v>
      </c>
    </row>
    <row r="2370" spans="1:11" x14ac:dyDescent="0.25">
      <c r="A2370">
        <v>2023</v>
      </c>
      <c r="B2370" t="s">
        <v>23</v>
      </c>
      <c r="C2370" t="s">
        <v>24</v>
      </c>
      <c r="D2370" s="5">
        <v>93300</v>
      </c>
      <c r="E2370" t="s">
        <v>19</v>
      </c>
      <c r="F2370" t="s">
        <v>20</v>
      </c>
      <c r="G2370" t="s">
        <v>14</v>
      </c>
      <c r="H2370" t="s">
        <v>21</v>
      </c>
      <c r="I2370" t="s">
        <v>19</v>
      </c>
      <c r="J2370" t="s">
        <v>22</v>
      </c>
      <c r="K2370" cm="1">
        <f t="array" ref="K2370">MEDIAN(IF(jobs_in_data[job_title]=jobs_in_data[[#This Row],[job_title]],jobs_in_data[salary_in_usd]))</f>
        <v>154800</v>
      </c>
    </row>
    <row r="2371" spans="1:11" x14ac:dyDescent="0.25">
      <c r="A2371">
        <v>2023</v>
      </c>
      <c r="B2371" t="s">
        <v>23</v>
      </c>
      <c r="C2371" t="s">
        <v>24</v>
      </c>
      <c r="D2371" s="5">
        <v>130000</v>
      </c>
      <c r="E2371" t="s">
        <v>19</v>
      </c>
      <c r="F2371" t="s">
        <v>20</v>
      </c>
      <c r="G2371" t="s">
        <v>14</v>
      </c>
      <c r="H2371" t="s">
        <v>25</v>
      </c>
      <c r="I2371" t="s">
        <v>19</v>
      </c>
      <c r="J2371" t="s">
        <v>22</v>
      </c>
      <c r="K2371" cm="1">
        <f t="array" ref="K2371">MEDIAN(IF(jobs_in_data[job_title]=jobs_in_data[[#This Row],[job_title]],jobs_in_data[salary_in_usd]))</f>
        <v>154800</v>
      </c>
    </row>
    <row r="2372" spans="1:11" x14ac:dyDescent="0.25">
      <c r="A2372">
        <v>2023</v>
      </c>
      <c r="B2372" t="s">
        <v>23</v>
      </c>
      <c r="C2372" t="s">
        <v>24</v>
      </c>
      <c r="D2372" s="5">
        <v>100000</v>
      </c>
      <c r="E2372" t="s">
        <v>19</v>
      </c>
      <c r="F2372" t="s">
        <v>20</v>
      </c>
      <c r="G2372" t="s">
        <v>14</v>
      </c>
      <c r="H2372" t="s">
        <v>25</v>
      </c>
      <c r="I2372" t="s">
        <v>19</v>
      </c>
      <c r="J2372" t="s">
        <v>22</v>
      </c>
      <c r="K2372" cm="1">
        <f t="array" ref="K2372">MEDIAN(IF(jobs_in_data[job_title]=jobs_in_data[[#This Row],[job_title]],jobs_in_data[salary_in_usd]))</f>
        <v>154800</v>
      </c>
    </row>
    <row r="2373" spans="1:11" x14ac:dyDescent="0.25">
      <c r="A2373">
        <v>2023</v>
      </c>
      <c r="B2373" t="s">
        <v>30</v>
      </c>
      <c r="C2373" t="s">
        <v>27</v>
      </c>
      <c r="D2373" s="5">
        <v>224400</v>
      </c>
      <c r="E2373" t="s">
        <v>19</v>
      </c>
      <c r="F2373" t="s">
        <v>20</v>
      </c>
      <c r="G2373" t="s">
        <v>14</v>
      </c>
      <c r="H2373" t="s">
        <v>21</v>
      </c>
      <c r="I2373" t="s">
        <v>19</v>
      </c>
      <c r="J2373" t="s">
        <v>22</v>
      </c>
      <c r="K2373" cm="1">
        <f t="array" ref="K2373">MEDIAN(IF(jobs_in_data[job_title]=jobs_in_data[[#This Row],[job_title]],jobs_in_data[salary_in_usd]))</f>
        <v>182200</v>
      </c>
    </row>
    <row r="2374" spans="1:11" x14ac:dyDescent="0.25">
      <c r="A2374">
        <v>2023</v>
      </c>
      <c r="B2374" t="s">
        <v>30</v>
      </c>
      <c r="C2374" t="s">
        <v>27</v>
      </c>
      <c r="D2374" s="5">
        <v>138700</v>
      </c>
      <c r="E2374" t="s">
        <v>19</v>
      </c>
      <c r="F2374" t="s">
        <v>20</v>
      </c>
      <c r="G2374" t="s">
        <v>14</v>
      </c>
      <c r="H2374" t="s">
        <v>21</v>
      </c>
      <c r="I2374" t="s">
        <v>19</v>
      </c>
      <c r="J2374" t="s">
        <v>22</v>
      </c>
      <c r="K2374" cm="1">
        <f t="array" ref="K2374">MEDIAN(IF(jobs_in_data[job_title]=jobs_in_data[[#This Row],[job_title]],jobs_in_data[salary_in_usd]))</f>
        <v>182200</v>
      </c>
    </row>
    <row r="2375" spans="1:11" x14ac:dyDescent="0.25">
      <c r="A2375">
        <v>2023</v>
      </c>
      <c r="B2375" t="s">
        <v>23</v>
      </c>
      <c r="C2375" t="s">
        <v>24</v>
      </c>
      <c r="D2375" s="5">
        <v>300000</v>
      </c>
      <c r="E2375" t="s">
        <v>19</v>
      </c>
      <c r="F2375" t="s">
        <v>20</v>
      </c>
      <c r="G2375" t="s">
        <v>14</v>
      </c>
      <c r="H2375" t="s">
        <v>21</v>
      </c>
      <c r="I2375" t="s">
        <v>19</v>
      </c>
      <c r="J2375" t="s">
        <v>22</v>
      </c>
      <c r="K2375" cm="1">
        <f t="array" ref="K2375">MEDIAN(IF(jobs_in_data[job_title]=jobs_in_data[[#This Row],[job_title]],jobs_in_data[salary_in_usd]))</f>
        <v>154800</v>
      </c>
    </row>
    <row r="2376" spans="1:11" x14ac:dyDescent="0.25">
      <c r="A2376">
        <v>2023</v>
      </c>
      <c r="B2376" t="s">
        <v>23</v>
      </c>
      <c r="C2376" t="s">
        <v>24</v>
      </c>
      <c r="D2376" s="5">
        <v>234000</v>
      </c>
      <c r="E2376" t="s">
        <v>19</v>
      </c>
      <c r="F2376" t="s">
        <v>20</v>
      </c>
      <c r="G2376" t="s">
        <v>14</v>
      </c>
      <c r="H2376" t="s">
        <v>21</v>
      </c>
      <c r="I2376" t="s">
        <v>19</v>
      </c>
      <c r="J2376" t="s">
        <v>22</v>
      </c>
      <c r="K2376" cm="1">
        <f t="array" ref="K2376">MEDIAN(IF(jobs_in_data[job_title]=jobs_in_data[[#This Row],[job_title]],jobs_in_data[salary_in_usd]))</f>
        <v>154800</v>
      </c>
    </row>
    <row r="2377" spans="1:11" x14ac:dyDescent="0.25">
      <c r="A2377">
        <v>2023</v>
      </c>
      <c r="B2377" t="s">
        <v>30</v>
      </c>
      <c r="C2377" t="s">
        <v>27</v>
      </c>
      <c r="D2377" s="5">
        <v>266500</v>
      </c>
      <c r="E2377" t="s">
        <v>19</v>
      </c>
      <c r="F2377" t="s">
        <v>20</v>
      </c>
      <c r="G2377" t="s">
        <v>14</v>
      </c>
      <c r="H2377" t="s">
        <v>21</v>
      </c>
      <c r="I2377" t="s">
        <v>19</v>
      </c>
      <c r="J2377" t="s">
        <v>22</v>
      </c>
      <c r="K2377" cm="1">
        <f t="array" ref="K2377">MEDIAN(IF(jobs_in_data[job_title]=jobs_in_data[[#This Row],[job_title]],jobs_in_data[salary_in_usd]))</f>
        <v>182200</v>
      </c>
    </row>
    <row r="2378" spans="1:11" x14ac:dyDescent="0.25">
      <c r="A2378">
        <v>2023</v>
      </c>
      <c r="B2378" t="s">
        <v>30</v>
      </c>
      <c r="C2378" t="s">
        <v>27</v>
      </c>
      <c r="D2378" s="5">
        <v>152000</v>
      </c>
      <c r="E2378" t="s">
        <v>19</v>
      </c>
      <c r="F2378" t="s">
        <v>20</v>
      </c>
      <c r="G2378" t="s">
        <v>14</v>
      </c>
      <c r="H2378" t="s">
        <v>21</v>
      </c>
      <c r="I2378" t="s">
        <v>19</v>
      </c>
      <c r="J2378" t="s">
        <v>22</v>
      </c>
      <c r="K2378" cm="1">
        <f t="array" ref="K2378">MEDIAN(IF(jobs_in_data[job_title]=jobs_in_data[[#This Row],[job_title]],jobs_in_data[salary_in_usd]))</f>
        <v>182200</v>
      </c>
    </row>
    <row r="2379" spans="1:11" x14ac:dyDescent="0.25">
      <c r="A2379">
        <v>2023</v>
      </c>
      <c r="B2379" t="s">
        <v>30</v>
      </c>
      <c r="C2379" t="s">
        <v>27</v>
      </c>
      <c r="D2379" s="5">
        <v>273400</v>
      </c>
      <c r="E2379" t="s">
        <v>19</v>
      </c>
      <c r="F2379" t="s">
        <v>20</v>
      </c>
      <c r="G2379" t="s">
        <v>14</v>
      </c>
      <c r="H2379" t="s">
        <v>21</v>
      </c>
      <c r="I2379" t="s">
        <v>19</v>
      </c>
      <c r="J2379" t="s">
        <v>22</v>
      </c>
      <c r="K2379" cm="1">
        <f t="array" ref="K2379">MEDIAN(IF(jobs_in_data[job_title]=jobs_in_data[[#This Row],[job_title]],jobs_in_data[salary_in_usd]))</f>
        <v>182200</v>
      </c>
    </row>
    <row r="2380" spans="1:11" x14ac:dyDescent="0.25">
      <c r="A2380">
        <v>2023</v>
      </c>
      <c r="B2380" t="s">
        <v>30</v>
      </c>
      <c r="C2380" t="s">
        <v>27</v>
      </c>
      <c r="D2380" s="5">
        <v>182200</v>
      </c>
      <c r="E2380" t="s">
        <v>19</v>
      </c>
      <c r="F2380" t="s">
        <v>20</v>
      </c>
      <c r="G2380" t="s">
        <v>14</v>
      </c>
      <c r="H2380" t="s">
        <v>21</v>
      </c>
      <c r="I2380" t="s">
        <v>19</v>
      </c>
      <c r="J2380" t="s">
        <v>22</v>
      </c>
      <c r="K2380" cm="1">
        <f t="array" ref="K2380">MEDIAN(IF(jobs_in_data[job_title]=jobs_in_data[[#This Row],[job_title]],jobs_in_data[salary_in_usd]))</f>
        <v>182200</v>
      </c>
    </row>
    <row r="2381" spans="1:11" x14ac:dyDescent="0.25">
      <c r="A2381">
        <v>2023</v>
      </c>
      <c r="B2381" t="s">
        <v>38</v>
      </c>
      <c r="C2381" t="s">
        <v>39</v>
      </c>
      <c r="D2381" s="5">
        <v>167500</v>
      </c>
      <c r="E2381" t="s">
        <v>19</v>
      </c>
      <c r="F2381" t="s">
        <v>20</v>
      </c>
      <c r="G2381" t="s">
        <v>14</v>
      </c>
      <c r="H2381" t="s">
        <v>21</v>
      </c>
      <c r="I2381" t="s">
        <v>19</v>
      </c>
      <c r="J2381" t="s">
        <v>22</v>
      </c>
      <c r="K2381" cm="1">
        <f t="array" ref="K2381">MEDIAN(IF(jobs_in_data[job_title]=jobs_in_data[[#This Row],[job_title]],jobs_in_data[salary_in_usd]))</f>
        <v>110000</v>
      </c>
    </row>
    <row r="2382" spans="1:11" x14ac:dyDescent="0.25">
      <c r="A2382">
        <v>2023</v>
      </c>
      <c r="B2382" t="s">
        <v>38</v>
      </c>
      <c r="C2382" t="s">
        <v>39</v>
      </c>
      <c r="D2382" s="5">
        <v>106500</v>
      </c>
      <c r="E2382" t="s">
        <v>19</v>
      </c>
      <c r="F2382" t="s">
        <v>20</v>
      </c>
      <c r="G2382" t="s">
        <v>14</v>
      </c>
      <c r="H2382" t="s">
        <v>21</v>
      </c>
      <c r="I2382" t="s">
        <v>19</v>
      </c>
      <c r="J2382" t="s">
        <v>22</v>
      </c>
      <c r="K2382" cm="1">
        <f t="array" ref="K2382">MEDIAN(IF(jobs_in_data[job_title]=jobs_in_data[[#This Row],[job_title]],jobs_in_data[salary_in_usd]))</f>
        <v>110000</v>
      </c>
    </row>
    <row r="2383" spans="1:11" x14ac:dyDescent="0.25">
      <c r="A2383">
        <v>2023</v>
      </c>
      <c r="B2383" t="s">
        <v>28</v>
      </c>
      <c r="C2383" t="s">
        <v>11</v>
      </c>
      <c r="D2383" s="5">
        <v>185900</v>
      </c>
      <c r="E2383" t="s">
        <v>19</v>
      </c>
      <c r="F2383" t="s">
        <v>20</v>
      </c>
      <c r="G2383" t="s">
        <v>14</v>
      </c>
      <c r="H2383" t="s">
        <v>21</v>
      </c>
      <c r="I2383" t="s">
        <v>19</v>
      </c>
      <c r="J2383" t="s">
        <v>22</v>
      </c>
      <c r="K2383" cm="1">
        <f t="array" ref="K2383">MEDIAN(IF(jobs_in_data[job_title]=jobs_in_data[[#This Row],[job_title]],jobs_in_data[salary_in_usd]))</f>
        <v>140000</v>
      </c>
    </row>
    <row r="2384" spans="1:11" x14ac:dyDescent="0.25">
      <c r="A2384">
        <v>2023</v>
      </c>
      <c r="B2384" t="s">
        <v>28</v>
      </c>
      <c r="C2384" t="s">
        <v>11</v>
      </c>
      <c r="D2384" s="5">
        <v>129300</v>
      </c>
      <c r="E2384" t="s">
        <v>19</v>
      </c>
      <c r="F2384" t="s">
        <v>20</v>
      </c>
      <c r="G2384" t="s">
        <v>14</v>
      </c>
      <c r="H2384" t="s">
        <v>21</v>
      </c>
      <c r="I2384" t="s">
        <v>19</v>
      </c>
      <c r="J2384" t="s">
        <v>22</v>
      </c>
      <c r="K2384" cm="1">
        <f t="array" ref="K2384">MEDIAN(IF(jobs_in_data[job_title]=jobs_in_data[[#This Row],[job_title]],jobs_in_data[salary_in_usd]))</f>
        <v>140000</v>
      </c>
    </row>
    <row r="2385" spans="1:11" x14ac:dyDescent="0.25">
      <c r="A2385">
        <v>2023</v>
      </c>
      <c r="B2385" t="s">
        <v>28</v>
      </c>
      <c r="C2385" t="s">
        <v>11</v>
      </c>
      <c r="D2385" s="5">
        <v>122000</v>
      </c>
      <c r="E2385" t="s">
        <v>19</v>
      </c>
      <c r="F2385" t="s">
        <v>20</v>
      </c>
      <c r="G2385" t="s">
        <v>14</v>
      </c>
      <c r="H2385" t="s">
        <v>21</v>
      </c>
      <c r="I2385" t="s">
        <v>19</v>
      </c>
      <c r="J2385" t="s">
        <v>22</v>
      </c>
      <c r="K2385" cm="1">
        <f t="array" ref="K2385">MEDIAN(IF(jobs_in_data[job_title]=jobs_in_data[[#This Row],[job_title]],jobs_in_data[salary_in_usd]))</f>
        <v>140000</v>
      </c>
    </row>
    <row r="2386" spans="1:11" x14ac:dyDescent="0.25">
      <c r="A2386">
        <v>2023</v>
      </c>
      <c r="B2386" t="s">
        <v>28</v>
      </c>
      <c r="C2386" t="s">
        <v>11</v>
      </c>
      <c r="D2386" s="5">
        <v>94500</v>
      </c>
      <c r="E2386" t="s">
        <v>19</v>
      </c>
      <c r="F2386" t="s">
        <v>20</v>
      </c>
      <c r="G2386" t="s">
        <v>14</v>
      </c>
      <c r="H2386" t="s">
        <v>21</v>
      </c>
      <c r="I2386" t="s">
        <v>19</v>
      </c>
      <c r="J2386" t="s">
        <v>22</v>
      </c>
      <c r="K2386" cm="1">
        <f t="array" ref="K2386">MEDIAN(IF(jobs_in_data[job_title]=jobs_in_data[[#This Row],[job_title]],jobs_in_data[salary_in_usd]))</f>
        <v>140000</v>
      </c>
    </row>
    <row r="2387" spans="1:11" x14ac:dyDescent="0.25">
      <c r="A2387">
        <v>2023</v>
      </c>
      <c r="B2387" t="s">
        <v>28</v>
      </c>
      <c r="C2387" t="s">
        <v>11</v>
      </c>
      <c r="D2387" s="5">
        <v>247300</v>
      </c>
      <c r="E2387" t="s">
        <v>19</v>
      </c>
      <c r="F2387" t="s">
        <v>20</v>
      </c>
      <c r="G2387" t="s">
        <v>14</v>
      </c>
      <c r="H2387" t="s">
        <v>21</v>
      </c>
      <c r="I2387" t="s">
        <v>19</v>
      </c>
      <c r="J2387" t="s">
        <v>22</v>
      </c>
      <c r="K2387" cm="1">
        <f t="array" ref="K2387">MEDIAN(IF(jobs_in_data[job_title]=jobs_in_data[[#This Row],[job_title]],jobs_in_data[salary_in_usd]))</f>
        <v>140000</v>
      </c>
    </row>
    <row r="2388" spans="1:11" x14ac:dyDescent="0.25">
      <c r="A2388">
        <v>2023</v>
      </c>
      <c r="B2388" t="s">
        <v>28</v>
      </c>
      <c r="C2388" t="s">
        <v>11</v>
      </c>
      <c r="D2388" s="5">
        <v>139700</v>
      </c>
      <c r="E2388" t="s">
        <v>19</v>
      </c>
      <c r="F2388" t="s">
        <v>20</v>
      </c>
      <c r="G2388" t="s">
        <v>14</v>
      </c>
      <c r="H2388" t="s">
        <v>21</v>
      </c>
      <c r="I2388" t="s">
        <v>19</v>
      </c>
      <c r="J2388" t="s">
        <v>22</v>
      </c>
      <c r="K2388" cm="1">
        <f t="array" ref="K2388">MEDIAN(IF(jobs_in_data[job_title]=jobs_in_data[[#This Row],[job_title]],jobs_in_data[salary_in_usd]))</f>
        <v>140000</v>
      </c>
    </row>
    <row r="2389" spans="1:11" x14ac:dyDescent="0.25">
      <c r="A2389">
        <v>2023</v>
      </c>
      <c r="B2389" t="s">
        <v>32</v>
      </c>
      <c r="C2389" t="s">
        <v>33</v>
      </c>
      <c r="D2389" s="5">
        <v>176000</v>
      </c>
      <c r="E2389" t="s">
        <v>19</v>
      </c>
      <c r="F2389" t="s">
        <v>20</v>
      </c>
      <c r="G2389" t="s">
        <v>14</v>
      </c>
      <c r="H2389" t="s">
        <v>21</v>
      </c>
      <c r="I2389" t="s">
        <v>19</v>
      </c>
      <c r="J2389" t="s">
        <v>22</v>
      </c>
      <c r="K2389" cm="1">
        <f t="array" ref="K2389">MEDIAN(IF(jobs_in_data[job_title]=jobs_in_data[[#This Row],[job_title]],jobs_in_data[salary_in_usd]))</f>
        <v>105320</v>
      </c>
    </row>
    <row r="2390" spans="1:11" x14ac:dyDescent="0.25">
      <c r="A2390">
        <v>2023</v>
      </c>
      <c r="B2390" t="s">
        <v>32</v>
      </c>
      <c r="C2390" t="s">
        <v>33</v>
      </c>
      <c r="D2390" s="5">
        <v>100000</v>
      </c>
      <c r="E2390" t="s">
        <v>19</v>
      </c>
      <c r="F2390" t="s">
        <v>20</v>
      </c>
      <c r="G2390" t="s">
        <v>14</v>
      </c>
      <c r="H2390" t="s">
        <v>21</v>
      </c>
      <c r="I2390" t="s">
        <v>19</v>
      </c>
      <c r="J2390" t="s">
        <v>22</v>
      </c>
      <c r="K2390" cm="1">
        <f t="array" ref="K2390">MEDIAN(IF(jobs_in_data[job_title]=jobs_in_data[[#This Row],[job_title]],jobs_in_data[salary_in_usd]))</f>
        <v>105320</v>
      </c>
    </row>
    <row r="2391" spans="1:11" x14ac:dyDescent="0.25">
      <c r="A2391">
        <v>2023</v>
      </c>
      <c r="B2391" t="s">
        <v>30</v>
      </c>
      <c r="C2391" t="s">
        <v>27</v>
      </c>
      <c r="D2391" s="5">
        <v>204500</v>
      </c>
      <c r="E2391" t="s">
        <v>19</v>
      </c>
      <c r="F2391" t="s">
        <v>20</v>
      </c>
      <c r="G2391" t="s">
        <v>14</v>
      </c>
      <c r="H2391" t="s">
        <v>21</v>
      </c>
      <c r="I2391" t="s">
        <v>19</v>
      </c>
      <c r="J2391" t="s">
        <v>22</v>
      </c>
      <c r="K2391" cm="1">
        <f t="array" ref="K2391">MEDIAN(IF(jobs_in_data[job_title]=jobs_in_data[[#This Row],[job_title]],jobs_in_data[salary_in_usd]))</f>
        <v>182200</v>
      </c>
    </row>
    <row r="2392" spans="1:11" x14ac:dyDescent="0.25">
      <c r="A2392">
        <v>2023</v>
      </c>
      <c r="B2392" t="s">
        <v>30</v>
      </c>
      <c r="C2392" t="s">
        <v>27</v>
      </c>
      <c r="D2392" s="5">
        <v>142200</v>
      </c>
      <c r="E2392" t="s">
        <v>19</v>
      </c>
      <c r="F2392" t="s">
        <v>20</v>
      </c>
      <c r="G2392" t="s">
        <v>14</v>
      </c>
      <c r="H2392" t="s">
        <v>21</v>
      </c>
      <c r="I2392" t="s">
        <v>19</v>
      </c>
      <c r="J2392" t="s">
        <v>22</v>
      </c>
      <c r="K2392" cm="1">
        <f t="array" ref="K2392">MEDIAN(IF(jobs_in_data[job_title]=jobs_in_data[[#This Row],[job_title]],jobs_in_data[salary_in_usd]))</f>
        <v>182200</v>
      </c>
    </row>
    <row r="2393" spans="1:11" x14ac:dyDescent="0.25">
      <c r="A2393">
        <v>2023</v>
      </c>
      <c r="B2393" t="s">
        <v>41</v>
      </c>
      <c r="C2393" t="s">
        <v>24</v>
      </c>
      <c r="D2393" s="5">
        <v>247600</v>
      </c>
      <c r="E2393" t="s">
        <v>19</v>
      </c>
      <c r="F2393" t="s">
        <v>20</v>
      </c>
      <c r="G2393" t="s">
        <v>14</v>
      </c>
      <c r="H2393" t="s">
        <v>21</v>
      </c>
      <c r="I2393" t="s">
        <v>19</v>
      </c>
      <c r="J2393" t="s">
        <v>16</v>
      </c>
      <c r="K2393" cm="1">
        <f t="array" ref="K2393">MEDIAN(IF(jobs_in_data[job_title]=jobs_in_data[[#This Row],[job_title]],jobs_in_data[salary_in_usd]))</f>
        <v>175000</v>
      </c>
    </row>
    <row r="2394" spans="1:11" x14ac:dyDescent="0.25">
      <c r="A2394">
        <v>2023</v>
      </c>
      <c r="B2394" t="s">
        <v>41</v>
      </c>
      <c r="C2394" t="s">
        <v>24</v>
      </c>
      <c r="D2394" s="5">
        <v>127300</v>
      </c>
      <c r="E2394" t="s">
        <v>19</v>
      </c>
      <c r="F2394" t="s">
        <v>20</v>
      </c>
      <c r="G2394" t="s">
        <v>14</v>
      </c>
      <c r="H2394" t="s">
        <v>21</v>
      </c>
      <c r="I2394" t="s">
        <v>19</v>
      </c>
      <c r="J2394" t="s">
        <v>16</v>
      </c>
      <c r="K2394" cm="1">
        <f t="array" ref="K2394">MEDIAN(IF(jobs_in_data[job_title]=jobs_in_data[[#This Row],[job_title]],jobs_in_data[salary_in_usd]))</f>
        <v>175000</v>
      </c>
    </row>
    <row r="2395" spans="1:11" x14ac:dyDescent="0.25">
      <c r="A2395">
        <v>2023</v>
      </c>
      <c r="B2395" t="s">
        <v>23</v>
      </c>
      <c r="C2395" t="s">
        <v>24</v>
      </c>
      <c r="D2395" s="5">
        <v>223400</v>
      </c>
      <c r="E2395" t="s">
        <v>19</v>
      </c>
      <c r="F2395" t="s">
        <v>20</v>
      </c>
      <c r="G2395" t="s">
        <v>14</v>
      </c>
      <c r="H2395" t="s">
        <v>25</v>
      </c>
      <c r="I2395" t="s">
        <v>19</v>
      </c>
      <c r="J2395" t="s">
        <v>22</v>
      </c>
      <c r="K2395" cm="1">
        <f t="array" ref="K2395">MEDIAN(IF(jobs_in_data[job_title]=jobs_in_data[[#This Row],[job_title]],jobs_in_data[salary_in_usd]))</f>
        <v>154800</v>
      </c>
    </row>
    <row r="2396" spans="1:11" x14ac:dyDescent="0.25">
      <c r="A2396">
        <v>2023</v>
      </c>
      <c r="B2396" t="s">
        <v>23</v>
      </c>
      <c r="C2396" t="s">
        <v>24</v>
      </c>
      <c r="D2396" s="5">
        <v>186200</v>
      </c>
      <c r="E2396" t="s">
        <v>19</v>
      </c>
      <c r="F2396" t="s">
        <v>20</v>
      </c>
      <c r="G2396" t="s">
        <v>14</v>
      </c>
      <c r="H2396" t="s">
        <v>25</v>
      </c>
      <c r="I2396" t="s">
        <v>19</v>
      </c>
      <c r="J2396" t="s">
        <v>22</v>
      </c>
      <c r="K2396" cm="1">
        <f t="array" ref="K2396">MEDIAN(IF(jobs_in_data[job_title]=jobs_in_data[[#This Row],[job_title]],jobs_in_data[salary_in_usd]))</f>
        <v>154800</v>
      </c>
    </row>
    <row r="2397" spans="1:11" x14ac:dyDescent="0.25">
      <c r="A2397">
        <v>2023</v>
      </c>
      <c r="B2397" t="s">
        <v>28</v>
      </c>
      <c r="C2397" t="s">
        <v>11</v>
      </c>
      <c r="D2397" s="5">
        <v>167500</v>
      </c>
      <c r="E2397" t="s">
        <v>19</v>
      </c>
      <c r="F2397" t="s">
        <v>20</v>
      </c>
      <c r="G2397" t="s">
        <v>14</v>
      </c>
      <c r="H2397" t="s">
        <v>21</v>
      </c>
      <c r="I2397" t="s">
        <v>19</v>
      </c>
      <c r="J2397" t="s">
        <v>22</v>
      </c>
      <c r="K2397" cm="1">
        <f t="array" ref="K2397">MEDIAN(IF(jobs_in_data[job_title]=jobs_in_data[[#This Row],[job_title]],jobs_in_data[salary_in_usd]))</f>
        <v>140000</v>
      </c>
    </row>
    <row r="2398" spans="1:11" x14ac:dyDescent="0.25">
      <c r="A2398">
        <v>2023</v>
      </c>
      <c r="B2398" t="s">
        <v>28</v>
      </c>
      <c r="C2398" t="s">
        <v>11</v>
      </c>
      <c r="D2398" s="5">
        <v>106500</v>
      </c>
      <c r="E2398" t="s">
        <v>19</v>
      </c>
      <c r="F2398" t="s">
        <v>20</v>
      </c>
      <c r="G2398" t="s">
        <v>14</v>
      </c>
      <c r="H2398" t="s">
        <v>21</v>
      </c>
      <c r="I2398" t="s">
        <v>19</v>
      </c>
      <c r="J2398" t="s">
        <v>22</v>
      </c>
      <c r="K2398" cm="1">
        <f t="array" ref="K2398">MEDIAN(IF(jobs_in_data[job_title]=jobs_in_data[[#This Row],[job_title]],jobs_in_data[salary_in_usd]))</f>
        <v>140000</v>
      </c>
    </row>
    <row r="2399" spans="1:11" x14ac:dyDescent="0.25">
      <c r="A2399">
        <v>2023</v>
      </c>
      <c r="B2399" t="s">
        <v>23</v>
      </c>
      <c r="C2399" t="s">
        <v>24</v>
      </c>
      <c r="D2399" s="5">
        <v>185900</v>
      </c>
      <c r="E2399" t="s">
        <v>19</v>
      </c>
      <c r="F2399" t="s">
        <v>20</v>
      </c>
      <c r="G2399" t="s">
        <v>14</v>
      </c>
      <c r="H2399" t="s">
        <v>21</v>
      </c>
      <c r="I2399" t="s">
        <v>19</v>
      </c>
      <c r="J2399" t="s">
        <v>22</v>
      </c>
      <c r="K2399" cm="1">
        <f t="array" ref="K2399">MEDIAN(IF(jobs_in_data[job_title]=jobs_in_data[[#This Row],[job_title]],jobs_in_data[salary_in_usd]))</f>
        <v>154800</v>
      </c>
    </row>
    <row r="2400" spans="1:11" x14ac:dyDescent="0.25">
      <c r="A2400">
        <v>2023</v>
      </c>
      <c r="B2400" t="s">
        <v>23</v>
      </c>
      <c r="C2400" t="s">
        <v>24</v>
      </c>
      <c r="D2400" s="5">
        <v>129300</v>
      </c>
      <c r="E2400" t="s">
        <v>19</v>
      </c>
      <c r="F2400" t="s">
        <v>20</v>
      </c>
      <c r="G2400" t="s">
        <v>14</v>
      </c>
      <c r="H2400" t="s">
        <v>21</v>
      </c>
      <c r="I2400" t="s">
        <v>19</v>
      </c>
      <c r="J2400" t="s">
        <v>22</v>
      </c>
      <c r="K2400" cm="1">
        <f t="array" ref="K2400">MEDIAN(IF(jobs_in_data[job_title]=jobs_in_data[[#This Row],[job_title]],jobs_in_data[salary_in_usd]))</f>
        <v>154800</v>
      </c>
    </row>
    <row r="2401" spans="1:11" x14ac:dyDescent="0.25">
      <c r="A2401">
        <v>2023</v>
      </c>
      <c r="B2401" t="s">
        <v>35</v>
      </c>
      <c r="C2401" t="s">
        <v>36</v>
      </c>
      <c r="D2401" s="5">
        <v>179820</v>
      </c>
      <c r="E2401" t="s">
        <v>19</v>
      </c>
      <c r="F2401" t="s">
        <v>20</v>
      </c>
      <c r="G2401" t="s">
        <v>14</v>
      </c>
      <c r="H2401" t="s">
        <v>21</v>
      </c>
      <c r="I2401" t="s">
        <v>19</v>
      </c>
      <c r="J2401" t="s">
        <v>22</v>
      </c>
      <c r="K2401" cm="1">
        <f t="array" ref="K2401">MEDIAN(IF(jobs_in_data[job_title]=jobs_in_data[[#This Row],[job_title]],jobs_in_data[salary_in_usd]))</f>
        <v>149400</v>
      </c>
    </row>
    <row r="2402" spans="1:11" x14ac:dyDescent="0.25">
      <c r="A2402">
        <v>2023</v>
      </c>
      <c r="B2402" t="s">
        <v>35</v>
      </c>
      <c r="C2402" t="s">
        <v>36</v>
      </c>
      <c r="D2402" s="5">
        <v>143860</v>
      </c>
      <c r="E2402" t="s">
        <v>19</v>
      </c>
      <c r="F2402" t="s">
        <v>20</v>
      </c>
      <c r="G2402" t="s">
        <v>14</v>
      </c>
      <c r="H2402" t="s">
        <v>21</v>
      </c>
      <c r="I2402" t="s">
        <v>19</v>
      </c>
      <c r="J2402" t="s">
        <v>22</v>
      </c>
      <c r="K2402" cm="1">
        <f t="array" ref="K2402">MEDIAN(IF(jobs_in_data[job_title]=jobs_in_data[[#This Row],[job_title]],jobs_in_data[salary_in_usd]))</f>
        <v>149400</v>
      </c>
    </row>
    <row r="2403" spans="1:11" x14ac:dyDescent="0.25">
      <c r="A2403">
        <v>2023</v>
      </c>
      <c r="B2403" t="s">
        <v>41</v>
      </c>
      <c r="C2403" t="s">
        <v>24</v>
      </c>
      <c r="D2403" s="5">
        <v>283050</v>
      </c>
      <c r="E2403" t="s">
        <v>19</v>
      </c>
      <c r="F2403" t="s">
        <v>20</v>
      </c>
      <c r="G2403" t="s">
        <v>14</v>
      </c>
      <c r="H2403" t="s">
        <v>21</v>
      </c>
      <c r="I2403" t="s">
        <v>19</v>
      </c>
      <c r="J2403" t="s">
        <v>22</v>
      </c>
      <c r="K2403" cm="1">
        <f t="array" ref="K2403">MEDIAN(IF(jobs_in_data[job_title]=jobs_in_data[[#This Row],[job_title]],jobs_in_data[salary_in_usd]))</f>
        <v>175000</v>
      </c>
    </row>
    <row r="2404" spans="1:11" x14ac:dyDescent="0.25">
      <c r="A2404">
        <v>2023</v>
      </c>
      <c r="B2404" t="s">
        <v>41</v>
      </c>
      <c r="C2404" t="s">
        <v>24</v>
      </c>
      <c r="D2404" s="5">
        <v>188700</v>
      </c>
      <c r="E2404" t="s">
        <v>19</v>
      </c>
      <c r="F2404" t="s">
        <v>20</v>
      </c>
      <c r="G2404" t="s">
        <v>14</v>
      </c>
      <c r="H2404" t="s">
        <v>21</v>
      </c>
      <c r="I2404" t="s">
        <v>19</v>
      </c>
      <c r="J2404" t="s">
        <v>22</v>
      </c>
      <c r="K2404" cm="1">
        <f t="array" ref="K2404">MEDIAN(IF(jobs_in_data[job_title]=jobs_in_data[[#This Row],[job_title]],jobs_in_data[salary_in_usd]))</f>
        <v>175000</v>
      </c>
    </row>
    <row r="2405" spans="1:11" x14ac:dyDescent="0.25">
      <c r="A2405">
        <v>2023</v>
      </c>
      <c r="B2405" t="s">
        <v>43</v>
      </c>
      <c r="C2405" t="s">
        <v>24</v>
      </c>
      <c r="D2405" s="5">
        <v>141298</v>
      </c>
      <c r="E2405" t="s">
        <v>19</v>
      </c>
      <c r="F2405" t="s">
        <v>20</v>
      </c>
      <c r="G2405" t="s">
        <v>14</v>
      </c>
      <c r="H2405" t="s">
        <v>21</v>
      </c>
      <c r="I2405" t="s">
        <v>19</v>
      </c>
      <c r="J2405" t="s">
        <v>22</v>
      </c>
      <c r="K2405" cm="1">
        <f t="array" ref="K2405">MEDIAN(IF(jobs_in_data[job_title]=jobs_in_data[[#This Row],[job_title]],jobs_in_data[salary_in_usd]))</f>
        <v>169056</v>
      </c>
    </row>
    <row r="2406" spans="1:11" x14ac:dyDescent="0.25">
      <c r="A2406">
        <v>2023</v>
      </c>
      <c r="B2406" t="s">
        <v>43</v>
      </c>
      <c r="C2406" t="s">
        <v>24</v>
      </c>
      <c r="D2406" s="5">
        <v>115607</v>
      </c>
      <c r="E2406" t="s">
        <v>19</v>
      </c>
      <c r="F2406" t="s">
        <v>20</v>
      </c>
      <c r="G2406" t="s">
        <v>14</v>
      </c>
      <c r="H2406" t="s">
        <v>21</v>
      </c>
      <c r="I2406" t="s">
        <v>19</v>
      </c>
      <c r="J2406" t="s">
        <v>22</v>
      </c>
      <c r="K2406" cm="1">
        <f t="array" ref="K2406">MEDIAN(IF(jobs_in_data[job_title]=jobs_in_data[[#This Row],[job_title]],jobs_in_data[salary_in_usd]))</f>
        <v>169056</v>
      </c>
    </row>
    <row r="2407" spans="1:11" x14ac:dyDescent="0.25">
      <c r="A2407">
        <v>2023</v>
      </c>
      <c r="B2407" t="s">
        <v>30</v>
      </c>
      <c r="C2407" t="s">
        <v>27</v>
      </c>
      <c r="D2407" s="5">
        <v>266500</v>
      </c>
      <c r="E2407" t="s">
        <v>44</v>
      </c>
      <c r="F2407" t="s">
        <v>20</v>
      </c>
      <c r="G2407" t="s">
        <v>14</v>
      </c>
      <c r="H2407" t="s">
        <v>21</v>
      </c>
      <c r="I2407" t="s">
        <v>44</v>
      </c>
      <c r="J2407" t="s">
        <v>22</v>
      </c>
      <c r="K2407" cm="1">
        <f t="array" ref="K2407">MEDIAN(IF(jobs_in_data[job_title]=jobs_in_data[[#This Row],[job_title]],jobs_in_data[salary_in_usd]))</f>
        <v>182200</v>
      </c>
    </row>
    <row r="2408" spans="1:11" x14ac:dyDescent="0.25">
      <c r="A2408">
        <v>2023</v>
      </c>
      <c r="B2408" t="s">
        <v>30</v>
      </c>
      <c r="C2408" t="s">
        <v>27</v>
      </c>
      <c r="D2408" s="5">
        <v>144400</v>
      </c>
      <c r="E2408" t="s">
        <v>44</v>
      </c>
      <c r="F2408" t="s">
        <v>20</v>
      </c>
      <c r="G2408" t="s">
        <v>14</v>
      </c>
      <c r="H2408" t="s">
        <v>21</v>
      </c>
      <c r="I2408" t="s">
        <v>44</v>
      </c>
      <c r="J2408" t="s">
        <v>22</v>
      </c>
      <c r="K2408" cm="1">
        <f t="array" ref="K2408">MEDIAN(IF(jobs_in_data[job_title]=jobs_in_data[[#This Row],[job_title]],jobs_in_data[salary_in_usd]))</f>
        <v>182200</v>
      </c>
    </row>
    <row r="2409" spans="1:11" x14ac:dyDescent="0.25">
      <c r="A2409">
        <v>2023</v>
      </c>
      <c r="B2409" t="s">
        <v>28</v>
      </c>
      <c r="C2409" t="s">
        <v>11</v>
      </c>
      <c r="D2409" s="5">
        <v>71363</v>
      </c>
      <c r="E2409" t="s">
        <v>31</v>
      </c>
      <c r="F2409" t="s">
        <v>20</v>
      </c>
      <c r="G2409" t="s">
        <v>14</v>
      </c>
      <c r="H2409" t="s">
        <v>21</v>
      </c>
      <c r="I2409" t="s">
        <v>31</v>
      </c>
      <c r="J2409" t="s">
        <v>22</v>
      </c>
      <c r="K2409" cm="1">
        <f t="array" ref="K2409">MEDIAN(IF(jobs_in_data[job_title]=jobs_in_data[[#This Row],[job_title]],jobs_in_data[salary_in_usd]))</f>
        <v>140000</v>
      </c>
    </row>
    <row r="2410" spans="1:11" x14ac:dyDescent="0.25">
      <c r="A2410">
        <v>2023</v>
      </c>
      <c r="B2410" t="s">
        <v>28</v>
      </c>
      <c r="C2410" t="s">
        <v>11</v>
      </c>
      <c r="D2410" s="5">
        <v>55368</v>
      </c>
      <c r="E2410" t="s">
        <v>31</v>
      </c>
      <c r="F2410" t="s">
        <v>20</v>
      </c>
      <c r="G2410" t="s">
        <v>14</v>
      </c>
      <c r="H2410" t="s">
        <v>21</v>
      </c>
      <c r="I2410" t="s">
        <v>31</v>
      </c>
      <c r="J2410" t="s">
        <v>22</v>
      </c>
      <c r="K2410" cm="1">
        <f t="array" ref="K2410">MEDIAN(IF(jobs_in_data[job_title]=jobs_in_data[[#This Row],[job_title]],jobs_in_data[salary_in_usd]))</f>
        <v>140000</v>
      </c>
    </row>
    <row r="2411" spans="1:11" x14ac:dyDescent="0.25">
      <c r="A2411">
        <v>2023</v>
      </c>
      <c r="B2411" t="s">
        <v>41</v>
      </c>
      <c r="C2411" t="s">
        <v>24</v>
      </c>
      <c r="D2411" s="5">
        <v>287500</v>
      </c>
      <c r="E2411" t="s">
        <v>19</v>
      </c>
      <c r="F2411" t="s">
        <v>20</v>
      </c>
      <c r="G2411" t="s">
        <v>14</v>
      </c>
      <c r="H2411" t="s">
        <v>21</v>
      </c>
      <c r="I2411" t="s">
        <v>19</v>
      </c>
      <c r="J2411" t="s">
        <v>22</v>
      </c>
      <c r="K2411" cm="1">
        <f t="array" ref="K2411">MEDIAN(IF(jobs_in_data[job_title]=jobs_in_data[[#This Row],[job_title]],jobs_in_data[salary_in_usd]))</f>
        <v>175000</v>
      </c>
    </row>
    <row r="2412" spans="1:11" x14ac:dyDescent="0.25">
      <c r="A2412">
        <v>2023</v>
      </c>
      <c r="B2412" t="s">
        <v>41</v>
      </c>
      <c r="C2412" t="s">
        <v>24</v>
      </c>
      <c r="D2412" s="5">
        <v>156000</v>
      </c>
      <c r="E2412" t="s">
        <v>19</v>
      </c>
      <c r="F2412" t="s">
        <v>20</v>
      </c>
      <c r="G2412" t="s">
        <v>14</v>
      </c>
      <c r="H2412" t="s">
        <v>21</v>
      </c>
      <c r="I2412" t="s">
        <v>19</v>
      </c>
      <c r="J2412" t="s">
        <v>22</v>
      </c>
      <c r="K2412" cm="1">
        <f t="array" ref="K2412">MEDIAN(IF(jobs_in_data[job_title]=jobs_in_data[[#This Row],[job_title]],jobs_in_data[salary_in_usd]))</f>
        <v>175000</v>
      </c>
    </row>
    <row r="2413" spans="1:11" x14ac:dyDescent="0.25">
      <c r="A2413">
        <v>2023</v>
      </c>
      <c r="B2413" t="s">
        <v>28</v>
      </c>
      <c r="C2413" t="s">
        <v>11</v>
      </c>
      <c r="D2413" s="5">
        <v>199000</v>
      </c>
      <c r="E2413" t="s">
        <v>19</v>
      </c>
      <c r="F2413" t="s">
        <v>20</v>
      </c>
      <c r="G2413" t="s">
        <v>14</v>
      </c>
      <c r="H2413" t="s">
        <v>21</v>
      </c>
      <c r="I2413" t="s">
        <v>19</v>
      </c>
      <c r="J2413" t="s">
        <v>22</v>
      </c>
      <c r="K2413" cm="1">
        <f t="array" ref="K2413">MEDIAN(IF(jobs_in_data[job_title]=jobs_in_data[[#This Row],[job_title]],jobs_in_data[salary_in_usd]))</f>
        <v>140000</v>
      </c>
    </row>
    <row r="2414" spans="1:11" x14ac:dyDescent="0.25">
      <c r="A2414">
        <v>2023</v>
      </c>
      <c r="B2414" t="s">
        <v>28</v>
      </c>
      <c r="C2414" t="s">
        <v>11</v>
      </c>
      <c r="D2414" s="5">
        <v>162000</v>
      </c>
      <c r="E2414" t="s">
        <v>19</v>
      </c>
      <c r="F2414" t="s">
        <v>20</v>
      </c>
      <c r="G2414" t="s">
        <v>14</v>
      </c>
      <c r="H2414" t="s">
        <v>21</v>
      </c>
      <c r="I2414" t="s">
        <v>19</v>
      </c>
      <c r="J2414" t="s">
        <v>22</v>
      </c>
      <c r="K2414" cm="1">
        <f t="array" ref="K2414">MEDIAN(IF(jobs_in_data[job_title]=jobs_in_data[[#This Row],[job_title]],jobs_in_data[salary_in_usd]))</f>
        <v>140000</v>
      </c>
    </row>
    <row r="2415" spans="1:11" x14ac:dyDescent="0.25">
      <c r="A2415">
        <v>2023</v>
      </c>
      <c r="B2415" t="s">
        <v>23</v>
      </c>
      <c r="C2415" t="s">
        <v>24</v>
      </c>
      <c r="D2415" s="5">
        <v>235750</v>
      </c>
      <c r="E2415" t="s">
        <v>19</v>
      </c>
      <c r="F2415" t="s">
        <v>20</v>
      </c>
      <c r="G2415" t="s">
        <v>14</v>
      </c>
      <c r="H2415" t="s">
        <v>21</v>
      </c>
      <c r="I2415" t="s">
        <v>19</v>
      </c>
      <c r="J2415" t="s">
        <v>22</v>
      </c>
      <c r="K2415" cm="1">
        <f t="array" ref="K2415">MEDIAN(IF(jobs_in_data[job_title]=jobs_in_data[[#This Row],[job_title]],jobs_in_data[salary_in_usd]))</f>
        <v>154800</v>
      </c>
    </row>
    <row r="2416" spans="1:11" x14ac:dyDescent="0.25">
      <c r="A2416">
        <v>2023</v>
      </c>
      <c r="B2416" t="s">
        <v>23</v>
      </c>
      <c r="C2416" t="s">
        <v>24</v>
      </c>
      <c r="D2416" s="5">
        <v>174250</v>
      </c>
      <c r="E2416" t="s">
        <v>19</v>
      </c>
      <c r="F2416" t="s">
        <v>20</v>
      </c>
      <c r="G2416" t="s">
        <v>14</v>
      </c>
      <c r="H2416" t="s">
        <v>21</v>
      </c>
      <c r="I2416" t="s">
        <v>19</v>
      </c>
      <c r="J2416" t="s">
        <v>22</v>
      </c>
      <c r="K2416" cm="1">
        <f t="array" ref="K2416">MEDIAN(IF(jobs_in_data[job_title]=jobs_in_data[[#This Row],[job_title]],jobs_in_data[salary_in_usd]))</f>
        <v>154800</v>
      </c>
    </row>
    <row r="2417" spans="1:11" x14ac:dyDescent="0.25">
      <c r="A2417">
        <v>2023</v>
      </c>
      <c r="B2417" t="s">
        <v>28</v>
      </c>
      <c r="C2417" t="s">
        <v>11</v>
      </c>
      <c r="D2417" s="5">
        <v>225000</v>
      </c>
      <c r="E2417" t="s">
        <v>19</v>
      </c>
      <c r="F2417" t="s">
        <v>20</v>
      </c>
      <c r="G2417" t="s">
        <v>14</v>
      </c>
      <c r="H2417" t="s">
        <v>25</v>
      </c>
      <c r="I2417" t="s">
        <v>19</v>
      </c>
      <c r="J2417" t="s">
        <v>22</v>
      </c>
      <c r="K2417" cm="1">
        <f t="array" ref="K2417">MEDIAN(IF(jobs_in_data[job_title]=jobs_in_data[[#This Row],[job_title]],jobs_in_data[salary_in_usd]))</f>
        <v>140000</v>
      </c>
    </row>
    <row r="2418" spans="1:11" x14ac:dyDescent="0.25">
      <c r="A2418">
        <v>2023</v>
      </c>
      <c r="B2418" t="s">
        <v>28</v>
      </c>
      <c r="C2418" t="s">
        <v>11</v>
      </c>
      <c r="D2418" s="5">
        <v>150000</v>
      </c>
      <c r="E2418" t="s">
        <v>19</v>
      </c>
      <c r="F2418" t="s">
        <v>20</v>
      </c>
      <c r="G2418" t="s">
        <v>14</v>
      </c>
      <c r="H2418" t="s">
        <v>25</v>
      </c>
      <c r="I2418" t="s">
        <v>19</v>
      </c>
      <c r="J2418" t="s">
        <v>22</v>
      </c>
      <c r="K2418" cm="1">
        <f t="array" ref="K2418">MEDIAN(IF(jobs_in_data[job_title]=jobs_in_data[[#This Row],[job_title]],jobs_in_data[salary_in_usd]))</f>
        <v>140000</v>
      </c>
    </row>
    <row r="2419" spans="1:11" x14ac:dyDescent="0.25">
      <c r="A2419">
        <v>2023</v>
      </c>
      <c r="B2419" t="s">
        <v>23</v>
      </c>
      <c r="C2419" t="s">
        <v>24</v>
      </c>
      <c r="D2419" s="5">
        <v>220000</v>
      </c>
      <c r="E2419" t="s">
        <v>19</v>
      </c>
      <c r="F2419" t="s">
        <v>20</v>
      </c>
      <c r="G2419" t="s">
        <v>14</v>
      </c>
      <c r="H2419" t="s">
        <v>25</v>
      </c>
      <c r="I2419" t="s">
        <v>19</v>
      </c>
      <c r="J2419" t="s">
        <v>22</v>
      </c>
      <c r="K2419" cm="1">
        <f t="array" ref="K2419">MEDIAN(IF(jobs_in_data[job_title]=jobs_in_data[[#This Row],[job_title]],jobs_in_data[salary_in_usd]))</f>
        <v>154800</v>
      </c>
    </row>
    <row r="2420" spans="1:11" x14ac:dyDescent="0.25">
      <c r="A2420">
        <v>2023</v>
      </c>
      <c r="B2420" t="s">
        <v>23</v>
      </c>
      <c r="C2420" t="s">
        <v>24</v>
      </c>
      <c r="D2420" s="5">
        <v>150000</v>
      </c>
      <c r="E2420" t="s">
        <v>19</v>
      </c>
      <c r="F2420" t="s">
        <v>20</v>
      </c>
      <c r="G2420" t="s">
        <v>14</v>
      </c>
      <c r="H2420" t="s">
        <v>25</v>
      </c>
      <c r="I2420" t="s">
        <v>19</v>
      </c>
      <c r="J2420" t="s">
        <v>22</v>
      </c>
      <c r="K2420" cm="1">
        <f t="array" ref="K2420">MEDIAN(IF(jobs_in_data[job_title]=jobs_in_data[[#This Row],[job_title]],jobs_in_data[salary_in_usd]))</f>
        <v>154800</v>
      </c>
    </row>
    <row r="2421" spans="1:11" x14ac:dyDescent="0.25">
      <c r="A2421">
        <v>2023</v>
      </c>
      <c r="B2421" t="s">
        <v>28</v>
      </c>
      <c r="C2421" t="s">
        <v>11</v>
      </c>
      <c r="D2421" s="5">
        <v>226700</v>
      </c>
      <c r="E2421" t="s">
        <v>19</v>
      </c>
      <c r="F2421" t="s">
        <v>20</v>
      </c>
      <c r="G2421" t="s">
        <v>14</v>
      </c>
      <c r="H2421" t="s">
        <v>21</v>
      </c>
      <c r="I2421" t="s">
        <v>19</v>
      </c>
      <c r="J2421" t="s">
        <v>22</v>
      </c>
      <c r="K2421" cm="1">
        <f t="array" ref="K2421">MEDIAN(IF(jobs_in_data[job_title]=jobs_in_data[[#This Row],[job_title]],jobs_in_data[salary_in_usd]))</f>
        <v>140000</v>
      </c>
    </row>
    <row r="2422" spans="1:11" x14ac:dyDescent="0.25">
      <c r="A2422">
        <v>2023</v>
      </c>
      <c r="B2422" t="s">
        <v>28</v>
      </c>
      <c r="C2422" t="s">
        <v>11</v>
      </c>
      <c r="D2422" s="5">
        <v>133300</v>
      </c>
      <c r="E2422" t="s">
        <v>19</v>
      </c>
      <c r="F2422" t="s">
        <v>20</v>
      </c>
      <c r="G2422" t="s">
        <v>14</v>
      </c>
      <c r="H2422" t="s">
        <v>21</v>
      </c>
      <c r="I2422" t="s">
        <v>19</v>
      </c>
      <c r="J2422" t="s">
        <v>22</v>
      </c>
      <c r="K2422" cm="1">
        <f t="array" ref="K2422">MEDIAN(IF(jobs_in_data[job_title]=jobs_in_data[[#This Row],[job_title]],jobs_in_data[salary_in_usd]))</f>
        <v>140000</v>
      </c>
    </row>
    <row r="2423" spans="1:11" x14ac:dyDescent="0.25">
      <c r="A2423">
        <v>2023</v>
      </c>
      <c r="B2423" t="s">
        <v>28</v>
      </c>
      <c r="C2423" t="s">
        <v>11</v>
      </c>
      <c r="D2423" s="5">
        <v>184000</v>
      </c>
      <c r="E2423" t="s">
        <v>19</v>
      </c>
      <c r="F2423" t="s">
        <v>20</v>
      </c>
      <c r="G2423" t="s">
        <v>14</v>
      </c>
      <c r="H2423" t="s">
        <v>21</v>
      </c>
      <c r="I2423" t="s">
        <v>19</v>
      </c>
      <c r="J2423" t="s">
        <v>22</v>
      </c>
      <c r="K2423" cm="1">
        <f t="array" ref="K2423">MEDIAN(IF(jobs_in_data[job_title]=jobs_in_data[[#This Row],[job_title]],jobs_in_data[salary_in_usd]))</f>
        <v>140000</v>
      </c>
    </row>
    <row r="2424" spans="1:11" x14ac:dyDescent="0.25">
      <c r="A2424">
        <v>2023</v>
      </c>
      <c r="B2424" t="s">
        <v>28</v>
      </c>
      <c r="C2424" t="s">
        <v>11</v>
      </c>
      <c r="D2424" s="5">
        <v>123000</v>
      </c>
      <c r="E2424" t="s">
        <v>19</v>
      </c>
      <c r="F2424" t="s">
        <v>20</v>
      </c>
      <c r="G2424" t="s">
        <v>14</v>
      </c>
      <c r="H2424" t="s">
        <v>21</v>
      </c>
      <c r="I2424" t="s">
        <v>19</v>
      </c>
      <c r="J2424" t="s">
        <v>22</v>
      </c>
      <c r="K2424" cm="1">
        <f t="array" ref="K2424">MEDIAN(IF(jobs_in_data[job_title]=jobs_in_data[[#This Row],[job_title]],jobs_in_data[salary_in_usd]))</f>
        <v>140000</v>
      </c>
    </row>
    <row r="2425" spans="1:11" x14ac:dyDescent="0.25">
      <c r="A2425">
        <v>2023</v>
      </c>
      <c r="B2425" t="s">
        <v>23</v>
      </c>
      <c r="C2425" t="s">
        <v>24</v>
      </c>
      <c r="D2425" s="5">
        <v>130000</v>
      </c>
      <c r="E2425" t="s">
        <v>19</v>
      </c>
      <c r="F2425" t="s">
        <v>20</v>
      </c>
      <c r="G2425" t="s">
        <v>14</v>
      </c>
      <c r="H2425" t="s">
        <v>21</v>
      </c>
      <c r="I2425" t="s">
        <v>19</v>
      </c>
      <c r="J2425" t="s">
        <v>22</v>
      </c>
      <c r="K2425" cm="1">
        <f t="array" ref="K2425">MEDIAN(IF(jobs_in_data[job_title]=jobs_in_data[[#This Row],[job_title]],jobs_in_data[salary_in_usd]))</f>
        <v>154800</v>
      </c>
    </row>
    <row r="2426" spans="1:11" x14ac:dyDescent="0.25">
      <c r="A2426">
        <v>2023</v>
      </c>
      <c r="B2426" t="s">
        <v>23</v>
      </c>
      <c r="C2426" t="s">
        <v>24</v>
      </c>
      <c r="D2426" s="5">
        <v>117000</v>
      </c>
      <c r="E2426" t="s">
        <v>19</v>
      </c>
      <c r="F2426" t="s">
        <v>20</v>
      </c>
      <c r="G2426" t="s">
        <v>14</v>
      </c>
      <c r="H2426" t="s">
        <v>21</v>
      </c>
      <c r="I2426" t="s">
        <v>19</v>
      </c>
      <c r="J2426" t="s">
        <v>22</v>
      </c>
      <c r="K2426" cm="1">
        <f t="array" ref="K2426">MEDIAN(IF(jobs_in_data[job_title]=jobs_in_data[[#This Row],[job_title]],jobs_in_data[salary_in_usd]))</f>
        <v>154800</v>
      </c>
    </row>
    <row r="2427" spans="1:11" x14ac:dyDescent="0.25">
      <c r="A2427">
        <v>2023</v>
      </c>
      <c r="B2427" t="s">
        <v>45</v>
      </c>
      <c r="C2427" t="s">
        <v>24</v>
      </c>
      <c r="D2427" s="5">
        <v>160000</v>
      </c>
      <c r="E2427" t="s">
        <v>19</v>
      </c>
      <c r="F2427" t="s">
        <v>20</v>
      </c>
      <c r="G2427" t="s">
        <v>14</v>
      </c>
      <c r="H2427" t="s">
        <v>25</v>
      </c>
      <c r="I2427" t="s">
        <v>19</v>
      </c>
      <c r="J2427" t="s">
        <v>22</v>
      </c>
      <c r="K2427" cm="1">
        <f t="array" ref="K2427">MEDIAN(IF(jobs_in_data[job_title]=jobs_in_data[[#This Row],[job_title]],jobs_in_data[salary_in_usd]))</f>
        <v>135000</v>
      </c>
    </row>
    <row r="2428" spans="1:11" x14ac:dyDescent="0.25">
      <c r="A2428">
        <v>2023</v>
      </c>
      <c r="B2428" t="s">
        <v>45</v>
      </c>
      <c r="C2428" t="s">
        <v>24</v>
      </c>
      <c r="D2428" s="5">
        <v>140000</v>
      </c>
      <c r="E2428" t="s">
        <v>19</v>
      </c>
      <c r="F2428" t="s">
        <v>20</v>
      </c>
      <c r="G2428" t="s">
        <v>14</v>
      </c>
      <c r="H2428" t="s">
        <v>25</v>
      </c>
      <c r="I2428" t="s">
        <v>19</v>
      </c>
      <c r="J2428" t="s">
        <v>22</v>
      </c>
      <c r="K2428" cm="1">
        <f t="array" ref="K2428">MEDIAN(IF(jobs_in_data[job_title]=jobs_in_data[[#This Row],[job_title]],jobs_in_data[salary_in_usd]))</f>
        <v>135000</v>
      </c>
    </row>
    <row r="2429" spans="1:11" x14ac:dyDescent="0.25">
      <c r="A2429">
        <v>2023</v>
      </c>
      <c r="B2429" t="s">
        <v>23</v>
      </c>
      <c r="C2429" t="s">
        <v>24</v>
      </c>
      <c r="D2429" s="5">
        <v>185900</v>
      </c>
      <c r="E2429" t="s">
        <v>19</v>
      </c>
      <c r="F2429" t="s">
        <v>20</v>
      </c>
      <c r="G2429" t="s">
        <v>14</v>
      </c>
      <c r="H2429" t="s">
        <v>25</v>
      </c>
      <c r="I2429" t="s">
        <v>19</v>
      </c>
      <c r="J2429" t="s">
        <v>22</v>
      </c>
      <c r="K2429" cm="1">
        <f t="array" ref="K2429">MEDIAN(IF(jobs_in_data[job_title]=jobs_in_data[[#This Row],[job_title]],jobs_in_data[salary_in_usd]))</f>
        <v>154800</v>
      </c>
    </row>
    <row r="2430" spans="1:11" x14ac:dyDescent="0.25">
      <c r="A2430">
        <v>2023</v>
      </c>
      <c r="B2430" t="s">
        <v>23</v>
      </c>
      <c r="C2430" t="s">
        <v>24</v>
      </c>
      <c r="D2430" s="5">
        <v>129300</v>
      </c>
      <c r="E2430" t="s">
        <v>19</v>
      </c>
      <c r="F2430" t="s">
        <v>20</v>
      </c>
      <c r="G2430" t="s">
        <v>14</v>
      </c>
      <c r="H2430" t="s">
        <v>25</v>
      </c>
      <c r="I2430" t="s">
        <v>19</v>
      </c>
      <c r="J2430" t="s">
        <v>22</v>
      </c>
      <c r="K2430" cm="1">
        <f t="array" ref="K2430">MEDIAN(IF(jobs_in_data[job_title]=jobs_in_data[[#This Row],[job_title]],jobs_in_data[salary_in_usd]))</f>
        <v>154800</v>
      </c>
    </row>
    <row r="2431" spans="1:11" x14ac:dyDescent="0.25">
      <c r="A2431">
        <v>2023</v>
      </c>
      <c r="B2431" t="s">
        <v>28</v>
      </c>
      <c r="C2431" t="s">
        <v>11</v>
      </c>
      <c r="D2431" s="5">
        <v>143000</v>
      </c>
      <c r="E2431" t="s">
        <v>19</v>
      </c>
      <c r="F2431" t="s">
        <v>20</v>
      </c>
      <c r="G2431" t="s">
        <v>14</v>
      </c>
      <c r="H2431" t="s">
        <v>25</v>
      </c>
      <c r="I2431" t="s">
        <v>19</v>
      </c>
      <c r="J2431" t="s">
        <v>22</v>
      </c>
      <c r="K2431" cm="1">
        <f t="array" ref="K2431">MEDIAN(IF(jobs_in_data[job_title]=jobs_in_data[[#This Row],[job_title]],jobs_in_data[salary_in_usd]))</f>
        <v>140000</v>
      </c>
    </row>
    <row r="2432" spans="1:11" x14ac:dyDescent="0.25">
      <c r="A2432">
        <v>2023</v>
      </c>
      <c r="B2432" t="s">
        <v>28</v>
      </c>
      <c r="C2432" t="s">
        <v>11</v>
      </c>
      <c r="D2432" s="5">
        <v>116000</v>
      </c>
      <c r="E2432" t="s">
        <v>19</v>
      </c>
      <c r="F2432" t="s">
        <v>20</v>
      </c>
      <c r="G2432" t="s">
        <v>14</v>
      </c>
      <c r="H2432" t="s">
        <v>25</v>
      </c>
      <c r="I2432" t="s">
        <v>19</v>
      </c>
      <c r="J2432" t="s">
        <v>22</v>
      </c>
      <c r="K2432" cm="1">
        <f t="array" ref="K2432">MEDIAN(IF(jobs_in_data[job_title]=jobs_in_data[[#This Row],[job_title]],jobs_in_data[salary_in_usd]))</f>
        <v>140000</v>
      </c>
    </row>
    <row r="2433" spans="1:11" x14ac:dyDescent="0.25">
      <c r="A2433">
        <v>2023</v>
      </c>
      <c r="B2433" t="s">
        <v>28</v>
      </c>
      <c r="C2433" t="s">
        <v>11</v>
      </c>
      <c r="D2433" s="5">
        <v>215000</v>
      </c>
      <c r="E2433" t="s">
        <v>19</v>
      </c>
      <c r="F2433" t="s">
        <v>20</v>
      </c>
      <c r="G2433" t="s">
        <v>14</v>
      </c>
      <c r="H2433" t="s">
        <v>21</v>
      </c>
      <c r="I2433" t="s">
        <v>19</v>
      </c>
      <c r="J2433" t="s">
        <v>22</v>
      </c>
      <c r="K2433" cm="1">
        <f t="array" ref="K2433">MEDIAN(IF(jobs_in_data[job_title]=jobs_in_data[[#This Row],[job_title]],jobs_in_data[salary_in_usd]))</f>
        <v>140000</v>
      </c>
    </row>
    <row r="2434" spans="1:11" x14ac:dyDescent="0.25">
      <c r="A2434">
        <v>2023</v>
      </c>
      <c r="B2434" t="s">
        <v>28</v>
      </c>
      <c r="C2434" t="s">
        <v>11</v>
      </c>
      <c r="D2434" s="5">
        <v>200000</v>
      </c>
      <c r="E2434" t="s">
        <v>19</v>
      </c>
      <c r="F2434" t="s">
        <v>20</v>
      </c>
      <c r="G2434" t="s">
        <v>14</v>
      </c>
      <c r="H2434" t="s">
        <v>21</v>
      </c>
      <c r="I2434" t="s">
        <v>19</v>
      </c>
      <c r="J2434" t="s">
        <v>22</v>
      </c>
      <c r="K2434" cm="1">
        <f t="array" ref="K2434">MEDIAN(IF(jobs_in_data[job_title]=jobs_in_data[[#This Row],[job_title]],jobs_in_data[salary_in_usd]))</f>
        <v>140000</v>
      </c>
    </row>
    <row r="2435" spans="1:11" x14ac:dyDescent="0.25">
      <c r="A2435">
        <v>2023</v>
      </c>
      <c r="B2435" t="s">
        <v>30</v>
      </c>
      <c r="C2435" t="s">
        <v>27</v>
      </c>
      <c r="D2435" s="5">
        <v>220000</v>
      </c>
      <c r="E2435" t="s">
        <v>19</v>
      </c>
      <c r="F2435" t="s">
        <v>20</v>
      </c>
      <c r="G2435" t="s">
        <v>14</v>
      </c>
      <c r="H2435" t="s">
        <v>21</v>
      </c>
      <c r="I2435" t="s">
        <v>19</v>
      </c>
      <c r="J2435" t="s">
        <v>22</v>
      </c>
      <c r="K2435" cm="1">
        <f t="array" ref="K2435">MEDIAN(IF(jobs_in_data[job_title]=jobs_in_data[[#This Row],[job_title]],jobs_in_data[salary_in_usd]))</f>
        <v>182200</v>
      </c>
    </row>
    <row r="2436" spans="1:11" x14ac:dyDescent="0.25">
      <c r="A2436">
        <v>2023</v>
      </c>
      <c r="B2436" t="s">
        <v>30</v>
      </c>
      <c r="C2436" t="s">
        <v>27</v>
      </c>
      <c r="D2436" s="5">
        <v>176000</v>
      </c>
      <c r="E2436" t="s">
        <v>19</v>
      </c>
      <c r="F2436" t="s">
        <v>20</v>
      </c>
      <c r="G2436" t="s">
        <v>14</v>
      </c>
      <c r="H2436" t="s">
        <v>21</v>
      </c>
      <c r="I2436" t="s">
        <v>19</v>
      </c>
      <c r="J2436" t="s">
        <v>22</v>
      </c>
      <c r="K2436" cm="1">
        <f t="array" ref="K2436">MEDIAN(IF(jobs_in_data[job_title]=jobs_in_data[[#This Row],[job_title]],jobs_in_data[salary_in_usd]))</f>
        <v>182200</v>
      </c>
    </row>
    <row r="2437" spans="1:11" x14ac:dyDescent="0.25">
      <c r="A2437">
        <v>2023</v>
      </c>
      <c r="B2437" t="s">
        <v>23</v>
      </c>
      <c r="C2437" t="s">
        <v>24</v>
      </c>
      <c r="D2437" s="5">
        <v>210000</v>
      </c>
      <c r="E2437" t="s">
        <v>19</v>
      </c>
      <c r="F2437" t="s">
        <v>20</v>
      </c>
      <c r="G2437" t="s">
        <v>14</v>
      </c>
      <c r="H2437" t="s">
        <v>21</v>
      </c>
      <c r="I2437" t="s">
        <v>19</v>
      </c>
      <c r="J2437" t="s">
        <v>22</v>
      </c>
      <c r="K2437" cm="1">
        <f t="array" ref="K2437">MEDIAN(IF(jobs_in_data[job_title]=jobs_in_data[[#This Row],[job_title]],jobs_in_data[salary_in_usd]))</f>
        <v>154800</v>
      </c>
    </row>
    <row r="2438" spans="1:11" x14ac:dyDescent="0.25">
      <c r="A2438">
        <v>2023</v>
      </c>
      <c r="B2438" t="s">
        <v>23</v>
      </c>
      <c r="C2438" t="s">
        <v>24</v>
      </c>
      <c r="D2438" s="5">
        <v>147000</v>
      </c>
      <c r="E2438" t="s">
        <v>19</v>
      </c>
      <c r="F2438" t="s">
        <v>20</v>
      </c>
      <c r="G2438" t="s">
        <v>14</v>
      </c>
      <c r="H2438" t="s">
        <v>21</v>
      </c>
      <c r="I2438" t="s">
        <v>19</v>
      </c>
      <c r="J2438" t="s">
        <v>22</v>
      </c>
      <c r="K2438" cm="1">
        <f t="array" ref="K2438">MEDIAN(IF(jobs_in_data[job_title]=jobs_in_data[[#This Row],[job_title]],jobs_in_data[salary_in_usd]))</f>
        <v>154800</v>
      </c>
    </row>
    <row r="2439" spans="1:11" x14ac:dyDescent="0.25">
      <c r="A2439">
        <v>2023</v>
      </c>
      <c r="B2439" t="s">
        <v>30</v>
      </c>
      <c r="C2439" t="s">
        <v>27</v>
      </c>
      <c r="D2439" s="5">
        <v>205000</v>
      </c>
      <c r="E2439" t="s">
        <v>19</v>
      </c>
      <c r="F2439" t="s">
        <v>20</v>
      </c>
      <c r="G2439" t="s">
        <v>14</v>
      </c>
      <c r="H2439" t="s">
        <v>21</v>
      </c>
      <c r="I2439" t="s">
        <v>19</v>
      </c>
      <c r="J2439" t="s">
        <v>22</v>
      </c>
      <c r="K2439" cm="1">
        <f t="array" ref="K2439">MEDIAN(IF(jobs_in_data[job_title]=jobs_in_data[[#This Row],[job_title]],jobs_in_data[salary_in_usd]))</f>
        <v>182200</v>
      </c>
    </row>
    <row r="2440" spans="1:11" x14ac:dyDescent="0.25">
      <c r="A2440">
        <v>2023</v>
      </c>
      <c r="B2440" t="s">
        <v>30</v>
      </c>
      <c r="C2440" t="s">
        <v>27</v>
      </c>
      <c r="D2440" s="5">
        <v>152000</v>
      </c>
      <c r="E2440" t="s">
        <v>19</v>
      </c>
      <c r="F2440" t="s">
        <v>20</v>
      </c>
      <c r="G2440" t="s">
        <v>14</v>
      </c>
      <c r="H2440" t="s">
        <v>21</v>
      </c>
      <c r="I2440" t="s">
        <v>19</v>
      </c>
      <c r="J2440" t="s">
        <v>22</v>
      </c>
      <c r="K2440" cm="1">
        <f t="array" ref="K2440">MEDIAN(IF(jobs_in_data[job_title]=jobs_in_data[[#This Row],[job_title]],jobs_in_data[salary_in_usd]))</f>
        <v>182200</v>
      </c>
    </row>
    <row r="2441" spans="1:11" x14ac:dyDescent="0.25">
      <c r="A2441">
        <v>2023</v>
      </c>
      <c r="B2441" t="s">
        <v>30</v>
      </c>
      <c r="C2441" t="s">
        <v>27</v>
      </c>
      <c r="D2441" s="5">
        <v>205000</v>
      </c>
      <c r="E2441" t="s">
        <v>19</v>
      </c>
      <c r="F2441" t="s">
        <v>20</v>
      </c>
      <c r="G2441" t="s">
        <v>14</v>
      </c>
      <c r="H2441" t="s">
        <v>21</v>
      </c>
      <c r="I2441" t="s">
        <v>19</v>
      </c>
      <c r="J2441" t="s">
        <v>22</v>
      </c>
      <c r="K2441" cm="1">
        <f t="array" ref="K2441">MEDIAN(IF(jobs_in_data[job_title]=jobs_in_data[[#This Row],[job_title]],jobs_in_data[salary_in_usd]))</f>
        <v>182200</v>
      </c>
    </row>
    <row r="2442" spans="1:11" x14ac:dyDescent="0.25">
      <c r="A2442">
        <v>2023</v>
      </c>
      <c r="B2442" t="s">
        <v>30</v>
      </c>
      <c r="C2442" t="s">
        <v>27</v>
      </c>
      <c r="D2442" s="5">
        <v>152000</v>
      </c>
      <c r="E2442" t="s">
        <v>19</v>
      </c>
      <c r="F2442" t="s">
        <v>20</v>
      </c>
      <c r="G2442" t="s">
        <v>14</v>
      </c>
      <c r="H2442" t="s">
        <v>21</v>
      </c>
      <c r="I2442" t="s">
        <v>19</v>
      </c>
      <c r="J2442" t="s">
        <v>22</v>
      </c>
      <c r="K2442" cm="1">
        <f t="array" ref="K2442">MEDIAN(IF(jobs_in_data[job_title]=jobs_in_data[[#This Row],[job_title]],jobs_in_data[salary_in_usd]))</f>
        <v>182200</v>
      </c>
    </row>
    <row r="2443" spans="1:11" x14ac:dyDescent="0.25">
      <c r="A2443">
        <v>2023</v>
      </c>
      <c r="B2443" t="s">
        <v>32</v>
      </c>
      <c r="C2443" t="s">
        <v>33</v>
      </c>
      <c r="D2443" s="5">
        <v>137000</v>
      </c>
      <c r="E2443" t="s">
        <v>19</v>
      </c>
      <c r="F2443" t="s">
        <v>20</v>
      </c>
      <c r="G2443" t="s">
        <v>14</v>
      </c>
      <c r="H2443" t="s">
        <v>25</v>
      </c>
      <c r="I2443" t="s">
        <v>19</v>
      </c>
      <c r="J2443" t="s">
        <v>22</v>
      </c>
      <c r="K2443" cm="1">
        <f t="array" ref="K2443">MEDIAN(IF(jobs_in_data[job_title]=jobs_in_data[[#This Row],[job_title]],jobs_in_data[salary_in_usd]))</f>
        <v>105320</v>
      </c>
    </row>
    <row r="2444" spans="1:11" x14ac:dyDescent="0.25">
      <c r="A2444">
        <v>2023</v>
      </c>
      <c r="B2444" t="s">
        <v>32</v>
      </c>
      <c r="C2444" t="s">
        <v>33</v>
      </c>
      <c r="D2444" s="5">
        <v>110000</v>
      </c>
      <c r="E2444" t="s">
        <v>19</v>
      </c>
      <c r="F2444" t="s">
        <v>20</v>
      </c>
      <c r="G2444" t="s">
        <v>14</v>
      </c>
      <c r="H2444" t="s">
        <v>25</v>
      </c>
      <c r="I2444" t="s">
        <v>19</v>
      </c>
      <c r="J2444" t="s">
        <v>22</v>
      </c>
      <c r="K2444" cm="1">
        <f t="array" ref="K2444">MEDIAN(IF(jobs_in_data[job_title]=jobs_in_data[[#This Row],[job_title]],jobs_in_data[salary_in_usd]))</f>
        <v>105320</v>
      </c>
    </row>
    <row r="2445" spans="1:11" x14ac:dyDescent="0.25">
      <c r="A2445">
        <v>2023</v>
      </c>
      <c r="B2445" t="s">
        <v>23</v>
      </c>
      <c r="C2445" t="s">
        <v>24</v>
      </c>
      <c r="D2445" s="5">
        <v>172000</v>
      </c>
      <c r="E2445" t="s">
        <v>19</v>
      </c>
      <c r="F2445" t="s">
        <v>20</v>
      </c>
      <c r="G2445" t="s">
        <v>14</v>
      </c>
      <c r="H2445" t="s">
        <v>25</v>
      </c>
      <c r="I2445" t="s">
        <v>19</v>
      </c>
      <c r="J2445" t="s">
        <v>22</v>
      </c>
      <c r="K2445" cm="1">
        <f t="array" ref="K2445">MEDIAN(IF(jobs_in_data[job_title]=jobs_in_data[[#This Row],[job_title]],jobs_in_data[salary_in_usd]))</f>
        <v>154800</v>
      </c>
    </row>
    <row r="2446" spans="1:11" x14ac:dyDescent="0.25">
      <c r="A2446">
        <v>2023</v>
      </c>
      <c r="B2446" t="s">
        <v>23</v>
      </c>
      <c r="C2446" t="s">
        <v>24</v>
      </c>
      <c r="D2446" s="5">
        <v>146000</v>
      </c>
      <c r="E2446" t="s">
        <v>19</v>
      </c>
      <c r="F2446" t="s">
        <v>20</v>
      </c>
      <c r="G2446" t="s">
        <v>14</v>
      </c>
      <c r="H2446" t="s">
        <v>25</v>
      </c>
      <c r="I2446" t="s">
        <v>19</v>
      </c>
      <c r="J2446" t="s">
        <v>22</v>
      </c>
      <c r="K2446" cm="1">
        <f t="array" ref="K2446">MEDIAN(IF(jobs_in_data[job_title]=jobs_in_data[[#This Row],[job_title]],jobs_in_data[salary_in_usd]))</f>
        <v>154800</v>
      </c>
    </row>
    <row r="2447" spans="1:11" x14ac:dyDescent="0.25">
      <c r="A2447">
        <v>2023</v>
      </c>
      <c r="B2447" t="s">
        <v>23</v>
      </c>
      <c r="C2447" t="s">
        <v>24</v>
      </c>
      <c r="D2447" s="5">
        <v>150000</v>
      </c>
      <c r="E2447" t="s">
        <v>19</v>
      </c>
      <c r="F2447" t="s">
        <v>20</v>
      </c>
      <c r="G2447" t="s">
        <v>14</v>
      </c>
      <c r="H2447" t="s">
        <v>21</v>
      </c>
      <c r="I2447" t="s">
        <v>19</v>
      </c>
      <c r="J2447" t="s">
        <v>22</v>
      </c>
      <c r="K2447" cm="1">
        <f t="array" ref="K2447">MEDIAN(IF(jobs_in_data[job_title]=jobs_in_data[[#This Row],[job_title]],jobs_in_data[salary_in_usd]))</f>
        <v>154800</v>
      </c>
    </row>
    <row r="2448" spans="1:11" x14ac:dyDescent="0.25">
      <c r="A2448">
        <v>2023</v>
      </c>
      <c r="B2448" t="s">
        <v>23</v>
      </c>
      <c r="C2448" t="s">
        <v>24</v>
      </c>
      <c r="D2448" s="5">
        <v>130000</v>
      </c>
      <c r="E2448" t="s">
        <v>19</v>
      </c>
      <c r="F2448" t="s">
        <v>20</v>
      </c>
      <c r="G2448" t="s">
        <v>14</v>
      </c>
      <c r="H2448" t="s">
        <v>21</v>
      </c>
      <c r="I2448" t="s">
        <v>19</v>
      </c>
      <c r="J2448" t="s">
        <v>22</v>
      </c>
      <c r="K2448" cm="1">
        <f t="array" ref="K2448">MEDIAN(IF(jobs_in_data[job_title]=jobs_in_data[[#This Row],[job_title]],jobs_in_data[salary_in_usd]))</f>
        <v>154800</v>
      </c>
    </row>
    <row r="2449" spans="1:11" x14ac:dyDescent="0.25">
      <c r="A2449">
        <v>2023</v>
      </c>
      <c r="B2449" t="s">
        <v>28</v>
      </c>
      <c r="C2449" t="s">
        <v>11</v>
      </c>
      <c r="D2449" s="5">
        <v>99000</v>
      </c>
      <c r="E2449" t="s">
        <v>19</v>
      </c>
      <c r="F2449" t="s">
        <v>20</v>
      </c>
      <c r="G2449" t="s">
        <v>14</v>
      </c>
      <c r="H2449" t="s">
        <v>21</v>
      </c>
      <c r="I2449" t="s">
        <v>19</v>
      </c>
      <c r="J2449" t="s">
        <v>22</v>
      </c>
      <c r="K2449" cm="1">
        <f t="array" ref="K2449">MEDIAN(IF(jobs_in_data[job_title]=jobs_in_data[[#This Row],[job_title]],jobs_in_data[salary_in_usd]))</f>
        <v>140000</v>
      </c>
    </row>
    <row r="2450" spans="1:11" x14ac:dyDescent="0.25">
      <c r="A2450">
        <v>2023</v>
      </c>
      <c r="B2450" t="s">
        <v>28</v>
      </c>
      <c r="C2450" t="s">
        <v>11</v>
      </c>
      <c r="D2450" s="5">
        <v>52500</v>
      </c>
      <c r="E2450" t="s">
        <v>19</v>
      </c>
      <c r="F2450" t="s">
        <v>20</v>
      </c>
      <c r="G2450" t="s">
        <v>14</v>
      </c>
      <c r="H2450" t="s">
        <v>21</v>
      </c>
      <c r="I2450" t="s">
        <v>19</v>
      </c>
      <c r="J2450" t="s">
        <v>22</v>
      </c>
      <c r="K2450" cm="1">
        <f t="array" ref="K2450">MEDIAN(IF(jobs_in_data[job_title]=jobs_in_data[[#This Row],[job_title]],jobs_in_data[salary_in_usd]))</f>
        <v>140000</v>
      </c>
    </row>
    <row r="2451" spans="1:11" x14ac:dyDescent="0.25">
      <c r="A2451">
        <v>2023</v>
      </c>
      <c r="B2451" t="s">
        <v>49</v>
      </c>
      <c r="C2451" t="s">
        <v>27</v>
      </c>
      <c r="D2451" s="5">
        <v>180514</v>
      </c>
      <c r="E2451" t="s">
        <v>19</v>
      </c>
      <c r="F2451" t="s">
        <v>20</v>
      </c>
      <c r="G2451" t="s">
        <v>14</v>
      </c>
      <c r="H2451" t="s">
        <v>25</v>
      </c>
      <c r="I2451" t="s">
        <v>19</v>
      </c>
      <c r="J2451" t="s">
        <v>22</v>
      </c>
      <c r="K2451" cm="1">
        <f t="array" ref="K2451">MEDIAN(IF(jobs_in_data[job_title]=jobs_in_data[[#This Row],[job_title]],jobs_in_data[salary_in_usd]))</f>
        <v>170000</v>
      </c>
    </row>
    <row r="2452" spans="1:11" x14ac:dyDescent="0.25">
      <c r="A2452">
        <v>2023</v>
      </c>
      <c r="B2452" t="s">
        <v>49</v>
      </c>
      <c r="C2452" t="s">
        <v>27</v>
      </c>
      <c r="D2452" s="5">
        <v>108308</v>
      </c>
      <c r="E2452" t="s">
        <v>19</v>
      </c>
      <c r="F2452" t="s">
        <v>20</v>
      </c>
      <c r="G2452" t="s">
        <v>14</v>
      </c>
      <c r="H2452" t="s">
        <v>25</v>
      </c>
      <c r="I2452" t="s">
        <v>19</v>
      </c>
      <c r="J2452" t="s">
        <v>22</v>
      </c>
      <c r="K2452" cm="1">
        <f t="array" ref="K2452">MEDIAN(IF(jobs_in_data[job_title]=jobs_in_data[[#This Row],[job_title]],jobs_in_data[salary_in_usd]))</f>
        <v>170000</v>
      </c>
    </row>
    <row r="2453" spans="1:11" x14ac:dyDescent="0.25">
      <c r="A2453">
        <v>2023</v>
      </c>
      <c r="B2453" t="s">
        <v>30</v>
      </c>
      <c r="C2453" t="s">
        <v>27</v>
      </c>
      <c r="D2453" s="5">
        <v>210000</v>
      </c>
      <c r="E2453" t="s">
        <v>19</v>
      </c>
      <c r="F2453" t="s">
        <v>20</v>
      </c>
      <c r="G2453" t="s">
        <v>14</v>
      </c>
      <c r="H2453" t="s">
        <v>21</v>
      </c>
      <c r="I2453" t="s">
        <v>19</v>
      </c>
      <c r="J2453" t="s">
        <v>22</v>
      </c>
      <c r="K2453" cm="1">
        <f t="array" ref="K2453">MEDIAN(IF(jobs_in_data[job_title]=jobs_in_data[[#This Row],[job_title]],jobs_in_data[salary_in_usd]))</f>
        <v>182200</v>
      </c>
    </row>
    <row r="2454" spans="1:11" x14ac:dyDescent="0.25">
      <c r="A2454">
        <v>2023</v>
      </c>
      <c r="B2454" t="s">
        <v>30</v>
      </c>
      <c r="C2454" t="s">
        <v>27</v>
      </c>
      <c r="D2454" s="5">
        <v>147000</v>
      </c>
      <c r="E2454" t="s">
        <v>19</v>
      </c>
      <c r="F2454" t="s">
        <v>20</v>
      </c>
      <c r="G2454" t="s">
        <v>14</v>
      </c>
      <c r="H2454" t="s">
        <v>21</v>
      </c>
      <c r="I2454" t="s">
        <v>19</v>
      </c>
      <c r="J2454" t="s">
        <v>22</v>
      </c>
      <c r="K2454" cm="1">
        <f t="array" ref="K2454">MEDIAN(IF(jobs_in_data[job_title]=jobs_in_data[[#This Row],[job_title]],jobs_in_data[salary_in_usd]))</f>
        <v>182200</v>
      </c>
    </row>
    <row r="2455" spans="1:11" x14ac:dyDescent="0.25">
      <c r="A2455">
        <v>2023</v>
      </c>
      <c r="B2455" t="s">
        <v>28</v>
      </c>
      <c r="C2455" t="s">
        <v>11</v>
      </c>
      <c r="D2455" s="5">
        <v>290300</v>
      </c>
      <c r="E2455" t="s">
        <v>19</v>
      </c>
      <c r="F2455" t="s">
        <v>20</v>
      </c>
      <c r="G2455" t="s">
        <v>14</v>
      </c>
      <c r="H2455" t="s">
        <v>21</v>
      </c>
      <c r="I2455" t="s">
        <v>19</v>
      </c>
      <c r="J2455" t="s">
        <v>22</v>
      </c>
      <c r="K2455" cm="1">
        <f t="array" ref="K2455">MEDIAN(IF(jobs_in_data[job_title]=jobs_in_data[[#This Row],[job_title]],jobs_in_data[salary_in_usd]))</f>
        <v>140000</v>
      </c>
    </row>
    <row r="2456" spans="1:11" x14ac:dyDescent="0.25">
      <c r="A2456">
        <v>2023</v>
      </c>
      <c r="B2456" t="s">
        <v>28</v>
      </c>
      <c r="C2456" t="s">
        <v>11</v>
      </c>
      <c r="D2456" s="5">
        <v>196685</v>
      </c>
      <c r="E2456" t="s">
        <v>19</v>
      </c>
      <c r="F2456" t="s">
        <v>20</v>
      </c>
      <c r="G2456" t="s">
        <v>14</v>
      </c>
      <c r="H2456" t="s">
        <v>21</v>
      </c>
      <c r="I2456" t="s">
        <v>19</v>
      </c>
      <c r="J2456" t="s">
        <v>22</v>
      </c>
      <c r="K2456" cm="1">
        <f t="array" ref="K2456">MEDIAN(IF(jobs_in_data[job_title]=jobs_in_data[[#This Row],[job_title]],jobs_in_data[salary_in_usd]))</f>
        <v>140000</v>
      </c>
    </row>
    <row r="2457" spans="1:11" x14ac:dyDescent="0.25">
      <c r="A2457">
        <v>2023</v>
      </c>
      <c r="B2457" t="s">
        <v>50</v>
      </c>
      <c r="C2457" t="s">
        <v>27</v>
      </c>
      <c r="D2457" s="5">
        <v>220000</v>
      </c>
      <c r="E2457" t="s">
        <v>19</v>
      </c>
      <c r="F2457" t="s">
        <v>20</v>
      </c>
      <c r="G2457" t="s">
        <v>14</v>
      </c>
      <c r="H2457" t="s">
        <v>21</v>
      </c>
      <c r="I2457" t="s">
        <v>19</v>
      </c>
      <c r="J2457" t="s">
        <v>22</v>
      </c>
      <c r="K2457" cm="1">
        <f t="array" ref="K2457">MEDIAN(IF(jobs_in_data[job_title]=jobs_in_data[[#This Row],[job_title]],jobs_in_data[salary_in_usd]))</f>
        <v>172600</v>
      </c>
    </row>
    <row r="2458" spans="1:11" x14ac:dyDescent="0.25">
      <c r="A2458">
        <v>2023</v>
      </c>
      <c r="B2458" t="s">
        <v>50</v>
      </c>
      <c r="C2458" t="s">
        <v>27</v>
      </c>
      <c r="D2458" s="5">
        <v>176000</v>
      </c>
      <c r="E2458" t="s">
        <v>19</v>
      </c>
      <c r="F2458" t="s">
        <v>20</v>
      </c>
      <c r="G2458" t="s">
        <v>14</v>
      </c>
      <c r="H2458" t="s">
        <v>21</v>
      </c>
      <c r="I2458" t="s">
        <v>19</v>
      </c>
      <c r="J2458" t="s">
        <v>22</v>
      </c>
      <c r="K2458" cm="1">
        <f t="array" ref="K2458">MEDIAN(IF(jobs_in_data[job_title]=jobs_in_data[[#This Row],[job_title]],jobs_in_data[salary_in_usd]))</f>
        <v>172600</v>
      </c>
    </row>
    <row r="2459" spans="1:11" x14ac:dyDescent="0.25">
      <c r="A2459">
        <v>2023</v>
      </c>
      <c r="B2459" t="s">
        <v>17</v>
      </c>
      <c r="C2459" t="s">
        <v>18</v>
      </c>
      <c r="D2459" s="5">
        <v>185000</v>
      </c>
      <c r="E2459" t="s">
        <v>19</v>
      </c>
      <c r="F2459" t="s">
        <v>20</v>
      </c>
      <c r="G2459" t="s">
        <v>14</v>
      </c>
      <c r="H2459" t="s">
        <v>21</v>
      </c>
      <c r="I2459" t="s">
        <v>19</v>
      </c>
      <c r="J2459" t="s">
        <v>22</v>
      </c>
      <c r="K2459" cm="1">
        <f t="array" ref="K2459">MEDIAN(IF(jobs_in_data[job_title]=jobs_in_data[[#This Row],[job_title]],jobs_in_data[salary_in_usd]))</f>
        <v>159500</v>
      </c>
    </row>
    <row r="2460" spans="1:11" x14ac:dyDescent="0.25">
      <c r="A2460">
        <v>2023</v>
      </c>
      <c r="B2460" t="s">
        <v>17</v>
      </c>
      <c r="C2460" t="s">
        <v>18</v>
      </c>
      <c r="D2460" s="5">
        <v>150000</v>
      </c>
      <c r="E2460" t="s">
        <v>19</v>
      </c>
      <c r="F2460" t="s">
        <v>20</v>
      </c>
      <c r="G2460" t="s">
        <v>14</v>
      </c>
      <c r="H2460" t="s">
        <v>21</v>
      </c>
      <c r="I2460" t="s">
        <v>19</v>
      </c>
      <c r="J2460" t="s">
        <v>22</v>
      </c>
      <c r="K2460" cm="1">
        <f t="array" ref="K2460">MEDIAN(IF(jobs_in_data[job_title]=jobs_in_data[[#This Row],[job_title]],jobs_in_data[salary_in_usd]))</f>
        <v>159500</v>
      </c>
    </row>
    <row r="2461" spans="1:11" x14ac:dyDescent="0.25">
      <c r="A2461">
        <v>2023</v>
      </c>
      <c r="B2461" t="s">
        <v>28</v>
      </c>
      <c r="C2461" t="s">
        <v>11</v>
      </c>
      <c r="D2461" s="5">
        <v>145000</v>
      </c>
      <c r="E2461" t="s">
        <v>19</v>
      </c>
      <c r="F2461" t="s">
        <v>20</v>
      </c>
      <c r="G2461" t="s">
        <v>14</v>
      </c>
      <c r="H2461" t="s">
        <v>21</v>
      </c>
      <c r="I2461" t="s">
        <v>19</v>
      </c>
      <c r="J2461" t="s">
        <v>22</v>
      </c>
      <c r="K2461" cm="1">
        <f t="array" ref="K2461">MEDIAN(IF(jobs_in_data[job_title]=jobs_in_data[[#This Row],[job_title]],jobs_in_data[salary_in_usd]))</f>
        <v>140000</v>
      </c>
    </row>
    <row r="2462" spans="1:11" x14ac:dyDescent="0.25">
      <c r="A2462">
        <v>2023</v>
      </c>
      <c r="B2462" t="s">
        <v>28</v>
      </c>
      <c r="C2462" t="s">
        <v>11</v>
      </c>
      <c r="D2462" s="5">
        <v>115000</v>
      </c>
      <c r="E2462" t="s">
        <v>19</v>
      </c>
      <c r="F2462" t="s">
        <v>20</v>
      </c>
      <c r="G2462" t="s">
        <v>14</v>
      </c>
      <c r="H2462" t="s">
        <v>21</v>
      </c>
      <c r="I2462" t="s">
        <v>19</v>
      </c>
      <c r="J2462" t="s">
        <v>22</v>
      </c>
      <c r="K2462" cm="1">
        <f t="array" ref="K2462">MEDIAN(IF(jobs_in_data[job_title]=jobs_in_data[[#This Row],[job_title]],jobs_in_data[salary_in_usd]))</f>
        <v>140000</v>
      </c>
    </row>
    <row r="2463" spans="1:11" x14ac:dyDescent="0.25">
      <c r="A2463">
        <v>2023</v>
      </c>
      <c r="B2463" t="s">
        <v>35</v>
      </c>
      <c r="C2463" t="s">
        <v>36</v>
      </c>
      <c r="D2463" s="5">
        <v>115000</v>
      </c>
      <c r="E2463" t="s">
        <v>19</v>
      </c>
      <c r="F2463" t="s">
        <v>20</v>
      </c>
      <c r="G2463" t="s">
        <v>14</v>
      </c>
      <c r="H2463" t="s">
        <v>21</v>
      </c>
      <c r="I2463" t="s">
        <v>19</v>
      </c>
      <c r="J2463" t="s">
        <v>22</v>
      </c>
      <c r="K2463" cm="1">
        <f t="array" ref="K2463">MEDIAN(IF(jobs_in_data[job_title]=jobs_in_data[[#This Row],[job_title]],jobs_in_data[salary_in_usd]))</f>
        <v>149400</v>
      </c>
    </row>
    <row r="2464" spans="1:11" x14ac:dyDescent="0.25">
      <c r="A2464">
        <v>2023</v>
      </c>
      <c r="B2464" t="s">
        <v>35</v>
      </c>
      <c r="C2464" t="s">
        <v>36</v>
      </c>
      <c r="D2464" s="5">
        <v>95000</v>
      </c>
      <c r="E2464" t="s">
        <v>19</v>
      </c>
      <c r="F2464" t="s">
        <v>20</v>
      </c>
      <c r="G2464" t="s">
        <v>14</v>
      </c>
      <c r="H2464" t="s">
        <v>21</v>
      </c>
      <c r="I2464" t="s">
        <v>19</v>
      </c>
      <c r="J2464" t="s">
        <v>22</v>
      </c>
      <c r="K2464" cm="1">
        <f t="array" ref="K2464">MEDIAN(IF(jobs_in_data[job_title]=jobs_in_data[[#This Row],[job_title]],jobs_in_data[salary_in_usd]))</f>
        <v>149400</v>
      </c>
    </row>
    <row r="2465" spans="1:11" x14ac:dyDescent="0.25">
      <c r="A2465">
        <v>2023</v>
      </c>
      <c r="B2465" t="s">
        <v>23</v>
      </c>
      <c r="C2465" t="s">
        <v>24</v>
      </c>
      <c r="D2465" s="5">
        <v>75577</v>
      </c>
      <c r="E2465" t="s">
        <v>53</v>
      </c>
      <c r="F2465" t="s">
        <v>20</v>
      </c>
      <c r="G2465" t="s">
        <v>14</v>
      </c>
      <c r="H2465" t="s">
        <v>15</v>
      </c>
      <c r="I2465" t="s">
        <v>53</v>
      </c>
      <c r="J2465" t="s">
        <v>16</v>
      </c>
      <c r="K2465" cm="1">
        <f t="array" ref="K2465">MEDIAN(IF(jobs_in_data[job_title]=jobs_in_data[[#This Row],[job_title]],jobs_in_data[salary_in_usd]))</f>
        <v>154800</v>
      </c>
    </row>
    <row r="2466" spans="1:11" x14ac:dyDescent="0.25">
      <c r="A2466">
        <v>2023</v>
      </c>
      <c r="B2466" t="s">
        <v>54</v>
      </c>
      <c r="C2466" t="s">
        <v>27</v>
      </c>
      <c r="D2466" s="5">
        <v>303387</v>
      </c>
      <c r="E2466" t="s">
        <v>44</v>
      </c>
      <c r="F2466" t="s">
        <v>20</v>
      </c>
      <c r="G2466" t="s">
        <v>14</v>
      </c>
      <c r="H2466" t="s">
        <v>25</v>
      </c>
      <c r="I2466" t="s">
        <v>44</v>
      </c>
      <c r="J2466" t="s">
        <v>22</v>
      </c>
      <c r="K2466" cm="1">
        <f t="array" ref="K2466">MEDIAN(IF(jobs_in_data[job_title]=jobs_in_data[[#This Row],[job_title]],jobs_in_data[salary_in_usd]))</f>
        <v>150000</v>
      </c>
    </row>
    <row r="2467" spans="1:11" x14ac:dyDescent="0.25">
      <c r="A2467">
        <v>2023</v>
      </c>
      <c r="B2467" t="s">
        <v>54</v>
      </c>
      <c r="C2467" t="s">
        <v>27</v>
      </c>
      <c r="D2467" s="5">
        <v>100017</v>
      </c>
      <c r="E2467" t="s">
        <v>44</v>
      </c>
      <c r="F2467" t="s">
        <v>20</v>
      </c>
      <c r="G2467" t="s">
        <v>14</v>
      </c>
      <c r="H2467" t="s">
        <v>25</v>
      </c>
      <c r="I2467" t="s">
        <v>44</v>
      </c>
      <c r="J2467" t="s">
        <v>22</v>
      </c>
      <c r="K2467" cm="1">
        <f t="array" ref="K2467">MEDIAN(IF(jobs_in_data[job_title]=jobs_in_data[[#This Row],[job_title]],jobs_in_data[salary_in_usd]))</f>
        <v>150000</v>
      </c>
    </row>
    <row r="2468" spans="1:11" x14ac:dyDescent="0.25">
      <c r="A2468">
        <v>2023</v>
      </c>
      <c r="B2468" t="s">
        <v>28</v>
      </c>
      <c r="C2468" t="s">
        <v>11</v>
      </c>
      <c r="D2468" s="5">
        <v>230300</v>
      </c>
      <c r="E2468" t="s">
        <v>19</v>
      </c>
      <c r="F2468" t="s">
        <v>20</v>
      </c>
      <c r="G2468" t="s">
        <v>14</v>
      </c>
      <c r="H2468" t="s">
        <v>21</v>
      </c>
      <c r="I2468" t="s">
        <v>19</v>
      </c>
      <c r="J2468" t="s">
        <v>22</v>
      </c>
      <c r="K2468" cm="1">
        <f t="array" ref="K2468">MEDIAN(IF(jobs_in_data[job_title]=jobs_in_data[[#This Row],[job_title]],jobs_in_data[salary_in_usd]))</f>
        <v>140000</v>
      </c>
    </row>
    <row r="2469" spans="1:11" x14ac:dyDescent="0.25">
      <c r="A2469">
        <v>2023</v>
      </c>
      <c r="B2469" t="s">
        <v>28</v>
      </c>
      <c r="C2469" t="s">
        <v>11</v>
      </c>
      <c r="D2469" s="5">
        <v>140000</v>
      </c>
      <c r="E2469" t="s">
        <v>19</v>
      </c>
      <c r="F2469" t="s">
        <v>20</v>
      </c>
      <c r="G2469" t="s">
        <v>14</v>
      </c>
      <c r="H2469" t="s">
        <v>21</v>
      </c>
      <c r="I2469" t="s">
        <v>19</v>
      </c>
      <c r="J2469" t="s">
        <v>22</v>
      </c>
      <c r="K2469" cm="1">
        <f t="array" ref="K2469">MEDIAN(IF(jobs_in_data[job_title]=jobs_in_data[[#This Row],[job_title]],jobs_in_data[salary_in_usd]))</f>
        <v>140000</v>
      </c>
    </row>
    <row r="2470" spans="1:11" x14ac:dyDescent="0.25">
      <c r="A2470">
        <v>2023</v>
      </c>
      <c r="B2470" t="s">
        <v>28</v>
      </c>
      <c r="C2470" t="s">
        <v>11</v>
      </c>
      <c r="D2470" s="5">
        <v>124935</v>
      </c>
      <c r="E2470" t="s">
        <v>55</v>
      </c>
      <c r="F2470" t="s">
        <v>20</v>
      </c>
      <c r="G2470" t="s">
        <v>14</v>
      </c>
      <c r="H2470" t="s">
        <v>21</v>
      </c>
      <c r="I2470" t="s">
        <v>55</v>
      </c>
      <c r="J2470" t="s">
        <v>22</v>
      </c>
      <c r="K2470" cm="1">
        <f t="array" ref="K2470">MEDIAN(IF(jobs_in_data[job_title]=jobs_in_data[[#This Row],[job_title]],jobs_in_data[salary_in_usd]))</f>
        <v>140000</v>
      </c>
    </row>
    <row r="2471" spans="1:11" x14ac:dyDescent="0.25">
      <c r="A2471">
        <v>2023</v>
      </c>
      <c r="B2471" t="s">
        <v>28</v>
      </c>
      <c r="C2471" t="s">
        <v>11</v>
      </c>
      <c r="D2471" s="5">
        <v>76050</v>
      </c>
      <c r="E2471" t="s">
        <v>55</v>
      </c>
      <c r="F2471" t="s">
        <v>20</v>
      </c>
      <c r="G2471" t="s">
        <v>14</v>
      </c>
      <c r="H2471" t="s">
        <v>21</v>
      </c>
      <c r="I2471" t="s">
        <v>55</v>
      </c>
      <c r="J2471" t="s">
        <v>22</v>
      </c>
      <c r="K2471" cm="1">
        <f t="array" ref="K2471">MEDIAN(IF(jobs_in_data[job_title]=jobs_in_data[[#This Row],[job_title]],jobs_in_data[salary_in_usd]))</f>
        <v>140000</v>
      </c>
    </row>
    <row r="2472" spans="1:11" x14ac:dyDescent="0.25">
      <c r="A2472">
        <v>2023</v>
      </c>
      <c r="B2472" t="s">
        <v>23</v>
      </c>
      <c r="C2472" t="s">
        <v>24</v>
      </c>
      <c r="D2472" s="5">
        <v>224800</v>
      </c>
      <c r="E2472" t="s">
        <v>19</v>
      </c>
      <c r="F2472" t="s">
        <v>20</v>
      </c>
      <c r="G2472" t="s">
        <v>14</v>
      </c>
      <c r="H2472" t="s">
        <v>21</v>
      </c>
      <c r="I2472" t="s">
        <v>19</v>
      </c>
      <c r="J2472" t="s">
        <v>22</v>
      </c>
      <c r="K2472" cm="1">
        <f t="array" ref="K2472">MEDIAN(IF(jobs_in_data[job_title]=jobs_in_data[[#This Row],[job_title]],jobs_in_data[salary_in_usd]))</f>
        <v>154800</v>
      </c>
    </row>
    <row r="2473" spans="1:11" x14ac:dyDescent="0.25">
      <c r="A2473">
        <v>2023</v>
      </c>
      <c r="B2473" t="s">
        <v>23</v>
      </c>
      <c r="C2473" t="s">
        <v>24</v>
      </c>
      <c r="D2473" s="5">
        <v>131100</v>
      </c>
      <c r="E2473" t="s">
        <v>19</v>
      </c>
      <c r="F2473" t="s">
        <v>20</v>
      </c>
      <c r="G2473" t="s">
        <v>14</v>
      </c>
      <c r="H2473" t="s">
        <v>21</v>
      </c>
      <c r="I2473" t="s">
        <v>19</v>
      </c>
      <c r="J2473" t="s">
        <v>22</v>
      </c>
      <c r="K2473" cm="1">
        <f t="array" ref="K2473">MEDIAN(IF(jobs_in_data[job_title]=jobs_in_data[[#This Row],[job_title]],jobs_in_data[salary_in_usd]))</f>
        <v>154800</v>
      </c>
    </row>
    <row r="2474" spans="1:11" x14ac:dyDescent="0.25">
      <c r="A2474">
        <v>2023</v>
      </c>
      <c r="B2474" t="s">
        <v>23</v>
      </c>
      <c r="C2474" t="s">
        <v>24</v>
      </c>
      <c r="D2474" s="5">
        <v>258000</v>
      </c>
      <c r="E2474" t="s">
        <v>19</v>
      </c>
      <c r="F2474" t="s">
        <v>20</v>
      </c>
      <c r="G2474" t="s">
        <v>14</v>
      </c>
      <c r="H2474" t="s">
        <v>21</v>
      </c>
      <c r="I2474" t="s">
        <v>19</v>
      </c>
      <c r="J2474" t="s">
        <v>22</v>
      </c>
      <c r="K2474" cm="1">
        <f t="array" ref="K2474">MEDIAN(IF(jobs_in_data[job_title]=jobs_in_data[[#This Row],[job_title]],jobs_in_data[salary_in_usd]))</f>
        <v>154800</v>
      </c>
    </row>
    <row r="2475" spans="1:11" x14ac:dyDescent="0.25">
      <c r="A2475">
        <v>2023</v>
      </c>
      <c r="B2475" t="s">
        <v>23</v>
      </c>
      <c r="C2475" t="s">
        <v>24</v>
      </c>
      <c r="D2475" s="5">
        <v>171000</v>
      </c>
      <c r="E2475" t="s">
        <v>19</v>
      </c>
      <c r="F2475" t="s">
        <v>20</v>
      </c>
      <c r="G2475" t="s">
        <v>14</v>
      </c>
      <c r="H2475" t="s">
        <v>21</v>
      </c>
      <c r="I2475" t="s">
        <v>19</v>
      </c>
      <c r="J2475" t="s">
        <v>22</v>
      </c>
      <c r="K2475" cm="1">
        <f t="array" ref="K2475">MEDIAN(IF(jobs_in_data[job_title]=jobs_in_data[[#This Row],[job_title]],jobs_in_data[salary_in_usd]))</f>
        <v>154800</v>
      </c>
    </row>
    <row r="2476" spans="1:11" x14ac:dyDescent="0.25">
      <c r="A2476">
        <v>2023</v>
      </c>
      <c r="B2476" t="s">
        <v>28</v>
      </c>
      <c r="C2476" t="s">
        <v>11</v>
      </c>
      <c r="D2476" s="5">
        <v>196000</v>
      </c>
      <c r="E2476" t="s">
        <v>19</v>
      </c>
      <c r="F2476" t="s">
        <v>20</v>
      </c>
      <c r="G2476" t="s">
        <v>14</v>
      </c>
      <c r="H2476" t="s">
        <v>21</v>
      </c>
      <c r="I2476" t="s">
        <v>19</v>
      </c>
      <c r="J2476" t="s">
        <v>22</v>
      </c>
      <c r="K2476" cm="1">
        <f t="array" ref="K2476">MEDIAN(IF(jobs_in_data[job_title]=jobs_in_data[[#This Row],[job_title]],jobs_in_data[salary_in_usd]))</f>
        <v>140000</v>
      </c>
    </row>
    <row r="2477" spans="1:11" x14ac:dyDescent="0.25">
      <c r="A2477">
        <v>2023</v>
      </c>
      <c r="B2477" t="s">
        <v>28</v>
      </c>
      <c r="C2477" t="s">
        <v>11</v>
      </c>
      <c r="D2477" s="5">
        <v>121000</v>
      </c>
      <c r="E2477" t="s">
        <v>19</v>
      </c>
      <c r="F2477" t="s">
        <v>20</v>
      </c>
      <c r="G2477" t="s">
        <v>14</v>
      </c>
      <c r="H2477" t="s">
        <v>21</v>
      </c>
      <c r="I2477" t="s">
        <v>19</v>
      </c>
      <c r="J2477" t="s">
        <v>22</v>
      </c>
      <c r="K2477" cm="1">
        <f t="array" ref="K2477">MEDIAN(IF(jobs_in_data[job_title]=jobs_in_data[[#This Row],[job_title]],jobs_in_data[salary_in_usd]))</f>
        <v>140000</v>
      </c>
    </row>
    <row r="2478" spans="1:11" x14ac:dyDescent="0.25">
      <c r="A2478">
        <v>2023</v>
      </c>
      <c r="B2478" t="s">
        <v>28</v>
      </c>
      <c r="C2478" t="s">
        <v>11</v>
      </c>
      <c r="D2478" s="5">
        <v>195800</v>
      </c>
      <c r="E2478" t="s">
        <v>19</v>
      </c>
      <c r="F2478" t="s">
        <v>20</v>
      </c>
      <c r="G2478" t="s">
        <v>14</v>
      </c>
      <c r="H2478" t="s">
        <v>21</v>
      </c>
      <c r="I2478" t="s">
        <v>19</v>
      </c>
      <c r="J2478" t="s">
        <v>22</v>
      </c>
      <c r="K2478" cm="1">
        <f t="array" ref="K2478">MEDIAN(IF(jobs_in_data[job_title]=jobs_in_data[[#This Row],[job_title]],jobs_in_data[salary_in_usd]))</f>
        <v>140000</v>
      </c>
    </row>
    <row r="2479" spans="1:11" x14ac:dyDescent="0.25">
      <c r="A2479">
        <v>2023</v>
      </c>
      <c r="B2479" t="s">
        <v>28</v>
      </c>
      <c r="C2479" t="s">
        <v>11</v>
      </c>
      <c r="D2479" s="5">
        <v>171500</v>
      </c>
      <c r="E2479" t="s">
        <v>19</v>
      </c>
      <c r="F2479" t="s">
        <v>20</v>
      </c>
      <c r="G2479" t="s">
        <v>14</v>
      </c>
      <c r="H2479" t="s">
        <v>21</v>
      </c>
      <c r="I2479" t="s">
        <v>19</v>
      </c>
      <c r="J2479" t="s">
        <v>22</v>
      </c>
      <c r="K2479" cm="1">
        <f t="array" ref="K2479">MEDIAN(IF(jobs_in_data[job_title]=jobs_in_data[[#This Row],[job_title]],jobs_in_data[salary_in_usd]))</f>
        <v>140000</v>
      </c>
    </row>
    <row r="2480" spans="1:11" x14ac:dyDescent="0.25">
      <c r="A2480">
        <v>2023</v>
      </c>
      <c r="B2480" t="s">
        <v>23</v>
      </c>
      <c r="C2480" t="s">
        <v>24</v>
      </c>
      <c r="D2480" s="5">
        <v>185000</v>
      </c>
      <c r="E2480" t="s">
        <v>19</v>
      </c>
      <c r="F2480" t="s">
        <v>20</v>
      </c>
      <c r="G2480" t="s">
        <v>14</v>
      </c>
      <c r="H2480" t="s">
        <v>21</v>
      </c>
      <c r="I2480" t="s">
        <v>19</v>
      </c>
      <c r="J2480" t="s">
        <v>22</v>
      </c>
      <c r="K2480" cm="1">
        <f t="array" ref="K2480">MEDIAN(IF(jobs_in_data[job_title]=jobs_in_data[[#This Row],[job_title]],jobs_in_data[salary_in_usd]))</f>
        <v>154800</v>
      </c>
    </row>
    <row r="2481" spans="1:11" x14ac:dyDescent="0.25">
      <c r="A2481">
        <v>2023</v>
      </c>
      <c r="B2481" t="s">
        <v>23</v>
      </c>
      <c r="C2481" t="s">
        <v>24</v>
      </c>
      <c r="D2481" s="5">
        <v>152000</v>
      </c>
      <c r="E2481" t="s">
        <v>19</v>
      </c>
      <c r="F2481" t="s">
        <v>20</v>
      </c>
      <c r="G2481" t="s">
        <v>14</v>
      </c>
      <c r="H2481" t="s">
        <v>21</v>
      </c>
      <c r="I2481" t="s">
        <v>19</v>
      </c>
      <c r="J2481" t="s">
        <v>22</v>
      </c>
      <c r="K2481" cm="1">
        <f t="array" ref="K2481">MEDIAN(IF(jobs_in_data[job_title]=jobs_in_data[[#This Row],[job_title]],jobs_in_data[salary_in_usd]))</f>
        <v>154800</v>
      </c>
    </row>
    <row r="2482" spans="1:11" x14ac:dyDescent="0.25">
      <c r="A2482">
        <v>2023</v>
      </c>
      <c r="B2482" t="s">
        <v>23</v>
      </c>
      <c r="C2482" t="s">
        <v>24</v>
      </c>
      <c r="D2482" s="5">
        <v>48585</v>
      </c>
      <c r="E2482" t="s">
        <v>52</v>
      </c>
      <c r="F2482" t="s">
        <v>20</v>
      </c>
      <c r="G2482" t="s">
        <v>14</v>
      </c>
      <c r="H2482" t="s">
        <v>21</v>
      </c>
      <c r="I2482" t="s">
        <v>52</v>
      </c>
      <c r="J2482" t="s">
        <v>22</v>
      </c>
      <c r="K2482" cm="1">
        <f t="array" ref="K2482">MEDIAN(IF(jobs_in_data[job_title]=jobs_in_data[[#This Row],[job_title]],jobs_in_data[salary_in_usd]))</f>
        <v>154800</v>
      </c>
    </row>
    <row r="2483" spans="1:11" x14ac:dyDescent="0.25">
      <c r="A2483">
        <v>2023</v>
      </c>
      <c r="B2483" t="s">
        <v>23</v>
      </c>
      <c r="C2483" t="s">
        <v>24</v>
      </c>
      <c r="D2483" s="5">
        <v>38868</v>
      </c>
      <c r="E2483" t="s">
        <v>52</v>
      </c>
      <c r="F2483" t="s">
        <v>20</v>
      </c>
      <c r="G2483" t="s">
        <v>14</v>
      </c>
      <c r="H2483" t="s">
        <v>21</v>
      </c>
      <c r="I2483" t="s">
        <v>52</v>
      </c>
      <c r="J2483" t="s">
        <v>22</v>
      </c>
      <c r="K2483" cm="1">
        <f t="array" ref="K2483">MEDIAN(IF(jobs_in_data[job_title]=jobs_in_data[[#This Row],[job_title]],jobs_in_data[salary_in_usd]))</f>
        <v>154800</v>
      </c>
    </row>
    <row r="2484" spans="1:11" x14ac:dyDescent="0.25">
      <c r="A2484">
        <v>2023</v>
      </c>
      <c r="B2484" t="s">
        <v>32</v>
      </c>
      <c r="C2484" t="s">
        <v>33</v>
      </c>
      <c r="D2484" s="5">
        <v>110000</v>
      </c>
      <c r="E2484" t="s">
        <v>57</v>
      </c>
      <c r="F2484" t="s">
        <v>20</v>
      </c>
      <c r="G2484" t="s">
        <v>14</v>
      </c>
      <c r="H2484" t="s">
        <v>25</v>
      </c>
      <c r="I2484" t="s">
        <v>57</v>
      </c>
      <c r="J2484" t="s">
        <v>22</v>
      </c>
      <c r="K2484" cm="1">
        <f t="array" ref="K2484">MEDIAN(IF(jobs_in_data[job_title]=jobs_in_data[[#This Row],[job_title]],jobs_in_data[salary_in_usd]))</f>
        <v>105320</v>
      </c>
    </row>
    <row r="2485" spans="1:11" x14ac:dyDescent="0.25">
      <c r="A2485">
        <v>2023</v>
      </c>
      <c r="B2485" t="s">
        <v>32</v>
      </c>
      <c r="C2485" t="s">
        <v>33</v>
      </c>
      <c r="D2485" s="5">
        <v>80000</v>
      </c>
      <c r="E2485" t="s">
        <v>57</v>
      </c>
      <c r="F2485" t="s">
        <v>20</v>
      </c>
      <c r="G2485" t="s">
        <v>14</v>
      </c>
      <c r="H2485" t="s">
        <v>25</v>
      </c>
      <c r="I2485" t="s">
        <v>57</v>
      </c>
      <c r="J2485" t="s">
        <v>22</v>
      </c>
      <c r="K2485" cm="1">
        <f t="array" ref="K2485">MEDIAN(IF(jobs_in_data[job_title]=jobs_in_data[[#This Row],[job_title]],jobs_in_data[salary_in_usd]))</f>
        <v>105320</v>
      </c>
    </row>
    <row r="2486" spans="1:11" x14ac:dyDescent="0.25">
      <c r="A2486">
        <v>2023</v>
      </c>
      <c r="B2486" t="s">
        <v>32</v>
      </c>
      <c r="C2486" t="s">
        <v>33</v>
      </c>
      <c r="D2486" s="5">
        <v>36912</v>
      </c>
      <c r="E2486" t="s">
        <v>31</v>
      </c>
      <c r="F2486" t="s">
        <v>20</v>
      </c>
      <c r="G2486" t="s">
        <v>14</v>
      </c>
      <c r="H2486" t="s">
        <v>25</v>
      </c>
      <c r="I2486" t="s">
        <v>31</v>
      </c>
      <c r="J2486" t="s">
        <v>58</v>
      </c>
      <c r="K2486" cm="1">
        <f t="array" ref="K2486">MEDIAN(IF(jobs_in_data[job_title]=jobs_in_data[[#This Row],[job_title]],jobs_in_data[salary_in_usd]))</f>
        <v>105320</v>
      </c>
    </row>
    <row r="2487" spans="1:11" x14ac:dyDescent="0.25">
      <c r="A2487">
        <v>2023</v>
      </c>
      <c r="B2487" t="s">
        <v>23</v>
      </c>
      <c r="C2487" t="s">
        <v>24</v>
      </c>
      <c r="D2487" s="5">
        <v>150200</v>
      </c>
      <c r="E2487" t="s">
        <v>19</v>
      </c>
      <c r="F2487" t="s">
        <v>20</v>
      </c>
      <c r="G2487" t="s">
        <v>14</v>
      </c>
      <c r="H2487" t="s">
        <v>21</v>
      </c>
      <c r="I2487" t="s">
        <v>19</v>
      </c>
      <c r="J2487" t="s">
        <v>22</v>
      </c>
      <c r="K2487" cm="1">
        <f t="array" ref="K2487">MEDIAN(IF(jobs_in_data[job_title]=jobs_in_data[[#This Row],[job_title]],jobs_in_data[salary_in_usd]))</f>
        <v>154800</v>
      </c>
    </row>
    <row r="2488" spans="1:11" x14ac:dyDescent="0.25">
      <c r="A2488">
        <v>2023</v>
      </c>
      <c r="B2488" t="s">
        <v>23</v>
      </c>
      <c r="C2488" t="s">
        <v>24</v>
      </c>
      <c r="D2488" s="5">
        <v>71000</v>
      </c>
      <c r="E2488" t="s">
        <v>19</v>
      </c>
      <c r="F2488" t="s">
        <v>20</v>
      </c>
      <c r="G2488" t="s">
        <v>14</v>
      </c>
      <c r="H2488" t="s">
        <v>21</v>
      </c>
      <c r="I2488" t="s">
        <v>19</v>
      </c>
      <c r="J2488" t="s">
        <v>22</v>
      </c>
      <c r="K2488" cm="1">
        <f t="array" ref="K2488">MEDIAN(IF(jobs_in_data[job_title]=jobs_in_data[[#This Row],[job_title]],jobs_in_data[salary_in_usd]))</f>
        <v>154800</v>
      </c>
    </row>
    <row r="2489" spans="1:11" x14ac:dyDescent="0.25">
      <c r="A2489">
        <v>2023</v>
      </c>
      <c r="B2489" t="s">
        <v>28</v>
      </c>
      <c r="C2489" t="s">
        <v>11</v>
      </c>
      <c r="D2489" s="5">
        <v>167200</v>
      </c>
      <c r="E2489" t="s">
        <v>19</v>
      </c>
      <c r="F2489" t="s">
        <v>20</v>
      </c>
      <c r="G2489" t="s">
        <v>14</v>
      </c>
      <c r="H2489" t="s">
        <v>21</v>
      </c>
      <c r="I2489" t="s">
        <v>19</v>
      </c>
      <c r="J2489" t="s">
        <v>22</v>
      </c>
      <c r="K2489" cm="1">
        <f t="array" ref="K2489">MEDIAN(IF(jobs_in_data[job_title]=jobs_in_data[[#This Row],[job_title]],jobs_in_data[salary_in_usd]))</f>
        <v>140000</v>
      </c>
    </row>
    <row r="2490" spans="1:11" x14ac:dyDescent="0.25">
      <c r="A2490">
        <v>2023</v>
      </c>
      <c r="B2490" t="s">
        <v>28</v>
      </c>
      <c r="C2490" t="s">
        <v>11</v>
      </c>
      <c r="D2490" s="5">
        <v>121000</v>
      </c>
      <c r="E2490" t="s">
        <v>19</v>
      </c>
      <c r="F2490" t="s">
        <v>20</v>
      </c>
      <c r="G2490" t="s">
        <v>14</v>
      </c>
      <c r="H2490" t="s">
        <v>21</v>
      </c>
      <c r="I2490" t="s">
        <v>19</v>
      </c>
      <c r="J2490" t="s">
        <v>22</v>
      </c>
      <c r="K2490" cm="1">
        <f t="array" ref="K2490">MEDIAN(IF(jobs_in_data[job_title]=jobs_in_data[[#This Row],[job_title]],jobs_in_data[salary_in_usd]))</f>
        <v>140000</v>
      </c>
    </row>
    <row r="2491" spans="1:11" x14ac:dyDescent="0.25">
      <c r="A2491">
        <v>2023</v>
      </c>
      <c r="B2491" t="s">
        <v>28</v>
      </c>
      <c r="C2491" t="s">
        <v>11</v>
      </c>
      <c r="D2491" s="5">
        <v>133000</v>
      </c>
      <c r="E2491" t="s">
        <v>19</v>
      </c>
      <c r="F2491" t="s">
        <v>20</v>
      </c>
      <c r="G2491" t="s">
        <v>14</v>
      </c>
      <c r="H2491" t="s">
        <v>21</v>
      </c>
      <c r="I2491" t="s">
        <v>19</v>
      </c>
      <c r="J2491" t="s">
        <v>22</v>
      </c>
      <c r="K2491" cm="1">
        <f t="array" ref="K2491">MEDIAN(IF(jobs_in_data[job_title]=jobs_in_data[[#This Row],[job_title]],jobs_in_data[salary_in_usd]))</f>
        <v>140000</v>
      </c>
    </row>
    <row r="2492" spans="1:11" x14ac:dyDescent="0.25">
      <c r="A2492">
        <v>2023</v>
      </c>
      <c r="B2492" t="s">
        <v>28</v>
      </c>
      <c r="C2492" t="s">
        <v>11</v>
      </c>
      <c r="D2492" s="5">
        <v>58400</v>
      </c>
      <c r="E2492" t="s">
        <v>19</v>
      </c>
      <c r="F2492" t="s">
        <v>20</v>
      </c>
      <c r="G2492" t="s">
        <v>14</v>
      </c>
      <c r="H2492" t="s">
        <v>21</v>
      </c>
      <c r="I2492" t="s">
        <v>19</v>
      </c>
      <c r="J2492" t="s">
        <v>22</v>
      </c>
      <c r="K2492" cm="1">
        <f t="array" ref="K2492">MEDIAN(IF(jobs_in_data[job_title]=jobs_in_data[[#This Row],[job_title]],jobs_in_data[salary_in_usd]))</f>
        <v>140000</v>
      </c>
    </row>
    <row r="2493" spans="1:11" x14ac:dyDescent="0.25">
      <c r="A2493">
        <v>2023</v>
      </c>
      <c r="B2493" t="s">
        <v>23</v>
      </c>
      <c r="C2493" t="s">
        <v>24</v>
      </c>
      <c r="D2493" s="5">
        <v>187415</v>
      </c>
      <c r="E2493" t="s">
        <v>19</v>
      </c>
      <c r="F2493" t="s">
        <v>20</v>
      </c>
      <c r="G2493" t="s">
        <v>14</v>
      </c>
      <c r="H2493" t="s">
        <v>21</v>
      </c>
      <c r="I2493" t="s">
        <v>19</v>
      </c>
      <c r="J2493" t="s">
        <v>22</v>
      </c>
      <c r="K2493" cm="1">
        <f t="array" ref="K2493">MEDIAN(IF(jobs_in_data[job_title]=jobs_in_data[[#This Row],[job_title]],jobs_in_data[salary_in_usd]))</f>
        <v>154800</v>
      </c>
    </row>
    <row r="2494" spans="1:11" x14ac:dyDescent="0.25">
      <c r="A2494">
        <v>2023</v>
      </c>
      <c r="B2494" t="s">
        <v>23</v>
      </c>
      <c r="C2494" t="s">
        <v>24</v>
      </c>
      <c r="D2494" s="5">
        <v>114080</v>
      </c>
      <c r="E2494" t="s">
        <v>19</v>
      </c>
      <c r="F2494" t="s">
        <v>20</v>
      </c>
      <c r="G2494" t="s">
        <v>14</v>
      </c>
      <c r="H2494" t="s">
        <v>21</v>
      </c>
      <c r="I2494" t="s">
        <v>19</v>
      </c>
      <c r="J2494" t="s">
        <v>22</v>
      </c>
      <c r="K2494" cm="1">
        <f t="array" ref="K2494">MEDIAN(IF(jobs_in_data[job_title]=jobs_in_data[[#This Row],[job_title]],jobs_in_data[salary_in_usd]))</f>
        <v>154800</v>
      </c>
    </row>
    <row r="2495" spans="1:11" x14ac:dyDescent="0.25">
      <c r="A2495">
        <v>2023</v>
      </c>
      <c r="B2495" t="s">
        <v>23</v>
      </c>
      <c r="C2495" t="s">
        <v>24</v>
      </c>
      <c r="D2495" s="5">
        <v>187415</v>
      </c>
      <c r="E2495" t="s">
        <v>19</v>
      </c>
      <c r="F2495" t="s">
        <v>20</v>
      </c>
      <c r="G2495" t="s">
        <v>14</v>
      </c>
      <c r="H2495" t="s">
        <v>21</v>
      </c>
      <c r="I2495" t="s">
        <v>19</v>
      </c>
      <c r="J2495" t="s">
        <v>22</v>
      </c>
      <c r="K2495" cm="1">
        <f t="array" ref="K2495">MEDIAN(IF(jobs_in_data[job_title]=jobs_in_data[[#This Row],[job_title]],jobs_in_data[salary_in_usd]))</f>
        <v>154800</v>
      </c>
    </row>
    <row r="2496" spans="1:11" x14ac:dyDescent="0.25">
      <c r="A2496">
        <v>2023</v>
      </c>
      <c r="B2496" t="s">
        <v>23</v>
      </c>
      <c r="C2496" t="s">
        <v>24</v>
      </c>
      <c r="D2496" s="5">
        <v>114080</v>
      </c>
      <c r="E2496" t="s">
        <v>19</v>
      </c>
      <c r="F2496" t="s">
        <v>20</v>
      </c>
      <c r="G2496" t="s">
        <v>14</v>
      </c>
      <c r="H2496" t="s">
        <v>21</v>
      </c>
      <c r="I2496" t="s">
        <v>19</v>
      </c>
      <c r="J2496" t="s">
        <v>22</v>
      </c>
      <c r="K2496" cm="1">
        <f t="array" ref="K2496">MEDIAN(IF(jobs_in_data[job_title]=jobs_in_data[[#This Row],[job_title]],jobs_in_data[salary_in_usd]))</f>
        <v>154800</v>
      </c>
    </row>
    <row r="2497" spans="1:11" x14ac:dyDescent="0.25">
      <c r="A2497">
        <v>2023</v>
      </c>
      <c r="B2497" t="s">
        <v>30</v>
      </c>
      <c r="C2497" t="s">
        <v>27</v>
      </c>
      <c r="D2497" s="5">
        <v>306400</v>
      </c>
      <c r="E2497" t="s">
        <v>44</v>
      </c>
      <c r="F2497" t="s">
        <v>20</v>
      </c>
      <c r="G2497" t="s">
        <v>14</v>
      </c>
      <c r="H2497" t="s">
        <v>21</v>
      </c>
      <c r="I2497" t="s">
        <v>44</v>
      </c>
      <c r="J2497" t="s">
        <v>22</v>
      </c>
      <c r="K2497" cm="1">
        <f t="array" ref="K2497">MEDIAN(IF(jobs_in_data[job_title]=jobs_in_data[[#This Row],[job_title]],jobs_in_data[salary_in_usd]))</f>
        <v>182200</v>
      </c>
    </row>
    <row r="2498" spans="1:11" x14ac:dyDescent="0.25">
      <c r="A2498">
        <v>2023</v>
      </c>
      <c r="B2498" t="s">
        <v>30</v>
      </c>
      <c r="C2498" t="s">
        <v>27</v>
      </c>
      <c r="D2498" s="5">
        <v>168700</v>
      </c>
      <c r="E2498" t="s">
        <v>44</v>
      </c>
      <c r="F2498" t="s">
        <v>20</v>
      </c>
      <c r="G2498" t="s">
        <v>14</v>
      </c>
      <c r="H2498" t="s">
        <v>21</v>
      </c>
      <c r="I2498" t="s">
        <v>44</v>
      </c>
      <c r="J2498" t="s">
        <v>22</v>
      </c>
      <c r="K2498" cm="1">
        <f t="array" ref="K2498">MEDIAN(IF(jobs_in_data[job_title]=jobs_in_data[[#This Row],[job_title]],jobs_in_data[salary_in_usd]))</f>
        <v>182200</v>
      </c>
    </row>
    <row r="2499" spans="1:11" x14ac:dyDescent="0.25">
      <c r="A2499">
        <v>2023</v>
      </c>
      <c r="B2499" t="s">
        <v>23</v>
      </c>
      <c r="C2499" t="s">
        <v>24</v>
      </c>
      <c r="D2499" s="5">
        <v>187415</v>
      </c>
      <c r="E2499" t="s">
        <v>19</v>
      </c>
      <c r="F2499" t="s">
        <v>20</v>
      </c>
      <c r="G2499" t="s">
        <v>14</v>
      </c>
      <c r="H2499" t="s">
        <v>21</v>
      </c>
      <c r="I2499" t="s">
        <v>19</v>
      </c>
      <c r="J2499" t="s">
        <v>22</v>
      </c>
      <c r="K2499" cm="1">
        <f t="array" ref="K2499">MEDIAN(IF(jobs_in_data[job_title]=jobs_in_data[[#This Row],[job_title]],jobs_in_data[salary_in_usd]))</f>
        <v>154800</v>
      </c>
    </row>
    <row r="2500" spans="1:11" x14ac:dyDescent="0.25">
      <c r="A2500">
        <v>2023</v>
      </c>
      <c r="B2500" t="s">
        <v>23</v>
      </c>
      <c r="C2500" t="s">
        <v>24</v>
      </c>
      <c r="D2500" s="5">
        <v>114080</v>
      </c>
      <c r="E2500" t="s">
        <v>19</v>
      </c>
      <c r="F2500" t="s">
        <v>20</v>
      </c>
      <c r="G2500" t="s">
        <v>14</v>
      </c>
      <c r="H2500" t="s">
        <v>21</v>
      </c>
      <c r="I2500" t="s">
        <v>19</v>
      </c>
      <c r="J2500" t="s">
        <v>22</v>
      </c>
      <c r="K2500" cm="1">
        <f t="array" ref="K2500">MEDIAN(IF(jobs_in_data[job_title]=jobs_in_data[[#This Row],[job_title]],jobs_in_data[salary_in_usd]))</f>
        <v>154800</v>
      </c>
    </row>
    <row r="2501" spans="1:11" x14ac:dyDescent="0.25">
      <c r="A2501">
        <v>2023</v>
      </c>
      <c r="B2501" t="s">
        <v>32</v>
      </c>
      <c r="C2501" t="s">
        <v>33</v>
      </c>
      <c r="D2501" s="5">
        <v>165000</v>
      </c>
      <c r="E2501" t="s">
        <v>19</v>
      </c>
      <c r="F2501" t="s">
        <v>20</v>
      </c>
      <c r="G2501" t="s">
        <v>14</v>
      </c>
      <c r="H2501" t="s">
        <v>25</v>
      </c>
      <c r="I2501" t="s">
        <v>19</v>
      </c>
      <c r="J2501" t="s">
        <v>22</v>
      </c>
      <c r="K2501" cm="1">
        <f t="array" ref="K2501">MEDIAN(IF(jobs_in_data[job_title]=jobs_in_data[[#This Row],[job_title]],jobs_in_data[salary_in_usd]))</f>
        <v>105320</v>
      </c>
    </row>
    <row r="2502" spans="1:11" x14ac:dyDescent="0.25">
      <c r="A2502">
        <v>2023</v>
      </c>
      <c r="B2502" t="s">
        <v>32</v>
      </c>
      <c r="C2502" t="s">
        <v>33</v>
      </c>
      <c r="D2502" s="5">
        <v>140000</v>
      </c>
      <c r="E2502" t="s">
        <v>19</v>
      </c>
      <c r="F2502" t="s">
        <v>20</v>
      </c>
      <c r="G2502" t="s">
        <v>14</v>
      </c>
      <c r="H2502" t="s">
        <v>25</v>
      </c>
      <c r="I2502" t="s">
        <v>19</v>
      </c>
      <c r="J2502" t="s">
        <v>22</v>
      </c>
      <c r="K2502" cm="1">
        <f t="array" ref="K2502">MEDIAN(IF(jobs_in_data[job_title]=jobs_in_data[[#This Row],[job_title]],jobs_in_data[salary_in_usd]))</f>
        <v>105320</v>
      </c>
    </row>
    <row r="2503" spans="1:11" x14ac:dyDescent="0.25">
      <c r="A2503">
        <v>2023</v>
      </c>
      <c r="B2503" t="s">
        <v>23</v>
      </c>
      <c r="C2503" t="s">
        <v>24</v>
      </c>
      <c r="D2503" s="5">
        <v>190200</v>
      </c>
      <c r="E2503" t="s">
        <v>19</v>
      </c>
      <c r="F2503" t="s">
        <v>20</v>
      </c>
      <c r="G2503" t="s">
        <v>14</v>
      </c>
      <c r="H2503" t="s">
        <v>21</v>
      </c>
      <c r="I2503" t="s">
        <v>19</v>
      </c>
      <c r="J2503" t="s">
        <v>22</v>
      </c>
      <c r="K2503" cm="1">
        <f t="array" ref="K2503">MEDIAN(IF(jobs_in_data[job_title]=jobs_in_data[[#This Row],[job_title]],jobs_in_data[salary_in_usd]))</f>
        <v>154800</v>
      </c>
    </row>
    <row r="2504" spans="1:11" x14ac:dyDescent="0.25">
      <c r="A2504">
        <v>2023</v>
      </c>
      <c r="B2504" t="s">
        <v>23</v>
      </c>
      <c r="C2504" t="s">
        <v>24</v>
      </c>
      <c r="D2504" s="5">
        <v>95100</v>
      </c>
      <c r="E2504" t="s">
        <v>19</v>
      </c>
      <c r="F2504" t="s">
        <v>20</v>
      </c>
      <c r="G2504" t="s">
        <v>14</v>
      </c>
      <c r="H2504" t="s">
        <v>21</v>
      </c>
      <c r="I2504" t="s">
        <v>19</v>
      </c>
      <c r="J2504" t="s">
        <v>22</v>
      </c>
      <c r="K2504" cm="1">
        <f t="array" ref="K2504">MEDIAN(IF(jobs_in_data[job_title]=jobs_in_data[[#This Row],[job_title]],jobs_in_data[salary_in_usd]))</f>
        <v>154800</v>
      </c>
    </row>
    <row r="2505" spans="1:11" x14ac:dyDescent="0.25">
      <c r="A2505">
        <v>2023</v>
      </c>
      <c r="B2505" t="s">
        <v>28</v>
      </c>
      <c r="C2505" t="s">
        <v>11</v>
      </c>
      <c r="D2505" s="5">
        <v>135000</v>
      </c>
      <c r="E2505" t="s">
        <v>19</v>
      </c>
      <c r="F2505" t="s">
        <v>20</v>
      </c>
      <c r="G2505" t="s">
        <v>14</v>
      </c>
      <c r="H2505" t="s">
        <v>21</v>
      </c>
      <c r="I2505" t="s">
        <v>19</v>
      </c>
      <c r="J2505" t="s">
        <v>22</v>
      </c>
      <c r="K2505" cm="1">
        <f t="array" ref="K2505">MEDIAN(IF(jobs_in_data[job_title]=jobs_in_data[[#This Row],[job_title]],jobs_in_data[salary_in_usd]))</f>
        <v>140000</v>
      </c>
    </row>
    <row r="2506" spans="1:11" x14ac:dyDescent="0.25">
      <c r="A2506">
        <v>2023</v>
      </c>
      <c r="B2506" t="s">
        <v>28</v>
      </c>
      <c r="C2506" t="s">
        <v>11</v>
      </c>
      <c r="D2506" s="5">
        <v>100000</v>
      </c>
      <c r="E2506" t="s">
        <v>19</v>
      </c>
      <c r="F2506" t="s">
        <v>20</v>
      </c>
      <c r="G2506" t="s">
        <v>14</v>
      </c>
      <c r="H2506" t="s">
        <v>21</v>
      </c>
      <c r="I2506" t="s">
        <v>19</v>
      </c>
      <c r="J2506" t="s">
        <v>22</v>
      </c>
      <c r="K2506" cm="1">
        <f t="array" ref="K2506">MEDIAN(IF(jobs_in_data[job_title]=jobs_in_data[[#This Row],[job_title]],jobs_in_data[salary_in_usd]))</f>
        <v>140000</v>
      </c>
    </row>
    <row r="2507" spans="1:11" x14ac:dyDescent="0.25">
      <c r="A2507">
        <v>2023</v>
      </c>
      <c r="B2507" t="s">
        <v>28</v>
      </c>
      <c r="C2507" t="s">
        <v>11</v>
      </c>
      <c r="D2507" s="5">
        <v>180514</v>
      </c>
      <c r="E2507" t="s">
        <v>31</v>
      </c>
      <c r="F2507" t="s">
        <v>20</v>
      </c>
      <c r="G2507" t="s">
        <v>14</v>
      </c>
      <c r="H2507" t="s">
        <v>25</v>
      </c>
      <c r="I2507" t="s">
        <v>31</v>
      </c>
      <c r="J2507" t="s">
        <v>22</v>
      </c>
      <c r="K2507" cm="1">
        <f t="array" ref="K2507">MEDIAN(IF(jobs_in_data[job_title]=jobs_in_data[[#This Row],[job_title]],jobs_in_data[salary_in_usd]))</f>
        <v>140000</v>
      </c>
    </row>
    <row r="2508" spans="1:11" x14ac:dyDescent="0.25">
      <c r="A2508">
        <v>2023</v>
      </c>
      <c r="B2508" t="s">
        <v>28</v>
      </c>
      <c r="C2508" t="s">
        <v>11</v>
      </c>
      <c r="D2508" s="5">
        <v>108308</v>
      </c>
      <c r="E2508" t="s">
        <v>31</v>
      </c>
      <c r="F2508" t="s">
        <v>20</v>
      </c>
      <c r="G2508" t="s">
        <v>14</v>
      </c>
      <c r="H2508" t="s">
        <v>25</v>
      </c>
      <c r="I2508" t="s">
        <v>31</v>
      </c>
      <c r="J2508" t="s">
        <v>22</v>
      </c>
      <c r="K2508" cm="1">
        <f t="array" ref="K2508">MEDIAN(IF(jobs_in_data[job_title]=jobs_in_data[[#This Row],[job_title]],jobs_in_data[salary_in_usd]))</f>
        <v>140000</v>
      </c>
    </row>
    <row r="2509" spans="1:11" x14ac:dyDescent="0.25">
      <c r="A2509">
        <v>2023</v>
      </c>
      <c r="B2509" t="s">
        <v>30</v>
      </c>
      <c r="C2509" t="s">
        <v>27</v>
      </c>
      <c r="D2509" s="5">
        <v>294000</v>
      </c>
      <c r="E2509" t="s">
        <v>19</v>
      </c>
      <c r="F2509" t="s">
        <v>20</v>
      </c>
      <c r="G2509" t="s">
        <v>14</v>
      </c>
      <c r="H2509" t="s">
        <v>21</v>
      </c>
      <c r="I2509" t="s">
        <v>19</v>
      </c>
      <c r="J2509" t="s">
        <v>22</v>
      </c>
      <c r="K2509" cm="1">
        <f t="array" ref="K2509">MEDIAN(IF(jobs_in_data[job_title]=jobs_in_data[[#This Row],[job_title]],jobs_in_data[salary_in_usd]))</f>
        <v>182200</v>
      </c>
    </row>
    <row r="2510" spans="1:11" x14ac:dyDescent="0.25">
      <c r="A2510">
        <v>2023</v>
      </c>
      <c r="B2510" t="s">
        <v>30</v>
      </c>
      <c r="C2510" t="s">
        <v>27</v>
      </c>
      <c r="D2510" s="5">
        <v>192000</v>
      </c>
      <c r="E2510" t="s">
        <v>19</v>
      </c>
      <c r="F2510" t="s">
        <v>20</v>
      </c>
      <c r="G2510" t="s">
        <v>14</v>
      </c>
      <c r="H2510" t="s">
        <v>21</v>
      </c>
      <c r="I2510" t="s">
        <v>19</v>
      </c>
      <c r="J2510" t="s">
        <v>22</v>
      </c>
      <c r="K2510" cm="1">
        <f t="array" ref="K2510">MEDIAN(IF(jobs_in_data[job_title]=jobs_in_data[[#This Row],[job_title]],jobs_in_data[salary_in_usd]))</f>
        <v>182200</v>
      </c>
    </row>
    <row r="2511" spans="1:11" x14ac:dyDescent="0.25">
      <c r="A2511">
        <v>2023</v>
      </c>
      <c r="B2511" t="s">
        <v>30</v>
      </c>
      <c r="C2511" t="s">
        <v>27</v>
      </c>
      <c r="D2511" s="5">
        <v>266000</v>
      </c>
      <c r="E2511" t="s">
        <v>19</v>
      </c>
      <c r="F2511" t="s">
        <v>20</v>
      </c>
      <c r="G2511" t="s">
        <v>14</v>
      </c>
      <c r="H2511" t="s">
        <v>21</v>
      </c>
      <c r="I2511" t="s">
        <v>19</v>
      </c>
      <c r="J2511" t="s">
        <v>22</v>
      </c>
      <c r="K2511" cm="1">
        <f t="array" ref="K2511">MEDIAN(IF(jobs_in_data[job_title]=jobs_in_data[[#This Row],[job_title]],jobs_in_data[salary_in_usd]))</f>
        <v>182200</v>
      </c>
    </row>
    <row r="2512" spans="1:11" x14ac:dyDescent="0.25">
      <c r="A2512">
        <v>2023</v>
      </c>
      <c r="B2512" t="s">
        <v>30</v>
      </c>
      <c r="C2512" t="s">
        <v>27</v>
      </c>
      <c r="D2512" s="5">
        <v>167000</v>
      </c>
      <c r="E2512" t="s">
        <v>19</v>
      </c>
      <c r="F2512" t="s">
        <v>20</v>
      </c>
      <c r="G2512" t="s">
        <v>14</v>
      </c>
      <c r="H2512" t="s">
        <v>21</v>
      </c>
      <c r="I2512" t="s">
        <v>19</v>
      </c>
      <c r="J2512" t="s">
        <v>22</v>
      </c>
      <c r="K2512" cm="1">
        <f t="array" ref="K2512">MEDIAN(IF(jobs_in_data[job_title]=jobs_in_data[[#This Row],[job_title]],jobs_in_data[salary_in_usd]))</f>
        <v>182200</v>
      </c>
    </row>
    <row r="2513" spans="1:11" x14ac:dyDescent="0.25">
      <c r="A2513">
        <v>2023</v>
      </c>
      <c r="B2513" t="s">
        <v>30</v>
      </c>
      <c r="C2513" t="s">
        <v>27</v>
      </c>
      <c r="D2513" s="5">
        <v>200000</v>
      </c>
      <c r="E2513" t="s">
        <v>19</v>
      </c>
      <c r="F2513" t="s">
        <v>20</v>
      </c>
      <c r="G2513" t="s">
        <v>14</v>
      </c>
      <c r="H2513" t="s">
        <v>25</v>
      </c>
      <c r="I2513" t="s">
        <v>19</v>
      </c>
      <c r="J2513" t="s">
        <v>22</v>
      </c>
      <c r="K2513" cm="1">
        <f t="array" ref="K2513">MEDIAN(IF(jobs_in_data[job_title]=jobs_in_data[[#This Row],[job_title]],jobs_in_data[salary_in_usd]))</f>
        <v>182200</v>
      </c>
    </row>
    <row r="2514" spans="1:11" x14ac:dyDescent="0.25">
      <c r="A2514">
        <v>2023</v>
      </c>
      <c r="B2514" t="s">
        <v>30</v>
      </c>
      <c r="C2514" t="s">
        <v>27</v>
      </c>
      <c r="D2514" s="5">
        <v>150000</v>
      </c>
      <c r="E2514" t="s">
        <v>19</v>
      </c>
      <c r="F2514" t="s">
        <v>20</v>
      </c>
      <c r="G2514" t="s">
        <v>14</v>
      </c>
      <c r="H2514" t="s">
        <v>25</v>
      </c>
      <c r="I2514" t="s">
        <v>19</v>
      </c>
      <c r="J2514" t="s">
        <v>22</v>
      </c>
      <c r="K2514" cm="1">
        <f t="array" ref="K2514">MEDIAN(IF(jobs_in_data[job_title]=jobs_in_data[[#This Row],[job_title]],jobs_in_data[salary_in_usd]))</f>
        <v>182200</v>
      </c>
    </row>
    <row r="2515" spans="1:11" x14ac:dyDescent="0.25">
      <c r="A2515">
        <v>2023</v>
      </c>
      <c r="B2515" t="s">
        <v>32</v>
      </c>
      <c r="C2515" t="s">
        <v>33</v>
      </c>
      <c r="D2515" s="5">
        <v>180400</v>
      </c>
      <c r="E2515" t="s">
        <v>19</v>
      </c>
      <c r="F2515" t="s">
        <v>20</v>
      </c>
      <c r="G2515" t="s">
        <v>14</v>
      </c>
      <c r="H2515" t="s">
        <v>21</v>
      </c>
      <c r="I2515" t="s">
        <v>19</v>
      </c>
      <c r="J2515" t="s">
        <v>22</v>
      </c>
      <c r="K2515" cm="1">
        <f t="array" ref="K2515">MEDIAN(IF(jobs_in_data[job_title]=jobs_in_data[[#This Row],[job_title]],jobs_in_data[salary_in_usd]))</f>
        <v>105320</v>
      </c>
    </row>
    <row r="2516" spans="1:11" x14ac:dyDescent="0.25">
      <c r="A2516">
        <v>2023</v>
      </c>
      <c r="B2516" t="s">
        <v>32</v>
      </c>
      <c r="C2516" t="s">
        <v>33</v>
      </c>
      <c r="D2516" s="5">
        <v>138800</v>
      </c>
      <c r="E2516" t="s">
        <v>19</v>
      </c>
      <c r="F2516" t="s">
        <v>20</v>
      </c>
      <c r="G2516" t="s">
        <v>14</v>
      </c>
      <c r="H2516" t="s">
        <v>21</v>
      </c>
      <c r="I2516" t="s">
        <v>19</v>
      </c>
      <c r="J2516" t="s">
        <v>22</v>
      </c>
      <c r="K2516" cm="1">
        <f t="array" ref="K2516">MEDIAN(IF(jobs_in_data[job_title]=jobs_in_data[[#This Row],[job_title]],jobs_in_data[salary_in_usd]))</f>
        <v>105320</v>
      </c>
    </row>
    <row r="2517" spans="1:11" x14ac:dyDescent="0.25">
      <c r="A2517">
        <v>2023</v>
      </c>
      <c r="B2517" t="s">
        <v>30</v>
      </c>
      <c r="C2517" t="s">
        <v>27</v>
      </c>
      <c r="D2517" s="5">
        <v>319000</v>
      </c>
      <c r="E2517" t="s">
        <v>19</v>
      </c>
      <c r="F2517" t="s">
        <v>20</v>
      </c>
      <c r="G2517" t="s">
        <v>14</v>
      </c>
      <c r="H2517" t="s">
        <v>25</v>
      </c>
      <c r="I2517" t="s">
        <v>19</v>
      </c>
      <c r="J2517" t="s">
        <v>22</v>
      </c>
      <c r="K2517" cm="1">
        <f t="array" ref="K2517">MEDIAN(IF(jobs_in_data[job_title]=jobs_in_data[[#This Row],[job_title]],jobs_in_data[salary_in_usd]))</f>
        <v>182200</v>
      </c>
    </row>
    <row r="2518" spans="1:11" x14ac:dyDescent="0.25">
      <c r="A2518">
        <v>2023</v>
      </c>
      <c r="B2518" t="s">
        <v>30</v>
      </c>
      <c r="C2518" t="s">
        <v>27</v>
      </c>
      <c r="D2518" s="5">
        <v>206000</v>
      </c>
      <c r="E2518" t="s">
        <v>19</v>
      </c>
      <c r="F2518" t="s">
        <v>20</v>
      </c>
      <c r="G2518" t="s">
        <v>14</v>
      </c>
      <c r="H2518" t="s">
        <v>25</v>
      </c>
      <c r="I2518" t="s">
        <v>19</v>
      </c>
      <c r="J2518" t="s">
        <v>22</v>
      </c>
      <c r="K2518" cm="1">
        <f t="array" ref="K2518">MEDIAN(IF(jobs_in_data[job_title]=jobs_in_data[[#This Row],[job_title]],jobs_in_data[salary_in_usd]))</f>
        <v>182200</v>
      </c>
    </row>
    <row r="2519" spans="1:11" x14ac:dyDescent="0.25">
      <c r="A2519">
        <v>2023</v>
      </c>
      <c r="B2519" t="s">
        <v>23</v>
      </c>
      <c r="C2519" t="s">
        <v>24</v>
      </c>
      <c r="D2519" s="5">
        <v>215000</v>
      </c>
      <c r="E2519" t="s">
        <v>19</v>
      </c>
      <c r="F2519" t="s">
        <v>20</v>
      </c>
      <c r="G2519" t="s">
        <v>14</v>
      </c>
      <c r="H2519" t="s">
        <v>21</v>
      </c>
      <c r="I2519" t="s">
        <v>19</v>
      </c>
      <c r="J2519" t="s">
        <v>22</v>
      </c>
      <c r="K2519" cm="1">
        <f t="array" ref="K2519">MEDIAN(IF(jobs_in_data[job_title]=jobs_in_data[[#This Row],[job_title]],jobs_in_data[salary_in_usd]))</f>
        <v>154800</v>
      </c>
    </row>
    <row r="2520" spans="1:11" x14ac:dyDescent="0.25">
      <c r="A2520">
        <v>2023</v>
      </c>
      <c r="B2520" t="s">
        <v>23</v>
      </c>
      <c r="C2520" t="s">
        <v>24</v>
      </c>
      <c r="D2520" s="5">
        <v>142000</v>
      </c>
      <c r="E2520" t="s">
        <v>19</v>
      </c>
      <c r="F2520" t="s">
        <v>20</v>
      </c>
      <c r="G2520" t="s">
        <v>14</v>
      </c>
      <c r="H2520" t="s">
        <v>21</v>
      </c>
      <c r="I2520" t="s">
        <v>19</v>
      </c>
      <c r="J2520" t="s">
        <v>22</v>
      </c>
      <c r="K2520" cm="1">
        <f t="array" ref="K2520">MEDIAN(IF(jobs_in_data[job_title]=jobs_in_data[[#This Row],[job_title]],jobs_in_data[salary_in_usd]))</f>
        <v>154800</v>
      </c>
    </row>
    <row r="2521" spans="1:11" x14ac:dyDescent="0.25">
      <c r="A2521">
        <v>2023</v>
      </c>
      <c r="B2521" t="s">
        <v>23</v>
      </c>
      <c r="C2521" t="s">
        <v>24</v>
      </c>
      <c r="D2521" s="5">
        <v>266000</v>
      </c>
      <c r="E2521" t="s">
        <v>19</v>
      </c>
      <c r="F2521" t="s">
        <v>20</v>
      </c>
      <c r="G2521" t="s">
        <v>14</v>
      </c>
      <c r="H2521" t="s">
        <v>21</v>
      </c>
      <c r="I2521" t="s">
        <v>19</v>
      </c>
      <c r="J2521" t="s">
        <v>22</v>
      </c>
      <c r="K2521" cm="1">
        <f t="array" ref="K2521">MEDIAN(IF(jobs_in_data[job_title]=jobs_in_data[[#This Row],[job_title]],jobs_in_data[salary_in_usd]))</f>
        <v>154800</v>
      </c>
    </row>
    <row r="2522" spans="1:11" x14ac:dyDescent="0.25">
      <c r="A2522">
        <v>2023</v>
      </c>
      <c r="B2522" t="s">
        <v>23</v>
      </c>
      <c r="C2522" t="s">
        <v>24</v>
      </c>
      <c r="D2522" s="5">
        <v>167000</v>
      </c>
      <c r="E2522" t="s">
        <v>19</v>
      </c>
      <c r="F2522" t="s">
        <v>20</v>
      </c>
      <c r="G2522" t="s">
        <v>14</v>
      </c>
      <c r="H2522" t="s">
        <v>21</v>
      </c>
      <c r="I2522" t="s">
        <v>19</v>
      </c>
      <c r="J2522" t="s">
        <v>22</v>
      </c>
      <c r="K2522" cm="1">
        <f t="array" ref="K2522">MEDIAN(IF(jobs_in_data[job_title]=jobs_in_data[[#This Row],[job_title]],jobs_in_data[salary_in_usd]))</f>
        <v>154800</v>
      </c>
    </row>
    <row r="2523" spans="1:11" x14ac:dyDescent="0.25">
      <c r="A2523">
        <v>2023</v>
      </c>
      <c r="B2523" t="s">
        <v>32</v>
      </c>
      <c r="C2523" t="s">
        <v>33</v>
      </c>
      <c r="D2523" s="5">
        <v>140130</v>
      </c>
      <c r="E2523" t="s">
        <v>19</v>
      </c>
      <c r="F2523" t="s">
        <v>20</v>
      </c>
      <c r="G2523" t="s">
        <v>14</v>
      </c>
      <c r="H2523" t="s">
        <v>21</v>
      </c>
      <c r="I2523" t="s">
        <v>19</v>
      </c>
      <c r="J2523" t="s">
        <v>22</v>
      </c>
      <c r="K2523" cm="1">
        <f t="array" ref="K2523">MEDIAN(IF(jobs_in_data[job_title]=jobs_in_data[[#This Row],[job_title]],jobs_in_data[salary_in_usd]))</f>
        <v>105320</v>
      </c>
    </row>
    <row r="2524" spans="1:11" x14ac:dyDescent="0.25">
      <c r="A2524">
        <v>2023</v>
      </c>
      <c r="B2524" t="s">
        <v>32</v>
      </c>
      <c r="C2524" t="s">
        <v>33</v>
      </c>
      <c r="D2524" s="5">
        <v>84870</v>
      </c>
      <c r="E2524" t="s">
        <v>19</v>
      </c>
      <c r="F2524" t="s">
        <v>20</v>
      </c>
      <c r="G2524" t="s">
        <v>14</v>
      </c>
      <c r="H2524" t="s">
        <v>21</v>
      </c>
      <c r="I2524" t="s">
        <v>19</v>
      </c>
      <c r="J2524" t="s">
        <v>22</v>
      </c>
      <c r="K2524" cm="1">
        <f t="array" ref="K2524">MEDIAN(IF(jobs_in_data[job_title]=jobs_in_data[[#This Row],[job_title]],jobs_in_data[salary_in_usd]))</f>
        <v>105320</v>
      </c>
    </row>
    <row r="2525" spans="1:11" x14ac:dyDescent="0.25">
      <c r="A2525">
        <v>2023</v>
      </c>
      <c r="B2525" t="s">
        <v>30</v>
      </c>
      <c r="C2525" t="s">
        <v>27</v>
      </c>
      <c r="D2525" s="5">
        <v>215000</v>
      </c>
      <c r="E2525" t="s">
        <v>19</v>
      </c>
      <c r="F2525" t="s">
        <v>20</v>
      </c>
      <c r="G2525" t="s">
        <v>14</v>
      </c>
      <c r="H2525" t="s">
        <v>21</v>
      </c>
      <c r="I2525" t="s">
        <v>19</v>
      </c>
      <c r="J2525" t="s">
        <v>22</v>
      </c>
      <c r="K2525" cm="1">
        <f t="array" ref="K2525">MEDIAN(IF(jobs_in_data[job_title]=jobs_in_data[[#This Row],[job_title]],jobs_in_data[salary_in_usd]))</f>
        <v>182200</v>
      </c>
    </row>
    <row r="2526" spans="1:11" x14ac:dyDescent="0.25">
      <c r="A2526">
        <v>2023</v>
      </c>
      <c r="B2526" t="s">
        <v>30</v>
      </c>
      <c r="C2526" t="s">
        <v>27</v>
      </c>
      <c r="D2526" s="5">
        <v>142000</v>
      </c>
      <c r="E2526" t="s">
        <v>19</v>
      </c>
      <c r="F2526" t="s">
        <v>20</v>
      </c>
      <c r="G2526" t="s">
        <v>14</v>
      </c>
      <c r="H2526" t="s">
        <v>21</v>
      </c>
      <c r="I2526" t="s">
        <v>19</v>
      </c>
      <c r="J2526" t="s">
        <v>22</v>
      </c>
      <c r="K2526" cm="1">
        <f t="array" ref="K2526">MEDIAN(IF(jobs_in_data[job_title]=jobs_in_data[[#This Row],[job_title]],jobs_in_data[salary_in_usd]))</f>
        <v>182200</v>
      </c>
    </row>
    <row r="2527" spans="1:11" x14ac:dyDescent="0.25">
      <c r="A2527">
        <v>2023</v>
      </c>
      <c r="B2527" t="s">
        <v>41</v>
      </c>
      <c r="C2527" t="s">
        <v>24</v>
      </c>
      <c r="D2527" s="5">
        <v>240000</v>
      </c>
      <c r="E2527" t="s">
        <v>19</v>
      </c>
      <c r="F2527" t="s">
        <v>20</v>
      </c>
      <c r="G2527" t="s">
        <v>14</v>
      </c>
      <c r="H2527" t="s">
        <v>25</v>
      </c>
      <c r="I2527" t="s">
        <v>19</v>
      </c>
      <c r="J2527" t="s">
        <v>22</v>
      </c>
      <c r="K2527" cm="1">
        <f t="array" ref="K2527">MEDIAN(IF(jobs_in_data[job_title]=jobs_in_data[[#This Row],[job_title]],jobs_in_data[salary_in_usd]))</f>
        <v>175000</v>
      </c>
    </row>
    <row r="2528" spans="1:11" x14ac:dyDescent="0.25">
      <c r="A2528">
        <v>2023</v>
      </c>
      <c r="B2528" t="s">
        <v>41</v>
      </c>
      <c r="C2528" t="s">
        <v>24</v>
      </c>
      <c r="D2528" s="5">
        <v>210000</v>
      </c>
      <c r="E2528" t="s">
        <v>19</v>
      </c>
      <c r="F2528" t="s">
        <v>20</v>
      </c>
      <c r="G2528" t="s">
        <v>14</v>
      </c>
      <c r="H2528" t="s">
        <v>25</v>
      </c>
      <c r="I2528" t="s">
        <v>19</v>
      </c>
      <c r="J2528" t="s">
        <v>22</v>
      </c>
      <c r="K2528" cm="1">
        <f t="array" ref="K2528">MEDIAN(IF(jobs_in_data[job_title]=jobs_in_data[[#This Row],[job_title]],jobs_in_data[salary_in_usd]))</f>
        <v>175000</v>
      </c>
    </row>
    <row r="2529" spans="1:11" x14ac:dyDescent="0.25">
      <c r="A2529">
        <v>2023</v>
      </c>
      <c r="B2529" t="s">
        <v>28</v>
      </c>
      <c r="C2529" t="s">
        <v>11</v>
      </c>
      <c r="D2529" s="5">
        <v>122000</v>
      </c>
      <c r="E2529" t="s">
        <v>19</v>
      </c>
      <c r="F2529" t="s">
        <v>20</v>
      </c>
      <c r="G2529" t="s">
        <v>14</v>
      </c>
      <c r="H2529" t="s">
        <v>21</v>
      </c>
      <c r="I2529" t="s">
        <v>19</v>
      </c>
      <c r="J2529" t="s">
        <v>22</v>
      </c>
      <c r="K2529" cm="1">
        <f t="array" ref="K2529">MEDIAN(IF(jobs_in_data[job_title]=jobs_in_data[[#This Row],[job_title]],jobs_in_data[salary_in_usd]))</f>
        <v>140000</v>
      </c>
    </row>
    <row r="2530" spans="1:11" x14ac:dyDescent="0.25">
      <c r="A2530">
        <v>2023</v>
      </c>
      <c r="B2530" t="s">
        <v>28</v>
      </c>
      <c r="C2530" t="s">
        <v>11</v>
      </c>
      <c r="D2530" s="5">
        <v>94500</v>
      </c>
      <c r="E2530" t="s">
        <v>19</v>
      </c>
      <c r="F2530" t="s">
        <v>20</v>
      </c>
      <c r="G2530" t="s">
        <v>14</v>
      </c>
      <c r="H2530" t="s">
        <v>21</v>
      </c>
      <c r="I2530" t="s">
        <v>19</v>
      </c>
      <c r="J2530" t="s">
        <v>22</v>
      </c>
      <c r="K2530" cm="1">
        <f t="array" ref="K2530">MEDIAN(IF(jobs_in_data[job_title]=jobs_in_data[[#This Row],[job_title]],jobs_in_data[salary_in_usd]))</f>
        <v>140000</v>
      </c>
    </row>
    <row r="2531" spans="1:11" x14ac:dyDescent="0.25">
      <c r="A2531">
        <v>2023</v>
      </c>
      <c r="B2531" t="s">
        <v>60</v>
      </c>
      <c r="C2531" t="s">
        <v>24</v>
      </c>
      <c r="D2531" s="5">
        <v>116000</v>
      </c>
      <c r="E2531" t="s">
        <v>19</v>
      </c>
      <c r="F2531" t="s">
        <v>20</v>
      </c>
      <c r="G2531" t="s">
        <v>14</v>
      </c>
      <c r="H2531" t="s">
        <v>21</v>
      </c>
      <c r="I2531" t="s">
        <v>19</v>
      </c>
      <c r="J2531" t="s">
        <v>22</v>
      </c>
      <c r="K2531" cm="1">
        <f t="array" ref="K2531">MEDIAN(IF(jobs_in_data[job_title]=jobs_in_data[[#This Row],[job_title]],jobs_in_data[salary_in_usd]))</f>
        <v>110325</v>
      </c>
    </row>
    <row r="2532" spans="1:11" x14ac:dyDescent="0.25">
      <c r="A2532">
        <v>2023</v>
      </c>
      <c r="B2532" t="s">
        <v>60</v>
      </c>
      <c r="C2532" t="s">
        <v>24</v>
      </c>
      <c r="D2532" s="5">
        <v>90000</v>
      </c>
      <c r="E2532" t="s">
        <v>19</v>
      </c>
      <c r="F2532" t="s">
        <v>20</v>
      </c>
      <c r="G2532" t="s">
        <v>14</v>
      </c>
      <c r="H2532" t="s">
        <v>21</v>
      </c>
      <c r="I2532" t="s">
        <v>19</v>
      </c>
      <c r="J2532" t="s">
        <v>22</v>
      </c>
      <c r="K2532" cm="1">
        <f t="array" ref="K2532">MEDIAN(IF(jobs_in_data[job_title]=jobs_in_data[[#This Row],[job_title]],jobs_in_data[salary_in_usd]))</f>
        <v>110325</v>
      </c>
    </row>
    <row r="2533" spans="1:11" x14ac:dyDescent="0.25">
      <c r="A2533">
        <v>2023</v>
      </c>
      <c r="B2533" t="s">
        <v>60</v>
      </c>
      <c r="C2533" t="s">
        <v>24</v>
      </c>
      <c r="D2533" s="5">
        <v>145000</v>
      </c>
      <c r="E2533" t="s">
        <v>19</v>
      </c>
      <c r="F2533" t="s">
        <v>20</v>
      </c>
      <c r="G2533" t="s">
        <v>14</v>
      </c>
      <c r="H2533" t="s">
        <v>21</v>
      </c>
      <c r="I2533" t="s">
        <v>19</v>
      </c>
      <c r="J2533" t="s">
        <v>22</v>
      </c>
      <c r="K2533" cm="1">
        <f t="array" ref="K2533">MEDIAN(IF(jobs_in_data[job_title]=jobs_in_data[[#This Row],[job_title]],jobs_in_data[salary_in_usd]))</f>
        <v>110325</v>
      </c>
    </row>
    <row r="2534" spans="1:11" x14ac:dyDescent="0.25">
      <c r="A2534">
        <v>2023</v>
      </c>
      <c r="B2534" t="s">
        <v>60</v>
      </c>
      <c r="C2534" t="s">
        <v>24</v>
      </c>
      <c r="D2534" s="5">
        <v>128000</v>
      </c>
      <c r="E2534" t="s">
        <v>19</v>
      </c>
      <c r="F2534" t="s">
        <v>20</v>
      </c>
      <c r="G2534" t="s">
        <v>14</v>
      </c>
      <c r="H2534" t="s">
        <v>21</v>
      </c>
      <c r="I2534" t="s">
        <v>19</v>
      </c>
      <c r="J2534" t="s">
        <v>22</v>
      </c>
      <c r="K2534" cm="1">
        <f t="array" ref="K2534">MEDIAN(IF(jobs_in_data[job_title]=jobs_in_data[[#This Row],[job_title]],jobs_in_data[salary_in_usd]))</f>
        <v>110325</v>
      </c>
    </row>
    <row r="2535" spans="1:11" x14ac:dyDescent="0.25">
      <c r="A2535">
        <v>2023</v>
      </c>
      <c r="B2535" t="s">
        <v>28</v>
      </c>
      <c r="C2535" t="s">
        <v>11</v>
      </c>
      <c r="D2535" s="5">
        <v>154000</v>
      </c>
      <c r="E2535" t="s">
        <v>19</v>
      </c>
      <c r="F2535" t="s">
        <v>20</v>
      </c>
      <c r="G2535" t="s">
        <v>14</v>
      </c>
      <c r="H2535" t="s">
        <v>25</v>
      </c>
      <c r="I2535" t="s">
        <v>19</v>
      </c>
      <c r="J2535" t="s">
        <v>22</v>
      </c>
      <c r="K2535" cm="1">
        <f t="array" ref="K2535">MEDIAN(IF(jobs_in_data[job_title]=jobs_in_data[[#This Row],[job_title]],jobs_in_data[salary_in_usd]))</f>
        <v>140000</v>
      </c>
    </row>
    <row r="2536" spans="1:11" x14ac:dyDescent="0.25">
      <c r="A2536">
        <v>2023</v>
      </c>
      <c r="B2536" t="s">
        <v>28</v>
      </c>
      <c r="C2536" t="s">
        <v>11</v>
      </c>
      <c r="D2536" s="5">
        <v>126000</v>
      </c>
      <c r="E2536" t="s">
        <v>19</v>
      </c>
      <c r="F2536" t="s">
        <v>20</v>
      </c>
      <c r="G2536" t="s">
        <v>14</v>
      </c>
      <c r="H2536" t="s">
        <v>25</v>
      </c>
      <c r="I2536" t="s">
        <v>19</v>
      </c>
      <c r="J2536" t="s">
        <v>22</v>
      </c>
      <c r="K2536" cm="1">
        <f t="array" ref="K2536">MEDIAN(IF(jobs_in_data[job_title]=jobs_in_data[[#This Row],[job_title]],jobs_in_data[salary_in_usd]))</f>
        <v>140000</v>
      </c>
    </row>
    <row r="2537" spans="1:11" x14ac:dyDescent="0.25">
      <c r="A2537">
        <v>2023</v>
      </c>
      <c r="B2537" t="s">
        <v>49</v>
      </c>
      <c r="C2537" t="s">
        <v>27</v>
      </c>
      <c r="D2537" s="5">
        <v>240000</v>
      </c>
      <c r="E2537" t="s">
        <v>19</v>
      </c>
      <c r="F2537" t="s">
        <v>20</v>
      </c>
      <c r="G2537" t="s">
        <v>14</v>
      </c>
      <c r="H2537" t="s">
        <v>21</v>
      </c>
      <c r="I2537" t="s">
        <v>19</v>
      </c>
      <c r="J2537" t="s">
        <v>22</v>
      </c>
      <c r="K2537" cm="1">
        <f t="array" ref="K2537">MEDIAN(IF(jobs_in_data[job_title]=jobs_in_data[[#This Row],[job_title]],jobs_in_data[salary_in_usd]))</f>
        <v>170000</v>
      </c>
    </row>
    <row r="2538" spans="1:11" x14ac:dyDescent="0.25">
      <c r="A2538">
        <v>2023</v>
      </c>
      <c r="B2538" t="s">
        <v>49</v>
      </c>
      <c r="C2538" t="s">
        <v>27</v>
      </c>
      <c r="D2538" s="5">
        <v>157250</v>
      </c>
      <c r="E2538" t="s">
        <v>19</v>
      </c>
      <c r="F2538" t="s">
        <v>20</v>
      </c>
      <c r="G2538" t="s">
        <v>14</v>
      </c>
      <c r="H2538" t="s">
        <v>21</v>
      </c>
      <c r="I2538" t="s">
        <v>19</v>
      </c>
      <c r="J2538" t="s">
        <v>22</v>
      </c>
      <c r="K2538" cm="1">
        <f t="array" ref="K2538">MEDIAN(IF(jobs_in_data[job_title]=jobs_in_data[[#This Row],[job_title]],jobs_in_data[salary_in_usd]))</f>
        <v>170000</v>
      </c>
    </row>
    <row r="2539" spans="1:11" x14ac:dyDescent="0.25">
      <c r="A2539">
        <v>2023</v>
      </c>
      <c r="B2539" t="s">
        <v>23</v>
      </c>
      <c r="C2539" t="s">
        <v>24</v>
      </c>
      <c r="D2539" s="5">
        <v>150000</v>
      </c>
      <c r="E2539" t="s">
        <v>19</v>
      </c>
      <c r="F2539" t="s">
        <v>20</v>
      </c>
      <c r="G2539" t="s">
        <v>14</v>
      </c>
      <c r="H2539" t="s">
        <v>21</v>
      </c>
      <c r="I2539" t="s">
        <v>19</v>
      </c>
      <c r="J2539" t="s">
        <v>22</v>
      </c>
      <c r="K2539" cm="1">
        <f t="array" ref="K2539">MEDIAN(IF(jobs_in_data[job_title]=jobs_in_data[[#This Row],[job_title]],jobs_in_data[salary_in_usd]))</f>
        <v>154800</v>
      </c>
    </row>
    <row r="2540" spans="1:11" x14ac:dyDescent="0.25">
      <c r="A2540">
        <v>2023</v>
      </c>
      <c r="B2540" t="s">
        <v>23</v>
      </c>
      <c r="C2540" t="s">
        <v>24</v>
      </c>
      <c r="D2540" s="5">
        <v>247600</v>
      </c>
      <c r="E2540" t="s">
        <v>19</v>
      </c>
      <c r="F2540" t="s">
        <v>20</v>
      </c>
      <c r="G2540" t="s">
        <v>14</v>
      </c>
      <c r="H2540" t="s">
        <v>21</v>
      </c>
      <c r="I2540" t="s">
        <v>19</v>
      </c>
      <c r="J2540" t="s">
        <v>16</v>
      </c>
      <c r="K2540" cm="1">
        <f t="array" ref="K2540">MEDIAN(IF(jobs_in_data[job_title]=jobs_in_data[[#This Row],[job_title]],jobs_in_data[salary_in_usd]))</f>
        <v>154800</v>
      </c>
    </row>
    <row r="2541" spans="1:11" x14ac:dyDescent="0.25">
      <c r="A2541">
        <v>2023</v>
      </c>
      <c r="B2541" t="s">
        <v>23</v>
      </c>
      <c r="C2541" t="s">
        <v>24</v>
      </c>
      <c r="D2541" s="5">
        <v>127300</v>
      </c>
      <c r="E2541" t="s">
        <v>19</v>
      </c>
      <c r="F2541" t="s">
        <v>20</v>
      </c>
      <c r="G2541" t="s">
        <v>14</v>
      </c>
      <c r="H2541" t="s">
        <v>21</v>
      </c>
      <c r="I2541" t="s">
        <v>19</v>
      </c>
      <c r="J2541" t="s">
        <v>16</v>
      </c>
      <c r="K2541" cm="1">
        <f t="array" ref="K2541">MEDIAN(IF(jobs_in_data[job_title]=jobs_in_data[[#This Row],[job_title]],jobs_in_data[salary_in_usd]))</f>
        <v>154800</v>
      </c>
    </row>
    <row r="2542" spans="1:11" x14ac:dyDescent="0.25">
      <c r="A2542">
        <v>2023</v>
      </c>
      <c r="B2542" t="s">
        <v>30</v>
      </c>
      <c r="C2542" t="s">
        <v>27</v>
      </c>
      <c r="D2542" s="5">
        <v>190000</v>
      </c>
      <c r="E2542" t="s">
        <v>19</v>
      </c>
      <c r="F2542" t="s">
        <v>20</v>
      </c>
      <c r="G2542" t="s">
        <v>14</v>
      </c>
      <c r="H2542" t="s">
        <v>25</v>
      </c>
      <c r="I2542" t="s">
        <v>19</v>
      </c>
      <c r="J2542" t="s">
        <v>22</v>
      </c>
      <c r="K2542" cm="1">
        <f t="array" ref="K2542">MEDIAN(IF(jobs_in_data[job_title]=jobs_in_data[[#This Row],[job_title]],jobs_in_data[salary_in_usd]))</f>
        <v>182200</v>
      </c>
    </row>
    <row r="2543" spans="1:11" x14ac:dyDescent="0.25">
      <c r="A2543">
        <v>2023</v>
      </c>
      <c r="B2543" t="s">
        <v>30</v>
      </c>
      <c r="C2543" t="s">
        <v>27</v>
      </c>
      <c r="D2543" s="5">
        <v>170000</v>
      </c>
      <c r="E2543" t="s">
        <v>19</v>
      </c>
      <c r="F2543" t="s">
        <v>20</v>
      </c>
      <c r="G2543" t="s">
        <v>14</v>
      </c>
      <c r="H2543" t="s">
        <v>25</v>
      </c>
      <c r="I2543" t="s">
        <v>19</v>
      </c>
      <c r="J2543" t="s">
        <v>22</v>
      </c>
      <c r="K2543" cm="1">
        <f t="array" ref="K2543">MEDIAN(IF(jobs_in_data[job_title]=jobs_in_data[[#This Row],[job_title]],jobs_in_data[salary_in_usd]))</f>
        <v>182200</v>
      </c>
    </row>
    <row r="2544" spans="1:11" x14ac:dyDescent="0.25">
      <c r="A2544">
        <v>2023</v>
      </c>
      <c r="B2544" t="s">
        <v>23</v>
      </c>
      <c r="C2544" t="s">
        <v>24</v>
      </c>
      <c r="D2544" s="5">
        <v>202600</v>
      </c>
      <c r="E2544" t="s">
        <v>19</v>
      </c>
      <c r="F2544" t="s">
        <v>20</v>
      </c>
      <c r="G2544" t="s">
        <v>14</v>
      </c>
      <c r="H2544" t="s">
        <v>25</v>
      </c>
      <c r="I2544" t="s">
        <v>19</v>
      </c>
      <c r="J2544" t="s">
        <v>22</v>
      </c>
      <c r="K2544" cm="1">
        <f t="array" ref="K2544">MEDIAN(IF(jobs_in_data[job_title]=jobs_in_data[[#This Row],[job_title]],jobs_in_data[salary_in_usd]))</f>
        <v>154800</v>
      </c>
    </row>
    <row r="2545" spans="1:11" x14ac:dyDescent="0.25">
      <c r="A2545">
        <v>2023</v>
      </c>
      <c r="B2545" t="s">
        <v>23</v>
      </c>
      <c r="C2545" t="s">
        <v>24</v>
      </c>
      <c r="D2545" s="5">
        <v>168800</v>
      </c>
      <c r="E2545" t="s">
        <v>19</v>
      </c>
      <c r="F2545" t="s">
        <v>20</v>
      </c>
      <c r="G2545" t="s">
        <v>14</v>
      </c>
      <c r="H2545" t="s">
        <v>25</v>
      </c>
      <c r="I2545" t="s">
        <v>19</v>
      </c>
      <c r="J2545" t="s">
        <v>22</v>
      </c>
      <c r="K2545" cm="1">
        <f t="array" ref="K2545">MEDIAN(IF(jobs_in_data[job_title]=jobs_in_data[[#This Row],[job_title]],jobs_in_data[salary_in_usd]))</f>
        <v>154800</v>
      </c>
    </row>
    <row r="2546" spans="1:11" x14ac:dyDescent="0.25">
      <c r="A2546">
        <v>2023</v>
      </c>
      <c r="B2546" t="s">
        <v>23</v>
      </c>
      <c r="C2546" t="s">
        <v>24</v>
      </c>
      <c r="D2546" s="5">
        <v>203000</v>
      </c>
      <c r="E2546" t="s">
        <v>19</v>
      </c>
      <c r="F2546" t="s">
        <v>20</v>
      </c>
      <c r="G2546" t="s">
        <v>14</v>
      </c>
      <c r="H2546" t="s">
        <v>25</v>
      </c>
      <c r="I2546" t="s">
        <v>19</v>
      </c>
      <c r="J2546" t="s">
        <v>22</v>
      </c>
      <c r="K2546" cm="1">
        <f t="array" ref="K2546">MEDIAN(IF(jobs_in_data[job_title]=jobs_in_data[[#This Row],[job_title]],jobs_in_data[salary_in_usd]))</f>
        <v>154800</v>
      </c>
    </row>
    <row r="2547" spans="1:11" x14ac:dyDescent="0.25">
      <c r="A2547">
        <v>2023</v>
      </c>
      <c r="B2547" t="s">
        <v>23</v>
      </c>
      <c r="C2547" t="s">
        <v>24</v>
      </c>
      <c r="D2547" s="5">
        <v>127000</v>
      </c>
      <c r="E2547" t="s">
        <v>19</v>
      </c>
      <c r="F2547" t="s">
        <v>20</v>
      </c>
      <c r="G2547" t="s">
        <v>14</v>
      </c>
      <c r="H2547" t="s">
        <v>25</v>
      </c>
      <c r="I2547" t="s">
        <v>19</v>
      </c>
      <c r="J2547" t="s">
        <v>22</v>
      </c>
      <c r="K2547" cm="1">
        <f t="array" ref="K2547">MEDIAN(IF(jobs_in_data[job_title]=jobs_in_data[[#This Row],[job_title]],jobs_in_data[salary_in_usd]))</f>
        <v>154800</v>
      </c>
    </row>
    <row r="2548" spans="1:11" x14ac:dyDescent="0.25">
      <c r="A2548">
        <v>2023</v>
      </c>
      <c r="B2548" t="s">
        <v>32</v>
      </c>
      <c r="C2548" t="s">
        <v>33</v>
      </c>
      <c r="D2548" s="5">
        <v>112200</v>
      </c>
      <c r="E2548" t="s">
        <v>19</v>
      </c>
      <c r="F2548" t="s">
        <v>20</v>
      </c>
      <c r="G2548" t="s">
        <v>14</v>
      </c>
      <c r="H2548" t="s">
        <v>25</v>
      </c>
      <c r="I2548" t="s">
        <v>19</v>
      </c>
      <c r="J2548" t="s">
        <v>22</v>
      </c>
      <c r="K2548" cm="1">
        <f t="array" ref="K2548">MEDIAN(IF(jobs_in_data[job_title]=jobs_in_data[[#This Row],[job_title]],jobs_in_data[salary_in_usd]))</f>
        <v>105320</v>
      </c>
    </row>
    <row r="2549" spans="1:11" x14ac:dyDescent="0.25">
      <c r="A2549">
        <v>2023</v>
      </c>
      <c r="B2549" t="s">
        <v>32</v>
      </c>
      <c r="C2549" t="s">
        <v>33</v>
      </c>
      <c r="D2549" s="5">
        <v>91800</v>
      </c>
      <c r="E2549" t="s">
        <v>19</v>
      </c>
      <c r="F2549" t="s">
        <v>20</v>
      </c>
      <c r="G2549" t="s">
        <v>14</v>
      </c>
      <c r="H2549" t="s">
        <v>25</v>
      </c>
      <c r="I2549" t="s">
        <v>19</v>
      </c>
      <c r="J2549" t="s">
        <v>22</v>
      </c>
      <c r="K2549" cm="1">
        <f t="array" ref="K2549">MEDIAN(IF(jobs_in_data[job_title]=jobs_in_data[[#This Row],[job_title]],jobs_in_data[salary_in_usd]))</f>
        <v>105320</v>
      </c>
    </row>
    <row r="2550" spans="1:11" x14ac:dyDescent="0.25">
      <c r="A2550">
        <v>2023</v>
      </c>
      <c r="B2550" t="s">
        <v>30</v>
      </c>
      <c r="C2550" t="s">
        <v>27</v>
      </c>
      <c r="D2550" s="5">
        <v>200000</v>
      </c>
      <c r="E2550" t="s">
        <v>19</v>
      </c>
      <c r="F2550" t="s">
        <v>20</v>
      </c>
      <c r="G2550" t="s">
        <v>14</v>
      </c>
      <c r="H2550" t="s">
        <v>21</v>
      </c>
      <c r="I2550" t="s">
        <v>19</v>
      </c>
      <c r="J2550" t="s">
        <v>22</v>
      </c>
      <c r="K2550" cm="1">
        <f t="array" ref="K2550">MEDIAN(IF(jobs_in_data[job_title]=jobs_in_data[[#This Row],[job_title]],jobs_in_data[salary_in_usd]))</f>
        <v>182200</v>
      </c>
    </row>
    <row r="2551" spans="1:11" x14ac:dyDescent="0.25">
      <c r="A2551">
        <v>2023</v>
      </c>
      <c r="B2551" t="s">
        <v>30</v>
      </c>
      <c r="C2551" t="s">
        <v>27</v>
      </c>
      <c r="D2551" s="5">
        <v>160000</v>
      </c>
      <c r="E2551" t="s">
        <v>19</v>
      </c>
      <c r="F2551" t="s">
        <v>20</v>
      </c>
      <c r="G2551" t="s">
        <v>14</v>
      </c>
      <c r="H2551" t="s">
        <v>21</v>
      </c>
      <c r="I2551" t="s">
        <v>19</v>
      </c>
      <c r="J2551" t="s">
        <v>22</v>
      </c>
      <c r="K2551" cm="1">
        <f t="array" ref="K2551">MEDIAN(IF(jobs_in_data[job_title]=jobs_in_data[[#This Row],[job_title]],jobs_in_data[salary_in_usd]))</f>
        <v>182200</v>
      </c>
    </row>
    <row r="2552" spans="1:11" x14ac:dyDescent="0.25">
      <c r="A2552">
        <v>2023</v>
      </c>
      <c r="B2552" t="s">
        <v>62</v>
      </c>
      <c r="C2552" t="s">
        <v>27</v>
      </c>
      <c r="D2552" s="5">
        <v>161952</v>
      </c>
      <c r="E2552" t="s">
        <v>63</v>
      </c>
      <c r="F2552" t="s">
        <v>20</v>
      </c>
      <c r="G2552" t="s">
        <v>14</v>
      </c>
      <c r="H2552" t="s">
        <v>15</v>
      </c>
      <c r="I2552" t="s">
        <v>63</v>
      </c>
      <c r="J2552" t="s">
        <v>22</v>
      </c>
      <c r="K2552" cm="1">
        <f t="array" ref="K2552">MEDIAN(IF(jobs_in_data[job_title]=jobs_in_data[[#This Row],[job_title]],jobs_in_data[salary_in_usd]))</f>
        <v>127000</v>
      </c>
    </row>
    <row r="2553" spans="1:11" x14ac:dyDescent="0.25">
      <c r="A2553">
        <v>2023</v>
      </c>
      <c r="B2553" t="s">
        <v>17</v>
      </c>
      <c r="C2553" t="s">
        <v>18</v>
      </c>
      <c r="D2553" s="5">
        <v>185000</v>
      </c>
      <c r="E2553" t="s">
        <v>19</v>
      </c>
      <c r="F2553" t="s">
        <v>20</v>
      </c>
      <c r="G2553" t="s">
        <v>14</v>
      </c>
      <c r="H2553" t="s">
        <v>21</v>
      </c>
      <c r="I2553" t="s">
        <v>19</v>
      </c>
      <c r="J2553" t="s">
        <v>22</v>
      </c>
      <c r="K2553" cm="1">
        <f t="array" ref="K2553">MEDIAN(IF(jobs_in_data[job_title]=jobs_in_data[[#This Row],[job_title]],jobs_in_data[salary_in_usd]))</f>
        <v>159500</v>
      </c>
    </row>
    <row r="2554" spans="1:11" x14ac:dyDescent="0.25">
      <c r="A2554">
        <v>2023</v>
      </c>
      <c r="B2554" t="s">
        <v>17</v>
      </c>
      <c r="C2554" t="s">
        <v>18</v>
      </c>
      <c r="D2554" s="5">
        <v>150000</v>
      </c>
      <c r="E2554" t="s">
        <v>19</v>
      </c>
      <c r="F2554" t="s">
        <v>20</v>
      </c>
      <c r="G2554" t="s">
        <v>14</v>
      </c>
      <c r="H2554" t="s">
        <v>21</v>
      </c>
      <c r="I2554" t="s">
        <v>19</v>
      </c>
      <c r="J2554" t="s">
        <v>22</v>
      </c>
      <c r="K2554" cm="1">
        <f t="array" ref="K2554">MEDIAN(IF(jobs_in_data[job_title]=jobs_in_data[[#This Row],[job_title]],jobs_in_data[salary_in_usd]))</f>
        <v>159500</v>
      </c>
    </row>
    <row r="2555" spans="1:11" x14ac:dyDescent="0.25">
      <c r="A2555">
        <v>2023</v>
      </c>
      <c r="B2555" t="s">
        <v>28</v>
      </c>
      <c r="C2555" t="s">
        <v>11</v>
      </c>
      <c r="D2555" s="5">
        <v>145000</v>
      </c>
      <c r="E2555" t="s">
        <v>19</v>
      </c>
      <c r="F2555" t="s">
        <v>20</v>
      </c>
      <c r="G2555" t="s">
        <v>14</v>
      </c>
      <c r="H2555" t="s">
        <v>21</v>
      </c>
      <c r="I2555" t="s">
        <v>19</v>
      </c>
      <c r="J2555" t="s">
        <v>22</v>
      </c>
      <c r="K2555" cm="1">
        <f t="array" ref="K2555">MEDIAN(IF(jobs_in_data[job_title]=jobs_in_data[[#This Row],[job_title]],jobs_in_data[salary_in_usd]))</f>
        <v>140000</v>
      </c>
    </row>
    <row r="2556" spans="1:11" x14ac:dyDescent="0.25">
      <c r="A2556">
        <v>2023</v>
      </c>
      <c r="B2556" t="s">
        <v>28</v>
      </c>
      <c r="C2556" t="s">
        <v>11</v>
      </c>
      <c r="D2556" s="5">
        <v>115000</v>
      </c>
      <c r="E2556" t="s">
        <v>19</v>
      </c>
      <c r="F2556" t="s">
        <v>20</v>
      </c>
      <c r="G2556" t="s">
        <v>14</v>
      </c>
      <c r="H2556" t="s">
        <v>21</v>
      </c>
      <c r="I2556" t="s">
        <v>19</v>
      </c>
      <c r="J2556" t="s">
        <v>22</v>
      </c>
      <c r="K2556" cm="1">
        <f t="array" ref="K2556">MEDIAN(IF(jobs_in_data[job_title]=jobs_in_data[[#This Row],[job_title]],jobs_in_data[salary_in_usd]))</f>
        <v>140000</v>
      </c>
    </row>
    <row r="2557" spans="1:11" x14ac:dyDescent="0.25">
      <c r="A2557">
        <v>2023</v>
      </c>
      <c r="B2557" t="s">
        <v>28</v>
      </c>
      <c r="C2557" t="s">
        <v>11</v>
      </c>
      <c r="D2557" s="5">
        <v>254000</v>
      </c>
      <c r="E2557" t="s">
        <v>19</v>
      </c>
      <c r="F2557" t="s">
        <v>20</v>
      </c>
      <c r="G2557" t="s">
        <v>14</v>
      </c>
      <c r="H2557" t="s">
        <v>21</v>
      </c>
      <c r="I2557" t="s">
        <v>19</v>
      </c>
      <c r="J2557" t="s">
        <v>22</v>
      </c>
      <c r="K2557" cm="1">
        <f t="array" ref="K2557">MEDIAN(IF(jobs_in_data[job_title]=jobs_in_data[[#This Row],[job_title]],jobs_in_data[salary_in_usd]))</f>
        <v>140000</v>
      </c>
    </row>
    <row r="2558" spans="1:11" x14ac:dyDescent="0.25">
      <c r="A2558">
        <v>2023</v>
      </c>
      <c r="B2558" t="s">
        <v>28</v>
      </c>
      <c r="C2558" t="s">
        <v>11</v>
      </c>
      <c r="D2558" s="5">
        <v>159000</v>
      </c>
      <c r="E2558" t="s">
        <v>19</v>
      </c>
      <c r="F2558" t="s">
        <v>20</v>
      </c>
      <c r="G2558" t="s">
        <v>14</v>
      </c>
      <c r="H2558" t="s">
        <v>21</v>
      </c>
      <c r="I2558" t="s">
        <v>19</v>
      </c>
      <c r="J2558" t="s">
        <v>22</v>
      </c>
      <c r="K2558" cm="1">
        <f t="array" ref="K2558">MEDIAN(IF(jobs_in_data[job_title]=jobs_in_data[[#This Row],[job_title]],jobs_in_data[salary_in_usd]))</f>
        <v>140000</v>
      </c>
    </row>
    <row r="2559" spans="1:11" x14ac:dyDescent="0.25">
      <c r="A2559">
        <v>2023</v>
      </c>
      <c r="B2559" t="s">
        <v>28</v>
      </c>
      <c r="C2559" t="s">
        <v>11</v>
      </c>
      <c r="D2559" s="5">
        <v>170000</v>
      </c>
      <c r="E2559" t="s">
        <v>19</v>
      </c>
      <c r="F2559" t="s">
        <v>20</v>
      </c>
      <c r="G2559" t="s">
        <v>14</v>
      </c>
      <c r="H2559" t="s">
        <v>21</v>
      </c>
      <c r="I2559" t="s">
        <v>19</v>
      </c>
      <c r="J2559" t="s">
        <v>22</v>
      </c>
      <c r="K2559" cm="1">
        <f t="array" ref="K2559">MEDIAN(IF(jobs_in_data[job_title]=jobs_in_data[[#This Row],[job_title]],jobs_in_data[salary_in_usd]))</f>
        <v>140000</v>
      </c>
    </row>
    <row r="2560" spans="1:11" x14ac:dyDescent="0.25">
      <c r="A2560">
        <v>2023</v>
      </c>
      <c r="B2560" t="s">
        <v>28</v>
      </c>
      <c r="C2560" t="s">
        <v>11</v>
      </c>
      <c r="D2560" s="5">
        <v>85000</v>
      </c>
      <c r="E2560" t="s">
        <v>19</v>
      </c>
      <c r="F2560" t="s">
        <v>20</v>
      </c>
      <c r="G2560" t="s">
        <v>14</v>
      </c>
      <c r="H2560" t="s">
        <v>21</v>
      </c>
      <c r="I2560" t="s">
        <v>19</v>
      </c>
      <c r="J2560" t="s">
        <v>22</v>
      </c>
      <c r="K2560" cm="1">
        <f t="array" ref="K2560">MEDIAN(IF(jobs_in_data[job_title]=jobs_in_data[[#This Row],[job_title]],jobs_in_data[salary_in_usd]))</f>
        <v>140000</v>
      </c>
    </row>
    <row r="2561" spans="1:11" x14ac:dyDescent="0.25">
      <c r="A2561">
        <v>2023</v>
      </c>
      <c r="B2561" t="s">
        <v>32</v>
      </c>
      <c r="C2561" t="s">
        <v>33</v>
      </c>
      <c r="D2561" s="5">
        <v>166000</v>
      </c>
      <c r="E2561" t="s">
        <v>19</v>
      </c>
      <c r="F2561" t="s">
        <v>20</v>
      </c>
      <c r="G2561" t="s">
        <v>14</v>
      </c>
      <c r="H2561" t="s">
        <v>21</v>
      </c>
      <c r="I2561" t="s">
        <v>19</v>
      </c>
      <c r="J2561" t="s">
        <v>22</v>
      </c>
      <c r="K2561" cm="1">
        <f t="array" ref="K2561">MEDIAN(IF(jobs_in_data[job_title]=jobs_in_data[[#This Row],[job_title]],jobs_in_data[salary_in_usd]))</f>
        <v>105320</v>
      </c>
    </row>
    <row r="2562" spans="1:11" x14ac:dyDescent="0.25">
      <c r="A2562">
        <v>2023</v>
      </c>
      <c r="B2562" t="s">
        <v>32</v>
      </c>
      <c r="C2562" t="s">
        <v>33</v>
      </c>
      <c r="D2562" s="5">
        <v>73100</v>
      </c>
      <c r="E2562" t="s">
        <v>19</v>
      </c>
      <c r="F2562" t="s">
        <v>20</v>
      </c>
      <c r="G2562" t="s">
        <v>14</v>
      </c>
      <c r="H2562" t="s">
        <v>21</v>
      </c>
      <c r="I2562" t="s">
        <v>19</v>
      </c>
      <c r="J2562" t="s">
        <v>22</v>
      </c>
      <c r="K2562" cm="1">
        <f t="array" ref="K2562">MEDIAN(IF(jobs_in_data[job_title]=jobs_in_data[[#This Row],[job_title]],jobs_in_data[salary_in_usd]))</f>
        <v>105320</v>
      </c>
    </row>
    <row r="2563" spans="1:11" x14ac:dyDescent="0.25">
      <c r="A2563">
        <v>2023</v>
      </c>
      <c r="B2563" t="s">
        <v>41</v>
      </c>
      <c r="C2563" t="s">
        <v>24</v>
      </c>
      <c r="D2563" s="5">
        <v>190000</v>
      </c>
      <c r="E2563" t="s">
        <v>19</v>
      </c>
      <c r="F2563" t="s">
        <v>20</v>
      </c>
      <c r="G2563" t="s">
        <v>14</v>
      </c>
      <c r="H2563" t="s">
        <v>21</v>
      </c>
      <c r="I2563" t="s">
        <v>19</v>
      </c>
      <c r="J2563" t="s">
        <v>22</v>
      </c>
      <c r="K2563" cm="1">
        <f t="array" ref="K2563">MEDIAN(IF(jobs_in_data[job_title]=jobs_in_data[[#This Row],[job_title]],jobs_in_data[salary_in_usd]))</f>
        <v>175000</v>
      </c>
    </row>
    <row r="2564" spans="1:11" x14ac:dyDescent="0.25">
      <c r="A2564">
        <v>2023</v>
      </c>
      <c r="B2564" t="s">
        <v>41</v>
      </c>
      <c r="C2564" t="s">
        <v>24</v>
      </c>
      <c r="D2564" s="5">
        <v>165000</v>
      </c>
      <c r="E2564" t="s">
        <v>19</v>
      </c>
      <c r="F2564" t="s">
        <v>20</v>
      </c>
      <c r="G2564" t="s">
        <v>14</v>
      </c>
      <c r="H2564" t="s">
        <v>21</v>
      </c>
      <c r="I2564" t="s">
        <v>19</v>
      </c>
      <c r="J2564" t="s">
        <v>22</v>
      </c>
      <c r="K2564" cm="1">
        <f t="array" ref="K2564">MEDIAN(IF(jobs_in_data[job_title]=jobs_in_data[[#This Row],[job_title]],jobs_in_data[salary_in_usd]))</f>
        <v>175000</v>
      </c>
    </row>
    <row r="2565" spans="1:11" x14ac:dyDescent="0.25">
      <c r="A2565">
        <v>2023</v>
      </c>
      <c r="B2565" t="s">
        <v>30</v>
      </c>
      <c r="C2565" t="s">
        <v>27</v>
      </c>
      <c r="D2565" s="5">
        <v>305600</v>
      </c>
      <c r="E2565" t="s">
        <v>19</v>
      </c>
      <c r="F2565" t="s">
        <v>20</v>
      </c>
      <c r="G2565" t="s">
        <v>14</v>
      </c>
      <c r="H2565" t="s">
        <v>21</v>
      </c>
      <c r="I2565" t="s">
        <v>19</v>
      </c>
      <c r="J2565" t="s">
        <v>22</v>
      </c>
      <c r="K2565" cm="1">
        <f t="array" ref="K2565">MEDIAN(IF(jobs_in_data[job_title]=jobs_in_data[[#This Row],[job_title]],jobs_in_data[salary_in_usd]))</f>
        <v>182200</v>
      </c>
    </row>
    <row r="2566" spans="1:11" x14ac:dyDescent="0.25">
      <c r="A2566">
        <v>2023</v>
      </c>
      <c r="B2566" t="s">
        <v>30</v>
      </c>
      <c r="C2566" t="s">
        <v>27</v>
      </c>
      <c r="D2566" s="5">
        <v>146600</v>
      </c>
      <c r="E2566" t="s">
        <v>19</v>
      </c>
      <c r="F2566" t="s">
        <v>20</v>
      </c>
      <c r="G2566" t="s">
        <v>14</v>
      </c>
      <c r="H2566" t="s">
        <v>21</v>
      </c>
      <c r="I2566" t="s">
        <v>19</v>
      </c>
      <c r="J2566" t="s">
        <v>22</v>
      </c>
      <c r="K2566" cm="1">
        <f t="array" ref="K2566">MEDIAN(IF(jobs_in_data[job_title]=jobs_in_data[[#This Row],[job_title]],jobs_in_data[salary_in_usd]))</f>
        <v>182200</v>
      </c>
    </row>
    <row r="2567" spans="1:11" x14ac:dyDescent="0.25">
      <c r="A2567">
        <v>2023</v>
      </c>
      <c r="B2567" t="s">
        <v>32</v>
      </c>
      <c r="C2567" t="s">
        <v>33</v>
      </c>
      <c r="D2567" s="5">
        <v>150000</v>
      </c>
      <c r="E2567" t="s">
        <v>19</v>
      </c>
      <c r="F2567" t="s">
        <v>20</v>
      </c>
      <c r="G2567" t="s">
        <v>14</v>
      </c>
      <c r="H2567" t="s">
        <v>21</v>
      </c>
      <c r="I2567" t="s">
        <v>19</v>
      </c>
      <c r="J2567" t="s">
        <v>22</v>
      </c>
      <c r="K2567" cm="1">
        <f t="array" ref="K2567">MEDIAN(IF(jobs_in_data[job_title]=jobs_in_data[[#This Row],[job_title]],jobs_in_data[salary_in_usd]))</f>
        <v>105320</v>
      </c>
    </row>
    <row r="2568" spans="1:11" x14ac:dyDescent="0.25">
      <c r="A2568">
        <v>2023</v>
      </c>
      <c r="B2568" t="s">
        <v>32</v>
      </c>
      <c r="C2568" t="s">
        <v>33</v>
      </c>
      <c r="D2568" s="5">
        <v>120000</v>
      </c>
      <c r="E2568" t="s">
        <v>19</v>
      </c>
      <c r="F2568" t="s">
        <v>20</v>
      </c>
      <c r="G2568" t="s">
        <v>14</v>
      </c>
      <c r="H2568" t="s">
        <v>21</v>
      </c>
      <c r="I2568" t="s">
        <v>19</v>
      </c>
      <c r="J2568" t="s">
        <v>22</v>
      </c>
      <c r="K2568" cm="1">
        <f t="array" ref="K2568">MEDIAN(IF(jobs_in_data[job_title]=jobs_in_data[[#This Row],[job_title]],jobs_in_data[salary_in_usd]))</f>
        <v>105320</v>
      </c>
    </row>
    <row r="2569" spans="1:11" x14ac:dyDescent="0.25">
      <c r="A2569">
        <v>2023</v>
      </c>
      <c r="B2569" t="s">
        <v>28</v>
      </c>
      <c r="C2569" t="s">
        <v>11</v>
      </c>
      <c r="D2569" s="5">
        <v>275000</v>
      </c>
      <c r="E2569" t="s">
        <v>19</v>
      </c>
      <c r="F2569" t="s">
        <v>20</v>
      </c>
      <c r="G2569" t="s">
        <v>14</v>
      </c>
      <c r="H2569" t="s">
        <v>21</v>
      </c>
      <c r="I2569" t="s">
        <v>19</v>
      </c>
      <c r="J2569" t="s">
        <v>22</v>
      </c>
      <c r="K2569" cm="1">
        <f t="array" ref="K2569">MEDIAN(IF(jobs_in_data[job_title]=jobs_in_data[[#This Row],[job_title]],jobs_in_data[salary_in_usd]))</f>
        <v>140000</v>
      </c>
    </row>
    <row r="2570" spans="1:11" x14ac:dyDescent="0.25">
      <c r="A2570">
        <v>2023</v>
      </c>
      <c r="B2570" t="s">
        <v>28</v>
      </c>
      <c r="C2570" t="s">
        <v>11</v>
      </c>
      <c r="D2570" s="5">
        <v>146400</v>
      </c>
      <c r="E2570" t="s">
        <v>19</v>
      </c>
      <c r="F2570" t="s">
        <v>20</v>
      </c>
      <c r="G2570" t="s">
        <v>14</v>
      </c>
      <c r="H2570" t="s">
        <v>21</v>
      </c>
      <c r="I2570" t="s">
        <v>19</v>
      </c>
      <c r="J2570" t="s">
        <v>22</v>
      </c>
      <c r="K2570" cm="1">
        <f t="array" ref="K2570">MEDIAN(IF(jobs_in_data[job_title]=jobs_in_data[[#This Row],[job_title]],jobs_in_data[salary_in_usd]))</f>
        <v>140000</v>
      </c>
    </row>
    <row r="2571" spans="1:11" x14ac:dyDescent="0.25">
      <c r="A2571">
        <v>2023</v>
      </c>
      <c r="B2571" t="s">
        <v>23</v>
      </c>
      <c r="C2571" t="s">
        <v>24</v>
      </c>
      <c r="D2571" s="5">
        <v>208500</v>
      </c>
      <c r="E2571" t="s">
        <v>19</v>
      </c>
      <c r="F2571" t="s">
        <v>20</v>
      </c>
      <c r="G2571" t="s">
        <v>14</v>
      </c>
      <c r="H2571" t="s">
        <v>21</v>
      </c>
      <c r="I2571" t="s">
        <v>19</v>
      </c>
      <c r="J2571" t="s">
        <v>22</v>
      </c>
      <c r="K2571" cm="1">
        <f t="array" ref="K2571">MEDIAN(IF(jobs_in_data[job_title]=jobs_in_data[[#This Row],[job_title]],jobs_in_data[salary_in_usd]))</f>
        <v>154800</v>
      </c>
    </row>
    <row r="2572" spans="1:11" x14ac:dyDescent="0.25">
      <c r="A2572">
        <v>2023</v>
      </c>
      <c r="B2572" t="s">
        <v>23</v>
      </c>
      <c r="C2572" t="s">
        <v>24</v>
      </c>
      <c r="D2572" s="5">
        <v>165000</v>
      </c>
      <c r="E2572" t="s">
        <v>19</v>
      </c>
      <c r="F2572" t="s">
        <v>20</v>
      </c>
      <c r="G2572" t="s">
        <v>14</v>
      </c>
      <c r="H2572" t="s">
        <v>21</v>
      </c>
      <c r="I2572" t="s">
        <v>19</v>
      </c>
      <c r="J2572" t="s">
        <v>22</v>
      </c>
      <c r="K2572" cm="1">
        <f t="array" ref="K2572">MEDIAN(IF(jobs_in_data[job_title]=jobs_in_data[[#This Row],[job_title]],jobs_in_data[salary_in_usd]))</f>
        <v>154800</v>
      </c>
    </row>
    <row r="2573" spans="1:11" x14ac:dyDescent="0.25">
      <c r="A2573">
        <v>2023</v>
      </c>
      <c r="B2573" t="s">
        <v>23</v>
      </c>
      <c r="C2573" t="s">
        <v>24</v>
      </c>
      <c r="D2573" s="5">
        <v>258700</v>
      </c>
      <c r="E2573" t="s">
        <v>19</v>
      </c>
      <c r="F2573" t="s">
        <v>20</v>
      </c>
      <c r="G2573" t="s">
        <v>14</v>
      </c>
      <c r="H2573" t="s">
        <v>21</v>
      </c>
      <c r="I2573" t="s">
        <v>19</v>
      </c>
      <c r="J2573" t="s">
        <v>22</v>
      </c>
      <c r="K2573" cm="1">
        <f t="array" ref="K2573">MEDIAN(IF(jobs_in_data[job_title]=jobs_in_data[[#This Row],[job_title]],jobs_in_data[salary_in_usd]))</f>
        <v>154800</v>
      </c>
    </row>
    <row r="2574" spans="1:11" x14ac:dyDescent="0.25">
      <c r="A2574">
        <v>2023</v>
      </c>
      <c r="B2574" t="s">
        <v>23</v>
      </c>
      <c r="C2574" t="s">
        <v>24</v>
      </c>
      <c r="D2574" s="5">
        <v>172500</v>
      </c>
      <c r="E2574" t="s">
        <v>19</v>
      </c>
      <c r="F2574" t="s">
        <v>20</v>
      </c>
      <c r="G2574" t="s">
        <v>14</v>
      </c>
      <c r="H2574" t="s">
        <v>21</v>
      </c>
      <c r="I2574" t="s">
        <v>19</v>
      </c>
      <c r="J2574" t="s">
        <v>22</v>
      </c>
      <c r="K2574" cm="1">
        <f t="array" ref="K2574">MEDIAN(IF(jobs_in_data[job_title]=jobs_in_data[[#This Row],[job_title]],jobs_in_data[salary_in_usd]))</f>
        <v>154800</v>
      </c>
    </row>
    <row r="2575" spans="1:11" x14ac:dyDescent="0.25">
      <c r="A2575">
        <v>2023</v>
      </c>
      <c r="B2575" t="s">
        <v>28</v>
      </c>
      <c r="C2575" t="s">
        <v>11</v>
      </c>
      <c r="D2575" s="5">
        <v>185000</v>
      </c>
      <c r="E2575" t="s">
        <v>19</v>
      </c>
      <c r="F2575" t="s">
        <v>20</v>
      </c>
      <c r="G2575" t="s">
        <v>14</v>
      </c>
      <c r="H2575" t="s">
        <v>25</v>
      </c>
      <c r="I2575" t="s">
        <v>19</v>
      </c>
      <c r="J2575" t="s">
        <v>22</v>
      </c>
      <c r="K2575" cm="1">
        <f t="array" ref="K2575">MEDIAN(IF(jobs_in_data[job_title]=jobs_in_data[[#This Row],[job_title]],jobs_in_data[salary_in_usd]))</f>
        <v>140000</v>
      </c>
    </row>
    <row r="2576" spans="1:11" x14ac:dyDescent="0.25">
      <c r="A2576">
        <v>2023</v>
      </c>
      <c r="B2576" t="s">
        <v>28</v>
      </c>
      <c r="C2576" t="s">
        <v>11</v>
      </c>
      <c r="D2576" s="5">
        <v>150000</v>
      </c>
      <c r="E2576" t="s">
        <v>19</v>
      </c>
      <c r="F2576" t="s">
        <v>20</v>
      </c>
      <c r="G2576" t="s">
        <v>14</v>
      </c>
      <c r="H2576" t="s">
        <v>25</v>
      </c>
      <c r="I2576" t="s">
        <v>19</v>
      </c>
      <c r="J2576" t="s">
        <v>22</v>
      </c>
      <c r="K2576" cm="1">
        <f t="array" ref="K2576">MEDIAN(IF(jobs_in_data[job_title]=jobs_in_data[[#This Row],[job_title]],jobs_in_data[salary_in_usd]))</f>
        <v>140000</v>
      </c>
    </row>
    <row r="2577" spans="1:11" x14ac:dyDescent="0.25">
      <c r="A2577">
        <v>2023</v>
      </c>
      <c r="B2577" t="s">
        <v>32</v>
      </c>
      <c r="C2577" t="s">
        <v>33</v>
      </c>
      <c r="D2577" s="5">
        <v>166000</v>
      </c>
      <c r="E2577" t="s">
        <v>19</v>
      </c>
      <c r="F2577" t="s">
        <v>20</v>
      </c>
      <c r="G2577" t="s">
        <v>14</v>
      </c>
      <c r="H2577" t="s">
        <v>21</v>
      </c>
      <c r="I2577" t="s">
        <v>19</v>
      </c>
      <c r="J2577" t="s">
        <v>22</v>
      </c>
      <c r="K2577" cm="1">
        <f t="array" ref="K2577">MEDIAN(IF(jobs_in_data[job_title]=jobs_in_data[[#This Row],[job_title]],jobs_in_data[salary_in_usd]))</f>
        <v>105320</v>
      </c>
    </row>
    <row r="2578" spans="1:11" x14ac:dyDescent="0.25">
      <c r="A2578">
        <v>2023</v>
      </c>
      <c r="B2578" t="s">
        <v>32</v>
      </c>
      <c r="C2578" t="s">
        <v>33</v>
      </c>
      <c r="D2578" s="5">
        <v>73100</v>
      </c>
      <c r="E2578" t="s">
        <v>19</v>
      </c>
      <c r="F2578" t="s">
        <v>20</v>
      </c>
      <c r="G2578" t="s">
        <v>14</v>
      </c>
      <c r="H2578" t="s">
        <v>21</v>
      </c>
      <c r="I2578" t="s">
        <v>19</v>
      </c>
      <c r="J2578" t="s">
        <v>22</v>
      </c>
      <c r="K2578" cm="1">
        <f t="array" ref="K2578">MEDIAN(IF(jobs_in_data[job_title]=jobs_in_data[[#This Row],[job_title]],jobs_in_data[salary_in_usd]))</f>
        <v>105320</v>
      </c>
    </row>
    <row r="2579" spans="1:11" x14ac:dyDescent="0.25">
      <c r="A2579">
        <v>2023</v>
      </c>
      <c r="B2579" t="s">
        <v>61</v>
      </c>
      <c r="C2579" t="s">
        <v>39</v>
      </c>
      <c r="D2579" s="5">
        <v>198200</v>
      </c>
      <c r="E2579" t="s">
        <v>19</v>
      </c>
      <c r="F2579" t="s">
        <v>20</v>
      </c>
      <c r="G2579" t="s">
        <v>14</v>
      </c>
      <c r="H2579" t="s">
        <v>21</v>
      </c>
      <c r="I2579" t="s">
        <v>19</v>
      </c>
      <c r="J2579" t="s">
        <v>22</v>
      </c>
      <c r="K2579" cm="1">
        <f t="array" ref="K2579">MEDIAN(IF(jobs_in_data[job_title]=jobs_in_data[[#This Row],[job_title]],jobs_in_data[salary_in_usd]))</f>
        <v>124400</v>
      </c>
    </row>
    <row r="2580" spans="1:11" x14ac:dyDescent="0.25">
      <c r="A2580">
        <v>2023</v>
      </c>
      <c r="B2580" t="s">
        <v>61</v>
      </c>
      <c r="C2580" t="s">
        <v>39</v>
      </c>
      <c r="D2580" s="5">
        <v>110200</v>
      </c>
      <c r="E2580" t="s">
        <v>19</v>
      </c>
      <c r="F2580" t="s">
        <v>20</v>
      </c>
      <c r="G2580" t="s">
        <v>14</v>
      </c>
      <c r="H2580" t="s">
        <v>21</v>
      </c>
      <c r="I2580" t="s">
        <v>19</v>
      </c>
      <c r="J2580" t="s">
        <v>22</v>
      </c>
      <c r="K2580" cm="1">
        <f t="array" ref="K2580">MEDIAN(IF(jobs_in_data[job_title]=jobs_in_data[[#This Row],[job_title]],jobs_in_data[salary_in_usd]))</f>
        <v>124400</v>
      </c>
    </row>
    <row r="2581" spans="1:11" x14ac:dyDescent="0.25">
      <c r="A2581">
        <v>2023</v>
      </c>
      <c r="B2581" t="s">
        <v>26</v>
      </c>
      <c r="C2581" t="s">
        <v>27</v>
      </c>
      <c r="D2581" s="5">
        <v>166000</v>
      </c>
      <c r="E2581" t="s">
        <v>19</v>
      </c>
      <c r="F2581" t="s">
        <v>20</v>
      </c>
      <c r="G2581" t="s">
        <v>14</v>
      </c>
      <c r="H2581" t="s">
        <v>21</v>
      </c>
      <c r="I2581" t="s">
        <v>19</v>
      </c>
      <c r="J2581" t="s">
        <v>22</v>
      </c>
      <c r="K2581" cm="1">
        <f t="array" ref="K2581">MEDIAN(IF(jobs_in_data[job_title]=jobs_in_data[[#This Row],[job_title]],jobs_in_data[salary_in_usd]))</f>
        <v>138700</v>
      </c>
    </row>
    <row r="2582" spans="1:11" x14ac:dyDescent="0.25">
      <c r="A2582">
        <v>2023</v>
      </c>
      <c r="B2582" t="s">
        <v>26</v>
      </c>
      <c r="C2582" t="s">
        <v>27</v>
      </c>
      <c r="D2582" s="5">
        <v>73100</v>
      </c>
      <c r="E2582" t="s">
        <v>19</v>
      </c>
      <c r="F2582" t="s">
        <v>20</v>
      </c>
      <c r="G2582" t="s">
        <v>14</v>
      </c>
      <c r="H2582" t="s">
        <v>21</v>
      </c>
      <c r="I2582" t="s">
        <v>19</v>
      </c>
      <c r="J2582" t="s">
        <v>22</v>
      </c>
      <c r="K2582" cm="1">
        <f t="array" ref="K2582">MEDIAN(IF(jobs_in_data[job_title]=jobs_in_data[[#This Row],[job_title]],jobs_in_data[salary_in_usd]))</f>
        <v>138700</v>
      </c>
    </row>
    <row r="2583" spans="1:11" x14ac:dyDescent="0.25">
      <c r="A2583">
        <v>2023</v>
      </c>
      <c r="B2583" t="s">
        <v>26</v>
      </c>
      <c r="C2583" t="s">
        <v>27</v>
      </c>
      <c r="D2583" s="5">
        <v>212000</v>
      </c>
      <c r="E2583" t="s">
        <v>19</v>
      </c>
      <c r="F2583" t="s">
        <v>20</v>
      </c>
      <c r="G2583" t="s">
        <v>14</v>
      </c>
      <c r="H2583" t="s">
        <v>21</v>
      </c>
      <c r="I2583" t="s">
        <v>19</v>
      </c>
      <c r="J2583" t="s">
        <v>22</v>
      </c>
      <c r="K2583" cm="1">
        <f t="array" ref="K2583">MEDIAN(IF(jobs_in_data[job_title]=jobs_in_data[[#This Row],[job_title]],jobs_in_data[salary_in_usd]))</f>
        <v>138700</v>
      </c>
    </row>
    <row r="2584" spans="1:11" x14ac:dyDescent="0.25">
      <c r="A2584">
        <v>2023</v>
      </c>
      <c r="B2584" t="s">
        <v>26</v>
      </c>
      <c r="C2584" t="s">
        <v>27</v>
      </c>
      <c r="D2584" s="5">
        <v>93300</v>
      </c>
      <c r="E2584" t="s">
        <v>19</v>
      </c>
      <c r="F2584" t="s">
        <v>20</v>
      </c>
      <c r="G2584" t="s">
        <v>14</v>
      </c>
      <c r="H2584" t="s">
        <v>21</v>
      </c>
      <c r="I2584" t="s">
        <v>19</v>
      </c>
      <c r="J2584" t="s">
        <v>22</v>
      </c>
      <c r="K2584" cm="1">
        <f t="array" ref="K2584">MEDIAN(IF(jobs_in_data[job_title]=jobs_in_data[[#This Row],[job_title]],jobs_in_data[salary_in_usd]))</f>
        <v>138700</v>
      </c>
    </row>
    <row r="2585" spans="1:11" x14ac:dyDescent="0.25">
      <c r="A2585">
        <v>2023</v>
      </c>
      <c r="B2585" t="s">
        <v>50</v>
      </c>
      <c r="C2585" t="s">
        <v>27</v>
      </c>
      <c r="D2585" s="5">
        <v>212000</v>
      </c>
      <c r="E2585" t="s">
        <v>19</v>
      </c>
      <c r="F2585" t="s">
        <v>20</v>
      </c>
      <c r="G2585" t="s">
        <v>14</v>
      </c>
      <c r="H2585" t="s">
        <v>21</v>
      </c>
      <c r="I2585" t="s">
        <v>19</v>
      </c>
      <c r="J2585" t="s">
        <v>22</v>
      </c>
      <c r="K2585" cm="1">
        <f t="array" ref="K2585">MEDIAN(IF(jobs_in_data[job_title]=jobs_in_data[[#This Row],[job_title]],jobs_in_data[salary_in_usd]))</f>
        <v>172600</v>
      </c>
    </row>
    <row r="2586" spans="1:11" x14ac:dyDescent="0.25">
      <c r="A2586">
        <v>2023</v>
      </c>
      <c r="B2586" t="s">
        <v>50</v>
      </c>
      <c r="C2586" t="s">
        <v>27</v>
      </c>
      <c r="D2586" s="5">
        <v>93300</v>
      </c>
      <c r="E2586" t="s">
        <v>19</v>
      </c>
      <c r="F2586" t="s">
        <v>20</v>
      </c>
      <c r="G2586" t="s">
        <v>14</v>
      </c>
      <c r="H2586" t="s">
        <v>21</v>
      </c>
      <c r="I2586" t="s">
        <v>19</v>
      </c>
      <c r="J2586" t="s">
        <v>22</v>
      </c>
      <c r="K2586" cm="1">
        <f t="array" ref="K2586">MEDIAN(IF(jobs_in_data[job_title]=jobs_in_data[[#This Row],[job_title]],jobs_in_data[salary_in_usd]))</f>
        <v>172600</v>
      </c>
    </row>
    <row r="2587" spans="1:11" x14ac:dyDescent="0.25">
      <c r="A2587">
        <v>2023</v>
      </c>
      <c r="B2587" t="s">
        <v>28</v>
      </c>
      <c r="C2587" t="s">
        <v>11</v>
      </c>
      <c r="D2587" s="5">
        <v>166000</v>
      </c>
      <c r="E2587" t="s">
        <v>19</v>
      </c>
      <c r="F2587" t="s">
        <v>20</v>
      </c>
      <c r="G2587" t="s">
        <v>14</v>
      </c>
      <c r="H2587" t="s">
        <v>21</v>
      </c>
      <c r="I2587" t="s">
        <v>19</v>
      </c>
      <c r="J2587" t="s">
        <v>22</v>
      </c>
      <c r="K2587" cm="1">
        <f t="array" ref="K2587">MEDIAN(IF(jobs_in_data[job_title]=jobs_in_data[[#This Row],[job_title]],jobs_in_data[salary_in_usd]))</f>
        <v>140000</v>
      </c>
    </row>
    <row r="2588" spans="1:11" x14ac:dyDescent="0.25">
      <c r="A2588">
        <v>2023</v>
      </c>
      <c r="B2588" t="s">
        <v>28</v>
      </c>
      <c r="C2588" t="s">
        <v>11</v>
      </c>
      <c r="D2588" s="5">
        <v>73100</v>
      </c>
      <c r="E2588" t="s">
        <v>19</v>
      </c>
      <c r="F2588" t="s">
        <v>20</v>
      </c>
      <c r="G2588" t="s">
        <v>14</v>
      </c>
      <c r="H2588" t="s">
        <v>21</v>
      </c>
      <c r="I2588" t="s">
        <v>19</v>
      </c>
      <c r="J2588" t="s">
        <v>22</v>
      </c>
      <c r="K2588" cm="1">
        <f t="array" ref="K2588">MEDIAN(IF(jobs_in_data[job_title]=jobs_in_data[[#This Row],[job_title]],jobs_in_data[salary_in_usd]))</f>
        <v>140000</v>
      </c>
    </row>
    <row r="2589" spans="1:11" x14ac:dyDescent="0.25">
      <c r="A2589">
        <v>2023</v>
      </c>
      <c r="B2589" t="s">
        <v>28</v>
      </c>
      <c r="C2589" t="s">
        <v>11</v>
      </c>
      <c r="D2589" s="5">
        <v>133000</v>
      </c>
      <c r="E2589" t="s">
        <v>19</v>
      </c>
      <c r="F2589" t="s">
        <v>20</v>
      </c>
      <c r="G2589" t="s">
        <v>14</v>
      </c>
      <c r="H2589" t="s">
        <v>21</v>
      </c>
      <c r="I2589" t="s">
        <v>19</v>
      </c>
      <c r="J2589" t="s">
        <v>22</v>
      </c>
      <c r="K2589" cm="1">
        <f t="array" ref="K2589">MEDIAN(IF(jobs_in_data[job_title]=jobs_in_data[[#This Row],[job_title]],jobs_in_data[salary_in_usd]))</f>
        <v>140000</v>
      </c>
    </row>
    <row r="2590" spans="1:11" x14ac:dyDescent="0.25">
      <c r="A2590">
        <v>2023</v>
      </c>
      <c r="B2590" t="s">
        <v>28</v>
      </c>
      <c r="C2590" t="s">
        <v>11</v>
      </c>
      <c r="D2590" s="5">
        <v>58400</v>
      </c>
      <c r="E2590" t="s">
        <v>19</v>
      </c>
      <c r="F2590" t="s">
        <v>20</v>
      </c>
      <c r="G2590" t="s">
        <v>14</v>
      </c>
      <c r="H2590" t="s">
        <v>21</v>
      </c>
      <c r="I2590" t="s">
        <v>19</v>
      </c>
      <c r="J2590" t="s">
        <v>22</v>
      </c>
      <c r="K2590" cm="1">
        <f t="array" ref="K2590">MEDIAN(IF(jobs_in_data[job_title]=jobs_in_data[[#This Row],[job_title]],jobs_in_data[salary_in_usd]))</f>
        <v>140000</v>
      </c>
    </row>
    <row r="2591" spans="1:11" x14ac:dyDescent="0.25">
      <c r="A2591">
        <v>2023</v>
      </c>
      <c r="B2591" t="s">
        <v>23</v>
      </c>
      <c r="C2591" t="s">
        <v>24</v>
      </c>
      <c r="D2591" s="5">
        <v>212000</v>
      </c>
      <c r="E2591" t="s">
        <v>19</v>
      </c>
      <c r="F2591" t="s">
        <v>20</v>
      </c>
      <c r="G2591" t="s">
        <v>14</v>
      </c>
      <c r="H2591" t="s">
        <v>21</v>
      </c>
      <c r="I2591" t="s">
        <v>19</v>
      </c>
      <c r="J2591" t="s">
        <v>22</v>
      </c>
      <c r="K2591" cm="1">
        <f t="array" ref="K2591">MEDIAN(IF(jobs_in_data[job_title]=jobs_in_data[[#This Row],[job_title]],jobs_in_data[salary_in_usd]))</f>
        <v>154800</v>
      </c>
    </row>
    <row r="2592" spans="1:11" x14ac:dyDescent="0.25">
      <c r="A2592">
        <v>2023</v>
      </c>
      <c r="B2592" t="s">
        <v>23</v>
      </c>
      <c r="C2592" t="s">
        <v>24</v>
      </c>
      <c r="D2592" s="5">
        <v>93300</v>
      </c>
      <c r="E2592" t="s">
        <v>19</v>
      </c>
      <c r="F2592" t="s">
        <v>20</v>
      </c>
      <c r="G2592" t="s">
        <v>14</v>
      </c>
      <c r="H2592" t="s">
        <v>21</v>
      </c>
      <c r="I2592" t="s">
        <v>19</v>
      </c>
      <c r="J2592" t="s">
        <v>22</v>
      </c>
      <c r="K2592" cm="1">
        <f t="array" ref="K2592">MEDIAN(IF(jobs_in_data[job_title]=jobs_in_data[[#This Row],[job_title]],jobs_in_data[salary_in_usd]))</f>
        <v>154800</v>
      </c>
    </row>
    <row r="2593" spans="1:11" x14ac:dyDescent="0.25">
      <c r="A2593">
        <v>2023</v>
      </c>
      <c r="B2593" t="s">
        <v>17</v>
      </c>
      <c r="C2593" t="s">
        <v>18</v>
      </c>
      <c r="D2593" s="5">
        <v>170000</v>
      </c>
      <c r="E2593" t="s">
        <v>19</v>
      </c>
      <c r="F2593" t="s">
        <v>20</v>
      </c>
      <c r="G2593" t="s">
        <v>14</v>
      </c>
      <c r="H2593" t="s">
        <v>25</v>
      </c>
      <c r="I2593" t="s">
        <v>19</v>
      </c>
      <c r="J2593" t="s">
        <v>22</v>
      </c>
      <c r="K2593" cm="1">
        <f t="array" ref="K2593">MEDIAN(IF(jobs_in_data[job_title]=jobs_in_data[[#This Row],[job_title]],jobs_in_data[salary_in_usd]))</f>
        <v>159500</v>
      </c>
    </row>
    <row r="2594" spans="1:11" x14ac:dyDescent="0.25">
      <c r="A2594">
        <v>2023</v>
      </c>
      <c r="B2594" t="s">
        <v>17</v>
      </c>
      <c r="C2594" t="s">
        <v>18</v>
      </c>
      <c r="D2594" s="5">
        <v>135000</v>
      </c>
      <c r="E2594" t="s">
        <v>19</v>
      </c>
      <c r="F2594" t="s">
        <v>20</v>
      </c>
      <c r="G2594" t="s">
        <v>14</v>
      </c>
      <c r="H2594" t="s">
        <v>25</v>
      </c>
      <c r="I2594" t="s">
        <v>19</v>
      </c>
      <c r="J2594" t="s">
        <v>22</v>
      </c>
      <c r="K2594" cm="1">
        <f t="array" ref="K2594">MEDIAN(IF(jobs_in_data[job_title]=jobs_in_data[[#This Row],[job_title]],jobs_in_data[salary_in_usd]))</f>
        <v>159500</v>
      </c>
    </row>
    <row r="2595" spans="1:11" x14ac:dyDescent="0.25">
      <c r="A2595">
        <v>2023</v>
      </c>
      <c r="B2595" t="s">
        <v>28</v>
      </c>
      <c r="C2595" t="s">
        <v>11</v>
      </c>
      <c r="D2595" s="5">
        <v>145000</v>
      </c>
      <c r="E2595" t="s">
        <v>19</v>
      </c>
      <c r="F2595" t="s">
        <v>20</v>
      </c>
      <c r="G2595" t="s">
        <v>14</v>
      </c>
      <c r="H2595" t="s">
        <v>21</v>
      </c>
      <c r="I2595" t="s">
        <v>19</v>
      </c>
      <c r="J2595" t="s">
        <v>22</v>
      </c>
      <c r="K2595" cm="1">
        <f t="array" ref="K2595">MEDIAN(IF(jobs_in_data[job_title]=jobs_in_data[[#This Row],[job_title]],jobs_in_data[salary_in_usd]))</f>
        <v>140000</v>
      </c>
    </row>
    <row r="2596" spans="1:11" x14ac:dyDescent="0.25">
      <c r="A2596">
        <v>2023</v>
      </c>
      <c r="B2596" t="s">
        <v>28</v>
      </c>
      <c r="C2596" t="s">
        <v>11</v>
      </c>
      <c r="D2596" s="5">
        <v>115000</v>
      </c>
      <c r="E2596" t="s">
        <v>19</v>
      </c>
      <c r="F2596" t="s">
        <v>20</v>
      </c>
      <c r="G2596" t="s">
        <v>14</v>
      </c>
      <c r="H2596" t="s">
        <v>21</v>
      </c>
      <c r="I2596" t="s">
        <v>19</v>
      </c>
      <c r="J2596" t="s">
        <v>22</v>
      </c>
      <c r="K2596" cm="1">
        <f t="array" ref="K2596">MEDIAN(IF(jobs_in_data[job_title]=jobs_in_data[[#This Row],[job_title]],jobs_in_data[salary_in_usd]))</f>
        <v>140000</v>
      </c>
    </row>
    <row r="2597" spans="1:11" x14ac:dyDescent="0.25">
      <c r="A2597">
        <v>2023</v>
      </c>
      <c r="B2597" t="s">
        <v>28</v>
      </c>
      <c r="C2597" t="s">
        <v>11</v>
      </c>
      <c r="D2597" s="5">
        <v>139810</v>
      </c>
      <c r="E2597" t="s">
        <v>19</v>
      </c>
      <c r="F2597" t="s">
        <v>20</v>
      </c>
      <c r="G2597" t="s">
        <v>14</v>
      </c>
      <c r="H2597" t="s">
        <v>21</v>
      </c>
      <c r="I2597" t="s">
        <v>19</v>
      </c>
      <c r="J2597" t="s">
        <v>22</v>
      </c>
      <c r="K2597" cm="1">
        <f t="array" ref="K2597">MEDIAN(IF(jobs_in_data[job_title]=jobs_in_data[[#This Row],[job_title]],jobs_in_data[salary_in_usd]))</f>
        <v>140000</v>
      </c>
    </row>
    <row r="2598" spans="1:11" x14ac:dyDescent="0.25">
      <c r="A2598">
        <v>2023</v>
      </c>
      <c r="B2598" t="s">
        <v>28</v>
      </c>
      <c r="C2598" t="s">
        <v>11</v>
      </c>
      <c r="D2598" s="5">
        <v>95325</v>
      </c>
      <c r="E2598" t="s">
        <v>19</v>
      </c>
      <c r="F2598" t="s">
        <v>20</v>
      </c>
      <c r="G2598" t="s">
        <v>14</v>
      </c>
      <c r="H2598" t="s">
        <v>21</v>
      </c>
      <c r="I2598" t="s">
        <v>19</v>
      </c>
      <c r="J2598" t="s">
        <v>22</v>
      </c>
      <c r="K2598" cm="1">
        <f t="array" ref="K2598">MEDIAN(IF(jobs_in_data[job_title]=jobs_in_data[[#This Row],[job_title]],jobs_in_data[salary_in_usd]))</f>
        <v>140000</v>
      </c>
    </row>
    <row r="2599" spans="1:11" x14ac:dyDescent="0.25">
      <c r="A2599">
        <v>2023</v>
      </c>
      <c r="B2599" t="s">
        <v>41</v>
      </c>
      <c r="C2599" t="s">
        <v>24</v>
      </c>
      <c r="D2599" s="5">
        <v>278700</v>
      </c>
      <c r="E2599" t="s">
        <v>19</v>
      </c>
      <c r="F2599" t="s">
        <v>20</v>
      </c>
      <c r="G2599" t="s">
        <v>14</v>
      </c>
      <c r="H2599" t="s">
        <v>21</v>
      </c>
      <c r="I2599" t="s">
        <v>19</v>
      </c>
      <c r="J2599" t="s">
        <v>22</v>
      </c>
      <c r="K2599" cm="1">
        <f t="array" ref="K2599">MEDIAN(IF(jobs_in_data[job_title]=jobs_in_data[[#This Row],[job_title]],jobs_in_data[salary_in_usd]))</f>
        <v>175000</v>
      </c>
    </row>
    <row r="2600" spans="1:11" x14ac:dyDescent="0.25">
      <c r="A2600">
        <v>2023</v>
      </c>
      <c r="B2600" t="s">
        <v>41</v>
      </c>
      <c r="C2600" t="s">
        <v>24</v>
      </c>
      <c r="D2600" s="5">
        <v>159300</v>
      </c>
      <c r="E2600" t="s">
        <v>19</v>
      </c>
      <c r="F2600" t="s">
        <v>20</v>
      </c>
      <c r="G2600" t="s">
        <v>14</v>
      </c>
      <c r="H2600" t="s">
        <v>21</v>
      </c>
      <c r="I2600" t="s">
        <v>19</v>
      </c>
      <c r="J2600" t="s">
        <v>22</v>
      </c>
      <c r="K2600" cm="1">
        <f t="array" ref="K2600">MEDIAN(IF(jobs_in_data[job_title]=jobs_in_data[[#This Row],[job_title]],jobs_in_data[salary_in_usd]))</f>
        <v>175000</v>
      </c>
    </row>
    <row r="2601" spans="1:11" x14ac:dyDescent="0.25">
      <c r="A2601">
        <v>2023</v>
      </c>
      <c r="B2601" t="s">
        <v>30</v>
      </c>
      <c r="C2601" t="s">
        <v>27</v>
      </c>
      <c r="D2601" s="5">
        <v>226700</v>
      </c>
      <c r="E2601" t="s">
        <v>44</v>
      </c>
      <c r="F2601" t="s">
        <v>20</v>
      </c>
      <c r="G2601" t="s">
        <v>14</v>
      </c>
      <c r="H2601" t="s">
        <v>25</v>
      </c>
      <c r="I2601" t="s">
        <v>44</v>
      </c>
      <c r="J2601" t="s">
        <v>22</v>
      </c>
      <c r="K2601" cm="1">
        <f t="array" ref="K2601">MEDIAN(IF(jobs_in_data[job_title]=jobs_in_data[[#This Row],[job_title]],jobs_in_data[salary_in_usd]))</f>
        <v>182200</v>
      </c>
    </row>
    <row r="2602" spans="1:11" x14ac:dyDescent="0.25">
      <c r="A2602">
        <v>2023</v>
      </c>
      <c r="B2602" t="s">
        <v>30</v>
      </c>
      <c r="C2602" t="s">
        <v>27</v>
      </c>
      <c r="D2602" s="5">
        <v>151100</v>
      </c>
      <c r="E2602" t="s">
        <v>44</v>
      </c>
      <c r="F2602" t="s">
        <v>20</v>
      </c>
      <c r="G2602" t="s">
        <v>14</v>
      </c>
      <c r="H2602" t="s">
        <v>25</v>
      </c>
      <c r="I2602" t="s">
        <v>44</v>
      </c>
      <c r="J2602" t="s">
        <v>22</v>
      </c>
      <c r="K2602" cm="1">
        <f t="array" ref="K2602">MEDIAN(IF(jobs_in_data[job_title]=jobs_in_data[[#This Row],[job_title]],jobs_in_data[salary_in_usd]))</f>
        <v>182200</v>
      </c>
    </row>
    <row r="2603" spans="1:11" x14ac:dyDescent="0.25">
      <c r="A2603">
        <v>2023</v>
      </c>
      <c r="B2603" t="s">
        <v>28</v>
      </c>
      <c r="C2603" t="s">
        <v>11</v>
      </c>
      <c r="D2603" s="5">
        <v>247300</v>
      </c>
      <c r="E2603" t="s">
        <v>19</v>
      </c>
      <c r="F2603" t="s">
        <v>20</v>
      </c>
      <c r="G2603" t="s">
        <v>14</v>
      </c>
      <c r="H2603" t="s">
        <v>25</v>
      </c>
      <c r="I2603" t="s">
        <v>19</v>
      </c>
      <c r="J2603" t="s">
        <v>22</v>
      </c>
      <c r="K2603" cm="1">
        <f t="array" ref="K2603">MEDIAN(IF(jobs_in_data[job_title]=jobs_in_data[[#This Row],[job_title]],jobs_in_data[salary_in_usd]))</f>
        <v>140000</v>
      </c>
    </row>
    <row r="2604" spans="1:11" x14ac:dyDescent="0.25">
      <c r="A2604">
        <v>2023</v>
      </c>
      <c r="B2604" t="s">
        <v>28</v>
      </c>
      <c r="C2604" t="s">
        <v>11</v>
      </c>
      <c r="D2604" s="5">
        <v>139700</v>
      </c>
      <c r="E2604" t="s">
        <v>19</v>
      </c>
      <c r="F2604" t="s">
        <v>20</v>
      </c>
      <c r="G2604" t="s">
        <v>14</v>
      </c>
      <c r="H2604" t="s">
        <v>25</v>
      </c>
      <c r="I2604" t="s">
        <v>19</v>
      </c>
      <c r="J2604" t="s">
        <v>22</v>
      </c>
      <c r="K2604" cm="1">
        <f t="array" ref="K2604">MEDIAN(IF(jobs_in_data[job_title]=jobs_in_data[[#This Row],[job_title]],jobs_in_data[salary_in_usd]))</f>
        <v>140000</v>
      </c>
    </row>
    <row r="2605" spans="1:11" x14ac:dyDescent="0.25">
      <c r="A2605">
        <v>2023</v>
      </c>
      <c r="B2605" t="s">
        <v>23</v>
      </c>
      <c r="C2605" t="s">
        <v>24</v>
      </c>
      <c r="D2605" s="5">
        <v>188000</v>
      </c>
      <c r="E2605" t="s">
        <v>19</v>
      </c>
      <c r="F2605" t="s">
        <v>20</v>
      </c>
      <c r="G2605" t="s">
        <v>14</v>
      </c>
      <c r="H2605" t="s">
        <v>25</v>
      </c>
      <c r="I2605" t="s">
        <v>19</v>
      </c>
      <c r="J2605" t="s">
        <v>22</v>
      </c>
      <c r="K2605" cm="1">
        <f t="array" ref="K2605">MEDIAN(IF(jobs_in_data[job_title]=jobs_in_data[[#This Row],[job_title]],jobs_in_data[salary_in_usd]))</f>
        <v>154800</v>
      </c>
    </row>
    <row r="2606" spans="1:11" x14ac:dyDescent="0.25">
      <c r="A2606">
        <v>2023</v>
      </c>
      <c r="B2606" t="s">
        <v>23</v>
      </c>
      <c r="C2606" t="s">
        <v>24</v>
      </c>
      <c r="D2606" s="5">
        <v>139000</v>
      </c>
      <c r="E2606" t="s">
        <v>19</v>
      </c>
      <c r="F2606" t="s">
        <v>20</v>
      </c>
      <c r="G2606" t="s">
        <v>14</v>
      </c>
      <c r="H2606" t="s">
        <v>25</v>
      </c>
      <c r="I2606" t="s">
        <v>19</v>
      </c>
      <c r="J2606" t="s">
        <v>22</v>
      </c>
      <c r="K2606" cm="1">
        <f t="array" ref="K2606">MEDIAN(IF(jobs_in_data[job_title]=jobs_in_data[[#This Row],[job_title]],jobs_in_data[salary_in_usd]))</f>
        <v>154800</v>
      </c>
    </row>
    <row r="2607" spans="1:11" x14ac:dyDescent="0.25">
      <c r="A2607">
        <v>2023</v>
      </c>
      <c r="B2607" t="s">
        <v>23</v>
      </c>
      <c r="C2607" t="s">
        <v>24</v>
      </c>
      <c r="D2607" s="5">
        <v>150000</v>
      </c>
      <c r="E2607" t="s">
        <v>19</v>
      </c>
      <c r="F2607" t="s">
        <v>20</v>
      </c>
      <c r="G2607" t="s">
        <v>14</v>
      </c>
      <c r="H2607" t="s">
        <v>21</v>
      </c>
      <c r="I2607" t="s">
        <v>19</v>
      </c>
      <c r="J2607" t="s">
        <v>22</v>
      </c>
      <c r="K2607" cm="1">
        <f t="array" ref="K2607">MEDIAN(IF(jobs_in_data[job_title]=jobs_in_data[[#This Row],[job_title]],jobs_in_data[salary_in_usd]))</f>
        <v>154800</v>
      </c>
    </row>
    <row r="2608" spans="1:11" x14ac:dyDescent="0.25">
      <c r="A2608">
        <v>2023</v>
      </c>
      <c r="B2608" t="s">
        <v>28</v>
      </c>
      <c r="C2608" t="s">
        <v>11</v>
      </c>
      <c r="D2608" s="5">
        <v>160000</v>
      </c>
      <c r="E2608" t="s">
        <v>19</v>
      </c>
      <c r="F2608" t="s">
        <v>20</v>
      </c>
      <c r="G2608" t="s">
        <v>14</v>
      </c>
      <c r="H2608" t="s">
        <v>21</v>
      </c>
      <c r="I2608" t="s">
        <v>19</v>
      </c>
      <c r="J2608" t="s">
        <v>22</v>
      </c>
      <c r="K2608" cm="1">
        <f t="array" ref="K2608">MEDIAN(IF(jobs_in_data[job_title]=jobs_in_data[[#This Row],[job_title]],jobs_in_data[salary_in_usd]))</f>
        <v>140000</v>
      </c>
    </row>
    <row r="2609" spans="1:11" x14ac:dyDescent="0.25">
      <c r="A2609">
        <v>2023</v>
      </c>
      <c r="B2609" t="s">
        <v>28</v>
      </c>
      <c r="C2609" t="s">
        <v>11</v>
      </c>
      <c r="D2609" s="5">
        <v>94000</v>
      </c>
      <c r="E2609" t="s">
        <v>19</v>
      </c>
      <c r="F2609" t="s">
        <v>20</v>
      </c>
      <c r="G2609" t="s">
        <v>14</v>
      </c>
      <c r="H2609" t="s">
        <v>21</v>
      </c>
      <c r="I2609" t="s">
        <v>19</v>
      </c>
      <c r="J2609" t="s">
        <v>22</v>
      </c>
      <c r="K2609" cm="1">
        <f t="array" ref="K2609">MEDIAN(IF(jobs_in_data[job_title]=jobs_in_data[[#This Row],[job_title]],jobs_in_data[salary_in_usd]))</f>
        <v>140000</v>
      </c>
    </row>
    <row r="2610" spans="1:11" x14ac:dyDescent="0.25">
      <c r="A2610">
        <v>2023</v>
      </c>
      <c r="B2610" t="s">
        <v>66</v>
      </c>
      <c r="C2610" t="s">
        <v>27</v>
      </c>
      <c r="D2610" s="5">
        <v>276000</v>
      </c>
      <c r="E2610" t="s">
        <v>19</v>
      </c>
      <c r="F2610" t="s">
        <v>20</v>
      </c>
      <c r="G2610" t="s">
        <v>14</v>
      </c>
      <c r="H2610" t="s">
        <v>21</v>
      </c>
      <c r="I2610" t="s">
        <v>19</v>
      </c>
      <c r="J2610" t="s">
        <v>22</v>
      </c>
      <c r="K2610" cm="1">
        <f t="array" ref="K2610">MEDIAN(IF(jobs_in_data[job_title]=jobs_in_data[[#This Row],[job_title]],jobs_in_data[salary_in_usd]))</f>
        <v>184375</v>
      </c>
    </row>
    <row r="2611" spans="1:11" x14ac:dyDescent="0.25">
      <c r="A2611">
        <v>2023</v>
      </c>
      <c r="B2611" t="s">
        <v>66</v>
      </c>
      <c r="C2611" t="s">
        <v>27</v>
      </c>
      <c r="D2611" s="5">
        <v>174000</v>
      </c>
      <c r="E2611" t="s">
        <v>19</v>
      </c>
      <c r="F2611" t="s">
        <v>20</v>
      </c>
      <c r="G2611" t="s">
        <v>14</v>
      </c>
      <c r="H2611" t="s">
        <v>21</v>
      </c>
      <c r="I2611" t="s">
        <v>19</v>
      </c>
      <c r="J2611" t="s">
        <v>22</v>
      </c>
      <c r="K2611" cm="1">
        <f t="array" ref="K2611">MEDIAN(IF(jobs_in_data[job_title]=jobs_in_data[[#This Row],[job_title]],jobs_in_data[salary_in_usd]))</f>
        <v>184375</v>
      </c>
    </row>
    <row r="2612" spans="1:11" x14ac:dyDescent="0.25">
      <c r="A2612">
        <v>2023</v>
      </c>
      <c r="B2612" t="s">
        <v>37</v>
      </c>
      <c r="C2612" t="s">
        <v>24</v>
      </c>
      <c r="D2612" s="5">
        <v>260000</v>
      </c>
      <c r="E2612" t="s">
        <v>19</v>
      </c>
      <c r="F2612" t="s">
        <v>20</v>
      </c>
      <c r="G2612" t="s">
        <v>14</v>
      </c>
      <c r="H2612" t="s">
        <v>21</v>
      </c>
      <c r="I2612" t="s">
        <v>19</v>
      </c>
      <c r="J2612" t="s">
        <v>16</v>
      </c>
      <c r="K2612" cm="1">
        <f t="array" ref="K2612">MEDIAN(IF(jobs_in_data[job_title]=jobs_in_data[[#This Row],[job_title]],jobs_in_data[salary_in_usd]))</f>
        <v>192000</v>
      </c>
    </row>
    <row r="2613" spans="1:11" x14ac:dyDescent="0.25">
      <c r="A2613">
        <v>2023</v>
      </c>
      <c r="B2613" t="s">
        <v>37</v>
      </c>
      <c r="C2613" t="s">
        <v>24</v>
      </c>
      <c r="D2613" s="5">
        <v>136000</v>
      </c>
      <c r="E2613" t="s">
        <v>19</v>
      </c>
      <c r="F2613" t="s">
        <v>20</v>
      </c>
      <c r="G2613" t="s">
        <v>14</v>
      </c>
      <c r="H2613" t="s">
        <v>21</v>
      </c>
      <c r="I2613" t="s">
        <v>19</v>
      </c>
      <c r="J2613" t="s">
        <v>16</v>
      </c>
      <c r="K2613" cm="1">
        <f t="array" ref="K2613">MEDIAN(IF(jobs_in_data[job_title]=jobs_in_data[[#This Row],[job_title]],jobs_in_data[salary_in_usd]))</f>
        <v>192000</v>
      </c>
    </row>
    <row r="2614" spans="1:11" x14ac:dyDescent="0.25">
      <c r="A2614">
        <v>2023</v>
      </c>
      <c r="B2614" t="s">
        <v>23</v>
      </c>
      <c r="C2614" t="s">
        <v>24</v>
      </c>
      <c r="D2614" s="5">
        <v>188000</v>
      </c>
      <c r="E2614" t="s">
        <v>19</v>
      </c>
      <c r="F2614" t="s">
        <v>20</v>
      </c>
      <c r="G2614" t="s">
        <v>14</v>
      </c>
      <c r="H2614" t="s">
        <v>25</v>
      </c>
      <c r="I2614" t="s">
        <v>19</v>
      </c>
      <c r="J2614" t="s">
        <v>22</v>
      </c>
      <c r="K2614" cm="1">
        <f t="array" ref="K2614">MEDIAN(IF(jobs_in_data[job_title]=jobs_in_data[[#This Row],[job_title]],jobs_in_data[salary_in_usd]))</f>
        <v>154800</v>
      </c>
    </row>
    <row r="2615" spans="1:11" x14ac:dyDescent="0.25">
      <c r="A2615">
        <v>2023</v>
      </c>
      <c r="B2615" t="s">
        <v>23</v>
      </c>
      <c r="C2615" t="s">
        <v>24</v>
      </c>
      <c r="D2615" s="5">
        <v>139000</v>
      </c>
      <c r="E2615" t="s">
        <v>19</v>
      </c>
      <c r="F2615" t="s">
        <v>20</v>
      </c>
      <c r="G2615" t="s">
        <v>14</v>
      </c>
      <c r="H2615" t="s">
        <v>25</v>
      </c>
      <c r="I2615" t="s">
        <v>19</v>
      </c>
      <c r="J2615" t="s">
        <v>22</v>
      </c>
      <c r="K2615" cm="1">
        <f t="array" ref="K2615">MEDIAN(IF(jobs_in_data[job_title]=jobs_in_data[[#This Row],[job_title]],jobs_in_data[salary_in_usd]))</f>
        <v>154800</v>
      </c>
    </row>
    <row r="2616" spans="1:11" x14ac:dyDescent="0.25">
      <c r="A2616">
        <v>2023</v>
      </c>
      <c r="B2616" t="s">
        <v>30</v>
      </c>
      <c r="C2616" t="s">
        <v>27</v>
      </c>
      <c r="D2616" s="5">
        <v>238000</v>
      </c>
      <c r="E2616" t="s">
        <v>19</v>
      </c>
      <c r="F2616" t="s">
        <v>20</v>
      </c>
      <c r="G2616" t="s">
        <v>14</v>
      </c>
      <c r="H2616" t="s">
        <v>21</v>
      </c>
      <c r="I2616" t="s">
        <v>19</v>
      </c>
      <c r="J2616" t="s">
        <v>22</v>
      </c>
      <c r="K2616" cm="1">
        <f t="array" ref="K2616">MEDIAN(IF(jobs_in_data[job_title]=jobs_in_data[[#This Row],[job_title]],jobs_in_data[salary_in_usd]))</f>
        <v>182200</v>
      </c>
    </row>
    <row r="2617" spans="1:11" x14ac:dyDescent="0.25">
      <c r="A2617">
        <v>2023</v>
      </c>
      <c r="B2617" t="s">
        <v>30</v>
      </c>
      <c r="C2617" t="s">
        <v>27</v>
      </c>
      <c r="D2617" s="5">
        <v>176000</v>
      </c>
      <c r="E2617" t="s">
        <v>19</v>
      </c>
      <c r="F2617" t="s">
        <v>20</v>
      </c>
      <c r="G2617" t="s">
        <v>14</v>
      </c>
      <c r="H2617" t="s">
        <v>21</v>
      </c>
      <c r="I2617" t="s">
        <v>19</v>
      </c>
      <c r="J2617" t="s">
        <v>22</v>
      </c>
      <c r="K2617" cm="1">
        <f t="array" ref="K2617">MEDIAN(IF(jobs_in_data[job_title]=jobs_in_data[[#This Row],[job_title]],jobs_in_data[salary_in_usd]))</f>
        <v>182200</v>
      </c>
    </row>
    <row r="2618" spans="1:11" x14ac:dyDescent="0.25">
      <c r="A2618">
        <v>2023</v>
      </c>
      <c r="B2618" t="s">
        <v>30</v>
      </c>
      <c r="C2618" t="s">
        <v>27</v>
      </c>
      <c r="D2618" s="5">
        <v>204500</v>
      </c>
      <c r="E2618" t="s">
        <v>19</v>
      </c>
      <c r="F2618" t="s">
        <v>20</v>
      </c>
      <c r="G2618" t="s">
        <v>14</v>
      </c>
      <c r="H2618" t="s">
        <v>21</v>
      </c>
      <c r="I2618" t="s">
        <v>19</v>
      </c>
      <c r="J2618" t="s">
        <v>22</v>
      </c>
      <c r="K2618" cm="1">
        <f t="array" ref="K2618">MEDIAN(IF(jobs_in_data[job_title]=jobs_in_data[[#This Row],[job_title]],jobs_in_data[salary_in_usd]))</f>
        <v>182200</v>
      </c>
    </row>
    <row r="2619" spans="1:11" x14ac:dyDescent="0.25">
      <c r="A2619">
        <v>2023</v>
      </c>
      <c r="B2619" t="s">
        <v>30</v>
      </c>
      <c r="C2619" t="s">
        <v>27</v>
      </c>
      <c r="D2619" s="5">
        <v>142200</v>
      </c>
      <c r="E2619" t="s">
        <v>19</v>
      </c>
      <c r="F2619" t="s">
        <v>20</v>
      </c>
      <c r="G2619" t="s">
        <v>14</v>
      </c>
      <c r="H2619" t="s">
        <v>21</v>
      </c>
      <c r="I2619" t="s">
        <v>19</v>
      </c>
      <c r="J2619" t="s">
        <v>22</v>
      </c>
      <c r="K2619" cm="1">
        <f t="array" ref="K2619">MEDIAN(IF(jobs_in_data[job_title]=jobs_in_data[[#This Row],[job_title]],jobs_in_data[salary_in_usd]))</f>
        <v>182200</v>
      </c>
    </row>
    <row r="2620" spans="1:11" x14ac:dyDescent="0.25">
      <c r="A2620">
        <v>2023</v>
      </c>
      <c r="B2620" t="s">
        <v>43</v>
      </c>
      <c r="C2620" t="s">
        <v>24</v>
      </c>
      <c r="D2620" s="5">
        <v>261500</v>
      </c>
      <c r="E2620" t="s">
        <v>19</v>
      </c>
      <c r="F2620" t="s">
        <v>20</v>
      </c>
      <c r="G2620" t="s">
        <v>14</v>
      </c>
      <c r="H2620" t="s">
        <v>21</v>
      </c>
      <c r="I2620" t="s">
        <v>19</v>
      </c>
      <c r="J2620" t="s">
        <v>16</v>
      </c>
      <c r="K2620" cm="1">
        <f t="array" ref="K2620">MEDIAN(IF(jobs_in_data[job_title]=jobs_in_data[[#This Row],[job_title]],jobs_in_data[salary_in_usd]))</f>
        <v>169056</v>
      </c>
    </row>
    <row r="2621" spans="1:11" x14ac:dyDescent="0.25">
      <c r="A2621">
        <v>2023</v>
      </c>
      <c r="B2621" t="s">
        <v>43</v>
      </c>
      <c r="C2621" t="s">
        <v>24</v>
      </c>
      <c r="D2621" s="5">
        <v>134500</v>
      </c>
      <c r="E2621" t="s">
        <v>19</v>
      </c>
      <c r="F2621" t="s">
        <v>20</v>
      </c>
      <c r="G2621" t="s">
        <v>14</v>
      </c>
      <c r="H2621" t="s">
        <v>21</v>
      </c>
      <c r="I2621" t="s">
        <v>19</v>
      </c>
      <c r="J2621" t="s">
        <v>16</v>
      </c>
      <c r="K2621" cm="1">
        <f t="array" ref="K2621">MEDIAN(IF(jobs_in_data[job_title]=jobs_in_data[[#This Row],[job_title]],jobs_in_data[salary_in_usd]))</f>
        <v>169056</v>
      </c>
    </row>
    <row r="2622" spans="1:11" x14ac:dyDescent="0.25">
      <c r="A2622">
        <v>2023</v>
      </c>
      <c r="B2622" t="s">
        <v>17</v>
      </c>
      <c r="C2622" t="s">
        <v>18</v>
      </c>
      <c r="D2622" s="5">
        <v>239000</v>
      </c>
      <c r="E2622" t="s">
        <v>19</v>
      </c>
      <c r="F2622" t="s">
        <v>20</v>
      </c>
      <c r="G2622" t="s">
        <v>14</v>
      </c>
      <c r="H2622" t="s">
        <v>21</v>
      </c>
      <c r="I2622" t="s">
        <v>19</v>
      </c>
      <c r="J2622" t="s">
        <v>16</v>
      </c>
      <c r="K2622" cm="1">
        <f t="array" ref="K2622">MEDIAN(IF(jobs_in_data[job_title]=jobs_in_data[[#This Row],[job_title]],jobs_in_data[salary_in_usd]))</f>
        <v>159500</v>
      </c>
    </row>
    <row r="2623" spans="1:11" x14ac:dyDescent="0.25">
      <c r="A2623">
        <v>2023</v>
      </c>
      <c r="B2623" t="s">
        <v>17</v>
      </c>
      <c r="C2623" t="s">
        <v>18</v>
      </c>
      <c r="D2623" s="5">
        <v>122900</v>
      </c>
      <c r="E2623" t="s">
        <v>19</v>
      </c>
      <c r="F2623" t="s">
        <v>20</v>
      </c>
      <c r="G2623" t="s">
        <v>14</v>
      </c>
      <c r="H2623" t="s">
        <v>21</v>
      </c>
      <c r="I2623" t="s">
        <v>19</v>
      </c>
      <c r="J2623" t="s">
        <v>16</v>
      </c>
      <c r="K2623" cm="1">
        <f t="array" ref="K2623">MEDIAN(IF(jobs_in_data[job_title]=jobs_in_data[[#This Row],[job_title]],jobs_in_data[salary_in_usd]))</f>
        <v>159500</v>
      </c>
    </row>
    <row r="2624" spans="1:11" x14ac:dyDescent="0.25">
      <c r="A2624">
        <v>2023</v>
      </c>
      <c r="B2624" t="s">
        <v>35</v>
      </c>
      <c r="C2624" t="s">
        <v>36</v>
      </c>
      <c r="D2624" s="5">
        <v>115000</v>
      </c>
      <c r="E2624" t="s">
        <v>19</v>
      </c>
      <c r="F2624" t="s">
        <v>20</v>
      </c>
      <c r="G2624" t="s">
        <v>14</v>
      </c>
      <c r="H2624" t="s">
        <v>21</v>
      </c>
      <c r="I2624" t="s">
        <v>19</v>
      </c>
      <c r="J2624" t="s">
        <v>22</v>
      </c>
      <c r="K2624" cm="1">
        <f t="array" ref="K2624">MEDIAN(IF(jobs_in_data[job_title]=jobs_in_data[[#This Row],[job_title]],jobs_in_data[salary_in_usd]))</f>
        <v>149400</v>
      </c>
    </row>
    <row r="2625" spans="1:11" x14ac:dyDescent="0.25">
      <c r="A2625">
        <v>2023</v>
      </c>
      <c r="B2625" t="s">
        <v>35</v>
      </c>
      <c r="C2625" t="s">
        <v>36</v>
      </c>
      <c r="D2625" s="5">
        <v>95000</v>
      </c>
      <c r="E2625" t="s">
        <v>19</v>
      </c>
      <c r="F2625" t="s">
        <v>20</v>
      </c>
      <c r="G2625" t="s">
        <v>14</v>
      </c>
      <c r="H2625" t="s">
        <v>21</v>
      </c>
      <c r="I2625" t="s">
        <v>19</v>
      </c>
      <c r="J2625" t="s">
        <v>22</v>
      </c>
      <c r="K2625" cm="1">
        <f t="array" ref="K2625">MEDIAN(IF(jobs_in_data[job_title]=jobs_in_data[[#This Row],[job_title]],jobs_in_data[salary_in_usd]))</f>
        <v>149400</v>
      </c>
    </row>
    <row r="2626" spans="1:11" x14ac:dyDescent="0.25">
      <c r="A2626">
        <v>2023</v>
      </c>
      <c r="B2626" t="s">
        <v>23</v>
      </c>
      <c r="C2626" t="s">
        <v>24</v>
      </c>
      <c r="D2626" s="5">
        <v>158500</v>
      </c>
      <c r="E2626" t="s">
        <v>44</v>
      </c>
      <c r="F2626" t="s">
        <v>20</v>
      </c>
      <c r="G2626" t="s">
        <v>14</v>
      </c>
      <c r="H2626" t="s">
        <v>25</v>
      </c>
      <c r="I2626" t="s">
        <v>44</v>
      </c>
      <c r="J2626" t="s">
        <v>22</v>
      </c>
      <c r="K2626" cm="1">
        <f t="array" ref="K2626">MEDIAN(IF(jobs_in_data[job_title]=jobs_in_data[[#This Row],[job_title]],jobs_in_data[salary_in_usd]))</f>
        <v>154800</v>
      </c>
    </row>
    <row r="2627" spans="1:11" x14ac:dyDescent="0.25">
      <c r="A2627">
        <v>2023</v>
      </c>
      <c r="B2627" t="s">
        <v>23</v>
      </c>
      <c r="C2627" t="s">
        <v>24</v>
      </c>
      <c r="D2627" s="5">
        <v>115000</v>
      </c>
      <c r="E2627" t="s">
        <v>44</v>
      </c>
      <c r="F2627" t="s">
        <v>20</v>
      </c>
      <c r="G2627" t="s">
        <v>14</v>
      </c>
      <c r="H2627" t="s">
        <v>25</v>
      </c>
      <c r="I2627" t="s">
        <v>44</v>
      </c>
      <c r="J2627" t="s">
        <v>22</v>
      </c>
      <c r="K2627" cm="1">
        <f t="array" ref="K2627">MEDIAN(IF(jobs_in_data[job_title]=jobs_in_data[[#This Row],[job_title]],jobs_in_data[salary_in_usd]))</f>
        <v>154800</v>
      </c>
    </row>
    <row r="2628" spans="1:11" x14ac:dyDescent="0.25">
      <c r="A2628">
        <v>2023</v>
      </c>
      <c r="B2628" t="s">
        <v>66</v>
      </c>
      <c r="C2628" t="s">
        <v>27</v>
      </c>
      <c r="D2628" s="5">
        <v>331640</v>
      </c>
      <c r="E2628" t="s">
        <v>19</v>
      </c>
      <c r="F2628" t="s">
        <v>20</v>
      </c>
      <c r="G2628" t="s">
        <v>14</v>
      </c>
      <c r="H2628" t="s">
        <v>21</v>
      </c>
      <c r="I2628" t="s">
        <v>19</v>
      </c>
      <c r="J2628" t="s">
        <v>22</v>
      </c>
      <c r="K2628" cm="1">
        <f t="array" ref="K2628">MEDIAN(IF(jobs_in_data[job_title]=jobs_in_data[[#This Row],[job_title]],jobs_in_data[salary_in_usd]))</f>
        <v>184375</v>
      </c>
    </row>
    <row r="2629" spans="1:11" x14ac:dyDescent="0.25">
      <c r="A2629">
        <v>2023</v>
      </c>
      <c r="B2629" t="s">
        <v>66</v>
      </c>
      <c r="C2629" t="s">
        <v>27</v>
      </c>
      <c r="D2629" s="5">
        <v>267720</v>
      </c>
      <c r="E2629" t="s">
        <v>19</v>
      </c>
      <c r="F2629" t="s">
        <v>20</v>
      </c>
      <c r="G2629" t="s">
        <v>14</v>
      </c>
      <c r="H2629" t="s">
        <v>21</v>
      </c>
      <c r="I2629" t="s">
        <v>19</v>
      </c>
      <c r="J2629" t="s">
        <v>22</v>
      </c>
      <c r="K2629" cm="1">
        <f t="array" ref="K2629">MEDIAN(IF(jobs_in_data[job_title]=jobs_in_data[[#This Row],[job_title]],jobs_in_data[salary_in_usd]))</f>
        <v>184375</v>
      </c>
    </row>
    <row r="2630" spans="1:11" x14ac:dyDescent="0.25">
      <c r="A2630">
        <v>2023</v>
      </c>
      <c r="B2630" t="s">
        <v>28</v>
      </c>
      <c r="C2630" t="s">
        <v>11</v>
      </c>
      <c r="D2630" s="5">
        <v>180000</v>
      </c>
      <c r="E2630" t="s">
        <v>19</v>
      </c>
      <c r="F2630" t="s">
        <v>20</v>
      </c>
      <c r="G2630" t="s">
        <v>14</v>
      </c>
      <c r="H2630" t="s">
        <v>21</v>
      </c>
      <c r="I2630" t="s">
        <v>19</v>
      </c>
      <c r="J2630" t="s">
        <v>22</v>
      </c>
      <c r="K2630" cm="1">
        <f t="array" ref="K2630">MEDIAN(IF(jobs_in_data[job_title]=jobs_in_data[[#This Row],[job_title]],jobs_in_data[salary_in_usd]))</f>
        <v>140000</v>
      </c>
    </row>
    <row r="2631" spans="1:11" x14ac:dyDescent="0.25">
      <c r="A2631">
        <v>2023</v>
      </c>
      <c r="B2631" t="s">
        <v>28</v>
      </c>
      <c r="C2631" t="s">
        <v>11</v>
      </c>
      <c r="D2631" s="5">
        <v>90000</v>
      </c>
      <c r="E2631" t="s">
        <v>19</v>
      </c>
      <c r="F2631" t="s">
        <v>20</v>
      </c>
      <c r="G2631" t="s">
        <v>14</v>
      </c>
      <c r="H2631" t="s">
        <v>21</v>
      </c>
      <c r="I2631" t="s">
        <v>19</v>
      </c>
      <c r="J2631" t="s">
        <v>22</v>
      </c>
      <c r="K2631" cm="1">
        <f t="array" ref="K2631">MEDIAN(IF(jobs_in_data[job_title]=jobs_in_data[[#This Row],[job_title]],jobs_in_data[salary_in_usd]))</f>
        <v>140000</v>
      </c>
    </row>
    <row r="2632" spans="1:11" x14ac:dyDescent="0.25">
      <c r="A2632">
        <v>2023</v>
      </c>
      <c r="B2632" t="s">
        <v>23</v>
      </c>
      <c r="C2632" t="s">
        <v>24</v>
      </c>
      <c r="D2632" s="5">
        <v>224250</v>
      </c>
      <c r="E2632" t="s">
        <v>19</v>
      </c>
      <c r="F2632" t="s">
        <v>20</v>
      </c>
      <c r="G2632" t="s">
        <v>14</v>
      </c>
      <c r="H2632" t="s">
        <v>21</v>
      </c>
      <c r="I2632" t="s">
        <v>19</v>
      </c>
      <c r="J2632" t="s">
        <v>22</v>
      </c>
      <c r="K2632" cm="1">
        <f t="array" ref="K2632">MEDIAN(IF(jobs_in_data[job_title]=jobs_in_data[[#This Row],[job_title]],jobs_in_data[salary_in_usd]))</f>
        <v>154800</v>
      </c>
    </row>
    <row r="2633" spans="1:11" x14ac:dyDescent="0.25">
      <c r="A2633">
        <v>2023</v>
      </c>
      <c r="B2633" t="s">
        <v>23</v>
      </c>
      <c r="C2633" t="s">
        <v>24</v>
      </c>
      <c r="D2633" s="5">
        <v>121550</v>
      </c>
      <c r="E2633" t="s">
        <v>19</v>
      </c>
      <c r="F2633" t="s">
        <v>20</v>
      </c>
      <c r="G2633" t="s">
        <v>14</v>
      </c>
      <c r="H2633" t="s">
        <v>21</v>
      </c>
      <c r="I2633" t="s">
        <v>19</v>
      </c>
      <c r="J2633" t="s">
        <v>22</v>
      </c>
      <c r="K2633" cm="1">
        <f t="array" ref="K2633">MEDIAN(IF(jobs_in_data[job_title]=jobs_in_data[[#This Row],[job_title]],jobs_in_data[salary_in_usd]))</f>
        <v>154800</v>
      </c>
    </row>
    <row r="2634" spans="1:11" x14ac:dyDescent="0.25">
      <c r="A2634">
        <v>2023</v>
      </c>
      <c r="B2634" t="s">
        <v>43</v>
      </c>
      <c r="C2634" t="s">
        <v>24</v>
      </c>
      <c r="D2634" s="5">
        <v>141298</v>
      </c>
      <c r="E2634" t="s">
        <v>19</v>
      </c>
      <c r="F2634" t="s">
        <v>20</v>
      </c>
      <c r="G2634" t="s">
        <v>14</v>
      </c>
      <c r="H2634" t="s">
        <v>21</v>
      </c>
      <c r="I2634" t="s">
        <v>19</v>
      </c>
      <c r="J2634" t="s">
        <v>22</v>
      </c>
      <c r="K2634" cm="1">
        <f t="array" ref="K2634">MEDIAN(IF(jobs_in_data[job_title]=jobs_in_data[[#This Row],[job_title]],jobs_in_data[salary_in_usd]))</f>
        <v>169056</v>
      </c>
    </row>
    <row r="2635" spans="1:11" x14ac:dyDescent="0.25">
      <c r="A2635">
        <v>2023</v>
      </c>
      <c r="B2635" t="s">
        <v>43</v>
      </c>
      <c r="C2635" t="s">
        <v>24</v>
      </c>
      <c r="D2635" s="5">
        <v>115607</v>
      </c>
      <c r="E2635" t="s">
        <v>19</v>
      </c>
      <c r="F2635" t="s">
        <v>20</v>
      </c>
      <c r="G2635" t="s">
        <v>14</v>
      </c>
      <c r="H2635" t="s">
        <v>21</v>
      </c>
      <c r="I2635" t="s">
        <v>19</v>
      </c>
      <c r="J2635" t="s">
        <v>22</v>
      </c>
      <c r="K2635" cm="1">
        <f t="array" ref="K2635">MEDIAN(IF(jobs_in_data[job_title]=jobs_in_data[[#This Row],[job_title]],jobs_in_data[salary_in_usd]))</f>
        <v>169056</v>
      </c>
    </row>
    <row r="2636" spans="1:11" x14ac:dyDescent="0.25">
      <c r="A2636">
        <v>2023</v>
      </c>
      <c r="B2636" t="s">
        <v>23</v>
      </c>
      <c r="C2636" t="s">
        <v>24</v>
      </c>
      <c r="D2636" s="5">
        <v>205400</v>
      </c>
      <c r="E2636" t="s">
        <v>19</v>
      </c>
      <c r="F2636" t="s">
        <v>20</v>
      </c>
      <c r="G2636" t="s">
        <v>14</v>
      </c>
      <c r="H2636" t="s">
        <v>21</v>
      </c>
      <c r="I2636" t="s">
        <v>19</v>
      </c>
      <c r="J2636" t="s">
        <v>22</v>
      </c>
      <c r="K2636" cm="1">
        <f t="array" ref="K2636">MEDIAN(IF(jobs_in_data[job_title]=jobs_in_data[[#This Row],[job_title]],jobs_in_data[salary_in_usd]))</f>
        <v>154800</v>
      </c>
    </row>
    <row r="2637" spans="1:11" x14ac:dyDescent="0.25">
      <c r="A2637">
        <v>2023</v>
      </c>
      <c r="B2637" t="s">
        <v>23</v>
      </c>
      <c r="C2637" t="s">
        <v>24</v>
      </c>
      <c r="D2637" s="5">
        <v>92900</v>
      </c>
      <c r="E2637" t="s">
        <v>19</v>
      </c>
      <c r="F2637" t="s">
        <v>20</v>
      </c>
      <c r="G2637" t="s">
        <v>14</v>
      </c>
      <c r="H2637" t="s">
        <v>21</v>
      </c>
      <c r="I2637" t="s">
        <v>19</v>
      </c>
      <c r="J2637" t="s">
        <v>22</v>
      </c>
      <c r="K2637" cm="1">
        <f t="array" ref="K2637">MEDIAN(IF(jobs_in_data[job_title]=jobs_in_data[[#This Row],[job_title]],jobs_in_data[salary_in_usd]))</f>
        <v>154800</v>
      </c>
    </row>
    <row r="2638" spans="1:11" x14ac:dyDescent="0.25">
      <c r="A2638">
        <v>2023</v>
      </c>
      <c r="B2638" t="s">
        <v>28</v>
      </c>
      <c r="C2638" t="s">
        <v>11</v>
      </c>
      <c r="D2638" s="5">
        <v>230000</v>
      </c>
      <c r="E2638" t="s">
        <v>19</v>
      </c>
      <c r="F2638" t="s">
        <v>20</v>
      </c>
      <c r="G2638" t="s">
        <v>14</v>
      </c>
      <c r="H2638" t="s">
        <v>21</v>
      </c>
      <c r="I2638" t="s">
        <v>19</v>
      </c>
      <c r="J2638" t="s">
        <v>22</v>
      </c>
      <c r="K2638" cm="1">
        <f t="array" ref="K2638">MEDIAN(IF(jobs_in_data[job_title]=jobs_in_data[[#This Row],[job_title]],jobs_in_data[salary_in_usd]))</f>
        <v>140000</v>
      </c>
    </row>
    <row r="2639" spans="1:11" x14ac:dyDescent="0.25">
      <c r="A2639">
        <v>2023</v>
      </c>
      <c r="B2639" t="s">
        <v>28</v>
      </c>
      <c r="C2639" t="s">
        <v>11</v>
      </c>
      <c r="D2639" s="5">
        <v>100000</v>
      </c>
      <c r="E2639" t="s">
        <v>19</v>
      </c>
      <c r="F2639" t="s">
        <v>20</v>
      </c>
      <c r="G2639" t="s">
        <v>14</v>
      </c>
      <c r="H2639" t="s">
        <v>21</v>
      </c>
      <c r="I2639" t="s">
        <v>19</v>
      </c>
      <c r="J2639" t="s">
        <v>22</v>
      </c>
      <c r="K2639" cm="1">
        <f t="array" ref="K2639">MEDIAN(IF(jobs_in_data[job_title]=jobs_in_data[[#This Row],[job_title]],jobs_in_data[salary_in_usd]))</f>
        <v>140000</v>
      </c>
    </row>
    <row r="2640" spans="1:11" x14ac:dyDescent="0.25">
      <c r="A2640">
        <v>2023</v>
      </c>
      <c r="B2640" t="s">
        <v>40</v>
      </c>
      <c r="C2640" t="s">
        <v>39</v>
      </c>
      <c r="D2640" s="5">
        <v>186030</v>
      </c>
      <c r="E2640" t="s">
        <v>19</v>
      </c>
      <c r="F2640" t="s">
        <v>20</v>
      </c>
      <c r="G2640" t="s">
        <v>14</v>
      </c>
      <c r="H2640" t="s">
        <v>25</v>
      </c>
      <c r="I2640" t="s">
        <v>19</v>
      </c>
      <c r="J2640" t="s">
        <v>22</v>
      </c>
      <c r="K2640" cm="1">
        <f t="array" ref="K2640">MEDIAN(IF(jobs_in_data[job_title]=jobs_in_data[[#This Row],[job_title]],jobs_in_data[salary_in_usd]))</f>
        <v>156400</v>
      </c>
    </row>
    <row r="2641" spans="1:11" x14ac:dyDescent="0.25">
      <c r="A2641">
        <v>2023</v>
      </c>
      <c r="B2641" t="s">
        <v>40</v>
      </c>
      <c r="C2641" t="s">
        <v>39</v>
      </c>
      <c r="D2641" s="5">
        <v>110200</v>
      </c>
      <c r="E2641" t="s">
        <v>19</v>
      </c>
      <c r="F2641" t="s">
        <v>20</v>
      </c>
      <c r="G2641" t="s">
        <v>14</v>
      </c>
      <c r="H2641" t="s">
        <v>25</v>
      </c>
      <c r="I2641" t="s">
        <v>19</v>
      </c>
      <c r="J2641" t="s">
        <v>22</v>
      </c>
      <c r="K2641" cm="1">
        <f t="array" ref="K2641">MEDIAN(IF(jobs_in_data[job_title]=jobs_in_data[[#This Row],[job_title]],jobs_in_data[salary_in_usd]))</f>
        <v>156400</v>
      </c>
    </row>
    <row r="2642" spans="1:11" x14ac:dyDescent="0.25">
      <c r="A2642">
        <v>2023</v>
      </c>
      <c r="B2642" t="s">
        <v>23</v>
      </c>
      <c r="C2642" t="s">
        <v>24</v>
      </c>
      <c r="D2642" s="5">
        <v>258000</v>
      </c>
      <c r="E2642" t="s">
        <v>19</v>
      </c>
      <c r="F2642" t="s">
        <v>20</v>
      </c>
      <c r="G2642" t="s">
        <v>14</v>
      </c>
      <c r="H2642" t="s">
        <v>21</v>
      </c>
      <c r="I2642" t="s">
        <v>19</v>
      </c>
      <c r="J2642" t="s">
        <v>22</v>
      </c>
      <c r="K2642" cm="1">
        <f t="array" ref="K2642">MEDIAN(IF(jobs_in_data[job_title]=jobs_in_data[[#This Row],[job_title]],jobs_in_data[salary_in_usd]))</f>
        <v>154800</v>
      </c>
    </row>
    <row r="2643" spans="1:11" x14ac:dyDescent="0.25">
      <c r="A2643">
        <v>2023</v>
      </c>
      <c r="B2643" t="s">
        <v>23</v>
      </c>
      <c r="C2643" t="s">
        <v>24</v>
      </c>
      <c r="D2643" s="5">
        <v>171000</v>
      </c>
      <c r="E2643" t="s">
        <v>19</v>
      </c>
      <c r="F2643" t="s">
        <v>20</v>
      </c>
      <c r="G2643" t="s">
        <v>14</v>
      </c>
      <c r="H2643" t="s">
        <v>21</v>
      </c>
      <c r="I2643" t="s">
        <v>19</v>
      </c>
      <c r="J2643" t="s">
        <v>22</v>
      </c>
      <c r="K2643" cm="1">
        <f t="array" ref="K2643">MEDIAN(IF(jobs_in_data[job_title]=jobs_in_data[[#This Row],[job_title]],jobs_in_data[salary_in_usd]))</f>
        <v>154800</v>
      </c>
    </row>
    <row r="2644" spans="1:11" x14ac:dyDescent="0.25">
      <c r="A2644">
        <v>2023</v>
      </c>
      <c r="B2644" t="s">
        <v>23</v>
      </c>
      <c r="C2644" t="s">
        <v>24</v>
      </c>
      <c r="D2644" s="5">
        <v>192000</v>
      </c>
      <c r="E2644" t="s">
        <v>19</v>
      </c>
      <c r="F2644" t="s">
        <v>20</v>
      </c>
      <c r="G2644" t="s">
        <v>14</v>
      </c>
      <c r="H2644" t="s">
        <v>25</v>
      </c>
      <c r="I2644" t="s">
        <v>19</v>
      </c>
      <c r="J2644" t="s">
        <v>22</v>
      </c>
      <c r="K2644" cm="1">
        <f t="array" ref="K2644">MEDIAN(IF(jobs_in_data[job_title]=jobs_in_data[[#This Row],[job_title]],jobs_in_data[salary_in_usd]))</f>
        <v>154800</v>
      </c>
    </row>
    <row r="2645" spans="1:11" x14ac:dyDescent="0.25">
      <c r="A2645">
        <v>2023</v>
      </c>
      <c r="B2645" t="s">
        <v>23</v>
      </c>
      <c r="C2645" t="s">
        <v>24</v>
      </c>
      <c r="D2645" s="5">
        <v>178000</v>
      </c>
      <c r="E2645" t="s">
        <v>19</v>
      </c>
      <c r="F2645" t="s">
        <v>20</v>
      </c>
      <c r="G2645" t="s">
        <v>14</v>
      </c>
      <c r="H2645" t="s">
        <v>25</v>
      </c>
      <c r="I2645" t="s">
        <v>19</v>
      </c>
      <c r="J2645" t="s">
        <v>22</v>
      </c>
      <c r="K2645" cm="1">
        <f t="array" ref="K2645">MEDIAN(IF(jobs_in_data[job_title]=jobs_in_data[[#This Row],[job_title]],jobs_in_data[salary_in_usd]))</f>
        <v>154800</v>
      </c>
    </row>
    <row r="2646" spans="1:11" x14ac:dyDescent="0.25">
      <c r="A2646">
        <v>2023</v>
      </c>
      <c r="B2646" t="s">
        <v>28</v>
      </c>
      <c r="C2646" t="s">
        <v>11</v>
      </c>
      <c r="D2646" s="5">
        <v>210000</v>
      </c>
      <c r="E2646" t="s">
        <v>19</v>
      </c>
      <c r="F2646" t="s">
        <v>20</v>
      </c>
      <c r="G2646" t="s">
        <v>14</v>
      </c>
      <c r="H2646" t="s">
        <v>25</v>
      </c>
      <c r="I2646" t="s">
        <v>19</v>
      </c>
      <c r="J2646" t="s">
        <v>22</v>
      </c>
      <c r="K2646" cm="1">
        <f t="array" ref="K2646">MEDIAN(IF(jobs_in_data[job_title]=jobs_in_data[[#This Row],[job_title]],jobs_in_data[salary_in_usd]))</f>
        <v>140000</v>
      </c>
    </row>
    <row r="2647" spans="1:11" x14ac:dyDescent="0.25">
      <c r="A2647">
        <v>2023</v>
      </c>
      <c r="B2647" t="s">
        <v>28</v>
      </c>
      <c r="C2647" t="s">
        <v>11</v>
      </c>
      <c r="D2647" s="5">
        <v>130000</v>
      </c>
      <c r="E2647" t="s">
        <v>19</v>
      </c>
      <c r="F2647" t="s">
        <v>20</v>
      </c>
      <c r="G2647" t="s">
        <v>14</v>
      </c>
      <c r="H2647" t="s">
        <v>25</v>
      </c>
      <c r="I2647" t="s">
        <v>19</v>
      </c>
      <c r="J2647" t="s">
        <v>22</v>
      </c>
      <c r="K2647" cm="1">
        <f t="array" ref="K2647">MEDIAN(IF(jobs_in_data[job_title]=jobs_in_data[[#This Row],[job_title]],jobs_in_data[salary_in_usd]))</f>
        <v>140000</v>
      </c>
    </row>
    <row r="2648" spans="1:11" x14ac:dyDescent="0.25">
      <c r="A2648">
        <v>2023</v>
      </c>
      <c r="B2648" t="s">
        <v>37</v>
      </c>
      <c r="C2648" t="s">
        <v>24</v>
      </c>
      <c r="D2648" s="5">
        <v>260000</v>
      </c>
      <c r="E2648" t="s">
        <v>19</v>
      </c>
      <c r="F2648" t="s">
        <v>20</v>
      </c>
      <c r="G2648" t="s">
        <v>14</v>
      </c>
      <c r="H2648" t="s">
        <v>21</v>
      </c>
      <c r="I2648" t="s">
        <v>19</v>
      </c>
      <c r="J2648" t="s">
        <v>16</v>
      </c>
      <c r="K2648" cm="1">
        <f t="array" ref="K2648">MEDIAN(IF(jobs_in_data[job_title]=jobs_in_data[[#This Row],[job_title]],jobs_in_data[salary_in_usd]))</f>
        <v>192000</v>
      </c>
    </row>
    <row r="2649" spans="1:11" x14ac:dyDescent="0.25">
      <c r="A2649">
        <v>2023</v>
      </c>
      <c r="B2649" t="s">
        <v>37</v>
      </c>
      <c r="C2649" t="s">
        <v>24</v>
      </c>
      <c r="D2649" s="5">
        <v>136000</v>
      </c>
      <c r="E2649" t="s">
        <v>19</v>
      </c>
      <c r="F2649" t="s">
        <v>20</v>
      </c>
      <c r="G2649" t="s">
        <v>14</v>
      </c>
      <c r="H2649" t="s">
        <v>21</v>
      </c>
      <c r="I2649" t="s">
        <v>19</v>
      </c>
      <c r="J2649" t="s">
        <v>16</v>
      </c>
      <c r="K2649" cm="1">
        <f t="array" ref="K2649">MEDIAN(IF(jobs_in_data[job_title]=jobs_in_data[[#This Row],[job_title]],jobs_in_data[salary_in_usd]))</f>
        <v>192000</v>
      </c>
    </row>
    <row r="2650" spans="1:11" x14ac:dyDescent="0.25">
      <c r="A2650">
        <v>2023</v>
      </c>
      <c r="B2650" t="s">
        <v>17</v>
      </c>
      <c r="C2650" t="s">
        <v>18</v>
      </c>
      <c r="D2650" s="5">
        <v>206000</v>
      </c>
      <c r="E2650" t="s">
        <v>19</v>
      </c>
      <c r="F2650" t="s">
        <v>20</v>
      </c>
      <c r="G2650" t="s">
        <v>14</v>
      </c>
      <c r="H2650" t="s">
        <v>21</v>
      </c>
      <c r="I2650" t="s">
        <v>19</v>
      </c>
      <c r="J2650" t="s">
        <v>22</v>
      </c>
      <c r="K2650" cm="1">
        <f t="array" ref="K2650">MEDIAN(IF(jobs_in_data[job_title]=jobs_in_data[[#This Row],[job_title]],jobs_in_data[salary_in_usd]))</f>
        <v>159500</v>
      </c>
    </row>
    <row r="2651" spans="1:11" x14ac:dyDescent="0.25">
      <c r="A2651">
        <v>2023</v>
      </c>
      <c r="B2651" t="s">
        <v>17</v>
      </c>
      <c r="C2651" t="s">
        <v>18</v>
      </c>
      <c r="D2651" s="5">
        <v>134000</v>
      </c>
      <c r="E2651" t="s">
        <v>19</v>
      </c>
      <c r="F2651" t="s">
        <v>20</v>
      </c>
      <c r="G2651" t="s">
        <v>14</v>
      </c>
      <c r="H2651" t="s">
        <v>21</v>
      </c>
      <c r="I2651" t="s">
        <v>19</v>
      </c>
      <c r="J2651" t="s">
        <v>22</v>
      </c>
      <c r="K2651" cm="1">
        <f t="array" ref="K2651">MEDIAN(IF(jobs_in_data[job_title]=jobs_in_data[[#This Row],[job_title]],jobs_in_data[salary_in_usd]))</f>
        <v>159500</v>
      </c>
    </row>
    <row r="2652" spans="1:11" x14ac:dyDescent="0.25">
      <c r="A2652">
        <v>2023</v>
      </c>
      <c r="B2652" t="s">
        <v>23</v>
      </c>
      <c r="C2652" t="s">
        <v>24</v>
      </c>
      <c r="D2652" s="5">
        <v>180000</v>
      </c>
      <c r="E2652" t="s">
        <v>19</v>
      </c>
      <c r="F2652" t="s">
        <v>20</v>
      </c>
      <c r="G2652" t="s">
        <v>14</v>
      </c>
      <c r="H2652" t="s">
        <v>25</v>
      </c>
      <c r="I2652" t="s">
        <v>19</v>
      </c>
      <c r="J2652" t="s">
        <v>22</v>
      </c>
      <c r="K2652" cm="1">
        <f t="array" ref="K2652">MEDIAN(IF(jobs_in_data[job_title]=jobs_in_data[[#This Row],[job_title]],jobs_in_data[salary_in_usd]))</f>
        <v>154800</v>
      </c>
    </row>
    <row r="2653" spans="1:11" x14ac:dyDescent="0.25">
      <c r="A2653">
        <v>2023</v>
      </c>
      <c r="B2653" t="s">
        <v>23</v>
      </c>
      <c r="C2653" t="s">
        <v>24</v>
      </c>
      <c r="D2653" s="5">
        <v>135000</v>
      </c>
      <c r="E2653" t="s">
        <v>19</v>
      </c>
      <c r="F2653" t="s">
        <v>20</v>
      </c>
      <c r="G2653" t="s">
        <v>14</v>
      </c>
      <c r="H2653" t="s">
        <v>25</v>
      </c>
      <c r="I2653" t="s">
        <v>19</v>
      </c>
      <c r="J2653" t="s">
        <v>22</v>
      </c>
      <c r="K2653" cm="1">
        <f t="array" ref="K2653">MEDIAN(IF(jobs_in_data[job_title]=jobs_in_data[[#This Row],[job_title]],jobs_in_data[salary_in_usd]))</f>
        <v>154800</v>
      </c>
    </row>
    <row r="2654" spans="1:11" x14ac:dyDescent="0.25">
      <c r="A2654">
        <v>2023</v>
      </c>
      <c r="B2654" t="s">
        <v>23</v>
      </c>
      <c r="C2654" t="s">
        <v>24</v>
      </c>
      <c r="D2654" s="5">
        <v>200000</v>
      </c>
      <c r="E2654" t="s">
        <v>19</v>
      </c>
      <c r="F2654" t="s">
        <v>20</v>
      </c>
      <c r="G2654" t="s">
        <v>14</v>
      </c>
      <c r="H2654" t="s">
        <v>21</v>
      </c>
      <c r="I2654" t="s">
        <v>19</v>
      </c>
      <c r="J2654" t="s">
        <v>22</v>
      </c>
      <c r="K2654" cm="1">
        <f t="array" ref="K2654">MEDIAN(IF(jobs_in_data[job_title]=jobs_in_data[[#This Row],[job_title]],jobs_in_data[salary_in_usd]))</f>
        <v>154800</v>
      </c>
    </row>
    <row r="2655" spans="1:11" x14ac:dyDescent="0.25">
      <c r="A2655">
        <v>2023</v>
      </c>
      <c r="B2655" t="s">
        <v>23</v>
      </c>
      <c r="C2655" t="s">
        <v>24</v>
      </c>
      <c r="D2655" s="5">
        <v>120000</v>
      </c>
      <c r="E2655" t="s">
        <v>19</v>
      </c>
      <c r="F2655" t="s">
        <v>20</v>
      </c>
      <c r="G2655" t="s">
        <v>14</v>
      </c>
      <c r="H2655" t="s">
        <v>21</v>
      </c>
      <c r="I2655" t="s">
        <v>19</v>
      </c>
      <c r="J2655" t="s">
        <v>22</v>
      </c>
      <c r="K2655" cm="1">
        <f t="array" ref="K2655">MEDIAN(IF(jobs_in_data[job_title]=jobs_in_data[[#This Row],[job_title]],jobs_in_data[salary_in_usd]))</f>
        <v>154800</v>
      </c>
    </row>
    <row r="2656" spans="1:11" x14ac:dyDescent="0.25">
      <c r="A2656">
        <v>2023</v>
      </c>
      <c r="B2656" t="s">
        <v>30</v>
      </c>
      <c r="C2656" t="s">
        <v>27</v>
      </c>
      <c r="D2656" s="5">
        <v>212000</v>
      </c>
      <c r="E2656" t="s">
        <v>19</v>
      </c>
      <c r="F2656" t="s">
        <v>20</v>
      </c>
      <c r="G2656" t="s">
        <v>14</v>
      </c>
      <c r="H2656" t="s">
        <v>21</v>
      </c>
      <c r="I2656" t="s">
        <v>19</v>
      </c>
      <c r="J2656" t="s">
        <v>22</v>
      </c>
      <c r="K2656" cm="1">
        <f t="array" ref="K2656">MEDIAN(IF(jobs_in_data[job_title]=jobs_in_data[[#This Row],[job_title]],jobs_in_data[salary_in_usd]))</f>
        <v>182200</v>
      </c>
    </row>
    <row r="2657" spans="1:11" x14ac:dyDescent="0.25">
      <c r="A2657">
        <v>2023</v>
      </c>
      <c r="B2657" t="s">
        <v>30</v>
      </c>
      <c r="C2657" t="s">
        <v>27</v>
      </c>
      <c r="D2657" s="5">
        <v>93300</v>
      </c>
      <c r="E2657" t="s">
        <v>19</v>
      </c>
      <c r="F2657" t="s">
        <v>20</v>
      </c>
      <c r="G2657" t="s">
        <v>14</v>
      </c>
      <c r="H2657" t="s">
        <v>21</v>
      </c>
      <c r="I2657" t="s">
        <v>19</v>
      </c>
      <c r="J2657" t="s">
        <v>22</v>
      </c>
      <c r="K2657" cm="1">
        <f t="array" ref="K2657">MEDIAN(IF(jobs_in_data[job_title]=jobs_in_data[[#This Row],[job_title]],jobs_in_data[salary_in_usd]))</f>
        <v>182200</v>
      </c>
    </row>
    <row r="2658" spans="1:11" x14ac:dyDescent="0.25">
      <c r="A2658">
        <v>2023</v>
      </c>
      <c r="B2658" t="s">
        <v>30</v>
      </c>
      <c r="C2658" t="s">
        <v>27</v>
      </c>
      <c r="D2658" s="5">
        <v>266400</v>
      </c>
      <c r="E2658" t="s">
        <v>19</v>
      </c>
      <c r="F2658" t="s">
        <v>20</v>
      </c>
      <c r="G2658" t="s">
        <v>14</v>
      </c>
      <c r="H2658" t="s">
        <v>21</v>
      </c>
      <c r="I2658" t="s">
        <v>19</v>
      </c>
      <c r="J2658" t="s">
        <v>22</v>
      </c>
      <c r="K2658" cm="1">
        <f t="array" ref="K2658">MEDIAN(IF(jobs_in_data[job_title]=jobs_in_data[[#This Row],[job_title]],jobs_in_data[salary_in_usd]))</f>
        <v>182200</v>
      </c>
    </row>
    <row r="2659" spans="1:11" x14ac:dyDescent="0.25">
      <c r="A2659">
        <v>2023</v>
      </c>
      <c r="B2659" t="s">
        <v>30</v>
      </c>
      <c r="C2659" t="s">
        <v>27</v>
      </c>
      <c r="D2659" s="5">
        <v>173300</v>
      </c>
      <c r="E2659" t="s">
        <v>19</v>
      </c>
      <c r="F2659" t="s">
        <v>20</v>
      </c>
      <c r="G2659" t="s">
        <v>14</v>
      </c>
      <c r="H2659" t="s">
        <v>21</v>
      </c>
      <c r="I2659" t="s">
        <v>19</v>
      </c>
      <c r="J2659" t="s">
        <v>22</v>
      </c>
      <c r="K2659" cm="1">
        <f t="array" ref="K2659">MEDIAN(IF(jobs_in_data[job_title]=jobs_in_data[[#This Row],[job_title]],jobs_in_data[salary_in_usd]))</f>
        <v>182200</v>
      </c>
    </row>
    <row r="2660" spans="1:11" x14ac:dyDescent="0.25">
      <c r="A2660">
        <v>2023</v>
      </c>
      <c r="B2660" t="s">
        <v>40</v>
      </c>
      <c r="C2660" t="s">
        <v>39</v>
      </c>
      <c r="D2660" s="5">
        <v>165600</v>
      </c>
      <c r="E2660" t="s">
        <v>19</v>
      </c>
      <c r="F2660" t="s">
        <v>20</v>
      </c>
      <c r="G2660" t="s">
        <v>14</v>
      </c>
      <c r="H2660" t="s">
        <v>21</v>
      </c>
      <c r="I2660" t="s">
        <v>19</v>
      </c>
      <c r="J2660" t="s">
        <v>16</v>
      </c>
      <c r="K2660" cm="1">
        <f t="array" ref="K2660">MEDIAN(IF(jobs_in_data[job_title]=jobs_in_data[[#This Row],[job_title]],jobs_in_data[salary_in_usd]))</f>
        <v>156400</v>
      </c>
    </row>
    <row r="2661" spans="1:11" x14ac:dyDescent="0.25">
      <c r="A2661">
        <v>2023</v>
      </c>
      <c r="B2661" t="s">
        <v>40</v>
      </c>
      <c r="C2661" t="s">
        <v>39</v>
      </c>
      <c r="D2661" s="5">
        <v>65800</v>
      </c>
      <c r="E2661" t="s">
        <v>19</v>
      </c>
      <c r="F2661" t="s">
        <v>20</v>
      </c>
      <c r="G2661" t="s">
        <v>14</v>
      </c>
      <c r="H2661" t="s">
        <v>21</v>
      </c>
      <c r="I2661" t="s">
        <v>19</v>
      </c>
      <c r="J2661" t="s">
        <v>16</v>
      </c>
      <c r="K2661" cm="1">
        <f t="array" ref="K2661">MEDIAN(IF(jobs_in_data[job_title]=jobs_in_data[[#This Row],[job_title]],jobs_in_data[salary_in_usd]))</f>
        <v>156400</v>
      </c>
    </row>
    <row r="2662" spans="1:11" x14ac:dyDescent="0.25">
      <c r="A2662">
        <v>2023</v>
      </c>
      <c r="B2662" t="s">
        <v>23</v>
      </c>
      <c r="C2662" t="s">
        <v>24</v>
      </c>
      <c r="D2662" s="5">
        <v>212000</v>
      </c>
      <c r="E2662" t="s">
        <v>19</v>
      </c>
      <c r="F2662" t="s">
        <v>20</v>
      </c>
      <c r="G2662" t="s">
        <v>14</v>
      </c>
      <c r="H2662" t="s">
        <v>21</v>
      </c>
      <c r="I2662" t="s">
        <v>19</v>
      </c>
      <c r="J2662" t="s">
        <v>22</v>
      </c>
      <c r="K2662" cm="1">
        <f t="array" ref="K2662">MEDIAN(IF(jobs_in_data[job_title]=jobs_in_data[[#This Row],[job_title]],jobs_in_data[salary_in_usd]))</f>
        <v>154800</v>
      </c>
    </row>
    <row r="2663" spans="1:11" x14ac:dyDescent="0.25">
      <c r="A2663">
        <v>2023</v>
      </c>
      <c r="B2663" t="s">
        <v>23</v>
      </c>
      <c r="C2663" t="s">
        <v>24</v>
      </c>
      <c r="D2663" s="5">
        <v>93300</v>
      </c>
      <c r="E2663" t="s">
        <v>19</v>
      </c>
      <c r="F2663" t="s">
        <v>20</v>
      </c>
      <c r="G2663" t="s">
        <v>14</v>
      </c>
      <c r="H2663" t="s">
        <v>21</v>
      </c>
      <c r="I2663" t="s">
        <v>19</v>
      </c>
      <c r="J2663" t="s">
        <v>22</v>
      </c>
      <c r="K2663" cm="1">
        <f t="array" ref="K2663">MEDIAN(IF(jobs_in_data[job_title]=jobs_in_data[[#This Row],[job_title]],jobs_in_data[salary_in_usd]))</f>
        <v>154800</v>
      </c>
    </row>
    <row r="2664" spans="1:11" x14ac:dyDescent="0.25">
      <c r="A2664">
        <v>2023</v>
      </c>
      <c r="B2664" t="s">
        <v>23</v>
      </c>
      <c r="C2664" t="s">
        <v>24</v>
      </c>
      <c r="D2664" s="5">
        <v>185400</v>
      </c>
      <c r="E2664" t="s">
        <v>19</v>
      </c>
      <c r="F2664" t="s">
        <v>20</v>
      </c>
      <c r="G2664" t="s">
        <v>14</v>
      </c>
      <c r="H2664" t="s">
        <v>25</v>
      </c>
      <c r="I2664" t="s">
        <v>19</v>
      </c>
      <c r="J2664" t="s">
        <v>22</v>
      </c>
      <c r="K2664" cm="1">
        <f t="array" ref="K2664">MEDIAN(IF(jobs_in_data[job_title]=jobs_in_data[[#This Row],[job_title]],jobs_in_data[salary_in_usd]))</f>
        <v>154800</v>
      </c>
    </row>
    <row r="2665" spans="1:11" x14ac:dyDescent="0.25">
      <c r="A2665">
        <v>2023</v>
      </c>
      <c r="B2665" t="s">
        <v>23</v>
      </c>
      <c r="C2665" t="s">
        <v>24</v>
      </c>
      <c r="D2665" s="5">
        <v>81536</v>
      </c>
      <c r="E2665" t="s">
        <v>19</v>
      </c>
      <c r="F2665" t="s">
        <v>20</v>
      </c>
      <c r="G2665" t="s">
        <v>14</v>
      </c>
      <c r="H2665" t="s">
        <v>25</v>
      </c>
      <c r="I2665" t="s">
        <v>19</v>
      </c>
      <c r="J2665" t="s">
        <v>22</v>
      </c>
      <c r="K2665" cm="1">
        <f t="array" ref="K2665">MEDIAN(IF(jobs_in_data[job_title]=jobs_in_data[[#This Row],[job_title]],jobs_in_data[salary_in_usd]))</f>
        <v>154800</v>
      </c>
    </row>
    <row r="2666" spans="1:11" x14ac:dyDescent="0.25">
      <c r="A2666">
        <v>2023</v>
      </c>
      <c r="B2666" t="s">
        <v>32</v>
      </c>
      <c r="C2666" t="s">
        <v>33</v>
      </c>
      <c r="D2666" s="5">
        <v>193000</v>
      </c>
      <c r="E2666" t="s">
        <v>19</v>
      </c>
      <c r="F2666" t="s">
        <v>20</v>
      </c>
      <c r="G2666" t="s">
        <v>14</v>
      </c>
      <c r="H2666" t="s">
        <v>21</v>
      </c>
      <c r="I2666" t="s">
        <v>19</v>
      </c>
      <c r="J2666" t="s">
        <v>22</v>
      </c>
      <c r="K2666" cm="1">
        <f t="array" ref="K2666">MEDIAN(IF(jobs_in_data[job_title]=jobs_in_data[[#This Row],[job_title]],jobs_in_data[salary_in_usd]))</f>
        <v>105320</v>
      </c>
    </row>
    <row r="2667" spans="1:11" x14ac:dyDescent="0.25">
      <c r="A2667">
        <v>2023</v>
      </c>
      <c r="B2667" t="s">
        <v>32</v>
      </c>
      <c r="C2667" t="s">
        <v>33</v>
      </c>
      <c r="D2667" s="5">
        <v>158000</v>
      </c>
      <c r="E2667" t="s">
        <v>19</v>
      </c>
      <c r="F2667" t="s">
        <v>20</v>
      </c>
      <c r="G2667" t="s">
        <v>14</v>
      </c>
      <c r="H2667" t="s">
        <v>21</v>
      </c>
      <c r="I2667" t="s">
        <v>19</v>
      </c>
      <c r="J2667" t="s">
        <v>22</v>
      </c>
      <c r="K2667" cm="1">
        <f t="array" ref="K2667">MEDIAN(IF(jobs_in_data[job_title]=jobs_in_data[[#This Row],[job_title]],jobs_in_data[salary_in_usd]))</f>
        <v>105320</v>
      </c>
    </row>
    <row r="2668" spans="1:11" x14ac:dyDescent="0.25">
      <c r="A2668">
        <v>2023</v>
      </c>
      <c r="B2668" t="s">
        <v>28</v>
      </c>
      <c r="C2668" t="s">
        <v>11</v>
      </c>
      <c r="D2668" s="5">
        <v>170000</v>
      </c>
      <c r="E2668" t="s">
        <v>19</v>
      </c>
      <c r="F2668" t="s">
        <v>20</v>
      </c>
      <c r="G2668" t="s">
        <v>14</v>
      </c>
      <c r="H2668" t="s">
        <v>25</v>
      </c>
      <c r="I2668" t="s">
        <v>19</v>
      </c>
      <c r="J2668" t="s">
        <v>22</v>
      </c>
      <c r="K2668" cm="1">
        <f t="array" ref="K2668">MEDIAN(IF(jobs_in_data[job_title]=jobs_in_data[[#This Row],[job_title]],jobs_in_data[salary_in_usd]))</f>
        <v>140000</v>
      </c>
    </row>
    <row r="2669" spans="1:11" x14ac:dyDescent="0.25">
      <c r="A2669">
        <v>2023</v>
      </c>
      <c r="B2669" t="s">
        <v>28</v>
      </c>
      <c r="C2669" t="s">
        <v>11</v>
      </c>
      <c r="D2669" s="5">
        <v>100000</v>
      </c>
      <c r="E2669" t="s">
        <v>19</v>
      </c>
      <c r="F2669" t="s">
        <v>20</v>
      </c>
      <c r="G2669" t="s">
        <v>14</v>
      </c>
      <c r="H2669" t="s">
        <v>25</v>
      </c>
      <c r="I2669" t="s">
        <v>19</v>
      </c>
      <c r="J2669" t="s">
        <v>22</v>
      </c>
      <c r="K2669" cm="1">
        <f t="array" ref="K2669">MEDIAN(IF(jobs_in_data[job_title]=jobs_in_data[[#This Row],[job_title]],jobs_in_data[salary_in_usd]))</f>
        <v>140000</v>
      </c>
    </row>
    <row r="2670" spans="1:11" x14ac:dyDescent="0.25">
      <c r="A2670">
        <v>2023</v>
      </c>
      <c r="B2670" t="s">
        <v>30</v>
      </c>
      <c r="C2670" t="s">
        <v>27</v>
      </c>
      <c r="D2670" s="5">
        <v>204500</v>
      </c>
      <c r="E2670" t="s">
        <v>19</v>
      </c>
      <c r="F2670" t="s">
        <v>20</v>
      </c>
      <c r="G2670" t="s">
        <v>14</v>
      </c>
      <c r="H2670" t="s">
        <v>21</v>
      </c>
      <c r="I2670" t="s">
        <v>19</v>
      </c>
      <c r="J2670" t="s">
        <v>22</v>
      </c>
      <c r="K2670" cm="1">
        <f t="array" ref="K2670">MEDIAN(IF(jobs_in_data[job_title]=jobs_in_data[[#This Row],[job_title]],jobs_in_data[salary_in_usd]))</f>
        <v>182200</v>
      </c>
    </row>
    <row r="2671" spans="1:11" x14ac:dyDescent="0.25">
      <c r="A2671">
        <v>2023</v>
      </c>
      <c r="B2671" t="s">
        <v>30</v>
      </c>
      <c r="C2671" t="s">
        <v>27</v>
      </c>
      <c r="D2671" s="5">
        <v>142200</v>
      </c>
      <c r="E2671" t="s">
        <v>19</v>
      </c>
      <c r="F2671" t="s">
        <v>20</v>
      </c>
      <c r="G2671" t="s">
        <v>14</v>
      </c>
      <c r="H2671" t="s">
        <v>21</v>
      </c>
      <c r="I2671" t="s">
        <v>19</v>
      </c>
      <c r="J2671" t="s">
        <v>22</v>
      </c>
      <c r="K2671" cm="1">
        <f t="array" ref="K2671">MEDIAN(IF(jobs_in_data[job_title]=jobs_in_data[[#This Row],[job_title]],jobs_in_data[salary_in_usd]))</f>
        <v>182200</v>
      </c>
    </row>
    <row r="2672" spans="1:11" x14ac:dyDescent="0.25">
      <c r="A2672">
        <v>2023</v>
      </c>
      <c r="B2672" t="s">
        <v>28</v>
      </c>
      <c r="C2672" t="s">
        <v>11</v>
      </c>
      <c r="D2672" s="5">
        <v>195800</v>
      </c>
      <c r="E2672" t="s">
        <v>19</v>
      </c>
      <c r="F2672" t="s">
        <v>20</v>
      </c>
      <c r="G2672" t="s">
        <v>14</v>
      </c>
      <c r="H2672" t="s">
        <v>21</v>
      </c>
      <c r="I2672" t="s">
        <v>19</v>
      </c>
      <c r="J2672" t="s">
        <v>22</v>
      </c>
      <c r="K2672" cm="1">
        <f t="array" ref="K2672">MEDIAN(IF(jobs_in_data[job_title]=jobs_in_data[[#This Row],[job_title]],jobs_in_data[salary_in_usd]))</f>
        <v>140000</v>
      </c>
    </row>
    <row r="2673" spans="1:11" x14ac:dyDescent="0.25">
      <c r="A2673">
        <v>2023</v>
      </c>
      <c r="B2673" t="s">
        <v>28</v>
      </c>
      <c r="C2673" t="s">
        <v>11</v>
      </c>
      <c r="D2673" s="5">
        <v>161900</v>
      </c>
      <c r="E2673" t="s">
        <v>19</v>
      </c>
      <c r="F2673" t="s">
        <v>20</v>
      </c>
      <c r="G2673" t="s">
        <v>14</v>
      </c>
      <c r="H2673" t="s">
        <v>21</v>
      </c>
      <c r="I2673" t="s">
        <v>19</v>
      </c>
      <c r="J2673" t="s">
        <v>22</v>
      </c>
      <c r="K2673" cm="1">
        <f t="array" ref="K2673">MEDIAN(IF(jobs_in_data[job_title]=jobs_in_data[[#This Row],[job_title]],jobs_in_data[salary_in_usd]))</f>
        <v>140000</v>
      </c>
    </row>
    <row r="2674" spans="1:11" x14ac:dyDescent="0.25">
      <c r="A2674">
        <v>2023</v>
      </c>
      <c r="B2674" t="s">
        <v>32</v>
      </c>
      <c r="C2674" t="s">
        <v>33</v>
      </c>
      <c r="D2674" s="5">
        <v>192500</v>
      </c>
      <c r="E2674" t="s">
        <v>19</v>
      </c>
      <c r="F2674" t="s">
        <v>20</v>
      </c>
      <c r="G2674" t="s">
        <v>14</v>
      </c>
      <c r="H2674" t="s">
        <v>25</v>
      </c>
      <c r="I2674" t="s">
        <v>19</v>
      </c>
      <c r="J2674" t="s">
        <v>22</v>
      </c>
      <c r="K2674" cm="1">
        <f t="array" ref="K2674">MEDIAN(IF(jobs_in_data[job_title]=jobs_in_data[[#This Row],[job_title]],jobs_in_data[salary_in_usd]))</f>
        <v>105320</v>
      </c>
    </row>
    <row r="2675" spans="1:11" x14ac:dyDescent="0.25">
      <c r="A2675">
        <v>2023</v>
      </c>
      <c r="B2675" t="s">
        <v>32</v>
      </c>
      <c r="C2675" t="s">
        <v>33</v>
      </c>
      <c r="D2675" s="5">
        <v>140000</v>
      </c>
      <c r="E2675" t="s">
        <v>19</v>
      </c>
      <c r="F2675" t="s">
        <v>20</v>
      </c>
      <c r="G2675" t="s">
        <v>14</v>
      </c>
      <c r="H2675" t="s">
        <v>25</v>
      </c>
      <c r="I2675" t="s">
        <v>19</v>
      </c>
      <c r="J2675" t="s">
        <v>22</v>
      </c>
      <c r="K2675" cm="1">
        <f t="array" ref="K2675">MEDIAN(IF(jobs_in_data[job_title]=jobs_in_data[[#This Row],[job_title]],jobs_in_data[salary_in_usd]))</f>
        <v>105320</v>
      </c>
    </row>
    <row r="2676" spans="1:11" x14ac:dyDescent="0.25">
      <c r="A2676">
        <v>2023</v>
      </c>
      <c r="B2676" t="s">
        <v>30</v>
      </c>
      <c r="C2676" t="s">
        <v>27</v>
      </c>
      <c r="D2676" s="5">
        <v>216600</v>
      </c>
      <c r="E2676" t="s">
        <v>44</v>
      </c>
      <c r="F2676" t="s">
        <v>20</v>
      </c>
      <c r="G2676" t="s">
        <v>14</v>
      </c>
      <c r="H2676" t="s">
        <v>21</v>
      </c>
      <c r="I2676" t="s">
        <v>44</v>
      </c>
      <c r="J2676" t="s">
        <v>22</v>
      </c>
      <c r="K2676" cm="1">
        <f t="array" ref="K2676">MEDIAN(IF(jobs_in_data[job_title]=jobs_in_data[[#This Row],[job_title]],jobs_in_data[salary_in_usd]))</f>
        <v>182200</v>
      </c>
    </row>
    <row r="2677" spans="1:11" x14ac:dyDescent="0.25">
      <c r="A2677">
        <v>2023</v>
      </c>
      <c r="B2677" t="s">
        <v>30</v>
      </c>
      <c r="C2677" t="s">
        <v>27</v>
      </c>
      <c r="D2677" s="5">
        <v>144400</v>
      </c>
      <c r="E2677" t="s">
        <v>44</v>
      </c>
      <c r="F2677" t="s">
        <v>20</v>
      </c>
      <c r="G2677" t="s">
        <v>14</v>
      </c>
      <c r="H2677" t="s">
        <v>21</v>
      </c>
      <c r="I2677" t="s">
        <v>44</v>
      </c>
      <c r="J2677" t="s">
        <v>22</v>
      </c>
      <c r="K2677" cm="1">
        <f t="array" ref="K2677">MEDIAN(IF(jobs_in_data[job_title]=jobs_in_data[[#This Row],[job_title]],jobs_in_data[salary_in_usd]))</f>
        <v>182200</v>
      </c>
    </row>
    <row r="2678" spans="1:11" x14ac:dyDescent="0.25">
      <c r="A2678">
        <v>2023</v>
      </c>
      <c r="B2678" t="s">
        <v>32</v>
      </c>
      <c r="C2678" t="s">
        <v>33</v>
      </c>
      <c r="D2678" s="5">
        <v>150000</v>
      </c>
      <c r="E2678" t="s">
        <v>19</v>
      </c>
      <c r="F2678" t="s">
        <v>20</v>
      </c>
      <c r="G2678" t="s">
        <v>14</v>
      </c>
      <c r="H2678" t="s">
        <v>21</v>
      </c>
      <c r="I2678" t="s">
        <v>19</v>
      </c>
      <c r="J2678" t="s">
        <v>22</v>
      </c>
      <c r="K2678" cm="1">
        <f t="array" ref="K2678">MEDIAN(IF(jobs_in_data[job_title]=jobs_in_data[[#This Row],[job_title]],jobs_in_data[salary_in_usd]))</f>
        <v>105320</v>
      </c>
    </row>
    <row r="2679" spans="1:11" x14ac:dyDescent="0.25">
      <c r="A2679">
        <v>2023</v>
      </c>
      <c r="B2679" t="s">
        <v>32</v>
      </c>
      <c r="C2679" t="s">
        <v>33</v>
      </c>
      <c r="D2679" s="5">
        <v>120000</v>
      </c>
      <c r="E2679" t="s">
        <v>19</v>
      </c>
      <c r="F2679" t="s">
        <v>20</v>
      </c>
      <c r="G2679" t="s">
        <v>14</v>
      </c>
      <c r="H2679" t="s">
        <v>21</v>
      </c>
      <c r="I2679" t="s">
        <v>19</v>
      </c>
      <c r="J2679" t="s">
        <v>22</v>
      </c>
      <c r="K2679" cm="1">
        <f t="array" ref="K2679">MEDIAN(IF(jobs_in_data[job_title]=jobs_in_data[[#This Row],[job_title]],jobs_in_data[salary_in_usd]))</f>
        <v>105320</v>
      </c>
    </row>
    <row r="2680" spans="1:11" x14ac:dyDescent="0.25">
      <c r="A2680">
        <v>2023</v>
      </c>
      <c r="B2680" t="s">
        <v>23</v>
      </c>
      <c r="C2680" t="s">
        <v>24</v>
      </c>
      <c r="D2680" s="5">
        <v>166000</v>
      </c>
      <c r="E2680" t="s">
        <v>19</v>
      </c>
      <c r="F2680" t="s">
        <v>20</v>
      </c>
      <c r="G2680" t="s">
        <v>14</v>
      </c>
      <c r="H2680" t="s">
        <v>21</v>
      </c>
      <c r="I2680" t="s">
        <v>19</v>
      </c>
      <c r="J2680" t="s">
        <v>22</v>
      </c>
      <c r="K2680" cm="1">
        <f t="array" ref="K2680">MEDIAN(IF(jobs_in_data[job_title]=jobs_in_data[[#This Row],[job_title]],jobs_in_data[salary_in_usd]))</f>
        <v>154800</v>
      </c>
    </row>
    <row r="2681" spans="1:11" x14ac:dyDescent="0.25">
      <c r="A2681">
        <v>2023</v>
      </c>
      <c r="B2681" t="s">
        <v>23</v>
      </c>
      <c r="C2681" t="s">
        <v>24</v>
      </c>
      <c r="D2681" s="5">
        <v>73100</v>
      </c>
      <c r="E2681" t="s">
        <v>19</v>
      </c>
      <c r="F2681" t="s">
        <v>20</v>
      </c>
      <c r="G2681" t="s">
        <v>14</v>
      </c>
      <c r="H2681" t="s">
        <v>21</v>
      </c>
      <c r="I2681" t="s">
        <v>19</v>
      </c>
      <c r="J2681" t="s">
        <v>22</v>
      </c>
      <c r="K2681" cm="1">
        <f t="array" ref="K2681">MEDIAN(IF(jobs_in_data[job_title]=jobs_in_data[[#This Row],[job_title]],jobs_in_data[salary_in_usd]))</f>
        <v>154800</v>
      </c>
    </row>
    <row r="2682" spans="1:11" x14ac:dyDescent="0.25">
      <c r="A2682">
        <v>2023</v>
      </c>
      <c r="B2682" t="s">
        <v>66</v>
      </c>
      <c r="C2682" t="s">
        <v>27</v>
      </c>
      <c r="D2682" s="5">
        <v>336300</v>
      </c>
      <c r="E2682" t="s">
        <v>19</v>
      </c>
      <c r="F2682" t="s">
        <v>20</v>
      </c>
      <c r="G2682" t="s">
        <v>14</v>
      </c>
      <c r="H2682" t="s">
        <v>21</v>
      </c>
      <c r="I2682" t="s">
        <v>19</v>
      </c>
      <c r="J2682" t="s">
        <v>22</v>
      </c>
      <c r="K2682" cm="1">
        <f t="array" ref="K2682">MEDIAN(IF(jobs_in_data[job_title]=jobs_in_data[[#This Row],[job_title]],jobs_in_data[salary_in_usd]))</f>
        <v>184375</v>
      </c>
    </row>
    <row r="2683" spans="1:11" x14ac:dyDescent="0.25">
      <c r="A2683">
        <v>2023</v>
      </c>
      <c r="B2683" t="s">
        <v>66</v>
      </c>
      <c r="C2683" t="s">
        <v>27</v>
      </c>
      <c r="D2683" s="5">
        <v>179000</v>
      </c>
      <c r="E2683" t="s">
        <v>19</v>
      </c>
      <c r="F2683" t="s">
        <v>20</v>
      </c>
      <c r="G2683" t="s">
        <v>14</v>
      </c>
      <c r="H2683" t="s">
        <v>21</v>
      </c>
      <c r="I2683" t="s">
        <v>19</v>
      </c>
      <c r="J2683" t="s">
        <v>22</v>
      </c>
      <c r="K2683" cm="1">
        <f t="array" ref="K2683">MEDIAN(IF(jobs_in_data[job_title]=jobs_in_data[[#This Row],[job_title]],jobs_in_data[salary_in_usd]))</f>
        <v>184375</v>
      </c>
    </row>
    <row r="2684" spans="1:11" x14ac:dyDescent="0.25">
      <c r="A2684">
        <v>2023</v>
      </c>
      <c r="B2684" t="s">
        <v>30</v>
      </c>
      <c r="C2684" t="s">
        <v>27</v>
      </c>
      <c r="D2684" s="5">
        <v>296400</v>
      </c>
      <c r="E2684" t="s">
        <v>19</v>
      </c>
      <c r="F2684" t="s">
        <v>20</v>
      </c>
      <c r="G2684" t="s">
        <v>14</v>
      </c>
      <c r="H2684" t="s">
        <v>21</v>
      </c>
      <c r="I2684" t="s">
        <v>19</v>
      </c>
      <c r="J2684" t="s">
        <v>22</v>
      </c>
      <c r="K2684" cm="1">
        <f t="array" ref="K2684">MEDIAN(IF(jobs_in_data[job_title]=jobs_in_data[[#This Row],[job_title]],jobs_in_data[salary_in_usd]))</f>
        <v>182200</v>
      </c>
    </row>
    <row r="2685" spans="1:11" x14ac:dyDescent="0.25">
      <c r="A2685">
        <v>2023</v>
      </c>
      <c r="B2685" t="s">
        <v>30</v>
      </c>
      <c r="C2685" t="s">
        <v>27</v>
      </c>
      <c r="D2685" s="5">
        <v>159600</v>
      </c>
      <c r="E2685" t="s">
        <v>19</v>
      </c>
      <c r="F2685" t="s">
        <v>20</v>
      </c>
      <c r="G2685" t="s">
        <v>14</v>
      </c>
      <c r="H2685" t="s">
        <v>21</v>
      </c>
      <c r="I2685" t="s">
        <v>19</v>
      </c>
      <c r="J2685" t="s">
        <v>22</v>
      </c>
      <c r="K2685" cm="1">
        <f t="array" ref="K2685">MEDIAN(IF(jobs_in_data[job_title]=jobs_in_data[[#This Row],[job_title]],jobs_in_data[salary_in_usd]))</f>
        <v>182200</v>
      </c>
    </row>
    <row r="2686" spans="1:11" x14ac:dyDescent="0.25">
      <c r="A2686">
        <v>2023</v>
      </c>
      <c r="B2686" t="s">
        <v>23</v>
      </c>
      <c r="C2686" t="s">
        <v>24</v>
      </c>
      <c r="D2686" s="5">
        <v>212000</v>
      </c>
      <c r="E2686" t="s">
        <v>19</v>
      </c>
      <c r="F2686" t="s">
        <v>20</v>
      </c>
      <c r="G2686" t="s">
        <v>14</v>
      </c>
      <c r="H2686" t="s">
        <v>21</v>
      </c>
      <c r="I2686" t="s">
        <v>19</v>
      </c>
      <c r="J2686" t="s">
        <v>22</v>
      </c>
      <c r="K2686" cm="1">
        <f t="array" ref="K2686">MEDIAN(IF(jobs_in_data[job_title]=jobs_in_data[[#This Row],[job_title]],jobs_in_data[salary_in_usd]))</f>
        <v>154800</v>
      </c>
    </row>
    <row r="2687" spans="1:11" x14ac:dyDescent="0.25">
      <c r="A2687">
        <v>2023</v>
      </c>
      <c r="B2687" t="s">
        <v>23</v>
      </c>
      <c r="C2687" t="s">
        <v>24</v>
      </c>
      <c r="D2687" s="5">
        <v>93300</v>
      </c>
      <c r="E2687" t="s">
        <v>19</v>
      </c>
      <c r="F2687" t="s">
        <v>20</v>
      </c>
      <c r="G2687" t="s">
        <v>14</v>
      </c>
      <c r="H2687" t="s">
        <v>21</v>
      </c>
      <c r="I2687" t="s">
        <v>19</v>
      </c>
      <c r="J2687" t="s">
        <v>22</v>
      </c>
      <c r="K2687" cm="1">
        <f t="array" ref="K2687">MEDIAN(IF(jobs_in_data[job_title]=jobs_in_data[[#This Row],[job_title]],jobs_in_data[salary_in_usd]))</f>
        <v>154800</v>
      </c>
    </row>
    <row r="2688" spans="1:11" x14ac:dyDescent="0.25">
      <c r="A2688">
        <v>2023</v>
      </c>
      <c r="B2688" t="s">
        <v>30</v>
      </c>
      <c r="C2688" t="s">
        <v>27</v>
      </c>
      <c r="D2688" s="5">
        <v>204500</v>
      </c>
      <c r="E2688" t="s">
        <v>19</v>
      </c>
      <c r="F2688" t="s">
        <v>20</v>
      </c>
      <c r="G2688" t="s">
        <v>14</v>
      </c>
      <c r="H2688" t="s">
        <v>21</v>
      </c>
      <c r="I2688" t="s">
        <v>19</v>
      </c>
      <c r="J2688" t="s">
        <v>22</v>
      </c>
      <c r="K2688" cm="1">
        <f t="array" ref="K2688">MEDIAN(IF(jobs_in_data[job_title]=jobs_in_data[[#This Row],[job_title]],jobs_in_data[salary_in_usd]))</f>
        <v>182200</v>
      </c>
    </row>
    <row r="2689" spans="1:11" x14ac:dyDescent="0.25">
      <c r="A2689">
        <v>2023</v>
      </c>
      <c r="B2689" t="s">
        <v>30</v>
      </c>
      <c r="C2689" t="s">
        <v>27</v>
      </c>
      <c r="D2689" s="5">
        <v>142200</v>
      </c>
      <c r="E2689" t="s">
        <v>19</v>
      </c>
      <c r="F2689" t="s">
        <v>20</v>
      </c>
      <c r="G2689" t="s">
        <v>14</v>
      </c>
      <c r="H2689" t="s">
        <v>21</v>
      </c>
      <c r="I2689" t="s">
        <v>19</v>
      </c>
      <c r="J2689" t="s">
        <v>22</v>
      </c>
      <c r="K2689" cm="1">
        <f t="array" ref="K2689">MEDIAN(IF(jobs_in_data[job_title]=jobs_in_data[[#This Row],[job_title]],jobs_in_data[salary_in_usd]))</f>
        <v>182200</v>
      </c>
    </row>
    <row r="2690" spans="1:11" x14ac:dyDescent="0.25">
      <c r="A2690">
        <v>2023</v>
      </c>
      <c r="B2690" t="s">
        <v>68</v>
      </c>
      <c r="C2690" t="s">
        <v>36</v>
      </c>
      <c r="D2690" s="5">
        <v>258500</v>
      </c>
      <c r="E2690" t="s">
        <v>19</v>
      </c>
      <c r="F2690" t="s">
        <v>20</v>
      </c>
      <c r="G2690" t="s">
        <v>14</v>
      </c>
      <c r="H2690" t="s">
        <v>25</v>
      </c>
      <c r="I2690" t="s">
        <v>19</v>
      </c>
      <c r="J2690" t="s">
        <v>22</v>
      </c>
      <c r="K2690" cm="1">
        <f t="array" ref="K2690">MEDIAN(IF(jobs_in_data[job_title]=jobs_in_data[[#This Row],[job_title]],jobs_in_data[salary_in_usd]))</f>
        <v>226500</v>
      </c>
    </row>
    <row r="2691" spans="1:11" x14ac:dyDescent="0.25">
      <c r="A2691">
        <v>2023</v>
      </c>
      <c r="B2691" t="s">
        <v>68</v>
      </c>
      <c r="C2691" t="s">
        <v>36</v>
      </c>
      <c r="D2691" s="5">
        <v>226500</v>
      </c>
      <c r="E2691" t="s">
        <v>19</v>
      </c>
      <c r="F2691" t="s">
        <v>20</v>
      </c>
      <c r="G2691" t="s">
        <v>14</v>
      </c>
      <c r="H2691" t="s">
        <v>25</v>
      </c>
      <c r="I2691" t="s">
        <v>19</v>
      </c>
      <c r="J2691" t="s">
        <v>22</v>
      </c>
      <c r="K2691" cm="1">
        <f t="array" ref="K2691">MEDIAN(IF(jobs_in_data[job_title]=jobs_in_data[[#This Row],[job_title]],jobs_in_data[salary_in_usd]))</f>
        <v>226500</v>
      </c>
    </row>
    <row r="2692" spans="1:11" x14ac:dyDescent="0.25">
      <c r="A2692">
        <v>2023</v>
      </c>
      <c r="B2692" t="s">
        <v>41</v>
      </c>
      <c r="C2692" t="s">
        <v>24</v>
      </c>
      <c r="D2692" s="5">
        <v>247250</v>
      </c>
      <c r="E2692" t="s">
        <v>19</v>
      </c>
      <c r="F2692" t="s">
        <v>20</v>
      </c>
      <c r="G2692" t="s">
        <v>14</v>
      </c>
      <c r="H2692" t="s">
        <v>21</v>
      </c>
      <c r="I2692" t="s">
        <v>19</v>
      </c>
      <c r="J2692" t="s">
        <v>22</v>
      </c>
      <c r="K2692" cm="1">
        <f t="array" ref="K2692">MEDIAN(IF(jobs_in_data[job_title]=jobs_in_data[[#This Row],[job_title]],jobs_in_data[salary_in_usd]))</f>
        <v>175000</v>
      </c>
    </row>
    <row r="2693" spans="1:11" x14ac:dyDescent="0.25">
      <c r="A2693">
        <v>2023</v>
      </c>
      <c r="B2693" t="s">
        <v>41</v>
      </c>
      <c r="C2693" t="s">
        <v>24</v>
      </c>
      <c r="D2693" s="5">
        <v>118400</v>
      </c>
      <c r="E2693" t="s">
        <v>19</v>
      </c>
      <c r="F2693" t="s">
        <v>20</v>
      </c>
      <c r="G2693" t="s">
        <v>14</v>
      </c>
      <c r="H2693" t="s">
        <v>21</v>
      </c>
      <c r="I2693" t="s">
        <v>19</v>
      </c>
      <c r="J2693" t="s">
        <v>22</v>
      </c>
      <c r="K2693" cm="1">
        <f t="array" ref="K2693">MEDIAN(IF(jobs_in_data[job_title]=jobs_in_data[[#This Row],[job_title]],jobs_in_data[salary_in_usd]))</f>
        <v>175000</v>
      </c>
    </row>
    <row r="2694" spans="1:11" x14ac:dyDescent="0.25">
      <c r="A2694">
        <v>2023</v>
      </c>
      <c r="B2694" t="s">
        <v>30</v>
      </c>
      <c r="C2694" t="s">
        <v>27</v>
      </c>
      <c r="D2694" s="5">
        <v>212000</v>
      </c>
      <c r="E2694" t="s">
        <v>19</v>
      </c>
      <c r="F2694" t="s">
        <v>20</v>
      </c>
      <c r="G2694" t="s">
        <v>14</v>
      </c>
      <c r="H2694" t="s">
        <v>21</v>
      </c>
      <c r="I2694" t="s">
        <v>19</v>
      </c>
      <c r="J2694" t="s">
        <v>22</v>
      </c>
      <c r="K2694" cm="1">
        <f t="array" ref="K2694">MEDIAN(IF(jobs_in_data[job_title]=jobs_in_data[[#This Row],[job_title]],jobs_in_data[salary_in_usd]))</f>
        <v>182200</v>
      </c>
    </row>
    <row r="2695" spans="1:11" x14ac:dyDescent="0.25">
      <c r="A2695">
        <v>2023</v>
      </c>
      <c r="B2695" t="s">
        <v>30</v>
      </c>
      <c r="C2695" t="s">
        <v>27</v>
      </c>
      <c r="D2695" s="5">
        <v>93400</v>
      </c>
      <c r="E2695" t="s">
        <v>19</v>
      </c>
      <c r="F2695" t="s">
        <v>20</v>
      </c>
      <c r="G2695" t="s">
        <v>14</v>
      </c>
      <c r="H2695" t="s">
        <v>21</v>
      </c>
      <c r="I2695" t="s">
        <v>19</v>
      </c>
      <c r="J2695" t="s">
        <v>22</v>
      </c>
      <c r="K2695" cm="1">
        <f t="array" ref="K2695">MEDIAN(IF(jobs_in_data[job_title]=jobs_in_data[[#This Row],[job_title]],jobs_in_data[salary_in_usd]))</f>
        <v>182200</v>
      </c>
    </row>
    <row r="2696" spans="1:11" x14ac:dyDescent="0.25">
      <c r="A2696">
        <v>2023</v>
      </c>
      <c r="B2696" t="s">
        <v>23</v>
      </c>
      <c r="C2696" t="s">
        <v>24</v>
      </c>
      <c r="D2696" s="5">
        <v>172256</v>
      </c>
      <c r="E2696" t="s">
        <v>31</v>
      </c>
      <c r="F2696" t="s">
        <v>20</v>
      </c>
      <c r="G2696" t="s">
        <v>14</v>
      </c>
      <c r="H2696" t="s">
        <v>25</v>
      </c>
      <c r="I2696" t="s">
        <v>31</v>
      </c>
      <c r="J2696" t="s">
        <v>22</v>
      </c>
      <c r="K2696" cm="1">
        <f t="array" ref="K2696">MEDIAN(IF(jobs_in_data[job_title]=jobs_in_data[[#This Row],[job_title]],jobs_in_data[salary_in_usd]))</f>
        <v>154800</v>
      </c>
    </row>
    <row r="2697" spans="1:11" x14ac:dyDescent="0.25">
      <c r="A2697">
        <v>2023</v>
      </c>
      <c r="B2697" t="s">
        <v>23</v>
      </c>
      <c r="C2697" t="s">
        <v>24</v>
      </c>
      <c r="D2697" s="5">
        <v>123040</v>
      </c>
      <c r="E2697" t="s">
        <v>31</v>
      </c>
      <c r="F2697" t="s">
        <v>20</v>
      </c>
      <c r="G2697" t="s">
        <v>14</v>
      </c>
      <c r="H2697" t="s">
        <v>25</v>
      </c>
      <c r="I2697" t="s">
        <v>31</v>
      </c>
      <c r="J2697" t="s">
        <v>22</v>
      </c>
      <c r="K2697" cm="1">
        <f t="array" ref="K2697">MEDIAN(IF(jobs_in_data[job_title]=jobs_in_data[[#This Row],[job_title]],jobs_in_data[salary_in_usd]))</f>
        <v>154800</v>
      </c>
    </row>
    <row r="2698" spans="1:11" x14ac:dyDescent="0.25">
      <c r="A2698">
        <v>2023</v>
      </c>
      <c r="B2698" t="s">
        <v>23</v>
      </c>
      <c r="C2698" t="s">
        <v>24</v>
      </c>
      <c r="D2698" s="5">
        <v>219000</v>
      </c>
      <c r="E2698" t="s">
        <v>19</v>
      </c>
      <c r="F2698" t="s">
        <v>20</v>
      </c>
      <c r="G2698" t="s">
        <v>14</v>
      </c>
      <c r="H2698" t="s">
        <v>21</v>
      </c>
      <c r="I2698" t="s">
        <v>19</v>
      </c>
      <c r="J2698" t="s">
        <v>22</v>
      </c>
      <c r="K2698" cm="1">
        <f t="array" ref="K2698">MEDIAN(IF(jobs_in_data[job_title]=jobs_in_data[[#This Row],[job_title]],jobs_in_data[salary_in_usd]))</f>
        <v>154800</v>
      </c>
    </row>
    <row r="2699" spans="1:11" x14ac:dyDescent="0.25">
      <c r="A2699">
        <v>2023</v>
      </c>
      <c r="B2699" t="s">
        <v>23</v>
      </c>
      <c r="C2699" t="s">
        <v>24</v>
      </c>
      <c r="D2699" s="5">
        <v>132000</v>
      </c>
      <c r="E2699" t="s">
        <v>19</v>
      </c>
      <c r="F2699" t="s">
        <v>20</v>
      </c>
      <c r="G2699" t="s">
        <v>14</v>
      </c>
      <c r="H2699" t="s">
        <v>21</v>
      </c>
      <c r="I2699" t="s">
        <v>19</v>
      </c>
      <c r="J2699" t="s">
        <v>22</v>
      </c>
      <c r="K2699" cm="1">
        <f t="array" ref="K2699">MEDIAN(IF(jobs_in_data[job_title]=jobs_in_data[[#This Row],[job_title]],jobs_in_data[salary_in_usd]))</f>
        <v>154800</v>
      </c>
    </row>
    <row r="2700" spans="1:11" x14ac:dyDescent="0.25">
      <c r="A2700">
        <v>2023</v>
      </c>
      <c r="B2700" t="s">
        <v>23</v>
      </c>
      <c r="C2700" t="s">
        <v>24</v>
      </c>
      <c r="D2700" s="5">
        <v>130500</v>
      </c>
      <c r="E2700" t="s">
        <v>19</v>
      </c>
      <c r="F2700" t="s">
        <v>20</v>
      </c>
      <c r="G2700" t="s">
        <v>14</v>
      </c>
      <c r="H2700" t="s">
        <v>21</v>
      </c>
      <c r="I2700" t="s">
        <v>19</v>
      </c>
      <c r="J2700" t="s">
        <v>22</v>
      </c>
      <c r="K2700" cm="1">
        <f t="array" ref="K2700">MEDIAN(IF(jobs_in_data[job_title]=jobs_in_data[[#This Row],[job_title]],jobs_in_data[salary_in_usd]))</f>
        <v>154800</v>
      </c>
    </row>
    <row r="2701" spans="1:11" x14ac:dyDescent="0.25">
      <c r="A2701">
        <v>2023</v>
      </c>
      <c r="B2701" t="s">
        <v>23</v>
      </c>
      <c r="C2701" t="s">
        <v>24</v>
      </c>
      <c r="D2701" s="5">
        <v>116000</v>
      </c>
      <c r="E2701" t="s">
        <v>19</v>
      </c>
      <c r="F2701" t="s">
        <v>20</v>
      </c>
      <c r="G2701" t="s">
        <v>14</v>
      </c>
      <c r="H2701" t="s">
        <v>21</v>
      </c>
      <c r="I2701" t="s">
        <v>19</v>
      </c>
      <c r="J2701" t="s">
        <v>22</v>
      </c>
      <c r="K2701" cm="1">
        <f t="array" ref="K2701">MEDIAN(IF(jobs_in_data[job_title]=jobs_in_data[[#This Row],[job_title]],jobs_in_data[salary_in_usd]))</f>
        <v>154800</v>
      </c>
    </row>
    <row r="2702" spans="1:11" x14ac:dyDescent="0.25">
      <c r="A2702">
        <v>2023</v>
      </c>
      <c r="B2702" t="s">
        <v>41</v>
      </c>
      <c r="C2702" t="s">
        <v>24</v>
      </c>
      <c r="D2702" s="5">
        <v>323300</v>
      </c>
      <c r="E2702" t="s">
        <v>19</v>
      </c>
      <c r="F2702" t="s">
        <v>20</v>
      </c>
      <c r="G2702" t="s">
        <v>14</v>
      </c>
      <c r="H2702" t="s">
        <v>21</v>
      </c>
      <c r="I2702" t="s">
        <v>19</v>
      </c>
      <c r="J2702" t="s">
        <v>22</v>
      </c>
      <c r="K2702" cm="1">
        <f t="array" ref="K2702">MEDIAN(IF(jobs_in_data[job_title]=jobs_in_data[[#This Row],[job_title]],jobs_in_data[salary_in_usd]))</f>
        <v>175000</v>
      </c>
    </row>
    <row r="2703" spans="1:11" x14ac:dyDescent="0.25">
      <c r="A2703">
        <v>2023</v>
      </c>
      <c r="B2703" t="s">
        <v>41</v>
      </c>
      <c r="C2703" t="s">
        <v>24</v>
      </c>
      <c r="D2703" s="5">
        <v>184700</v>
      </c>
      <c r="E2703" t="s">
        <v>19</v>
      </c>
      <c r="F2703" t="s">
        <v>20</v>
      </c>
      <c r="G2703" t="s">
        <v>14</v>
      </c>
      <c r="H2703" t="s">
        <v>21</v>
      </c>
      <c r="I2703" t="s">
        <v>19</v>
      </c>
      <c r="J2703" t="s">
        <v>22</v>
      </c>
      <c r="K2703" cm="1">
        <f t="array" ref="K2703">MEDIAN(IF(jobs_in_data[job_title]=jobs_in_data[[#This Row],[job_title]],jobs_in_data[salary_in_usd]))</f>
        <v>175000</v>
      </c>
    </row>
    <row r="2704" spans="1:11" x14ac:dyDescent="0.25">
      <c r="A2704">
        <v>2023</v>
      </c>
      <c r="B2704" t="s">
        <v>49</v>
      </c>
      <c r="C2704" t="s">
        <v>27</v>
      </c>
      <c r="D2704" s="5">
        <v>250000</v>
      </c>
      <c r="E2704" t="s">
        <v>19</v>
      </c>
      <c r="F2704" t="s">
        <v>20</v>
      </c>
      <c r="G2704" t="s">
        <v>14</v>
      </c>
      <c r="H2704" t="s">
        <v>21</v>
      </c>
      <c r="I2704" t="s">
        <v>19</v>
      </c>
      <c r="J2704" t="s">
        <v>22</v>
      </c>
      <c r="K2704" cm="1">
        <f t="array" ref="K2704">MEDIAN(IF(jobs_in_data[job_title]=jobs_in_data[[#This Row],[job_title]],jobs_in_data[salary_in_usd]))</f>
        <v>170000</v>
      </c>
    </row>
    <row r="2705" spans="1:11" x14ac:dyDescent="0.25">
      <c r="A2705">
        <v>2023</v>
      </c>
      <c r="B2705" t="s">
        <v>49</v>
      </c>
      <c r="C2705" t="s">
        <v>27</v>
      </c>
      <c r="D2705" s="5">
        <v>200000</v>
      </c>
      <c r="E2705" t="s">
        <v>19</v>
      </c>
      <c r="F2705" t="s">
        <v>20</v>
      </c>
      <c r="G2705" t="s">
        <v>14</v>
      </c>
      <c r="H2705" t="s">
        <v>21</v>
      </c>
      <c r="I2705" t="s">
        <v>19</v>
      </c>
      <c r="J2705" t="s">
        <v>22</v>
      </c>
      <c r="K2705" cm="1">
        <f t="array" ref="K2705">MEDIAN(IF(jobs_in_data[job_title]=jobs_in_data[[#This Row],[job_title]],jobs_in_data[salary_in_usd]))</f>
        <v>170000</v>
      </c>
    </row>
    <row r="2706" spans="1:11" x14ac:dyDescent="0.25">
      <c r="A2706">
        <v>2023</v>
      </c>
      <c r="B2706" t="s">
        <v>23</v>
      </c>
      <c r="C2706" t="s">
        <v>24</v>
      </c>
      <c r="D2706" s="5">
        <v>185900</v>
      </c>
      <c r="E2706" t="s">
        <v>19</v>
      </c>
      <c r="F2706" t="s">
        <v>20</v>
      </c>
      <c r="G2706" t="s">
        <v>14</v>
      </c>
      <c r="H2706" t="s">
        <v>21</v>
      </c>
      <c r="I2706" t="s">
        <v>19</v>
      </c>
      <c r="J2706" t="s">
        <v>22</v>
      </c>
      <c r="K2706" cm="1">
        <f t="array" ref="K2706">MEDIAN(IF(jobs_in_data[job_title]=jobs_in_data[[#This Row],[job_title]],jobs_in_data[salary_in_usd]))</f>
        <v>154800</v>
      </c>
    </row>
    <row r="2707" spans="1:11" x14ac:dyDescent="0.25">
      <c r="A2707">
        <v>2023</v>
      </c>
      <c r="B2707" t="s">
        <v>23</v>
      </c>
      <c r="C2707" t="s">
        <v>24</v>
      </c>
      <c r="D2707" s="5">
        <v>129300</v>
      </c>
      <c r="E2707" t="s">
        <v>19</v>
      </c>
      <c r="F2707" t="s">
        <v>20</v>
      </c>
      <c r="G2707" t="s">
        <v>14</v>
      </c>
      <c r="H2707" t="s">
        <v>21</v>
      </c>
      <c r="I2707" t="s">
        <v>19</v>
      </c>
      <c r="J2707" t="s">
        <v>22</v>
      </c>
      <c r="K2707" cm="1">
        <f t="array" ref="K2707">MEDIAN(IF(jobs_in_data[job_title]=jobs_in_data[[#This Row],[job_title]],jobs_in_data[salary_in_usd]))</f>
        <v>154800</v>
      </c>
    </row>
    <row r="2708" spans="1:11" x14ac:dyDescent="0.25">
      <c r="A2708">
        <v>2023</v>
      </c>
      <c r="B2708" t="s">
        <v>32</v>
      </c>
      <c r="C2708" t="s">
        <v>33</v>
      </c>
      <c r="D2708" s="5">
        <v>143000</v>
      </c>
      <c r="E2708" t="s">
        <v>44</v>
      </c>
      <c r="F2708" t="s">
        <v>20</v>
      </c>
      <c r="G2708" t="s">
        <v>14</v>
      </c>
      <c r="H2708" t="s">
        <v>25</v>
      </c>
      <c r="I2708" t="s">
        <v>44</v>
      </c>
      <c r="J2708" t="s">
        <v>22</v>
      </c>
      <c r="K2708" cm="1">
        <f t="array" ref="K2708">MEDIAN(IF(jobs_in_data[job_title]=jobs_in_data[[#This Row],[job_title]],jobs_in_data[salary_in_usd]))</f>
        <v>105320</v>
      </c>
    </row>
    <row r="2709" spans="1:11" x14ac:dyDescent="0.25">
      <c r="A2709">
        <v>2023</v>
      </c>
      <c r="B2709" t="s">
        <v>32</v>
      </c>
      <c r="C2709" t="s">
        <v>33</v>
      </c>
      <c r="D2709" s="5">
        <v>78000</v>
      </c>
      <c r="E2709" t="s">
        <v>44</v>
      </c>
      <c r="F2709" t="s">
        <v>20</v>
      </c>
      <c r="G2709" t="s">
        <v>14</v>
      </c>
      <c r="H2709" t="s">
        <v>25</v>
      </c>
      <c r="I2709" t="s">
        <v>44</v>
      </c>
      <c r="J2709" t="s">
        <v>22</v>
      </c>
      <c r="K2709" cm="1">
        <f t="array" ref="K2709">MEDIAN(IF(jobs_in_data[job_title]=jobs_in_data[[#This Row],[job_title]],jobs_in_data[salary_in_usd]))</f>
        <v>105320</v>
      </c>
    </row>
    <row r="2710" spans="1:11" x14ac:dyDescent="0.25">
      <c r="A2710">
        <v>2023</v>
      </c>
      <c r="B2710" t="s">
        <v>23</v>
      </c>
      <c r="C2710" t="s">
        <v>24</v>
      </c>
      <c r="D2710" s="5">
        <v>137500</v>
      </c>
      <c r="E2710" t="s">
        <v>19</v>
      </c>
      <c r="F2710" t="s">
        <v>20</v>
      </c>
      <c r="G2710" t="s">
        <v>14</v>
      </c>
      <c r="H2710" t="s">
        <v>21</v>
      </c>
      <c r="I2710" t="s">
        <v>19</v>
      </c>
      <c r="J2710" t="s">
        <v>22</v>
      </c>
      <c r="K2710" cm="1">
        <f t="array" ref="K2710">MEDIAN(IF(jobs_in_data[job_title]=jobs_in_data[[#This Row],[job_title]],jobs_in_data[salary_in_usd]))</f>
        <v>154800</v>
      </c>
    </row>
    <row r="2711" spans="1:11" x14ac:dyDescent="0.25">
      <c r="A2711">
        <v>2023</v>
      </c>
      <c r="B2711" t="s">
        <v>23</v>
      </c>
      <c r="C2711" t="s">
        <v>24</v>
      </c>
      <c r="D2711" s="5">
        <v>81500</v>
      </c>
      <c r="E2711" t="s">
        <v>19</v>
      </c>
      <c r="F2711" t="s">
        <v>20</v>
      </c>
      <c r="G2711" t="s">
        <v>14</v>
      </c>
      <c r="H2711" t="s">
        <v>21</v>
      </c>
      <c r="I2711" t="s">
        <v>19</v>
      </c>
      <c r="J2711" t="s">
        <v>22</v>
      </c>
      <c r="K2711" cm="1">
        <f t="array" ref="K2711">MEDIAN(IF(jobs_in_data[job_title]=jobs_in_data[[#This Row],[job_title]],jobs_in_data[salary_in_usd]))</f>
        <v>154800</v>
      </c>
    </row>
    <row r="2712" spans="1:11" x14ac:dyDescent="0.25">
      <c r="A2712">
        <v>2023</v>
      </c>
      <c r="B2712" t="s">
        <v>69</v>
      </c>
      <c r="C2712" t="s">
        <v>39</v>
      </c>
      <c r="D2712" s="5">
        <v>202000</v>
      </c>
      <c r="E2712" t="s">
        <v>19</v>
      </c>
      <c r="F2712" t="s">
        <v>20</v>
      </c>
      <c r="G2712" t="s">
        <v>14</v>
      </c>
      <c r="H2712" t="s">
        <v>25</v>
      </c>
      <c r="I2712" t="s">
        <v>19</v>
      </c>
      <c r="J2712" t="s">
        <v>22</v>
      </c>
      <c r="K2712" cm="1">
        <f t="array" ref="K2712">MEDIAN(IF(jobs_in_data[job_title]=jobs_in_data[[#This Row],[job_title]],jobs_in_data[salary_in_usd]))</f>
        <v>130800</v>
      </c>
    </row>
    <row r="2713" spans="1:11" x14ac:dyDescent="0.25">
      <c r="A2713">
        <v>2023</v>
      </c>
      <c r="B2713" t="s">
        <v>69</v>
      </c>
      <c r="C2713" t="s">
        <v>39</v>
      </c>
      <c r="D2713" s="5">
        <v>147000</v>
      </c>
      <c r="E2713" t="s">
        <v>19</v>
      </c>
      <c r="F2713" t="s">
        <v>20</v>
      </c>
      <c r="G2713" t="s">
        <v>14</v>
      </c>
      <c r="H2713" t="s">
        <v>25</v>
      </c>
      <c r="I2713" t="s">
        <v>19</v>
      </c>
      <c r="J2713" t="s">
        <v>22</v>
      </c>
      <c r="K2713" cm="1">
        <f t="array" ref="K2713">MEDIAN(IF(jobs_in_data[job_title]=jobs_in_data[[#This Row],[job_title]],jobs_in_data[salary_in_usd]))</f>
        <v>130800</v>
      </c>
    </row>
    <row r="2714" spans="1:11" x14ac:dyDescent="0.25">
      <c r="A2714">
        <v>2023</v>
      </c>
      <c r="B2714" t="s">
        <v>23</v>
      </c>
      <c r="C2714" t="s">
        <v>24</v>
      </c>
      <c r="D2714" s="5">
        <v>140000</v>
      </c>
      <c r="E2714" t="s">
        <v>19</v>
      </c>
      <c r="F2714" t="s">
        <v>20</v>
      </c>
      <c r="G2714" t="s">
        <v>14</v>
      </c>
      <c r="H2714" t="s">
        <v>21</v>
      </c>
      <c r="I2714" t="s">
        <v>19</v>
      </c>
      <c r="J2714" t="s">
        <v>22</v>
      </c>
      <c r="K2714" cm="1">
        <f t="array" ref="K2714">MEDIAN(IF(jobs_in_data[job_title]=jobs_in_data[[#This Row],[job_title]],jobs_in_data[salary_in_usd]))</f>
        <v>154800</v>
      </c>
    </row>
    <row r="2715" spans="1:11" x14ac:dyDescent="0.25">
      <c r="A2715">
        <v>2023</v>
      </c>
      <c r="B2715" t="s">
        <v>23</v>
      </c>
      <c r="C2715" t="s">
        <v>24</v>
      </c>
      <c r="D2715" s="5">
        <v>125000</v>
      </c>
      <c r="E2715" t="s">
        <v>19</v>
      </c>
      <c r="F2715" t="s">
        <v>20</v>
      </c>
      <c r="G2715" t="s">
        <v>14</v>
      </c>
      <c r="H2715" t="s">
        <v>21</v>
      </c>
      <c r="I2715" t="s">
        <v>19</v>
      </c>
      <c r="J2715" t="s">
        <v>22</v>
      </c>
      <c r="K2715" cm="1">
        <f t="array" ref="K2715">MEDIAN(IF(jobs_in_data[job_title]=jobs_in_data[[#This Row],[job_title]],jobs_in_data[salary_in_usd]))</f>
        <v>154800</v>
      </c>
    </row>
    <row r="2716" spans="1:11" x14ac:dyDescent="0.25">
      <c r="A2716">
        <v>2023</v>
      </c>
      <c r="B2716" t="s">
        <v>23</v>
      </c>
      <c r="C2716" t="s">
        <v>24</v>
      </c>
      <c r="D2716" s="5">
        <v>170625</v>
      </c>
      <c r="E2716" t="s">
        <v>19</v>
      </c>
      <c r="F2716" t="s">
        <v>20</v>
      </c>
      <c r="G2716" t="s">
        <v>14</v>
      </c>
      <c r="H2716" t="s">
        <v>21</v>
      </c>
      <c r="I2716" t="s">
        <v>19</v>
      </c>
      <c r="J2716" t="s">
        <v>22</v>
      </c>
      <c r="K2716" cm="1">
        <f t="array" ref="K2716">MEDIAN(IF(jobs_in_data[job_title]=jobs_in_data[[#This Row],[job_title]],jobs_in_data[salary_in_usd]))</f>
        <v>154800</v>
      </c>
    </row>
    <row r="2717" spans="1:11" x14ac:dyDescent="0.25">
      <c r="A2717">
        <v>2023</v>
      </c>
      <c r="B2717" t="s">
        <v>23</v>
      </c>
      <c r="C2717" t="s">
        <v>24</v>
      </c>
      <c r="D2717" s="5">
        <v>127950</v>
      </c>
      <c r="E2717" t="s">
        <v>19</v>
      </c>
      <c r="F2717" t="s">
        <v>20</v>
      </c>
      <c r="G2717" t="s">
        <v>14</v>
      </c>
      <c r="H2717" t="s">
        <v>21</v>
      </c>
      <c r="I2717" t="s">
        <v>19</v>
      </c>
      <c r="J2717" t="s">
        <v>22</v>
      </c>
      <c r="K2717" cm="1">
        <f t="array" ref="K2717">MEDIAN(IF(jobs_in_data[job_title]=jobs_in_data[[#This Row],[job_title]],jobs_in_data[salary_in_usd]))</f>
        <v>154800</v>
      </c>
    </row>
    <row r="2718" spans="1:11" x14ac:dyDescent="0.25">
      <c r="A2718">
        <v>2023</v>
      </c>
      <c r="B2718" t="s">
        <v>30</v>
      </c>
      <c r="C2718" t="s">
        <v>27</v>
      </c>
      <c r="D2718" s="5">
        <v>300000</v>
      </c>
      <c r="E2718" t="s">
        <v>19</v>
      </c>
      <c r="F2718" t="s">
        <v>20</v>
      </c>
      <c r="G2718" t="s">
        <v>14</v>
      </c>
      <c r="H2718" t="s">
        <v>21</v>
      </c>
      <c r="I2718" t="s">
        <v>19</v>
      </c>
      <c r="J2718" t="s">
        <v>22</v>
      </c>
      <c r="K2718" cm="1">
        <f t="array" ref="K2718">MEDIAN(IF(jobs_in_data[job_title]=jobs_in_data[[#This Row],[job_title]],jobs_in_data[salary_in_usd]))</f>
        <v>182200</v>
      </c>
    </row>
    <row r="2719" spans="1:11" x14ac:dyDescent="0.25">
      <c r="A2719">
        <v>2023</v>
      </c>
      <c r="B2719" t="s">
        <v>30</v>
      </c>
      <c r="C2719" t="s">
        <v>27</v>
      </c>
      <c r="D2719" s="5">
        <v>260000</v>
      </c>
      <c r="E2719" t="s">
        <v>19</v>
      </c>
      <c r="F2719" t="s">
        <v>20</v>
      </c>
      <c r="G2719" t="s">
        <v>14</v>
      </c>
      <c r="H2719" t="s">
        <v>21</v>
      </c>
      <c r="I2719" t="s">
        <v>19</v>
      </c>
      <c r="J2719" t="s">
        <v>22</v>
      </c>
      <c r="K2719" cm="1">
        <f t="array" ref="K2719">MEDIAN(IF(jobs_in_data[job_title]=jobs_in_data[[#This Row],[job_title]],jobs_in_data[salary_in_usd]))</f>
        <v>182200</v>
      </c>
    </row>
    <row r="2720" spans="1:11" x14ac:dyDescent="0.25">
      <c r="A2720">
        <v>2023</v>
      </c>
      <c r="B2720" t="s">
        <v>23</v>
      </c>
      <c r="C2720" t="s">
        <v>24</v>
      </c>
      <c r="D2720" s="5">
        <v>225000</v>
      </c>
      <c r="E2720" t="s">
        <v>19</v>
      </c>
      <c r="F2720" t="s">
        <v>20</v>
      </c>
      <c r="G2720" t="s">
        <v>14</v>
      </c>
      <c r="H2720" t="s">
        <v>21</v>
      </c>
      <c r="I2720" t="s">
        <v>19</v>
      </c>
      <c r="J2720" t="s">
        <v>22</v>
      </c>
      <c r="K2720" cm="1">
        <f t="array" ref="K2720">MEDIAN(IF(jobs_in_data[job_title]=jobs_in_data[[#This Row],[job_title]],jobs_in_data[salary_in_usd]))</f>
        <v>154800</v>
      </c>
    </row>
    <row r="2721" spans="1:11" x14ac:dyDescent="0.25">
      <c r="A2721">
        <v>2023</v>
      </c>
      <c r="B2721" t="s">
        <v>23</v>
      </c>
      <c r="C2721" t="s">
        <v>24</v>
      </c>
      <c r="D2721" s="5">
        <v>170000</v>
      </c>
      <c r="E2721" t="s">
        <v>19</v>
      </c>
      <c r="F2721" t="s">
        <v>20</v>
      </c>
      <c r="G2721" t="s">
        <v>14</v>
      </c>
      <c r="H2721" t="s">
        <v>21</v>
      </c>
      <c r="I2721" t="s">
        <v>19</v>
      </c>
      <c r="J2721" t="s">
        <v>22</v>
      </c>
      <c r="K2721" cm="1">
        <f t="array" ref="K2721">MEDIAN(IF(jobs_in_data[job_title]=jobs_in_data[[#This Row],[job_title]],jobs_in_data[salary_in_usd]))</f>
        <v>154800</v>
      </c>
    </row>
    <row r="2722" spans="1:11" x14ac:dyDescent="0.25">
      <c r="A2722">
        <v>2023</v>
      </c>
      <c r="B2722" t="s">
        <v>61</v>
      </c>
      <c r="C2722" t="s">
        <v>39</v>
      </c>
      <c r="D2722" s="5">
        <v>100000</v>
      </c>
      <c r="E2722" t="s">
        <v>19</v>
      </c>
      <c r="F2722" t="s">
        <v>20</v>
      </c>
      <c r="G2722" t="s">
        <v>14</v>
      </c>
      <c r="H2722" t="s">
        <v>25</v>
      </c>
      <c r="I2722" t="s">
        <v>19</v>
      </c>
      <c r="J2722" t="s">
        <v>22</v>
      </c>
      <c r="K2722" cm="1">
        <f t="array" ref="K2722">MEDIAN(IF(jobs_in_data[job_title]=jobs_in_data[[#This Row],[job_title]],jobs_in_data[salary_in_usd]))</f>
        <v>124400</v>
      </c>
    </row>
    <row r="2723" spans="1:11" x14ac:dyDescent="0.25">
      <c r="A2723">
        <v>2023</v>
      </c>
      <c r="B2723" t="s">
        <v>61</v>
      </c>
      <c r="C2723" t="s">
        <v>39</v>
      </c>
      <c r="D2723" s="5">
        <v>80000</v>
      </c>
      <c r="E2723" t="s">
        <v>19</v>
      </c>
      <c r="F2723" t="s">
        <v>20</v>
      </c>
      <c r="G2723" t="s">
        <v>14</v>
      </c>
      <c r="H2723" t="s">
        <v>25</v>
      </c>
      <c r="I2723" t="s">
        <v>19</v>
      </c>
      <c r="J2723" t="s">
        <v>22</v>
      </c>
      <c r="K2723" cm="1">
        <f t="array" ref="K2723">MEDIAN(IF(jobs_in_data[job_title]=jobs_in_data[[#This Row],[job_title]],jobs_in_data[salary_in_usd]))</f>
        <v>124400</v>
      </c>
    </row>
    <row r="2724" spans="1:11" x14ac:dyDescent="0.25">
      <c r="A2724">
        <v>2023</v>
      </c>
      <c r="B2724" t="s">
        <v>72</v>
      </c>
      <c r="C2724" t="s">
        <v>27</v>
      </c>
      <c r="D2724" s="5">
        <v>204500</v>
      </c>
      <c r="E2724" t="s">
        <v>19</v>
      </c>
      <c r="F2724" t="s">
        <v>20</v>
      </c>
      <c r="G2724" t="s">
        <v>14</v>
      </c>
      <c r="H2724" t="s">
        <v>21</v>
      </c>
      <c r="I2724" t="s">
        <v>19</v>
      </c>
      <c r="J2724" t="s">
        <v>22</v>
      </c>
      <c r="K2724" cm="1">
        <f t="array" ref="K2724">MEDIAN(IF(jobs_in_data[job_title]=jobs_in_data[[#This Row],[job_title]],jobs_in_data[salary_in_usd]))</f>
        <v>173350</v>
      </c>
    </row>
    <row r="2725" spans="1:11" x14ac:dyDescent="0.25">
      <c r="A2725">
        <v>2023</v>
      </c>
      <c r="B2725" t="s">
        <v>72</v>
      </c>
      <c r="C2725" t="s">
        <v>27</v>
      </c>
      <c r="D2725" s="5">
        <v>142200</v>
      </c>
      <c r="E2725" t="s">
        <v>19</v>
      </c>
      <c r="F2725" t="s">
        <v>20</v>
      </c>
      <c r="G2725" t="s">
        <v>14</v>
      </c>
      <c r="H2725" t="s">
        <v>21</v>
      </c>
      <c r="I2725" t="s">
        <v>19</v>
      </c>
      <c r="J2725" t="s">
        <v>22</v>
      </c>
      <c r="K2725" cm="1">
        <f t="array" ref="K2725">MEDIAN(IF(jobs_in_data[job_title]=jobs_in_data[[#This Row],[job_title]],jobs_in_data[salary_in_usd]))</f>
        <v>173350</v>
      </c>
    </row>
    <row r="2726" spans="1:11" x14ac:dyDescent="0.25">
      <c r="A2726">
        <v>2023</v>
      </c>
      <c r="B2726" t="s">
        <v>23</v>
      </c>
      <c r="C2726" t="s">
        <v>24</v>
      </c>
      <c r="D2726" s="5">
        <v>135000</v>
      </c>
      <c r="E2726" t="s">
        <v>19</v>
      </c>
      <c r="F2726" t="s">
        <v>20</v>
      </c>
      <c r="G2726" t="s">
        <v>14</v>
      </c>
      <c r="H2726" t="s">
        <v>25</v>
      </c>
      <c r="I2726" t="s">
        <v>19</v>
      </c>
      <c r="J2726" t="s">
        <v>22</v>
      </c>
      <c r="K2726" cm="1">
        <f t="array" ref="K2726">MEDIAN(IF(jobs_in_data[job_title]=jobs_in_data[[#This Row],[job_title]],jobs_in_data[salary_in_usd]))</f>
        <v>154800</v>
      </c>
    </row>
    <row r="2727" spans="1:11" x14ac:dyDescent="0.25">
      <c r="A2727">
        <v>2023</v>
      </c>
      <c r="B2727" t="s">
        <v>23</v>
      </c>
      <c r="C2727" t="s">
        <v>24</v>
      </c>
      <c r="D2727" s="5">
        <v>100000</v>
      </c>
      <c r="E2727" t="s">
        <v>19</v>
      </c>
      <c r="F2727" t="s">
        <v>20</v>
      </c>
      <c r="G2727" t="s">
        <v>14</v>
      </c>
      <c r="H2727" t="s">
        <v>25</v>
      </c>
      <c r="I2727" t="s">
        <v>19</v>
      </c>
      <c r="J2727" t="s">
        <v>22</v>
      </c>
      <c r="K2727" cm="1">
        <f t="array" ref="K2727">MEDIAN(IF(jobs_in_data[job_title]=jobs_in_data[[#This Row],[job_title]],jobs_in_data[salary_in_usd]))</f>
        <v>154800</v>
      </c>
    </row>
    <row r="2728" spans="1:11" x14ac:dyDescent="0.25">
      <c r="A2728">
        <v>2023</v>
      </c>
      <c r="B2728" t="s">
        <v>23</v>
      </c>
      <c r="C2728" t="s">
        <v>24</v>
      </c>
      <c r="D2728" s="5">
        <v>297300</v>
      </c>
      <c r="E2728" t="s">
        <v>19</v>
      </c>
      <c r="F2728" t="s">
        <v>20</v>
      </c>
      <c r="G2728" t="s">
        <v>14</v>
      </c>
      <c r="H2728" t="s">
        <v>25</v>
      </c>
      <c r="I2728" t="s">
        <v>19</v>
      </c>
      <c r="J2728" t="s">
        <v>22</v>
      </c>
      <c r="K2728" cm="1">
        <f t="array" ref="K2728">MEDIAN(IF(jobs_in_data[job_title]=jobs_in_data[[#This Row],[job_title]],jobs_in_data[salary_in_usd]))</f>
        <v>154800</v>
      </c>
    </row>
    <row r="2729" spans="1:11" x14ac:dyDescent="0.25">
      <c r="A2729">
        <v>2023</v>
      </c>
      <c r="B2729" t="s">
        <v>23</v>
      </c>
      <c r="C2729" t="s">
        <v>24</v>
      </c>
      <c r="D2729" s="5">
        <v>198200</v>
      </c>
      <c r="E2729" t="s">
        <v>19</v>
      </c>
      <c r="F2729" t="s">
        <v>20</v>
      </c>
      <c r="G2729" t="s">
        <v>14</v>
      </c>
      <c r="H2729" t="s">
        <v>25</v>
      </c>
      <c r="I2729" t="s">
        <v>19</v>
      </c>
      <c r="J2729" t="s">
        <v>22</v>
      </c>
      <c r="K2729" cm="1">
        <f t="array" ref="K2729">MEDIAN(IF(jobs_in_data[job_title]=jobs_in_data[[#This Row],[job_title]],jobs_in_data[salary_in_usd]))</f>
        <v>154800</v>
      </c>
    </row>
    <row r="2730" spans="1:11" x14ac:dyDescent="0.25">
      <c r="A2730">
        <v>2023</v>
      </c>
      <c r="B2730" t="s">
        <v>30</v>
      </c>
      <c r="C2730" t="s">
        <v>27</v>
      </c>
      <c r="D2730" s="5">
        <v>240000</v>
      </c>
      <c r="E2730" t="s">
        <v>19</v>
      </c>
      <c r="F2730" t="s">
        <v>20</v>
      </c>
      <c r="G2730" t="s">
        <v>14</v>
      </c>
      <c r="H2730" t="s">
        <v>25</v>
      </c>
      <c r="I2730" t="s">
        <v>19</v>
      </c>
      <c r="J2730" t="s">
        <v>22</v>
      </c>
      <c r="K2730" cm="1">
        <f t="array" ref="K2730">MEDIAN(IF(jobs_in_data[job_title]=jobs_in_data[[#This Row],[job_title]],jobs_in_data[salary_in_usd]))</f>
        <v>182200</v>
      </c>
    </row>
    <row r="2731" spans="1:11" x14ac:dyDescent="0.25">
      <c r="A2731">
        <v>2023</v>
      </c>
      <c r="B2731" t="s">
        <v>30</v>
      </c>
      <c r="C2731" t="s">
        <v>27</v>
      </c>
      <c r="D2731" s="5">
        <v>190000</v>
      </c>
      <c r="E2731" t="s">
        <v>19</v>
      </c>
      <c r="F2731" t="s">
        <v>20</v>
      </c>
      <c r="G2731" t="s">
        <v>14</v>
      </c>
      <c r="H2731" t="s">
        <v>25</v>
      </c>
      <c r="I2731" t="s">
        <v>19</v>
      </c>
      <c r="J2731" t="s">
        <v>22</v>
      </c>
      <c r="K2731" cm="1">
        <f t="array" ref="K2731">MEDIAN(IF(jobs_in_data[job_title]=jobs_in_data[[#This Row],[job_title]],jobs_in_data[salary_in_usd]))</f>
        <v>182200</v>
      </c>
    </row>
    <row r="2732" spans="1:11" x14ac:dyDescent="0.25">
      <c r="A2732">
        <v>2023</v>
      </c>
      <c r="B2732" t="s">
        <v>40</v>
      </c>
      <c r="C2732" t="s">
        <v>39</v>
      </c>
      <c r="D2732" s="5">
        <v>185000</v>
      </c>
      <c r="E2732" t="s">
        <v>19</v>
      </c>
      <c r="F2732" t="s">
        <v>20</v>
      </c>
      <c r="G2732" t="s">
        <v>14</v>
      </c>
      <c r="H2732" t="s">
        <v>21</v>
      </c>
      <c r="I2732" t="s">
        <v>19</v>
      </c>
      <c r="J2732" t="s">
        <v>16</v>
      </c>
      <c r="K2732" cm="1">
        <f t="array" ref="K2732">MEDIAN(IF(jobs_in_data[job_title]=jobs_in_data[[#This Row],[job_title]],jobs_in_data[salary_in_usd]))</f>
        <v>156400</v>
      </c>
    </row>
    <row r="2733" spans="1:11" x14ac:dyDescent="0.25">
      <c r="A2733">
        <v>2023</v>
      </c>
      <c r="B2733" t="s">
        <v>40</v>
      </c>
      <c r="C2733" t="s">
        <v>39</v>
      </c>
      <c r="D2733" s="5">
        <v>79600</v>
      </c>
      <c r="E2733" t="s">
        <v>19</v>
      </c>
      <c r="F2733" t="s">
        <v>20</v>
      </c>
      <c r="G2733" t="s">
        <v>14</v>
      </c>
      <c r="H2733" t="s">
        <v>21</v>
      </c>
      <c r="I2733" t="s">
        <v>19</v>
      </c>
      <c r="J2733" t="s">
        <v>16</v>
      </c>
      <c r="K2733" cm="1">
        <f t="array" ref="K2733">MEDIAN(IF(jobs_in_data[job_title]=jobs_in_data[[#This Row],[job_title]],jobs_in_data[salary_in_usd]))</f>
        <v>156400</v>
      </c>
    </row>
    <row r="2734" spans="1:11" x14ac:dyDescent="0.25">
      <c r="A2734">
        <v>2023</v>
      </c>
      <c r="B2734" t="s">
        <v>37</v>
      </c>
      <c r="C2734" t="s">
        <v>24</v>
      </c>
      <c r="D2734" s="5">
        <v>222200</v>
      </c>
      <c r="E2734" t="s">
        <v>19</v>
      </c>
      <c r="F2734" t="s">
        <v>20</v>
      </c>
      <c r="G2734" t="s">
        <v>14</v>
      </c>
      <c r="H2734" t="s">
        <v>21</v>
      </c>
      <c r="I2734" t="s">
        <v>19</v>
      </c>
      <c r="J2734" t="s">
        <v>16</v>
      </c>
      <c r="K2734" cm="1">
        <f t="array" ref="K2734">MEDIAN(IF(jobs_in_data[job_title]=jobs_in_data[[#This Row],[job_title]],jobs_in_data[salary_in_usd]))</f>
        <v>192000</v>
      </c>
    </row>
    <row r="2735" spans="1:11" x14ac:dyDescent="0.25">
      <c r="A2735">
        <v>2023</v>
      </c>
      <c r="B2735" t="s">
        <v>37</v>
      </c>
      <c r="C2735" t="s">
        <v>24</v>
      </c>
      <c r="D2735" s="5">
        <v>136000</v>
      </c>
      <c r="E2735" t="s">
        <v>19</v>
      </c>
      <c r="F2735" t="s">
        <v>20</v>
      </c>
      <c r="G2735" t="s">
        <v>14</v>
      </c>
      <c r="H2735" t="s">
        <v>21</v>
      </c>
      <c r="I2735" t="s">
        <v>19</v>
      </c>
      <c r="J2735" t="s">
        <v>16</v>
      </c>
      <c r="K2735" cm="1">
        <f t="array" ref="K2735">MEDIAN(IF(jobs_in_data[job_title]=jobs_in_data[[#This Row],[job_title]],jobs_in_data[salary_in_usd]))</f>
        <v>192000</v>
      </c>
    </row>
    <row r="2736" spans="1:11" x14ac:dyDescent="0.25">
      <c r="A2736">
        <v>2023</v>
      </c>
      <c r="B2736" t="s">
        <v>28</v>
      </c>
      <c r="C2736" t="s">
        <v>11</v>
      </c>
      <c r="D2736" s="5">
        <v>110000</v>
      </c>
      <c r="E2736" t="s">
        <v>19</v>
      </c>
      <c r="F2736" t="s">
        <v>20</v>
      </c>
      <c r="G2736" t="s">
        <v>14</v>
      </c>
      <c r="H2736" t="s">
        <v>25</v>
      </c>
      <c r="I2736" t="s">
        <v>19</v>
      </c>
      <c r="J2736" t="s">
        <v>22</v>
      </c>
      <c r="K2736" cm="1">
        <f t="array" ref="K2736">MEDIAN(IF(jobs_in_data[job_title]=jobs_in_data[[#This Row],[job_title]],jobs_in_data[salary_in_usd]))</f>
        <v>140000</v>
      </c>
    </row>
    <row r="2737" spans="1:11" x14ac:dyDescent="0.25">
      <c r="A2737">
        <v>2023</v>
      </c>
      <c r="B2737" t="s">
        <v>28</v>
      </c>
      <c r="C2737" t="s">
        <v>11</v>
      </c>
      <c r="D2737" s="5">
        <v>95000</v>
      </c>
      <c r="E2737" t="s">
        <v>19</v>
      </c>
      <c r="F2737" t="s">
        <v>20</v>
      </c>
      <c r="G2737" t="s">
        <v>14</v>
      </c>
      <c r="H2737" t="s">
        <v>25</v>
      </c>
      <c r="I2737" t="s">
        <v>19</v>
      </c>
      <c r="J2737" t="s">
        <v>22</v>
      </c>
      <c r="K2737" cm="1">
        <f t="array" ref="K2737">MEDIAN(IF(jobs_in_data[job_title]=jobs_in_data[[#This Row],[job_title]],jobs_in_data[salary_in_usd]))</f>
        <v>140000</v>
      </c>
    </row>
    <row r="2738" spans="1:11" x14ac:dyDescent="0.25">
      <c r="A2738">
        <v>2023</v>
      </c>
      <c r="B2738" t="s">
        <v>30</v>
      </c>
      <c r="C2738" t="s">
        <v>27</v>
      </c>
      <c r="D2738" s="5">
        <v>324000</v>
      </c>
      <c r="E2738" t="s">
        <v>19</v>
      </c>
      <c r="F2738" t="s">
        <v>20</v>
      </c>
      <c r="G2738" t="s">
        <v>14</v>
      </c>
      <c r="H2738" t="s">
        <v>21</v>
      </c>
      <c r="I2738" t="s">
        <v>19</v>
      </c>
      <c r="J2738" t="s">
        <v>22</v>
      </c>
      <c r="K2738" cm="1">
        <f t="array" ref="K2738">MEDIAN(IF(jobs_in_data[job_title]=jobs_in_data[[#This Row],[job_title]],jobs_in_data[salary_in_usd]))</f>
        <v>182200</v>
      </c>
    </row>
    <row r="2739" spans="1:11" x14ac:dyDescent="0.25">
      <c r="A2739">
        <v>2023</v>
      </c>
      <c r="B2739" t="s">
        <v>30</v>
      </c>
      <c r="C2739" t="s">
        <v>27</v>
      </c>
      <c r="D2739" s="5">
        <v>159000</v>
      </c>
      <c r="E2739" t="s">
        <v>19</v>
      </c>
      <c r="F2739" t="s">
        <v>20</v>
      </c>
      <c r="G2739" t="s">
        <v>14</v>
      </c>
      <c r="H2739" t="s">
        <v>21</v>
      </c>
      <c r="I2739" t="s">
        <v>19</v>
      </c>
      <c r="J2739" t="s">
        <v>22</v>
      </c>
      <c r="K2739" cm="1">
        <f t="array" ref="K2739">MEDIAN(IF(jobs_in_data[job_title]=jobs_in_data[[#This Row],[job_title]],jobs_in_data[salary_in_usd]))</f>
        <v>182200</v>
      </c>
    </row>
    <row r="2740" spans="1:11" x14ac:dyDescent="0.25">
      <c r="A2740">
        <v>2023</v>
      </c>
      <c r="B2740" t="s">
        <v>30</v>
      </c>
      <c r="C2740" t="s">
        <v>27</v>
      </c>
      <c r="D2740" s="5">
        <v>207700</v>
      </c>
      <c r="E2740" t="s">
        <v>44</v>
      </c>
      <c r="F2740" t="s">
        <v>20</v>
      </c>
      <c r="G2740" t="s">
        <v>14</v>
      </c>
      <c r="H2740" t="s">
        <v>21</v>
      </c>
      <c r="I2740" t="s">
        <v>44</v>
      </c>
      <c r="J2740" t="s">
        <v>22</v>
      </c>
      <c r="K2740" cm="1">
        <f t="array" ref="K2740">MEDIAN(IF(jobs_in_data[job_title]=jobs_in_data[[#This Row],[job_title]],jobs_in_data[salary_in_usd]))</f>
        <v>182200</v>
      </c>
    </row>
    <row r="2741" spans="1:11" x14ac:dyDescent="0.25">
      <c r="A2741">
        <v>2023</v>
      </c>
      <c r="B2741" t="s">
        <v>30</v>
      </c>
      <c r="C2741" t="s">
        <v>27</v>
      </c>
      <c r="D2741" s="5">
        <v>133700</v>
      </c>
      <c r="E2741" t="s">
        <v>44</v>
      </c>
      <c r="F2741" t="s">
        <v>20</v>
      </c>
      <c r="G2741" t="s">
        <v>14</v>
      </c>
      <c r="H2741" t="s">
        <v>21</v>
      </c>
      <c r="I2741" t="s">
        <v>44</v>
      </c>
      <c r="J2741" t="s">
        <v>22</v>
      </c>
      <c r="K2741" cm="1">
        <f t="array" ref="K2741">MEDIAN(IF(jobs_in_data[job_title]=jobs_in_data[[#This Row],[job_title]],jobs_in_data[salary_in_usd]))</f>
        <v>182200</v>
      </c>
    </row>
    <row r="2742" spans="1:11" x14ac:dyDescent="0.25">
      <c r="A2742">
        <v>2023</v>
      </c>
      <c r="B2742" t="s">
        <v>37</v>
      </c>
      <c r="C2742" t="s">
        <v>24</v>
      </c>
      <c r="D2742" s="5">
        <v>222200</v>
      </c>
      <c r="E2742" t="s">
        <v>19</v>
      </c>
      <c r="F2742" t="s">
        <v>20</v>
      </c>
      <c r="G2742" t="s">
        <v>14</v>
      </c>
      <c r="H2742" t="s">
        <v>21</v>
      </c>
      <c r="I2742" t="s">
        <v>19</v>
      </c>
      <c r="J2742" t="s">
        <v>16</v>
      </c>
      <c r="K2742" cm="1">
        <f t="array" ref="K2742">MEDIAN(IF(jobs_in_data[job_title]=jobs_in_data[[#This Row],[job_title]],jobs_in_data[salary_in_usd]))</f>
        <v>192000</v>
      </c>
    </row>
    <row r="2743" spans="1:11" x14ac:dyDescent="0.25">
      <c r="A2743">
        <v>2023</v>
      </c>
      <c r="B2743" t="s">
        <v>37</v>
      </c>
      <c r="C2743" t="s">
        <v>24</v>
      </c>
      <c r="D2743" s="5">
        <v>136000</v>
      </c>
      <c r="E2743" t="s">
        <v>19</v>
      </c>
      <c r="F2743" t="s">
        <v>20</v>
      </c>
      <c r="G2743" t="s">
        <v>14</v>
      </c>
      <c r="H2743" t="s">
        <v>21</v>
      </c>
      <c r="I2743" t="s">
        <v>19</v>
      </c>
      <c r="J2743" t="s">
        <v>16</v>
      </c>
      <c r="K2743" cm="1">
        <f t="array" ref="K2743">MEDIAN(IF(jobs_in_data[job_title]=jobs_in_data[[#This Row],[job_title]],jobs_in_data[salary_in_usd]))</f>
        <v>192000</v>
      </c>
    </row>
    <row r="2744" spans="1:11" x14ac:dyDescent="0.25">
      <c r="A2744">
        <v>2023</v>
      </c>
      <c r="B2744" t="s">
        <v>30</v>
      </c>
      <c r="C2744" t="s">
        <v>27</v>
      </c>
      <c r="D2744" s="5">
        <v>200000</v>
      </c>
      <c r="E2744" t="s">
        <v>19</v>
      </c>
      <c r="F2744" t="s">
        <v>20</v>
      </c>
      <c r="G2744" t="s">
        <v>14</v>
      </c>
      <c r="H2744" t="s">
        <v>25</v>
      </c>
      <c r="I2744" t="s">
        <v>19</v>
      </c>
      <c r="J2744" t="s">
        <v>22</v>
      </c>
      <c r="K2744" cm="1">
        <f t="array" ref="K2744">MEDIAN(IF(jobs_in_data[job_title]=jobs_in_data[[#This Row],[job_title]],jobs_in_data[salary_in_usd]))</f>
        <v>182200</v>
      </c>
    </row>
    <row r="2745" spans="1:11" x14ac:dyDescent="0.25">
      <c r="A2745">
        <v>2023</v>
      </c>
      <c r="B2745" t="s">
        <v>30</v>
      </c>
      <c r="C2745" t="s">
        <v>27</v>
      </c>
      <c r="D2745" s="5">
        <v>150000</v>
      </c>
      <c r="E2745" t="s">
        <v>19</v>
      </c>
      <c r="F2745" t="s">
        <v>20</v>
      </c>
      <c r="G2745" t="s">
        <v>14</v>
      </c>
      <c r="H2745" t="s">
        <v>25</v>
      </c>
      <c r="I2745" t="s">
        <v>19</v>
      </c>
      <c r="J2745" t="s">
        <v>22</v>
      </c>
      <c r="K2745" cm="1">
        <f t="array" ref="K2745">MEDIAN(IF(jobs_in_data[job_title]=jobs_in_data[[#This Row],[job_title]],jobs_in_data[salary_in_usd]))</f>
        <v>182200</v>
      </c>
    </row>
    <row r="2746" spans="1:11" x14ac:dyDescent="0.25">
      <c r="A2746">
        <v>2023</v>
      </c>
      <c r="B2746" t="s">
        <v>30</v>
      </c>
      <c r="C2746" t="s">
        <v>27</v>
      </c>
      <c r="D2746" s="5">
        <v>234000</v>
      </c>
      <c r="E2746" t="s">
        <v>19</v>
      </c>
      <c r="F2746" t="s">
        <v>20</v>
      </c>
      <c r="G2746" t="s">
        <v>14</v>
      </c>
      <c r="H2746" t="s">
        <v>25</v>
      </c>
      <c r="I2746" t="s">
        <v>19</v>
      </c>
      <c r="J2746" t="s">
        <v>22</v>
      </c>
      <c r="K2746" cm="1">
        <f t="array" ref="K2746">MEDIAN(IF(jobs_in_data[job_title]=jobs_in_data[[#This Row],[job_title]],jobs_in_data[salary_in_usd]))</f>
        <v>182200</v>
      </c>
    </row>
    <row r="2747" spans="1:11" x14ac:dyDescent="0.25">
      <c r="A2747">
        <v>2023</v>
      </c>
      <c r="B2747" t="s">
        <v>30</v>
      </c>
      <c r="C2747" t="s">
        <v>27</v>
      </c>
      <c r="D2747" s="5">
        <v>208000</v>
      </c>
      <c r="E2747" t="s">
        <v>19</v>
      </c>
      <c r="F2747" t="s">
        <v>20</v>
      </c>
      <c r="G2747" t="s">
        <v>14</v>
      </c>
      <c r="H2747" t="s">
        <v>25</v>
      </c>
      <c r="I2747" t="s">
        <v>19</v>
      </c>
      <c r="J2747" t="s">
        <v>22</v>
      </c>
      <c r="K2747" cm="1">
        <f t="array" ref="K2747">MEDIAN(IF(jobs_in_data[job_title]=jobs_in_data[[#This Row],[job_title]],jobs_in_data[salary_in_usd]))</f>
        <v>182200</v>
      </c>
    </row>
    <row r="2748" spans="1:11" x14ac:dyDescent="0.25">
      <c r="A2748">
        <v>2023</v>
      </c>
      <c r="B2748" t="s">
        <v>35</v>
      </c>
      <c r="C2748" t="s">
        <v>36</v>
      </c>
      <c r="D2748" s="5">
        <v>187000</v>
      </c>
      <c r="E2748" t="s">
        <v>19</v>
      </c>
      <c r="F2748" t="s">
        <v>20</v>
      </c>
      <c r="G2748" t="s">
        <v>14</v>
      </c>
      <c r="H2748" t="s">
        <v>25</v>
      </c>
      <c r="I2748" t="s">
        <v>19</v>
      </c>
      <c r="J2748" t="s">
        <v>22</v>
      </c>
      <c r="K2748" cm="1">
        <f t="array" ref="K2748">MEDIAN(IF(jobs_in_data[job_title]=jobs_in_data[[#This Row],[job_title]],jobs_in_data[salary_in_usd]))</f>
        <v>149400</v>
      </c>
    </row>
    <row r="2749" spans="1:11" x14ac:dyDescent="0.25">
      <c r="A2749">
        <v>2023</v>
      </c>
      <c r="B2749" t="s">
        <v>35</v>
      </c>
      <c r="C2749" t="s">
        <v>36</v>
      </c>
      <c r="D2749" s="5">
        <v>128000</v>
      </c>
      <c r="E2749" t="s">
        <v>19</v>
      </c>
      <c r="F2749" t="s">
        <v>20</v>
      </c>
      <c r="G2749" t="s">
        <v>14</v>
      </c>
      <c r="H2749" t="s">
        <v>25</v>
      </c>
      <c r="I2749" t="s">
        <v>19</v>
      </c>
      <c r="J2749" t="s">
        <v>22</v>
      </c>
      <c r="K2749" cm="1">
        <f t="array" ref="K2749">MEDIAN(IF(jobs_in_data[job_title]=jobs_in_data[[#This Row],[job_title]],jobs_in_data[salary_in_usd]))</f>
        <v>149400</v>
      </c>
    </row>
    <row r="2750" spans="1:11" x14ac:dyDescent="0.25">
      <c r="A2750">
        <v>2023</v>
      </c>
      <c r="B2750" t="s">
        <v>69</v>
      </c>
      <c r="C2750" t="s">
        <v>39</v>
      </c>
      <c r="D2750" s="5">
        <v>202000</v>
      </c>
      <c r="E2750" t="s">
        <v>19</v>
      </c>
      <c r="F2750" t="s">
        <v>20</v>
      </c>
      <c r="G2750" t="s">
        <v>14</v>
      </c>
      <c r="H2750" t="s">
        <v>25</v>
      </c>
      <c r="I2750" t="s">
        <v>19</v>
      </c>
      <c r="J2750" t="s">
        <v>22</v>
      </c>
      <c r="K2750" cm="1">
        <f t="array" ref="K2750">MEDIAN(IF(jobs_in_data[job_title]=jobs_in_data[[#This Row],[job_title]],jobs_in_data[salary_in_usd]))</f>
        <v>130800</v>
      </c>
    </row>
    <row r="2751" spans="1:11" x14ac:dyDescent="0.25">
      <c r="A2751">
        <v>2023</v>
      </c>
      <c r="B2751" t="s">
        <v>69</v>
      </c>
      <c r="C2751" t="s">
        <v>39</v>
      </c>
      <c r="D2751" s="5">
        <v>147000</v>
      </c>
      <c r="E2751" t="s">
        <v>19</v>
      </c>
      <c r="F2751" t="s">
        <v>20</v>
      </c>
      <c r="G2751" t="s">
        <v>14</v>
      </c>
      <c r="H2751" t="s">
        <v>25</v>
      </c>
      <c r="I2751" t="s">
        <v>19</v>
      </c>
      <c r="J2751" t="s">
        <v>22</v>
      </c>
      <c r="K2751" cm="1">
        <f t="array" ref="K2751">MEDIAN(IF(jobs_in_data[job_title]=jobs_in_data[[#This Row],[job_title]],jobs_in_data[salary_in_usd]))</f>
        <v>130800</v>
      </c>
    </row>
    <row r="2752" spans="1:11" x14ac:dyDescent="0.25">
      <c r="A2752">
        <v>2023</v>
      </c>
      <c r="B2752" t="s">
        <v>41</v>
      </c>
      <c r="C2752" t="s">
        <v>24</v>
      </c>
      <c r="D2752" s="5">
        <v>190000</v>
      </c>
      <c r="E2752" t="s">
        <v>19</v>
      </c>
      <c r="F2752" t="s">
        <v>20</v>
      </c>
      <c r="G2752" t="s">
        <v>14</v>
      </c>
      <c r="H2752" t="s">
        <v>21</v>
      </c>
      <c r="I2752" t="s">
        <v>19</v>
      </c>
      <c r="J2752" t="s">
        <v>22</v>
      </c>
      <c r="K2752" cm="1">
        <f t="array" ref="K2752">MEDIAN(IF(jobs_in_data[job_title]=jobs_in_data[[#This Row],[job_title]],jobs_in_data[salary_in_usd]))</f>
        <v>175000</v>
      </c>
    </row>
    <row r="2753" spans="1:11" x14ac:dyDescent="0.25">
      <c r="A2753">
        <v>2023</v>
      </c>
      <c r="B2753" t="s">
        <v>41</v>
      </c>
      <c r="C2753" t="s">
        <v>24</v>
      </c>
      <c r="D2753" s="5">
        <v>165000</v>
      </c>
      <c r="E2753" t="s">
        <v>19</v>
      </c>
      <c r="F2753" t="s">
        <v>20</v>
      </c>
      <c r="G2753" t="s">
        <v>14</v>
      </c>
      <c r="H2753" t="s">
        <v>21</v>
      </c>
      <c r="I2753" t="s">
        <v>19</v>
      </c>
      <c r="J2753" t="s">
        <v>22</v>
      </c>
      <c r="K2753" cm="1">
        <f t="array" ref="K2753">MEDIAN(IF(jobs_in_data[job_title]=jobs_in_data[[#This Row],[job_title]],jobs_in_data[salary_in_usd]))</f>
        <v>175000</v>
      </c>
    </row>
    <row r="2754" spans="1:11" x14ac:dyDescent="0.25">
      <c r="A2754">
        <v>2023</v>
      </c>
      <c r="B2754" t="s">
        <v>23</v>
      </c>
      <c r="C2754" t="s">
        <v>24</v>
      </c>
      <c r="D2754" s="5">
        <v>280000</v>
      </c>
      <c r="E2754" t="s">
        <v>19</v>
      </c>
      <c r="F2754" t="s">
        <v>20</v>
      </c>
      <c r="G2754" t="s">
        <v>14</v>
      </c>
      <c r="H2754" t="s">
        <v>25</v>
      </c>
      <c r="I2754" t="s">
        <v>19</v>
      </c>
      <c r="J2754" t="s">
        <v>22</v>
      </c>
      <c r="K2754" cm="1">
        <f t="array" ref="K2754">MEDIAN(IF(jobs_in_data[job_title]=jobs_in_data[[#This Row],[job_title]],jobs_in_data[salary_in_usd]))</f>
        <v>154800</v>
      </c>
    </row>
    <row r="2755" spans="1:11" x14ac:dyDescent="0.25">
      <c r="A2755">
        <v>2023</v>
      </c>
      <c r="B2755" t="s">
        <v>23</v>
      </c>
      <c r="C2755" t="s">
        <v>24</v>
      </c>
      <c r="D2755" s="5">
        <v>190000</v>
      </c>
      <c r="E2755" t="s">
        <v>19</v>
      </c>
      <c r="F2755" t="s">
        <v>20</v>
      </c>
      <c r="G2755" t="s">
        <v>14</v>
      </c>
      <c r="H2755" t="s">
        <v>25</v>
      </c>
      <c r="I2755" t="s">
        <v>19</v>
      </c>
      <c r="J2755" t="s">
        <v>22</v>
      </c>
      <c r="K2755" cm="1">
        <f t="array" ref="K2755">MEDIAN(IF(jobs_in_data[job_title]=jobs_in_data[[#This Row],[job_title]],jobs_in_data[salary_in_usd]))</f>
        <v>154800</v>
      </c>
    </row>
    <row r="2756" spans="1:11" x14ac:dyDescent="0.25">
      <c r="A2756">
        <v>2023</v>
      </c>
      <c r="B2756" t="s">
        <v>30</v>
      </c>
      <c r="C2756" t="s">
        <v>27</v>
      </c>
      <c r="D2756" s="5">
        <v>245700</v>
      </c>
      <c r="E2756" t="s">
        <v>19</v>
      </c>
      <c r="F2756" t="s">
        <v>20</v>
      </c>
      <c r="G2756" t="s">
        <v>14</v>
      </c>
      <c r="H2756" t="s">
        <v>21</v>
      </c>
      <c r="I2756" t="s">
        <v>19</v>
      </c>
      <c r="J2756" t="s">
        <v>22</v>
      </c>
      <c r="K2756" cm="1">
        <f t="array" ref="K2756">MEDIAN(IF(jobs_in_data[job_title]=jobs_in_data[[#This Row],[job_title]],jobs_in_data[salary_in_usd]))</f>
        <v>182200</v>
      </c>
    </row>
    <row r="2757" spans="1:11" x14ac:dyDescent="0.25">
      <c r="A2757">
        <v>2023</v>
      </c>
      <c r="B2757" t="s">
        <v>30</v>
      </c>
      <c r="C2757" t="s">
        <v>27</v>
      </c>
      <c r="D2757" s="5">
        <v>132300</v>
      </c>
      <c r="E2757" t="s">
        <v>19</v>
      </c>
      <c r="F2757" t="s">
        <v>20</v>
      </c>
      <c r="G2757" t="s">
        <v>14</v>
      </c>
      <c r="H2757" t="s">
        <v>21</v>
      </c>
      <c r="I2757" t="s">
        <v>19</v>
      </c>
      <c r="J2757" t="s">
        <v>22</v>
      </c>
      <c r="K2757" cm="1">
        <f t="array" ref="K2757">MEDIAN(IF(jobs_in_data[job_title]=jobs_in_data[[#This Row],[job_title]],jobs_in_data[salary_in_usd]))</f>
        <v>182200</v>
      </c>
    </row>
    <row r="2758" spans="1:11" x14ac:dyDescent="0.25">
      <c r="A2758">
        <v>2023</v>
      </c>
      <c r="B2758" t="s">
        <v>30</v>
      </c>
      <c r="C2758" t="s">
        <v>27</v>
      </c>
      <c r="D2758" s="5">
        <v>212000</v>
      </c>
      <c r="E2758" t="s">
        <v>19</v>
      </c>
      <c r="F2758" t="s">
        <v>20</v>
      </c>
      <c r="G2758" t="s">
        <v>14</v>
      </c>
      <c r="H2758" t="s">
        <v>21</v>
      </c>
      <c r="I2758" t="s">
        <v>19</v>
      </c>
      <c r="J2758" t="s">
        <v>22</v>
      </c>
      <c r="K2758" cm="1">
        <f t="array" ref="K2758">MEDIAN(IF(jobs_in_data[job_title]=jobs_in_data[[#This Row],[job_title]],jobs_in_data[salary_in_usd]))</f>
        <v>182200</v>
      </c>
    </row>
    <row r="2759" spans="1:11" x14ac:dyDescent="0.25">
      <c r="A2759">
        <v>2023</v>
      </c>
      <c r="B2759" t="s">
        <v>30</v>
      </c>
      <c r="C2759" t="s">
        <v>27</v>
      </c>
      <c r="D2759" s="5">
        <v>93300</v>
      </c>
      <c r="E2759" t="s">
        <v>19</v>
      </c>
      <c r="F2759" t="s">
        <v>20</v>
      </c>
      <c r="G2759" t="s">
        <v>14</v>
      </c>
      <c r="H2759" t="s">
        <v>21</v>
      </c>
      <c r="I2759" t="s">
        <v>19</v>
      </c>
      <c r="J2759" t="s">
        <v>22</v>
      </c>
      <c r="K2759" cm="1">
        <f t="array" ref="K2759">MEDIAN(IF(jobs_in_data[job_title]=jobs_in_data[[#This Row],[job_title]],jobs_in_data[salary_in_usd]))</f>
        <v>182200</v>
      </c>
    </row>
    <row r="2760" spans="1:11" x14ac:dyDescent="0.25">
      <c r="A2760">
        <v>2023</v>
      </c>
      <c r="B2760" t="s">
        <v>66</v>
      </c>
      <c r="C2760" t="s">
        <v>27</v>
      </c>
      <c r="D2760" s="5">
        <v>276000</v>
      </c>
      <c r="E2760" t="s">
        <v>19</v>
      </c>
      <c r="F2760" t="s">
        <v>20</v>
      </c>
      <c r="G2760" t="s">
        <v>14</v>
      </c>
      <c r="H2760" t="s">
        <v>21</v>
      </c>
      <c r="I2760" t="s">
        <v>19</v>
      </c>
      <c r="J2760" t="s">
        <v>22</v>
      </c>
      <c r="K2760" cm="1">
        <f t="array" ref="K2760">MEDIAN(IF(jobs_in_data[job_title]=jobs_in_data[[#This Row],[job_title]],jobs_in_data[salary_in_usd]))</f>
        <v>184375</v>
      </c>
    </row>
    <row r="2761" spans="1:11" x14ac:dyDescent="0.25">
      <c r="A2761">
        <v>2023</v>
      </c>
      <c r="B2761" t="s">
        <v>66</v>
      </c>
      <c r="C2761" t="s">
        <v>27</v>
      </c>
      <c r="D2761" s="5">
        <v>174000</v>
      </c>
      <c r="E2761" t="s">
        <v>19</v>
      </c>
      <c r="F2761" t="s">
        <v>20</v>
      </c>
      <c r="G2761" t="s">
        <v>14</v>
      </c>
      <c r="H2761" t="s">
        <v>21</v>
      </c>
      <c r="I2761" t="s">
        <v>19</v>
      </c>
      <c r="J2761" t="s">
        <v>22</v>
      </c>
      <c r="K2761" cm="1">
        <f t="array" ref="K2761">MEDIAN(IF(jobs_in_data[job_title]=jobs_in_data[[#This Row],[job_title]],jobs_in_data[salary_in_usd]))</f>
        <v>184375</v>
      </c>
    </row>
    <row r="2762" spans="1:11" x14ac:dyDescent="0.25">
      <c r="A2762">
        <v>2023</v>
      </c>
      <c r="B2762" t="s">
        <v>32</v>
      </c>
      <c r="C2762" t="s">
        <v>33</v>
      </c>
      <c r="D2762" s="5">
        <v>145640</v>
      </c>
      <c r="E2762" t="s">
        <v>19</v>
      </c>
      <c r="F2762" t="s">
        <v>20</v>
      </c>
      <c r="G2762" t="s">
        <v>14</v>
      </c>
      <c r="H2762" t="s">
        <v>21</v>
      </c>
      <c r="I2762" t="s">
        <v>19</v>
      </c>
      <c r="J2762" t="s">
        <v>22</v>
      </c>
      <c r="K2762" cm="1">
        <f t="array" ref="K2762">MEDIAN(IF(jobs_in_data[job_title]=jobs_in_data[[#This Row],[job_title]],jobs_in_data[salary_in_usd]))</f>
        <v>105320</v>
      </c>
    </row>
    <row r="2763" spans="1:11" x14ac:dyDescent="0.25">
      <c r="A2763">
        <v>2023</v>
      </c>
      <c r="B2763" t="s">
        <v>32</v>
      </c>
      <c r="C2763" t="s">
        <v>33</v>
      </c>
      <c r="D2763" s="5">
        <v>84400</v>
      </c>
      <c r="E2763" t="s">
        <v>19</v>
      </c>
      <c r="F2763" t="s">
        <v>20</v>
      </c>
      <c r="G2763" t="s">
        <v>14</v>
      </c>
      <c r="H2763" t="s">
        <v>21</v>
      </c>
      <c r="I2763" t="s">
        <v>19</v>
      </c>
      <c r="J2763" t="s">
        <v>22</v>
      </c>
      <c r="K2763" cm="1">
        <f t="array" ref="K2763">MEDIAN(IF(jobs_in_data[job_title]=jobs_in_data[[#This Row],[job_title]],jobs_in_data[salary_in_usd]))</f>
        <v>105320</v>
      </c>
    </row>
    <row r="2764" spans="1:11" x14ac:dyDescent="0.25">
      <c r="A2764">
        <v>2023</v>
      </c>
      <c r="B2764" t="s">
        <v>28</v>
      </c>
      <c r="C2764" t="s">
        <v>11</v>
      </c>
      <c r="D2764" s="5">
        <v>300000</v>
      </c>
      <c r="E2764" t="s">
        <v>19</v>
      </c>
      <c r="F2764" t="s">
        <v>20</v>
      </c>
      <c r="G2764" t="s">
        <v>14</v>
      </c>
      <c r="H2764" t="s">
        <v>25</v>
      </c>
      <c r="I2764" t="s">
        <v>19</v>
      </c>
      <c r="J2764" t="s">
        <v>22</v>
      </c>
      <c r="K2764" cm="1">
        <f t="array" ref="K2764">MEDIAN(IF(jobs_in_data[job_title]=jobs_in_data[[#This Row],[job_title]],jobs_in_data[salary_in_usd]))</f>
        <v>140000</v>
      </c>
    </row>
    <row r="2765" spans="1:11" x14ac:dyDescent="0.25">
      <c r="A2765">
        <v>2023</v>
      </c>
      <c r="B2765" t="s">
        <v>28</v>
      </c>
      <c r="C2765" t="s">
        <v>11</v>
      </c>
      <c r="D2765" s="5">
        <v>195000</v>
      </c>
      <c r="E2765" t="s">
        <v>19</v>
      </c>
      <c r="F2765" t="s">
        <v>20</v>
      </c>
      <c r="G2765" t="s">
        <v>14</v>
      </c>
      <c r="H2765" t="s">
        <v>25</v>
      </c>
      <c r="I2765" t="s">
        <v>19</v>
      </c>
      <c r="J2765" t="s">
        <v>22</v>
      </c>
      <c r="K2765" cm="1">
        <f t="array" ref="K2765">MEDIAN(IF(jobs_in_data[job_title]=jobs_in_data[[#This Row],[job_title]],jobs_in_data[salary_in_usd]))</f>
        <v>140000</v>
      </c>
    </row>
    <row r="2766" spans="1:11" x14ac:dyDescent="0.25">
      <c r="A2766">
        <v>2023</v>
      </c>
      <c r="B2766" t="s">
        <v>17</v>
      </c>
      <c r="C2766" t="s">
        <v>18</v>
      </c>
      <c r="D2766" s="5">
        <v>190000</v>
      </c>
      <c r="E2766" t="s">
        <v>44</v>
      </c>
      <c r="F2766" t="s">
        <v>20</v>
      </c>
      <c r="G2766" t="s">
        <v>14</v>
      </c>
      <c r="H2766" t="s">
        <v>25</v>
      </c>
      <c r="I2766" t="s">
        <v>44</v>
      </c>
      <c r="J2766" t="s">
        <v>22</v>
      </c>
      <c r="K2766" cm="1">
        <f t="array" ref="K2766">MEDIAN(IF(jobs_in_data[job_title]=jobs_in_data[[#This Row],[job_title]],jobs_in_data[salary_in_usd]))</f>
        <v>159500</v>
      </c>
    </row>
    <row r="2767" spans="1:11" x14ac:dyDescent="0.25">
      <c r="A2767">
        <v>2023</v>
      </c>
      <c r="B2767" t="s">
        <v>17</v>
      </c>
      <c r="C2767" t="s">
        <v>18</v>
      </c>
      <c r="D2767" s="5">
        <v>107500</v>
      </c>
      <c r="E2767" t="s">
        <v>44</v>
      </c>
      <c r="F2767" t="s">
        <v>20</v>
      </c>
      <c r="G2767" t="s">
        <v>14</v>
      </c>
      <c r="H2767" t="s">
        <v>25</v>
      </c>
      <c r="I2767" t="s">
        <v>44</v>
      </c>
      <c r="J2767" t="s">
        <v>22</v>
      </c>
      <c r="K2767" cm="1">
        <f t="array" ref="K2767">MEDIAN(IF(jobs_in_data[job_title]=jobs_in_data[[#This Row],[job_title]],jobs_in_data[salary_in_usd]))</f>
        <v>159500</v>
      </c>
    </row>
    <row r="2768" spans="1:11" x14ac:dyDescent="0.25">
      <c r="A2768">
        <v>2023</v>
      </c>
      <c r="B2768" t="s">
        <v>32</v>
      </c>
      <c r="C2768" t="s">
        <v>33</v>
      </c>
      <c r="D2768" s="5">
        <v>105000</v>
      </c>
      <c r="E2768" t="s">
        <v>19</v>
      </c>
      <c r="F2768" t="s">
        <v>20</v>
      </c>
      <c r="G2768" t="s">
        <v>14</v>
      </c>
      <c r="H2768" t="s">
        <v>21</v>
      </c>
      <c r="I2768" t="s">
        <v>19</v>
      </c>
      <c r="J2768" t="s">
        <v>22</v>
      </c>
      <c r="K2768" cm="1">
        <f t="array" ref="K2768">MEDIAN(IF(jobs_in_data[job_title]=jobs_in_data[[#This Row],[job_title]],jobs_in_data[salary_in_usd]))</f>
        <v>105320</v>
      </c>
    </row>
    <row r="2769" spans="1:11" x14ac:dyDescent="0.25">
      <c r="A2769">
        <v>2023</v>
      </c>
      <c r="B2769" t="s">
        <v>32</v>
      </c>
      <c r="C2769" t="s">
        <v>33</v>
      </c>
      <c r="D2769" s="5">
        <v>75000</v>
      </c>
      <c r="E2769" t="s">
        <v>19</v>
      </c>
      <c r="F2769" t="s">
        <v>20</v>
      </c>
      <c r="G2769" t="s">
        <v>14</v>
      </c>
      <c r="H2769" t="s">
        <v>21</v>
      </c>
      <c r="I2769" t="s">
        <v>19</v>
      </c>
      <c r="J2769" t="s">
        <v>22</v>
      </c>
      <c r="K2769" cm="1">
        <f t="array" ref="K2769">MEDIAN(IF(jobs_in_data[job_title]=jobs_in_data[[#This Row],[job_title]],jobs_in_data[salary_in_usd]))</f>
        <v>105320</v>
      </c>
    </row>
    <row r="2770" spans="1:11" x14ac:dyDescent="0.25">
      <c r="A2770">
        <v>2023</v>
      </c>
      <c r="B2770" t="s">
        <v>32</v>
      </c>
      <c r="C2770" t="s">
        <v>33</v>
      </c>
      <c r="D2770" s="5">
        <v>140000</v>
      </c>
      <c r="E2770" t="s">
        <v>19</v>
      </c>
      <c r="F2770" t="s">
        <v>20</v>
      </c>
      <c r="G2770" t="s">
        <v>14</v>
      </c>
      <c r="H2770" t="s">
        <v>25</v>
      </c>
      <c r="I2770" t="s">
        <v>19</v>
      </c>
      <c r="J2770" t="s">
        <v>22</v>
      </c>
      <c r="K2770" cm="1">
        <f t="array" ref="K2770">MEDIAN(IF(jobs_in_data[job_title]=jobs_in_data[[#This Row],[job_title]],jobs_in_data[salary_in_usd]))</f>
        <v>105320</v>
      </c>
    </row>
    <row r="2771" spans="1:11" x14ac:dyDescent="0.25">
      <c r="A2771">
        <v>2023</v>
      </c>
      <c r="B2771" t="s">
        <v>32</v>
      </c>
      <c r="C2771" t="s">
        <v>33</v>
      </c>
      <c r="D2771" s="5">
        <v>98000</v>
      </c>
      <c r="E2771" t="s">
        <v>19</v>
      </c>
      <c r="F2771" t="s">
        <v>20</v>
      </c>
      <c r="G2771" t="s">
        <v>14</v>
      </c>
      <c r="H2771" t="s">
        <v>25</v>
      </c>
      <c r="I2771" t="s">
        <v>19</v>
      </c>
      <c r="J2771" t="s">
        <v>22</v>
      </c>
      <c r="K2771" cm="1">
        <f t="array" ref="K2771">MEDIAN(IF(jobs_in_data[job_title]=jobs_in_data[[#This Row],[job_title]],jobs_in_data[salary_in_usd]))</f>
        <v>105320</v>
      </c>
    </row>
    <row r="2772" spans="1:11" x14ac:dyDescent="0.25">
      <c r="A2772">
        <v>2023</v>
      </c>
      <c r="B2772" t="s">
        <v>30</v>
      </c>
      <c r="C2772" t="s">
        <v>27</v>
      </c>
      <c r="D2772" s="5">
        <v>204500</v>
      </c>
      <c r="E2772" t="s">
        <v>19</v>
      </c>
      <c r="F2772" t="s">
        <v>20</v>
      </c>
      <c r="G2772" t="s">
        <v>14</v>
      </c>
      <c r="H2772" t="s">
        <v>21</v>
      </c>
      <c r="I2772" t="s">
        <v>19</v>
      </c>
      <c r="J2772" t="s">
        <v>22</v>
      </c>
      <c r="K2772" cm="1">
        <f t="array" ref="K2772">MEDIAN(IF(jobs_in_data[job_title]=jobs_in_data[[#This Row],[job_title]],jobs_in_data[salary_in_usd]))</f>
        <v>182200</v>
      </c>
    </row>
    <row r="2773" spans="1:11" x14ac:dyDescent="0.25">
      <c r="A2773">
        <v>2023</v>
      </c>
      <c r="B2773" t="s">
        <v>30</v>
      </c>
      <c r="C2773" t="s">
        <v>27</v>
      </c>
      <c r="D2773" s="5">
        <v>142200</v>
      </c>
      <c r="E2773" t="s">
        <v>19</v>
      </c>
      <c r="F2773" t="s">
        <v>20</v>
      </c>
      <c r="G2773" t="s">
        <v>14</v>
      </c>
      <c r="H2773" t="s">
        <v>21</v>
      </c>
      <c r="I2773" t="s">
        <v>19</v>
      </c>
      <c r="J2773" t="s">
        <v>22</v>
      </c>
      <c r="K2773" cm="1">
        <f t="array" ref="K2773">MEDIAN(IF(jobs_in_data[job_title]=jobs_in_data[[#This Row],[job_title]],jobs_in_data[salary_in_usd]))</f>
        <v>182200</v>
      </c>
    </row>
    <row r="2774" spans="1:11" x14ac:dyDescent="0.25">
      <c r="A2774">
        <v>2023</v>
      </c>
      <c r="B2774" t="s">
        <v>23</v>
      </c>
      <c r="C2774" t="s">
        <v>24</v>
      </c>
      <c r="D2774" s="5">
        <v>236160</v>
      </c>
      <c r="E2774" t="s">
        <v>19</v>
      </c>
      <c r="F2774" t="s">
        <v>20</v>
      </c>
      <c r="G2774" t="s">
        <v>14</v>
      </c>
      <c r="H2774" t="s">
        <v>25</v>
      </c>
      <c r="I2774" t="s">
        <v>19</v>
      </c>
      <c r="J2774" t="s">
        <v>22</v>
      </c>
      <c r="K2774" cm="1">
        <f t="array" ref="K2774">MEDIAN(IF(jobs_in_data[job_title]=jobs_in_data[[#This Row],[job_title]],jobs_in_data[salary_in_usd]))</f>
        <v>154800</v>
      </c>
    </row>
    <row r="2775" spans="1:11" x14ac:dyDescent="0.25">
      <c r="A2775">
        <v>2023</v>
      </c>
      <c r="B2775" t="s">
        <v>23</v>
      </c>
      <c r="C2775" t="s">
        <v>24</v>
      </c>
      <c r="D2775" s="5">
        <v>159408</v>
      </c>
      <c r="E2775" t="s">
        <v>19</v>
      </c>
      <c r="F2775" t="s">
        <v>20</v>
      </c>
      <c r="G2775" t="s">
        <v>14</v>
      </c>
      <c r="H2775" t="s">
        <v>25</v>
      </c>
      <c r="I2775" t="s">
        <v>19</v>
      </c>
      <c r="J2775" t="s">
        <v>22</v>
      </c>
      <c r="K2775" cm="1">
        <f t="array" ref="K2775">MEDIAN(IF(jobs_in_data[job_title]=jobs_in_data[[#This Row],[job_title]],jobs_in_data[salary_in_usd]))</f>
        <v>154800</v>
      </c>
    </row>
    <row r="2776" spans="1:11" x14ac:dyDescent="0.25">
      <c r="A2776">
        <v>2023</v>
      </c>
      <c r="B2776" t="s">
        <v>32</v>
      </c>
      <c r="C2776" t="s">
        <v>33</v>
      </c>
      <c r="D2776" s="5">
        <v>115000</v>
      </c>
      <c r="E2776" t="s">
        <v>19</v>
      </c>
      <c r="F2776" t="s">
        <v>20</v>
      </c>
      <c r="G2776" t="s">
        <v>14</v>
      </c>
      <c r="H2776" t="s">
        <v>25</v>
      </c>
      <c r="I2776" t="s">
        <v>19</v>
      </c>
      <c r="J2776" t="s">
        <v>22</v>
      </c>
      <c r="K2776" cm="1">
        <f t="array" ref="K2776">MEDIAN(IF(jobs_in_data[job_title]=jobs_in_data[[#This Row],[job_title]],jobs_in_data[salary_in_usd]))</f>
        <v>105320</v>
      </c>
    </row>
    <row r="2777" spans="1:11" x14ac:dyDescent="0.25">
      <c r="A2777">
        <v>2023</v>
      </c>
      <c r="B2777" t="s">
        <v>32</v>
      </c>
      <c r="C2777" t="s">
        <v>33</v>
      </c>
      <c r="D2777" s="5">
        <v>85000</v>
      </c>
      <c r="E2777" t="s">
        <v>19</v>
      </c>
      <c r="F2777" t="s">
        <v>20</v>
      </c>
      <c r="G2777" t="s">
        <v>14</v>
      </c>
      <c r="H2777" t="s">
        <v>25</v>
      </c>
      <c r="I2777" t="s">
        <v>19</v>
      </c>
      <c r="J2777" t="s">
        <v>22</v>
      </c>
      <c r="K2777" cm="1">
        <f t="array" ref="K2777">MEDIAN(IF(jobs_in_data[job_title]=jobs_in_data[[#This Row],[job_title]],jobs_in_data[salary_in_usd]))</f>
        <v>105320</v>
      </c>
    </row>
    <row r="2778" spans="1:11" x14ac:dyDescent="0.25">
      <c r="A2778">
        <v>2023</v>
      </c>
      <c r="B2778" t="s">
        <v>48</v>
      </c>
      <c r="C2778" t="s">
        <v>36</v>
      </c>
      <c r="D2778" s="5">
        <v>145000</v>
      </c>
      <c r="E2778" t="s">
        <v>19</v>
      </c>
      <c r="F2778" t="s">
        <v>20</v>
      </c>
      <c r="G2778" t="s">
        <v>14</v>
      </c>
      <c r="H2778" t="s">
        <v>21</v>
      </c>
      <c r="I2778" t="s">
        <v>19</v>
      </c>
      <c r="J2778" t="s">
        <v>22</v>
      </c>
      <c r="K2778" cm="1">
        <f t="array" ref="K2778">MEDIAN(IF(jobs_in_data[job_title]=jobs_in_data[[#This Row],[job_title]],jobs_in_data[salary_in_usd]))</f>
        <v>145000</v>
      </c>
    </row>
    <row r="2779" spans="1:11" x14ac:dyDescent="0.25">
      <c r="A2779">
        <v>2023</v>
      </c>
      <c r="B2779" t="s">
        <v>48</v>
      </c>
      <c r="C2779" t="s">
        <v>36</v>
      </c>
      <c r="D2779" s="5">
        <v>120000</v>
      </c>
      <c r="E2779" t="s">
        <v>19</v>
      </c>
      <c r="F2779" t="s">
        <v>20</v>
      </c>
      <c r="G2779" t="s">
        <v>14</v>
      </c>
      <c r="H2779" t="s">
        <v>21</v>
      </c>
      <c r="I2779" t="s">
        <v>19</v>
      </c>
      <c r="J2779" t="s">
        <v>22</v>
      </c>
      <c r="K2779" cm="1">
        <f t="array" ref="K2779">MEDIAN(IF(jobs_in_data[job_title]=jobs_in_data[[#This Row],[job_title]],jobs_in_data[salary_in_usd]))</f>
        <v>145000</v>
      </c>
    </row>
    <row r="2780" spans="1:11" x14ac:dyDescent="0.25">
      <c r="A2780">
        <v>2023</v>
      </c>
      <c r="B2780" t="s">
        <v>32</v>
      </c>
      <c r="C2780" t="s">
        <v>33</v>
      </c>
      <c r="D2780" s="5">
        <v>120350</v>
      </c>
      <c r="E2780" t="s">
        <v>19</v>
      </c>
      <c r="F2780" t="s">
        <v>20</v>
      </c>
      <c r="G2780" t="s">
        <v>14</v>
      </c>
      <c r="H2780" t="s">
        <v>25</v>
      </c>
      <c r="I2780" t="s">
        <v>19</v>
      </c>
      <c r="J2780" t="s">
        <v>22</v>
      </c>
      <c r="K2780" cm="1">
        <f t="array" ref="K2780">MEDIAN(IF(jobs_in_data[job_title]=jobs_in_data[[#This Row],[job_title]],jobs_in_data[salary_in_usd]))</f>
        <v>105320</v>
      </c>
    </row>
    <row r="2781" spans="1:11" x14ac:dyDescent="0.25">
      <c r="A2781">
        <v>2023</v>
      </c>
      <c r="B2781" t="s">
        <v>32</v>
      </c>
      <c r="C2781" t="s">
        <v>33</v>
      </c>
      <c r="D2781" s="5">
        <v>74400</v>
      </c>
      <c r="E2781" t="s">
        <v>19</v>
      </c>
      <c r="F2781" t="s">
        <v>20</v>
      </c>
      <c r="G2781" t="s">
        <v>14</v>
      </c>
      <c r="H2781" t="s">
        <v>25</v>
      </c>
      <c r="I2781" t="s">
        <v>19</v>
      </c>
      <c r="J2781" t="s">
        <v>22</v>
      </c>
      <c r="K2781" cm="1">
        <f t="array" ref="K2781">MEDIAN(IF(jobs_in_data[job_title]=jobs_in_data[[#This Row],[job_title]],jobs_in_data[salary_in_usd]))</f>
        <v>105320</v>
      </c>
    </row>
    <row r="2782" spans="1:11" x14ac:dyDescent="0.25">
      <c r="A2782">
        <v>2023</v>
      </c>
      <c r="B2782" t="s">
        <v>32</v>
      </c>
      <c r="C2782" t="s">
        <v>33</v>
      </c>
      <c r="D2782" s="5">
        <v>158494</v>
      </c>
      <c r="E2782" t="s">
        <v>19</v>
      </c>
      <c r="F2782" t="s">
        <v>20</v>
      </c>
      <c r="G2782" t="s">
        <v>14</v>
      </c>
      <c r="H2782" t="s">
        <v>25</v>
      </c>
      <c r="I2782" t="s">
        <v>19</v>
      </c>
      <c r="J2782" t="s">
        <v>22</v>
      </c>
      <c r="K2782" cm="1">
        <f t="array" ref="K2782">MEDIAN(IF(jobs_in_data[job_title]=jobs_in_data[[#This Row],[job_title]],jobs_in_data[salary_in_usd]))</f>
        <v>105320</v>
      </c>
    </row>
    <row r="2783" spans="1:11" x14ac:dyDescent="0.25">
      <c r="A2783">
        <v>2023</v>
      </c>
      <c r="B2783" t="s">
        <v>32</v>
      </c>
      <c r="C2783" t="s">
        <v>33</v>
      </c>
      <c r="D2783" s="5">
        <v>88052</v>
      </c>
      <c r="E2783" t="s">
        <v>19</v>
      </c>
      <c r="F2783" t="s">
        <v>20</v>
      </c>
      <c r="G2783" t="s">
        <v>14</v>
      </c>
      <c r="H2783" t="s">
        <v>25</v>
      </c>
      <c r="I2783" t="s">
        <v>19</v>
      </c>
      <c r="J2783" t="s">
        <v>22</v>
      </c>
      <c r="K2783" cm="1">
        <f t="array" ref="K2783">MEDIAN(IF(jobs_in_data[job_title]=jobs_in_data[[#This Row],[job_title]],jobs_in_data[salary_in_usd]))</f>
        <v>105320</v>
      </c>
    </row>
    <row r="2784" spans="1:11" x14ac:dyDescent="0.25">
      <c r="A2784">
        <v>2023</v>
      </c>
      <c r="B2784" t="s">
        <v>35</v>
      </c>
      <c r="C2784" t="s">
        <v>36</v>
      </c>
      <c r="D2784" s="5">
        <v>181500</v>
      </c>
      <c r="E2784" t="s">
        <v>19</v>
      </c>
      <c r="F2784" t="s">
        <v>20</v>
      </c>
      <c r="G2784" t="s">
        <v>14</v>
      </c>
      <c r="H2784" t="s">
        <v>21</v>
      </c>
      <c r="I2784" t="s">
        <v>19</v>
      </c>
      <c r="J2784" t="s">
        <v>22</v>
      </c>
      <c r="K2784" cm="1">
        <f t="array" ref="K2784">MEDIAN(IF(jobs_in_data[job_title]=jobs_in_data[[#This Row],[job_title]],jobs_in_data[salary_in_usd]))</f>
        <v>149400</v>
      </c>
    </row>
    <row r="2785" spans="1:11" x14ac:dyDescent="0.25">
      <c r="A2785">
        <v>2023</v>
      </c>
      <c r="B2785" t="s">
        <v>35</v>
      </c>
      <c r="C2785" t="s">
        <v>36</v>
      </c>
      <c r="D2785" s="5">
        <v>127000</v>
      </c>
      <c r="E2785" t="s">
        <v>19</v>
      </c>
      <c r="F2785" t="s">
        <v>20</v>
      </c>
      <c r="G2785" t="s">
        <v>14</v>
      </c>
      <c r="H2785" t="s">
        <v>21</v>
      </c>
      <c r="I2785" t="s">
        <v>19</v>
      </c>
      <c r="J2785" t="s">
        <v>22</v>
      </c>
      <c r="K2785" cm="1">
        <f t="array" ref="K2785">MEDIAN(IF(jobs_in_data[job_title]=jobs_in_data[[#This Row],[job_title]],jobs_in_data[salary_in_usd]))</f>
        <v>149400</v>
      </c>
    </row>
    <row r="2786" spans="1:11" x14ac:dyDescent="0.25">
      <c r="A2786">
        <v>2023</v>
      </c>
      <c r="B2786" t="s">
        <v>23</v>
      </c>
      <c r="C2786" t="s">
        <v>24</v>
      </c>
      <c r="D2786" s="5">
        <v>258000</v>
      </c>
      <c r="E2786" t="s">
        <v>19</v>
      </c>
      <c r="F2786" t="s">
        <v>20</v>
      </c>
      <c r="G2786" t="s">
        <v>14</v>
      </c>
      <c r="H2786" t="s">
        <v>21</v>
      </c>
      <c r="I2786" t="s">
        <v>19</v>
      </c>
      <c r="J2786" t="s">
        <v>22</v>
      </c>
      <c r="K2786" cm="1">
        <f t="array" ref="K2786">MEDIAN(IF(jobs_in_data[job_title]=jobs_in_data[[#This Row],[job_title]],jobs_in_data[salary_in_usd]))</f>
        <v>154800</v>
      </c>
    </row>
    <row r="2787" spans="1:11" x14ac:dyDescent="0.25">
      <c r="A2787">
        <v>2023</v>
      </c>
      <c r="B2787" t="s">
        <v>23</v>
      </c>
      <c r="C2787" t="s">
        <v>24</v>
      </c>
      <c r="D2787" s="5">
        <v>171000</v>
      </c>
      <c r="E2787" t="s">
        <v>19</v>
      </c>
      <c r="F2787" t="s">
        <v>20</v>
      </c>
      <c r="G2787" t="s">
        <v>14</v>
      </c>
      <c r="H2787" t="s">
        <v>21</v>
      </c>
      <c r="I2787" t="s">
        <v>19</v>
      </c>
      <c r="J2787" t="s">
        <v>22</v>
      </c>
      <c r="K2787" cm="1">
        <f t="array" ref="K2787">MEDIAN(IF(jobs_in_data[job_title]=jobs_in_data[[#This Row],[job_title]],jobs_in_data[salary_in_usd]))</f>
        <v>154800</v>
      </c>
    </row>
    <row r="2788" spans="1:11" x14ac:dyDescent="0.25">
      <c r="A2788">
        <v>2023</v>
      </c>
      <c r="B2788" t="s">
        <v>23</v>
      </c>
      <c r="C2788" t="s">
        <v>24</v>
      </c>
      <c r="D2788" s="5">
        <v>200000</v>
      </c>
      <c r="E2788" t="s">
        <v>19</v>
      </c>
      <c r="F2788" t="s">
        <v>20</v>
      </c>
      <c r="G2788" t="s">
        <v>14</v>
      </c>
      <c r="H2788" t="s">
        <v>21</v>
      </c>
      <c r="I2788" t="s">
        <v>19</v>
      </c>
      <c r="J2788" t="s">
        <v>22</v>
      </c>
      <c r="K2788" cm="1">
        <f t="array" ref="K2788">MEDIAN(IF(jobs_in_data[job_title]=jobs_in_data[[#This Row],[job_title]],jobs_in_data[salary_in_usd]))</f>
        <v>154800</v>
      </c>
    </row>
    <row r="2789" spans="1:11" x14ac:dyDescent="0.25">
      <c r="A2789">
        <v>2023</v>
      </c>
      <c r="B2789" t="s">
        <v>23</v>
      </c>
      <c r="C2789" t="s">
        <v>24</v>
      </c>
      <c r="D2789" s="5">
        <v>150000</v>
      </c>
      <c r="E2789" t="s">
        <v>19</v>
      </c>
      <c r="F2789" t="s">
        <v>20</v>
      </c>
      <c r="G2789" t="s">
        <v>14</v>
      </c>
      <c r="H2789" t="s">
        <v>21</v>
      </c>
      <c r="I2789" t="s">
        <v>19</v>
      </c>
      <c r="J2789" t="s">
        <v>22</v>
      </c>
      <c r="K2789" cm="1">
        <f t="array" ref="K2789">MEDIAN(IF(jobs_in_data[job_title]=jobs_in_data[[#This Row],[job_title]],jobs_in_data[salary_in_usd]))</f>
        <v>154800</v>
      </c>
    </row>
    <row r="2790" spans="1:11" x14ac:dyDescent="0.25">
      <c r="A2790">
        <v>2023</v>
      </c>
      <c r="B2790" t="s">
        <v>30</v>
      </c>
      <c r="C2790" t="s">
        <v>27</v>
      </c>
      <c r="D2790" s="5">
        <v>225300</v>
      </c>
      <c r="E2790" t="s">
        <v>19</v>
      </c>
      <c r="F2790" t="s">
        <v>20</v>
      </c>
      <c r="G2790" t="s">
        <v>14</v>
      </c>
      <c r="H2790" t="s">
        <v>21</v>
      </c>
      <c r="I2790" t="s">
        <v>19</v>
      </c>
      <c r="J2790" t="s">
        <v>22</v>
      </c>
      <c r="K2790" cm="1">
        <f t="array" ref="K2790">MEDIAN(IF(jobs_in_data[job_title]=jobs_in_data[[#This Row],[job_title]],jobs_in_data[salary_in_usd]))</f>
        <v>182200</v>
      </c>
    </row>
    <row r="2791" spans="1:11" x14ac:dyDescent="0.25">
      <c r="A2791">
        <v>2023</v>
      </c>
      <c r="B2791" t="s">
        <v>30</v>
      </c>
      <c r="C2791" t="s">
        <v>27</v>
      </c>
      <c r="D2791" s="5">
        <v>197400</v>
      </c>
      <c r="E2791" t="s">
        <v>19</v>
      </c>
      <c r="F2791" t="s">
        <v>20</v>
      </c>
      <c r="G2791" t="s">
        <v>14</v>
      </c>
      <c r="H2791" t="s">
        <v>21</v>
      </c>
      <c r="I2791" t="s">
        <v>19</v>
      </c>
      <c r="J2791" t="s">
        <v>22</v>
      </c>
      <c r="K2791" cm="1">
        <f t="array" ref="K2791">MEDIAN(IF(jobs_in_data[job_title]=jobs_in_data[[#This Row],[job_title]],jobs_in_data[salary_in_usd]))</f>
        <v>182200</v>
      </c>
    </row>
    <row r="2792" spans="1:11" x14ac:dyDescent="0.25">
      <c r="A2792">
        <v>2023</v>
      </c>
      <c r="B2792" t="s">
        <v>28</v>
      </c>
      <c r="C2792" t="s">
        <v>11</v>
      </c>
      <c r="D2792" s="5">
        <v>205500</v>
      </c>
      <c r="E2792" t="s">
        <v>19</v>
      </c>
      <c r="F2792" t="s">
        <v>20</v>
      </c>
      <c r="G2792" t="s">
        <v>14</v>
      </c>
      <c r="H2792" t="s">
        <v>21</v>
      </c>
      <c r="I2792" t="s">
        <v>19</v>
      </c>
      <c r="J2792" t="s">
        <v>22</v>
      </c>
      <c r="K2792" cm="1">
        <f t="array" ref="K2792">MEDIAN(IF(jobs_in_data[job_title]=jobs_in_data[[#This Row],[job_title]],jobs_in_data[salary_in_usd]))</f>
        <v>140000</v>
      </c>
    </row>
    <row r="2793" spans="1:11" x14ac:dyDescent="0.25">
      <c r="A2793">
        <v>2023</v>
      </c>
      <c r="B2793" t="s">
        <v>28</v>
      </c>
      <c r="C2793" t="s">
        <v>11</v>
      </c>
      <c r="D2793" s="5">
        <v>128500</v>
      </c>
      <c r="E2793" t="s">
        <v>19</v>
      </c>
      <c r="F2793" t="s">
        <v>20</v>
      </c>
      <c r="G2793" t="s">
        <v>14</v>
      </c>
      <c r="H2793" t="s">
        <v>21</v>
      </c>
      <c r="I2793" t="s">
        <v>19</v>
      </c>
      <c r="J2793" t="s">
        <v>22</v>
      </c>
      <c r="K2793" cm="1">
        <f t="array" ref="K2793">MEDIAN(IF(jobs_in_data[job_title]=jobs_in_data[[#This Row],[job_title]],jobs_in_data[salary_in_usd]))</f>
        <v>140000</v>
      </c>
    </row>
    <row r="2794" spans="1:11" x14ac:dyDescent="0.25">
      <c r="A2794">
        <v>2023</v>
      </c>
      <c r="B2794" t="s">
        <v>17</v>
      </c>
      <c r="C2794" t="s">
        <v>18</v>
      </c>
      <c r="D2794" s="5">
        <v>191600</v>
      </c>
      <c r="E2794" t="s">
        <v>19</v>
      </c>
      <c r="F2794" t="s">
        <v>20</v>
      </c>
      <c r="G2794" t="s">
        <v>14</v>
      </c>
      <c r="H2794" t="s">
        <v>21</v>
      </c>
      <c r="I2794" t="s">
        <v>19</v>
      </c>
      <c r="J2794" t="s">
        <v>22</v>
      </c>
      <c r="K2794" cm="1">
        <f t="array" ref="K2794">MEDIAN(IF(jobs_in_data[job_title]=jobs_in_data[[#This Row],[job_title]],jobs_in_data[salary_in_usd]))</f>
        <v>159500</v>
      </c>
    </row>
    <row r="2795" spans="1:11" x14ac:dyDescent="0.25">
      <c r="A2795">
        <v>2023</v>
      </c>
      <c r="B2795" t="s">
        <v>17</v>
      </c>
      <c r="C2795" t="s">
        <v>18</v>
      </c>
      <c r="D2795" s="5">
        <v>125600</v>
      </c>
      <c r="E2795" t="s">
        <v>19</v>
      </c>
      <c r="F2795" t="s">
        <v>20</v>
      </c>
      <c r="G2795" t="s">
        <v>14</v>
      </c>
      <c r="H2795" t="s">
        <v>21</v>
      </c>
      <c r="I2795" t="s">
        <v>19</v>
      </c>
      <c r="J2795" t="s">
        <v>22</v>
      </c>
      <c r="K2795" cm="1">
        <f t="array" ref="K2795">MEDIAN(IF(jobs_in_data[job_title]=jobs_in_data[[#This Row],[job_title]],jobs_in_data[salary_in_usd]))</f>
        <v>159500</v>
      </c>
    </row>
    <row r="2796" spans="1:11" x14ac:dyDescent="0.25">
      <c r="A2796">
        <v>2023</v>
      </c>
      <c r="B2796" t="s">
        <v>30</v>
      </c>
      <c r="C2796" t="s">
        <v>27</v>
      </c>
      <c r="D2796" s="5">
        <v>245700</v>
      </c>
      <c r="E2796" t="s">
        <v>19</v>
      </c>
      <c r="F2796" t="s">
        <v>20</v>
      </c>
      <c r="G2796" t="s">
        <v>14</v>
      </c>
      <c r="H2796" t="s">
        <v>21</v>
      </c>
      <c r="I2796" t="s">
        <v>19</v>
      </c>
      <c r="J2796" t="s">
        <v>22</v>
      </c>
      <c r="K2796" cm="1">
        <f t="array" ref="K2796">MEDIAN(IF(jobs_in_data[job_title]=jobs_in_data[[#This Row],[job_title]],jobs_in_data[salary_in_usd]))</f>
        <v>182200</v>
      </c>
    </row>
    <row r="2797" spans="1:11" x14ac:dyDescent="0.25">
      <c r="A2797">
        <v>2023</v>
      </c>
      <c r="B2797" t="s">
        <v>30</v>
      </c>
      <c r="C2797" t="s">
        <v>27</v>
      </c>
      <c r="D2797" s="5">
        <v>132300</v>
      </c>
      <c r="E2797" t="s">
        <v>19</v>
      </c>
      <c r="F2797" t="s">
        <v>20</v>
      </c>
      <c r="G2797" t="s">
        <v>14</v>
      </c>
      <c r="H2797" t="s">
        <v>21</v>
      </c>
      <c r="I2797" t="s">
        <v>19</v>
      </c>
      <c r="J2797" t="s">
        <v>22</v>
      </c>
      <c r="K2797" cm="1">
        <f t="array" ref="K2797">MEDIAN(IF(jobs_in_data[job_title]=jobs_in_data[[#This Row],[job_title]],jobs_in_data[salary_in_usd]))</f>
        <v>182200</v>
      </c>
    </row>
    <row r="2798" spans="1:11" x14ac:dyDescent="0.25">
      <c r="A2798">
        <v>2023</v>
      </c>
      <c r="B2798" t="s">
        <v>23</v>
      </c>
      <c r="C2798" t="s">
        <v>24</v>
      </c>
      <c r="D2798" s="5">
        <v>183900</v>
      </c>
      <c r="E2798" t="s">
        <v>19</v>
      </c>
      <c r="F2798" t="s">
        <v>20</v>
      </c>
      <c r="G2798" t="s">
        <v>14</v>
      </c>
      <c r="H2798" t="s">
        <v>21</v>
      </c>
      <c r="I2798" t="s">
        <v>19</v>
      </c>
      <c r="J2798" t="s">
        <v>22</v>
      </c>
      <c r="K2798" cm="1">
        <f t="array" ref="K2798">MEDIAN(IF(jobs_in_data[job_title]=jobs_in_data[[#This Row],[job_title]],jobs_in_data[salary_in_usd]))</f>
        <v>154800</v>
      </c>
    </row>
    <row r="2799" spans="1:11" x14ac:dyDescent="0.25">
      <c r="A2799">
        <v>2023</v>
      </c>
      <c r="B2799" t="s">
        <v>23</v>
      </c>
      <c r="C2799" t="s">
        <v>24</v>
      </c>
      <c r="D2799" s="5">
        <v>108800</v>
      </c>
      <c r="E2799" t="s">
        <v>19</v>
      </c>
      <c r="F2799" t="s">
        <v>20</v>
      </c>
      <c r="G2799" t="s">
        <v>14</v>
      </c>
      <c r="H2799" t="s">
        <v>21</v>
      </c>
      <c r="I2799" t="s">
        <v>19</v>
      </c>
      <c r="J2799" t="s">
        <v>22</v>
      </c>
      <c r="K2799" cm="1">
        <f t="array" ref="K2799">MEDIAN(IF(jobs_in_data[job_title]=jobs_in_data[[#This Row],[job_title]],jobs_in_data[salary_in_usd]))</f>
        <v>154800</v>
      </c>
    </row>
    <row r="2800" spans="1:11" x14ac:dyDescent="0.25">
      <c r="A2800">
        <v>2023</v>
      </c>
      <c r="B2800" t="s">
        <v>30</v>
      </c>
      <c r="C2800" t="s">
        <v>27</v>
      </c>
      <c r="D2800" s="5">
        <v>275000</v>
      </c>
      <c r="E2800" t="s">
        <v>19</v>
      </c>
      <c r="F2800" t="s">
        <v>20</v>
      </c>
      <c r="G2800" t="s">
        <v>14</v>
      </c>
      <c r="H2800" t="s">
        <v>21</v>
      </c>
      <c r="I2800" t="s">
        <v>19</v>
      </c>
      <c r="J2800" t="s">
        <v>22</v>
      </c>
      <c r="K2800" cm="1">
        <f t="array" ref="K2800">MEDIAN(IF(jobs_in_data[job_title]=jobs_in_data[[#This Row],[job_title]],jobs_in_data[salary_in_usd]))</f>
        <v>182200</v>
      </c>
    </row>
    <row r="2801" spans="1:11" x14ac:dyDescent="0.25">
      <c r="A2801">
        <v>2023</v>
      </c>
      <c r="B2801" t="s">
        <v>30</v>
      </c>
      <c r="C2801" t="s">
        <v>27</v>
      </c>
      <c r="D2801" s="5">
        <v>121200</v>
      </c>
      <c r="E2801" t="s">
        <v>19</v>
      </c>
      <c r="F2801" t="s">
        <v>20</v>
      </c>
      <c r="G2801" t="s">
        <v>14</v>
      </c>
      <c r="H2801" t="s">
        <v>21</v>
      </c>
      <c r="I2801" t="s">
        <v>19</v>
      </c>
      <c r="J2801" t="s">
        <v>22</v>
      </c>
      <c r="K2801" cm="1">
        <f t="array" ref="K2801">MEDIAN(IF(jobs_in_data[job_title]=jobs_in_data[[#This Row],[job_title]],jobs_in_data[salary_in_usd]))</f>
        <v>182200</v>
      </c>
    </row>
    <row r="2802" spans="1:11" x14ac:dyDescent="0.25">
      <c r="A2802">
        <v>2023</v>
      </c>
      <c r="B2802" t="s">
        <v>23</v>
      </c>
      <c r="C2802" t="s">
        <v>24</v>
      </c>
      <c r="D2802" s="5">
        <v>231250</v>
      </c>
      <c r="E2802" t="s">
        <v>19</v>
      </c>
      <c r="F2802" t="s">
        <v>20</v>
      </c>
      <c r="G2802" t="s">
        <v>14</v>
      </c>
      <c r="H2802" t="s">
        <v>21</v>
      </c>
      <c r="I2802" t="s">
        <v>19</v>
      </c>
      <c r="J2802" t="s">
        <v>22</v>
      </c>
      <c r="K2802" cm="1">
        <f t="array" ref="K2802">MEDIAN(IF(jobs_in_data[job_title]=jobs_in_data[[#This Row],[job_title]],jobs_in_data[salary_in_usd]))</f>
        <v>154800</v>
      </c>
    </row>
    <row r="2803" spans="1:11" x14ac:dyDescent="0.25">
      <c r="A2803">
        <v>2023</v>
      </c>
      <c r="B2803" t="s">
        <v>23</v>
      </c>
      <c r="C2803" t="s">
        <v>24</v>
      </c>
      <c r="D2803" s="5">
        <v>111000</v>
      </c>
      <c r="E2803" t="s">
        <v>19</v>
      </c>
      <c r="F2803" t="s">
        <v>20</v>
      </c>
      <c r="G2803" t="s">
        <v>14</v>
      </c>
      <c r="H2803" t="s">
        <v>21</v>
      </c>
      <c r="I2803" t="s">
        <v>19</v>
      </c>
      <c r="J2803" t="s">
        <v>22</v>
      </c>
      <c r="K2803" cm="1">
        <f t="array" ref="K2803">MEDIAN(IF(jobs_in_data[job_title]=jobs_in_data[[#This Row],[job_title]],jobs_in_data[salary_in_usd]))</f>
        <v>154800</v>
      </c>
    </row>
    <row r="2804" spans="1:11" x14ac:dyDescent="0.25">
      <c r="A2804">
        <v>2023</v>
      </c>
      <c r="B2804" t="s">
        <v>28</v>
      </c>
      <c r="C2804" t="s">
        <v>11</v>
      </c>
      <c r="D2804" s="5">
        <v>300000</v>
      </c>
      <c r="E2804" t="s">
        <v>19</v>
      </c>
      <c r="F2804" t="s">
        <v>20</v>
      </c>
      <c r="G2804" t="s">
        <v>14</v>
      </c>
      <c r="H2804" t="s">
        <v>21</v>
      </c>
      <c r="I2804" t="s">
        <v>19</v>
      </c>
      <c r="J2804" t="s">
        <v>22</v>
      </c>
      <c r="K2804" cm="1">
        <f t="array" ref="K2804">MEDIAN(IF(jobs_in_data[job_title]=jobs_in_data[[#This Row],[job_title]],jobs_in_data[salary_in_usd]))</f>
        <v>140000</v>
      </c>
    </row>
    <row r="2805" spans="1:11" x14ac:dyDescent="0.25">
      <c r="A2805">
        <v>2023</v>
      </c>
      <c r="B2805" t="s">
        <v>28</v>
      </c>
      <c r="C2805" t="s">
        <v>11</v>
      </c>
      <c r="D2805" s="5">
        <v>130000</v>
      </c>
      <c r="E2805" t="s">
        <v>19</v>
      </c>
      <c r="F2805" t="s">
        <v>20</v>
      </c>
      <c r="G2805" t="s">
        <v>14</v>
      </c>
      <c r="H2805" t="s">
        <v>21</v>
      </c>
      <c r="I2805" t="s">
        <v>19</v>
      </c>
      <c r="J2805" t="s">
        <v>22</v>
      </c>
      <c r="K2805" cm="1">
        <f t="array" ref="K2805">MEDIAN(IF(jobs_in_data[job_title]=jobs_in_data[[#This Row],[job_title]],jobs_in_data[salary_in_usd]))</f>
        <v>140000</v>
      </c>
    </row>
    <row r="2806" spans="1:11" x14ac:dyDescent="0.25">
      <c r="A2806">
        <v>2023</v>
      </c>
      <c r="B2806" t="s">
        <v>30</v>
      </c>
      <c r="C2806" t="s">
        <v>27</v>
      </c>
      <c r="D2806" s="5">
        <v>305600</v>
      </c>
      <c r="E2806" t="s">
        <v>19</v>
      </c>
      <c r="F2806" t="s">
        <v>20</v>
      </c>
      <c r="G2806" t="s">
        <v>14</v>
      </c>
      <c r="H2806" t="s">
        <v>21</v>
      </c>
      <c r="I2806" t="s">
        <v>19</v>
      </c>
      <c r="J2806" t="s">
        <v>22</v>
      </c>
      <c r="K2806" cm="1">
        <f t="array" ref="K2806">MEDIAN(IF(jobs_in_data[job_title]=jobs_in_data[[#This Row],[job_title]],jobs_in_data[salary_in_usd]))</f>
        <v>182200</v>
      </c>
    </row>
    <row r="2807" spans="1:11" x14ac:dyDescent="0.25">
      <c r="A2807">
        <v>2023</v>
      </c>
      <c r="B2807" t="s">
        <v>30</v>
      </c>
      <c r="C2807" t="s">
        <v>27</v>
      </c>
      <c r="D2807" s="5">
        <v>146600</v>
      </c>
      <c r="E2807" t="s">
        <v>19</v>
      </c>
      <c r="F2807" t="s">
        <v>20</v>
      </c>
      <c r="G2807" t="s">
        <v>14</v>
      </c>
      <c r="H2807" t="s">
        <v>21</v>
      </c>
      <c r="I2807" t="s">
        <v>19</v>
      </c>
      <c r="J2807" t="s">
        <v>22</v>
      </c>
      <c r="K2807" cm="1">
        <f t="array" ref="K2807">MEDIAN(IF(jobs_in_data[job_title]=jobs_in_data[[#This Row],[job_title]],jobs_in_data[salary_in_usd]))</f>
        <v>182200</v>
      </c>
    </row>
    <row r="2808" spans="1:11" x14ac:dyDescent="0.25">
      <c r="A2808">
        <v>2023</v>
      </c>
      <c r="B2808" t="s">
        <v>32</v>
      </c>
      <c r="C2808" t="s">
        <v>33</v>
      </c>
      <c r="D2808" s="5">
        <v>180400</v>
      </c>
      <c r="E2808" t="s">
        <v>19</v>
      </c>
      <c r="F2808" t="s">
        <v>20</v>
      </c>
      <c r="G2808" t="s">
        <v>14</v>
      </c>
      <c r="H2808" t="s">
        <v>21</v>
      </c>
      <c r="I2808" t="s">
        <v>19</v>
      </c>
      <c r="J2808" t="s">
        <v>22</v>
      </c>
      <c r="K2808" cm="1">
        <f t="array" ref="K2808">MEDIAN(IF(jobs_in_data[job_title]=jobs_in_data[[#This Row],[job_title]],jobs_in_data[salary_in_usd]))</f>
        <v>105320</v>
      </c>
    </row>
    <row r="2809" spans="1:11" x14ac:dyDescent="0.25">
      <c r="A2809">
        <v>2023</v>
      </c>
      <c r="B2809" t="s">
        <v>32</v>
      </c>
      <c r="C2809" t="s">
        <v>33</v>
      </c>
      <c r="D2809" s="5">
        <v>138800</v>
      </c>
      <c r="E2809" t="s">
        <v>19</v>
      </c>
      <c r="F2809" t="s">
        <v>20</v>
      </c>
      <c r="G2809" t="s">
        <v>14</v>
      </c>
      <c r="H2809" t="s">
        <v>21</v>
      </c>
      <c r="I2809" t="s">
        <v>19</v>
      </c>
      <c r="J2809" t="s">
        <v>22</v>
      </c>
      <c r="K2809" cm="1">
        <f t="array" ref="K2809">MEDIAN(IF(jobs_in_data[job_title]=jobs_in_data[[#This Row],[job_title]],jobs_in_data[salary_in_usd]))</f>
        <v>105320</v>
      </c>
    </row>
    <row r="2810" spans="1:11" x14ac:dyDescent="0.25">
      <c r="A2810">
        <v>2023</v>
      </c>
      <c r="B2810" t="s">
        <v>23</v>
      </c>
      <c r="C2810" t="s">
        <v>24</v>
      </c>
      <c r="D2810" s="5">
        <v>258700</v>
      </c>
      <c r="E2810" t="s">
        <v>19</v>
      </c>
      <c r="F2810" t="s">
        <v>20</v>
      </c>
      <c r="G2810" t="s">
        <v>14</v>
      </c>
      <c r="H2810" t="s">
        <v>21</v>
      </c>
      <c r="I2810" t="s">
        <v>19</v>
      </c>
      <c r="J2810" t="s">
        <v>22</v>
      </c>
      <c r="K2810" cm="1">
        <f t="array" ref="K2810">MEDIAN(IF(jobs_in_data[job_title]=jobs_in_data[[#This Row],[job_title]],jobs_in_data[salary_in_usd]))</f>
        <v>154800</v>
      </c>
    </row>
    <row r="2811" spans="1:11" x14ac:dyDescent="0.25">
      <c r="A2811">
        <v>2023</v>
      </c>
      <c r="B2811" t="s">
        <v>23</v>
      </c>
      <c r="C2811" t="s">
        <v>24</v>
      </c>
      <c r="D2811" s="5">
        <v>172500</v>
      </c>
      <c r="E2811" t="s">
        <v>19</v>
      </c>
      <c r="F2811" t="s">
        <v>20</v>
      </c>
      <c r="G2811" t="s">
        <v>14</v>
      </c>
      <c r="H2811" t="s">
        <v>21</v>
      </c>
      <c r="I2811" t="s">
        <v>19</v>
      </c>
      <c r="J2811" t="s">
        <v>22</v>
      </c>
      <c r="K2811" cm="1">
        <f t="array" ref="K2811">MEDIAN(IF(jobs_in_data[job_title]=jobs_in_data[[#This Row],[job_title]],jobs_in_data[salary_in_usd]))</f>
        <v>154800</v>
      </c>
    </row>
    <row r="2812" spans="1:11" x14ac:dyDescent="0.25">
      <c r="A2812">
        <v>2023</v>
      </c>
      <c r="B2812" t="s">
        <v>23</v>
      </c>
      <c r="C2812" t="s">
        <v>24</v>
      </c>
      <c r="D2812" s="5">
        <v>156100</v>
      </c>
      <c r="E2812" t="s">
        <v>44</v>
      </c>
      <c r="F2812" t="s">
        <v>20</v>
      </c>
      <c r="G2812" t="s">
        <v>14</v>
      </c>
      <c r="H2812" t="s">
        <v>21</v>
      </c>
      <c r="I2812" t="s">
        <v>44</v>
      </c>
      <c r="J2812" t="s">
        <v>22</v>
      </c>
      <c r="K2812" cm="1">
        <f t="array" ref="K2812">MEDIAN(IF(jobs_in_data[job_title]=jobs_in_data[[#This Row],[job_title]],jobs_in_data[salary_in_usd]))</f>
        <v>154800</v>
      </c>
    </row>
    <row r="2813" spans="1:11" x14ac:dyDescent="0.25">
      <c r="A2813">
        <v>2023</v>
      </c>
      <c r="B2813" t="s">
        <v>23</v>
      </c>
      <c r="C2813" t="s">
        <v>24</v>
      </c>
      <c r="D2813" s="5">
        <v>100400</v>
      </c>
      <c r="E2813" t="s">
        <v>44</v>
      </c>
      <c r="F2813" t="s">
        <v>20</v>
      </c>
      <c r="G2813" t="s">
        <v>14</v>
      </c>
      <c r="H2813" t="s">
        <v>21</v>
      </c>
      <c r="I2813" t="s">
        <v>44</v>
      </c>
      <c r="J2813" t="s">
        <v>22</v>
      </c>
      <c r="K2813" cm="1">
        <f t="array" ref="K2813">MEDIAN(IF(jobs_in_data[job_title]=jobs_in_data[[#This Row],[job_title]],jobs_in_data[salary_in_usd]))</f>
        <v>154800</v>
      </c>
    </row>
    <row r="2814" spans="1:11" x14ac:dyDescent="0.25">
      <c r="A2814">
        <v>2023</v>
      </c>
      <c r="B2814" t="s">
        <v>32</v>
      </c>
      <c r="C2814" t="s">
        <v>33</v>
      </c>
      <c r="D2814" s="5">
        <v>134200</v>
      </c>
      <c r="E2814" t="s">
        <v>19</v>
      </c>
      <c r="F2814" t="s">
        <v>20</v>
      </c>
      <c r="G2814" t="s">
        <v>14</v>
      </c>
      <c r="H2814" t="s">
        <v>21</v>
      </c>
      <c r="I2814" t="s">
        <v>19</v>
      </c>
      <c r="J2814" t="s">
        <v>22</v>
      </c>
      <c r="K2814" cm="1">
        <f t="array" ref="K2814">MEDIAN(IF(jobs_in_data[job_title]=jobs_in_data[[#This Row],[job_title]],jobs_in_data[salary_in_usd]))</f>
        <v>105320</v>
      </c>
    </row>
    <row r="2815" spans="1:11" x14ac:dyDescent="0.25">
      <c r="A2815">
        <v>2023</v>
      </c>
      <c r="B2815" t="s">
        <v>32</v>
      </c>
      <c r="C2815" t="s">
        <v>33</v>
      </c>
      <c r="D2815" s="5">
        <v>103200</v>
      </c>
      <c r="E2815" t="s">
        <v>19</v>
      </c>
      <c r="F2815" t="s">
        <v>20</v>
      </c>
      <c r="G2815" t="s">
        <v>14</v>
      </c>
      <c r="H2815" t="s">
        <v>21</v>
      </c>
      <c r="I2815" t="s">
        <v>19</v>
      </c>
      <c r="J2815" t="s">
        <v>22</v>
      </c>
      <c r="K2815" cm="1">
        <f t="array" ref="K2815">MEDIAN(IF(jobs_in_data[job_title]=jobs_in_data[[#This Row],[job_title]],jobs_in_data[salary_in_usd]))</f>
        <v>105320</v>
      </c>
    </row>
    <row r="2816" spans="1:11" x14ac:dyDescent="0.25">
      <c r="A2816">
        <v>2023</v>
      </c>
      <c r="B2816" t="s">
        <v>23</v>
      </c>
      <c r="C2816" t="s">
        <v>24</v>
      </c>
      <c r="D2816" s="5">
        <v>220000</v>
      </c>
      <c r="E2816" t="s">
        <v>19</v>
      </c>
      <c r="F2816" t="s">
        <v>20</v>
      </c>
      <c r="G2816" t="s">
        <v>14</v>
      </c>
      <c r="H2816" t="s">
        <v>21</v>
      </c>
      <c r="I2816" t="s">
        <v>19</v>
      </c>
      <c r="J2816" t="s">
        <v>22</v>
      </c>
      <c r="K2816" cm="1">
        <f t="array" ref="K2816">MEDIAN(IF(jobs_in_data[job_title]=jobs_in_data[[#This Row],[job_title]],jobs_in_data[salary_in_usd]))</f>
        <v>154800</v>
      </c>
    </row>
    <row r="2817" spans="1:11" x14ac:dyDescent="0.25">
      <c r="A2817">
        <v>2023</v>
      </c>
      <c r="B2817" t="s">
        <v>23</v>
      </c>
      <c r="C2817" t="s">
        <v>24</v>
      </c>
      <c r="D2817" s="5">
        <v>160000</v>
      </c>
      <c r="E2817" t="s">
        <v>19</v>
      </c>
      <c r="F2817" t="s">
        <v>20</v>
      </c>
      <c r="G2817" t="s">
        <v>14</v>
      </c>
      <c r="H2817" t="s">
        <v>21</v>
      </c>
      <c r="I2817" t="s">
        <v>19</v>
      </c>
      <c r="J2817" t="s">
        <v>22</v>
      </c>
      <c r="K2817" cm="1">
        <f t="array" ref="K2817">MEDIAN(IF(jobs_in_data[job_title]=jobs_in_data[[#This Row],[job_title]],jobs_in_data[salary_in_usd]))</f>
        <v>154800</v>
      </c>
    </row>
    <row r="2818" spans="1:11" x14ac:dyDescent="0.25">
      <c r="A2818">
        <v>2023</v>
      </c>
      <c r="B2818" t="s">
        <v>32</v>
      </c>
      <c r="C2818" t="s">
        <v>33</v>
      </c>
      <c r="D2818" s="5">
        <v>110000</v>
      </c>
      <c r="E2818" t="s">
        <v>19</v>
      </c>
      <c r="F2818" t="s">
        <v>20</v>
      </c>
      <c r="G2818" t="s">
        <v>14</v>
      </c>
      <c r="H2818" t="s">
        <v>25</v>
      </c>
      <c r="I2818" t="s">
        <v>19</v>
      </c>
      <c r="J2818" t="s">
        <v>22</v>
      </c>
      <c r="K2818" cm="1">
        <f t="array" ref="K2818">MEDIAN(IF(jobs_in_data[job_title]=jobs_in_data[[#This Row],[job_title]],jobs_in_data[salary_in_usd]))</f>
        <v>105320</v>
      </c>
    </row>
    <row r="2819" spans="1:11" x14ac:dyDescent="0.25">
      <c r="A2819">
        <v>2023</v>
      </c>
      <c r="B2819" t="s">
        <v>32</v>
      </c>
      <c r="C2819" t="s">
        <v>33</v>
      </c>
      <c r="D2819" s="5">
        <v>95000</v>
      </c>
      <c r="E2819" t="s">
        <v>19</v>
      </c>
      <c r="F2819" t="s">
        <v>20</v>
      </c>
      <c r="G2819" t="s">
        <v>14</v>
      </c>
      <c r="H2819" t="s">
        <v>25</v>
      </c>
      <c r="I2819" t="s">
        <v>19</v>
      </c>
      <c r="J2819" t="s">
        <v>22</v>
      </c>
      <c r="K2819" cm="1">
        <f t="array" ref="K2819">MEDIAN(IF(jobs_in_data[job_title]=jobs_in_data[[#This Row],[job_title]],jobs_in_data[salary_in_usd]))</f>
        <v>105320</v>
      </c>
    </row>
    <row r="2820" spans="1:11" x14ac:dyDescent="0.25">
      <c r="A2820">
        <v>2023</v>
      </c>
      <c r="B2820" t="s">
        <v>40</v>
      </c>
      <c r="C2820" t="s">
        <v>39</v>
      </c>
      <c r="D2820" s="5">
        <v>185000</v>
      </c>
      <c r="E2820" t="s">
        <v>19</v>
      </c>
      <c r="F2820" t="s">
        <v>20</v>
      </c>
      <c r="G2820" t="s">
        <v>14</v>
      </c>
      <c r="H2820" t="s">
        <v>21</v>
      </c>
      <c r="I2820" t="s">
        <v>19</v>
      </c>
      <c r="J2820" t="s">
        <v>16</v>
      </c>
      <c r="K2820" cm="1">
        <f t="array" ref="K2820">MEDIAN(IF(jobs_in_data[job_title]=jobs_in_data[[#This Row],[job_title]],jobs_in_data[salary_in_usd]))</f>
        <v>156400</v>
      </c>
    </row>
    <row r="2821" spans="1:11" x14ac:dyDescent="0.25">
      <c r="A2821">
        <v>2023</v>
      </c>
      <c r="B2821" t="s">
        <v>40</v>
      </c>
      <c r="C2821" t="s">
        <v>39</v>
      </c>
      <c r="D2821" s="5">
        <v>79600</v>
      </c>
      <c r="E2821" t="s">
        <v>19</v>
      </c>
      <c r="F2821" t="s">
        <v>20</v>
      </c>
      <c r="G2821" t="s">
        <v>14</v>
      </c>
      <c r="H2821" t="s">
        <v>21</v>
      </c>
      <c r="I2821" t="s">
        <v>19</v>
      </c>
      <c r="J2821" t="s">
        <v>16</v>
      </c>
      <c r="K2821" cm="1">
        <f t="array" ref="K2821">MEDIAN(IF(jobs_in_data[job_title]=jobs_in_data[[#This Row],[job_title]],jobs_in_data[salary_in_usd]))</f>
        <v>156400</v>
      </c>
    </row>
    <row r="2822" spans="1:11" x14ac:dyDescent="0.25">
      <c r="A2822">
        <v>2023</v>
      </c>
      <c r="B2822" t="s">
        <v>30</v>
      </c>
      <c r="C2822" t="s">
        <v>27</v>
      </c>
      <c r="D2822" s="5">
        <v>275000</v>
      </c>
      <c r="E2822" t="s">
        <v>19</v>
      </c>
      <c r="F2822" t="s">
        <v>20</v>
      </c>
      <c r="G2822" t="s">
        <v>14</v>
      </c>
      <c r="H2822" t="s">
        <v>21</v>
      </c>
      <c r="I2822" t="s">
        <v>19</v>
      </c>
      <c r="J2822" t="s">
        <v>22</v>
      </c>
      <c r="K2822" cm="1">
        <f t="array" ref="K2822">MEDIAN(IF(jobs_in_data[job_title]=jobs_in_data[[#This Row],[job_title]],jobs_in_data[salary_in_usd]))</f>
        <v>182200</v>
      </c>
    </row>
    <row r="2823" spans="1:11" x14ac:dyDescent="0.25">
      <c r="A2823">
        <v>2023</v>
      </c>
      <c r="B2823" t="s">
        <v>30</v>
      </c>
      <c r="C2823" t="s">
        <v>27</v>
      </c>
      <c r="D2823" s="5">
        <v>170000</v>
      </c>
      <c r="E2823" t="s">
        <v>19</v>
      </c>
      <c r="F2823" t="s">
        <v>20</v>
      </c>
      <c r="G2823" t="s">
        <v>14</v>
      </c>
      <c r="H2823" t="s">
        <v>21</v>
      </c>
      <c r="I2823" t="s">
        <v>19</v>
      </c>
      <c r="J2823" t="s">
        <v>22</v>
      </c>
      <c r="K2823" cm="1">
        <f t="array" ref="K2823">MEDIAN(IF(jobs_in_data[job_title]=jobs_in_data[[#This Row],[job_title]],jobs_in_data[salary_in_usd]))</f>
        <v>182200</v>
      </c>
    </row>
    <row r="2824" spans="1:11" x14ac:dyDescent="0.25">
      <c r="A2824">
        <v>2023</v>
      </c>
      <c r="B2824" t="s">
        <v>28</v>
      </c>
      <c r="C2824" t="s">
        <v>11</v>
      </c>
      <c r="D2824" s="5">
        <v>133200</v>
      </c>
      <c r="E2824" t="s">
        <v>19</v>
      </c>
      <c r="F2824" t="s">
        <v>20</v>
      </c>
      <c r="G2824" t="s">
        <v>14</v>
      </c>
      <c r="H2824" t="s">
        <v>25</v>
      </c>
      <c r="I2824" t="s">
        <v>19</v>
      </c>
      <c r="J2824" t="s">
        <v>22</v>
      </c>
      <c r="K2824" cm="1">
        <f t="array" ref="K2824">MEDIAN(IF(jobs_in_data[job_title]=jobs_in_data[[#This Row],[job_title]],jobs_in_data[salary_in_usd]))</f>
        <v>140000</v>
      </c>
    </row>
    <row r="2825" spans="1:11" x14ac:dyDescent="0.25">
      <c r="A2825">
        <v>2023</v>
      </c>
      <c r="B2825" t="s">
        <v>28</v>
      </c>
      <c r="C2825" t="s">
        <v>11</v>
      </c>
      <c r="D2825" s="5">
        <v>84000</v>
      </c>
      <c r="E2825" t="s">
        <v>19</v>
      </c>
      <c r="F2825" t="s">
        <v>20</v>
      </c>
      <c r="G2825" t="s">
        <v>14</v>
      </c>
      <c r="H2825" t="s">
        <v>25</v>
      </c>
      <c r="I2825" t="s">
        <v>19</v>
      </c>
      <c r="J2825" t="s">
        <v>22</v>
      </c>
      <c r="K2825" cm="1">
        <f t="array" ref="K2825">MEDIAN(IF(jobs_in_data[job_title]=jobs_in_data[[#This Row],[job_title]],jobs_in_data[salary_in_usd]))</f>
        <v>140000</v>
      </c>
    </row>
    <row r="2826" spans="1:11" x14ac:dyDescent="0.25">
      <c r="A2826">
        <v>2023</v>
      </c>
      <c r="B2826" t="s">
        <v>32</v>
      </c>
      <c r="C2826" t="s">
        <v>33</v>
      </c>
      <c r="D2826" s="5">
        <v>171000</v>
      </c>
      <c r="E2826" t="s">
        <v>19</v>
      </c>
      <c r="F2826" t="s">
        <v>20</v>
      </c>
      <c r="G2826" t="s">
        <v>14</v>
      </c>
      <c r="H2826" t="s">
        <v>21</v>
      </c>
      <c r="I2826" t="s">
        <v>19</v>
      </c>
      <c r="J2826" t="s">
        <v>22</v>
      </c>
      <c r="K2826" cm="1">
        <f t="array" ref="K2826">MEDIAN(IF(jobs_in_data[job_title]=jobs_in_data[[#This Row],[job_title]],jobs_in_data[salary_in_usd]))</f>
        <v>105320</v>
      </c>
    </row>
    <row r="2827" spans="1:11" x14ac:dyDescent="0.25">
      <c r="A2827">
        <v>2023</v>
      </c>
      <c r="B2827" t="s">
        <v>32</v>
      </c>
      <c r="C2827" t="s">
        <v>33</v>
      </c>
      <c r="D2827" s="5">
        <v>93000</v>
      </c>
      <c r="E2827" t="s">
        <v>19</v>
      </c>
      <c r="F2827" t="s">
        <v>20</v>
      </c>
      <c r="G2827" t="s">
        <v>14</v>
      </c>
      <c r="H2827" t="s">
        <v>21</v>
      </c>
      <c r="I2827" t="s">
        <v>19</v>
      </c>
      <c r="J2827" t="s">
        <v>22</v>
      </c>
      <c r="K2827" cm="1">
        <f t="array" ref="K2827">MEDIAN(IF(jobs_in_data[job_title]=jobs_in_data[[#This Row],[job_title]],jobs_in_data[salary_in_usd]))</f>
        <v>105320</v>
      </c>
    </row>
    <row r="2828" spans="1:11" x14ac:dyDescent="0.25">
      <c r="A2828">
        <v>2023</v>
      </c>
      <c r="B2828" t="s">
        <v>35</v>
      </c>
      <c r="C2828" t="s">
        <v>36</v>
      </c>
      <c r="D2828" s="5">
        <v>216450</v>
      </c>
      <c r="E2828" t="s">
        <v>19</v>
      </c>
      <c r="F2828" t="s">
        <v>20</v>
      </c>
      <c r="G2828" t="s">
        <v>14</v>
      </c>
      <c r="H2828" t="s">
        <v>21</v>
      </c>
      <c r="I2828" t="s">
        <v>19</v>
      </c>
      <c r="J2828" t="s">
        <v>22</v>
      </c>
      <c r="K2828" cm="1">
        <f t="array" ref="K2828">MEDIAN(IF(jobs_in_data[job_title]=jobs_in_data[[#This Row],[job_title]],jobs_in_data[salary_in_usd]))</f>
        <v>149400</v>
      </c>
    </row>
    <row r="2829" spans="1:11" x14ac:dyDescent="0.25">
      <c r="A2829">
        <v>2023</v>
      </c>
      <c r="B2829" t="s">
        <v>35</v>
      </c>
      <c r="C2829" t="s">
        <v>36</v>
      </c>
      <c r="D2829" s="5">
        <v>123750</v>
      </c>
      <c r="E2829" t="s">
        <v>19</v>
      </c>
      <c r="F2829" t="s">
        <v>20</v>
      </c>
      <c r="G2829" t="s">
        <v>14</v>
      </c>
      <c r="H2829" t="s">
        <v>21</v>
      </c>
      <c r="I2829" t="s">
        <v>19</v>
      </c>
      <c r="J2829" t="s">
        <v>22</v>
      </c>
      <c r="K2829" cm="1">
        <f t="array" ref="K2829">MEDIAN(IF(jobs_in_data[job_title]=jobs_in_data[[#This Row],[job_title]],jobs_in_data[salary_in_usd]))</f>
        <v>149400</v>
      </c>
    </row>
    <row r="2830" spans="1:11" x14ac:dyDescent="0.25">
      <c r="A2830">
        <v>2023</v>
      </c>
      <c r="B2830" t="s">
        <v>41</v>
      </c>
      <c r="C2830" t="s">
        <v>24</v>
      </c>
      <c r="D2830" s="5">
        <v>212800</v>
      </c>
      <c r="E2830" t="s">
        <v>19</v>
      </c>
      <c r="F2830" t="s">
        <v>20</v>
      </c>
      <c r="G2830" t="s">
        <v>14</v>
      </c>
      <c r="H2830" t="s">
        <v>21</v>
      </c>
      <c r="I2830" t="s">
        <v>19</v>
      </c>
      <c r="J2830" t="s">
        <v>16</v>
      </c>
      <c r="K2830" cm="1">
        <f t="array" ref="K2830">MEDIAN(IF(jobs_in_data[job_title]=jobs_in_data[[#This Row],[job_title]],jobs_in_data[salary_in_usd]))</f>
        <v>175000</v>
      </c>
    </row>
    <row r="2831" spans="1:11" x14ac:dyDescent="0.25">
      <c r="A2831">
        <v>2023</v>
      </c>
      <c r="B2831" t="s">
        <v>41</v>
      </c>
      <c r="C2831" t="s">
        <v>24</v>
      </c>
      <c r="D2831" s="5">
        <v>124100</v>
      </c>
      <c r="E2831" t="s">
        <v>19</v>
      </c>
      <c r="F2831" t="s">
        <v>20</v>
      </c>
      <c r="G2831" t="s">
        <v>14</v>
      </c>
      <c r="H2831" t="s">
        <v>21</v>
      </c>
      <c r="I2831" t="s">
        <v>19</v>
      </c>
      <c r="J2831" t="s">
        <v>16</v>
      </c>
      <c r="K2831" cm="1">
        <f t="array" ref="K2831">MEDIAN(IF(jobs_in_data[job_title]=jobs_in_data[[#This Row],[job_title]],jobs_in_data[salary_in_usd]))</f>
        <v>175000</v>
      </c>
    </row>
    <row r="2832" spans="1:11" x14ac:dyDescent="0.25">
      <c r="A2832">
        <v>2023</v>
      </c>
      <c r="B2832" t="s">
        <v>23</v>
      </c>
      <c r="C2832" t="s">
        <v>24</v>
      </c>
      <c r="D2832" s="5">
        <v>231650</v>
      </c>
      <c r="E2832" t="s">
        <v>19</v>
      </c>
      <c r="F2832" t="s">
        <v>20</v>
      </c>
      <c r="G2832" t="s">
        <v>14</v>
      </c>
      <c r="H2832" t="s">
        <v>21</v>
      </c>
      <c r="I2832" t="s">
        <v>19</v>
      </c>
      <c r="J2832" t="s">
        <v>22</v>
      </c>
      <c r="K2832" cm="1">
        <f t="array" ref="K2832">MEDIAN(IF(jobs_in_data[job_title]=jobs_in_data[[#This Row],[job_title]],jobs_in_data[salary_in_usd]))</f>
        <v>154800</v>
      </c>
    </row>
    <row r="2833" spans="1:11" x14ac:dyDescent="0.25">
      <c r="A2833">
        <v>2023</v>
      </c>
      <c r="B2833" t="s">
        <v>23</v>
      </c>
      <c r="C2833" t="s">
        <v>24</v>
      </c>
      <c r="D2833" s="5">
        <v>189100</v>
      </c>
      <c r="E2833" t="s">
        <v>19</v>
      </c>
      <c r="F2833" t="s">
        <v>20</v>
      </c>
      <c r="G2833" t="s">
        <v>14</v>
      </c>
      <c r="H2833" t="s">
        <v>21</v>
      </c>
      <c r="I2833" t="s">
        <v>19</v>
      </c>
      <c r="J2833" t="s">
        <v>22</v>
      </c>
      <c r="K2833" cm="1">
        <f t="array" ref="K2833">MEDIAN(IF(jobs_in_data[job_title]=jobs_in_data[[#This Row],[job_title]],jobs_in_data[salary_in_usd]))</f>
        <v>154800</v>
      </c>
    </row>
    <row r="2834" spans="1:11" x14ac:dyDescent="0.25">
      <c r="A2834">
        <v>2023</v>
      </c>
      <c r="B2834" t="s">
        <v>28</v>
      </c>
      <c r="C2834" t="s">
        <v>11</v>
      </c>
      <c r="D2834" s="5">
        <v>160000</v>
      </c>
      <c r="E2834" t="s">
        <v>44</v>
      </c>
      <c r="F2834" t="s">
        <v>20</v>
      </c>
      <c r="G2834" t="s">
        <v>14</v>
      </c>
      <c r="H2834" t="s">
        <v>25</v>
      </c>
      <c r="I2834" t="s">
        <v>44</v>
      </c>
      <c r="J2834" t="s">
        <v>22</v>
      </c>
      <c r="K2834" cm="1">
        <f t="array" ref="K2834">MEDIAN(IF(jobs_in_data[job_title]=jobs_in_data[[#This Row],[job_title]],jobs_in_data[salary_in_usd]))</f>
        <v>140000</v>
      </c>
    </row>
    <row r="2835" spans="1:11" x14ac:dyDescent="0.25">
      <c r="A2835">
        <v>2023</v>
      </c>
      <c r="B2835" t="s">
        <v>28</v>
      </c>
      <c r="C2835" t="s">
        <v>11</v>
      </c>
      <c r="D2835" s="5">
        <v>120000</v>
      </c>
      <c r="E2835" t="s">
        <v>44</v>
      </c>
      <c r="F2835" t="s">
        <v>20</v>
      </c>
      <c r="G2835" t="s">
        <v>14</v>
      </c>
      <c r="H2835" t="s">
        <v>25</v>
      </c>
      <c r="I2835" t="s">
        <v>44</v>
      </c>
      <c r="J2835" t="s">
        <v>22</v>
      </c>
      <c r="K2835" cm="1">
        <f t="array" ref="K2835">MEDIAN(IF(jobs_in_data[job_title]=jobs_in_data[[#This Row],[job_title]],jobs_in_data[salary_in_usd]))</f>
        <v>140000</v>
      </c>
    </row>
    <row r="2836" spans="1:11" x14ac:dyDescent="0.25">
      <c r="A2836">
        <v>2023</v>
      </c>
      <c r="B2836" t="s">
        <v>23</v>
      </c>
      <c r="C2836" t="s">
        <v>24</v>
      </c>
      <c r="D2836" s="5">
        <v>156100</v>
      </c>
      <c r="E2836" t="s">
        <v>44</v>
      </c>
      <c r="F2836" t="s">
        <v>20</v>
      </c>
      <c r="G2836" t="s">
        <v>14</v>
      </c>
      <c r="H2836" t="s">
        <v>21</v>
      </c>
      <c r="I2836" t="s">
        <v>44</v>
      </c>
      <c r="J2836" t="s">
        <v>22</v>
      </c>
      <c r="K2836" cm="1">
        <f t="array" ref="K2836">MEDIAN(IF(jobs_in_data[job_title]=jobs_in_data[[#This Row],[job_title]],jobs_in_data[salary_in_usd]))</f>
        <v>154800</v>
      </c>
    </row>
    <row r="2837" spans="1:11" x14ac:dyDescent="0.25">
      <c r="A2837">
        <v>2023</v>
      </c>
      <c r="B2837" t="s">
        <v>23</v>
      </c>
      <c r="C2837" t="s">
        <v>24</v>
      </c>
      <c r="D2837" s="5">
        <v>100400</v>
      </c>
      <c r="E2837" t="s">
        <v>44</v>
      </c>
      <c r="F2837" t="s">
        <v>20</v>
      </c>
      <c r="G2837" t="s">
        <v>14</v>
      </c>
      <c r="H2837" t="s">
        <v>21</v>
      </c>
      <c r="I2837" t="s">
        <v>44</v>
      </c>
      <c r="J2837" t="s">
        <v>22</v>
      </c>
      <c r="K2837" cm="1">
        <f t="array" ref="K2837">MEDIAN(IF(jobs_in_data[job_title]=jobs_in_data[[#This Row],[job_title]],jobs_in_data[salary_in_usd]))</f>
        <v>154800</v>
      </c>
    </row>
    <row r="2838" spans="1:11" x14ac:dyDescent="0.25">
      <c r="A2838">
        <v>2023</v>
      </c>
      <c r="B2838" t="s">
        <v>28</v>
      </c>
      <c r="C2838" t="s">
        <v>11</v>
      </c>
      <c r="D2838" s="5">
        <v>266875</v>
      </c>
      <c r="E2838" t="s">
        <v>19</v>
      </c>
      <c r="F2838" t="s">
        <v>20</v>
      </c>
      <c r="G2838" t="s">
        <v>14</v>
      </c>
      <c r="H2838" t="s">
        <v>21</v>
      </c>
      <c r="I2838" t="s">
        <v>19</v>
      </c>
      <c r="J2838" t="s">
        <v>22</v>
      </c>
      <c r="K2838" cm="1">
        <f t="array" ref="K2838">MEDIAN(IF(jobs_in_data[job_title]=jobs_in_data[[#This Row],[job_title]],jobs_in_data[salary_in_usd]))</f>
        <v>140000</v>
      </c>
    </row>
    <row r="2839" spans="1:11" x14ac:dyDescent="0.25">
      <c r="A2839">
        <v>2023</v>
      </c>
      <c r="B2839" t="s">
        <v>28</v>
      </c>
      <c r="C2839" t="s">
        <v>11</v>
      </c>
      <c r="D2839" s="5">
        <v>128250</v>
      </c>
      <c r="E2839" t="s">
        <v>19</v>
      </c>
      <c r="F2839" t="s">
        <v>20</v>
      </c>
      <c r="G2839" t="s">
        <v>14</v>
      </c>
      <c r="H2839" t="s">
        <v>21</v>
      </c>
      <c r="I2839" t="s">
        <v>19</v>
      </c>
      <c r="J2839" t="s">
        <v>22</v>
      </c>
      <c r="K2839" cm="1">
        <f t="array" ref="K2839">MEDIAN(IF(jobs_in_data[job_title]=jobs_in_data[[#This Row],[job_title]],jobs_in_data[salary_in_usd]))</f>
        <v>140000</v>
      </c>
    </row>
    <row r="2840" spans="1:11" x14ac:dyDescent="0.25">
      <c r="A2840">
        <v>2023</v>
      </c>
      <c r="B2840" t="s">
        <v>28</v>
      </c>
      <c r="C2840" t="s">
        <v>11</v>
      </c>
      <c r="D2840" s="5">
        <v>225300</v>
      </c>
      <c r="E2840" t="s">
        <v>19</v>
      </c>
      <c r="F2840" t="s">
        <v>20</v>
      </c>
      <c r="G2840" t="s">
        <v>14</v>
      </c>
      <c r="H2840" t="s">
        <v>21</v>
      </c>
      <c r="I2840" t="s">
        <v>19</v>
      </c>
      <c r="J2840" t="s">
        <v>22</v>
      </c>
      <c r="K2840" cm="1">
        <f t="array" ref="K2840">MEDIAN(IF(jobs_in_data[job_title]=jobs_in_data[[#This Row],[job_title]],jobs_in_data[salary_in_usd]))</f>
        <v>140000</v>
      </c>
    </row>
    <row r="2841" spans="1:11" x14ac:dyDescent="0.25">
      <c r="A2841">
        <v>2023</v>
      </c>
      <c r="B2841" t="s">
        <v>28</v>
      </c>
      <c r="C2841" t="s">
        <v>11</v>
      </c>
      <c r="D2841" s="5">
        <v>197400</v>
      </c>
      <c r="E2841" t="s">
        <v>19</v>
      </c>
      <c r="F2841" t="s">
        <v>20</v>
      </c>
      <c r="G2841" t="s">
        <v>14</v>
      </c>
      <c r="H2841" t="s">
        <v>21</v>
      </c>
      <c r="I2841" t="s">
        <v>19</v>
      </c>
      <c r="J2841" t="s">
        <v>22</v>
      </c>
      <c r="K2841" cm="1">
        <f t="array" ref="K2841">MEDIAN(IF(jobs_in_data[job_title]=jobs_in_data[[#This Row],[job_title]],jobs_in_data[salary_in_usd]))</f>
        <v>140000</v>
      </c>
    </row>
    <row r="2842" spans="1:11" x14ac:dyDescent="0.25">
      <c r="A2842">
        <v>2023</v>
      </c>
      <c r="B2842" t="s">
        <v>82</v>
      </c>
      <c r="C2842" t="s">
        <v>11</v>
      </c>
      <c r="D2842" s="5">
        <v>161000</v>
      </c>
      <c r="E2842" t="s">
        <v>19</v>
      </c>
      <c r="F2842" t="s">
        <v>20</v>
      </c>
      <c r="G2842" t="s">
        <v>14</v>
      </c>
      <c r="H2842" t="s">
        <v>25</v>
      </c>
      <c r="I2842" t="s">
        <v>19</v>
      </c>
      <c r="J2842" t="s">
        <v>22</v>
      </c>
      <c r="K2842" cm="1">
        <f t="array" ref="K2842">MEDIAN(IF(jobs_in_data[job_title]=jobs_in_data[[#This Row],[job_title]],jobs_in_data[salary_in_usd]))</f>
        <v>118000</v>
      </c>
    </row>
    <row r="2843" spans="1:11" x14ac:dyDescent="0.25">
      <c r="A2843">
        <v>2023</v>
      </c>
      <c r="B2843" t="s">
        <v>82</v>
      </c>
      <c r="C2843" t="s">
        <v>11</v>
      </c>
      <c r="D2843" s="5">
        <v>75000</v>
      </c>
      <c r="E2843" t="s">
        <v>19</v>
      </c>
      <c r="F2843" t="s">
        <v>20</v>
      </c>
      <c r="G2843" t="s">
        <v>14</v>
      </c>
      <c r="H2843" t="s">
        <v>25</v>
      </c>
      <c r="I2843" t="s">
        <v>19</v>
      </c>
      <c r="J2843" t="s">
        <v>22</v>
      </c>
      <c r="K2843" cm="1">
        <f t="array" ref="K2843">MEDIAN(IF(jobs_in_data[job_title]=jobs_in_data[[#This Row],[job_title]],jobs_in_data[salary_in_usd]))</f>
        <v>118000</v>
      </c>
    </row>
    <row r="2844" spans="1:11" x14ac:dyDescent="0.25">
      <c r="A2844">
        <v>2023</v>
      </c>
      <c r="B2844" t="s">
        <v>23</v>
      </c>
      <c r="C2844" t="s">
        <v>24</v>
      </c>
      <c r="D2844" s="5">
        <v>232200</v>
      </c>
      <c r="E2844" t="s">
        <v>19</v>
      </c>
      <c r="F2844" t="s">
        <v>20</v>
      </c>
      <c r="G2844" t="s">
        <v>14</v>
      </c>
      <c r="H2844" t="s">
        <v>21</v>
      </c>
      <c r="I2844" t="s">
        <v>19</v>
      </c>
      <c r="J2844" t="s">
        <v>22</v>
      </c>
      <c r="K2844" cm="1">
        <f t="array" ref="K2844">MEDIAN(IF(jobs_in_data[job_title]=jobs_in_data[[#This Row],[job_title]],jobs_in_data[salary_in_usd]))</f>
        <v>154800</v>
      </c>
    </row>
    <row r="2845" spans="1:11" x14ac:dyDescent="0.25">
      <c r="A2845">
        <v>2023</v>
      </c>
      <c r="B2845" t="s">
        <v>23</v>
      </c>
      <c r="C2845" t="s">
        <v>24</v>
      </c>
      <c r="D2845" s="5">
        <v>133300</v>
      </c>
      <c r="E2845" t="s">
        <v>19</v>
      </c>
      <c r="F2845" t="s">
        <v>20</v>
      </c>
      <c r="G2845" t="s">
        <v>14</v>
      </c>
      <c r="H2845" t="s">
        <v>21</v>
      </c>
      <c r="I2845" t="s">
        <v>19</v>
      </c>
      <c r="J2845" t="s">
        <v>22</v>
      </c>
      <c r="K2845" cm="1">
        <f t="array" ref="K2845">MEDIAN(IF(jobs_in_data[job_title]=jobs_in_data[[#This Row],[job_title]],jobs_in_data[salary_in_usd]))</f>
        <v>154800</v>
      </c>
    </row>
    <row r="2846" spans="1:11" x14ac:dyDescent="0.25">
      <c r="A2846">
        <v>2023</v>
      </c>
      <c r="B2846" t="s">
        <v>30</v>
      </c>
      <c r="C2846" t="s">
        <v>27</v>
      </c>
      <c r="D2846" s="5">
        <v>121788</v>
      </c>
      <c r="E2846" t="s">
        <v>83</v>
      </c>
      <c r="F2846" t="s">
        <v>20</v>
      </c>
      <c r="G2846" t="s">
        <v>14</v>
      </c>
      <c r="H2846" t="s">
        <v>21</v>
      </c>
      <c r="I2846" t="s">
        <v>83</v>
      </c>
      <c r="J2846" t="s">
        <v>22</v>
      </c>
      <c r="K2846" cm="1">
        <f t="array" ref="K2846">MEDIAN(IF(jobs_in_data[job_title]=jobs_in_data[[#This Row],[job_title]],jobs_in_data[salary_in_usd]))</f>
        <v>182200</v>
      </c>
    </row>
    <row r="2847" spans="1:11" x14ac:dyDescent="0.25">
      <c r="A2847">
        <v>2023</v>
      </c>
      <c r="B2847" t="s">
        <v>30</v>
      </c>
      <c r="C2847" t="s">
        <v>27</v>
      </c>
      <c r="D2847" s="5">
        <v>79032</v>
      </c>
      <c r="E2847" t="s">
        <v>83</v>
      </c>
      <c r="F2847" t="s">
        <v>20</v>
      </c>
      <c r="G2847" t="s">
        <v>14</v>
      </c>
      <c r="H2847" t="s">
        <v>21</v>
      </c>
      <c r="I2847" t="s">
        <v>83</v>
      </c>
      <c r="J2847" t="s">
        <v>22</v>
      </c>
      <c r="K2847" cm="1">
        <f t="array" ref="K2847">MEDIAN(IF(jobs_in_data[job_title]=jobs_in_data[[#This Row],[job_title]],jobs_in_data[salary_in_usd]))</f>
        <v>182200</v>
      </c>
    </row>
    <row r="2848" spans="1:11" x14ac:dyDescent="0.25">
      <c r="A2848">
        <v>2023</v>
      </c>
      <c r="B2848" t="s">
        <v>35</v>
      </c>
      <c r="C2848" t="s">
        <v>36</v>
      </c>
      <c r="D2848" s="5">
        <v>178250</v>
      </c>
      <c r="E2848" t="s">
        <v>19</v>
      </c>
      <c r="F2848" t="s">
        <v>20</v>
      </c>
      <c r="G2848" t="s">
        <v>14</v>
      </c>
      <c r="H2848" t="s">
        <v>21</v>
      </c>
      <c r="I2848" t="s">
        <v>19</v>
      </c>
      <c r="J2848" t="s">
        <v>22</v>
      </c>
      <c r="K2848" cm="1">
        <f t="array" ref="K2848">MEDIAN(IF(jobs_in_data[job_title]=jobs_in_data[[#This Row],[job_title]],jobs_in_data[salary_in_usd]))</f>
        <v>149400</v>
      </c>
    </row>
    <row r="2849" spans="1:11" x14ac:dyDescent="0.25">
      <c r="A2849">
        <v>2023</v>
      </c>
      <c r="B2849" t="s">
        <v>35</v>
      </c>
      <c r="C2849" t="s">
        <v>36</v>
      </c>
      <c r="D2849" s="5">
        <v>110500</v>
      </c>
      <c r="E2849" t="s">
        <v>19</v>
      </c>
      <c r="F2849" t="s">
        <v>20</v>
      </c>
      <c r="G2849" t="s">
        <v>14</v>
      </c>
      <c r="H2849" t="s">
        <v>21</v>
      </c>
      <c r="I2849" t="s">
        <v>19</v>
      </c>
      <c r="J2849" t="s">
        <v>22</v>
      </c>
      <c r="K2849" cm="1">
        <f t="array" ref="K2849">MEDIAN(IF(jobs_in_data[job_title]=jobs_in_data[[#This Row],[job_title]],jobs_in_data[salary_in_usd]))</f>
        <v>149400</v>
      </c>
    </row>
    <row r="2850" spans="1:11" x14ac:dyDescent="0.25">
      <c r="A2850">
        <v>2023</v>
      </c>
      <c r="B2850" t="s">
        <v>50</v>
      </c>
      <c r="C2850" t="s">
        <v>27</v>
      </c>
      <c r="D2850" s="5">
        <v>190000</v>
      </c>
      <c r="E2850" t="s">
        <v>19</v>
      </c>
      <c r="F2850" t="s">
        <v>20</v>
      </c>
      <c r="G2850" t="s">
        <v>14</v>
      </c>
      <c r="H2850" t="s">
        <v>21</v>
      </c>
      <c r="I2850" t="s">
        <v>19</v>
      </c>
      <c r="J2850" t="s">
        <v>22</v>
      </c>
      <c r="K2850" cm="1">
        <f t="array" ref="K2850">MEDIAN(IF(jobs_in_data[job_title]=jobs_in_data[[#This Row],[job_title]],jobs_in_data[salary_in_usd]))</f>
        <v>172600</v>
      </c>
    </row>
    <row r="2851" spans="1:11" x14ac:dyDescent="0.25">
      <c r="A2851">
        <v>2023</v>
      </c>
      <c r="B2851" t="s">
        <v>50</v>
      </c>
      <c r="C2851" t="s">
        <v>27</v>
      </c>
      <c r="D2851" s="5">
        <v>160000</v>
      </c>
      <c r="E2851" t="s">
        <v>19</v>
      </c>
      <c r="F2851" t="s">
        <v>20</v>
      </c>
      <c r="G2851" t="s">
        <v>14</v>
      </c>
      <c r="H2851" t="s">
        <v>21</v>
      </c>
      <c r="I2851" t="s">
        <v>19</v>
      </c>
      <c r="J2851" t="s">
        <v>22</v>
      </c>
      <c r="K2851" cm="1">
        <f t="array" ref="K2851">MEDIAN(IF(jobs_in_data[job_title]=jobs_in_data[[#This Row],[job_title]],jobs_in_data[salary_in_usd]))</f>
        <v>172600</v>
      </c>
    </row>
    <row r="2852" spans="1:11" x14ac:dyDescent="0.25">
      <c r="A2852">
        <v>2023</v>
      </c>
      <c r="B2852" t="s">
        <v>37</v>
      </c>
      <c r="C2852" t="s">
        <v>24</v>
      </c>
      <c r="D2852" s="5">
        <v>216000</v>
      </c>
      <c r="E2852" t="s">
        <v>19</v>
      </c>
      <c r="F2852" t="s">
        <v>20</v>
      </c>
      <c r="G2852" t="s">
        <v>14</v>
      </c>
      <c r="H2852" t="s">
        <v>25</v>
      </c>
      <c r="I2852" t="s">
        <v>19</v>
      </c>
      <c r="J2852" t="s">
        <v>22</v>
      </c>
      <c r="K2852" cm="1">
        <f t="array" ref="K2852">MEDIAN(IF(jobs_in_data[job_title]=jobs_in_data[[#This Row],[job_title]],jobs_in_data[salary_in_usd]))</f>
        <v>192000</v>
      </c>
    </row>
    <row r="2853" spans="1:11" x14ac:dyDescent="0.25">
      <c r="A2853">
        <v>2023</v>
      </c>
      <c r="B2853" t="s">
        <v>37</v>
      </c>
      <c r="C2853" t="s">
        <v>24</v>
      </c>
      <c r="D2853" s="5">
        <v>184000</v>
      </c>
      <c r="E2853" t="s">
        <v>19</v>
      </c>
      <c r="F2853" t="s">
        <v>20</v>
      </c>
      <c r="G2853" t="s">
        <v>14</v>
      </c>
      <c r="H2853" t="s">
        <v>25</v>
      </c>
      <c r="I2853" t="s">
        <v>19</v>
      </c>
      <c r="J2853" t="s">
        <v>22</v>
      </c>
      <c r="K2853" cm="1">
        <f t="array" ref="K2853">MEDIAN(IF(jobs_in_data[job_title]=jobs_in_data[[#This Row],[job_title]],jobs_in_data[salary_in_usd]))</f>
        <v>192000</v>
      </c>
    </row>
    <row r="2854" spans="1:11" x14ac:dyDescent="0.25">
      <c r="A2854">
        <v>2023</v>
      </c>
      <c r="B2854" t="s">
        <v>23</v>
      </c>
      <c r="C2854" t="s">
        <v>24</v>
      </c>
      <c r="D2854" s="5">
        <v>166000</v>
      </c>
      <c r="E2854" t="s">
        <v>44</v>
      </c>
      <c r="F2854" t="s">
        <v>20</v>
      </c>
      <c r="G2854" t="s">
        <v>14</v>
      </c>
      <c r="H2854" t="s">
        <v>25</v>
      </c>
      <c r="I2854" t="s">
        <v>44</v>
      </c>
      <c r="J2854" t="s">
        <v>22</v>
      </c>
      <c r="K2854" cm="1">
        <f t="array" ref="K2854">MEDIAN(IF(jobs_in_data[job_title]=jobs_in_data[[#This Row],[job_title]],jobs_in_data[salary_in_usd]))</f>
        <v>154800</v>
      </c>
    </row>
    <row r="2855" spans="1:11" x14ac:dyDescent="0.25">
      <c r="A2855">
        <v>2023</v>
      </c>
      <c r="B2855" t="s">
        <v>23</v>
      </c>
      <c r="C2855" t="s">
        <v>24</v>
      </c>
      <c r="D2855" s="5">
        <v>104000</v>
      </c>
      <c r="E2855" t="s">
        <v>44</v>
      </c>
      <c r="F2855" t="s">
        <v>20</v>
      </c>
      <c r="G2855" t="s">
        <v>14</v>
      </c>
      <c r="H2855" t="s">
        <v>25</v>
      </c>
      <c r="I2855" t="s">
        <v>44</v>
      </c>
      <c r="J2855" t="s">
        <v>22</v>
      </c>
      <c r="K2855" cm="1">
        <f t="array" ref="K2855">MEDIAN(IF(jobs_in_data[job_title]=jobs_in_data[[#This Row],[job_title]],jobs_in_data[salary_in_usd]))</f>
        <v>154800</v>
      </c>
    </row>
    <row r="2856" spans="1:11" x14ac:dyDescent="0.25">
      <c r="A2856">
        <v>2023</v>
      </c>
      <c r="B2856" t="s">
        <v>40</v>
      </c>
      <c r="C2856" t="s">
        <v>39</v>
      </c>
      <c r="D2856" s="5">
        <v>185000</v>
      </c>
      <c r="E2856" t="s">
        <v>19</v>
      </c>
      <c r="F2856" t="s">
        <v>20</v>
      </c>
      <c r="G2856" t="s">
        <v>14</v>
      </c>
      <c r="H2856" t="s">
        <v>21</v>
      </c>
      <c r="I2856" t="s">
        <v>19</v>
      </c>
      <c r="J2856" t="s">
        <v>16</v>
      </c>
      <c r="K2856" cm="1">
        <f t="array" ref="K2856">MEDIAN(IF(jobs_in_data[job_title]=jobs_in_data[[#This Row],[job_title]],jobs_in_data[salary_in_usd]))</f>
        <v>156400</v>
      </c>
    </row>
    <row r="2857" spans="1:11" x14ac:dyDescent="0.25">
      <c r="A2857">
        <v>2023</v>
      </c>
      <c r="B2857" t="s">
        <v>40</v>
      </c>
      <c r="C2857" t="s">
        <v>39</v>
      </c>
      <c r="D2857" s="5">
        <v>79600</v>
      </c>
      <c r="E2857" t="s">
        <v>19</v>
      </c>
      <c r="F2857" t="s">
        <v>20</v>
      </c>
      <c r="G2857" t="s">
        <v>14</v>
      </c>
      <c r="H2857" t="s">
        <v>21</v>
      </c>
      <c r="I2857" t="s">
        <v>19</v>
      </c>
      <c r="J2857" t="s">
        <v>16</v>
      </c>
      <c r="K2857" cm="1">
        <f t="array" ref="K2857">MEDIAN(IF(jobs_in_data[job_title]=jobs_in_data[[#This Row],[job_title]],jobs_in_data[salary_in_usd]))</f>
        <v>156400</v>
      </c>
    </row>
    <row r="2858" spans="1:11" x14ac:dyDescent="0.25">
      <c r="A2858">
        <v>2023</v>
      </c>
      <c r="B2858" t="s">
        <v>30</v>
      </c>
      <c r="C2858" t="s">
        <v>27</v>
      </c>
      <c r="D2858" s="5">
        <v>230000</v>
      </c>
      <c r="E2858" t="s">
        <v>19</v>
      </c>
      <c r="F2858" t="s">
        <v>20</v>
      </c>
      <c r="G2858" t="s">
        <v>14</v>
      </c>
      <c r="H2858" t="s">
        <v>21</v>
      </c>
      <c r="I2858" t="s">
        <v>19</v>
      </c>
      <c r="J2858" t="s">
        <v>22</v>
      </c>
      <c r="K2858" cm="1">
        <f t="array" ref="K2858">MEDIAN(IF(jobs_in_data[job_title]=jobs_in_data[[#This Row],[job_title]],jobs_in_data[salary_in_usd]))</f>
        <v>182200</v>
      </c>
    </row>
    <row r="2859" spans="1:11" x14ac:dyDescent="0.25">
      <c r="A2859">
        <v>2023</v>
      </c>
      <c r="B2859" t="s">
        <v>30</v>
      </c>
      <c r="C2859" t="s">
        <v>27</v>
      </c>
      <c r="D2859" s="5">
        <v>196000</v>
      </c>
      <c r="E2859" t="s">
        <v>19</v>
      </c>
      <c r="F2859" t="s">
        <v>20</v>
      </c>
      <c r="G2859" t="s">
        <v>14</v>
      </c>
      <c r="H2859" t="s">
        <v>21</v>
      </c>
      <c r="I2859" t="s">
        <v>19</v>
      </c>
      <c r="J2859" t="s">
        <v>22</v>
      </c>
      <c r="K2859" cm="1">
        <f t="array" ref="K2859">MEDIAN(IF(jobs_in_data[job_title]=jobs_in_data[[#This Row],[job_title]],jobs_in_data[salary_in_usd]))</f>
        <v>182200</v>
      </c>
    </row>
    <row r="2860" spans="1:11" x14ac:dyDescent="0.25">
      <c r="A2860">
        <v>2023</v>
      </c>
      <c r="B2860" t="s">
        <v>28</v>
      </c>
      <c r="C2860" t="s">
        <v>11</v>
      </c>
      <c r="D2860" s="5">
        <v>184000</v>
      </c>
      <c r="E2860" t="s">
        <v>19</v>
      </c>
      <c r="F2860" t="s">
        <v>20</v>
      </c>
      <c r="G2860" t="s">
        <v>14</v>
      </c>
      <c r="H2860" t="s">
        <v>21</v>
      </c>
      <c r="I2860" t="s">
        <v>19</v>
      </c>
      <c r="J2860" t="s">
        <v>22</v>
      </c>
      <c r="K2860" cm="1">
        <f t="array" ref="K2860">MEDIAN(IF(jobs_in_data[job_title]=jobs_in_data[[#This Row],[job_title]],jobs_in_data[salary_in_usd]))</f>
        <v>140000</v>
      </c>
    </row>
    <row r="2861" spans="1:11" x14ac:dyDescent="0.25">
      <c r="A2861">
        <v>2023</v>
      </c>
      <c r="B2861" t="s">
        <v>28</v>
      </c>
      <c r="C2861" t="s">
        <v>11</v>
      </c>
      <c r="D2861" s="5">
        <v>123000</v>
      </c>
      <c r="E2861" t="s">
        <v>19</v>
      </c>
      <c r="F2861" t="s">
        <v>20</v>
      </c>
      <c r="G2861" t="s">
        <v>14</v>
      </c>
      <c r="H2861" t="s">
        <v>21</v>
      </c>
      <c r="I2861" t="s">
        <v>19</v>
      </c>
      <c r="J2861" t="s">
        <v>22</v>
      </c>
      <c r="K2861" cm="1">
        <f t="array" ref="K2861">MEDIAN(IF(jobs_in_data[job_title]=jobs_in_data[[#This Row],[job_title]],jobs_in_data[salary_in_usd]))</f>
        <v>140000</v>
      </c>
    </row>
    <row r="2862" spans="1:11" x14ac:dyDescent="0.25">
      <c r="A2862">
        <v>2023</v>
      </c>
      <c r="B2862" t="s">
        <v>28</v>
      </c>
      <c r="C2862" t="s">
        <v>11</v>
      </c>
      <c r="D2862" s="5">
        <v>186000</v>
      </c>
      <c r="E2862" t="s">
        <v>19</v>
      </c>
      <c r="F2862" t="s">
        <v>20</v>
      </c>
      <c r="G2862" t="s">
        <v>14</v>
      </c>
      <c r="H2862" t="s">
        <v>21</v>
      </c>
      <c r="I2862" t="s">
        <v>19</v>
      </c>
      <c r="J2862" t="s">
        <v>22</v>
      </c>
      <c r="K2862" cm="1">
        <f t="array" ref="K2862">MEDIAN(IF(jobs_in_data[job_title]=jobs_in_data[[#This Row],[job_title]],jobs_in_data[salary_in_usd]))</f>
        <v>140000</v>
      </c>
    </row>
    <row r="2863" spans="1:11" x14ac:dyDescent="0.25">
      <c r="A2863">
        <v>2023</v>
      </c>
      <c r="B2863" t="s">
        <v>28</v>
      </c>
      <c r="C2863" t="s">
        <v>11</v>
      </c>
      <c r="D2863" s="5">
        <v>81800</v>
      </c>
      <c r="E2863" t="s">
        <v>19</v>
      </c>
      <c r="F2863" t="s">
        <v>20</v>
      </c>
      <c r="G2863" t="s">
        <v>14</v>
      </c>
      <c r="H2863" t="s">
        <v>21</v>
      </c>
      <c r="I2863" t="s">
        <v>19</v>
      </c>
      <c r="J2863" t="s">
        <v>22</v>
      </c>
      <c r="K2863" cm="1">
        <f t="array" ref="K2863">MEDIAN(IF(jobs_in_data[job_title]=jobs_in_data[[#This Row],[job_title]],jobs_in_data[salary_in_usd]))</f>
        <v>140000</v>
      </c>
    </row>
    <row r="2864" spans="1:11" x14ac:dyDescent="0.25">
      <c r="A2864">
        <v>2023</v>
      </c>
      <c r="B2864" t="s">
        <v>32</v>
      </c>
      <c r="C2864" t="s">
        <v>33</v>
      </c>
      <c r="D2864" s="5">
        <v>135000</v>
      </c>
      <c r="E2864" t="s">
        <v>19</v>
      </c>
      <c r="F2864" t="s">
        <v>20</v>
      </c>
      <c r="G2864" t="s">
        <v>14</v>
      </c>
      <c r="H2864" t="s">
        <v>21</v>
      </c>
      <c r="I2864" t="s">
        <v>19</v>
      </c>
      <c r="J2864" t="s">
        <v>22</v>
      </c>
      <c r="K2864" cm="1">
        <f t="array" ref="K2864">MEDIAN(IF(jobs_in_data[job_title]=jobs_in_data[[#This Row],[job_title]],jobs_in_data[salary_in_usd]))</f>
        <v>105320</v>
      </c>
    </row>
    <row r="2865" spans="1:11" x14ac:dyDescent="0.25">
      <c r="A2865">
        <v>2023</v>
      </c>
      <c r="B2865" t="s">
        <v>32</v>
      </c>
      <c r="C2865" t="s">
        <v>33</v>
      </c>
      <c r="D2865" s="5">
        <v>82500</v>
      </c>
      <c r="E2865" t="s">
        <v>19</v>
      </c>
      <c r="F2865" t="s">
        <v>20</v>
      </c>
      <c r="G2865" t="s">
        <v>14</v>
      </c>
      <c r="H2865" t="s">
        <v>21</v>
      </c>
      <c r="I2865" t="s">
        <v>19</v>
      </c>
      <c r="J2865" t="s">
        <v>22</v>
      </c>
      <c r="K2865" cm="1">
        <f t="array" ref="K2865">MEDIAN(IF(jobs_in_data[job_title]=jobs_in_data[[#This Row],[job_title]],jobs_in_data[salary_in_usd]))</f>
        <v>105320</v>
      </c>
    </row>
    <row r="2866" spans="1:11" x14ac:dyDescent="0.25">
      <c r="A2866">
        <v>2023</v>
      </c>
      <c r="B2866" t="s">
        <v>28</v>
      </c>
      <c r="C2866" t="s">
        <v>11</v>
      </c>
      <c r="D2866" s="5">
        <v>247250</v>
      </c>
      <c r="E2866" t="s">
        <v>19</v>
      </c>
      <c r="F2866" t="s">
        <v>20</v>
      </c>
      <c r="G2866" t="s">
        <v>14</v>
      </c>
      <c r="H2866" t="s">
        <v>21</v>
      </c>
      <c r="I2866" t="s">
        <v>19</v>
      </c>
      <c r="J2866" t="s">
        <v>22</v>
      </c>
      <c r="K2866" cm="1">
        <f t="array" ref="K2866">MEDIAN(IF(jobs_in_data[job_title]=jobs_in_data[[#This Row],[job_title]],jobs_in_data[salary_in_usd]))</f>
        <v>140000</v>
      </c>
    </row>
    <row r="2867" spans="1:11" x14ac:dyDescent="0.25">
      <c r="A2867">
        <v>2023</v>
      </c>
      <c r="B2867" t="s">
        <v>28</v>
      </c>
      <c r="C2867" t="s">
        <v>11</v>
      </c>
      <c r="D2867" s="5">
        <v>160000</v>
      </c>
      <c r="E2867" t="s">
        <v>19</v>
      </c>
      <c r="F2867" t="s">
        <v>20</v>
      </c>
      <c r="G2867" t="s">
        <v>14</v>
      </c>
      <c r="H2867" t="s">
        <v>21</v>
      </c>
      <c r="I2867" t="s">
        <v>19</v>
      </c>
      <c r="J2867" t="s">
        <v>22</v>
      </c>
      <c r="K2867" cm="1">
        <f t="array" ref="K2867">MEDIAN(IF(jobs_in_data[job_title]=jobs_in_data[[#This Row],[job_title]],jobs_in_data[salary_in_usd]))</f>
        <v>140000</v>
      </c>
    </row>
    <row r="2868" spans="1:11" x14ac:dyDescent="0.25">
      <c r="A2868">
        <v>2023</v>
      </c>
      <c r="B2868" t="s">
        <v>49</v>
      </c>
      <c r="C2868" t="s">
        <v>27</v>
      </c>
      <c r="D2868" s="5">
        <v>169000</v>
      </c>
      <c r="E2868" t="s">
        <v>19</v>
      </c>
      <c r="F2868" t="s">
        <v>20</v>
      </c>
      <c r="G2868" t="s">
        <v>14</v>
      </c>
      <c r="H2868" t="s">
        <v>21</v>
      </c>
      <c r="I2868" t="s">
        <v>19</v>
      </c>
      <c r="J2868" t="s">
        <v>22</v>
      </c>
      <c r="K2868" cm="1">
        <f t="array" ref="K2868">MEDIAN(IF(jobs_in_data[job_title]=jobs_in_data[[#This Row],[job_title]],jobs_in_data[salary_in_usd]))</f>
        <v>170000</v>
      </c>
    </row>
    <row r="2869" spans="1:11" x14ac:dyDescent="0.25">
      <c r="A2869">
        <v>2023</v>
      </c>
      <c r="B2869" t="s">
        <v>49</v>
      </c>
      <c r="C2869" t="s">
        <v>27</v>
      </c>
      <c r="D2869" s="5">
        <v>105500</v>
      </c>
      <c r="E2869" t="s">
        <v>19</v>
      </c>
      <c r="F2869" t="s">
        <v>20</v>
      </c>
      <c r="G2869" t="s">
        <v>14</v>
      </c>
      <c r="H2869" t="s">
        <v>21</v>
      </c>
      <c r="I2869" t="s">
        <v>19</v>
      </c>
      <c r="J2869" t="s">
        <v>22</v>
      </c>
      <c r="K2869" cm="1">
        <f t="array" ref="K2869">MEDIAN(IF(jobs_in_data[job_title]=jobs_in_data[[#This Row],[job_title]],jobs_in_data[salary_in_usd]))</f>
        <v>170000</v>
      </c>
    </row>
    <row r="2870" spans="1:11" x14ac:dyDescent="0.25">
      <c r="A2870">
        <v>2023</v>
      </c>
      <c r="B2870" t="s">
        <v>23</v>
      </c>
      <c r="C2870" t="s">
        <v>24</v>
      </c>
      <c r="D2870" s="5">
        <v>195800</v>
      </c>
      <c r="E2870" t="s">
        <v>19</v>
      </c>
      <c r="F2870" t="s">
        <v>20</v>
      </c>
      <c r="G2870" t="s">
        <v>14</v>
      </c>
      <c r="H2870" t="s">
        <v>21</v>
      </c>
      <c r="I2870" t="s">
        <v>19</v>
      </c>
      <c r="J2870" t="s">
        <v>22</v>
      </c>
      <c r="K2870" cm="1">
        <f t="array" ref="K2870">MEDIAN(IF(jobs_in_data[job_title]=jobs_in_data[[#This Row],[job_title]],jobs_in_data[salary_in_usd]))</f>
        <v>154800</v>
      </c>
    </row>
    <row r="2871" spans="1:11" x14ac:dyDescent="0.25">
      <c r="A2871">
        <v>2023</v>
      </c>
      <c r="B2871" t="s">
        <v>23</v>
      </c>
      <c r="C2871" t="s">
        <v>24</v>
      </c>
      <c r="D2871" s="5">
        <v>161900</v>
      </c>
      <c r="E2871" t="s">
        <v>19</v>
      </c>
      <c r="F2871" t="s">
        <v>20</v>
      </c>
      <c r="G2871" t="s">
        <v>14</v>
      </c>
      <c r="H2871" t="s">
        <v>21</v>
      </c>
      <c r="I2871" t="s">
        <v>19</v>
      </c>
      <c r="J2871" t="s">
        <v>22</v>
      </c>
      <c r="K2871" cm="1">
        <f t="array" ref="K2871">MEDIAN(IF(jobs_in_data[job_title]=jobs_in_data[[#This Row],[job_title]],jobs_in_data[salary_in_usd]))</f>
        <v>154800</v>
      </c>
    </row>
    <row r="2872" spans="1:11" x14ac:dyDescent="0.25">
      <c r="A2872">
        <v>2023</v>
      </c>
      <c r="B2872" t="s">
        <v>40</v>
      </c>
      <c r="C2872" t="s">
        <v>39</v>
      </c>
      <c r="D2872" s="5">
        <v>108500</v>
      </c>
      <c r="E2872" t="s">
        <v>19</v>
      </c>
      <c r="F2872" t="s">
        <v>20</v>
      </c>
      <c r="G2872" t="s">
        <v>14</v>
      </c>
      <c r="H2872" t="s">
        <v>25</v>
      </c>
      <c r="I2872" t="s">
        <v>19</v>
      </c>
      <c r="J2872" t="s">
        <v>22</v>
      </c>
      <c r="K2872" cm="1">
        <f t="array" ref="K2872">MEDIAN(IF(jobs_in_data[job_title]=jobs_in_data[[#This Row],[job_title]],jobs_in_data[salary_in_usd]))</f>
        <v>156400</v>
      </c>
    </row>
    <row r="2873" spans="1:11" x14ac:dyDescent="0.25">
      <c r="A2873">
        <v>2023</v>
      </c>
      <c r="B2873" t="s">
        <v>40</v>
      </c>
      <c r="C2873" t="s">
        <v>39</v>
      </c>
      <c r="D2873" s="5">
        <v>78800</v>
      </c>
      <c r="E2873" t="s">
        <v>19</v>
      </c>
      <c r="F2873" t="s">
        <v>20</v>
      </c>
      <c r="G2873" t="s">
        <v>14</v>
      </c>
      <c r="H2873" t="s">
        <v>25</v>
      </c>
      <c r="I2873" t="s">
        <v>19</v>
      </c>
      <c r="J2873" t="s">
        <v>22</v>
      </c>
      <c r="K2873" cm="1">
        <f t="array" ref="K2873">MEDIAN(IF(jobs_in_data[job_title]=jobs_in_data[[#This Row],[job_title]],jobs_in_data[salary_in_usd]))</f>
        <v>156400</v>
      </c>
    </row>
    <row r="2874" spans="1:11" x14ac:dyDescent="0.25">
      <c r="A2874">
        <v>2023</v>
      </c>
      <c r="B2874" t="s">
        <v>41</v>
      </c>
      <c r="C2874" t="s">
        <v>24</v>
      </c>
      <c r="D2874" s="5">
        <v>225000</v>
      </c>
      <c r="E2874" t="s">
        <v>19</v>
      </c>
      <c r="F2874" t="s">
        <v>20</v>
      </c>
      <c r="G2874" t="s">
        <v>14</v>
      </c>
      <c r="H2874" t="s">
        <v>21</v>
      </c>
      <c r="I2874" t="s">
        <v>19</v>
      </c>
      <c r="J2874" t="s">
        <v>22</v>
      </c>
      <c r="K2874" cm="1">
        <f t="array" ref="K2874">MEDIAN(IF(jobs_in_data[job_title]=jobs_in_data[[#This Row],[job_title]],jobs_in_data[salary_in_usd]))</f>
        <v>175000</v>
      </c>
    </row>
    <row r="2875" spans="1:11" x14ac:dyDescent="0.25">
      <c r="A2875">
        <v>2023</v>
      </c>
      <c r="B2875" t="s">
        <v>41</v>
      </c>
      <c r="C2875" t="s">
        <v>24</v>
      </c>
      <c r="D2875" s="5">
        <v>166000</v>
      </c>
      <c r="E2875" t="s">
        <v>19</v>
      </c>
      <c r="F2875" t="s">
        <v>20</v>
      </c>
      <c r="G2875" t="s">
        <v>14</v>
      </c>
      <c r="H2875" t="s">
        <v>21</v>
      </c>
      <c r="I2875" t="s">
        <v>19</v>
      </c>
      <c r="J2875" t="s">
        <v>22</v>
      </c>
      <c r="K2875" cm="1">
        <f t="array" ref="K2875">MEDIAN(IF(jobs_in_data[job_title]=jobs_in_data[[#This Row],[job_title]],jobs_in_data[salary_in_usd]))</f>
        <v>175000</v>
      </c>
    </row>
    <row r="2876" spans="1:11" x14ac:dyDescent="0.25">
      <c r="A2876">
        <v>2023</v>
      </c>
      <c r="B2876" t="s">
        <v>38</v>
      </c>
      <c r="C2876" t="s">
        <v>39</v>
      </c>
      <c r="D2876" s="5">
        <v>167500</v>
      </c>
      <c r="E2876" t="s">
        <v>19</v>
      </c>
      <c r="F2876" t="s">
        <v>20</v>
      </c>
      <c r="G2876" t="s">
        <v>14</v>
      </c>
      <c r="H2876" t="s">
        <v>21</v>
      </c>
      <c r="I2876" t="s">
        <v>19</v>
      </c>
      <c r="J2876" t="s">
        <v>22</v>
      </c>
      <c r="K2876" cm="1">
        <f t="array" ref="K2876">MEDIAN(IF(jobs_in_data[job_title]=jobs_in_data[[#This Row],[job_title]],jobs_in_data[salary_in_usd]))</f>
        <v>110000</v>
      </c>
    </row>
    <row r="2877" spans="1:11" x14ac:dyDescent="0.25">
      <c r="A2877">
        <v>2023</v>
      </c>
      <c r="B2877" t="s">
        <v>38</v>
      </c>
      <c r="C2877" t="s">
        <v>39</v>
      </c>
      <c r="D2877" s="5">
        <v>106500</v>
      </c>
      <c r="E2877" t="s">
        <v>19</v>
      </c>
      <c r="F2877" t="s">
        <v>20</v>
      </c>
      <c r="G2877" t="s">
        <v>14</v>
      </c>
      <c r="H2877" t="s">
        <v>21</v>
      </c>
      <c r="I2877" t="s">
        <v>19</v>
      </c>
      <c r="J2877" t="s">
        <v>22</v>
      </c>
      <c r="K2877" cm="1">
        <f t="array" ref="K2877">MEDIAN(IF(jobs_in_data[job_title]=jobs_in_data[[#This Row],[job_title]],jobs_in_data[salary_in_usd]))</f>
        <v>110000</v>
      </c>
    </row>
    <row r="2878" spans="1:11" x14ac:dyDescent="0.25">
      <c r="A2878">
        <v>2023</v>
      </c>
      <c r="B2878" t="s">
        <v>32</v>
      </c>
      <c r="C2878" t="s">
        <v>33</v>
      </c>
      <c r="D2878" s="5">
        <v>120000</v>
      </c>
      <c r="E2878" t="s">
        <v>44</v>
      </c>
      <c r="F2878" t="s">
        <v>20</v>
      </c>
      <c r="G2878" t="s">
        <v>14</v>
      </c>
      <c r="H2878" t="s">
        <v>21</v>
      </c>
      <c r="I2878" t="s">
        <v>44</v>
      </c>
      <c r="J2878" t="s">
        <v>22</v>
      </c>
      <c r="K2878" cm="1">
        <f t="array" ref="K2878">MEDIAN(IF(jobs_in_data[job_title]=jobs_in_data[[#This Row],[job_title]],jobs_in_data[salary_in_usd]))</f>
        <v>105320</v>
      </c>
    </row>
    <row r="2879" spans="1:11" x14ac:dyDescent="0.25">
      <c r="A2879">
        <v>2023</v>
      </c>
      <c r="B2879" t="s">
        <v>32</v>
      </c>
      <c r="C2879" t="s">
        <v>33</v>
      </c>
      <c r="D2879" s="5">
        <v>105000</v>
      </c>
      <c r="E2879" t="s">
        <v>44</v>
      </c>
      <c r="F2879" t="s">
        <v>20</v>
      </c>
      <c r="G2879" t="s">
        <v>14</v>
      </c>
      <c r="H2879" t="s">
        <v>21</v>
      </c>
      <c r="I2879" t="s">
        <v>44</v>
      </c>
      <c r="J2879" t="s">
        <v>22</v>
      </c>
      <c r="K2879" cm="1">
        <f t="array" ref="K2879">MEDIAN(IF(jobs_in_data[job_title]=jobs_in_data[[#This Row],[job_title]],jobs_in_data[salary_in_usd]))</f>
        <v>105320</v>
      </c>
    </row>
    <row r="2880" spans="1:11" x14ac:dyDescent="0.25">
      <c r="A2880">
        <v>2023</v>
      </c>
      <c r="B2880" t="s">
        <v>28</v>
      </c>
      <c r="C2880" t="s">
        <v>11</v>
      </c>
      <c r="D2880" s="5">
        <v>145000</v>
      </c>
      <c r="E2880" t="s">
        <v>19</v>
      </c>
      <c r="F2880" t="s">
        <v>20</v>
      </c>
      <c r="G2880" t="s">
        <v>14</v>
      </c>
      <c r="H2880" t="s">
        <v>21</v>
      </c>
      <c r="I2880" t="s">
        <v>19</v>
      </c>
      <c r="J2880" t="s">
        <v>22</v>
      </c>
      <c r="K2880" cm="1">
        <f t="array" ref="K2880">MEDIAN(IF(jobs_in_data[job_title]=jobs_in_data[[#This Row],[job_title]],jobs_in_data[salary_in_usd]))</f>
        <v>140000</v>
      </c>
    </row>
    <row r="2881" spans="1:11" x14ac:dyDescent="0.25">
      <c r="A2881">
        <v>2023</v>
      </c>
      <c r="B2881" t="s">
        <v>28</v>
      </c>
      <c r="C2881" t="s">
        <v>11</v>
      </c>
      <c r="D2881" s="5">
        <v>115000</v>
      </c>
      <c r="E2881" t="s">
        <v>19</v>
      </c>
      <c r="F2881" t="s">
        <v>20</v>
      </c>
      <c r="G2881" t="s">
        <v>14</v>
      </c>
      <c r="H2881" t="s">
        <v>21</v>
      </c>
      <c r="I2881" t="s">
        <v>19</v>
      </c>
      <c r="J2881" t="s">
        <v>22</v>
      </c>
      <c r="K2881" cm="1">
        <f t="array" ref="K2881">MEDIAN(IF(jobs_in_data[job_title]=jobs_in_data[[#This Row],[job_title]],jobs_in_data[salary_in_usd]))</f>
        <v>140000</v>
      </c>
    </row>
    <row r="2882" spans="1:11" x14ac:dyDescent="0.25">
      <c r="A2882">
        <v>2023</v>
      </c>
      <c r="B2882" t="s">
        <v>41</v>
      </c>
      <c r="C2882" t="s">
        <v>24</v>
      </c>
      <c r="D2882" s="5">
        <v>225000</v>
      </c>
      <c r="E2882" t="s">
        <v>19</v>
      </c>
      <c r="F2882" t="s">
        <v>20</v>
      </c>
      <c r="G2882" t="s">
        <v>14</v>
      </c>
      <c r="H2882" t="s">
        <v>21</v>
      </c>
      <c r="I2882" t="s">
        <v>19</v>
      </c>
      <c r="J2882" t="s">
        <v>22</v>
      </c>
      <c r="K2882" cm="1">
        <f t="array" ref="K2882">MEDIAN(IF(jobs_in_data[job_title]=jobs_in_data[[#This Row],[job_title]],jobs_in_data[salary_in_usd]))</f>
        <v>175000</v>
      </c>
    </row>
    <row r="2883" spans="1:11" x14ac:dyDescent="0.25">
      <c r="A2883">
        <v>2023</v>
      </c>
      <c r="B2883" t="s">
        <v>41</v>
      </c>
      <c r="C2883" t="s">
        <v>24</v>
      </c>
      <c r="D2883" s="5">
        <v>166000</v>
      </c>
      <c r="E2883" t="s">
        <v>19</v>
      </c>
      <c r="F2883" t="s">
        <v>20</v>
      </c>
      <c r="G2883" t="s">
        <v>14</v>
      </c>
      <c r="H2883" t="s">
        <v>21</v>
      </c>
      <c r="I2883" t="s">
        <v>19</v>
      </c>
      <c r="J2883" t="s">
        <v>22</v>
      </c>
      <c r="K2883" cm="1">
        <f t="array" ref="K2883">MEDIAN(IF(jobs_in_data[job_title]=jobs_in_data[[#This Row],[job_title]],jobs_in_data[salary_in_usd]))</f>
        <v>175000</v>
      </c>
    </row>
    <row r="2884" spans="1:11" x14ac:dyDescent="0.25">
      <c r="A2884">
        <v>2023</v>
      </c>
      <c r="B2884" t="s">
        <v>35</v>
      </c>
      <c r="C2884" t="s">
        <v>36</v>
      </c>
      <c r="D2884" s="5">
        <v>289800</v>
      </c>
      <c r="E2884" t="s">
        <v>19</v>
      </c>
      <c r="F2884" t="s">
        <v>20</v>
      </c>
      <c r="G2884" t="s">
        <v>14</v>
      </c>
      <c r="H2884" t="s">
        <v>21</v>
      </c>
      <c r="I2884" t="s">
        <v>19</v>
      </c>
      <c r="J2884" t="s">
        <v>22</v>
      </c>
      <c r="K2884" cm="1">
        <f t="array" ref="K2884">MEDIAN(IF(jobs_in_data[job_title]=jobs_in_data[[#This Row],[job_title]],jobs_in_data[salary_in_usd]))</f>
        <v>149400</v>
      </c>
    </row>
    <row r="2885" spans="1:11" x14ac:dyDescent="0.25">
      <c r="A2885">
        <v>2023</v>
      </c>
      <c r="B2885" t="s">
        <v>35</v>
      </c>
      <c r="C2885" t="s">
        <v>36</v>
      </c>
      <c r="D2885" s="5">
        <v>214200</v>
      </c>
      <c r="E2885" t="s">
        <v>19</v>
      </c>
      <c r="F2885" t="s">
        <v>20</v>
      </c>
      <c r="G2885" t="s">
        <v>14</v>
      </c>
      <c r="H2885" t="s">
        <v>21</v>
      </c>
      <c r="I2885" t="s">
        <v>19</v>
      </c>
      <c r="J2885" t="s">
        <v>22</v>
      </c>
      <c r="K2885" cm="1">
        <f t="array" ref="K2885">MEDIAN(IF(jobs_in_data[job_title]=jobs_in_data[[#This Row],[job_title]],jobs_in_data[salary_in_usd]))</f>
        <v>149400</v>
      </c>
    </row>
    <row r="2886" spans="1:11" x14ac:dyDescent="0.25">
      <c r="A2886">
        <v>2023</v>
      </c>
      <c r="B2886" t="s">
        <v>23</v>
      </c>
      <c r="C2886" t="s">
        <v>24</v>
      </c>
      <c r="D2886" s="5">
        <v>220000</v>
      </c>
      <c r="E2886" t="s">
        <v>19</v>
      </c>
      <c r="F2886" t="s">
        <v>20</v>
      </c>
      <c r="G2886" t="s">
        <v>14</v>
      </c>
      <c r="H2886" t="s">
        <v>21</v>
      </c>
      <c r="I2886" t="s">
        <v>19</v>
      </c>
      <c r="J2886" t="s">
        <v>22</v>
      </c>
      <c r="K2886" cm="1">
        <f t="array" ref="K2886">MEDIAN(IF(jobs_in_data[job_title]=jobs_in_data[[#This Row],[job_title]],jobs_in_data[salary_in_usd]))</f>
        <v>154800</v>
      </c>
    </row>
    <row r="2887" spans="1:11" x14ac:dyDescent="0.25">
      <c r="A2887">
        <v>2023</v>
      </c>
      <c r="B2887" t="s">
        <v>23</v>
      </c>
      <c r="C2887" t="s">
        <v>24</v>
      </c>
      <c r="D2887" s="5">
        <v>146000</v>
      </c>
      <c r="E2887" t="s">
        <v>19</v>
      </c>
      <c r="F2887" t="s">
        <v>20</v>
      </c>
      <c r="G2887" t="s">
        <v>14</v>
      </c>
      <c r="H2887" t="s">
        <v>21</v>
      </c>
      <c r="I2887" t="s">
        <v>19</v>
      </c>
      <c r="J2887" t="s">
        <v>22</v>
      </c>
      <c r="K2887" cm="1">
        <f t="array" ref="K2887">MEDIAN(IF(jobs_in_data[job_title]=jobs_in_data[[#This Row],[job_title]],jobs_in_data[salary_in_usd]))</f>
        <v>154800</v>
      </c>
    </row>
    <row r="2888" spans="1:11" x14ac:dyDescent="0.25">
      <c r="A2888">
        <v>2023</v>
      </c>
      <c r="B2888" t="s">
        <v>28</v>
      </c>
      <c r="C2888" t="s">
        <v>11</v>
      </c>
      <c r="D2888" s="5">
        <v>128000</v>
      </c>
      <c r="E2888" t="s">
        <v>19</v>
      </c>
      <c r="F2888" t="s">
        <v>20</v>
      </c>
      <c r="G2888" t="s">
        <v>14</v>
      </c>
      <c r="H2888" t="s">
        <v>21</v>
      </c>
      <c r="I2888" t="s">
        <v>19</v>
      </c>
      <c r="J2888" t="s">
        <v>22</v>
      </c>
      <c r="K2888" cm="1">
        <f t="array" ref="K2888">MEDIAN(IF(jobs_in_data[job_title]=jobs_in_data[[#This Row],[job_title]],jobs_in_data[salary_in_usd]))</f>
        <v>140000</v>
      </c>
    </row>
    <row r="2889" spans="1:11" x14ac:dyDescent="0.25">
      <c r="A2889">
        <v>2023</v>
      </c>
      <c r="B2889" t="s">
        <v>28</v>
      </c>
      <c r="C2889" t="s">
        <v>11</v>
      </c>
      <c r="D2889" s="5">
        <v>81500</v>
      </c>
      <c r="E2889" t="s">
        <v>19</v>
      </c>
      <c r="F2889" t="s">
        <v>20</v>
      </c>
      <c r="G2889" t="s">
        <v>14</v>
      </c>
      <c r="H2889" t="s">
        <v>21</v>
      </c>
      <c r="I2889" t="s">
        <v>19</v>
      </c>
      <c r="J2889" t="s">
        <v>22</v>
      </c>
      <c r="K2889" cm="1">
        <f t="array" ref="K2889">MEDIAN(IF(jobs_in_data[job_title]=jobs_in_data[[#This Row],[job_title]],jobs_in_data[salary_in_usd]))</f>
        <v>140000</v>
      </c>
    </row>
    <row r="2890" spans="1:11" x14ac:dyDescent="0.25">
      <c r="A2890">
        <v>2023</v>
      </c>
      <c r="B2890" t="s">
        <v>17</v>
      </c>
      <c r="C2890" t="s">
        <v>18</v>
      </c>
      <c r="D2890" s="5">
        <v>206000</v>
      </c>
      <c r="E2890" t="s">
        <v>19</v>
      </c>
      <c r="F2890" t="s">
        <v>20</v>
      </c>
      <c r="G2890" t="s">
        <v>14</v>
      </c>
      <c r="H2890" t="s">
        <v>21</v>
      </c>
      <c r="I2890" t="s">
        <v>19</v>
      </c>
      <c r="J2890" t="s">
        <v>22</v>
      </c>
      <c r="K2890" cm="1">
        <f t="array" ref="K2890">MEDIAN(IF(jobs_in_data[job_title]=jobs_in_data[[#This Row],[job_title]],jobs_in_data[salary_in_usd]))</f>
        <v>159500</v>
      </c>
    </row>
    <row r="2891" spans="1:11" x14ac:dyDescent="0.25">
      <c r="A2891">
        <v>2023</v>
      </c>
      <c r="B2891" t="s">
        <v>17</v>
      </c>
      <c r="C2891" t="s">
        <v>18</v>
      </c>
      <c r="D2891" s="5">
        <v>134000</v>
      </c>
      <c r="E2891" t="s">
        <v>19</v>
      </c>
      <c r="F2891" t="s">
        <v>20</v>
      </c>
      <c r="G2891" t="s">
        <v>14</v>
      </c>
      <c r="H2891" t="s">
        <v>21</v>
      </c>
      <c r="I2891" t="s">
        <v>19</v>
      </c>
      <c r="J2891" t="s">
        <v>22</v>
      </c>
      <c r="K2891" cm="1">
        <f t="array" ref="K2891">MEDIAN(IF(jobs_in_data[job_title]=jobs_in_data[[#This Row],[job_title]],jobs_in_data[salary_in_usd]))</f>
        <v>159500</v>
      </c>
    </row>
    <row r="2892" spans="1:11" x14ac:dyDescent="0.25">
      <c r="A2892">
        <v>2023</v>
      </c>
      <c r="B2892" t="s">
        <v>41</v>
      </c>
      <c r="C2892" t="s">
        <v>24</v>
      </c>
      <c r="D2892" s="5">
        <v>370000</v>
      </c>
      <c r="E2892" t="s">
        <v>19</v>
      </c>
      <c r="F2892" t="s">
        <v>20</v>
      </c>
      <c r="G2892" t="s">
        <v>14</v>
      </c>
      <c r="H2892" t="s">
        <v>21</v>
      </c>
      <c r="I2892" t="s">
        <v>19</v>
      </c>
      <c r="J2892" t="s">
        <v>22</v>
      </c>
      <c r="K2892" cm="1">
        <f t="array" ref="K2892">MEDIAN(IF(jobs_in_data[job_title]=jobs_in_data[[#This Row],[job_title]],jobs_in_data[salary_in_usd]))</f>
        <v>175000</v>
      </c>
    </row>
    <row r="2893" spans="1:11" x14ac:dyDescent="0.25">
      <c r="A2893">
        <v>2023</v>
      </c>
      <c r="B2893" t="s">
        <v>41</v>
      </c>
      <c r="C2893" t="s">
        <v>24</v>
      </c>
      <c r="D2893" s="5">
        <v>200000</v>
      </c>
      <c r="E2893" t="s">
        <v>19</v>
      </c>
      <c r="F2893" t="s">
        <v>20</v>
      </c>
      <c r="G2893" t="s">
        <v>14</v>
      </c>
      <c r="H2893" t="s">
        <v>21</v>
      </c>
      <c r="I2893" t="s">
        <v>19</v>
      </c>
      <c r="J2893" t="s">
        <v>22</v>
      </c>
      <c r="K2893" cm="1">
        <f t="array" ref="K2893">MEDIAN(IF(jobs_in_data[job_title]=jobs_in_data[[#This Row],[job_title]],jobs_in_data[salary_in_usd]))</f>
        <v>175000</v>
      </c>
    </row>
    <row r="2894" spans="1:11" x14ac:dyDescent="0.25">
      <c r="A2894">
        <v>2023</v>
      </c>
      <c r="B2894" t="s">
        <v>35</v>
      </c>
      <c r="C2894" t="s">
        <v>36</v>
      </c>
      <c r="D2894" s="5">
        <v>175000</v>
      </c>
      <c r="E2894" t="s">
        <v>19</v>
      </c>
      <c r="F2894" t="s">
        <v>20</v>
      </c>
      <c r="G2894" t="s">
        <v>14</v>
      </c>
      <c r="H2894" t="s">
        <v>25</v>
      </c>
      <c r="I2894" t="s">
        <v>19</v>
      </c>
      <c r="J2894" t="s">
        <v>22</v>
      </c>
      <c r="K2894" cm="1">
        <f t="array" ref="K2894">MEDIAN(IF(jobs_in_data[job_title]=jobs_in_data[[#This Row],[job_title]],jobs_in_data[salary_in_usd]))</f>
        <v>149400</v>
      </c>
    </row>
    <row r="2895" spans="1:11" x14ac:dyDescent="0.25">
      <c r="A2895">
        <v>2023</v>
      </c>
      <c r="B2895" t="s">
        <v>35</v>
      </c>
      <c r="C2895" t="s">
        <v>36</v>
      </c>
      <c r="D2895" s="5">
        <v>160000</v>
      </c>
      <c r="E2895" t="s">
        <v>19</v>
      </c>
      <c r="F2895" t="s">
        <v>20</v>
      </c>
      <c r="G2895" t="s">
        <v>14</v>
      </c>
      <c r="H2895" t="s">
        <v>25</v>
      </c>
      <c r="I2895" t="s">
        <v>19</v>
      </c>
      <c r="J2895" t="s">
        <v>22</v>
      </c>
      <c r="K2895" cm="1">
        <f t="array" ref="K2895">MEDIAN(IF(jobs_in_data[job_title]=jobs_in_data[[#This Row],[job_title]],jobs_in_data[salary_in_usd]))</f>
        <v>149400</v>
      </c>
    </row>
    <row r="2896" spans="1:11" x14ac:dyDescent="0.25">
      <c r="A2896">
        <v>2023</v>
      </c>
      <c r="B2896" t="s">
        <v>23</v>
      </c>
      <c r="C2896" t="s">
        <v>24</v>
      </c>
      <c r="D2896" s="5">
        <v>180000</v>
      </c>
      <c r="E2896" t="s">
        <v>19</v>
      </c>
      <c r="F2896" t="s">
        <v>20</v>
      </c>
      <c r="G2896" t="s">
        <v>14</v>
      </c>
      <c r="H2896" t="s">
        <v>21</v>
      </c>
      <c r="I2896" t="s">
        <v>19</v>
      </c>
      <c r="J2896" t="s">
        <v>22</v>
      </c>
      <c r="K2896" cm="1">
        <f t="array" ref="K2896">MEDIAN(IF(jobs_in_data[job_title]=jobs_in_data[[#This Row],[job_title]],jobs_in_data[salary_in_usd]))</f>
        <v>154800</v>
      </c>
    </row>
    <row r="2897" spans="1:11" x14ac:dyDescent="0.25">
      <c r="A2897">
        <v>2023</v>
      </c>
      <c r="B2897" t="s">
        <v>23</v>
      </c>
      <c r="C2897" t="s">
        <v>24</v>
      </c>
      <c r="D2897" s="5">
        <v>160000</v>
      </c>
      <c r="E2897" t="s">
        <v>19</v>
      </c>
      <c r="F2897" t="s">
        <v>20</v>
      </c>
      <c r="G2897" t="s">
        <v>14</v>
      </c>
      <c r="H2897" t="s">
        <v>21</v>
      </c>
      <c r="I2897" t="s">
        <v>19</v>
      </c>
      <c r="J2897" t="s">
        <v>22</v>
      </c>
      <c r="K2897" cm="1">
        <f t="array" ref="K2897">MEDIAN(IF(jobs_in_data[job_title]=jobs_in_data[[#This Row],[job_title]],jobs_in_data[salary_in_usd]))</f>
        <v>154800</v>
      </c>
    </row>
    <row r="2898" spans="1:11" x14ac:dyDescent="0.25">
      <c r="A2898">
        <v>2023</v>
      </c>
      <c r="B2898" t="s">
        <v>40</v>
      </c>
      <c r="C2898" t="s">
        <v>39</v>
      </c>
      <c r="D2898" s="5">
        <v>143000</v>
      </c>
      <c r="E2898" t="s">
        <v>44</v>
      </c>
      <c r="F2898" t="s">
        <v>20</v>
      </c>
      <c r="G2898" t="s">
        <v>14</v>
      </c>
      <c r="H2898" t="s">
        <v>21</v>
      </c>
      <c r="I2898" t="s">
        <v>44</v>
      </c>
      <c r="J2898" t="s">
        <v>22</v>
      </c>
      <c r="K2898" cm="1">
        <f t="array" ref="K2898">MEDIAN(IF(jobs_in_data[job_title]=jobs_in_data[[#This Row],[job_title]],jobs_in_data[salary_in_usd]))</f>
        <v>156400</v>
      </c>
    </row>
    <row r="2899" spans="1:11" x14ac:dyDescent="0.25">
      <c r="A2899">
        <v>2023</v>
      </c>
      <c r="B2899" t="s">
        <v>40</v>
      </c>
      <c r="C2899" t="s">
        <v>39</v>
      </c>
      <c r="D2899" s="5">
        <v>127000</v>
      </c>
      <c r="E2899" t="s">
        <v>44</v>
      </c>
      <c r="F2899" t="s">
        <v>20</v>
      </c>
      <c r="G2899" t="s">
        <v>14</v>
      </c>
      <c r="H2899" t="s">
        <v>21</v>
      </c>
      <c r="I2899" t="s">
        <v>44</v>
      </c>
      <c r="J2899" t="s">
        <v>22</v>
      </c>
      <c r="K2899" cm="1">
        <f t="array" ref="K2899">MEDIAN(IF(jobs_in_data[job_title]=jobs_in_data[[#This Row],[job_title]],jobs_in_data[salary_in_usd]))</f>
        <v>156400</v>
      </c>
    </row>
    <row r="2900" spans="1:11" x14ac:dyDescent="0.25">
      <c r="A2900">
        <v>2023</v>
      </c>
      <c r="B2900" t="s">
        <v>37</v>
      </c>
      <c r="C2900" t="s">
        <v>24</v>
      </c>
      <c r="D2900" s="5">
        <v>222200</v>
      </c>
      <c r="E2900" t="s">
        <v>19</v>
      </c>
      <c r="F2900" t="s">
        <v>20</v>
      </c>
      <c r="G2900" t="s">
        <v>14</v>
      </c>
      <c r="H2900" t="s">
        <v>21</v>
      </c>
      <c r="I2900" t="s">
        <v>19</v>
      </c>
      <c r="J2900" t="s">
        <v>16</v>
      </c>
      <c r="K2900" cm="1">
        <f t="array" ref="K2900">MEDIAN(IF(jobs_in_data[job_title]=jobs_in_data[[#This Row],[job_title]],jobs_in_data[salary_in_usd]))</f>
        <v>192000</v>
      </c>
    </row>
    <row r="2901" spans="1:11" x14ac:dyDescent="0.25">
      <c r="A2901">
        <v>2023</v>
      </c>
      <c r="B2901" t="s">
        <v>37</v>
      </c>
      <c r="C2901" t="s">
        <v>24</v>
      </c>
      <c r="D2901" s="5">
        <v>136000</v>
      </c>
      <c r="E2901" t="s">
        <v>19</v>
      </c>
      <c r="F2901" t="s">
        <v>20</v>
      </c>
      <c r="G2901" t="s">
        <v>14</v>
      </c>
      <c r="H2901" t="s">
        <v>21</v>
      </c>
      <c r="I2901" t="s">
        <v>19</v>
      </c>
      <c r="J2901" t="s">
        <v>16</v>
      </c>
      <c r="K2901" cm="1">
        <f t="array" ref="K2901">MEDIAN(IF(jobs_in_data[job_title]=jobs_in_data[[#This Row],[job_title]],jobs_in_data[salary_in_usd]))</f>
        <v>192000</v>
      </c>
    </row>
    <row r="2902" spans="1:11" x14ac:dyDescent="0.25">
      <c r="A2902">
        <v>2023</v>
      </c>
      <c r="B2902" t="s">
        <v>28</v>
      </c>
      <c r="C2902" t="s">
        <v>11</v>
      </c>
      <c r="D2902" s="5">
        <v>190000</v>
      </c>
      <c r="E2902" t="s">
        <v>19</v>
      </c>
      <c r="F2902" t="s">
        <v>20</v>
      </c>
      <c r="G2902" t="s">
        <v>14</v>
      </c>
      <c r="H2902" t="s">
        <v>25</v>
      </c>
      <c r="I2902" t="s">
        <v>19</v>
      </c>
      <c r="J2902" t="s">
        <v>22</v>
      </c>
      <c r="K2902" cm="1">
        <f t="array" ref="K2902">MEDIAN(IF(jobs_in_data[job_title]=jobs_in_data[[#This Row],[job_title]],jobs_in_data[salary_in_usd]))</f>
        <v>140000</v>
      </c>
    </row>
    <row r="2903" spans="1:11" x14ac:dyDescent="0.25">
      <c r="A2903">
        <v>2023</v>
      </c>
      <c r="B2903" t="s">
        <v>28</v>
      </c>
      <c r="C2903" t="s">
        <v>11</v>
      </c>
      <c r="D2903" s="5">
        <v>160000</v>
      </c>
      <c r="E2903" t="s">
        <v>19</v>
      </c>
      <c r="F2903" t="s">
        <v>20</v>
      </c>
      <c r="G2903" t="s">
        <v>14</v>
      </c>
      <c r="H2903" t="s">
        <v>25</v>
      </c>
      <c r="I2903" t="s">
        <v>19</v>
      </c>
      <c r="J2903" t="s">
        <v>22</v>
      </c>
      <c r="K2903" cm="1">
        <f t="array" ref="K2903">MEDIAN(IF(jobs_in_data[job_title]=jobs_in_data[[#This Row],[job_title]],jobs_in_data[salary_in_usd]))</f>
        <v>140000</v>
      </c>
    </row>
    <row r="2904" spans="1:11" x14ac:dyDescent="0.25">
      <c r="A2904">
        <v>2023</v>
      </c>
      <c r="B2904" t="s">
        <v>41</v>
      </c>
      <c r="C2904" t="s">
        <v>24</v>
      </c>
      <c r="D2904" s="5">
        <v>248100</v>
      </c>
      <c r="E2904" t="s">
        <v>19</v>
      </c>
      <c r="F2904" t="s">
        <v>20</v>
      </c>
      <c r="G2904" t="s">
        <v>14</v>
      </c>
      <c r="H2904" t="s">
        <v>21</v>
      </c>
      <c r="I2904" t="s">
        <v>19</v>
      </c>
      <c r="J2904" t="s">
        <v>22</v>
      </c>
      <c r="K2904" cm="1">
        <f t="array" ref="K2904">MEDIAN(IF(jobs_in_data[job_title]=jobs_in_data[[#This Row],[job_title]],jobs_in_data[salary_in_usd]))</f>
        <v>175000</v>
      </c>
    </row>
    <row r="2905" spans="1:11" x14ac:dyDescent="0.25">
      <c r="A2905">
        <v>2023</v>
      </c>
      <c r="B2905" t="s">
        <v>41</v>
      </c>
      <c r="C2905" t="s">
        <v>24</v>
      </c>
      <c r="D2905" s="5">
        <v>145900</v>
      </c>
      <c r="E2905" t="s">
        <v>19</v>
      </c>
      <c r="F2905" t="s">
        <v>20</v>
      </c>
      <c r="G2905" t="s">
        <v>14</v>
      </c>
      <c r="H2905" t="s">
        <v>21</v>
      </c>
      <c r="I2905" t="s">
        <v>19</v>
      </c>
      <c r="J2905" t="s">
        <v>22</v>
      </c>
      <c r="K2905" cm="1">
        <f t="array" ref="K2905">MEDIAN(IF(jobs_in_data[job_title]=jobs_in_data[[#This Row],[job_title]],jobs_in_data[salary_in_usd]))</f>
        <v>175000</v>
      </c>
    </row>
    <row r="2906" spans="1:11" x14ac:dyDescent="0.25">
      <c r="A2906">
        <v>2023</v>
      </c>
      <c r="B2906" t="s">
        <v>87</v>
      </c>
      <c r="C2906" t="s">
        <v>24</v>
      </c>
      <c r="D2906" s="5">
        <v>170200</v>
      </c>
      <c r="E2906" t="s">
        <v>19</v>
      </c>
      <c r="F2906" t="s">
        <v>20</v>
      </c>
      <c r="G2906" t="s">
        <v>14</v>
      </c>
      <c r="H2906" t="s">
        <v>21</v>
      </c>
      <c r="I2906" t="s">
        <v>19</v>
      </c>
      <c r="J2906" t="s">
        <v>22</v>
      </c>
      <c r="K2906" cm="1">
        <f t="array" ref="K2906">MEDIAN(IF(jobs_in_data[job_title]=jobs_in_data[[#This Row],[job_title]],jobs_in_data[salary_in_usd]))</f>
        <v>146400</v>
      </c>
    </row>
    <row r="2907" spans="1:11" x14ac:dyDescent="0.25">
      <c r="A2907">
        <v>2023</v>
      </c>
      <c r="B2907" t="s">
        <v>87</v>
      </c>
      <c r="C2907" t="s">
        <v>24</v>
      </c>
      <c r="D2907" s="5">
        <v>83900</v>
      </c>
      <c r="E2907" t="s">
        <v>19</v>
      </c>
      <c r="F2907" t="s">
        <v>20</v>
      </c>
      <c r="G2907" t="s">
        <v>14</v>
      </c>
      <c r="H2907" t="s">
        <v>21</v>
      </c>
      <c r="I2907" t="s">
        <v>19</v>
      </c>
      <c r="J2907" t="s">
        <v>22</v>
      </c>
      <c r="K2907" cm="1">
        <f t="array" ref="K2907">MEDIAN(IF(jobs_in_data[job_title]=jobs_in_data[[#This Row],[job_title]],jobs_in_data[salary_in_usd]))</f>
        <v>146400</v>
      </c>
    </row>
    <row r="2908" spans="1:11" x14ac:dyDescent="0.25">
      <c r="A2908">
        <v>2023</v>
      </c>
      <c r="B2908" t="s">
        <v>23</v>
      </c>
      <c r="C2908" t="s">
        <v>24</v>
      </c>
      <c r="D2908" s="5">
        <v>166000</v>
      </c>
      <c r="E2908" t="s">
        <v>31</v>
      </c>
      <c r="F2908" t="s">
        <v>20</v>
      </c>
      <c r="G2908" t="s">
        <v>14</v>
      </c>
      <c r="H2908" t="s">
        <v>21</v>
      </c>
      <c r="I2908" t="s">
        <v>31</v>
      </c>
      <c r="J2908" t="s">
        <v>22</v>
      </c>
      <c r="K2908" cm="1">
        <f t="array" ref="K2908">MEDIAN(IF(jobs_in_data[job_title]=jobs_in_data[[#This Row],[job_title]],jobs_in_data[salary_in_usd]))</f>
        <v>154800</v>
      </c>
    </row>
    <row r="2909" spans="1:11" x14ac:dyDescent="0.25">
      <c r="A2909">
        <v>2023</v>
      </c>
      <c r="B2909" t="s">
        <v>23</v>
      </c>
      <c r="C2909" t="s">
        <v>24</v>
      </c>
      <c r="D2909" s="5">
        <v>90000</v>
      </c>
      <c r="E2909" t="s">
        <v>31</v>
      </c>
      <c r="F2909" t="s">
        <v>20</v>
      </c>
      <c r="G2909" t="s">
        <v>14</v>
      </c>
      <c r="H2909" t="s">
        <v>21</v>
      </c>
      <c r="I2909" t="s">
        <v>31</v>
      </c>
      <c r="J2909" t="s">
        <v>22</v>
      </c>
      <c r="K2909" cm="1">
        <f t="array" ref="K2909">MEDIAN(IF(jobs_in_data[job_title]=jobs_in_data[[#This Row],[job_title]],jobs_in_data[salary_in_usd]))</f>
        <v>154800</v>
      </c>
    </row>
    <row r="2910" spans="1:11" x14ac:dyDescent="0.25">
      <c r="A2910">
        <v>2023</v>
      </c>
      <c r="B2910" t="s">
        <v>23</v>
      </c>
      <c r="C2910" t="s">
        <v>24</v>
      </c>
      <c r="D2910" s="5">
        <v>160000</v>
      </c>
      <c r="E2910" t="s">
        <v>19</v>
      </c>
      <c r="F2910" t="s">
        <v>20</v>
      </c>
      <c r="G2910" t="s">
        <v>14</v>
      </c>
      <c r="H2910" t="s">
        <v>21</v>
      </c>
      <c r="I2910" t="s">
        <v>19</v>
      </c>
      <c r="J2910" t="s">
        <v>22</v>
      </c>
      <c r="K2910" cm="1">
        <f t="array" ref="K2910">MEDIAN(IF(jobs_in_data[job_title]=jobs_in_data[[#This Row],[job_title]],jobs_in_data[salary_in_usd]))</f>
        <v>154800</v>
      </c>
    </row>
    <row r="2911" spans="1:11" x14ac:dyDescent="0.25">
      <c r="A2911">
        <v>2023</v>
      </c>
      <c r="B2911" t="s">
        <v>23</v>
      </c>
      <c r="C2911" t="s">
        <v>24</v>
      </c>
      <c r="D2911" s="5">
        <v>94100</v>
      </c>
      <c r="E2911" t="s">
        <v>19</v>
      </c>
      <c r="F2911" t="s">
        <v>20</v>
      </c>
      <c r="G2911" t="s">
        <v>14</v>
      </c>
      <c r="H2911" t="s">
        <v>21</v>
      </c>
      <c r="I2911" t="s">
        <v>19</v>
      </c>
      <c r="J2911" t="s">
        <v>22</v>
      </c>
      <c r="K2911" cm="1">
        <f t="array" ref="K2911">MEDIAN(IF(jobs_in_data[job_title]=jobs_in_data[[#This Row],[job_title]],jobs_in_data[salary_in_usd]))</f>
        <v>154800</v>
      </c>
    </row>
    <row r="2912" spans="1:11" x14ac:dyDescent="0.25">
      <c r="A2912">
        <v>2023</v>
      </c>
      <c r="B2912" t="s">
        <v>30</v>
      </c>
      <c r="C2912" t="s">
        <v>27</v>
      </c>
      <c r="D2912" s="5">
        <v>226600</v>
      </c>
      <c r="E2912" t="s">
        <v>19</v>
      </c>
      <c r="F2912" t="s">
        <v>20</v>
      </c>
      <c r="G2912" t="s">
        <v>14</v>
      </c>
      <c r="H2912" t="s">
        <v>21</v>
      </c>
      <c r="I2912" t="s">
        <v>19</v>
      </c>
      <c r="J2912" t="s">
        <v>22</v>
      </c>
      <c r="K2912" cm="1">
        <f t="array" ref="K2912">MEDIAN(IF(jobs_in_data[job_title]=jobs_in_data[[#This Row],[job_title]],jobs_in_data[salary_in_usd]))</f>
        <v>182200</v>
      </c>
    </row>
    <row r="2913" spans="1:11" x14ac:dyDescent="0.25">
      <c r="A2913">
        <v>2023</v>
      </c>
      <c r="B2913" t="s">
        <v>30</v>
      </c>
      <c r="C2913" t="s">
        <v>27</v>
      </c>
      <c r="D2913" s="5">
        <v>140100</v>
      </c>
      <c r="E2913" t="s">
        <v>19</v>
      </c>
      <c r="F2913" t="s">
        <v>20</v>
      </c>
      <c r="G2913" t="s">
        <v>14</v>
      </c>
      <c r="H2913" t="s">
        <v>21</v>
      </c>
      <c r="I2913" t="s">
        <v>19</v>
      </c>
      <c r="J2913" t="s">
        <v>22</v>
      </c>
      <c r="K2913" cm="1">
        <f t="array" ref="K2913">MEDIAN(IF(jobs_in_data[job_title]=jobs_in_data[[#This Row],[job_title]],jobs_in_data[salary_in_usd]))</f>
        <v>182200</v>
      </c>
    </row>
    <row r="2914" spans="1:11" x14ac:dyDescent="0.25">
      <c r="A2914">
        <v>2023</v>
      </c>
      <c r="B2914" t="s">
        <v>23</v>
      </c>
      <c r="C2914" t="s">
        <v>24</v>
      </c>
      <c r="D2914" s="5">
        <v>247600</v>
      </c>
      <c r="E2914" t="s">
        <v>19</v>
      </c>
      <c r="F2914" t="s">
        <v>20</v>
      </c>
      <c r="G2914" t="s">
        <v>14</v>
      </c>
      <c r="H2914" t="s">
        <v>21</v>
      </c>
      <c r="I2914" t="s">
        <v>19</v>
      </c>
      <c r="J2914" t="s">
        <v>16</v>
      </c>
      <c r="K2914" cm="1">
        <f t="array" ref="K2914">MEDIAN(IF(jobs_in_data[job_title]=jobs_in_data[[#This Row],[job_title]],jobs_in_data[salary_in_usd]))</f>
        <v>154800</v>
      </c>
    </row>
    <row r="2915" spans="1:11" x14ac:dyDescent="0.25">
      <c r="A2915">
        <v>2023</v>
      </c>
      <c r="B2915" t="s">
        <v>23</v>
      </c>
      <c r="C2915" t="s">
        <v>24</v>
      </c>
      <c r="D2915" s="5">
        <v>127300</v>
      </c>
      <c r="E2915" t="s">
        <v>19</v>
      </c>
      <c r="F2915" t="s">
        <v>20</v>
      </c>
      <c r="G2915" t="s">
        <v>14</v>
      </c>
      <c r="H2915" t="s">
        <v>21</v>
      </c>
      <c r="I2915" t="s">
        <v>19</v>
      </c>
      <c r="J2915" t="s">
        <v>16</v>
      </c>
      <c r="K2915" cm="1">
        <f t="array" ref="K2915">MEDIAN(IF(jobs_in_data[job_title]=jobs_in_data[[#This Row],[job_title]],jobs_in_data[salary_in_usd]))</f>
        <v>154800</v>
      </c>
    </row>
    <row r="2916" spans="1:11" x14ac:dyDescent="0.25">
      <c r="A2916">
        <v>2023</v>
      </c>
      <c r="B2916" t="s">
        <v>37</v>
      </c>
      <c r="C2916" t="s">
        <v>24</v>
      </c>
      <c r="D2916" s="5">
        <v>222200</v>
      </c>
      <c r="E2916" t="s">
        <v>19</v>
      </c>
      <c r="F2916" t="s">
        <v>20</v>
      </c>
      <c r="G2916" t="s">
        <v>14</v>
      </c>
      <c r="H2916" t="s">
        <v>21</v>
      </c>
      <c r="I2916" t="s">
        <v>19</v>
      </c>
      <c r="J2916" t="s">
        <v>16</v>
      </c>
      <c r="K2916" cm="1">
        <f t="array" ref="K2916">MEDIAN(IF(jobs_in_data[job_title]=jobs_in_data[[#This Row],[job_title]],jobs_in_data[salary_in_usd]))</f>
        <v>192000</v>
      </c>
    </row>
    <row r="2917" spans="1:11" x14ac:dyDescent="0.25">
      <c r="A2917">
        <v>2023</v>
      </c>
      <c r="B2917" t="s">
        <v>37</v>
      </c>
      <c r="C2917" t="s">
        <v>24</v>
      </c>
      <c r="D2917" s="5">
        <v>136000</v>
      </c>
      <c r="E2917" t="s">
        <v>19</v>
      </c>
      <c r="F2917" t="s">
        <v>20</v>
      </c>
      <c r="G2917" t="s">
        <v>14</v>
      </c>
      <c r="H2917" t="s">
        <v>21</v>
      </c>
      <c r="I2917" t="s">
        <v>19</v>
      </c>
      <c r="J2917" t="s">
        <v>16</v>
      </c>
      <c r="K2917" cm="1">
        <f t="array" ref="K2917">MEDIAN(IF(jobs_in_data[job_title]=jobs_in_data[[#This Row],[job_title]],jobs_in_data[salary_in_usd]))</f>
        <v>192000</v>
      </c>
    </row>
    <row r="2918" spans="1:11" x14ac:dyDescent="0.25">
      <c r="A2918">
        <v>2023</v>
      </c>
      <c r="B2918" t="s">
        <v>37</v>
      </c>
      <c r="C2918" t="s">
        <v>24</v>
      </c>
      <c r="D2918" s="5">
        <v>260000</v>
      </c>
      <c r="E2918" t="s">
        <v>19</v>
      </c>
      <c r="F2918" t="s">
        <v>20</v>
      </c>
      <c r="G2918" t="s">
        <v>14</v>
      </c>
      <c r="H2918" t="s">
        <v>21</v>
      </c>
      <c r="I2918" t="s">
        <v>19</v>
      </c>
      <c r="J2918" t="s">
        <v>16</v>
      </c>
      <c r="K2918" cm="1">
        <f t="array" ref="K2918">MEDIAN(IF(jobs_in_data[job_title]=jobs_in_data[[#This Row],[job_title]],jobs_in_data[salary_in_usd]))</f>
        <v>192000</v>
      </c>
    </row>
    <row r="2919" spans="1:11" x14ac:dyDescent="0.25">
      <c r="A2919">
        <v>2023</v>
      </c>
      <c r="B2919" t="s">
        <v>37</v>
      </c>
      <c r="C2919" t="s">
        <v>24</v>
      </c>
      <c r="D2919" s="5">
        <v>136000</v>
      </c>
      <c r="E2919" t="s">
        <v>19</v>
      </c>
      <c r="F2919" t="s">
        <v>20</v>
      </c>
      <c r="G2919" t="s">
        <v>14</v>
      </c>
      <c r="H2919" t="s">
        <v>21</v>
      </c>
      <c r="I2919" t="s">
        <v>19</v>
      </c>
      <c r="J2919" t="s">
        <v>16</v>
      </c>
      <c r="K2919" cm="1">
        <f t="array" ref="K2919">MEDIAN(IF(jobs_in_data[job_title]=jobs_in_data[[#This Row],[job_title]],jobs_in_data[salary_in_usd]))</f>
        <v>192000</v>
      </c>
    </row>
    <row r="2920" spans="1:11" x14ac:dyDescent="0.25">
      <c r="A2920">
        <v>2023</v>
      </c>
      <c r="B2920" t="s">
        <v>37</v>
      </c>
      <c r="C2920" t="s">
        <v>24</v>
      </c>
      <c r="D2920" s="5">
        <v>222200</v>
      </c>
      <c r="E2920" t="s">
        <v>19</v>
      </c>
      <c r="F2920" t="s">
        <v>20</v>
      </c>
      <c r="G2920" t="s">
        <v>14</v>
      </c>
      <c r="H2920" t="s">
        <v>21</v>
      </c>
      <c r="I2920" t="s">
        <v>19</v>
      </c>
      <c r="J2920" t="s">
        <v>16</v>
      </c>
      <c r="K2920" cm="1">
        <f t="array" ref="K2920">MEDIAN(IF(jobs_in_data[job_title]=jobs_in_data[[#This Row],[job_title]],jobs_in_data[salary_in_usd]))</f>
        <v>192000</v>
      </c>
    </row>
    <row r="2921" spans="1:11" x14ac:dyDescent="0.25">
      <c r="A2921">
        <v>2023</v>
      </c>
      <c r="B2921" t="s">
        <v>37</v>
      </c>
      <c r="C2921" t="s">
        <v>24</v>
      </c>
      <c r="D2921" s="5">
        <v>136000</v>
      </c>
      <c r="E2921" t="s">
        <v>19</v>
      </c>
      <c r="F2921" t="s">
        <v>20</v>
      </c>
      <c r="G2921" t="s">
        <v>14</v>
      </c>
      <c r="H2921" t="s">
        <v>21</v>
      </c>
      <c r="I2921" t="s">
        <v>19</v>
      </c>
      <c r="J2921" t="s">
        <v>16</v>
      </c>
      <c r="K2921" cm="1">
        <f t="array" ref="K2921">MEDIAN(IF(jobs_in_data[job_title]=jobs_in_data[[#This Row],[job_title]],jobs_in_data[salary_in_usd]))</f>
        <v>192000</v>
      </c>
    </row>
    <row r="2922" spans="1:11" x14ac:dyDescent="0.25">
      <c r="A2922">
        <v>2023</v>
      </c>
      <c r="B2922" t="s">
        <v>32</v>
      </c>
      <c r="C2922" t="s">
        <v>33</v>
      </c>
      <c r="D2922" s="5">
        <v>156000</v>
      </c>
      <c r="E2922" t="s">
        <v>19</v>
      </c>
      <c r="F2922" t="s">
        <v>20</v>
      </c>
      <c r="G2922" t="s">
        <v>14</v>
      </c>
      <c r="H2922" t="s">
        <v>21</v>
      </c>
      <c r="I2922" t="s">
        <v>19</v>
      </c>
      <c r="J2922" t="s">
        <v>22</v>
      </c>
      <c r="K2922" cm="1">
        <f t="array" ref="K2922">MEDIAN(IF(jobs_in_data[job_title]=jobs_in_data[[#This Row],[job_title]],jobs_in_data[salary_in_usd]))</f>
        <v>105320</v>
      </c>
    </row>
    <row r="2923" spans="1:11" x14ac:dyDescent="0.25">
      <c r="A2923">
        <v>2023</v>
      </c>
      <c r="B2923" t="s">
        <v>32</v>
      </c>
      <c r="C2923" t="s">
        <v>33</v>
      </c>
      <c r="D2923" s="5">
        <v>124000</v>
      </c>
      <c r="E2923" t="s">
        <v>19</v>
      </c>
      <c r="F2923" t="s">
        <v>20</v>
      </c>
      <c r="G2923" t="s">
        <v>14</v>
      </c>
      <c r="H2923" t="s">
        <v>21</v>
      </c>
      <c r="I2923" t="s">
        <v>19</v>
      </c>
      <c r="J2923" t="s">
        <v>22</v>
      </c>
      <c r="K2923" cm="1">
        <f t="array" ref="K2923">MEDIAN(IF(jobs_in_data[job_title]=jobs_in_data[[#This Row],[job_title]],jobs_in_data[salary_in_usd]))</f>
        <v>105320</v>
      </c>
    </row>
    <row r="2924" spans="1:11" x14ac:dyDescent="0.25">
      <c r="A2924">
        <v>2023</v>
      </c>
      <c r="B2924" t="s">
        <v>28</v>
      </c>
      <c r="C2924" t="s">
        <v>11</v>
      </c>
      <c r="D2924" s="5">
        <v>200000</v>
      </c>
      <c r="E2924" t="s">
        <v>19</v>
      </c>
      <c r="F2924" t="s">
        <v>20</v>
      </c>
      <c r="G2924" t="s">
        <v>14</v>
      </c>
      <c r="H2924" t="s">
        <v>21</v>
      </c>
      <c r="I2924" t="s">
        <v>19</v>
      </c>
      <c r="J2924" t="s">
        <v>22</v>
      </c>
      <c r="K2924" cm="1">
        <f t="array" ref="K2924">MEDIAN(IF(jobs_in_data[job_title]=jobs_in_data[[#This Row],[job_title]],jobs_in_data[salary_in_usd]))</f>
        <v>140000</v>
      </c>
    </row>
    <row r="2925" spans="1:11" x14ac:dyDescent="0.25">
      <c r="A2925">
        <v>2023</v>
      </c>
      <c r="B2925" t="s">
        <v>28</v>
      </c>
      <c r="C2925" t="s">
        <v>11</v>
      </c>
      <c r="D2925" s="5">
        <v>132600</v>
      </c>
      <c r="E2925" t="s">
        <v>19</v>
      </c>
      <c r="F2925" t="s">
        <v>20</v>
      </c>
      <c r="G2925" t="s">
        <v>14</v>
      </c>
      <c r="H2925" t="s">
        <v>21</v>
      </c>
      <c r="I2925" t="s">
        <v>19</v>
      </c>
      <c r="J2925" t="s">
        <v>22</v>
      </c>
      <c r="K2925" cm="1">
        <f t="array" ref="K2925">MEDIAN(IF(jobs_in_data[job_title]=jobs_in_data[[#This Row],[job_title]],jobs_in_data[salary_in_usd]))</f>
        <v>140000</v>
      </c>
    </row>
    <row r="2926" spans="1:11" x14ac:dyDescent="0.25">
      <c r="A2926">
        <v>2023</v>
      </c>
      <c r="B2926" t="s">
        <v>43</v>
      </c>
      <c r="C2926" t="s">
        <v>24</v>
      </c>
      <c r="D2926" s="5">
        <v>308000</v>
      </c>
      <c r="E2926" t="s">
        <v>19</v>
      </c>
      <c r="F2926" t="s">
        <v>20</v>
      </c>
      <c r="G2926" t="s">
        <v>14</v>
      </c>
      <c r="H2926" t="s">
        <v>21</v>
      </c>
      <c r="I2926" t="s">
        <v>19</v>
      </c>
      <c r="J2926" t="s">
        <v>22</v>
      </c>
      <c r="K2926" cm="1">
        <f t="array" ref="K2926">MEDIAN(IF(jobs_in_data[job_title]=jobs_in_data[[#This Row],[job_title]],jobs_in_data[salary_in_usd]))</f>
        <v>169056</v>
      </c>
    </row>
    <row r="2927" spans="1:11" x14ac:dyDescent="0.25">
      <c r="A2927">
        <v>2023</v>
      </c>
      <c r="B2927" t="s">
        <v>43</v>
      </c>
      <c r="C2927" t="s">
        <v>24</v>
      </c>
      <c r="D2927" s="5">
        <v>190400</v>
      </c>
      <c r="E2927" t="s">
        <v>19</v>
      </c>
      <c r="F2927" t="s">
        <v>20</v>
      </c>
      <c r="G2927" t="s">
        <v>14</v>
      </c>
      <c r="H2927" t="s">
        <v>21</v>
      </c>
      <c r="I2927" t="s">
        <v>19</v>
      </c>
      <c r="J2927" t="s">
        <v>22</v>
      </c>
      <c r="K2927" cm="1">
        <f t="array" ref="K2927">MEDIAN(IF(jobs_in_data[job_title]=jobs_in_data[[#This Row],[job_title]],jobs_in_data[salary_in_usd]))</f>
        <v>169056</v>
      </c>
    </row>
    <row r="2928" spans="1:11" x14ac:dyDescent="0.25">
      <c r="A2928">
        <v>2023</v>
      </c>
      <c r="B2928" t="s">
        <v>17</v>
      </c>
      <c r="C2928" t="s">
        <v>18</v>
      </c>
      <c r="D2928" s="5">
        <v>155000</v>
      </c>
      <c r="E2928" t="s">
        <v>19</v>
      </c>
      <c r="F2928" t="s">
        <v>20</v>
      </c>
      <c r="G2928" t="s">
        <v>14</v>
      </c>
      <c r="H2928" t="s">
        <v>21</v>
      </c>
      <c r="I2928" t="s">
        <v>19</v>
      </c>
      <c r="J2928" t="s">
        <v>22</v>
      </c>
      <c r="K2928" cm="1">
        <f t="array" ref="K2928">MEDIAN(IF(jobs_in_data[job_title]=jobs_in_data[[#This Row],[job_title]],jobs_in_data[salary_in_usd]))</f>
        <v>159500</v>
      </c>
    </row>
    <row r="2929" spans="1:11" x14ac:dyDescent="0.25">
      <c r="A2929">
        <v>2023</v>
      </c>
      <c r="B2929" t="s">
        <v>17</v>
      </c>
      <c r="C2929" t="s">
        <v>18</v>
      </c>
      <c r="D2929" s="5">
        <v>136000</v>
      </c>
      <c r="E2929" t="s">
        <v>19</v>
      </c>
      <c r="F2929" t="s">
        <v>20</v>
      </c>
      <c r="G2929" t="s">
        <v>14</v>
      </c>
      <c r="H2929" t="s">
        <v>21</v>
      </c>
      <c r="I2929" t="s">
        <v>19</v>
      </c>
      <c r="J2929" t="s">
        <v>22</v>
      </c>
      <c r="K2929" cm="1">
        <f t="array" ref="K2929">MEDIAN(IF(jobs_in_data[job_title]=jobs_in_data[[#This Row],[job_title]],jobs_in_data[salary_in_usd]))</f>
        <v>159500</v>
      </c>
    </row>
    <row r="2930" spans="1:11" x14ac:dyDescent="0.25">
      <c r="A2930">
        <v>2023</v>
      </c>
      <c r="B2930" t="s">
        <v>28</v>
      </c>
      <c r="C2930" t="s">
        <v>11</v>
      </c>
      <c r="D2930" s="5">
        <v>160000</v>
      </c>
      <c r="E2930" t="s">
        <v>19</v>
      </c>
      <c r="F2930" t="s">
        <v>20</v>
      </c>
      <c r="G2930" t="s">
        <v>14</v>
      </c>
      <c r="H2930" t="s">
        <v>25</v>
      </c>
      <c r="I2930" t="s">
        <v>19</v>
      </c>
      <c r="J2930" t="s">
        <v>22</v>
      </c>
      <c r="K2930" cm="1">
        <f t="array" ref="K2930">MEDIAN(IF(jobs_in_data[job_title]=jobs_in_data[[#This Row],[job_title]],jobs_in_data[salary_in_usd]))</f>
        <v>140000</v>
      </c>
    </row>
    <row r="2931" spans="1:11" x14ac:dyDescent="0.25">
      <c r="A2931">
        <v>2023</v>
      </c>
      <c r="B2931" t="s">
        <v>28</v>
      </c>
      <c r="C2931" t="s">
        <v>11</v>
      </c>
      <c r="D2931" s="5">
        <v>75000</v>
      </c>
      <c r="E2931" t="s">
        <v>19</v>
      </c>
      <c r="F2931" t="s">
        <v>20</v>
      </c>
      <c r="G2931" t="s">
        <v>14</v>
      </c>
      <c r="H2931" t="s">
        <v>25</v>
      </c>
      <c r="I2931" t="s">
        <v>19</v>
      </c>
      <c r="J2931" t="s">
        <v>22</v>
      </c>
      <c r="K2931" cm="1">
        <f t="array" ref="K2931">MEDIAN(IF(jobs_in_data[job_title]=jobs_in_data[[#This Row],[job_title]],jobs_in_data[salary_in_usd]))</f>
        <v>140000</v>
      </c>
    </row>
    <row r="2932" spans="1:11" x14ac:dyDescent="0.25">
      <c r="A2932">
        <v>2023</v>
      </c>
      <c r="B2932" t="s">
        <v>30</v>
      </c>
      <c r="C2932" t="s">
        <v>27</v>
      </c>
      <c r="D2932" s="5">
        <v>214500</v>
      </c>
      <c r="E2932" t="s">
        <v>19</v>
      </c>
      <c r="F2932" t="s">
        <v>20</v>
      </c>
      <c r="G2932" t="s">
        <v>14</v>
      </c>
      <c r="H2932" t="s">
        <v>21</v>
      </c>
      <c r="I2932" t="s">
        <v>19</v>
      </c>
      <c r="J2932" t="s">
        <v>22</v>
      </c>
      <c r="K2932" cm="1">
        <f t="array" ref="K2932">MEDIAN(IF(jobs_in_data[job_title]=jobs_in_data[[#This Row],[job_title]],jobs_in_data[salary_in_usd]))</f>
        <v>182200</v>
      </c>
    </row>
    <row r="2933" spans="1:11" x14ac:dyDescent="0.25">
      <c r="A2933">
        <v>2023</v>
      </c>
      <c r="B2933" t="s">
        <v>30</v>
      </c>
      <c r="C2933" t="s">
        <v>27</v>
      </c>
      <c r="D2933" s="5">
        <v>132600</v>
      </c>
      <c r="E2933" t="s">
        <v>19</v>
      </c>
      <c r="F2933" t="s">
        <v>20</v>
      </c>
      <c r="G2933" t="s">
        <v>14</v>
      </c>
      <c r="H2933" t="s">
        <v>21</v>
      </c>
      <c r="I2933" t="s">
        <v>19</v>
      </c>
      <c r="J2933" t="s">
        <v>22</v>
      </c>
      <c r="K2933" cm="1">
        <f t="array" ref="K2933">MEDIAN(IF(jobs_in_data[job_title]=jobs_in_data[[#This Row],[job_title]],jobs_in_data[salary_in_usd]))</f>
        <v>182200</v>
      </c>
    </row>
    <row r="2934" spans="1:11" x14ac:dyDescent="0.25">
      <c r="A2934">
        <v>2023</v>
      </c>
      <c r="B2934" t="s">
        <v>37</v>
      </c>
      <c r="C2934" t="s">
        <v>24</v>
      </c>
      <c r="D2934" s="5">
        <v>260000</v>
      </c>
      <c r="E2934" t="s">
        <v>19</v>
      </c>
      <c r="F2934" t="s">
        <v>20</v>
      </c>
      <c r="G2934" t="s">
        <v>14</v>
      </c>
      <c r="H2934" t="s">
        <v>21</v>
      </c>
      <c r="I2934" t="s">
        <v>19</v>
      </c>
      <c r="J2934" t="s">
        <v>16</v>
      </c>
      <c r="K2934" cm="1">
        <f t="array" ref="K2934">MEDIAN(IF(jobs_in_data[job_title]=jobs_in_data[[#This Row],[job_title]],jobs_in_data[salary_in_usd]))</f>
        <v>192000</v>
      </c>
    </row>
    <row r="2935" spans="1:11" x14ac:dyDescent="0.25">
      <c r="A2935">
        <v>2023</v>
      </c>
      <c r="B2935" t="s">
        <v>37</v>
      </c>
      <c r="C2935" t="s">
        <v>24</v>
      </c>
      <c r="D2935" s="5">
        <v>136000</v>
      </c>
      <c r="E2935" t="s">
        <v>19</v>
      </c>
      <c r="F2935" t="s">
        <v>20</v>
      </c>
      <c r="G2935" t="s">
        <v>14</v>
      </c>
      <c r="H2935" t="s">
        <v>21</v>
      </c>
      <c r="I2935" t="s">
        <v>19</v>
      </c>
      <c r="J2935" t="s">
        <v>16</v>
      </c>
      <c r="K2935" cm="1">
        <f t="array" ref="K2935">MEDIAN(IF(jobs_in_data[job_title]=jobs_in_data[[#This Row],[job_title]],jobs_in_data[salary_in_usd]))</f>
        <v>192000</v>
      </c>
    </row>
    <row r="2936" spans="1:11" x14ac:dyDescent="0.25">
      <c r="A2936">
        <v>2023</v>
      </c>
      <c r="B2936" t="s">
        <v>23</v>
      </c>
      <c r="C2936" t="s">
        <v>24</v>
      </c>
      <c r="D2936" s="5">
        <v>180250</v>
      </c>
      <c r="E2936" t="s">
        <v>19</v>
      </c>
      <c r="F2936" t="s">
        <v>20</v>
      </c>
      <c r="G2936" t="s">
        <v>14</v>
      </c>
      <c r="H2936" t="s">
        <v>25</v>
      </c>
      <c r="I2936" t="s">
        <v>19</v>
      </c>
      <c r="J2936" t="s">
        <v>22</v>
      </c>
      <c r="K2936" cm="1">
        <f t="array" ref="K2936">MEDIAN(IF(jobs_in_data[job_title]=jobs_in_data[[#This Row],[job_title]],jobs_in_data[salary_in_usd]))</f>
        <v>154800</v>
      </c>
    </row>
    <row r="2937" spans="1:11" x14ac:dyDescent="0.25">
      <c r="A2937">
        <v>2023</v>
      </c>
      <c r="B2937" t="s">
        <v>23</v>
      </c>
      <c r="C2937" t="s">
        <v>24</v>
      </c>
      <c r="D2937" s="5">
        <v>118000</v>
      </c>
      <c r="E2937" t="s">
        <v>19</v>
      </c>
      <c r="F2937" t="s">
        <v>20</v>
      </c>
      <c r="G2937" t="s">
        <v>14</v>
      </c>
      <c r="H2937" t="s">
        <v>25</v>
      </c>
      <c r="I2937" t="s">
        <v>19</v>
      </c>
      <c r="J2937" t="s">
        <v>22</v>
      </c>
      <c r="K2937" cm="1">
        <f t="array" ref="K2937">MEDIAN(IF(jobs_in_data[job_title]=jobs_in_data[[#This Row],[job_title]],jobs_in_data[salary_in_usd]))</f>
        <v>154800</v>
      </c>
    </row>
    <row r="2938" spans="1:11" x14ac:dyDescent="0.25">
      <c r="A2938">
        <v>2023</v>
      </c>
      <c r="B2938" t="s">
        <v>23</v>
      </c>
      <c r="C2938" t="s">
        <v>24</v>
      </c>
      <c r="D2938" s="5">
        <v>212800</v>
      </c>
      <c r="E2938" t="s">
        <v>19</v>
      </c>
      <c r="F2938" t="s">
        <v>20</v>
      </c>
      <c r="G2938" t="s">
        <v>14</v>
      </c>
      <c r="H2938" t="s">
        <v>21</v>
      </c>
      <c r="I2938" t="s">
        <v>19</v>
      </c>
      <c r="J2938" t="s">
        <v>16</v>
      </c>
      <c r="K2938" cm="1">
        <f t="array" ref="K2938">MEDIAN(IF(jobs_in_data[job_title]=jobs_in_data[[#This Row],[job_title]],jobs_in_data[salary_in_usd]))</f>
        <v>154800</v>
      </c>
    </row>
    <row r="2939" spans="1:11" x14ac:dyDescent="0.25">
      <c r="A2939">
        <v>2023</v>
      </c>
      <c r="B2939" t="s">
        <v>23</v>
      </c>
      <c r="C2939" t="s">
        <v>24</v>
      </c>
      <c r="D2939" s="5">
        <v>111600</v>
      </c>
      <c r="E2939" t="s">
        <v>19</v>
      </c>
      <c r="F2939" t="s">
        <v>20</v>
      </c>
      <c r="G2939" t="s">
        <v>14</v>
      </c>
      <c r="H2939" t="s">
        <v>21</v>
      </c>
      <c r="I2939" t="s">
        <v>19</v>
      </c>
      <c r="J2939" t="s">
        <v>16</v>
      </c>
      <c r="K2939" cm="1">
        <f t="array" ref="K2939">MEDIAN(IF(jobs_in_data[job_title]=jobs_in_data[[#This Row],[job_title]],jobs_in_data[salary_in_usd]))</f>
        <v>154800</v>
      </c>
    </row>
    <row r="2940" spans="1:11" x14ac:dyDescent="0.25">
      <c r="A2940">
        <v>2023</v>
      </c>
      <c r="B2940" t="s">
        <v>32</v>
      </c>
      <c r="C2940" t="s">
        <v>33</v>
      </c>
      <c r="D2940" s="5">
        <v>157500</v>
      </c>
      <c r="E2940" t="s">
        <v>19</v>
      </c>
      <c r="F2940" t="s">
        <v>20</v>
      </c>
      <c r="G2940" t="s">
        <v>14</v>
      </c>
      <c r="H2940" t="s">
        <v>25</v>
      </c>
      <c r="I2940" t="s">
        <v>19</v>
      </c>
      <c r="J2940" t="s">
        <v>22</v>
      </c>
      <c r="K2940" cm="1">
        <f t="array" ref="K2940">MEDIAN(IF(jobs_in_data[job_title]=jobs_in_data[[#This Row],[job_title]],jobs_in_data[salary_in_usd]))</f>
        <v>105320</v>
      </c>
    </row>
    <row r="2941" spans="1:11" x14ac:dyDescent="0.25">
      <c r="A2941">
        <v>2023</v>
      </c>
      <c r="B2941" t="s">
        <v>32</v>
      </c>
      <c r="C2941" t="s">
        <v>33</v>
      </c>
      <c r="D2941" s="5">
        <v>132500</v>
      </c>
      <c r="E2941" t="s">
        <v>19</v>
      </c>
      <c r="F2941" t="s">
        <v>20</v>
      </c>
      <c r="G2941" t="s">
        <v>14</v>
      </c>
      <c r="H2941" t="s">
        <v>25</v>
      </c>
      <c r="I2941" t="s">
        <v>19</v>
      </c>
      <c r="J2941" t="s">
        <v>22</v>
      </c>
      <c r="K2941" cm="1">
        <f t="array" ref="K2941">MEDIAN(IF(jobs_in_data[job_title]=jobs_in_data[[#This Row],[job_title]],jobs_in_data[salary_in_usd]))</f>
        <v>105320</v>
      </c>
    </row>
    <row r="2942" spans="1:11" x14ac:dyDescent="0.25">
      <c r="A2942">
        <v>2023</v>
      </c>
      <c r="B2942" t="s">
        <v>32</v>
      </c>
      <c r="C2942" t="s">
        <v>33</v>
      </c>
      <c r="D2942" s="5">
        <v>93918</v>
      </c>
      <c r="E2942" t="s">
        <v>19</v>
      </c>
      <c r="F2942" t="s">
        <v>20</v>
      </c>
      <c r="G2942" t="s">
        <v>14</v>
      </c>
      <c r="H2942" t="s">
        <v>21</v>
      </c>
      <c r="I2942" t="s">
        <v>19</v>
      </c>
      <c r="J2942" t="s">
        <v>22</v>
      </c>
      <c r="K2942" cm="1">
        <f t="array" ref="K2942">MEDIAN(IF(jobs_in_data[job_title]=jobs_in_data[[#This Row],[job_title]],jobs_in_data[salary_in_usd]))</f>
        <v>105320</v>
      </c>
    </row>
    <row r="2943" spans="1:11" x14ac:dyDescent="0.25">
      <c r="A2943">
        <v>2023</v>
      </c>
      <c r="B2943" t="s">
        <v>32</v>
      </c>
      <c r="C2943" t="s">
        <v>33</v>
      </c>
      <c r="D2943" s="5">
        <v>51962</v>
      </c>
      <c r="E2943" t="s">
        <v>19</v>
      </c>
      <c r="F2943" t="s">
        <v>20</v>
      </c>
      <c r="G2943" t="s">
        <v>14</v>
      </c>
      <c r="H2943" t="s">
        <v>21</v>
      </c>
      <c r="I2943" t="s">
        <v>19</v>
      </c>
      <c r="J2943" t="s">
        <v>22</v>
      </c>
      <c r="K2943" cm="1">
        <f t="array" ref="K2943">MEDIAN(IF(jobs_in_data[job_title]=jobs_in_data[[#This Row],[job_title]],jobs_in_data[salary_in_usd]))</f>
        <v>105320</v>
      </c>
    </row>
    <row r="2944" spans="1:11" x14ac:dyDescent="0.25">
      <c r="A2944">
        <v>2023</v>
      </c>
      <c r="B2944" t="s">
        <v>61</v>
      </c>
      <c r="C2944" t="s">
        <v>39</v>
      </c>
      <c r="D2944" s="5">
        <v>171000</v>
      </c>
      <c r="E2944" t="s">
        <v>19</v>
      </c>
      <c r="F2944" t="s">
        <v>20</v>
      </c>
      <c r="G2944" t="s">
        <v>14</v>
      </c>
      <c r="H2944" t="s">
        <v>25</v>
      </c>
      <c r="I2944" t="s">
        <v>19</v>
      </c>
      <c r="J2944" t="s">
        <v>22</v>
      </c>
      <c r="K2944" cm="1">
        <f t="array" ref="K2944">MEDIAN(IF(jobs_in_data[job_title]=jobs_in_data[[#This Row],[job_title]],jobs_in_data[salary_in_usd]))</f>
        <v>124400</v>
      </c>
    </row>
    <row r="2945" spans="1:11" x14ac:dyDescent="0.25">
      <c r="A2945">
        <v>2023</v>
      </c>
      <c r="B2945" t="s">
        <v>61</v>
      </c>
      <c r="C2945" t="s">
        <v>39</v>
      </c>
      <c r="D2945" s="5">
        <v>152000</v>
      </c>
      <c r="E2945" t="s">
        <v>19</v>
      </c>
      <c r="F2945" t="s">
        <v>20</v>
      </c>
      <c r="G2945" t="s">
        <v>14</v>
      </c>
      <c r="H2945" t="s">
        <v>25</v>
      </c>
      <c r="I2945" t="s">
        <v>19</v>
      </c>
      <c r="J2945" t="s">
        <v>22</v>
      </c>
      <c r="K2945" cm="1">
        <f t="array" ref="K2945">MEDIAN(IF(jobs_in_data[job_title]=jobs_in_data[[#This Row],[job_title]],jobs_in_data[salary_in_usd]))</f>
        <v>124400</v>
      </c>
    </row>
    <row r="2946" spans="1:11" x14ac:dyDescent="0.25">
      <c r="A2946">
        <v>2023</v>
      </c>
      <c r="B2946" t="s">
        <v>30</v>
      </c>
      <c r="C2946" t="s">
        <v>27</v>
      </c>
      <c r="D2946" s="5">
        <v>223600</v>
      </c>
      <c r="E2946" t="s">
        <v>19</v>
      </c>
      <c r="F2946" t="s">
        <v>20</v>
      </c>
      <c r="G2946" t="s">
        <v>14</v>
      </c>
      <c r="H2946" t="s">
        <v>21</v>
      </c>
      <c r="I2946" t="s">
        <v>19</v>
      </c>
      <c r="J2946" t="s">
        <v>16</v>
      </c>
      <c r="K2946" cm="1">
        <f t="array" ref="K2946">MEDIAN(IF(jobs_in_data[job_title]=jobs_in_data[[#This Row],[job_title]],jobs_in_data[salary_in_usd]))</f>
        <v>182200</v>
      </c>
    </row>
    <row r="2947" spans="1:11" x14ac:dyDescent="0.25">
      <c r="A2947">
        <v>2023</v>
      </c>
      <c r="B2947" t="s">
        <v>30</v>
      </c>
      <c r="C2947" t="s">
        <v>27</v>
      </c>
      <c r="D2947" s="5">
        <v>115000</v>
      </c>
      <c r="E2947" t="s">
        <v>19</v>
      </c>
      <c r="F2947" t="s">
        <v>20</v>
      </c>
      <c r="G2947" t="s">
        <v>14</v>
      </c>
      <c r="H2947" t="s">
        <v>21</v>
      </c>
      <c r="I2947" t="s">
        <v>19</v>
      </c>
      <c r="J2947" t="s">
        <v>16</v>
      </c>
      <c r="K2947" cm="1">
        <f t="array" ref="K2947">MEDIAN(IF(jobs_in_data[job_title]=jobs_in_data[[#This Row],[job_title]],jobs_in_data[salary_in_usd]))</f>
        <v>182200</v>
      </c>
    </row>
    <row r="2948" spans="1:11" x14ac:dyDescent="0.25">
      <c r="A2948">
        <v>2023</v>
      </c>
      <c r="B2948" t="s">
        <v>28</v>
      </c>
      <c r="C2948" t="s">
        <v>11</v>
      </c>
      <c r="D2948" s="5">
        <v>166000</v>
      </c>
      <c r="E2948" t="s">
        <v>19</v>
      </c>
      <c r="F2948" t="s">
        <v>20</v>
      </c>
      <c r="G2948" t="s">
        <v>14</v>
      </c>
      <c r="H2948" t="s">
        <v>21</v>
      </c>
      <c r="I2948" t="s">
        <v>19</v>
      </c>
      <c r="J2948" t="s">
        <v>22</v>
      </c>
      <c r="K2948" cm="1">
        <f t="array" ref="K2948">MEDIAN(IF(jobs_in_data[job_title]=jobs_in_data[[#This Row],[job_title]],jobs_in_data[salary_in_usd]))</f>
        <v>140000</v>
      </c>
    </row>
    <row r="2949" spans="1:11" x14ac:dyDescent="0.25">
      <c r="A2949">
        <v>2023</v>
      </c>
      <c r="B2949" t="s">
        <v>28</v>
      </c>
      <c r="C2949" t="s">
        <v>11</v>
      </c>
      <c r="D2949" s="5">
        <v>73100</v>
      </c>
      <c r="E2949" t="s">
        <v>19</v>
      </c>
      <c r="F2949" t="s">
        <v>20</v>
      </c>
      <c r="G2949" t="s">
        <v>14</v>
      </c>
      <c r="H2949" t="s">
        <v>21</v>
      </c>
      <c r="I2949" t="s">
        <v>19</v>
      </c>
      <c r="J2949" t="s">
        <v>22</v>
      </c>
      <c r="K2949" cm="1">
        <f t="array" ref="K2949">MEDIAN(IF(jobs_in_data[job_title]=jobs_in_data[[#This Row],[job_title]],jobs_in_data[salary_in_usd]))</f>
        <v>140000</v>
      </c>
    </row>
    <row r="2950" spans="1:11" x14ac:dyDescent="0.25">
      <c r="A2950">
        <v>2023</v>
      </c>
      <c r="B2950" t="s">
        <v>30</v>
      </c>
      <c r="C2950" t="s">
        <v>27</v>
      </c>
      <c r="D2950" s="5">
        <v>333500</v>
      </c>
      <c r="E2950" t="s">
        <v>19</v>
      </c>
      <c r="F2950" t="s">
        <v>20</v>
      </c>
      <c r="G2950" t="s">
        <v>14</v>
      </c>
      <c r="H2950" t="s">
        <v>21</v>
      </c>
      <c r="I2950" t="s">
        <v>19</v>
      </c>
      <c r="J2950" t="s">
        <v>22</v>
      </c>
      <c r="K2950" cm="1">
        <f t="array" ref="K2950">MEDIAN(IF(jobs_in_data[job_title]=jobs_in_data[[#This Row],[job_title]],jobs_in_data[salary_in_usd]))</f>
        <v>182200</v>
      </c>
    </row>
    <row r="2951" spans="1:11" x14ac:dyDescent="0.25">
      <c r="A2951">
        <v>2023</v>
      </c>
      <c r="B2951" t="s">
        <v>30</v>
      </c>
      <c r="C2951" t="s">
        <v>27</v>
      </c>
      <c r="D2951" s="5">
        <v>144000</v>
      </c>
      <c r="E2951" t="s">
        <v>19</v>
      </c>
      <c r="F2951" t="s">
        <v>20</v>
      </c>
      <c r="G2951" t="s">
        <v>14</v>
      </c>
      <c r="H2951" t="s">
        <v>21</v>
      </c>
      <c r="I2951" t="s">
        <v>19</v>
      </c>
      <c r="J2951" t="s">
        <v>22</v>
      </c>
      <c r="K2951" cm="1">
        <f t="array" ref="K2951">MEDIAN(IF(jobs_in_data[job_title]=jobs_in_data[[#This Row],[job_title]],jobs_in_data[salary_in_usd]))</f>
        <v>182200</v>
      </c>
    </row>
    <row r="2952" spans="1:11" x14ac:dyDescent="0.25">
      <c r="A2952">
        <v>2023</v>
      </c>
      <c r="B2952" t="s">
        <v>40</v>
      </c>
      <c r="C2952" t="s">
        <v>39</v>
      </c>
      <c r="D2952" s="5">
        <v>180000</v>
      </c>
      <c r="E2952" t="s">
        <v>19</v>
      </c>
      <c r="F2952" t="s">
        <v>20</v>
      </c>
      <c r="G2952" t="s">
        <v>14</v>
      </c>
      <c r="H2952" t="s">
        <v>25</v>
      </c>
      <c r="I2952" t="s">
        <v>19</v>
      </c>
      <c r="J2952" t="s">
        <v>22</v>
      </c>
      <c r="K2952" cm="1">
        <f t="array" ref="K2952">MEDIAN(IF(jobs_in_data[job_title]=jobs_in_data[[#This Row],[job_title]],jobs_in_data[salary_in_usd]))</f>
        <v>156400</v>
      </c>
    </row>
    <row r="2953" spans="1:11" x14ac:dyDescent="0.25">
      <c r="A2953">
        <v>2023</v>
      </c>
      <c r="B2953" t="s">
        <v>40</v>
      </c>
      <c r="C2953" t="s">
        <v>39</v>
      </c>
      <c r="D2953" s="5">
        <v>118200</v>
      </c>
      <c r="E2953" t="s">
        <v>19</v>
      </c>
      <c r="F2953" t="s">
        <v>20</v>
      </c>
      <c r="G2953" t="s">
        <v>14</v>
      </c>
      <c r="H2953" t="s">
        <v>25</v>
      </c>
      <c r="I2953" t="s">
        <v>19</v>
      </c>
      <c r="J2953" t="s">
        <v>22</v>
      </c>
      <c r="K2953" cm="1">
        <f t="array" ref="K2953">MEDIAN(IF(jobs_in_data[job_title]=jobs_in_data[[#This Row],[job_title]],jobs_in_data[salary_in_usd]))</f>
        <v>156400</v>
      </c>
    </row>
    <row r="2954" spans="1:11" x14ac:dyDescent="0.25">
      <c r="A2954">
        <v>2023</v>
      </c>
      <c r="B2954" t="s">
        <v>17</v>
      </c>
      <c r="C2954" t="s">
        <v>18</v>
      </c>
      <c r="D2954" s="5">
        <v>354200</v>
      </c>
      <c r="E2954" t="s">
        <v>19</v>
      </c>
      <c r="F2954" t="s">
        <v>20</v>
      </c>
      <c r="G2954" t="s">
        <v>14</v>
      </c>
      <c r="H2954" t="s">
        <v>25</v>
      </c>
      <c r="I2954" t="s">
        <v>19</v>
      </c>
      <c r="J2954" t="s">
        <v>22</v>
      </c>
      <c r="K2954" cm="1">
        <f t="array" ref="K2954">MEDIAN(IF(jobs_in_data[job_title]=jobs_in_data[[#This Row],[job_title]],jobs_in_data[salary_in_usd]))</f>
        <v>159500</v>
      </c>
    </row>
    <row r="2955" spans="1:11" x14ac:dyDescent="0.25">
      <c r="A2955">
        <v>2023</v>
      </c>
      <c r="B2955" t="s">
        <v>17</v>
      </c>
      <c r="C2955" t="s">
        <v>18</v>
      </c>
      <c r="D2955" s="5">
        <v>221800</v>
      </c>
      <c r="E2955" t="s">
        <v>19</v>
      </c>
      <c r="F2955" t="s">
        <v>20</v>
      </c>
      <c r="G2955" t="s">
        <v>14</v>
      </c>
      <c r="H2955" t="s">
        <v>25</v>
      </c>
      <c r="I2955" t="s">
        <v>19</v>
      </c>
      <c r="J2955" t="s">
        <v>22</v>
      </c>
      <c r="K2955" cm="1">
        <f t="array" ref="K2955">MEDIAN(IF(jobs_in_data[job_title]=jobs_in_data[[#This Row],[job_title]],jobs_in_data[salary_in_usd]))</f>
        <v>159500</v>
      </c>
    </row>
    <row r="2956" spans="1:11" x14ac:dyDescent="0.25">
      <c r="A2956">
        <v>2023</v>
      </c>
      <c r="B2956" t="s">
        <v>32</v>
      </c>
      <c r="C2956" t="s">
        <v>33</v>
      </c>
      <c r="D2956" s="5">
        <v>166000</v>
      </c>
      <c r="E2956" t="s">
        <v>19</v>
      </c>
      <c r="F2956" t="s">
        <v>20</v>
      </c>
      <c r="G2956" t="s">
        <v>14</v>
      </c>
      <c r="H2956" t="s">
        <v>21</v>
      </c>
      <c r="I2956" t="s">
        <v>19</v>
      </c>
      <c r="J2956" t="s">
        <v>22</v>
      </c>
      <c r="K2956" cm="1">
        <f t="array" ref="K2956">MEDIAN(IF(jobs_in_data[job_title]=jobs_in_data[[#This Row],[job_title]],jobs_in_data[salary_in_usd]))</f>
        <v>105320</v>
      </c>
    </row>
    <row r="2957" spans="1:11" x14ac:dyDescent="0.25">
      <c r="A2957">
        <v>2023</v>
      </c>
      <c r="B2957" t="s">
        <v>32</v>
      </c>
      <c r="C2957" t="s">
        <v>33</v>
      </c>
      <c r="D2957" s="5">
        <v>73000</v>
      </c>
      <c r="E2957" t="s">
        <v>19</v>
      </c>
      <c r="F2957" t="s">
        <v>20</v>
      </c>
      <c r="G2957" t="s">
        <v>14</v>
      </c>
      <c r="H2957" t="s">
        <v>21</v>
      </c>
      <c r="I2957" t="s">
        <v>19</v>
      </c>
      <c r="J2957" t="s">
        <v>22</v>
      </c>
      <c r="K2957" cm="1">
        <f t="array" ref="K2957">MEDIAN(IF(jobs_in_data[job_title]=jobs_in_data[[#This Row],[job_title]],jobs_in_data[salary_in_usd]))</f>
        <v>105320</v>
      </c>
    </row>
    <row r="2958" spans="1:11" x14ac:dyDescent="0.25">
      <c r="A2958">
        <v>2023</v>
      </c>
      <c r="B2958" t="s">
        <v>28</v>
      </c>
      <c r="C2958" t="s">
        <v>11</v>
      </c>
      <c r="D2958" s="5">
        <v>156600</v>
      </c>
      <c r="E2958" t="s">
        <v>19</v>
      </c>
      <c r="F2958" t="s">
        <v>20</v>
      </c>
      <c r="G2958" t="s">
        <v>14</v>
      </c>
      <c r="H2958" t="s">
        <v>25</v>
      </c>
      <c r="I2958" t="s">
        <v>19</v>
      </c>
      <c r="J2958" t="s">
        <v>22</v>
      </c>
      <c r="K2958" cm="1">
        <f t="array" ref="K2958">MEDIAN(IF(jobs_in_data[job_title]=jobs_in_data[[#This Row],[job_title]],jobs_in_data[salary_in_usd]))</f>
        <v>140000</v>
      </c>
    </row>
    <row r="2959" spans="1:11" x14ac:dyDescent="0.25">
      <c r="A2959">
        <v>2023</v>
      </c>
      <c r="B2959" t="s">
        <v>28</v>
      </c>
      <c r="C2959" t="s">
        <v>11</v>
      </c>
      <c r="D2959" s="5">
        <v>137200</v>
      </c>
      <c r="E2959" t="s">
        <v>19</v>
      </c>
      <c r="F2959" t="s">
        <v>20</v>
      </c>
      <c r="G2959" t="s">
        <v>14</v>
      </c>
      <c r="H2959" t="s">
        <v>25</v>
      </c>
      <c r="I2959" t="s">
        <v>19</v>
      </c>
      <c r="J2959" t="s">
        <v>22</v>
      </c>
      <c r="K2959" cm="1">
        <f t="array" ref="K2959">MEDIAN(IF(jobs_in_data[job_title]=jobs_in_data[[#This Row],[job_title]],jobs_in_data[salary_in_usd]))</f>
        <v>140000</v>
      </c>
    </row>
    <row r="2960" spans="1:11" x14ac:dyDescent="0.25">
      <c r="A2960">
        <v>2023</v>
      </c>
      <c r="B2960" t="s">
        <v>32</v>
      </c>
      <c r="C2960" t="s">
        <v>33</v>
      </c>
      <c r="D2960" s="5">
        <v>119636</v>
      </c>
      <c r="E2960" t="s">
        <v>19</v>
      </c>
      <c r="F2960" t="s">
        <v>20</v>
      </c>
      <c r="G2960" t="s">
        <v>14</v>
      </c>
      <c r="H2960" t="s">
        <v>21</v>
      </c>
      <c r="I2960" t="s">
        <v>19</v>
      </c>
      <c r="J2960" t="s">
        <v>22</v>
      </c>
      <c r="K2960" cm="1">
        <f t="array" ref="K2960">MEDIAN(IF(jobs_in_data[job_title]=jobs_in_data[[#This Row],[job_title]],jobs_in_data[salary_in_usd]))</f>
        <v>105320</v>
      </c>
    </row>
    <row r="2961" spans="1:11" x14ac:dyDescent="0.25">
      <c r="A2961">
        <v>2023</v>
      </c>
      <c r="B2961" t="s">
        <v>32</v>
      </c>
      <c r="C2961" t="s">
        <v>33</v>
      </c>
      <c r="D2961" s="5">
        <v>70374</v>
      </c>
      <c r="E2961" t="s">
        <v>19</v>
      </c>
      <c r="F2961" t="s">
        <v>20</v>
      </c>
      <c r="G2961" t="s">
        <v>14</v>
      </c>
      <c r="H2961" t="s">
        <v>21</v>
      </c>
      <c r="I2961" t="s">
        <v>19</v>
      </c>
      <c r="J2961" t="s">
        <v>22</v>
      </c>
      <c r="K2961" cm="1">
        <f t="array" ref="K2961">MEDIAN(IF(jobs_in_data[job_title]=jobs_in_data[[#This Row],[job_title]],jobs_in_data[salary_in_usd]))</f>
        <v>105320</v>
      </c>
    </row>
    <row r="2962" spans="1:11" x14ac:dyDescent="0.25">
      <c r="A2962">
        <v>2023</v>
      </c>
      <c r="B2962" t="s">
        <v>32</v>
      </c>
      <c r="C2962" t="s">
        <v>33</v>
      </c>
      <c r="D2962" s="5">
        <v>105000</v>
      </c>
      <c r="E2962" t="s">
        <v>19</v>
      </c>
      <c r="F2962" t="s">
        <v>20</v>
      </c>
      <c r="G2962" t="s">
        <v>14</v>
      </c>
      <c r="H2962" t="s">
        <v>25</v>
      </c>
      <c r="I2962" t="s">
        <v>19</v>
      </c>
      <c r="J2962" t="s">
        <v>22</v>
      </c>
      <c r="K2962" cm="1">
        <f t="array" ref="K2962">MEDIAN(IF(jobs_in_data[job_title]=jobs_in_data[[#This Row],[job_title]],jobs_in_data[salary_in_usd]))</f>
        <v>105320</v>
      </c>
    </row>
    <row r="2963" spans="1:11" x14ac:dyDescent="0.25">
      <c r="A2963">
        <v>2023</v>
      </c>
      <c r="B2963" t="s">
        <v>32</v>
      </c>
      <c r="C2963" t="s">
        <v>33</v>
      </c>
      <c r="D2963" s="5">
        <v>67000</v>
      </c>
      <c r="E2963" t="s">
        <v>19</v>
      </c>
      <c r="F2963" t="s">
        <v>20</v>
      </c>
      <c r="G2963" t="s">
        <v>14</v>
      </c>
      <c r="H2963" t="s">
        <v>25</v>
      </c>
      <c r="I2963" t="s">
        <v>19</v>
      </c>
      <c r="J2963" t="s">
        <v>22</v>
      </c>
      <c r="K2963" cm="1">
        <f t="array" ref="K2963">MEDIAN(IF(jobs_in_data[job_title]=jobs_in_data[[#This Row],[job_title]],jobs_in_data[salary_in_usd]))</f>
        <v>105320</v>
      </c>
    </row>
    <row r="2964" spans="1:11" x14ac:dyDescent="0.25">
      <c r="A2964">
        <v>2023</v>
      </c>
      <c r="B2964" t="s">
        <v>32</v>
      </c>
      <c r="C2964" t="s">
        <v>33</v>
      </c>
      <c r="D2964" s="5">
        <v>102000</v>
      </c>
      <c r="E2964" t="s">
        <v>19</v>
      </c>
      <c r="F2964" t="s">
        <v>20</v>
      </c>
      <c r="G2964" t="s">
        <v>14</v>
      </c>
      <c r="H2964" t="s">
        <v>25</v>
      </c>
      <c r="I2964" t="s">
        <v>19</v>
      </c>
      <c r="J2964" t="s">
        <v>22</v>
      </c>
      <c r="K2964" cm="1">
        <f t="array" ref="K2964">MEDIAN(IF(jobs_in_data[job_title]=jobs_in_data[[#This Row],[job_title]],jobs_in_data[salary_in_usd]))</f>
        <v>105320</v>
      </c>
    </row>
    <row r="2965" spans="1:11" x14ac:dyDescent="0.25">
      <c r="A2965">
        <v>2023</v>
      </c>
      <c r="B2965" t="s">
        <v>32</v>
      </c>
      <c r="C2965" t="s">
        <v>33</v>
      </c>
      <c r="D2965" s="5">
        <v>94770</v>
      </c>
      <c r="E2965" t="s">
        <v>19</v>
      </c>
      <c r="F2965" t="s">
        <v>20</v>
      </c>
      <c r="G2965" t="s">
        <v>14</v>
      </c>
      <c r="H2965" t="s">
        <v>25</v>
      </c>
      <c r="I2965" t="s">
        <v>19</v>
      </c>
      <c r="J2965" t="s">
        <v>22</v>
      </c>
      <c r="K2965" cm="1">
        <f t="array" ref="K2965">MEDIAN(IF(jobs_in_data[job_title]=jobs_in_data[[#This Row],[job_title]],jobs_in_data[salary_in_usd]))</f>
        <v>105320</v>
      </c>
    </row>
    <row r="2966" spans="1:11" x14ac:dyDescent="0.25">
      <c r="A2966">
        <v>2023</v>
      </c>
      <c r="B2966" t="s">
        <v>17</v>
      </c>
      <c r="C2966" t="s">
        <v>18</v>
      </c>
      <c r="D2966" s="5">
        <v>186000</v>
      </c>
      <c r="E2966" t="s">
        <v>19</v>
      </c>
      <c r="F2966" t="s">
        <v>20</v>
      </c>
      <c r="G2966" t="s">
        <v>14</v>
      </c>
      <c r="H2966" t="s">
        <v>21</v>
      </c>
      <c r="I2966" t="s">
        <v>19</v>
      </c>
      <c r="J2966" t="s">
        <v>22</v>
      </c>
      <c r="K2966" cm="1">
        <f t="array" ref="K2966">MEDIAN(IF(jobs_in_data[job_title]=jobs_in_data[[#This Row],[job_title]],jobs_in_data[salary_in_usd]))</f>
        <v>159500</v>
      </c>
    </row>
    <row r="2967" spans="1:11" x14ac:dyDescent="0.25">
      <c r="A2967">
        <v>2023</v>
      </c>
      <c r="B2967" t="s">
        <v>17</v>
      </c>
      <c r="C2967" t="s">
        <v>18</v>
      </c>
      <c r="D2967" s="5">
        <v>81800</v>
      </c>
      <c r="E2967" t="s">
        <v>19</v>
      </c>
      <c r="F2967" t="s">
        <v>20</v>
      </c>
      <c r="G2967" t="s">
        <v>14</v>
      </c>
      <c r="H2967" t="s">
        <v>21</v>
      </c>
      <c r="I2967" t="s">
        <v>19</v>
      </c>
      <c r="J2967" t="s">
        <v>22</v>
      </c>
      <c r="K2967" cm="1">
        <f t="array" ref="K2967">MEDIAN(IF(jobs_in_data[job_title]=jobs_in_data[[#This Row],[job_title]],jobs_in_data[salary_in_usd]))</f>
        <v>159500</v>
      </c>
    </row>
    <row r="2968" spans="1:11" x14ac:dyDescent="0.25">
      <c r="A2968">
        <v>2023</v>
      </c>
      <c r="B2968" t="s">
        <v>35</v>
      </c>
      <c r="C2968" t="s">
        <v>36</v>
      </c>
      <c r="D2968" s="5">
        <v>169900</v>
      </c>
      <c r="E2968" t="s">
        <v>19</v>
      </c>
      <c r="F2968" t="s">
        <v>20</v>
      </c>
      <c r="G2968" t="s">
        <v>14</v>
      </c>
      <c r="H2968" t="s">
        <v>25</v>
      </c>
      <c r="I2968" t="s">
        <v>19</v>
      </c>
      <c r="J2968" t="s">
        <v>22</v>
      </c>
      <c r="K2968" cm="1">
        <f t="array" ref="K2968">MEDIAN(IF(jobs_in_data[job_title]=jobs_in_data[[#This Row],[job_title]],jobs_in_data[salary_in_usd]))</f>
        <v>149400</v>
      </c>
    </row>
    <row r="2969" spans="1:11" x14ac:dyDescent="0.25">
      <c r="A2969">
        <v>2023</v>
      </c>
      <c r="B2969" t="s">
        <v>35</v>
      </c>
      <c r="C2969" t="s">
        <v>36</v>
      </c>
      <c r="D2969" s="5">
        <v>164100</v>
      </c>
      <c r="E2969" t="s">
        <v>19</v>
      </c>
      <c r="F2969" t="s">
        <v>20</v>
      </c>
      <c r="G2969" t="s">
        <v>14</v>
      </c>
      <c r="H2969" t="s">
        <v>25</v>
      </c>
      <c r="I2969" t="s">
        <v>19</v>
      </c>
      <c r="J2969" t="s">
        <v>22</v>
      </c>
      <c r="K2969" cm="1">
        <f t="array" ref="K2969">MEDIAN(IF(jobs_in_data[job_title]=jobs_in_data[[#This Row],[job_title]],jobs_in_data[salary_in_usd]))</f>
        <v>149400</v>
      </c>
    </row>
    <row r="2970" spans="1:11" x14ac:dyDescent="0.25">
      <c r="A2970">
        <v>2023</v>
      </c>
      <c r="B2970" t="s">
        <v>23</v>
      </c>
      <c r="C2970" t="s">
        <v>24</v>
      </c>
      <c r="D2970" s="5">
        <v>305600</v>
      </c>
      <c r="E2970" t="s">
        <v>19</v>
      </c>
      <c r="F2970" t="s">
        <v>20</v>
      </c>
      <c r="G2970" t="s">
        <v>14</v>
      </c>
      <c r="H2970" t="s">
        <v>21</v>
      </c>
      <c r="I2970" t="s">
        <v>19</v>
      </c>
      <c r="J2970" t="s">
        <v>22</v>
      </c>
      <c r="K2970" cm="1">
        <f t="array" ref="K2970">MEDIAN(IF(jobs_in_data[job_title]=jobs_in_data[[#This Row],[job_title]],jobs_in_data[salary_in_usd]))</f>
        <v>154800</v>
      </c>
    </row>
    <row r="2971" spans="1:11" x14ac:dyDescent="0.25">
      <c r="A2971">
        <v>2023</v>
      </c>
      <c r="B2971" t="s">
        <v>23</v>
      </c>
      <c r="C2971" t="s">
        <v>24</v>
      </c>
      <c r="D2971" s="5">
        <v>172500</v>
      </c>
      <c r="E2971" t="s">
        <v>19</v>
      </c>
      <c r="F2971" t="s">
        <v>20</v>
      </c>
      <c r="G2971" t="s">
        <v>14</v>
      </c>
      <c r="H2971" t="s">
        <v>21</v>
      </c>
      <c r="I2971" t="s">
        <v>19</v>
      </c>
      <c r="J2971" t="s">
        <v>22</v>
      </c>
      <c r="K2971" cm="1">
        <f t="array" ref="K2971">MEDIAN(IF(jobs_in_data[job_title]=jobs_in_data[[#This Row],[job_title]],jobs_in_data[salary_in_usd]))</f>
        <v>154800</v>
      </c>
    </row>
    <row r="2972" spans="1:11" x14ac:dyDescent="0.25">
      <c r="A2972">
        <v>2023</v>
      </c>
      <c r="B2972" t="s">
        <v>32</v>
      </c>
      <c r="C2972" t="s">
        <v>33</v>
      </c>
      <c r="D2972" s="5">
        <v>105000</v>
      </c>
      <c r="E2972" t="s">
        <v>19</v>
      </c>
      <c r="F2972" t="s">
        <v>20</v>
      </c>
      <c r="G2972" t="s">
        <v>14</v>
      </c>
      <c r="H2972" t="s">
        <v>25</v>
      </c>
      <c r="I2972" t="s">
        <v>19</v>
      </c>
      <c r="J2972" t="s">
        <v>22</v>
      </c>
      <c r="K2972" cm="1">
        <f t="array" ref="K2972">MEDIAN(IF(jobs_in_data[job_title]=jobs_in_data[[#This Row],[job_title]],jobs_in_data[salary_in_usd]))</f>
        <v>105320</v>
      </c>
    </row>
    <row r="2973" spans="1:11" x14ac:dyDescent="0.25">
      <c r="A2973">
        <v>2023</v>
      </c>
      <c r="B2973" t="s">
        <v>32</v>
      </c>
      <c r="C2973" t="s">
        <v>33</v>
      </c>
      <c r="D2973" s="5">
        <v>75000</v>
      </c>
      <c r="E2973" t="s">
        <v>19</v>
      </c>
      <c r="F2973" t="s">
        <v>20</v>
      </c>
      <c r="G2973" t="s">
        <v>14</v>
      </c>
      <c r="H2973" t="s">
        <v>25</v>
      </c>
      <c r="I2973" t="s">
        <v>19</v>
      </c>
      <c r="J2973" t="s">
        <v>22</v>
      </c>
      <c r="K2973" cm="1">
        <f t="array" ref="K2973">MEDIAN(IF(jobs_in_data[job_title]=jobs_in_data[[#This Row],[job_title]],jobs_in_data[salary_in_usd]))</f>
        <v>105320</v>
      </c>
    </row>
    <row r="2974" spans="1:11" x14ac:dyDescent="0.25">
      <c r="A2974">
        <v>2023</v>
      </c>
      <c r="B2974" t="s">
        <v>30</v>
      </c>
      <c r="C2974" t="s">
        <v>27</v>
      </c>
      <c r="D2974" s="5">
        <v>180240</v>
      </c>
      <c r="E2974" t="s">
        <v>19</v>
      </c>
      <c r="F2974" t="s">
        <v>20</v>
      </c>
      <c r="G2974" t="s">
        <v>14</v>
      </c>
      <c r="H2974" t="s">
        <v>21</v>
      </c>
      <c r="I2974" t="s">
        <v>19</v>
      </c>
      <c r="J2974" t="s">
        <v>22</v>
      </c>
      <c r="K2974" cm="1">
        <f t="array" ref="K2974">MEDIAN(IF(jobs_in_data[job_title]=jobs_in_data[[#This Row],[job_title]],jobs_in_data[salary_in_usd]))</f>
        <v>182200</v>
      </c>
    </row>
    <row r="2975" spans="1:11" x14ac:dyDescent="0.25">
      <c r="A2975">
        <v>2023</v>
      </c>
      <c r="B2975" t="s">
        <v>30</v>
      </c>
      <c r="C2975" t="s">
        <v>27</v>
      </c>
      <c r="D2975" s="5">
        <v>120160</v>
      </c>
      <c r="E2975" t="s">
        <v>19</v>
      </c>
      <c r="F2975" t="s">
        <v>20</v>
      </c>
      <c r="G2975" t="s">
        <v>14</v>
      </c>
      <c r="H2975" t="s">
        <v>21</v>
      </c>
      <c r="I2975" t="s">
        <v>19</v>
      </c>
      <c r="J2975" t="s">
        <v>22</v>
      </c>
      <c r="K2975" cm="1">
        <f t="array" ref="K2975">MEDIAN(IF(jobs_in_data[job_title]=jobs_in_data[[#This Row],[job_title]],jobs_in_data[salary_in_usd]))</f>
        <v>182200</v>
      </c>
    </row>
    <row r="2976" spans="1:11" x14ac:dyDescent="0.25">
      <c r="A2976">
        <v>2023</v>
      </c>
      <c r="B2976" t="s">
        <v>30</v>
      </c>
      <c r="C2976" t="s">
        <v>27</v>
      </c>
      <c r="D2976" s="5">
        <v>275000</v>
      </c>
      <c r="E2976" t="s">
        <v>19</v>
      </c>
      <c r="F2976" t="s">
        <v>20</v>
      </c>
      <c r="G2976" t="s">
        <v>14</v>
      </c>
      <c r="H2976" t="s">
        <v>21</v>
      </c>
      <c r="I2976" t="s">
        <v>19</v>
      </c>
      <c r="J2976" t="s">
        <v>22</v>
      </c>
      <c r="K2976" cm="1">
        <f t="array" ref="K2976">MEDIAN(IF(jobs_in_data[job_title]=jobs_in_data[[#This Row],[job_title]],jobs_in_data[salary_in_usd]))</f>
        <v>182200</v>
      </c>
    </row>
    <row r="2977" spans="1:11" x14ac:dyDescent="0.25">
      <c r="A2977">
        <v>2023</v>
      </c>
      <c r="B2977" t="s">
        <v>30</v>
      </c>
      <c r="C2977" t="s">
        <v>27</v>
      </c>
      <c r="D2977" s="5">
        <v>170000</v>
      </c>
      <c r="E2977" t="s">
        <v>19</v>
      </c>
      <c r="F2977" t="s">
        <v>20</v>
      </c>
      <c r="G2977" t="s">
        <v>14</v>
      </c>
      <c r="H2977" t="s">
        <v>21</v>
      </c>
      <c r="I2977" t="s">
        <v>19</v>
      </c>
      <c r="J2977" t="s">
        <v>22</v>
      </c>
      <c r="K2977" cm="1">
        <f t="array" ref="K2977">MEDIAN(IF(jobs_in_data[job_title]=jobs_in_data[[#This Row],[job_title]],jobs_in_data[salary_in_usd]))</f>
        <v>182200</v>
      </c>
    </row>
    <row r="2978" spans="1:11" x14ac:dyDescent="0.25">
      <c r="A2978">
        <v>2023</v>
      </c>
      <c r="B2978" t="s">
        <v>23</v>
      </c>
      <c r="C2978" t="s">
        <v>24</v>
      </c>
      <c r="D2978" s="5">
        <v>119000</v>
      </c>
      <c r="E2978" t="s">
        <v>19</v>
      </c>
      <c r="F2978" t="s">
        <v>20</v>
      </c>
      <c r="G2978" t="s">
        <v>14</v>
      </c>
      <c r="H2978" t="s">
        <v>21</v>
      </c>
      <c r="I2978" t="s">
        <v>19</v>
      </c>
      <c r="J2978" t="s">
        <v>22</v>
      </c>
      <c r="K2978" cm="1">
        <f t="array" ref="K2978">MEDIAN(IF(jobs_in_data[job_title]=jobs_in_data[[#This Row],[job_title]],jobs_in_data[salary_in_usd]))</f>
        <v>154800</v>
      </c>
    </row>
    <row r="2979" spans="1:11" x14ac:dyDescent="0.25">
      <c r="A2979">
        <v>2023</v>
      </c>
      <c r="B2979" t="s">
        <v>23</v>
      </c>
      <c r="C2979" t="s">
        <v>24</v>
      </c>
      <c r="D2979" s="5">
        <v>71400</v>
      </c>
      <c r="E2979" t="s">
        <v>19</v>
      </c>
      <c r="F2979" t="s">
        <v>20</v>
      </c>
      <c r="G2979" t="s">
        <v>14</v>
      </c>
      <c r="H2979" t="s">
        <v>21</v>
      </c>
      <c r="I2979" t="s">
        <v>19</v>
      </c>
      <c r="J2979" t="s">
        <v>22</v>
      </c>
      <c r="K2979" cm="1">
        <f t="array" ref="K2979">MEDIAN(IF(jobs_in_data[job_title]=jobs_in_data[[#This Row],[job_title]],jobs_in_data[salary_in_usd]))</f>
        <v>154800</v>
      </c>
    </row>
    <row r="2980" spans="1:11" x14ac:dyDescent="0.25">
      <c r="A2980">
        <v>2023</v>
      </c>
      <c r="B2980" t="s">
        <v>23</v>
      </c>
      <c r="C2980" t="s">
        <v>24</v>
      </c>
      <c r="D2980" s="5">
        <v>225100</v>
      </c>
      <c r="E2980" t="s">
        <v>19</v>
      </c>
      <c r="F2980" t="s">
        <v>20</v>
      </c>
      <c r="G2980" t="s">
        <v>14</v>
      </c>
      <c r="H2980" t="s">
        <v>25</v>
      </c>
      <c r="I2980" t="s">
        <v>19</v>
      </c>
      <c r="J2980" t="s">
        <v>22</v>
      </c>
      <c r="K2980" cm="1">
        <f t="array" ref="K2980">MEDIAN(IF(jobs_in_data[job_title]=jobs_in_data[[#This Row],[job_title]],jobs_in_data[salary_in_usd]))</f>
        <v>154800</v>
      </c>
    </row>
    <row r="2981" spans="1:11" x14ac:dyDescent="0.25">
      <c r="A2981">
        <v>2023</v>
      </c>
      <c r="B2981" t="s">
        <v>23</v>
      </c>
      <c r="C2981" t="s">
        <v>24</v>
      </c>
      <c r="D2981" s="5">
        <v>140900</v>
      </c>
      <c r="E2981" t="s">
        <v>19</v>
      </c>
      <c r="F2981" t="s">
        <v>20</v>
      </c>
      <c r="G2981" t="s">
        <v>14</v>
      </c>
      <c r="H2981" t="s">
        <v>25</v>
      </c>
      <c r="I2981" t="s">
        <v>19</v>
      </c>
      <c r="J2981" t="s">
        <v>22</v>
      </c>
      <c r="K2981" cm="1">
        <f t="array" ref="K2981">MEDIAN(IF(jobs_in_data[job_title]=jobs_in_data[[#This Row],[job_title]],jobs_in_data[salary_in_usd]))</f>
        <v>154800</v>
      </c>
    </row>
    <row r="2982" spans="1:11" x14ac:dyDescent="0.25">
      <c r="A2982">
        <v>2023</v>
      </c>
      <c r="B2982" t="s">
        <v>60</v>
      </c>
      <c r="C2982" t="s">
        <v>24</v>
      </c>
      <c r="D2982" s="5">
        <v>116000</v>
      </c>
      <c r="E2982" t="s">
        <v>19</v>
      </c>
      <c r="F2982" t="s">
        <v>20</v>
      </c>
      <c r="G2982" t="s">
        <v>14</v>
      </c>
      <c r="H2982" t="s">
        <v>21</v>
      </c>
      <c r="I2982" t="s">
        <v>19</v>
      </c>
      <c r="J2982" t="s">
        <v>22</v>
      </c>
      <c r="K2982" cm="1">
        <f t="array" ref="K2982">MEDIAN(IF(jobs_in_data[job_title]=jobs_in_data[[#This Row],[job_title]],jobs_in_data[salary_in_usd]))</f>
        <v>110325</v>
      </c>
    </row>
    <row r="2983" spans="1:11" x14ac:dyDescent="0.25">
      <c r="A2983">
        <v>2023</v>
      </c>
      <c r="B2983" t="s">
        <v>60</v>
      </c>
      <c r="C2983" t="s">
        <v>24</v>
      </c>
      <c r="D2983" s="5">
        <v>90000</v>
      </c>
      <c r="E2983" t="s">
        <v>19</v>
      </c>
      <c r="F2983" t="s">
        <v>20</v>
      </c>
      <c r="G2983" t="s">
        <v>14</v>
      </c>
      <c r="H2983" t="s">
        <v>21</v>
      </c>
      <c r="I2983" t="s">
        <v>19</v>
      </c>
      <c r="J2983" t="s">
        <v>22</v>
      </c>
      <c r="K2983" cm="1">
        <f t="array" ref="K2983">MEDIAN(IF(jobs_in_data[job_title]=jobs_in_data[[#This Row],[job_title]],jobs_in_data[salary_in_usd]))</f>
        <v>110325</v>
      </c>
    </row>
    <row r="2984" spans="1:11" x14ac:dyDescent="0.25">
      <c r="A2984">
        <v>2023</v>
      </c>
      <c r="B2984" t="s">
        <v>23</v>
      </c>
      <c r="C2984" t="s">
        <v>24</v>
      </c>
      <c r="D2984" s="5">
        <v>212000</v>
      </c>
      <c r="E2984" t="s">
        <v>19</v>
      </c>
      <c r="F2984" t="s">
        <v>20</v>
      </c>
      <c r="G2984" t="s">
        <v>14</v>
      </c>
      <c r="H2984" t="s">
        <v>21</v>
      </c>
      <c r="I2984" t="s">
        <v>19</v>
      </c>
      <c r="J2984" t="s">
        <v>22</v>
      </c>
      <c r="K2984" cm="1">
        <f t="array" ref="K2984">MEDIAN(IF(jobs_in_data[job_title]=jobs_in_data[[#This Row],[job_title]],jobs_in_data[salary_in_usd]))</f>
        <v>154800</v>
      </c>
    </row>
    <row r="2985" spans="1:11" x14ac:dyDescent="0.25">
      <c r="A2985">
        <v>2023</v>
      </c>
      <c r="B2985" t="s">
        <v>23</v>
      </c>
      <c r="C2985" t="s">
        <v>24</v>
      </c>
      <c r="D2985" s="5">
        <v>93300</v>
      </c>
      <c r="E2985" t="s">
        <v>19</v>
      </c>
      <c r="F2985" t="s">
        <v>20</v>
      </c>
      <c r="G2985" t="s">
        <v>14</v>
      </c>
      <c r="H2985" t="s">
        <v>21</v>
      </c>
      <c r="I2985" t="s">
        <v>19</v>
      </c>
      <c r="J2985" t="s">
        <v>22</v>
      </c>
      <c r="K2985" cm="1">
        <f t="array" ref="K2985">MEDIAN(IF(jobs_in_data[job_title]=jobs_in_data[[#This Row],[job_title]],jobs_in_data[salary_in_usd]))</f>
        <v>154800</v>
      </c>
    </row>
    <row r="2986" spans="1:11" x14ac:dyDescent="0.25">
      <c r="A2986">
        <v>2023</v>
      </c>
      <c r="B2986" t="s">
        <v>41</v>
      </c>
      <c r="C2986" t="s">
        <v>24</v>
      </c>
      <c r="D2986" s="5">
        <v>150000</v>
      </c>
      <c r="E2986" t="s">
        <v>19</v>
      </c>
      <c r="F2986" t="s">
        <v>20</v>
      </c>
      <c r="G2986" t="s">
        <v>14</v>
      </c>
      <c r="H2986" t="s">
        <v>25</v>
      </c>
      <c r="I2986" t="s">
        <v>19</v>
      </c>
      <c r="J2986" t="s">
        <v>22</v>
      </c>
      <c r="K2986" cm="1">
        <f t="array" ref="K2986">MEDIAN(IF(jobs_in_data[job_title]=jobs_in_data[[#This Row],[job_title]],jobs_in_data[salary_in_usd]))</f>
        <v>175000</v>
      </c>
    </row>
    <row r="2987" spans="1:11" x14ac:dyDescent="0.25">
      <c r="A2987">
        <v>2023</v>
      </c>
      <c r="B2987" t="s">
        <v>41</v>
      </c>
      <c r="C2987" t="s">
        <v>24</v>
      </c>
      <c r="D2987" s="5">
        <v>130000</v>
      </c>
      <c r="E2987" t="s">
        <v>19</v>
      </c>
      <c r="F2987" t="s">
        <v>20</v>
      </c>
      <c r="G2987" t="s">
        <v>14</v>
      </c>
      <c r="H2987" t="s">
        <v>25</v>
      </c>
      <c r="I2987" t="s">
        <v>19</v>
      </c>
      <c r="J2987" t="s">
        <v>22</v>
      </c>
      <c r="K2987" cm="1">
        <f t="array" ref="K2987">MEDIAN(IF(jobs_in_data[job_title]=jobs_in_data[[#This Row],[job_title]],jobs_in_data[salary_in_usd]))</f>
        <v>175000</v>
      </c>
    </row>
    <row r="2988" spans="1:11" x14ac:dyDescent="0.25">
      <c r="A2988">
        <v>2023</v>
      </c>
      <c r="B2988" t="s">
        <v>28</v>
      </c>
      <c r="C2988" t="s">
        <v>11</v>
      </c>
      <c r="D2988" s="5">
        <v>175000</v>
      </c>
      <c r="E2988" t="s">
        <v>19</v>
      </c>
      <c r="F2988" t="s">
        <v>20</v>
      </c>
      <c r="G2988" t="s">
        <v>14</v>
      </c>
      <c r="H2988" t="s">
        <v>25</v>
      </c>
      <c r="I2988" t="s">
        <v>19</v>
      </c>
      <c r="J2988" t="s">
        <v>22</v>
      </c>
      <c r="K2988" cm="1">
        <f t="array" ref="K2988">MEDIAN(IF(jobs_in_data[job_title]=jobs_in_data[[#This Row],[job_title]],jobs_in_data[salary_in_usd]))</f>
        <v>140000</v>
      </c>
    </row>
    <row r="2989" spans="1:11" x14ac:dyDescent="0.25">
      <c r="A2989">
        <v>2023</v>
      </c>
      <c r="B2989" t="s">
        <v>28</v>
      </c>
      <c r="C2989" t="s">
        <v>11</v>
      </c>
      <c r="D2989" s="5">
        <v>97500</v>
      </c>
      <c r="E2989" t="s">
        <v>19</v>
      </c>
      <c r="F2989" t="s">
        <v>20</v>
      </c>
      <c r="G2989" t="s">
        <v>14</v>
      </c>
      <c r="H2989" t="s">
        <v>25</v>
      </c>
      <c r="I2989" t="s">
        <v>19</v>
      </c>
      <c r="J2989" t="s">
        <v>22</v>
      </c>
      <c r="K2989" cm="1">
        <f t="array" ref="K2989">MEDIAN(IF(jobs_in_data[job_title]=jobs_in_data[[#This Row],[job_title]],jobs_in_data[salary_in_usd]))</f>
        <v>140000</v>
      </c>
    </row>
    <row r="2990" spans="1:11" x14ac:dyDescent="0.25">
      <c r="A2990">
        <v>2023</v>
      </c>
      <c r="B2990" t="s">
        <v>32</v>
      </c>
      <c r="C2990" t="s">
        <v>33</v>
      </c>
      <c r="D2990" s="5">
        <v>100000</v>
      </c>
      <c r="E2990" t="s">
        <v>19</v>
      </c>
      <c r="F2990" t="s">
        <v>20</v>
      </c>
      <c r="G2990" t="s">
        <v>14</v>
      </c>
      <c r="H2990" t="s">
        <v>21</v>
      </c>
      <c r="I2990" t="s">
        <v>19</v>
      </c>
      <c r="J2990" t="s">
        <v>22</v>
      </c>
      <c r="K2990" cm="1">
        <f t="array" ref="K2990">MEDIAN(IF(jobs_in_data[job_title]=jobs_in_data[[#This Row],[job_title]],jobs_in_data[salary_in_usd]))</f>
        <v>105320</v>
      </c>
    </row>
    <row r="2991" spans="1:11" x14ac:dyDescent="0.25">
      <c r="A2991">
        <v>2023</v>
      </c>
      <c r="B2991" t="s">
        <v>32</v>
      </c>
      <c r="C2991" t="s">
        <v>33</v>
      </c>
      <c r="D2991" s="5">
        <v>75000</v>
      </c>
      <c r="E2991" t="s">
        <v>19</v>
      </c>
      <c r="F2991" t="s">
        <v>20</v>
      </c>
      <c r="G2991" t="s">
        <v>14</v>
      </c>
      <c r="H2991" t="s">
        <v>21</v>
      </c>
      <c r="I2991" t="s">
        <v>19</v>
      </c>
      <c r="J2991" t="s">
        <v>22</v>
      </c>
      <c r="K2991" cm="1">
        <f t="array" ref="K2991">MEDIAN(IF(jobs_in_data[job_title]=jobs_in_data[[#This Row],[job_title]],jobs_in_data[salary_in_usd]))</f>
        <v>105320</v>
      </c>
    </row>
    <row r="2992" spans="1:11" x14ac:dyDescent="0.25">
      <c r="A2992">
        <v>2023</v>
      </c>
      <c r="B2992" t="s">
        <v>41</v>
      </c>
      <c r="C2992" t="s">
        <v>24</v>
      </c>
      <c r="D2992" s="5">
        <v>303050</v>
      </c>
      <c r="E2992" t="s">
        <v>19</v>
      </c>
      <c r="F2992" t="s">
        <v>20</v>
      </c>
      <c r="G2992" t="s">
        <v>14</v>
      </c>
      <c r="H2992" t="s">
        <v>21</v>
      </c>
      <c r="I2992" t="s">
        <v>19</v>
      </c>
      <c r="J2992" t="s">
        <v>22</v>
      </c>
      <c r="K2992" cm="1">
        <f t="array" ref="K2992">MEDIAN(IF(jobs_in_data[job_title]=jobs_in_data[[#This Row],[job_title]],jobs_in_data[salary_in_usd]))</f>
        <v>175000</v>
      </c>
    </row>
    <row r="2993" spans="1:11" x14ac:dyDescent="0.25">
      <c r="A2993">
        <v>2023</v>
      </c>
      <c r="B2993" t="s">
        <v>41</v>
      </c>
      <c r="C2993" t="s">
        <v>24</v>
      </c>
      <c r="D2993" s="5">
        <v>202350</v>
      </c>
      <c r="E2993" t="s">
        <v>19</v>
      </c>
      <c r="F2993" t="s">
        <v>20</v>
      </c>
      <c r="G2993" t="s">
        <v>14</v>
      </c>
      <c r="H2993" t="s">
        <v>21</v>
      </c>
      <c r="I2993" t="s">
        <v>19</v>
      </c>
      <c r="J2993" t="s">
        <v>22</v>
      </c>
      <c r="K2993" cm="1">
        <f t="array" ref="K2993">MEDIAN(IF(jobs_in_data[job_title]=jobs_in_data[[#This Row],[job_title]],jobs_in_data[salary_in_usd]))</f>
        <v>175000</v>
      </c>
    </row>
    <row r="2994" spans="1:11" x14ac:dyDescent="0.25">
      <c r="A2994">
        <v>2023</v>
      </c>
      <c r="B2994" t="s">
        <v>23</v>
      </c>
      <c r="C2994" t="s">
        <v>24</v>
      </c>
      <c r="D2994" s="5">
        <v>201650</v>
      </c>
      <c r="E2994" t="s">
        <v>19</v>
      </c>
      <c r="F2994" t="s">
        <v>20</v>
      </c>
      <c r="G2994" t="s">
        <v>14</v>
      </c>
      <c r="H2994" t="s">
        <v>21</v>
      </c>
      <c r="I2994" t="s">
        <v>19</v>
      </c>
      <c r="J2994" t="s">
        <v>22</v>
      </c>
      <c r="K2994" cm="1">
        <f t="array" ref="K2994">MEDIAN(IF(jobs_in_data[job_title]=jobs_in_data[[#This Row],[job_title]],jobs_in_data[salary_in_usd]))</f>
        <v>154800</v>
      </c>
    </row>
    <row r="2995" spans="1:11" x14ac:dyDescent="0.25">
      <c r="A2995">
        <v>2023</v>
      </c>
      <c r="B2995" t="s">
        <v>23</v>
      </c>
      <c r="C2995" t="s">
        <v>24</v>
      </c>
      <c r="D2995" s="5">
        <v>124600</v>
      </c>
      <c r="E2995" t="s">
        <v>19</v>
      </c>
      <c r="F2995" t="s">
        <v>20</v>
      </c>
      <c r="G2995" t="s">
        <v>14</v>
      </c>
      <c r="H2995" t="s">
        <v>21</v>
      </c>
      <c r="I2995" t="s">
        <v>19</v>
      </c>
      <c r="J2995" t="s">
        <v>22</v>
      </c>
      <c r="K2995" cm="1">
        <f t="array" ref="K2995">MEDIAN(IF(jobs_in_data[job_title]=jobs_in_data[[#This Row],[job_title]],jobs_in_data[salary_in_usd]))</f>
        <v>154800</v>
      </c>
    </row>
    <row r="2996" spans="1:11" x14ac:dyDescent="0.25">
      <c r="A2996">
        <v>2023</v>
      </c>
      <c r="B2996" t="s">
        <v>61</v>
      </c>
      <c r="C2996" t="s">
        <v>39</v>
      </c>
      <c r="D2996" s="5">
        <v>198200</v>
      </c>
      <c r="E2996" t="s">
        <v>19</v>
      </c>
      <c r="F2996" t="s">
        <v>20</v>
      </c>
      <c r="G2996" t="s">
        <v>14</v>
      </c>
      <c r="H2996" t="s">
        <v>21</v>
      </c>
      <c r="I2996" t="s">
        <v>19</v>
      </c>
      <c r="J2996" t="s">
        <v>22</v>
      </c>
      <c r="K2996" cm="1">
        <f t="array" ref="K2996">MEDIAN(IF(jobs_in_data[job_title]=jobs_in_data[[#This Row],[job_title]],jobs_in_data[salary_in_usd]))</f>
        <v>124400</v>
      </c>
    </row>
    <row r="2997" spans="1:11" x14ac:dyDescent="0.25">
      <c r="A2997">
        <v>2023</v>
      </c>
      <c r="B2997" t="s">
        <v>61</v>
      </c>
      <c r="C2997" t="s">
        <v>39</v>
      </c>
      <c r="D2997" s="5">
        <v>110200</v>
      </c>
      <c r="E2997" t="s">
        <v>19</v>
      </c>
      <c r="F2997" t="s">
        <v>20</v>
      </c>
      <c r="G2997" t="s">
        <v>14</v>
      </c>
      <c r="H2997" t="s">
        <v>21</v>
      </c>
      <c r="I2997" t="s">
        <v>19</v>
      </c>
      <c r="J2997" t="s">
        <v>22</v>
      </c>
      <c r="K2997" cm="1">
        <f t="array" ref="K2997">MEDIAN(IF(jobs_in_data[job_title]=jobs_in_data[[#This Row],[job_title]],jobs_in_data[salary_in_usd]))</f>
        <v>124400</v>
      </c>
    </row>
    <row r="2998" spans="1:11" x14ac:dyDescent="0.25">
      <c r="A2998">
        <v>2023</v>
      </c>
      <c r="B2998" t="s">
        <v>23</v>
      </c>
      <c r="C2998" t="s">
        <v>24</v>
      </c>
      <c r="D2998" s="5">
        <v>212000</v>
      </c>
      <c r="E2998" t="s">
        <v>19</v>
      </c>
      <c r="F2998" t="s">
        <v>20</v>
      </c>
      <c r="G2998" t="s">
        <v>14</v>
      </c>
      <c r="H2998" t="s">
        <v>21</v>
      </c>
      <c r="I2998" t="s">
        <v>19</v>
      </c>
      <c r="J2998" t="s">
        <v>22</v>
      </c>
      <c r="K2998" cm="1">
        <f t="array" ref="K2998">MEDIAN(IF(jobs_in_data[job_title]=jobs_in_data[[#This Row],[job_title]],jobs_in_data[salary_in_usd]))</f>
        <v>154800</v>
      </c>
    </row>
    <row r="2999" spans="1:11" x14ac:dyDescent="0.25">
      <c r="A2999">
        <v>2023</v>
      </c>
      <c r="B2999" t="s">
        <v>23</v>
      </c>
      <c r="C2999" t="s">
        <v>24</v>
      </c>
      <c r="D2999" s="5">
        <v>93400</v>
      </c>
      <c r="E2999" t="s">
        <v>19</v>
      </c>
      <c r="F2999" t="s">
        <v>20</v>
      </c>
      <c r="G2999" t="s">
        <v>14</v>
      </c>
      <c r="H2999" t="s">
        <v>21</v>
      </c>
      <c r="I2999" t="s">
        <v>19</v>
      </c>
      <c r="J2999" t="s">
        <v>22</v>
      </c>
      <c r="K2999" cm="1">
        <f t="array" ref="K2999">MEDIAN(IF(jobs_in_data[job_title]=jobs_in_data[[#This Row],[job_title]],jobs_in_data[salary_in_usd]))</f>
        <v>154800</v>
      </c>
    </row>
    <row r="3000" spans="1:11" x14ac:dyDescent="0.25">
      <c r="A3000">
        <v>2023</v>
      </c>
      <c r="B3000" t="s">
        <v>32</v>
      </c>
      <c r="C3000" t="s">
        <v>33</v>
      </c>
      <c r="D3000" s="5">
        <v>145000</v>
      </c>
      <c r="E3000" t="s">
        <v>19</v>
      </c>
      <c r="F3000" t="s">
        <v>20</v>
      </c>
      <c r="G3000" t="s">
        <v>14</v>
      </c>
      <c r="H3000" t="s">
        <v>21</v>
      </c>
      <c r="I3000" t="s">
        <v>19</v>
      </c>
      <c r="J3000" t="s">
        <v>22</v>
      </c>
      <c r="K3000" cm="1">
        <f t="array" ref="K3000">MEDIAN(IF(jobs_in_data[job_title]=jobs_in_data[[#This Row],[job_title]],jobs_in_data[salary_in_usd]))</f>
        <v>105320</v>
      </c>
    </row>
    <row r="3001" spans="1:11" x14ac:dyDescent="0.25">
      <c r="A3001">
        <v>2023</v>
      </c>
      <c r="B3001" t="s">
        <v>32</v>
      </c>
      <c r="C3001" t="s">
        <v>33</v>
      </c>
      <c r="D3001" s="5">
        <v>110000</v>
      </c>
      <c r="E3001" t="s">
        <v>19</v>
      </c>
      <c r="F3001" t="s">
        <v>20</v>
      </c>
      <c r="G3001" t="s">
        <v>14</v>
      </c>
      <c r="H3001" t="s">
        <v>21</v>
      </c>
      <c r="I3001" t="s">
        <v>19</v>
      </c>
      <c r="J3001" t="s">
        <v>22</v>
      </c>
      <c r="K3001" cm="1">
        <f t="array" ref="K3001">MEDIAN(IF(jobs_in_data[job_title]=jobs_in_data[[#This Row],[job_title]],jobs_in_data[salary_in_usd]))</f>
        <v>105320</v>
      </c>
    </row>
    <row r="3002" spans="1:11" x14ac:dyDescent="0.25">
      <c r="A3002">
        <v>2023</v>
      </c>
      <c r="B3002" t="s">
        <v>30</v>
      </c>
      <c r="C3002" t="s">
        <v>27</v>
      </c>
      <c r="D3002" s="5">
        <v>328400</v>
      </c>
      <c r="E3002" t="s">
        <v>19</v>
      </c>
      <c r="F3002" t="s">
        <v>20</v>
      </c>
      <c r="G3002" t="s">
        <v>14</v>
      </c>
      <c r="H3002" t="s">
        <v>25</v>
      </c>
      <c r="I3002" t="s">
        <v>19</v>
      </c>
      <c r="J3002" t="s">
        <v>22</v>
      </c>
      <c r="K3002" cm="1">
        <f t="array" ref="K3002">MEDIAN(IF(jobs_in_data[job_title]=jobs_in_data[[#This Row],[job_title]],jobs_in_data[salary_in_usd]))</f>
        <v>182200</v>
      </c>
    </row>
    <row r="3003" spans="1:11" x14ac:dyDescent="0.25">
      <c r="A3003">
        <v>2023</v>
      </c>
      <c r="B3003" t="s">
        <v>30</v>
      </c>
      <c r="C3003" t="s">
        <v>27</v>
      </c>
      <c r="D3003" s="5">
        <v>205600</v>
      </c>
      <c r="E3003" t="s">
        <v>19</v>
      </c>
      <c r="F3003" t="s">
        <v>20</v>
      </c>
      <c r="G3003" t="s">
        <v>14</v>
      </c>
      <c r="H3003" t="s">
        <v>25</v>
      </c>
      <c r="I3003" t="s">
        <v>19</v>
      </c>
      <c r="J3003" t="s">
        <v>22</v>
      </c>
      <c r="K3003" cm="1">
        <f t="array" ref="K3003">MEDIAN(IF(jobs_in_data[job_title]=jobs_in_data[[#This Row],[job_title]],jobs_in_data[salary_in_usd]))</f>
        <v>182200</v>
      </c>
    </row>
    <row r="3004" spans="1:11" x14ac:dyDescent="0.25">
      <c r="A3004">
        <v>2023</v>
      </c>
      <c r="B3004" t="s">
        <v>23</v>
      </c>
      <c r="C3004" t="s">
        <v>24</v>
      </c>
      <c r="D3004" s="5">
        <v>184800</v>
      </c>
      <c r="E3004" t="s">
        <v>19</v>
      </c>
      <c r="F3004" t="s">
        <v>20</v>
      </c>
      <c r="G3004" t="s">
        <v>14</v>
      </c>
      <c r="H3004" t="s">
        <v>21</v>
      </c>
      <c r="I3004" t="s">
        <v>19</v>
      </c>
      <c r="J3004" t="s">
        <v>22</v>
      </c>
      <c r="K3004" cm="1">
        <f t="array" ref="K3004">MEDIAN(IF(jobs_in_data[job_title]=jobs_in_data[[#This Row],[job_title]],jobs_in_data[salary_in_usd]))</f>
        <v>154800</v>
      </c>
    </row>
    <row r="3005" spans="1:11" x14ac:dyDescent="0.25">
      <c r="A3005">
        <v>2023</v>
      </c>
      <c r="B3005" t="s">
        <v>23</v>
      </c>
      <c r="C3005" t="s">
        <v>24</v>
      </c>
      <c r="D3005" s="5">
        <v>161900</v>
      </c>
      <c r="E3005" t="s">
        <v>19</v>
      </c>
      <c r="F3005" t="s">
        <v>20</v>
      </c>
      <c r="G3005" t="s">
        <v>14</v>
      </c>
      <c r="H3005" t="s">
        <v>21</v>
      </c>
      <c r="I3005" t="s">
        <v>19</v>
      </c>
      <c r="J3005" t="s">
        <v>22</v>
      </c>
      <c r="K3005" cm="1">
        <f t="array" ref="K3005">MEDIAN(IF(jobs_in_data[job_title]=jobs_in_data[[#This Row],[job_title]],jobs_in_data[salary_in_usd]))</f>
        <v>154800</v>
      </c>
    </row>
    <row r="3006" spans="1:11" x14ac:dyDescent="0.25">
      <c r="A3006">
        <v>2023</v>
      </c>
      <c r="B3006" t="s">
        <v>30</v>
      </c>
      <c r="C3006" t="s">
        <v>27</v>
      </c>
      <c r="D3006" s="5">
        <v>215000</v>
      </c>
      <c r="E3006" t="s">
        <v>19</v>
      </c>
      <c r="F3006" t="s">
        <v>20</v>
      </c>
      <c r="G3006" t="s">
        <v>14</v>
      </c>
      <c r="H3006" t="s">
        <v>25</v>
      </c>
      <c r="I3006" t="s">
        <v>19</v>
      </c>
      <c r="J3006" t="s">
        <v>22</v>
      </c>
      <c r="K3006" cm="1">
        <f t="array" ref="K3006">MEDIAN(IF(jobs_in_data[job_title]=jobs_in_data[[#This Row],[job_title]],jobs_in_data[salary_in_usd]))</f>
        <v>182200</v>
      </c>
    </row>
    <row r="3007" spans="1:11" x14ac:dyDescent="0.25">
      <c r="A3007">
        <v>2023</v>
      </c>
      <c r="B3007" t="s">
        <v>30</v>
      </c>
      <c r="C3007" t="s">
        <v>27</v>
      </c>
      <c r="D3007" s="5">
        <v>169850</v>
      </c>
      <c r="E3007" t="s">
        <v>19</v>
      </c>
      <c r="F3007" t="s">
        <v>20</v>
      </c>
      <c r="G3007" t="s">
        <v>14</v>
      </c>
      <c r="H3007" t="s">
        <v>25</v>
      </c>
      <c r="I3007" t="s">
        <v>19</v>
      </c>
      <c r="J3007" t="s">
        <v>22</v>
      </c>
      <c r="K3007" cm="1">
        <f t="array" ref="K3007">MEDIAN(IF(jobs_in_data[job_title]=jobs_in_data[[#This Row],[job_title]],jobs_in_data[salary_in_usd]))</f>
        <v>182200</v>
      </c>
    </row>
    <row r="3008" spans="1:11" x14ac:dyDescent="0.25">
      <c r="A3008">
        <v>2023</v>
      </c>
      <c r="B3008" t="s">
        <v>40</v>
      </c>
      <c r="C3008" t="s">
        <v>39</v>
      </c>
      <c r="D3008" s="5">
        <v>225000</v>
      </c>
      <c r="E3008" t="s">
        <v>19</v>
      </c>
      <c r="F3008" t="s">
        <v>20</v>
      </c>
      <c r="G3008" t="s">
        <v>14</v>
      </c>
      <c r="H3008" t="s">
        <v>21</v>
      </c>
      <c r="I3008" t="s">
        <v>19</v>
      </c>
      <c r="J3008" t="s">
        <v>22</v>
      </c>
      <c r="K3008" cm="1">
        <f t="array" ref="K3008">MEDIAN(IF(jobs_in_data[job_title]=jobs_in_data[[#This Row],[job_title]],jobs_in_data[salary_in_usd]))</f>
        <v>156400</v>
      </c>
    </row>
    <row r="3009" spans="1:11" x14ac:dyDescent="0.25">
      <c r="A3009">
        <v>2023</v>
      </c>
      <c r="B3009" t="s">
        <v>40</v>
      </c>
      <c r="C3009" t="s">
        <v>39</v>
      </c>
      <c r="D3009" s="5">
        <v>180000</v>
      </c>
      <c r="E3009" t="s">
        <v>19</v>
      </c>
      <c r="F3009" t="s">
        <v>20</v>
      </c>
      <c r="G3009" t="s">
        <v>14</v>
      </c>
      <c r="H3009" t="s">
        <v>21</v>
      </c>
      <c r="I3009" t="s">
        <v>19</v>
      </c>
      <c r="J3009" t="s">
        <v>22</v>
      </c>
      <c r="K3009" cm="1">
        <f t="array" ref="K3009">MEDIAN(IF(jobs_in_data[job_title]=jobs_in_data[[#This Row],[job_title]],jobs_in_data[salary_in_usd]))</f>
        <v>156400</v>
      </c>
    </row>
    <row r="3010" spans="1:11" x14ac:dyDescent="0.25">
      <c r="A3010">
        <v>2023</v>
      </c>
      <c r="B3010" t="s">
        <v>23</v>
      </c>
      <c r="C3010" t="s">
        <v>24</v>
      </c>
      <c r="D3010" s="5">
        <v>147400</v>
      </c>
      <c r="E3010" t="s">
        <v>19</v>
      </c>
      <c r="F3010" t="s">
        <v>20</v>
      </c>
      <c r="G3010" t="s">
        <v>14</v>
      </c>
      <c r="H3010" t="s">
        <v>21</v>
      </c>
      <c r="I3010" t="s">
        <v>19</v>
      </c>
      <c r="J3010" t="s">
        <v>22</v>
      </c>
      <c r="K3010" cm="1">
        <f t="array" ref="K3010">MEDIAN(IF(jobs_in_data[job_title]=jobs_in_data[[#This Row],[job_title]],jobs_in_data[salary_in_usd]))</f>
        <v>154800</v>
      </c>
    </row>
    <row r="3011" spans="1:11" x14ac:dyDescent="0.25">
      <c r="A3011">
        <v>2023</v>
      </c>
      <c r="B3011" t="s">
        <v>23</v>
      </c>
      <c r="C3011" t="s">
        <v>24</v>
      </c>
      <c r="D3011" s="5">
        <v>107682</v>
      </c>
      <c r="E3011" t="s">
        <v>19</v>
      </c>
      <c r="F3011" t="s">
        <v>20</v>
      </c>
      <c r="G3011" t="s">
        <v>14</v>
      </c>
      <c r="H3011" t="s">
        <v>21</v>
      </c>
      <c r="I3011" t="s">
        <v>19</v>
      </c>
      <c r="J3011" t="s">
        <v>22</v>
      </c>
      <c r="K3011" cm="1">
        <f t="array" ref="K3011">MEDIAN(IF(jobs_in_data[job_title]=jobs_in_data[[#This Row],[job_title]],jobs_in_data[salary_in_usd]))</f>
        <v>154800</v>
      </c>
    </row>
    <row r="3012" spans="1:11" x14ac:dyDescent="0.25">
      <c r="A3012">
        <v>2023</v>
      </c>
      <c r="B3012" t="s">
        <v>35</v>
      </c>
      <c r="C3012" t="s">
        <v>36</v>
      </c>
      <c r="D3012" s="5">
        <v>160000</v>
      </c>
      <c r="E3012" t="s">
        <v>19</v>
      </c>
      <c r="F3012" t="s">
        <v>20</v>
      </c>
      <c r="G3012" t="s">
        <v>14</v>
      </c>
      <c r="H3012" t="s">
        <v>21</v>
      </c>
      <c r="I3012" t="s">
        <v>19</v>
      </c>
      <c r="J3012" t="s">
        <v>22</v>
      </c>
      <c r="K3012" cm="1">
        <f t="array" ref="K3012">MEDIAN(IF(jobs_in_data[job_title]=jobs_in_data[[#This Row],[job_title]],jobs_in_data[salary_in_usd]))</f>
        <v>149400</v>
      </c>
    </row>
    <row r="3013" spans="1:11" x14ac:dyDescent="0.25">
      <c r="A3013">
        <v>2023</v>
      </c>
      <c r="B3013" t="s">
        <v>35</v>
      </c>
      <c r="C3013" t="s">
        <v>36</v>
      </c>
      <c r="D3013" s="5">
        <v>136000</v>
      </c>
      <c r="E3013" t="s">
        <v>19</v>
      </c>
      <c r="F3013" t="s">
        <v>20</v>
      </c>
      <c r="G3013" t="s">
        <v>14</v>
      </c>
      <c r="H3013" t="s">
        <v>21</v>
      </c>
      <c r="I3013" t="s">
        <v>19</v>
      </c>
      <c r="J3013" t="s">
        <v>22</v>
      </c>
      <c r="K3013" cm="1">
        <f t="array" ref="K3013">MEDIAN(IF(jobs_in_data[job_title]=jobs_in_data[[#This Row],[job_title]],jobs_in_data[salary_in_usd]))</f>
        <v>149400</v>
      </c>
    </row>
    <row r="3014" spans="1:11" x14ac:dyDescent="0.25">
      <c r="A3014">
        <v>2023</v>
      </c>
      <c r="B3014" t="s">
        <v>30</v>
      </c>
      <c r="C3014" t="s">
        <v>27</v>
      </c>
      <c r="D3014" s="5">
        <v>204600</v>
      </c>
      <c r="E3014" t="s">
        <v>19</v>
      </c>
      <c r="F3014" t="s">
        <v>20</v>
      </c>
      <c r="G3014" t="s">
        <v>14</v>
      </c>
      <c r="H3014" t="s">
        <v>21</v>
      </c>
      <c r="I3014" t="s">
        <v>19</v>
      </c>
      <c r="J3014" t="s">
        <v>22</v>
      </c>
      <c r="K3014" cm="1">
        <f t="array" ref="K3014">MEDIAN(IF(jobs_in_data[job_title]=jobs_in_data[[#This Row],[job_title]],jobs_in_data[salary_in_usd]))</f>
        <v>182200</v>
      </c>
    </row>
    <row r="3015" spans="1:11" x14ac:dyDescent="0.25">
      <c r="A3015">
        <v>2023</v>
      </c>
      <c r="B3015" t="s">
        <v>30</v>
      </c>
      <c r="C3015" t="s">
        <v>27</v>
      </c>
      <c r="D3015" s="5">
        <v>126500</v>
      </c>
      <c r="E3015" t="s">
        <v>19</v>
      </c>
      <c r="F3015" t="s">
        <v>20</v>
      </c>
      <c r="G3015" t="s">
        <v>14</v>
      </c>
      <c r="H3015" t="s">
        <v>21</v>
      </c>
      <c r="I3015" t="s">
        <v>19</v>
      </c>
      <c r="J3015" t="s">
        <v>22</v>
      </c>
      <c r="K3015" cm="1">
        <f t="array" ref="K3015">MEDIAN(IF(jobs_in_data[job_title]=jobs_in_data[[#This Row],[job_title]],jobs_in_data[salary_in_usd]))</f>
        <v>182200</v>
      </c>
    </row>
    <row r="3016" spans="1:11" x14ac:dyDescent="0.25">
      <c r="A3016">
        <v>2023</v>
      </c>
      <c r="B3016" t="s">
        <v>17</v>
      </c>
      <c r="C3016" t="s">
        <v>18</v>
      </c>
      <c r="D3016" s="5">
        <v>210000</v>
      </c>
      <c r="E3016" t="s">
        <v>19</v>
      </c>
      <c r="F3016" t="s">
        <v>20</v>
      </c>
      <c r="G3016" t="s">
        <v>14</v>
      </c>
      <c r="H3016" t="s">
        <v>25</v>
      </c>
      <c r="I3016" t="s">
        <v>19</v>
      </c>
      <c r="J3016" t="s">
        <v>22</v>
      </c>
      <c r="K3016" cm="1">
        <f t="array" ref="K3016">MEDIAN(IF(jobs_in_data[job_title]=jobs_in_data[[#This Row],[job_title]],jobs_in_data[salary_in_usd]))</f>
        <v>159500</v>
      </c>
    </row>
    <row r="3017" spans="1:11" x14ac:dyDescent="0.25">
      <c r="A3017">
        <v>2023</v>
      </c>
      <c r="B3017" t="s">
        <v>17</v>
      </c>
      <c r="C3017" t="s">
        <v>18</v>
      </c>
      <c r="D3017" s="5">
        <v>115000</v>
      </c>
      <c r="E3017" t="s">
        <v>19</v>
      </c>
      <c r="F3017" t="s">
        <v>20</v>
      </c>
      <c r="G3017" t="s">
        <v>14</v>
      </c>
      <c r="H3017" t="s">
        <v>25</v>
      </c>
      <c r="I3017" t="s">
        <v>19</v>
      </c>
      <c r="J3017" t="s">
        <v>22</v>
      </c>
      <c r="K3017" cm="1">
        <f t="array" ref="K3017">MEDIAN(IF(jobs_in_data[job_title]=jobs_in_data[[#This Row],[job_title]],jobs_in_data[salary_in_usd]))</f>
        <v>159500</v>
      </c>
    </row>
    <row r="3018" spans="1:11" x14ac:dyDescent="0.25">
      <c r="A3018">
        <v>2023</v>
      </c>
      <c r="B3018" t="s">
        <v>37</v>
      </c>
      <c r="C3018" t="s">
        <v>24</v>
      </c>
      <c r="D3018" s="5">
        <v>260000</v>
      </c>
      <c r="E3018" t="s">
        <v>19</v>
      </c>
      <c r="F3018" t="s">
        <v>20</v>
      </c>
      <c r="G3018" t="s">
        <v>14</v>
      </c>
      <c r="H3018" t="s">
        <v>21</v>
      </c>
      <c r="I3018" t="s">
        <v>19</v>
      </c>
      <c r="J3018" t="s">
        <v>16</v>
      </c>
      <c r="K3018" cm="1">
        <f t="array" ref="K3018">MEDIAN(IF(jobs_in_data[job_title]=jobs_in_data[[#This Row],[job_title]],jobs_in_data[salary_in_usd]))</f>
        <v>192000</v>
      </c>
    </row>
    <row r="3019" spans="1:11" x14ac:dyDescent="0.25">
      <c r="A3019">
        <v>2023</v>
      </c>
      <c r="B3019" t="s">
        <v>37</v>
      </c>
      <c r="C3019" t="s">
        <v>24</v>
      </c>
      <c r="D3019" s="5">
        <v>136000</v>
      </c>
      <c r="E3019" t="s">
        <v>19</v>
      </c>
      <c r="F3019" t="s">
        <v>20</v>
      </c>
      <c r="G3019" t="s">
        <v>14</v>
      </c>
      <c r="H3019" t="s">
        <v>21</v>
      </c>
      <c r="I3019" t="s">
        <v>19</v>
      </c>
      <c r="J3019" t="s">
        <v>16</v>
      </c>
      <c r="K3019" cm="1">
        <f t="array" ref="K3019">MEDIAN(IF(jobs_in_data[job_title]=jobs_in_data[[#This Row],[job_title]],jobs_in_data[salary_in_usd]))</f>
        <v>192000</v>
      </c>
    </row>
    <row r="3020" spans="1:11" x14ac:dyDescent="0.25">
      <c r="A3020">
        <v>2023</v>
      </c>
      <c r="B3020" t="s">
        <v>23</v>
      </c>
      <c r="C3020" t="s">
        <v>24</v>
      </c>
      <c r="D3020" s="5">
        <v>329700</v>
      </c>
      <c r="E3020" t="s">
        <v>19</v>
      </c>
      <c r="F3020" t="s">
        <v>20</v>
      </c>
      <c r="G3020" t="s">
        <v>14</v>
      </c>
      <c r="H3020" t="s">
        <v>21</v>
      </c>
      <c r="I3020" t="s">
        <v>19</v>
      </c>
      <c r="J3020" t="s">
        <v>22</v>
      </c>
      <c r="K3020" cm="1">
        <f t="array" ref="K3020">MEDIAN(IF(jobs_in_data[job_title]=jobs_in_data[[#This Row],[job_title]],jobs_in_data[salary_in_usd]))</f>
        <v>154800</v>
      </c>
    </row>
    <row r="3021" spans="1:11" x14ac:dyDescent="0.25">
      <c r="A3021">
        <v>2023</v>
      </c>
      <c r="B3021" t="s">
        <v>23</v>
      </c>
      <c r="C3021" t="s">
        <v>24</v>
      </c>
      <c r="D3021" s="5">
        <v>192351</v>
      </c>
      <c r="E3021" t="s">
        <v>19</v>
      </c>
      <c r="F3021" t="s">
        <v>20</v>
      </c>
      <c r="G3021" t="s">
        <v>14</v>
      </c>
      <c r="H3021" t="s">
        <v>21</v>
      </c>
      <c r="I3021" t="s">
        <v>19</v>
      </c>
      <c r="J3021" t="s">
        <v>22</v>
      </c>
      <c r="K3021" cm="1">
        <f t="array" ref="K3021">MEDIAN(IF(jobs_in_data[job_title]=jobs_in_data[[#This Row],[job_title]],jobs_in_data[salary_in_usd]))</f>
        <v>154800</v>
      </c>
    </row>
    <row r="3022" spans="1:11" x14ac:dyDescent="0.25">
      <c r="A3022">
        <v>2023</v>
      </c>
      <c r="B3022" t="s">
        <v>28</v>
      </c>
      <c r="C3022" t="s">
        <v>11</v>
      </c>
      <c r="D3022" s="5">
        <v>280000</v>
      </c>
      <c r="E3022" t="s">
        <v>19</v>
      </c>
      <c r="F3022" t="s">
        <v>20</v>
      </c>
      <c r="G3022" t="s">
        <v>14</v>
      </c>
      <c r="H3022" t="s">
        <v>21</v>
      </c>
      <c r="I3022" t="s">
        <v>19</v>
      </c>
      <c r="J3022" t="s">
        <v>22</v>
      </c>
      <c r="K3022" cm="1">
        <f t="array" ref="K3022">MEDIAN(IF(jobs_in_data[job_title]=jobs_in_data[[#This Row],[job_title]],jobs_in_data[salary_in_usd]))</f>
        <v>140000</v>
      </c>
    </row>
    <row r="3023" spans="1:11" x14ac:dyDescent="0.25">
      <c r="A3023">
        <v>2023</v>
      </c>
      <c r="B3023" t="s">
        <v>28</v>
      </c>
      <c r="C3023" t="s">
        <v>11</v>
      </c>
      <c r="D3023" s="5">
        <v>160000</v>
      </c>
      <c r="E3023" t="s">
        <v>19</v>
      </c>
      <c r="F3023" t="s">
        <v>20</v>
      </c>
      <c r="G3023" t="s">
        <v>14</v>
      </c>
      <c r="H3023" t="s">
        <v>21</v>
      </c>
      <c r="I3023" t="s">
        <v>19</v>
      </c>
      <c r="J3023" t="s">
        <v>22</v>
      </c>
      <c r="K3023" cm="1">
        <f t="array" ref="K3023">MEDIAN(IF(jobs_in_data[job_title]=jobs_in_data[[#This Row],[job_title]],jobs_in_data[salary_in_usd]))</f>
        <v>140000</v>
      </c>
    </row>
    <row r="3024" spans="1:11" x14ac:dyDescent="0.25">
      <c r="A3024">
        <v>2023</v>
      </c>
      <c r="B3024" t="s">
        <v>32</v>
      </c>
      <c r="C3024" t="s">
        <v>33</v>
      </c>
      <c r="D3024" s="5">
        <v>175000</v>
      </c>
      <c r="E3024" t="s">
        <v>19</v>
      </c>
      <c r="F3024" t="s">
        <v>20</v>
      </c>
      <c r="G3024" t="s">
        <v>14</v>
      </c>
      <c r="H3024" t="s">
        <v>25</v>
      </c>
      <c r="I3024" t="s">
        <v>19</v>
      </c>
      <c r="J3024" t="s">
        <v>22</v>
      </c>
      <c r="K3024" cm="1">
        <f t="array" ref="K3024">MEDIAN(IF(jobs_in_data[job_title]=jobs_in_data[[#This Row],[job_title]],jobs_in_data[salary_in_usd]))</f>
        <v>105320</v>
      </c>
    </row>
    <row r="3025" spans="1:11" x14ac:dyDescent="0.25">
      <c r="A3025">
        <v>2023</v>
      </c>
      <c r="B3025" t="s">
        <v>32</v>
      </c>
      <c r="C3025" t="s">
        <v>33</v>
      </c>
      <c r="D3025" s="5">
        <v>150000</v>
      </c>
      <c r="E3025" t="s">
        <v>19</v>
      </c>
      <c r="F3025" t="s">
        <v>20</v>
      </c>
      <c r="G3025" t="s">
        <v>14</v>
      </c>
      <c r="H3025" t="s">
        <v>25</v>
      </c>
      <c r="I3025" t="s">
        <v>19</v>
      </c>
      <c r="J3025" t="s">
        <v>22</v>
      </c>
      <c r="K3025" cm="1">
        <f t="array" ref="K3025">MEDIAN(IF(jobs_in_data[job_title]=jobs_in_data[[#This Row],[job_title]],jobs_in_data[salary_in_usd]))</f>
        <v>105320</v>
      </c>
    </row>
    <row r="3026" spans="1:11" x14ac:dyDescent="0.25">
      <c r="A3026">
        <v>2023</v>
      </c>
      <c r="B3026" t="s">
        <v>48</v>
      </c>
      <c r="C3026" t="s">
        <v>36</v>
      </c>
      <c r="D3026" s="5">
        <v>145000</v>
      </c>
      <c r="E3026" t="s">
        <v>19</v>
      </c>
      <c r="F3026" t="s">
        <v>20</v>
      </c>
      <c r="G3026" t="s">
        <v>14</v>
      </c>
      <c r="H3026" t="s">
        <v>21</v>
      </c>
      <c r="I3026" t="s">
        <v>19</v>
      </c>
      <c r="J3026" t="s">
        <v>22</v>
      </c>
      <c r="K3026" cm="1">
        <f t="array" ref="K3026">MEDIAN(IF(jobs_in_data[job_title]=jobs_in_data[[#This Row],[job_title]],jobs_in_data[salary_in_usd]))</f>
        <v>145000</v>
      </c>
    </row>
    <row r="3027" spans="1:11" x14ac:dyDescent="0.25">
      <c r="A3027">
        <v>2023</v>
      </c>
      <c r="B3027" t="s">
        <v>48</v>
      </c>
      <c r="C3027" t="s">
        <v>36</v>
      </c>
      <c r="D3027" s="5">
        <v>120000</v>
      </c>
      <c r="E3027" t="s">
        <v>19</v>
      </c>
      <c r="F3027" t="s">
        <v>20</v>
      </c>
      <c r="G3027" t="s">
        <v>14</v>
      </c>
      <c r="H3027" t="s">
        <v>21</v>
      </c>
      <c r="I3027" t="s">
        <v>19</v>
      </c>
      <c r="J3027" t="s">
        <v>22</v>
      </c>
      <c r="K3027" cm="1">
        <f t="array" ref="K3027">MEDIAN(IF(jobs_in_data[job_title]=jobs_in_data[[#This Row],[job_title]],jobs_in_data[salary_in_usd]))</f>
        <v>145000</v>
      </c>
    </row>
    <row r="3028" spans="1:11" x14ac:dyDescent="0.25">
      <c r="A3028">
        <v>2023</v>
      </c>
      <c r="B3028" t="s">
        <v>91</v>
      </c>
      <c r="C3028" t="s">
        <v>71</v>
      </c>
      <c r="D3028" s="5">
        <v>123000</v>
      </c>
      <c r="E3028" t="s">
        <v>19</v>
      </c>
      <c r="F3028" t="s">
        <v>20</v>
      </c>
      <c r="G3028" t="s">
        <v>14</v>
      </c>
      <c r="H3028" t="s">
        <v>21</v>
      </c>
      <c r="I3028" t="s">
        <v>19</v>
      </c>
      <c r="J3028" t="s">
        <v>22</v>
      </c>
      <c r="K3028" cm="1">
        <f t="array" ref="K3028">MEDIAN(IF(jobs_in_data[job_title]=jobs_in_data[[#This Row],[job_title]],jobs_in_data[salary_in_usd]))</f>
        <v>110000</v>
      </c>
    </row>
    <row r="3029" spans="1:11" x14ac:dyDescent="0.25">
      <c r="A3029">
        <v>2023</v>
      </c>
      <c r="B3029" t="s">
        <v>91</v>
      </c>
      <c r="C3029" t="s">
        <v>71</v>
      </c>
      <c r="D3029" s="5">
        <v>93593</v>
      </c>
      <c r="E3029" t="s">
        <v>19</v>
      </c>
      <c r="F3029" t="s">
        <v>20</v>
      </c>
      <c r="G3029" t="s">
        <v>14</v>
      </c>
      <c r="H3029" t="s">
        <v>21</v>
      </c>
      <c r="I3029" t="s">
        <v>19</v>
      </c>
      <c r="J3029" t="s">
        <v>22</v>
      </c>
      <c r="K3029" cm="1">
        <f t="array" ref="K3029">MEDIAN(IF(jobs_in_data[job_title]=jobs_in_data[[#This Row],[job_title]],jobs_in_data[salary_in_usd]))</f>
        <v>110000</v>
      </c>
    </row>
    <row r="3030" spans="1:11" x14ac:dyDescent="0.25">
      <c r="A3030">
        <v>2023</v>
      </c>
      <c r="B3030" t="s">
        <v>66</v>
      </c>
      <c r="C3030" t="s">
        <v>27</v>
      </c>
      <c r="D3030" s="5">
        <v>276000</v>
      </c>
      <c r="E3030" t="s">
        <v>19</v>
      </c>
      <c r="F3030" t="s">
        <v>20</v>
      </c>
      <c r="G3030" t="s">
        <v>14</v>
      </c>
      <c r="H3030" t="s">
        <v>21</v>
      </c>
      <c r="I3030" t="s">
        <v>19</v>
      </c>
      <c r="J3030" t="s">
        <v>22</v>
      </c>
      <c r="K3030" cm="1">
        <f t="array" ref="K3030">MEDIAN(IF(jobs_in_data[job_title]=jobs_in_data[[#This Row],[job_title]],jobs_in_data[salary_in_usd]))</f>
        <v>184375</v>
      </c>
    </row>
    <row r="3031" spans="1:11" x14ac:dyDescent="0.25">
      <c r="A3031">
        <v>2023</v>
      </c>
      <c r="B3031" t="s">
        <v>66</v>
      </c>
      <c r="C3031" t="s">
        <v>27</v>
      </c>
      <c r="D3031" s="5">
        <v>174000</v>
      </c>
      <c r="E3031" t="s">
        <v>19</v>
      </c>
      <c r="F3031" t="s">
        <v>20</v>
      </c>
      <c r="G3031" t="s">
        <v>14</v>
      </c>
      <c r="H3031" t="s">
        <v>21</v>
      </c>
      <c r="I3031" t="s">
        <v>19</v>
      </c>
      <c r="J3031" t="s">
        <v>22</v>
      </c>
      <c r="K3031" cm="1">
        <f t="array" ref="K3031">MEDIAN(IF(jobs_in_data[job_title]=jobs_in_data[[#This Row],[job_title]],jobs_in_data[salary_in_usd]))</f>
        <v>184375</v>
      </c>
    </row>
    <row r="3032" spans="1:11" x14ac:dyDescent="0.25">
      <c r="A3032">
        <v>2023</v>
      </c>
      <c r="B3032" t="s">
        <v>23</v>
      </c>
      <c r="C3032" t="s">
        <v>24</v>
      </c>
      <c r="D3032" s="5">
        <v>185900</v>
      </c>
      <c r="E3032" t="s">
        <v>19</v>
      </c>
      <c r="F3032" t="s">
        <v>20</v>
      </c>
      <c r="G3032" t="s">
        <v>14</v>
      </c>
      <c r="H3032" t="s">
        <v>21</v>
      </c>
      <c r="I3032" t="s">
        <v>19</v>
      </c>
      <c r="J3032" t="s">
        <v>22</v>
      </c>
      <c r="K3032" cm="1">
        <f t="array" ref="K3032">MEDIAN(IF(jobs_in_data[job_title]=jobs_in_data[[#This Row],[job_title]],jobs_in_data[salary_in_usd]))</f>
        <v>154800</v>
      </c>
    </row>
    <row r="3033" spans="1:11" x14ac:dyDescent="0.25">
      <c r="A3033">
        <v>2023</v>
      </c>
      <c r="B3033" t="s">
        <v>23</v>
      </c>
      <c r="C3033" t="s">
        <v>24</v>
      </c>
      <c r="D3033" s="5">
        <v>129300</v>
      </c>
      <c r="E3033" t="s">
        <v>19</v>
      </c>
      <c r="F3033" t="s">
        <v>20</v>
      </c>
      <c r="G3033" t="s">
        <v>14</v>
      </c>
      <c r="H3033" t="s">
        <v>21</v>
      </c>
      <c r="I3033" t="s">
        <v>19</v>
      </c>
      <c r="J3033" t="s">
        <v>22</v>
      </c>
      <c r="K3033" cm="1">
        <f t="array" ref="K3033">MEDIAN(IF(jobs_in_data[job_title]=jobs_in_data[[#This Row],[job_title]],jobs_in_data[salary_in_usd]))</f>
        <v>154800</v>
      </c>
    </row>
    <row r="3034" spans="1:11" x14ac:dyDescent="0.25">
      <c r="A3034">
        <v>2023</v>
      </c>
      <c r="B3034" t="s">
        <v>30</v>
      </c>
      <c r="C3034" t="s">
        <v>27</v>
      </c>
      <c r="D3034" s="5">
        <v>222405</v>
      </c>
      <c r="E3034" t="s">
        <v>19</v>
      </c>
      <c r="F3034" t="s">
        <v>20</v>
      </c>
      <c r="G3034" t="s">
        <v>14</v>
      </c>
      <c r="H3034" t="s">
        <v>21</v>
      </c>
      <c r="I3034" t="s">
        <v>19</v>
      </c>
      <c r="J3034" t="s">
        <v>22</v>
      </c>
      <c r="K3034" cm="1">
        <f t="array" ref="K3034">MEDIAN(IF(jobs_in_data[job_title]=jobs_in_data[[#This Row],[job_title]],jobs_in_data[salary_in_usd]))</f>
        <v>182200</v>
      </c>
    </row>
    <row r="3035" spans="1:11" x14ac:dyDescent="0.25">
      <c r="A3035">
        <v>2023</v>
      </c>
      <c r="B3035" t="s">
        <v>30</v>
      </c>
      <c r="C3035" t="s">
        <v>27</v>
      </c>
      <c r="D3035" s="5">
        <v>172800</v>
      </c>
      <c r="E3035" t="s">
        <v>19</v>
      </c>
      <c r="F3035" t="s">
        <v>20</v>
      </c>
      <c r="G3035" t="s">
        <v>14</v>
      </c>
      <c r="H3035" t="s">
        <v>21</v>
      </c>
      <c r="I3035" t="s">
        <v>19</v>
      </c>
      <c r="J3035" t="s">
        <v>22</v>
      </c>
      <c r="K3035" cm="1">
        <f t="array" ref="K3035">MEDIAN(IF(jobs_in_data[job_title]=jobs_in_data[[#This Row],[job_title]],jobs_in_data[salary_in_usd]))</f>
        <v>182200</v>
      </c>
    </row>
    <row r="3036" spans="1:11" x14ac:dyDescent="0.25">
      <c r="A3036">
        <v>2023</v>
      </c>
      <c r="B3036" t="s">
        <v>32</v>
      </c>
      <c r="C3036" t="s">
        <v>33</v>
      </c>
      <c r="D3036" s="5">
        <v>120350</v>
      </c>
      <c r="E3036" t="s">
        <v>19</v>
      </c>
      <c r="F3036" t="s">
        <v>20</v>
      </c>
      <c r="G3036" t="s">
        <v>14</v>
      </c>
      <c r="H3036" t="s">
        <v>25</v>
      </c>
      <c r="I3036" t="s">
        <v>19</v>
      </c>
      <c r="J3036" t="s">
        <v>22</v>
      </c>
      <c r="K3036" cm="1">
        <f t="array" ref="K3036">MEDIAN(IF(jobs_in_data[job_title]=jobs_in_data[[#This Row],[job_title]],jobs_in_data[salary_in_usd]))</f>
        <v>105320</v>
      </c>
    </row>
    <row r="3037" spans="1:11" x14ac:dyDescent="0.25">
      <c r="A3037">
        <v>2023</v>
      </c>
      <c r="B3037" t="s">
        <v>32</v>
      </c>
      <c r="C3037" t="s">
        <v>33</v>
      </c>
      <c r="D3037" s="5">
        <v>74400</v>
      </c>
      <c r="E3037" t="s">
        <v>19</v>
      </c>
      <c r="F3037" t="s">
        <v>20</v>
      </c>
      <c r="G3037" t="s">
        <v>14</v>
      </c>
      <c r="H3037" t="s">
        <v>25</v>
      </c>
      <c r="I3037" t="s">
        <v>19</v>
      </c>
      <c r="J3037" t="s">
        <v>22</v>
      </c>
      <c r="K3037" cm="1">
        <f t="array" ref="K3037">MEDIAN(IF(jobs_in_data[job_title]=jobs_in_data[[#This Row],[job_title]],jobs_in_data[salary_in_usd]))</f>
        <v>105320</v>
      </c>
    </row>
    <row r="3038" spans="1:11" x14ac:dyDescent="0.25">
      <c r="A3038">
        <v>2023</v>
      </c>
      <c r="B3038" t="s">
        <v>28</v>
      </c>
      <c r="C3038" t="s">
        <v>11</v>
      </c>
      <c r="D3038" s="5">
        <v>205600</v>
      </c>
      <c r="E3038" t="s">
        <v>19</v>
      </c>
      <c r="F3038" t="s">
        <v>20</v>
      </c>
      <c r="G3038" t="s">
        <v>14</v>
      </c>
      <c r="H3038" t="s">
        <v>21</v>
      </c>
      <c r="I3038" t="s">
        <v>19</v>
      </c>
      <c r="J3038" t="s">
        <v>16</v>
      </c>
      <c r="K3038" cm="1">
        <f t="array" ref="K3038">MEDIAN(IF(jobs_in_data[job_title]=jobs_in_data[[#This Row],[job_title]],jobs_in_data[salary_in_usd]))</f>
        <v>140000</v>
      </c>
    </row>
    <row r="3039" spans="1:11" x14ac:dyDescent="0.25">
      <c r="A3039">
        <v>2023</v>
      </c>
      <c r="B3039" t="s">
        <v>28</v>
      </c>
      <c r="C3039" t="s">
        <v>11</v>
      </c>
      <c r="D3039" s="5">
        <v>105700</v>
      </c>
      <c r="E3039" t="s">
        <v>19</v>
      </c>
      <c r="F3039" t="s">
        <v>20</v>
      </c>
      <c r="G3039" t="s">
        <v>14</v>
      </c>
      <c r="H3039" t="s">
        <v>21</v>
      </c>
      <c r="I3039" t="s">
        <v>19</v>
      </c>
      <c r="J3039" t="s">
        <v>16</v>
      </c>
      <c r="K3039" cm="1">
        <f t="array" ref="K3039">MEDIAN(IF(jobs_in_data[job_title]=jobs_in_data[[#This Row],[job_title]],jobs_in_data[salary_in_usd]))</f>
        <v>140000</v>
      </c>
    </row>
    <row r="3040" spans="1:11" x14ac:dyDescent="0.25">
      <c r="A3040">
        <v>2023</v>
      </c>
      <c r="B3040" t="s">
        <v>30</v>
      </c>
      <c r="C3040" t="s">
        <v>27</v>
      </c>
      <c r="D3040" s="5">
        <v>263500</v>
      </c>
      <c r="E3040" t="s">
        <v>19</v>
      </c>
      <c r="F3040" t="s">
        <v>20</v>
      </c>
      <c r="G3040" t="s">
        <v>14</v>
      </c>
      <c r="H3040" t="s">
        <v>25</v>
      </c>
      <c r="I3040" t="s">
        <v>19</v>
      </c>
      <c r="J3040" t="s">
        <v>22</v>
      </c>
      <c r="K3040" cm="1">
        <f t="array" ref="K3040">MEDIAN(IF(jobs_in_data[job_title]=jobs_in_data[[#This Row],[job_title]],jobs_in_data[salary_in_usd]))</f>
        <v>182200</v>
      </c>
    </row>
    <row r="3041" spans="1:11" x14ac:dyDescent="0.25">
      <c r="A3041">
        <v>2023</v>
      </c>
      <c r="B3041" t="s">
        <v>30</v>
      </c>
      <c r="C3041" t="s">
        <v>27</v>
      </c>
      <c r="D3041" s="5">
        <v>189360</v>
      </c>
      <c r="E3041" t="s">
        <v>19</v>
      </c>
      <c r="F3041" t="s">
        <v>20</v>
      </c>
      <c r="G3041" t="s">
        <v>14</v>
      </c>
      <c r="H3041" t="s">
        <v>25</v>
      </c>
      <c r="I3041" t="s">
        <v>19</v>
      </c>
      <c r="J3041" t="s">
        <v>22</v>
      </c>
      <c r="K3041" cm="1">
        <f t="array" ref="K3041">MEDIAN(IF(jobs_in_data[job_title]=jobs_in_data[[#This Row],[job_title]],jobs_in_data[salary_in_usd]))</f>
        <v>182200</v>
      </c>
    </row>
    <row r="3042" spans="1:11" x14ac:dyDescent="0.25">
      <c r="A3042">
        <v>2023</v>
      </c>
      <c r="B3042" t="s">
        <v>30</v>
      </c>
      <c r="C3042" t="s">
        <v>27</v>
      </c>
      <c r="D3042" s="5">
        <v>192000</v>
      </c>
      <c r="E3042" t="s">
        <v>44</v>
      </c>
      <c r="F3042" t="s">
        <v>20</v>
      </c>
      <c r="G3042" t="s">
        <v>14</v>
      </c>
      <c r="H3042" t="s">
        <v>21</v>
      </c>
      <c r="I3042" t="s">
        <v>44</v>
      </c>
      <c r="J3042" t="s">
        <v>22</v>
      </c>
      <c r="K3042" cm="1">
        <f t="array" ref="K3042">MEDIAN(IF(jobs_in_data[job_title]=jobs_in_data[[#This Row],[job_title]],jobs_in_data[salary_in_usd]))</f>
        <v>182200</v>
      </c>
    </row>
    <row r="3043" spans="1:11" x14ac:dyDescent="0.25">
      <c r="A3043">
        <v>2023</v>
      </c>
      <c r="B3043" t="s">
        <v>30</v>
      </c>
      <c r="C3043" t="s">
        <v>27</v>
      </c>
      <c r="D3043" s="5">
        <v>124000</v>
      </c>
      <c r="E3043" t="s">
        <v>44</v>
      </c>
      <c r="F3043" t="s">
        <v>20</v>
      </c>
      <c r="G3043" t="s">
        <v>14</v>
      </c>
      <c r="H3043" t="s">
        <v>21</v>
      </c>
      <c r="I3043" t="s">
        <v>44</v>
      </c>
      <c r="J3043" t="s">
        <v>22</v>
      </c>
      <c r="K3043" cm="1">
        <f t="array" ref="K3043">MEDIAN(IF(jobs_in_data[job_title]=jobs_in_data[[#This Row],[job_title]],jobs_in_data[salary_in_usd]))</f>
        <v>182200</v>
      </c>
    </row>
    <row r="3044" spans="1:11" x14ac:dyDescent="0.25">
      <c r="A3044">
        <v>2023</v>
      </c>
      <c r="B3044" t="s">
        <v>62</v>
      </c>
      <c r="C3044" t="s">
        <v>27</v>
      </c>
      <c r="D3044" s="5">
        <v>230000</v>
      </c>
      <c r="E3044" t="s">
        <v>19</v>
      </c>
      <c r="F3044" t="s">
        <v>20</v>
      </c>
      <c r="G3044" t="s">
        <v>14</v>
      </c>
      <c r="H3044" t="s">
        <v>21</v>
      </c>
      <c r="I3044" t="s">
        <v>19</v>
      </c>
      <c r="J3044" t="s">
        <v>22</v>
      </c>
      <c r="K3044" cm="1">
        <f t="array" ref="K3044">MEDIAN(IF(jobs_in_data[job_title]=jobs_in_data[[#This Row],[job_title]],jobs_in_data[salary_in_usd]))</f>
        <v>127000</v>
      </c>
    </row>
    <row r="3045" spans="1:11" x14ac:dyDescent="0.25">
      <c r="A3045">
        <v>2023</v>
      </c>
      <c r="B3045" t="s">
        <v>62</v>
      </c>
      <c r="C3045" t="s">
        <v>27</v>
      </c>
      <c r="D3045" s="5">
        <v>124000</v>
      </c>
      <c r="E3045" t="s">
        <v>19</v>
      </c>
      <c r="F3045" t="s">
        <v>20</v>
      </c>
      <c r="G3045" t="s">
        <v>14</v>
      </c>
      <c r="H3045" t="s">
        <v>21</v>
      </c>
      <c r="I3045" t="s">
        <v>19</v>
      </c>
      <c r="J3045" t="s">
        <v>22</v>
      </c>
      <c r="K3045" cm="1">
        <f t="array" ref="K3045">MEDIAN(IF(jobs_in_data[job_title]=jobs_in_data[[#This Row],[job_title]],jobs_in_data[salary_in_usd]))</f>
        <v>127000</v>
      </c>
    </row>
    <row r="3046" spans="1:11" x14ac:dyDescent="0.25">
      <c r="A3046">
        <v>2023</v>
      </c>
      <c r="B3046" t="s">
        <v>28</v>
      </c>
      <c r="C3046" t="s">
        <v>11</v>
      </c>
      <c r="D3046" s="5">
        <v>148500</v>
      </c>
      <c r="E3046" t="s">
        <v>44</v>
      </c>
      <c r="F3046" t="s">
        <v>20</v>
      </c>
      <c r="G3046" t="s">
        <v>14</v>
      </c>
      <c r="H3046" t="s">
        <v>21</v>
      </c>
      <c r="I3046" t="s">
        <v>44</v>
      </c>
      <c r="J3046" t="s">
        <v>22</v>
      </c>
      <c r="K3046" cm="1">
        <f t="array" ref="K3046">MEDIAN(IF(jobs_in_data[job_title]=jobs_in_data[[#This Row],[job_title]],jobs_in_data[salary_in_usd]))</f>
        <v>140000</v>
      </c>
    </row>
    <row r="3047" spans="1:11" x14ac:dyDescent="0.25">
      <c r="A3047">
        <v>2023</v>
      </c>
      <c r="B3047" t="s">
        <v>28</v>
      </c>
      <c r="C3047" t="s">
        <v>11</v>
      </c>
      <c r="D3047" s="5">
        <v>82500</v>
      </c>
      <c r="E3047" t="s">
        <v>44</v>
      </c>
      <c r="F3047" t="s">
        <v>20</v>
      </c>
      <c r="G3047" t="s">
        <v>14</v>
      </c>
      <c r="H3047" t="s">
        <v>21</v>
      </c>
      <c r="I3047" t="s">
        <v>44</v>
      </c>
      <c r="J3047" t="s">
        <v>22</v>
      </c>
      <c r="K3047" cm="1">
        <f t="array" ref="K3047">MEDIAN(IF(jobs_in_data[job_title]=jobs_in_data[[#This Row],[job_title]],jobs_in_data[salary_in_usd]))</f>
        <v>140000</v>
      </c>
    </row>
    <row r="3048" spans="1:11" x14ac:dyDescent="0.25">
      <c r="A3048">
        <v>2023</v>
      </c>
      <c r="B3048" t="s">
        <v>28</v>
      </c>
      <c r="C3048" t="s">
        <v>11</v>
      </c>
      <c r="D3048" s="5">
        <v>184800</v>
      </c>
      <c r="E3048" t="s">
        <v>19</v>
      </c>
      <c r="F3048" t="s">
        <v>20</v>
      </c>
      <c r="G3048" t="s">
        <v>14</v>
      </c>
      <c r="H3048" t="s">
        <v>21</v>
      </c>
      <c r="I3048" t="s">
        <v>19</v>
      </c>
      <c r="J3048" t="s">
        <v>22</v>
      </c>
      <c r="K3048" cm="1">
        <f t="array" ref="K3048">MEDIAN(IF(jobs_in_data[job_title]=jobs_in_data[[#This Row],[job_title]],jobs_in_data[salary_in_usd]))</f>
        <v>140000</v>
      </c>
    </row>
    <row r="3049" spans="1:11" x14ac:dyDescent="0.25">
      <c r="A3049">
        <v>2023</v>
      </c>
      <c r="B3049" t="s">
        <v>28</v>
      </c>
      <c r="C3049" t="s">
        <v>11</v>
      </c>
      <c r="D3049" s="5">
        <v>161900</v>
      </c>
      <c r="E3049" t="s">
        <v>19</v>
      </c>
      <c r="F3049" t="s">
        <v>20</v>
      </c>
      <c r="G3049" t="s">
        <v>14</v>
      </c>
      <c r="H3049" t="s">
        <v>21</v>
      </c>
      <c r="I3049" t="s">
        <v>19</v>
      </c>
      <c r="J3049" t="s">
        <v>22</v>
      </c>
      <c r="K3049" cm="1">
        <f t="array" ref="K3049">MEDIAN(IF(jobs_in_data[job_title]=jobs_in_data[[#This Row],[job_title]],jobs_in_data[salary_in_usd]))</f>
        <v>140000</v>
      </c>
    </row>
    <row r="3050" spans="1:11" x14ac:dyDescent="0.25">
      <c r="A3050">
        <v>2023</v>
      </c>
      <c r="B3050" t="s">
        <v>17</v>
      </c>
      <c r="C3050" t="s">
        <v>18</v>
      </c>
      <c r="D3050" s="5">
        <v>310000</v>
      </c>
      <c r="E3050" t="s">
        <v>19</v>
      </c>
      <c r="F3050" t="s">
        <v>20</v>
      </c>
      <c r="G3050" t="s">
        <v>14</v>
      </c>
      <c r="H3050" t="s">
        <v>25</v>
      </c>
      <c r="I3050" t="s">
        <v>19</v>
      </c>
      <c r="J3050" t="s">
        <v>22</v>
      </c>
      <c r="K3050" cm="1">
        <f t="array" ref="K3050">MEDIAN(IF(jobs_in_data[job_title]=jobs_in_data[[#This Row],[job_title]],jobs_in_data[salary_in_usd]))</f>
        <v>159500</v>
      </c>
    </row>
    <row r="3051" spans="1:11" x14ac:dyDescent="0.25">
      <c r="A3051">
        <v>2023</v>
      </c>
      <c r="B3051" t="s">
        <v>17</v>
      </c>
      <c r="C3051" t="s">
        <v>18</v>
      </c>
      <c r="D3051" s="5">
        <v>206000</v>
      </c>
      <c r="E3051" t="s">
        <v>19</v>
      </c>
      <c r="F3051" t="s">
        <v>20</v>
      </c>
      <c r="G3051" t="s">
        <v>14</v>
      </c>
      <c r="H3051" t="s">
        <v>25</v>
      </c>
      <c r="I3051" t="s">
        <v>19</v>
      </c>
      <c r="J3051" t="s">
        <v>22</v>
      </c>
      <c r="K3051" cm="1">
        <f t="array" ref="K3051">MEDIAN(IF(jobs_in_data[job_title]=jobs_in_data[[#This Row],[job_title]],jobs_in_data[salary_in_usd]))</f>
        <v>159500</v>
      </c>
    </row>
    <row r="3052" spans="1:11" x14ac:dyDescent="0.25">
      <c r="A3052">
        <v>2023</v>
      </c>
      <c r="B3052" t="s">
        <v>50</v>
      </c>
      <c r="C3052" t="s">
        <v>27</v>
      </c>
      <c r="D3052" s="5">
        <v>372000</v>
      </c>
      <c r="E3052" t="s">
        <v>19</v>
      </c>
      <c r="F3052" t="s">
        <v>20</v>
      </c>
      <c r="G3052" t="s">
        <v>14</v>
      </c>
      <c r="H3052" t="s">
        <v>21</v>
      </c>
      <c r="I3052" t="s">
        <v>19</v>
      </c>
      <c r="J3052" t="s">
        <v>22</v>
      </c>
      <c r="K3052" cm="1">
        <f t="array" ref="K3052">MEDIAN(IF(jobs_in_data[job_title]=jobs_in_data[[#This Row],[job_title]],jobs_in_data[salary_in_usd]))</f>
        <v>172600</v>
      </c>
    </row>
    <row r="3053" spans="1:11" x14ac:dyDescent="0.25">
      <c r="A3053">
        <v>2023</v>
      </c>
      <c r="B3053" t="s">
        <v>50</v>
      </c>
      <c r="C3053" t="s">
        <v>27</v>
      </c>
      <c r="D3053" s="5">
        <v>223000</v>
      </c>
      <c r="E3053" t="s">
        <v>19</v>
      </c>
      <c r="F3053" t="s">
        <v>20</v>
      </c>
      <c r="G3053" t="s">
        <v>14</v>
      </c>
      <c r="H3053" t="s">
        <v>21</v>
      </c>
      <c r="I3053" t="s">
        <v>19</v>
      </c>
      <c r="J3053" t="s">
        <v>22</v>
      </c>
      <c r="K3053" cm="1">
        <f t="array" ref="K3053">MEDIAN(IF(jobs_in_data[job_title]=jobs_in_data[[#This Row],[job_title]],jobs_in_data[salary_in_usd]))</f>
        <v>172600</v>
      </c>
    </row>
    <row r="3054" spans="1:11" x14ac:dyDescent="0.25">
      <c r="A3054">
        <v>2023</v>
      </c>
      <c r="B3054" t="s">
        <v>23</v>
      </c>
      <c r="C3054" t="s">
        <v>24</v>
      </c>
      <c r="D3054" s="5">
        <v>172256</v>
      </c>
      <c r="E3054" t="s">
        <v>31</v>
      </c>
      <c r="F3054" t="s">
        <v>20</v>
      </c>
      <c r="G3054" t="s">
        <v>14</v>
      </c>
      <c r="H3054" t="s">
        <v>21</v>
      </c>
      <c r="I3054" t="s">
        <v>31</v>
      </c>
      <c r="J3054" t="s">
        <v>22</v>
      </c>
      <c r="K3054" cm="1">
        <f t="array" ref="K3054">MEDIAN(IF(jobs_in_data[job_title]=jobs_in_data[[#This Row],[job_title]],jobs_in_data[salary_in_usd]))</f>
        <v>154800</v>
      </c>
    </row>
    <row r="3055" spans="1:11" x14ac:dyDescent="0.25">
      <c r="A3055">
        <v>2023</v>
      </c>
      <c r="B3055" t="s">
        <v>23</v>
      </c>
      <c r="C3055" t="s">
        <v>24</v>
      </c>
      <c r="D3055" s="5">
        <v>123040</v>
      </c>
      <c r="E3055" t="s">
        <v>31</v>
      </c>
      <c r="F3055" t="s">
        <v>20</v>
      </c>
      <c r="G3055" t="s">
        <v>14</v>
      </c>
      <c r="H3055" t="s">
        <v>21</v>
      </c>
      <c r="I3055" t="s">
        <v>31</v>
      </c>
      <c r="J3055" t="s">
        <v>22</v>
      </c>
      <c r="K3055" cm="1">
        <f t="array" ref="K3055">MEDIAN(IF(jobs_in_data[job_title]=jobs_in_data[[#This Row],[job_title]],jobs_in_data[salary_in_usd]))</f>
        <v>154800</v>
      </c>
    </row>
    <row r="3056" spans="1:11" x14ac:dyDescent="0.25">
      <c r="A3056">
        <v>2023</v>
      </c>
      <c r="B3056" t="s">
        <v>65</v>
      </c>
      <c r="C3056" t="s">
        <v>36</v>
      </c>
      <c r="D3056" s="5">
        <v>233500</v>
      </c>
      <c r="E3056" t="s">
        <v>19</v>
      </c>
      <c r="F3056" t="s">
        <v>20</v>
      </c>
      <c r="G3056" t="s">
        <v>14</v>
      </c>
      <c r="H3056" t="s">
        <v>21</v>
      </c>
      <c r="I3056" t="s">
        <v>19</v>
      </c>
      <c r="J3056" t="s">
        <v>22</v>
      </c>
      <c r="K3056" cm="1">
        <f t="array" ref="K3056">MEDIAN(IF(jobs_in_data[job_title]=jobs_in_data[[#This Row],[job_title]],jobs_in_data[salary_in_usd]))</f>
        <v>115500</v>
      </c>
    </row>
    <row r="3057" spans="1:11" x14ac:dyDescent="0.25">
      <c r="A3057">
        <v>2023</v>
      </c>
      <c r="B3057" t="s">
        <v>65</v>
      </c>
      <c r="C3057" t="s">
        <v>36</v>
      </c>
      <c r="D3057" s="5">
        <v>146000</v>
      </c>
      <c r="E3057" t="s">
        <v>19</v>
      </c>
      <c r="F3057" t="s">
        <v>20</v>
      </c>
      <c r="G3057" t="s">
        <v>14</v>
      </c>
      <c r="H3057" t="s">
        <v>21</v>
      </c>
      <c r="I3057" t="s">
        <v>19</v>
      </c>
      <c r="J3057" t="s">
        <v>22</v>
      </c>
      <c r="K3057" cm="1">
        <f t="array" ref="K3057">MEDIAN(IF(jobs_in_data[job_title]=jobs_in_data[[#This Row],[job_title]],jobs_in_data[salary_in_usd]))</f>
        <v>115500</v>
      </c>
    </row>
    <row r="3058" spans="1:11" x14ac:dyDescent="0.25">
      <c r="A3058">
        <v>2023</v>
      </c>
      <c r="B3058" t="s">
        <v>28</v>
      </c>
      <c r="C3058" t="s">
        <v>11</v>
      </c>
      <c r="D3058" s="5">
        <v>300000</v>
      </c>
      <c r="E3058" t="s">
        <v>19</v>
      </c>
      <c r="F3058" t="s">
        <v>20</v>
      </c>
      <c r="G3058" t="s">
        <v>14</v>
      </c>
      <c r="H3058" t="s">
        <v>21</v>
      </c>
      <c r="I3058" t="s">
        <v>19</v>
      </c>
      <c r="J3058" t="s">
        <v>22</v>
      </c>
      <c r="K3058" cm="1">
        <f t="array" ref="K3058">MEDIAN(IF(jobs_in_data[job_title]=jobs_in_data[[#This Row],[job_title]],jobs_in_data[salary_in_usd]))</f>
        <v>140000</v>
      </c>
    </row>
    <row r="3059" spans="1:11" x14ac:dyDescent="0.25">
      <c r="A3059">
        <v>2023</v>
      </c>
      <c r="B3059" t="s">
        <v>28</v>
      </c>
      <c r="C3059" t="s">
        <v>11</v>
      </c>
      <c r="D3059" s="5">
        <v>130000</v>
      </c>
      <c r="E3059" t="s">
        <v>19</v>
      </c>
      <c r="F3059" t="s">
        <v>20</v>
      </c>
      <c r="G3059" t="s">
        <v>14</v>
      </c>
      <c r="H3059" t="s">
        <v>21</v>
      </c>
      <c r="I3059" t="s">
        <v>19</v>
      </c>
      <c r="J3059" t="s">
        <v>22</v>
      </c>
      <c r="K3059" cm="1">
        <f t="array" ref="K3059">MEDIAN(IF(jobs_in_data[job_title]=jobs_in_data[[#This Row],[job_title]],jobs_in_data[salary_in_usd]))</f>
        <v>140000</v>
      </c>
    </row>
    <row r="3060" spans="1:11" x14ac:dyDescent="0.25">
      <c r="A3060">
        <v>2023</v>
      </c>
      <c r="B3060" t="s">
        <v>23</v>
      </c>
      <c r="C3060" t="s">
        <v>24</v>
      </c>
      <c r="D3060" s="5">
        <v>280889</v>
      </c>
      <c r="E3060" t="s">
        <v>19</v>
      </c>
      <c r="F3060" t="s">
        <v>20</v>
      </c>
      <c r="G3060" t="s">
        <v>14</v>
      </c>
      <c r="H3060" t="s">
        <v>21</v>
      </c>
      <c r="I3060" t="s">
        <v>19</v>
      </c>
      <c r="J3060" t="s">
        <v>22</v>
      </c>
      <c r="K3060" cm="1">
        <f t="array" ref="K3060">MEDIAN(IF(jobs_in_data[job_title]=jobs_in_data[[#This Row],[job_title]],jobs_in_data[salary_in_usd]))</f>
        <v>154800</v>
      </c>
    </row>
    <row r="3061" spans="1:11" x14ac:dyDescent="0.25">
      <c r="A3061">
        <v>2023</v>
      </c>
      <c r="B3061" t="s">
        <v>23</v>
      </c>
      <c r="C3061" t="s">
        <v>24</v>
      </c>
      <c r="D3061" s="5">
        <v>187259</v>
      </c>
      <c r="E3061" t="s">
        <v>19</v>
      </c>
      <c r="F3061" t="s">
        <v>20</v>
      </c>
      <c r="G3061" t="s">
        <v>14</v>
      </c>
      <c r="H3061" t="s">
        <v>21</v>
      </c>
      <c r="I3061" t="s">
        <v>19</v>
      </c>
      <c r="J3061" t="s">
        <v>22</v>
      </c>
      <c r="K3061" cm="1">
        <f t="array" ref="K3061">MEDIAN(IF(jobs_in_data[job_title]=jobs_in_data[[#This Row],[job_title]],jobs_in_data[salary_in_usd]))</f>
        <v>154800</v>
      </c>
    </row>
    <row r="3062" spans="1:11" x14ac:dyDescent="0.25">
      <c r="A3062">
        <v>2023</v>
      </c>
      <c r="B3062" t="s">
        <v>92</v>
      </c>
      <c r="C3062" t="s">
        <v>27</v>
      </c>
      <c r="D3062" s="5">
        <v>305100</v>
      </c>
      <c r="E3062" t="s">
        <v>19</v>
      </c>
      <c r="F3062" t="s">
        <v>20</v>
      </c>
      <c r="G3062" t="s">
        <v>14</v>
      </c>
      <c r="H3062" t="s">
        <v>25</v>
      </c>
      <c r="I3062" t="s">
        <v>19</v>
      </c>
      <c r="J3062" t="s">
        <v>22</v>
      </c>
      <c r="K3062" cm="1">
        <f t="array" ref="K3062">MEDIAN(IF(jobs_in_data[job_title]=jobs_in_data[[#This Row],[job_title]],jobs_in_data[salary_in_usd]))</f>
        <v>209968</v>
      </c>
    </row>
    <row r="3063" spans="1:11" x14ac:dyDescent="0.25">
      <c r="A3063">
        <v>2023</v>
      </c>
      <c r="B3063" t="s">
        <v>92</v>
      </c>
      <c r="C3063" t="s">
        <v>27</v>
      </c>
      <c r="D3063" s="5">
        <v>146900</v>
      </c>
      <c r="E3063" t="s">
        <v>19</v>
      </c>
      <c r="F3063" t="s">
        <v>20</v>
      </c>
      <c r="G3063" t="s">
        <v>14</v>
      </c>
      <c r="H3063" t="s">
        <v>25</v>
      </c>
      <c r="I3063" t="s">
        <v>19</v>
      </c>
      <c r="J3063" t="s">
        <v>22</v>
      </c>
      <c r="K3063" cm="1">
        <f t="array" ref="K3063">MEDIAN(IF(jobs_in_data[job_title]=jobs_in_data[[#This Row],[job_title]],jobs_in_data[salary_in_usd]))</f>
        <v>209968</v>
      </c>
    </row>
    <row r="3064" spans="1:11" x14ac:dyDescent="0.25">
      <c r="A3064">
        <v>2023</v>
      </c>
      <c r="B3064" t="s">
        <v>23</v>
      </c>
      <c r="C3064" t="s">
        <v>24</v>
      </c>
      <c r="D3064" s="5">
        <v>150000</v>
      </c>
      <c r="E3064" t="s">
        <v>19</v>
      </c>
      <c r="F3064" t="s">
        <v>20</v>
      </c>
      <c r="G3064" t="s">
        <v>14</v>
      </c>
      <c r="H3064" t="s">
        <v>25</v>
      </c>
      <c r="I3064" t="s">
        <v>19</v>
      </c>
      <c r="J3064" t="s">
        <v>22</v>
      </c>
      <c r="K3064" cm="1">
        <f t="array" ref="K3064">MEDIAN(IF(jobs_in_data[job_title]=jobs_in_data[[#This Row],[job_title]],jobs_in_data[salary_in_usd]))</f>
        <v>154800</v>
      </c>
    </row>
    <row r="3065" spans="1:11" x14ac:dyDescent="0.25">
      <c r="A3065">
        <v>2023</v>
      </c>
      <c r="B3065" t="s">
        <v>23</v>
      </c>
      <c r="C3065" t="s">
        <v>24</v>
      </c>
      <c r="D3065" s="5">
        <v>80000</v>
      </c>
      <c r="E3065" t="s">
        <v>19</v>
      </c>
      <c r="F3065" t="s">
        <v>20</v>
      </c>
      <c r="G3065" t="s">
        <v>14</v>
      </c>
      <c r="H3065" t="s">
        <v>25</v>
      </c>
      <c r="I3065" t="s">
        <v>19</v>
      </c>
      <c r="J3065" t="s">
        <v>22</v>
      </c>
      <c r="K3065" cm="1">
        <f t="array" ref="K3065">MEDIAN(IF(jobs_in_data[job_title]=jobs_in_data[[#This Row],[job_title]],jobs_in_data[salary_in_usd]))</f>
        <v>154800</v>
      </c>
    </row>
    <row r="3066" spans="1:11" x14ac:dyDescent="0.25">
      <c r="A3066">
        <v>2023</v>
      </c>
      <c r="B3066" t="s">
        <v>35</v>
      </c>
      <c r="C3066" t="s">
        <v>36</v>
      </c>
      <c r="D3066" s="5">
        <v>150000</v>
      </c>
      <c r="E3066" t="s">
        <v>19</v>
      </c>
      <c r="F3066" t="s">
        <v>20</v>
      </c>
      <c r="G3066" t="s">
        <v>14</v>
      </c>
      <c r="H3066" t="s">
        <v>25</v>
      </c>
      <c r="I3066" t="s">
        <v>19</v>
      </c>
      <c r="J3066" t="s">
        <v>22</v>
      </c>
      <c r="K3066" cm="1">
        <f t="array" ref="K3066">MEDIAN(IF(jobs_in_data[job_title]=jobs_in_data[[#This Row],[job_title]],jobs_in_data[salary_in_usd]))</f>
        <v>149400</v>
      </c>
    </row>
    <row r="3067" spans="1:11" x14ac:dyDescent="0.25">
      <c r="A3067">
        <v>2023</v>
      </c>
      <c r="B3067" t="s">
        <v>35</v>
      </c>
      <c r="C3067" t="s">
        <v>36</v>
      </c>
      <c r="D3067" s="5">
        <v>80000</v>
      </c>
      <c r="E3067" t="s">
        <v>19</v>
      </c>
      <c r="F3067" t="s">
        <v>20</v>
      </c>
      <c r="G3067" t="s">
        <v>14</v>
      </c>
      <c r="H3067" t="s">
        <v>25</v>
      </c>
      <c r="I3067" t="s">
        <v>19</v>
      </c>
      <c r="J3067" t="s">
        <v>22</v>
      </c>
      <c r="K3067" cm="1">
        <f t="array" ref="K3067">MEDIAN(IF(jobs_in_data[job_title]=jobs_in_data[[#This Row],[job_title]],jobs_in_data[salary_in_usd]))</f>
        <v>149400</v>
      </c>
    </row>
    <row r="3068" spans="1:11" x14ac:dyDescent="0.25">
      <c r="A3068">
        <v>2023</v>
      </c>
      <c r="B3068" t="s">
        <v>23</v>
      </c>
      <c r="C3068" t="s">
        <v>24</v>
      </c>
      <c r="D3068" s="5">
        <v>170000</v>
      </c>
      <c r="E3068" t="s">
        <v>19</v>
      </c>
      <c r="F3068" t="s">
        <v>20</v>
      </c>
      <c r="G3068" t="s">
        <v>14</v>
      </c>
      <c r="H3068" t="s">
        <v>21</v>
      </c>
      <c r="I3068" t="s">
        <v>19</v>
      </c>
      <c r="J3068" t="s">
        <v>22</v>
      </c>
      <c r="K3068" cm="1">
        <f t="array" ref="K3068">MEDIAN(IF(jobs_in_data[job_title]=jobs_in_data[[#This Row],[job_title]],jobs_in_data[salary_in_usd]))</f>
        <v>154800</v>
      </c>
    </row>
    <row r="3069" spans="1:11" x14ac:dyDescent="0.25">
      <c r="A3069">
        <v>2023</v>
      </c>
      <c r="B3069" t="s">
        <v>23</v>
      </c>
      <c r="C3069" t="s">
        <v>24</v>
      </c>
      <c r="D3069" s="5">
        <v>120000</v>
      </c>
      <c r="E3069" t="s">
        <v>19</v>
      </c>
      <c r="F3069" t="s">
        <v>20</v>
      </c>
      <c r="G3069" t="s">
        <v>14</v>
      </c>
      <c r="H3069" t="s">
        <v>21</v>
      </c>
      <c r="I3069" t="s">
        <v>19</v>
      </c>
      <c r="J3069" t="s">
        <v>22</v>
      </c>
      <c r="K3069" cm="1">
        <f t="array" ref="K3069">MEDIAN(IF(jobs_in_data[job_title]=jobs_in_data[[#This Row],[job_title]],jobs_in_data[salary_in_usd]))</f>
        <v>154800</v>
      </c>
    </row>
    <row r="3070" spans="1:11" x14ac:dyDescent="0.25">
      <c r="A3070">
        <v>2023</v>
      </c>
      <c r="B3070" t="s">
        <v>28</v>
      </c>
      <c r="C3070" t="s">
        <v>11</v>
      </c>
      <c r="D3070" s="5">
        <v>110000</v>
      </c>
      <c r="E3070" t="s">
        <v>19</v>
      </c>
      <c r="F3070" t="s">
        <v>20</v>
      </c>
      <c r="G3070" t="s">
        <v>14</v>
      </c>
      <c r="H3070" t="s">
        <v>21</v>
      </c>
      <c r="I3070" t="s">
        <v>19</v>
      </c>
      <c r="J3070" t="s">
        <v>22</v>
      </c>
      <c r="K3070" cm="1">
        <f t="array" ref="K3070">MEDIAN(IF(jobs_in_data[job_title]=jobs_in_data[[#This Row],[job_title]],jobs_in_data[salary_in_usd]))</f>
        <v>140000</v>
      </c>
    </row>
    <row r="3071" spans="1:11" x14ac:dyDescent="0.25">
      <c r="A3071">
        <v>2023</v>
      </c>
      <c r="B3071" t="s">
        <v>28</v>
      </c>
      <c r="C3071" t="s">
        <v>11</v>
      </c>
      <c r="D3071" s="5">
        <v>90000</v>
      </c>
      <c r="E3071" t="s">
        <v>19</v>
      </c>
      <c r="F3071" t="s">
        <v>20</v>
      </c>
      <c r="G3071" t="s">
        <v>14</v>
      </c>
      <c r="H3071" t="s">
        <v>21</v>
      </c>
      <c r="I3071" t="s">
        <v>19</v>
      </c>
      <c r="J3071" t="s">
        <v>22</v>
      </c>
      <c r="K3071" cm="1">
        <f t="array" ref="K3071">MEDIAN(IF(jobs_in_data[job_title]=jobs_in_data[[#This Row],[job_title]],jobs_in_data[salary_in_usd]))</f>
        <v>140000</v>
      </c>
    </row>
    <row r="3072" spans="1:11" x14ac:dyDescent="0.25">
      <c r="A3072">
        <v>2023</v>
      </c>
      <c r="B3072" t="s">
        <v>40</v>
      </c>
      <c r="C3072" t="s">
        <v>39</v>
      </c>
      <c r="D3072" s="5">
        <v>202800</v>
      </c>
      <c r="E3072" t="s">
        <v>19</v>
      </c>
      <c r="F3072" t="s">
        <v>20</v>
      </c>
      <c r="G3072" t="s">
        <v>14</v>
      </c>
      <c r="H3072" t="s">
        <v>21</v>
      </c>
      <c r="I3072" t="s">
        <v>19</v>
      </c>
      <c r="J3072" t="s">
        <v>16</v>
      </c>
      <c r="K3072" cm="1">
        <f t="array" ref="K3072">MEDIAN(IF(jobs_in_data[job_title]=jobs_in_data[[#This Row],[job_title]],jobs_in_data[salary_in_usd]))</f>
        <v>156400</v>
      </c>
    </row>
    <row r="3073" spans="1:11" x14ac:dyDescent="0.25">
      <c r="A3073">
        <v>2023</v>
      </c>
      <c r="B3073" t="s">
        <v>40</v>
      </c>
      <c r="C3073" t="s">
        <v>39</v>
      </c>
      <c r="D3073" s="5">
        <v>104300</v>
      </c>
      <c r="E3073" t="s">
        <v>19</v>
      </c>
      <c r="F3073" t="s">
        <v>20</v>
      </c>
      <c r="G3073" t="s">
        <v>14</v>
      </c>
      <c r="H3073" t="s">
        <v>21</v>
      </c>
      <c r="I3073" t="s">
        <v>19</v>
      </c>
      <c r="J3073" t="s">
        <v>16</v>
      </c>
      <c r="K3073" cm="1">
        <f t="array" ref="K3073">MEDIAN(IF(jobs_in_data[job_title]=jobs_in_data[[#This Row],[job_title]],jobs_in_data[salary_in_usd]))</f>
        <v>156400</v>
      </c>
    </row>
    <row r="3074" spans="1:11" x14ac:dyDescent="0.25">
      <c r="A3074">
        <v>2023</v>
      </c>
      <c r="B3074" t="s">
        <v>30</v>
      </c>
      <c r="C3074" t="s">
        <v>27</v>
      </c>
      <c r="D3074" s="5">
        <v>223600</v>
      </c>
      <c r="E3074" t="s">
        <v>19</v>
      </c>
      <c r="F3074" t="s">
        <v>20</v>
      </c>
      <c r="G3074" t="s">
        <v>14</v>
      </c>
      <c r="H3074" t="s">
        <v>21</v>
      </c>
      <c r="I3074" t="s">
        <v>19</v>
      </c>
      <c r="J3074" t="s">
        <v>16</v>
      </c>
      <c r="K3074" cm="1">
        <f t="array" ref="K3074">MEDIAN(IF(jobs_in_data[job_title]=jobs_in_data[[#This Row],[job_title]],jobs_in_data[salary_in_usd]))</f>
        <v>182200</v>
      </c>
    </row>
    <row r="3075" spans="1:11" x14ac:dyDescent="0.25">
      <c r="A3075">
        <v>2023</v>
      </c>
      <c r="B3075" t="s">
        <v>30</v>
      </c>
      <c r="C3075" t="s">
        <v>27</v>
      </c>
      <c r="D3075" s="5">
        <v>115000</v>
      </c>
      <c r="E3075" t="s">
        <v>19</v>
      </c>
      <c r="F3075" t="s">
        <v>20</v>
      </c>
      <c r="G3075" t="s">
        <v>14</v>
      </c>
      <c r="H3075" t="s">
        <v>21</v>
      </c>
      <c r="I3075" t="s">
        <v>19</v>
      </c>
      <c r="J3075" t="s">
        <v>16</v>
      </c>
      <c r="K3075" cm="1">
        <f t="array" ref="K3075">MEDIAN(IF(jobs_in_data[job_title]=jobs_in_data[[#This Row],[job_title]],jobs_in_data[salary_in_usd]))</f>
        <v>182200</v>
      </c>
    </row>
    <row r="3076" spans="1:11" x14ac:dyDescent="0.25">
      <c r="A3076">
        <v>2023</v>
      </c>
      <c r="B3076" t="s">
        <v>28</v>
      </c>
      <c r="C3076" t="s">
        <v>11</v>
      </c>
      <c r="D3076" s="5">
        <v>190400</v>
      </c>
      <c r="E3076" t="s">
        <v>19</v>
      </c>
      <c r="F3076" t="s">
        <v>20</v>
      </c>
      <c r="G3076" t="s">
        <v>14</v>
      </c>
      <c r="H3076" t="s">
        <v>21</v>
      </c>
      <c r="I3076" t="s">
        <v>19</v>
      </c>
      <c r="J3076" t="s">
        <v>22</v>
      </c>
      <c r="K3076" cm="1">
        <f t="array" ref="K3076">MEDIAN(IF(jobs_in_data[job_title]=jobs_in_data[[#This Row],[job_title]],jobs_in_data[salary_in_usd]))</f>
        <v>140000</v>
      </c>
    </row>
    <row r="3077" spans="1:11" x14ac:dyDescent="0.25">
      <c r="A3077">
        <v>2023</v>
      </c>
      <c r="B3077" t="s">
        <v>28</v>
      </c>
      <c r="C3077" t="s">
        <v>11</v>
      </c>
      <c r="D3077" s="5">
        <v>112000</v>
      </c>
      <c r="E3077" t="s">
        <v>19</v>
      </c>
      <c r="F3077" t="s">
        <v>20</v>
      </c>
      <c r="G3077" t="s">
        <v>14</v>
      </c>
      <c r="H3077" t="s">
        <v>21</v>
      </c>
      <c r="I3077" t="s">
        <v>19</v>
      </c>
      <c r="J3077" t="s">
        <v>22</v>
      </c>
      <c r="K3077" cm="1">
        <f t="array" ref="K3077">MEDIAN(IF(jobs_in_data[job_title]=jobs_in_data[[#This Row],[job_title]],jobs_in_data[salary_in_usd]))</f>
        <v>140000</v>
      </c>
    </row>
    <row r="3078" spans="1:11" x14ac:dyDescent="0.25">
      <c r="A3078">
        <v>2023</v>
      </c>
      <c r="B3078" t="s">
        <v>94</v>
      </c>
      <c r="C3078" t="s">
        <v>18</v>
      </c>
      <c r="D3078" s="5">
        <v>119636</v>
      </c>
      <c r="E3078" t="s">
        <v>19</v>
      </c>
      <c r="F3078" t="s">
        <v>20</v>
      </c>
      <c r="G3078" t="s">
        <v>14</v>
      </c>
      <c r="H3078" t="s">
        <v>25</v>
      </c>
      <c r="I3078" t="s">
        <v>19</v>
      </c>
      <c r="J3078" t="s">
        <v>22</v>
      </c>
      <c r="K3078" cm="1">
        <f t="array" ref="K3078">MEDIAN(IF(jobs_in_data[job_title]=jobs_in_data[[#This Row],[job_title]],jobs_in_data[salary_in_usd]))</f>
        <v>88000</v>
      </c>
    </row>
    <row r="3079" spans="1:11" x14ac:dyDescent="0.25">
      <c r="A3079">
        <v>2023</v>
      </c>
      <c r="B3079" t="s">
        <v>94</v>
      </c>
      <c r="C3079" t="s">
        <v>18</v>
      </c>
      <c r="D3079" s="5">
        <v>70374</v>
      </c>
      <c r="E3079" t="s">
        <v>19</v>
      </c>
      <c r="F3079" t="s">
        <v>20</v>
      </c>
      <c r="G3079" t="s">
        <v>14</v>
      </c>
      <c r="H3079" t="s">
        <v>25</v>
      </c>
      <c r="I3079" t="s">
        <v>19</v>
      </c>
      <c r="J3079" t="s">
        <v>22</v>
      </c>
      <c r="K3079" cm="1">
        <f t="array" ref="K3079">MEDIAN(IF(jobs_in_data[job_title]=jobs_in_data[[#This Row],[job_title]],jobs_in_data[salary_in_usd]))</f>
        <v>88000</v>
      </c>
    </row>
    <row r="3080" spans="1:11" x14ac:dyDescent="0.25">
      <c r="A3080">
        <v>2023</v>
      </c>
      <c r="B3080" t="s">
        <v>28</v>
      </c>
      <c r="C3080" t="s">
        <v>11</v>
      </c>
      <c r="D3080" s="5">
        <v>304750</v>
      </c>
      <c r="E3080" t="s">
        <v>19</v>
      </c>
      <c r="F3080" t="s">
        <v>20</v>
      </c>
      <c r="G3080" t="s">
        <v>14</v>
      </c>
      <c r="H3080" t="s">
        <v>21</v>
      </c>
      <c r="I3080" t="s">
        <v>19</v>
      </c>
      <c r="J3080" t="s">
        <v>22</v>
      </c>
      <c r="K3080" cm="1">
        <f t="array" ref="K3080">MEDIAN(IF(jobs_in_data[job_title]=jobs_in_data[[#This Row],[job_title]],jobs_in_data[salary_in_usd]))</f>
        <v>140000</v>
      </c>
    </row>
    <row r="3081" spans="1:11" x14ac:dyDescent="0.25">
      <c r="A3081">
        <v>2023</v>
      </c>
      <c r="B3081" t="s">
        <v>28</v>
      </c>
      <c r="C3081" t="s">
        <v>11</v>
      </c>
      <c r="D3081" s="5">
        <v>160000</v>
      </c>
      <c r="E3081" t="s">
        <v>19</v>
      </c>
      <c r="F3081" t="s">
        <v>20</v>
      </c>
      <c r="G3081" t="s">
        <v>14</v>
      </c>
      <c r="H3081" t="s">
        <v>21</v>
      </c>
      <c r="I3081" t="s">
        <v>19</v>
      </c>
      <c r="J3081" t="s">
        <v>22</v>
      </c>
      <c r="K3081" cm="1">
        <f t="array" ref="K3081">MEDIAN(IF(jobs_in_data[job_title]=jobs_in_data[[#This Row],[job_title]],jobs_in_data[salary_in_usd]))</f>
        <v>140000</v>
      </c>
    </row>
    <row r="3082" spans="1:11" x14ac:dyDescent="0.25">
      <c r="A3082">
        <v>2023</v>
      </c>
      <c r="B3082" t="s">
        <v>35</v>
      </c>
      <c r="C3082" t="s">
        <v>36</v>
      </c>
      <c r="D3082" s="5">
        <v>138000</v>
      </c>
      <c r="E3082" t="s">
        <v>19</v>
      </c>
      <c r="F3082" t="s">
        <v>20</v>
      </c>
      <c r="G3082" t="s">
        <v>14</v>
      </c>
      <c r="H3082" t="s">
        <v>21</v>
      </c>
      <c r="I3082" t="s">
        <v>19</v>
      </c>
      <c r="J3082" t="s">
        <v>22</v>
      </c>
      <c r="K3082" cm="1">
        <f t="array" ref="K3082">MEDIAN(IF(jobs_in_data[job_title]=jobs_in_data[[#This Row],[job_title]],jobs_in_data[salary_in_usd]))</f>
        <v>149400</v>
      </c>
    </row>
    <row r="3083" spans="1:11" x14ac:dyDescent="0.25">
      <c r="A3083">
        <v>2023</v>
      </c>
      <c r="B3083" t="s">
        <v>35</v>
      </c>
      <c r="C3083" t="s">
        <v>36</v>
      </c>
      <c r="D3083" s="5">
        <v>85500</v>
      </c>
      <c r="E3083" t="s">
        <v>19</v>
      </c>
      <c r="F3083" t="s">
        <v>20</v>
      </c>
      <c r="G3083" t="s">
        <v>14</v>
      </c>
      <c r="H3083" t="s">
        <v>21</v>
      </c>
      <c r="I3083" t="s">
        <v>19</v>
      </c>
      <c r="J3083" t="s">
        <v>22</v>
      </c>
      <c r="K3083" cm="1">
        <f t="array" ref="K3083">MEDIAN(IF(jobs_in_data[job_title]=jobs_in_data[[#This Row],[job_title]],jobs_in_data[salary_in_usd]))</f>
        <v>149400</v>
      </c>
    </row>
    <row r="3084" spans="1:11" x14ac:dyDescent="0.25">
      <c r="A3084">
        <v>2023</v>
      </c>
      <c r="B3084" t="s">
        <v>23</v>
      </c>
      <c r="C3084" t="s">
        <v>24</v>
      </c>
      <c r="D3084" s="5">
        <v>307100</v>
      </c>
      <c r="E3084" t="s">
        <v>19</v>
      </c>
      <c r="F3084" t="s">
        <v>20</v>
      </c>
      <c r="G3084" t="s">
        <v>14</v>
      </c>
      <c r="H3084" t="s">
        <v>21</v>
      </c>
      <c r="I3084" t="s">
        <v>19</v>
      </c>
      <c r="J3084" t="s">
        <v>22</v>
      </c>
      <c r="K3084" cm="1">
        <f t="array" ref="K3084">MEDIAN(IF(jobs_in_data[job_title]=jobs_in_data[[#This Row],[job_title]],jobs_in_data[salary_in_usd]))</f>
        <v>154800</v>
      </c>
    </row>
    <row r="3085" spans="1:11" x14ac:dyDescent="0.25">
      <c r="A3085">
        <v>2023</v>
      </c>
      <c r="B3085" t="s">
        <v>23</v>
      </c>
      <c r="C3085" t="s">
        <v>24</v>
      </c>
      <c r="D3085" s="5">
        <v>216800</v>
      </c>
      <c r="E3085" t="s">
        <v>19</v>
      </c>
      <c r="F3085" t="s">
        <v>20</v>
      </c>
      <c r="G3085" t="s">
        <v>14</v>
      </c>
      <c r="H3085" t="s">
        <v>21</v>
      </c>
      <c r="I3085" t="s">
        <v>19</v>
      </c>
      <c r="J3085" t="s">
        <v>22</v>
      </c>
      <c r="K3085" cm="1">
        <f t="array" ref="K3085">MEDIAN(IF(jobs_in_data[job_title]=jobs_in_data[[#This Row],[job_title]],jobs_in_data[salary_in_usd]))</f>
        <v>154800</v>
      </c>
    </row>
    <row r="3086" spans="1:11" x14ac:dyDescent="0.25">
      <c r="A3086">
        <v>2023</v>
      </c>
      <c r="B3086" t="s">
        <v>23</v>
      </c>
      <c r="C3086" t="s">
        <v>24</v>
      </c>
      <c r="D3086" s="5">
        <v>153600</v>
      </c>
      <c r="E3086" t="s">
        <v>19</v>
      </c>
      <c r="F3086" t="s">
        <v>20</v>
      </c>
      <c r="G3086" t="s">
        <v>14</v>
      </c>
      <c r="H3086" t="s">
        <v>21</v>
      </c>
      <c r="I3086" t="s">
        <v>19</v>
      </c>
      <c r="J3086" t="s">
        <v>22</v>
      </c>
      <c r="K3086" cm="1">
        <f t="array" ref="K3086">MEDIAN(IF(jobs_in_data[job_title]=jobs_in_data[[#This Row],[job_title]],jobs_in_data[salary_in_usd]))</f>
        <v>154800</v>
      </c>
    </row>
    <row r="3087" spans="1:11" x14ac:dyDescent="0.25">
      <c r="A3087">
        <v>2023</v>
      </c>
      <c r="B3087" t="s">
        <v>23</v>
      </c>
      <c r="C3087" t="s">
        <v>24</v>
      </c>
      <c r="D3087" s="5">
        <v>106800</v>
      </c>
      <c r="E3087" t="s">
        <v>19</v>
      </c>
      <c r="F3087" t="s">
        <v>20</v>
      </c>
      <c r="G3087" t="s">
        <v>14</v>
      </c>
      <c r="H3087" t="s">
        <v>21</v>
      </c>
      <c r="I3087" t="s">
        <v>19</v>
      </c>
      <c r="J3087" t="s">
        <v>22</v>
      </c>
      <c r="K3087" cm="1">
        <f t="array" ref="K3087">MEDIAN(IF(jobs_in_data[job_title]=jobs_in_data[[#This Row],[job_title]],jobs_in_data[salary_in_usd]))</f>
        <v>154800</v>
      </c>
    </row>
    <row r="3088" spans="1:11" x14ac:dyDescent="0.25">
      <c r="A3088">
        <v>2023</v>
      </c>
      <c r="B3088" t="s">
        <v>30</v>
      </c>
      <c r="C3088" t="s">
        <v>27</v>
      </c>
      <c r="D3088" s="5">
        <v>280000</v>
      </c>
      <c r="E3088" t="s">
        <v>19</v>
      </c>
      <c r="F3088" t="s">
        <v>20</v>
      </c>
      <c r="G3088" t="s">
        <v>14</v>
      </c>
      <c r="H3088" t="s">
        <v>21</v>
      </c>
      <c r="I3088" t="s">
        <v>19</v>
      </c>
      <c r="J3088" t="s">
        <v>22</v>
      </c>
      <c r="K3088" cm="1">
        <f t="array" ref="K3088">MEDIAN(IF(jobs_in_data[job_title]=jobs_in_data[[#This Row],[job_title]],jobs_in_data[salary_in_usd]))</f>
        <v>182200</v>
      </c>
    </row>
    <row r="3089" spans="1:11" x14ac:dyDescent="0.25">
      <c r="A3089">
        <v>2023</v>
      </c>
      <c r="B3089" t="s">
        <v>30</v>
      </c>
      <c r="C3089" t="s">
        <v>27</v>
      </c>
      <c r="D3089" s="5">
        <v>180000</v>
      </c>
      <c r="E3089" t="s">
        <v>19</v>
      </c>
      <c r="F3089" t="s">
        <v>20</v>
      </c>
      <c r="G3089" t="s">
        <v>14</v>
      </c>
      <c r="H3089" t="s">
        <v>21</v>
      </c>
      <c r="I3089" t="s">
        <v>19</v>
      </c>
      <c r="J3089" t="s">
        <v>22</v>
      </c>
      <c r="K3089" cm="1">
        <f t="array" ref="K3089">MEDIAN(IF(jobs_in_data[job_title]=jobs_in_data[[#This Row],[job_title]],jobs_in_data[salary_in_usd]))</f>
        <v>182200</v>
      </c>
    </row>
    <row r="3090" spans="1:11" x14ac:dyDescent="0.25">
      <c r="A3090">
        <v>2023</v>
      </c>
      <c r="B3090" t="s">
        <v>23</v>
      </c>
      <c r="C3090" t="s">
        <v>24</v>
      </c>
      <c r="D3090" s="5">
        <v>180000</v>
      </c>
      <c r="E3090" t="s">
        <v>19</v>
      </c>
      <c r="F3090" t="s">
        <v>20</v>
      </c>
      <c r="G3090" t="s">
        <v>14</v>
      </c>
      <c r="H3090" t="s">
        <v>21</v>
      </c>
      <c r="I3090" t="s">
        <v>19</v>
      </c>
      <c r="J3090" t="s">
        <v>22</v>
      </c>
      <c r="K3090" cm="1">
        <f t="array" ref="K3090">MEDIAN(IF(jobs_in_data[job_title]=jobs_in_data[[#This Row],[job_title]],jobs_in_data[salary_in_usd]))</f>
        <v>154800</v>
      </c>
    </row>
    <row r="3091" spans="1:11" x14ac:dyDescent="0.25">
      <c r="A3091">
        <v>2023</v>
      </c>
      <c r="B3091" t="s">
        <v>23</v>
      </c>
      <c r="C3091" t="s">
        <v>24</v>
      </c>
      <c r="D3091" s="5">
        <v>162000</v>
      </c>
      <c r="E3091" t="s">
        <v>19</v>
      </c>
      <c r="F3091" t="s">
        <v>20</v>
      </c>
      <c r="G3091" t="s">
        <v>14</v>
      </c>
      <c r="H3091" t="s">
        <v>21</v>
      </c>
      <c r="I3091" t="s">
        <v>19</v>
      </c>
      <c r="J3091" t="s">
        <v>22</v>
      </c>
      <c r="K3091" cm="1">
        <f t="array" ref="K3091">MEDIAN(IF(jobs_in_data[job_title]=jobs_in_data[[#This Row],[job_title]],jobs_in_data[salary_in_usd]))</f>
        <v>154800</v>
      </c>
    </row>
    <row r="3092" spans="1:11" x14ac:dyDescent="0.25">
      <c r="A3092">
        <v>2023</v>
      </c>
      <c r="B3092" t="s">
        <v>40</v>
      </c>
      <c r="C3092" t="s">
        <v>39</v>
      </c>
      <c r="D3092" s="5">
        <v>185000</v>
      </c>
      <c r="E3092" t="s">
        <v>19</v>
      </c>
      <c r="F3092" t="s">
        <v>20</v>
      </c>
      <c r="G3092" t="s">
        <v>14</v>
      </c>
      <c r="H3092" t="s">
        <v>21</v>
      </c>
      <c r="I3092" t="s">
        <v>19</v>
      </c>
      <c r="J3092" t="s">
        <v>16</v>
      </c>
      <c r="K3092" cm="1">
        <f t="array" ref="K3092">MEDIAN(IF(jobs_in_data[job_title]=jobs_in_data[[#This Row],[job_title]],jobs_in_data[salary_in_usd]))</f>
        <v>156400</v>
      </c>
    </row>
    <row r="3093" spans="1:11" x14ac:dyDescent="0.25">
      <c r="A3093">
        <v>2023</v>
      </c>
      <c r="B3093" t="s">
        <v>40</v>
      </c>
      <c r="C3093" t="s">
        <v>39</v>
      </c>
      <c r="D3093" s="5">
        <v>79600</v>
      </c>
      <c r="E3093" t="s">
        <v>19</v>
      </c>
      <c r="F3093" t="s">
        <v>20</v>
      </c>
      <c r="G3093" t="s">
        <v>14</v>
      </c>
      <c r="H3093" t="s">
        <v>21</v>
      </c>
      <c r="I3093" t="s">
        <v>19</v>
      </c>
      <c r="J3093" t="s">
        <v>16</v>
      </c>
      <c r="K3093" cm="1">
        <f t="array" ref="K3093">MEDIAN(IF(jobs_in_data[job_title]=jobs_in_data[[#This Row],[job_title]],jobs_in_data[salary_in_usd]))</f>
        <v>156400</v>
      </c>
    </row>
    <row r="3094" spans="1:11" x14ac:dyDescent="0.25">
      <c r="A3094">
        <v>2023</v>
      </c>
      <c r="B3094" t="s">
        <v>32</v>
      </c>
      <c r="C3094" t="s">
        <v>33</v>
      </c>
      <c r="D3094" s="5">
        <v>164640</v>
      </c>
      <c r="E3094" t="s">
        <v>19</v>
      </c>
      <c r="F3094" t="s">
        <v>20</v>
      </c>
      <c r="G3094" t="s">
        <v>14</v>
      </c>
      <c r="H3094" t="s">
        <v>21</v>
      </c>
      <c r="I3094" t="s">
        <v>19</v>
      </c>
      <c r="J3094" t="s">
        <v>22</v>
      </c>
      <c r="K3094" cm="1">
        <f t="array" ref="K3094">MEDIAN(IF(jobs_in_data[job_title]=jobs_in_data[[#This Row],[job_title]],jobs_in_data[salary_in_usd]))</f>
        <v>105320</v>
      </c>
    </row>
    <row r="3095" spans="1:11" x14ac:dyDescent="0.25">
      <c r="A3095">
        <v>2023</v>
      </c>
      <c r="B3095" t="s">
        <v>32</v>
      </c>
      <c r="C3095" t="s">
        <v>33</v>
      </c>
      <c r="D3095" s="5">
        <v>131712</v>
      </c>
      <c r="E3095" t="s">
        <v>19</v>
      </c>
      <c r="F3095" t="s">
        <v>20</v>
      </c>
      <c r="G3095" t="s">
        <v>14</v>
      </c>
      <c r="H3095" t="s">
        <v>21</v>
      </c>
      <c r="I3095" t="s">
        <v>19</v>
      </c>
      <c r="J3095" t="s">
        <v>22</v>
      </c>
      <c r="K3095" cm="1">
        <f t="array" ref="K3095">MEDIAN(IF(jobs_in_data[job_title]=jobs_in_data[[#This Row],[job_title]],jobs_in_data[salary_in_usd]))</f>
        <v>105320</v>
      </c>
    </row>
    <row r="3096" spans="1:11" x14ac:dyDescent="0.25">
      <c r="A3096">
        <v>2023</v>
      </c>
      <c r="B3096" t="s">
        <v>28</v>
      </c>
      <c r="C3096" t="s">
        <v>11</v>
      </c>
      <c r="D3096" s="5">
        <v>280000</v>
      </c>
      <c r="E3096" t="s">
        <v>19</v>
      </c>
      <c r="F3096" t="s">
        <v>20</v>
      </c>
      <c r="G3096" t="s">
        <v>14</v>
      </c>
      <c r="H3096" t="s">
        <v>21</v>
      </c>
      <c r="I3096" t="s">
        <v>19</v>
      </c>
      <c r="J3096" t="s">
        <v>22</v>
      </c>
      <c r="K3096" cm="1">
        <f t="array" ref="K3096">MEDIAN(IF(jobs_in_data[job_title]=jobs_in_data[[#This Row],[job_title]],jobs_in_data[salary_in_usd]))</f>
        <v>140000</v>
      </c>
    </row>
    <row r="3097" spans="1:11" x14ac:dyDescent="0.25">
      <c r="A3097">
        <v>2023</v>
      </c>
      <c r="B3097" t="s">
        <v>28</v>
      </c>
      <c r="C3097" t="s">
        <v>11</v>
      </c>
      <c r="D3097" s="5">
        <v>160000</v>
      </c>
      <c r="E3097" t="s">
        <v>19</v>
      </c>
      <c r="F3097" t="s">
        <v>20</v>
      </c>
      <c r="G3097" t="s">
        <v>14</v>
      </c>
      <c r="H3097" t="s">
        <v>21</v>
      </c>
      <c r="I3097" t="s">
        <v>19</v>
      </c>
      <c r="J3097" t="s">
        <v>22</v>
      </c>
      <c r="K3097" cm="1">
        <f t="array" ref="K3097">MEDIAN(IF(jobs_in_data[job_title]=jobs_in_data[[#This Row],[job_title]],jobs_in_data[salary_in_usd]))</f>
        <v>140000</v>
      </c>
    </row>
    <row r="3098" spans="1:11" x14ac:dyDescent="0.25">
      <c r="A3098">
        <v>2023</v>
      </c>
      <c r="B3098" t="s">
        <v>30</v>
      </c>
      <c r="C3098" t="s">
        <v>27</v>
      </c>
      <c r="D3098" s="5">
        <v>170000</v>
      </c>
      <c r="E3098" t="s">
        <v>19</v>
      </c>
      <c r="F3098" t="s">
        <v>20</v>
      </c>
      <c r="G3098" t="s">
        <v>14</v>
      </c>
      <c r="H3098" t="s">
        <v>21</v>
      </c>
      <c r="I3098" t="s">
        <v>19</v>
      </c>
      <c r="J3098" t="s">
        <v>22</v>
      </c>
      <c r="K3098" cm="1">
        <f t="array" ref="K3098">MEDIAN(IF(jobs_in_data[job_title]=jobs_in_data[[#This Row],[job_title]],jobs_in_data[salary_in_usd]))</f>
        <v>182200</v>
      </c>
    </row>
    <row r="3099" spans="1:11" x14ac:dyDescent="0.25">
      <c r="A3099">
        <v>2023</v>
      </c>
      <c r="B3099" t="s">
        <v>30</v>
      </c>
      <c r="C3099" t="s">
        <v>27</v>
      </c>
      <c r="D3099" s="5">
        <v>140000</v>
      </c>
      <c r="E3099" t="s">
        <v>19</v>
      </c>
      <c r="F3099" t="s">
        <v>20</v>
      </c>
      <c r="G3099" t="s">
        <v>14</v>
      </c>
      <c r="H3099" t="s">
        <v>21</v>
      </c>
      <c r="I3099" t="s">
        <v>19</v>
      </c>
      <c r="J3099" t="s">
        <v>22</v>
      </c>
      <c r="K3099" cm="1">
        <f t="array" ref="K3099">MEDIAN(IF(jobs_in_data[job_title]=jobs_in_data[[#This Row],[job_title]],jobs_in_data[salary_in_usd]))</f>
        <v>182200</v>
      </c>
    </row>
    <row r="3100" spans="1:11" x14ac:dyDescent="0.25">
      <c r="A3100">
        <v>2023</v>
      </c>
      <c r="B3100" t="s">
        <v>23</v>
      </c>
      <c r="C3100" t="s">
        <v>24</v>
      </c>
      <c r="D3100" s="5">
        <v>137500</v>
      </c>
      <c r="E3100" t="s">
        <v>19</v>
      </c>
      <c r="F3100" t="s">
        <v>20</v>
      </c>
      <c r="G3100" t="s">
        <v>14</v>
      </c>
      <c r="H3100" t="s">
        <v>21</v>
      </c>
      <c r="I3100" t="s">
        <v>19</v>
      </c>
      <c r="J3100" t="s">
        <v>22</v>
      </c>
      <c r="K3100" cm="1">
        <f t="array" ref="K3100">MEDIAN(IF(jobs_in_data[job_title]=jobs_in_data[[#This Row],[job_title]],jobs_in_data[salary_in_usd]))</f>
        <v>154800</v>
      </c>
    </row>
    <row r="3101" spans="1:11" x14ac:dyDescent="0.25">
      <c r="A3101">
        <v>2023</v>
      </c>
      <c r="B3101" t="s">
        <v>23</v>
      </c>
      <c r="C3101" t="s">
        <v>24</v>
      </c>
      <c r="D3101" s="5">
        <v>81500</v>
      </c>
      <c r="E3101" t="s">
        <v>19</v>
      </c>
      <c r="F3101" t="s">
        <v>20</v>
      </c>
      <c r="G3101" t="s">
        <v>14</v>
      </c>
      <c r="H3101" t="s">
        <v>21</v>
      </c>
      <c r="I3101" t="s">
        <v>19</v>
      </c>
      <c r="J3101" t="s">
        <v>22</v>
      </c>
      <c r="K3101" cm="1">
        <f t="array" ref="K3101">MEDIAN(IF(jobs_in_data[job_title]=jobs_in_data[[#This Row],[job_title]],jobs_in_data[salary_in_usd]))</f>
        <v>154800</v>
      </c>
    </row>
    <row r="3102" spans="1:11" x14ac:dyDescent="0.25">
      <c r="A3102">
        <v>2023</v>
      </c>
      <c r="B3102" t="s">
        <v>28</v>
      </c>
      <c r="C3102" t="s">
        <v>11</v>
      </c>
      <c r="D3102" s="5">
        <v>253792</v>
      </c>
      <c r="E3102" t="s">
        <v>19</v>
      </c>
      <c r="F3102" t="s">
        <v>20</v>
      </c>
      <c r="G3102" t="s">
        <v>14</v>
      </c>
      <c r="H3102" t="s">
        <v>21</v>
      </c>
      <c r="I3102" t="s">
        <v>19</v>
      </c>
      <c r="J3102" t="s">
        <v>22</v>
      </c>
      <c r="K3102" cm="1">
        <f t="array" ref="K3102">MEDIAN(IF(jobs_in_data[job_title]=jobs_in_data[[#This Row],[job_title]],jobs_in_data[salary_in_usd]))</f>
        <v>140000</v>
      </c>
    </row>
    <row r="3103" spans="1:11" x14ac:dyDescent="0.25">
      <c r="A3103">
        <v>2023</v>
      </c>
      <c r="B3103" t="s">
        <v>28</v>
      </c>
      <c r="C3103" t="s">
        <v>11</v>
      </c>
      <c r="D3103" s="5">
        <v>158620</v>
      </c>
      <c r="E3103" t="s">
        <v>19</v>
      </c>
      <c r="F3103" t="s">
        <v>20</v>
      </c>
      <c r="G3103" t="s">
        <v>14</v>
      </c>
      <c r="H3103" t="s">
        <v>21</v>
      </c>
      <c r="I3103" t="s">
        <v>19</v>
      </c>
      <c r="J3103" t="s">
        <v>22</v>
      </c>
      <c r="K3103" cm="1">
        <f t="array" ref="K3103">MEDIAN(IF(jobs_in_data[job_title]=jobs_in_data[[#This Row],[job_title]],jobs_in_data[salary_in_usd]))</f>
        <v>140000</v>
      </c>
    </row>
    <row r="3104" spans="1:11" x14ac:dyDescent="0.25">
      <c r="A3104">
        <v>2023</v>
      </c>
      <c r="B3104" t="s">
        <v>95</v>
      </c>
      <c r="C3104" t="s">
        <v>39</v>
      </c>
      <c r="D3104" s="5">
        <v>259900</v>
      </c>
      <c r="E3104" t="s">
        <v>19</v>
      </c>
      <c r="F3104" t="s">
        <v>20</v>
      </c>
      <c r="G3104" t="s">
        <v>14</v>
      </c>
      <c r="H3104" t="s">
        <v>21</v>
      </c>
      <c r="I3104" t="s">
        <v>19</v>
      </c>
      <c r="J3104" t="s">
        <v>22</v>
      </c>
      <c r="K3104" cm="1">
        <f t="array" ref="K3104">MEDIAN(IF(jobs_in_data[job_title]=jobs_in_data[[#This Row],[job_title]],jobs_in_data[salary_in_usd]))</f>
        <v>124219</v>
      </c>
    </row>
    <row r="3105" spans="1:11" x14ac:dyDescent="0.25">
      <c r="A3105">
        <v>2023</v>
      </c>
      <c r="B3105" t="s">
        <v>95</v>
      </c>
      <c r="C3105" t="s">
        <v>39</v>
      </c>
      <c r="D3105" s="5">
        <v>139200</v>
      </c>
      <c r="E3105" t="s">
        <v>19</v>
      </c>
      <c r="F3105" t="s">
        <v>20</v>
      </c>
      <c r="G3105" t="s">
        <v>14</v>
      </c>
      <c r="H3105" t="s">
        <v>21</v>
      </c>
      <c r="I3105" t="s">
        <v>19</v>
      </c>
      <c r="J3105" t="s">
        <v>22</v>
      </c>
      <c r="K3105" cm="1">
        <f t="array" ref="K3105">MEDIAN(IF(jobs_in_data[job_title]=jobs_in_data[[#This Row],[job_title]],jobs_in_data[salary_in_usd]))</f>
        <v>124219</v>
      </c>
    </row>
    <row r="3106" spans="1:11" x14ac:dyDescent="0.25">
      <c r="A3106">
        <v>2023</v>
      </c>
      <c r="B3106" t="s">
        <v>96</v>
      </c>
      <c r="C3106" t="s">
        <v>27</v>
      </c>
      <c r="D3106" s="5">
        <v>118118</v>
      </c>
      <c r="E3106" t="s">
        <v>31</v>
      </c>
      <c r="F3106" t="s">
        <v>20</v>
      </c>
      <c r="G3106" t="s">
        <v>14</v>
      </c>
      <c r="H3106" t="s">
        <v>25</v>
      </c>
      <c r="I3106" t="s">
        <v>31</v>
      </c>
      <c r="J3106" t="s">
        <v>22</v>
      </c>
      <c r="K3106" cm="1">
        <f t="array" ref="K3106">MEDIAN(IF(jobs_in_data[job_title]=jobs_in_data[[#This Row],[job_title]],jobs_in_data[salary_in_usd]))</f>
        <v>165400</v>
      </c>
    </row>
    <row r="3107" spans="1:11" x14ac:dyDescent="0.25">
      <c r="A3107">
        <v>2023</v>
      </c>
      <c r="B3107" t="s">
        <v>96</v>
      </c>
      <c r="C3107" t="s">
        <v>27</v>
      </c>
      <c r="D3107" s="5">
        <v>79976</v>
      </c>
      <c r="E3107" t="s">
        <v>31</v>
      </c>
      <c r="F3107" t="s">
        <v>20</v>
      </c>
      <c r="G3107" t="s">
        <v>14</v>
      </c>
      <c r="H3107" t="s">
        <v>25</v>
      </c>
      <c r="I3107" t="s">
        <v>31</v>
      </c>
      <c r="J3107" t="s">
        <v>22</v>
      </c>
      <c r="K3107" cm="1">
        <f t="array" ref="K3107">MEDIAN(IF(jobs_in_data[job_title]=jobs_in_data[[#This Row],[job_title]],jobs_in_data[salary_in_usd]))</f>
        <v>165400</v>
      </c>
    </row>
    <row r="3108" spans="1:11" x14ac:dyDescent="0.25">
      <c r="A3108">
        <v>2023</v>
      </c>
      <c r="B3108" t="s">
        <v>41</v>
      </c>
      <c r="C3108" t="s">
        <v>24</v>
      </c>
      <c r="D3108" s="5">
        <v>293000</v>
      </c>
      <c r="E3108" t="s">
        <v>19</v>
      </c>
      <c r="F3108" t="s">
        <v>20</v>
      </c>
      <c r="G3108" t="s">
        <v>14</v>
      </c>
      <c r="H3108" t="s">
        <v>21</v>
      </c>
      <c r="I3108" t="s">
        <v>19</v>
      </c>
      <c r="J3108" t="s">
        <v>22</v>
      </c>
      <c r="K3108" cm="1">
        <f t="array" ref="K3108">MEDIAN(IF(jobs_in_data[job_title]=jobs_in_data[[#This Row],[job_title]],jobs_in_data[salary_in_usd]))</f>
        <v>175000</v>
      </c>
    </row>
    <row r="3109" spans="1:11" x14ac:dyDescent="0.25">
      <c r="A3109">
        <v>2023</v>
      </c>
      <c r="B3109" t="s">
        <v>41</v>
      </c>
      <c r="C3109" t="s">
        <v>24</v>
      </c>
      <c r="D3109" s="5">
        <v>185000</v>
      </c>
      <c r="E3109" t="s">
        <v>19</v>
      </c>
      <c r="F3109" t="s">
        <v>20</v>
      </c>
      <c r="G3109" t="s">
        <v>14</v>
      </c>
      <c r="H3109" t="s">
        <v>21</v>
      </c>
      <c r="I3109" t="s">
        <v>19</v>
      </c>
      <c r="J3109" t="s">
        <v>22</v>
      </c>
      <c r="K3109" cm="1">
        <f t="array" ref="K3109">MEDIAN(IF(jobs_in_data[job_title]=jobs_in_data[[#This Row],[job_title]],jobs_in_data[salary_in_usd]))</f>
        <v>175000</v>
      </c>
    </row>
    <row r="3110" spans="1:11" x14ac:dyDescent="0.25">
      <c r="A3110">
        <v>2023</v>
      </c>
      <c r="B3110" t="s">
        <v>28</v>
      </c>
      <c r="C3110" t="s">
        <v>11</v>
      </c>
      <c r="D3110" s="5">
        <v>180000</v>
      </c>
      <c r="E3110" t="s">
        <v>19</v>
      </c>
      <c r="F3110" t="s">
        <v>20</v>
      </c>
      <c r="G3110" t="s">
        <v>14</v>
      </c>
      <c r="H3110" t="s">
        <v>21</v>
      </c>
      <c r="I3110" t="s">
        <v>19</v>
      </c>
      <c r="J3110" t="s">
        <v>22</v>
      </c>
      <c r="K3110" cm="1">
        <f t="array" ref="K3110">MEDIAN(IF(jobs_in_data[job_title]=jobs_in_data[[#This Row],[job_title]],jobs_in_data[salary_in_usd]))</f>
        <v>140000</v>
      </c>
    </row>
    <row r="3111" spans="1:11" x14ac:dyDescent="0.25">
      <c r="A3111">
        <v>2023</v>
      </c>
      <c r="B3111" t="s">
        <v>28</v>
      </c>
      <c r="C3111" t="s">
        <v>11</v>
      </c>
      <c r="D3111" s="5">
        <v>90000</v>
      </c>
      <c r="E3111" t="s">
        <v>19</v>
      </c>
      <c r="F3111" t="s">
        <v>20</v>
      </c>
      <c r="G3111" t="s">
        <v>14</v>
      </c>
      <c r="H3111" t="s">
        <v>21</v>
      </c>
      <c r="I3111" t="s">
        <v>19</v>
      </c>
      <c r="J3111" t="s">
        <v>22</v>
      </c>
      <c r="K3111" cm="1">
        <f t="array" ref="K3111">MEDIAN(IF(jobs_in_data[job_title]=jobs_in_data[[#This Row],[job_title]],jobs_in_data[salary_in_usd]))</f>
        <v>140000</v>
      </c>
    </row>
    <row r="3112" spans="1:11" x14ac:dyDescent="0.25">
      <c r="A3112">
        <v>2023</v>
      </c>
      <c r="B3112" t="s">
        <v>23</v>
      </c>
      <c r="C3112" t="s">
        <v>24</v>
      </c>
      <c r="D3112" s="5">
        <v>165000</v>
      </c>
      <c r="E3112" t="s">
        <v>19</v>
      </c>
      <c r="F3112" t="s">
        <v>20</v>
      </c>
      <c r="G3112" t="s">
        <v>14</v>
      </c>
      <c r="H3112" t="s">
        <v>21</v>
      </c>
      <c r="I3112" t="s">
        <v>19</v>
      </c>
      <c r="J3112" t="s">
        <v>22</v>
      </c>
      <c r="K3112" cm="1">
        <f t="array" ref="K3112">MEDIAN(IF(jobs_in_data[job_title]=jobs_in_data[[#This Row],[job_title]],jobs_in_data[salary_in_usd]))</f>
        <v>154800</v>
      </c>
    </row>
    <row r="3113" spans="1:11" x14ac:dyDescent="0.25">
      <c r="A3113">
        <v>2023</v>
      </c>
      <c r="B3113" t="s">
        <v>23</v>
      </c>
      <c r="C3113" t="s">
        <v>24</v>
      </c>
      <c r="D3113" s="5">
        <v>115500</v>
      </c>
      <c r="E3113" t="s">
        <v>19</v>
      </c>
      <c r="F3113" t="s">
        <v>20</v>
      </c>
      <c r="G3113" t="s">
        <v>14</v>
      </c>
      <c r="H3113" t="s">
        <v>21</v>
      </c>
      <c r="I3113" t="s">
        <v>19</v>
      </c>
      <c r="J3113" t="s">
        <v>22</v>
      </c>
      <c r="K3113" cm="1">
        <f t="array" ref="K3113">MEDIAN(IF(jobs_in_data[job_title]=jobs_in_data[[#This Row],[job_title]],jobs_in_data[salary_in_usd]))</f>
        <v>154800</v>
      </c>
    </row>
    <row r="3114" spans="1:11" x14ac:dyDescent="0.25">
      <c r="A3114">
        <v>2023</v>
      </c>
      <c r="B3114" t="s">
        <v>28</v>
      </c>
      <c r="C3114" t="s">
        <v>11</v>
      </c>
      <c r="D3114" s="5">
        <v>110000</v>
      </c>
      <c r="E3114" t="s">
        <v>19</v>
      </c>
      <c r="F3114" t="s">
        <v>20</v>
      </c>
      <c r="G3114" t="s">
        <v>14</v>
      </c>
      <c r="H3114" t="s">
        <v>21</v>
      </c>
      <c r="I3114" t="s">
        <v>19</v>
      </c>
      <c r="J3114" t="s">
        <v>22</v>
      </c>
      <c r="K3114" cm="1">
        <f t="array" ref="K3114">MEDIAN(IF(jobs_in_data[job_title]=jobs_in_data[[#This Row],[job_title]],jobs_in_data[salary_in_usd]))</f>
        <v>140000</v>
      </c>
    </row>
    <row r="3115" spans="1:11" x14ac:dyDescent="0.25">
      <c r="A3115">
        <v>2023</v>
      </c>
      <c r="B3115" t="s">
        <v>28</v>
      </c>
      <c r="C3115" t="s">
        <v>11</v>
      </c>
      <c r="D3115" s="5">
        <v>70000</v>
      </c>
      <c r="E3115" t="s">
        <v>19</v>
      </c>
      <c r="F3115" t="s">
        <v>20</v>
      </c>
      <c r="G3115" t="s">
        <v>14</v>
      </c>
      <c r="H3115" t="s">
        <v>21</v>
      </c>
      <c r="I3115" t="s">
        <v>19</v>
      </c>
      <c r="J3115" t="s">
        <v>22</v>
      </c>
      <c r="K3115" cm="1">
        <f t="array" ref="K3115">MEDIAN(IF(jobs_in_data[job_title]=jobs_in_data[[#This Row],[job_title]],jobs_in_data[salary_in_usd]))</f>
        <v>140000</v>
      </c>
    </row>
    <row r="3116" spans="1:11" x14ac:dyDescent="0.25">
      <c r="A3116">
        <v>2023</v>
      </c>
      <c r="B3116" t="s">
        <v>97</v>
      </c>
      <c r="C3116" t="s">
        <v>47</v>
      </c>
      <c r="D3116" s="5">
        <v>141600</v>
      </c>
      <c r="E3116" t="s">
        <v>19</v>
      </c>
      <c r="F3116" t="s">
        <v>20</v>
      </c>
      <c r="G3116" t="s">
        <v>14</v>
      </c>
      <c r="H3116" t="s">
        <v>21</v>
      </c>
      <c r="I3116" t="s">
        <v>19</v>
      </c>
      <c r="J3116" t="s">
        <v>22</v>
      </c>
      <c r="K3116" cm="1">
        <f t="array" ref="K3116">MEDIAN(IF(jobs_in_data[job_title]=jobs_in_data[[#This Row],[job_title]],jobs_in_data[salary_in_usd]))</f>
        <v>121400</v>
      </c>
    </row>
    <row r="3117" spans="1:11" x14ac:dyDescent="0.25">
      <c r="A3117">
        <v>2023</v>
      </c>
      <c r="B3117" t="s">
        <v>97</v>
      </c>
      <c r="C3117" t="s">
        <v>47</v>
      </c>
      <c r="D3117" s="5">
        <v>121400</v>
      </c>
      <c r="E3117" t="s">
        <v>19</v>
      </c>
      <c r="F3117" t="s">
        <v>20</v>
      </c>
      <c r="G3117" t="s">
        <v>14</v>
      </c>
      <c r="H3117" t="s">
        <v>21</v>
      </c>
      <c r="I3117" t="s">
        <v>19</v>
      </c>
      <c r="J3117" t="s">
        <v>22</v>
      </c>
      <c r="K3117" cm="1">
        <f t="array" ref="K3117">MEDIAN(IF(jobs_in_data[job_title]=jobs_in_data[[#This Row],[job_title]],jobs_in_data[salary_in_usd]))</f>
        <v>121400</v>
      </c>
    </row>
    <row r="3118" spans="1:11" x14ac:dyDescent="0.25">
      <c r="A3118">
        <v>2023</v>
      </c>
      <c r="B3118" t="s">
        <v>28</v>
      </c>
      <c r="C3118" t="s">
        <v>11</v>
      </c>
      <c r="D3118" s="5">
        <v>240000</v>
      </c>
      <c r="E3118" t="s">
        <v>19</v>
      </c>
      <c r="F3118" t="s">
        <v>20</v>
      </c>
      <c r="G3118" t="s">
        <v>14</v>
      </c>
      <c r="H3118" t="s">
        <v>21</v>
      </c>
      <c r="I3118" t="s">
        <v>19</v>
      </c>
      <c r="J3118" t="s">
        <v>22</v>
      </c>
      <c r="K3118" cm="1">
        <f t="array" ref="K3118">MEDIAN(IF(jobs_in_data[job_title]=jobs_in_data[[#This Row],[job_title]],jobs_in_data[salary_in_usd]))</f>
        <v>140000</v>
      </c>
    </row>
    <row r="3119" spans="1:11" x14ac:dyDescent="0.25">
      <c r="A3119">
        <v>2023</v>
      </c>
      <c r="B3119" t="s">
        <v>28</v>
      </c>
      <c r="C3119" t="s">
        <v>11</v>
      </c>
      <c r="D3119" s="5">
        <v>170000</v>
      </c>
      <c r="E3119" t="s">
        <v>19</v>
      </c>
      <c r="F3119" t="s">
        <v>20</v>
      </c>
      <c r="G3119" t="s">
        <v>14</v>
      </c>
      <c r="H3119" t="s">
        <v>21</v>
      </c>
      <c r="I3119" t="s">
        <v>19</v>
      </c>
      <c r="J3119" t="s">
        <v>22</v>
      </c>
      <c r="K3119" cm="1">
        <f t="array" ref="K3119">MEDIAN(IF(jobs_in_data[job_title]=jobs_in_data[[#This Row],[job_title]],jobs_in_data[salary_in_usd]))</f>
        <v>140000</v>
      </c>
    </row>
    <row r="3120" spans="1:11" x14ac:dyDescent="0.25">
      <c r="A3120">
        <v>2023</v>
      </c>
      <c r="B3120" t="s">
        <v>37</v>
      </c>
      <c r="C3120" t="s">
        <v>24</v>
      </c>
      <c r="D3120" s="5">
        <v>222200</v>
      </c>
      <c r="E3120" t="s">
        <v>19</v>
      </c>
      <c r="F3120" t="s">
        <v>20</v>
      </c>
      <c r="G3120" t="s">
        <v>14</v>
      </c>
      <c r="H3120" t="s">
        <v>21</v>
      </c>
      <c r="I3120" t="s">
        <v>19</v>
      </c>
      <c r="J3120" t="s">
        <v>16</v>
      </c>
      <c r="K3120" cm="1">
        <f t="array" ref="K3120">MEDIAN(IF(jobs_in_data[job_title]=jobs_in_data[[#This Row],[job_title]],jobs_in_data[salary_in_usd]))</f>
        <v>192000</v>
      </c>
    </row>
    <row r="3121" spans="1:11" x14ac:dyDescent="0.25">
      <c r="A3121">
        <v>2023</v>
      </c>
      <c r="B3121" t="s">
        <v>37</v>
      </c>
      <c r="C3121" t="s">
        <v>24</v>
      </c>
      <c r="D3121" s="5">
        <v>136000</v>
      </c>
      <c r="E3121" t="s">
        <v>19</v>
      </c>
      <c r="F3121" t="s">
        <v>20</v>
      </c>
      <c r="G3121" t="s">
        <v>14</v>
      </c>
      <c r="H3121" t="s">
        <v>21</v>
      </c>
      <c r="I3121" t="s">
        <v>19</v>
      </c>
      <c r="J3121" t="s">
        <v>16</v>
      </c>
      <c r="K3121" cm="1">
        <f t="array" ref="K3121">MEDIAN(IF(jobs_in_data[job_title]=jobs_in_data[[#This Row],[job_title]],jobs_in_data[salary_in_usd]))</f>
        <v>192000</v>
      </c>
    </row>
    <row r="3122" spans="1:11" x14ac:dyDescent="0.25">
      <c r="A3122">
        <v>2023</v>
      </c>
      <c r="B3122" t="s">
        <v>28</v>
      </c>
      <c r="C3122" t="s">
        <v>11</v>
      </c>
      <c r="D3122" s="5">
        <v>135000</v>
      </c>
      <c r="E3122" t="s">
        <v>19</v>
      </c>
      <c r="F3122" t="s">
        <v>20</v>
      </c>
      <c r="G3122" t="s">
        <v>14</v>
      </c>
      <c r="H3122" t="s">
        <v>25</v>
      </c>
      <c r="I3122" t="s">
        <v>19</v>
      </c>
      <c r="J3122" t="s">
        <v>22</v>
      </c>
      <c r="K3122" cm="1">
        <f t="array" ref="K3122">MEDIAN(IF(jobs_in_data[job_title]=jobs_in_data[[#This Row],[job_title]],jobs_in_data[salary_in_usd]))</f>
        <v>140000</v>
      </c>
    </row>
    <row r="3123" spans="1:11" x14ac:dyDescent="0.25">
      <c r="A3123">
        <v>2023</v>
      </c>
      <c r="B3123" t="s">
        <v>28</v>
      </c>
      <c r="C3123" t="s">
        <v>11</v>
      </c>
      <c r="D3123" s="5">
        <v>110000</v>
      </c>
      <c r="E3123" t="s">
        <v>19</v>
      </c>
      <c r="F3123" t="s">
        <v>20</v>
      </c>
      <c r="G3123" t="s">
        <v>14</v>
      </c>
      <c r="H3123" t="s">
        <v>25</v>
      </c>
      <c r="I3123" t="s">
        <v>19</v>
      </c>
      <c r="J3123" t="s">
        <v>22</v>
      </c>
      <c r="K3123" cm="1">
        <f t="array" ref="K3123">MEDIAN(IF(jobs_in_data[job_title]=jobs_in_data[[#This Row],[job_title]],jobs_in_data[salary_in_usd]))</f>
        <v>140000</v>
      </c>
    </row>
    <row r="3124" spans="1:11" x14ac:dyDescent="0.25">
      <c r="A3124">
        <v>2023</v>
      </c>
      <c r="B3124" t="s">
        <v>28</v>
      </c>
      <c r="C3124" t="s">
        <v>11</v>
      </c>
      <c r="D3124" s="5">
        <v>200000</v>
      </c>
      <c r="E3124" t="s">
        <v>19</v>
      </c>
      <c r="F3124" t="s">
        <v>20</v>
      </c>
      <c r="G3124" t="s">
        <v>14</v>
      </c>
      <c r="H3124" t="s">
        <v>25</v>
      </c>
      <c r="I3124" t="s">
        <v>19</v>
      </c>
      <c r="J3124" t="s">
        <v>22</v>
      </c>
      <c r="K3124" cm="1">
        <f t="array" ref="K3124">MEDIAN(IF(jobs_in_data[job_title]=jobs_in_data[[#This Row],[job_title]],jobs_in_data[salary_in_usd]))</f>
        <v>140000</v>
      </c>
    </row>
    <row r="3125" spans="1:11" x14ac:dyDescent="0.25">
      <c r="A3125">
        <v>2023</v>
      </c>
      <c r="B3125" t="s">
        <v>28</v>
      </c>
      <c r="C3125" t="s">
        <v>11</v>
      </c>
      <c r="D3125" s="5">
        <v>180000</v>
      </c>
      <c r="E3125" t="s">
        <v>19</v>
      </c>
      <c r="F3125" t="s">
        <v>20</v>
      </c>
      <c r="G3125" t="s">
        <v>14</v>
      </c>
      <c r="H3125" t="s">
        <v>25</v>
      </c>
      <c r="I3125" t="s">
        <v>19</v>
      </c>
      <c r="J3125" t="s">
        <v>22</v>
      </c>
      <c r="K3125" cm="1">
        <f t="array" ref="K3125">MEDIAN(IF(jobs_in_data[job_title]=jobs_in_data[[#This Row],[job_title]],jobs_in_data[salary_in_usd]))</f>
        <v>140000</v>
      </c>
    </row>
    <row r="3126" spans="1:11" x14ac:dyDescent="0.25">
      <c r="A3126">
        <v>2023</v>
      </c>
      <c r="B3126" t="s">
        <v>23</v>
      </c>
      <c r="C3126" t="s">
        <v>24</v>
      </c>
      <c r="D3126" s="5">
        <v>168000</v>
      </c>
      <c r="E3126" t="s">
        <v>19</v>
      </c>
      <c r="F3126" t="s">
        <v>20</v>
      </c>
      <c r="G3126" t="s">
        <v>14</v>
      </c>
      <c r="H3126" t="s">
        <v>25</v>
      </c>
      <c r="I3126" t="s">
        <v>19</v>
      </c>
      <c r="J3126" t="s">
        <v>22</v>
      </c>
      <c r="K3126" cm="1">
        <f t="array" ref="K3126">MEDIAN(IF(jobs_in_data[job_title]=jobs_in_data[[#This Row],[job_title]],jobs_in_data[salary_in_usd]))</f>
        <v>154800</v>
      </c>
    </row>
    <row r="3127" spans="1:11" x14ac:dyDescent="0.25">
      <c r="A3127">
        <v>2023</v>
      </c>
      <c r="B3127" t="s">
        <v>23</v>
      </c>
      <c r="C3127" t="s">
        <v>24</v>
      </c>
      <c r="D3127" s="5">
        <v>130000</v>
      </c>
      <c r="E3127" t="s">
        <v>19</v>
      </c>
      <c r="F3127" t="s">
        <v>20</v>
      </c>
      <c r="G3127" t="s">
        <v>14</v>
      </c>
      <c r="H3127" t="s">
        <v>25</v>
      </c>
      <c r="I3127" t="s">
        <v>19</v>
      </c>
      <c r="J3127" t="s">
        <v>22</v>
      </c>
      <c r="K3127" cm="1">
        <f t="array" ref="K3127">MEDIAN(IF(jobs_in_data[job_title]=jobs_in_data[[#This Row],[job_title]],jobs_in_data[salary_in_usd]))</f>
        <v>154800</v>
      </c>
    </row>
    <row r="3128" spans="1:11" x14ac:dyDescent="0.25">
      <c r="A3128">
        <v>2023</v>
      </c>
      <c r="B3128" t="s">
        <v>32</v>
      </c>
      <c r="C3128" t="s">
        <v>33</v>
      </c>
      <c r="D3128" s="5">
        <v>105000</v>
      </c>
      <c r="E3128" t="s">
        <v>19</v>
      </c>
      <c r="F3128" t="s">
        <v>20</v>
      </c>
      <c r="G3128" t="s">
        <v>14</v>
      </c>
      <c r="H3128" t="s">
        <v>25</v>
      </c>
      <c r="I3128" t="s">
        <v>19</v>
      </c>
      <c r="J3128" t="s">
        <v>22</v>
      </c>
      <c r="K3128" cm="1">
        <f t="array" ref="K3128">MEDIAN(IF(jobs_in_data[job_title]=jobs_in_data[[#This Row],[job_title]],jobs_in_data[salary_in_usd]))</f>
        <v>105320</v>
      </c>
    </row>
    <row r="3129" spans="1:11" x14ac:dyDescent="0.25">
      <c r="A3129">
        <v>2023</v>
      </c>
      <c r="B3129" t="s">
        <v>32</v>
      </c>
      <c r="C3129" t="s">
        <v>33</v>
      </c>
      <c r="D3129" s="5">
        <v>100000</v>
      </c>
      <c r="E3129" t="s">
        <v>19</v>
      </c>
      <c r="F3129" t="s">
        <v>20</v>
      </c>
      <c r="G3129" t="s">
        <v>14</v>
      </c>
      <c r="H3129" t="s">
        <v>25</v>
      </c>
      <c r="I3129" t="s">
        <v>19</v>
      </c>
      <c r="J3129" t="s">
        <v>22</v>
      </c>
      <c r="K3129" cm="1">
        <f t="array" ref="K3129">MEDIAN(IF(jobs_in_data[job_title]=jobs_in_data[[#This Row],[job_title]],jobs_in_data[salary_in_usd]))</f>
        <v>105320</v>
      </c>
    </row>
    <row r="3130" spans="1:11" x14ac:dyDescent="0.25">
      <c r="A3130">
        <v>2023</v>
      </c>
      <c r="B3130" t="s">
        <v>28</v>
      </c>
      <c r="C3130" t="s">
        <v>11</v>
      </c>
      <c r="D3130" s="5">
        <v>243000</v>
      </c>
      <c r="E3130" t="s">
        <v>44</v>
      </c>
      <c r="F3130" t="s">
        <v>20</v>
      </c>
      <c r="G3130" t="s">
        <v>14</v>
      </c>
      <c r="H3130" t="s">
        <v>21</v>
      </c>
      <c r="I3130" t="s">
        <v>44</v>
      </c>
      <c r="J3130" t="s">
        <v>22</v>
      </c>
      <c r="K3130" cm="1">
        <f t="array" ref="K3130">MEDIAN(IF(jobs_in_data[job_title]=jobs_in_data[[#This Row],[job_title]],jobs_in_data[salary_in_usd]))</f>
        <v>140000</v>
      </c>
    </row>
    <row r="3131" spans="1:11" x14ac:dyDescent="0.25">
      <c r="A3131">
        <v>2023</v>
      </c>
      <c r="B3131" t="s">
        <v>28</v>
      </c>
      <c r="C3131" t="s">
        <v>11</v>
      </c>
      <c r="D3131" s="5">
        <v>152000</v>
      </c>
      <c r="E3131" t="s">
        <v>44</v>
      </c>
      <c r="F3131" t="s">
        <v>20</v>
      </c>
      <c r="G3131" t="s">
        <v>14</v>
      </c>
      <c r="H3131" t="s">
        <v>21</v>
      </c>
      <c r="I3131" t="s">
        <v>44</v>
      </c>
      <c r="J3131" t="s">
        <v>22</v>
      </c>
      <c r="K3131" cm="1">
        <f t="array" ref="K3131">MEDIAN(IF(jobs_in_data[job_title]=jobs_in_data[[#This Row],[job_title]],jobs_in_data[salary_in_usd]))</f>
        <v>140000</v>
      </c>
    </row>
    <row r="3132" spans="1:11" x14ac:dyDescent="0.25">
      <c r="A3132">
        <v>2023</v>
      </c>
      <c r="B3132" t="s">
        <v>38</v>
      </c>
      <c r="C3132" t="s">
        <v>39</v>
      </c>
      <c r="D3132" s="5">
        <v>167500</v>
      </c>
      <c r="E3132" t="s">
        <v>19</v>
      </c>
      <c r="F3132" t="s">
        <v>20</v>
      </c>
      <c r="G3132" t="s">
        <v>14</v>
      </c>
      <c r="H3132" t="s">
        <v>21</v>
      </c>
      <c r="I3132" t="s">
        <v>19</v>
      </c>
      <c r="J3132" t="s">
        <v>22</v>
      </c>
      <c r="K3132" cm="1">
        <f t="array" ref="K3132">MEDIAN(IF(jobs_in_data[job_title]=jobs_in_data[[#This Row],[job_title]],jobs_in_data[salary_in_usd]))</f>
        <v>110000</v>
      </c>
    </row>
    <row r="3133" spans="1:11" x14ac:dyDescent="0.25">
      <c r="A3133">
        <v>2023</v>
      </c>
      <c r="B3133" t="s">
        <v>38</v>
      </c>
      <c r="C3133" t="s">
        <v>39</v>
      </c>
      <c r="D3133" s="5">
        <v>106500</v>
      </c>
      <c r="E3133" t="s">
        <v>19</v>
      </c>
      <c r="F3133" t="s">
        <v>20</v>
      </c>
      <c r="G3133" t="s">
        <v>14</v>
      </c>
      <c r="H3133" t="s">
        <v>21</v>
      </c>
      <c r="I3133" t="s">
        <v>19</v>
      </c>
      <c r="J3133" t="s">
        <v>22</v>
      </c>
      <c r="K3133" cm="1">
        <f t="array" ref="K3133">MEDIAN(IF(jobs_in_data[job_title]=jobs_in_data[[#This Row],[job_title]],jobs_in_data[salary_in_usd]))</f>
        <v>110000</v>
      </c>
    </row>
    <row r="3134" spans="1:11" x14ac:dyDescent="0.25">
      <c r="A3134">
        <v>2023</v>
      </c>
      <c r="B3134" t="s">
        <v>99</v>
      </c>
      <c r="C3134" t="s">
        <v>33</v>
      </c>
      <c r="D3134" s="5">
        <v>79976</v>
      </c>
      <c r="E3134" t="s">
        <v>52</v>
      </c>
      <c r="F3134" t="s">
        <v>20</v>
      </c>
      <c r="G3134" t="s">
        <v>14</v>
      </c>
      <c r="H3134" t="s">
        <v>25</v>
      </c>
      <c r="I3134" t="s">
        <v>100</v>
      </c>
      <c r="J3134" t="s">
        <v>16</v>
      </c>
      <c r="K3134" cm="1">
        <f t="array" ref="K3134">MEDIAN(IF(jobs_in_data[job_title]=jobs_in_data[[#This Row],[job_title]],jobs_in_data[salary_in_usd]))</f>
        <v>73566.5</v>
      </c>
    </row>
    <row r="3135" spans="1:11" x14ac:dyDescent="0.25">
      <c r="A3135">
        <v>2023</v>
      </c>
      <c r="B3135" t="s">
        <v>61</v>
      </c>
      <c r="C3135" t="s">
        <v>39</v>
      </c>
      <c r="D3135" s="5">
        <v>115600</v>
      </c>
      <c r="E3135" t="s">
        <v>19</v>
      </c>
      <c r="F3135" t="s">
        <v>20</v>
      </c>
      <c r="G3135" t="s">
        <v>14</v>
      </c>
      <c r="H3135" t="s">
        <v>21</v>
      </c>
      <c r="I3135" t="s">
        <v>19</v>
      </c>
      <c r="J3135" t="s">
        <v>22</v>
      </c>
      <c r="K3135" cm="1">
        <f t="array" ref="K3135">MEDIAN(IF(jobs_in_data[job_title]=jobs_in_data[[#This Row],[job_title]],jobs_in_data[salary_in_usd]))</f>
        <v>124400</v>
      </c>
    </row>
    <row r="3136" spans="1:11" x14ac:dyDescent="0.25">
      <c r="A3136">
        <v>2023</v>
      </c>
      <c r="B3136" t="s">
        <v>61</v>
      </c>
      <c r="C3136" t="s">
        <v>39</v>
      </c>
      <c r="D3136" s="5">
        <v>79700</v>
      </c>
      <c r="E3136" t="s">
        <v>19</v>
      </c>
      <c r="F3136" t="s">
        <v>20</v>
      </c>
      <c r="G3136" t="s">
        <v>14</v>
      </c>
      <c r="H3136" t="s">
        <v>21</v>
      </c>
      <c r="I3136" t="s">
        <v>19</v>
      </c>
      <c r="J3136" t="s">
        <v>22</v>
      </c>
      <c r="K3136" cm="1">
        <f t="array" ref="K3136">MEDIAN(IF(jobs_in_data[job_title]=jobs_in_data[[#This Row],[job_title]],jobs_in_data[salary_in_usd]))</f>
        <v>124400</v>
      </c>
    </row>
    <row r="3137" spans="1:11" x14ac:dyDescent="0.25">
      <c r="A3137">
        <v>2023</v>
      </c>
      <c r="B3137" t="s">
        <v>79</v>
      </c>
      <c r="C3137" t="s">
        <v>71</v>
      </c>
      <c r="D3137" s="5">
        <v>173100</v>
      </c>
      <c r="E3137" t="s">
        <v>19</v>
      </c>
      <c r="F3137" t="s">
        <v>20</v>
      </c>
      <c r="G3137" t="s">
        <v>14</v>
      </c>
      <c r="H3137" t="s">
        <v>21</v>
      </c>
      <c r="I3137" t="s">
        <v>19</v>
      </c>
      <c r="J3137" t="s">
        <v>22</v>
      </c>
      <c r="K3137" cm="1">
        <f t="array" ref="K3137">MEDIAN(IF(jobs_in_data[job_title]=jobs_in_data[[#This Row],[job_title]],jobs_in_data[salary_in_usd]))</f>
        <v>90000</v>
      </c>
    </row>
    <row r="3138" spans="1:11" x14ac:dyDescent="0.25">
      <c r="A3138">
        <v>2023</v>
      </c>
      <c r="B3138" t="s">
        <v>79</v>
      </c>
      <c r="C3138" t="s">
        <v>71</v>
      </c>
      <c r="D3138" s="5">
        <v>86900</v>
      </c>
      <c r="E3138" t="s">
        <v>19</v>
      </c>
      <c r="F3138" t="s">
        <v>20</v>
      </c>
      <c r="G3138" t="s">
        <v>14</v>
      </c>
      <c r="H3138" t="s">
        <v>21</v>
      </c>
      <c r="I3138" t="s">
        <v>19</v>
      </c>
      <c r="J3138" t="s">
        <v>22</v>
      </c>
      <c r="K3138" cm="1">
        <f t="array" ref="K3138">MEDIAN(IF(jobs_in_data[job_title]=jobs_in_data[[#This Row],[job_title]],jobs_in_data[salary_in_usd]))</f>
        <v>90000</v>
      </c>
    </row>
    <row r="3139" spans="1:11" x14ac:dyDescent="0.25">
      <c r="A3139">
        <v>2023</v>
      </c>
      <c r="B3139" t="s">
        <v>32</v>
      </c>
      <c r="C3139" t="s">
        <v>33</v>
      </c>
      <c r="D3139" s="5">
        <v>157000</v>
      </c>
      <c r="E3139" t="s">
        <v>19</v>
      </c>
      <c r="F3139" t="s">
        <v>20</v>
      </c>
      <c r="G3139" t="s">
        <v>14</v>
      </c>
      <c r="H3139" t="s">
        <v>25</v>
      </c>
      <c r="I3139" t="s">
        <v>19</v>
      </c>
      <c r="J3139" t="s">
        <v>22</v>
      </c>
      <c r="K3139" cm="1">
        <f t="array" ref="K3139">MEDIAN(IF(jobs_in_data[job_title]=jobs_in_data[[#This Row],[job_title]],jobs_in_data[salary_in_usd]))</f>
        <v>105320</v>
      </c>
    </row>
    <row r="3140" spans="1:11" x14ac:dyDescent="0.25">
      <c r="A3140">
        <v>2023</v>
      </c>
      <c r="B3140" t="s">
        <v>32</v>
      </c>
      <c r="C3140" t="s">
        <v>33</v>
      </c>
      <c r="D3140" s="5">
        <v>125000</v>
      </c>
      <c r="E3140" t="s">
        <v>19</v>
      </c>
      <c r="F3140" t="s">
        <v>20</v>
      </c>
      <c r="G3140" t="s">
        <v>14</v>
      </c>
      <c r="H3140" t="s">
        <v>25</v>
      </c>
      <c r="I3140" t="s">
        <v>19</v>
      </c>
      <c r="J3140" t="s">
        <v>22</v>
      </c>
      <c r="K3140" cm="1">
        <f t="array" ref="K3140">MEDIAN(IF(jobs_in_data[job_title]=jobs_in_data[[#This Row],[job_title]],jobs_in_data[salary_in_usd]))</f>
        <v>105320</v>
      </c>
    </row>
    <row r="3141" spans="1:11" x14ac:dyDescent="0.25">
      <c r="A3141">
        <v>2023</v>
      </c>
      <c r="B3141" t="s">
        <v>23</v>
      </c>
      <c r="C3141" t="s">
        <v>24</v>
      </c>
      <c r="D3141" s="5">
        <v>208000</v>
      </c>
      <c r="E3141" t="s">
        <v>19</v>
      </c>
      <c r="F3141" t="s">
        <v>20</v>
      </c>
      <c r="G3141" t="s">
        <v>14</v>
      </c>
      <c r="H3141" t="s">
        <v>21</v>
      </c>
      <c r="I3141" t="s">
        <v>19</v>
      </c>
      <c r="J3141" t="s">
        <v>22</v>
      </c>
      <c r="K3141" cm="1">
        <f t="array" ref="K3141">MEDIAN(IF(jobs_in_data[job_title]=jobs_in_data[[#This Row],[job_title]],jobs_in_data[salary_in_usd]))</f>
        <v>154800</v>
      </c>
    </row>
    <row r="3142" spans="1:11" x14ac:dyDescent="0.25">
      <c r="A3142">
        <v>2023</v>
      </c>
      <c r="B3142" t="s">
        <v>23</v>
      </c>
      <c r="C3142" t="s">
        <v>24</v>
      </c>
      <c r="D3142" s="5">
        <v>134000</v>
      </c>
      <c r="E3142" t="s">
        <v>19</v>
      </c>
      <c r="F3142" t="s">
        <v>20</v>
      </c>
      <c r="G3142" t="s">
        <v>14</v>
      </c>
      <c r="H3142" t="s">
        <v>21</v>
      </c>
      <c r="I3142" t="s">
        <v>19</v>
      </c>
      <c r="J3142" t="s">
        <v>22</v>
      </c>
      <c r="K3142" cm="1">
        <f t="array" ref="K3142">MEDIAN(IF(jobs_in_data[job_title]=jobs_in_data[[#This Row],[job_title]],jobs_in_data[salary_in_usd]))</f>
        <v>154800</v>
      </c>
    </row>
    <row r="3143" spans="1:11" x14ac:dyDescent="0.25">
      <c r="A3143">
        <v>2023</v>
      </c>
      <c r="B3143" t="s">
        <v>23</v>
      </c>
      <c r="C3143" t="s">
        <v>24</v>
      </c>
      <c r="D3143" s="5">
        <v>258700</v>
      </c>
      <c r="E3143" t="s">
        <v>19</v>
      </c>
      <c r="F3143" t="s">
        <v>20</v>
      </c>
      <c r="G3143" t="s">
        <v>14</v>
      </c>
      <c r="H3143" t="s">
        <v>21</v>
      </c>
      <c r="I3143" t="s">
        <v>19</v>
      </c>
      <c r="J3143" t="s">
        <v>22</v>
      </c>
      <c r="K3143" cm="1">
        <f t="array" ref="K3143">MEDIAN(IF(jobs_in_data[job_title]=jobs_in_data[[#This Row],[job_title]],jobs_in_data[salary_in_usd]))</f>
        <v>154800</v>
      </c>
    </row>
    <row r="3144" spans="1:11" x14ac:dyDescent="0.25">
      <c r="A3144">
        <v>2023</v>
      </c>
      <c r="B3144" t="s">
        <v>23</v>
      </c>
      <c r="C3144" t="s">
        <v>24</v>
      </c>
      <c r="D3144" s="5">
        <v>160000</v>
      </c>
      <c r="E3144" t="s">
        <v>19</v>
      </c>
      <c r="F3144" t="s">
        <v>20</v>
      </c>
      <c r="G3144" t="s">
        <v>14</v>
      </c>
      <c r="H3144" t="s">
        <v>21</v>
      </c>
      <c r="I3144" t="s">
        <v>19</v>
      </c>
      <c r="J3144" t="s">
        <v>22</v>
      </c>
      <c r="K3144" cm="1">
        <f t="array" ref="K3144">MEDIAN(IF(jobs_in_data[job_title]=jobs_in_data[[#This Row],[job_title]],jobs_in_data[salary_in_usd]))</f>
        <v>154800</v>
      </c>
    </row>
    <row r="3145" spans="1:11" x14ac:dyDescent="0.25">
      <c r="A3145">
        <v>2023</v>
      </c>
      <c r="B3145" t="s">
        <v>23</v>
      </c>
      <c r="C3145" t="s">
        <v>24</v>
      </c>
      <c r="D3145" s="5">
        <v>258700</v>
      </c>
      <c r="E3145" t="s">
        <v>19</v>
      </c>
      <c r="F3145" t="s">
        <v>20</v>
      </c>
      <c r="G3145" t="s">
        <v>14</v>
      </c>
      <c r="H3145" t="s">
        <v>21</v>
      </c>
      <c r="I3145" t="s">
        <v>19</v>
      </c>
      <c r="J3145" t="s">
        <v>22</v>
      </c>
      <c r="K3145" cm="1">
        <f t="array" ref="K3145">MEDIAN(IF(jobs_in_data[job_title]=jobs_in_data[[#This Row],[job_title]],jobs_in_data[salary_in_usd]))</f>
        <v>154800</v>
      </c>
    </row>
    <row r="3146" spans="1:11" x14ac:dyDescent="0.25">
      <c r="A3146">
        <v>2023</v>
      </c>
      <c r="B3146" t="s">
        <v>23</v>
      </c>
      <c r="C3146" t="s">
        <v>24</v>
      </c>
      <c r="D3146" s="5">
        <v>188200</v>
      </c>
      <c r="E3146" t="s">
        <v>19</v>
      </c>
      <c r="F3146" t="s">
        <v>20</v>
      </c>
      <c r="G3146" t="s">
        <v>14</v>
      </c>
      <c r="H3146" t="s">
        <v>21</v>
      </c>
      <c r="I3146" t="s">
        <v>19</v>
      </c>
      <c r="J3146" t="s">
        <v>22</v>
      </c>
      <c r="K3146" cm="1">
        <f t="array" ref="K3146">MEDIAN(IF(jobs_in_data[job_title]=jobs_in_data[[#This Row],[job_title]],jobs_in_data[salary_in_usd]))</f>
        <v>154800</v>
      </c>
    </row>
    <row r="3147" spans="1:11" x14ac:dyDescent="0.25">
      <c r="A3147">
        <v>2023</v>
      </c>
      <c r="B3147" t="s">
        <v>28</v>
      </c>
      <c r="C3147" t="s">
        <v>11</v>
      </c>
      <c r="D3147" s="5">
        <v>183414</v>
      </c>
      <c r="E3147" t="s">
        <v>19</v>
      </c>
      <c r="F3147" t="s">
        <v>20</v>
      </c>
      <c r="G3147" t="s">
        <v>14</v>
      </c>
      <c r="H3147" t="s">
        <v>21</v>
      </c>
      <c r="I3147" t="s">
        <v>19</v>
      </c>
      <c r="J3147" t="s">
        <v>22</v>
      </c>
      <c r="K3147" cm="1">
        <f t="array" ref="K3147">MEDIAN(IF(jobs_in_data[job_title]=jobs_in_data[[#This Row],[job_title]],jobs_in_data[salary_in_usd]))</f>
        <v>140000</v>
      </c>
    </row>
    <row r="3148" spans="1:11" x14ac:dyDescent="0.25">
      <c r="A3148">
        <v>2023</v>
      </c>
      <c r="B3148" t="s">
        <v>28</v>
      </c>
      <c r="C3148" t="s">
        <v>11</v>
      </c>
      <c r="D3148" s="5">
        <v>183414</v>
      </c>
      <c r="E3148" t="s">
        <v>19</v>
      </c>
      <c r="F3148" t="s">
        <v>20</v>
      </c>
      <c r="G3148" t="s">
        <v>14</v>
      </c>
      <c r="H3148" t="s">
        <v>21</v>
      </c>
      <c r="I3148" t="s">
        <v>19</v>
      </c>
      <c r="J3148" t="s">
        <v>22</v>
      </c>
      <c r="K3148" cm="1">
        <f t="array" ref="K3148">MEDIAN(IF(jobs_in_data[job_title]=jobs_in_data[[#This Row],[job_title]],jobs_in_data[salary_in_usd]))</f>
        <v>140000</v>
      </c>
    </row>
    <row r="3149" spans="1:11" x14ac:dyDescent="0.25">
      <c r="A3149">
        <v>2023</v>
      </c>
      <c r="B3149" t="s">
        <v>28</v>
      </c>
      <c r="C3149" t="s">
        <v>11</v>
      </c>
      <c r="D3149" s="5">
        <v>130000</v>
      </c>
      <c r="E3149" t="s">
        <v>19</v>
      </c>
      <c r="F3149" t="s">
        <v>20</v>
      </c>
      <c r="G3149" t="s">
        <v>14</v>
      </c>
      <c r="H3149" t="s">
        <v>21</v>
      </c>
      <c r="I3149" t="s">
        <v>19</v>
      </c>
      <c r="J3149" t="s">
        <v>22</v>
      </c>
      <c r="K3149" cm="1">
        <f t="array" ref="K3149">MEDIAN(IF(jobs_in_data[job_title]=jobs_in_data[[#This Row],[job_title]],jobs_in_data[salary_in_usd]))</f>
        <v>140000</v>
      </c>
    </row>
    <row r="3150" spans="1:11" x14ac:dyDescent="0.25">
      <c r="A3150">
        <v>2023</v>
      </c>
      <c r="B3150" t="s">
        <v>28</v>
      </c>
      <c r="C3150" t="s">
        <v>11</v>
      </c>
      <c r="D3150" s="5">
        <v>97200</v>
      </c>
      <c r="E3150" t="s">
        <v>19</v>
      </c>
      <c r="F3150" t="s">
        <v>20</v>
      </c>
      <c r="G3150" t="s">
        <v>14</v>
      </c>
      <c r="H3150" t="s">
        <v>21</v>
      </c>
      <c r="I3150" t="s">
        <v>19</v>
      </c>
      <c r="J3150" t="s">
        <v>22</v>
      </c>
      <c r="K3150" cm="1">
        <f t="array" ref="K3150">MEDIAN(IF(jobs_in_data[job_title]=jobs_in_data[[#This Row],[job_title]],jobs_in_data[salary_in_usd]))</f>
        <v>140000</v>
      </c>
    </row>
    <row r="3151" spans="1:11" x14ac:dyDescent="0.25">
      <c r="A3151">
        <v>2023</v>
      </c>
      <c r="B3151" t="s">
        <v>30</v>
      </c>
      <c r="C3151" t="s">
        <v>27</v>
      </c>
      <c r="D3151" s="5">
        <v>299000</v>
      </c>
      <c r="E3151" t="s">
        <v>19</v>
      </c>
      <c r="F3151" t="s">
        <v>20</v>
      </c>
      <c r="G3151" t="s">
        <v>14</v>
      </c>
      <c r="H3151" t="s">
        <v>21</v>
      </c>
      <c r="I3151" t="s">
        <v>19</v>
      </c>
      <c r="J3151" t="s">
        <v>22</v>
      </c>
      <c r="K3151" cm="1">
        <f t="array" ref="K3151">MEDIAN(IF(jobs_in_data[job_title]=jobs_in_data[[#This Row],[job_title]],jobs_in_data[salary_in_usd]))</f>
        <v>182200</v>
      </c>
    </row>
    <row r="3152" spans="1:11" x14ac:dyDescent="0.25">
      <c r="A3152">
        <v>2023</v>
      </c>
      <c r="B3152" t="s">
        <v>30</v>
      </c>
      <c r="C3152" t="s">
        <v>27</v>
      </c>
      <c r="D3152" s="5">
        <v>187000</v>
      </c>
      <c r="E3152" t="s">
        <v>19</v>
      </c>
      <c r="F3152" t="s">
        <v>20</v>
      </c>
      <c r="G3152" t="s">
        <v>14</v>
      </c>
      <c r="H3152" t="s">
        <v>21</v>
      </c>
      <c r="I3152" t="s">
        <v>19</v>
      </c>
      <c r="J3152" t="s">
        <v>22</v>
      </c>
      <c r="K3152" cm="1">
        <f t="array" ref="K3152">MEDIAN(IF(jobs_in_data[job_title]=jobs_in_data[[#This Row],[job_title]],jobs_in_data[salary_in_usd]))</f>
        <v>182200</v>
      </c>
    </row>
    <row r="3153" spans="1:11" x14ac:dyDescent="0.25">
      <c r="A3153">
        <v>2023</v>
      </c>
      <c r="B3153" t="s">
        <v>30</v>
      </c>
      <c r="C3153" t="s">
        <v>27</v>
      </c>
      <c r="D3153" s="5">
        <v>204500</v>
      </c>
      <c r="E3153" t="s">
        <v>19</v>
      </c>
      <c r="F3153" t="s">
        <v>20</v>
      </c>
      <c r="G3153" t="s">
        <v>14</v>
      </c>
      <c r="H3153" t="s">
        <v>21</v>
      </c>
      <c r="I3153" t="s">
        <v>19</v>
      </c>
      <c r="J3153" t="s">
        <v>22</v>
      </c>
      <c r="K3153" cm="1">
        <f t="array" ref="K3153">MEDIAN(IF(jobs_in_data[job_title]=jobs_in_data[[#This Row],[job_title]],jobs_in_data[salary_in_usd]))</f>
        <v>182200</v>
      </c>
    </row>
    <row r="3154" spans="1:11" x14ac:dyDescent="0.25">
      <c r="A3154">
        <v>2023</v>
      </c>
      <c r="B3154" t="s">
        <v>30</v>
      </c>
      <c r="C3154" t="s">
        <v>27</v>
      </c>
      <c r="D3154" s="5">
        <v>66000</v>
      </c>
      <c r="E3154" t="s">
        <v>19</v>
      </c>
      <c r="F3154" t="s">
        <v>20</v>
      </c>
      <c r="G3154" t="s">
        <v>14</v>
      </c>
      <c r="H3154" t="s">
        <v>21</v>
      </c>
      <c r="I3154" t="s">
        <v>19</v>
      </c>
      <c r="J3154" t="s">
        <v>22</v>
      </c>
      <c r="K3154" cm="1">
        <f t="array" ref="K3154">MEDIAN(IF(jobs_in_data[job_title]=jobs_in_data[[#This Row],[job_title]],jobs_in_data[salary_in_usd]))</f>
        <v>182200</v>
      </c>
    </row>
    <row r="3155" spans="1:11" x14ac:dyDescent="0.25">
      <c r="A3155">
        <v>2023</v>
      </c>
      <c r="B3155" t="s">
        <v>30</v>
      </c>
      <c r="C3155" t="s">
        <v>27</v>
      </c>
      <c r="D3155" s="5">
        <v>190000</v>
      </c>
      <c r="E3155" t="s">
        <v>19</v>
      </c>
      <c r="F3155" t="s">
        <v>20</v>
      </c>
      <c r="G3155" t="s">
        <v>14</v>
      </c>
      <c r="H3155" t="s">
        <v>25</v>
      </c>
      <c r="I3155" t="s">
        <v>19</v>
      </c>
      <c r="J3155" t="s">
        <v>22</v>
      </c>
      <c r="K3155" cm="1">
        <f t="array" ref="K3155">MEDIAN(IF(jobs_in_data[job_title]=jobs_in_data[[#This Row],[job_title]],jobs_in_data[salary_in_usd]))</f>
        <v>182200</v>
      </c>
    </row>
    <row r="3156" spans="1:11" x14ac:dyDescent="0.25">
      <c r="A3156">
        <v>2023</v>
      </c>
      <c r="B3156" t="s">
        <v>30</v>
      </c>
      <c r="C3156" t="s">
        <v>27</v>
      </c>
      <c r="D3156" s="5">
        <v>140000</v>
      </c>
      <c r="E3156" t="s">
        <v>19</v>
      </c>
      <c r="F3156" t="s">
        <v>20</v>
      </c>
      <c r="G3156" t="s">
        <v>14</v>
      </c>
      <c r="H3156" t="s">
        <v>25</v>
      </c>
      <c r="I3156" t="s">
        <v>19</v>
      </c>
      <c r="J3156" t="s">
        <v>22</v>
      </c>
      <c r="K3156" cm="1">
        <f t="array" ref="K3156">MEDIAN(IF(jobs_in_data[job_title]=jobs_in_data[[#This Row],[job_title]],jobs_in_data[salary_in_usd]))</f>
        <v>182200</v>
      </c>
    </row>
    <row r="3157" spans="1:11" x14ac:dyDescent="0.25">
      <c r="A3157">
        <v>2023</v>
      </c>
      <c r="B3157" t="s">
        <v>28</v>
      </c>
      <c r="C3157" t="s">
        <v>11</v>
      </c>
      <c r="D3157" s="5">
        <v>130000</v>
      </c>
      <c r="E3157" t="s">
        <v>19</v>
      </c>
      <c r="F3157" t="s">
        <v>20</v>
      </c>
      <c r="G3157" t="s">
        <v>14</v>
      </c>
      <c r="H3157" t="s">
        <v>25</v>
      </c>
      <c r="I3157" t="s">
        <v>19</v>
      </c>
      <c r="J3157" t="s">
        <v>22</v>
      </c>
      <c r="K3157" cm="1">
        <f t="array" ref="K3157">MEDIAN(IF(jobs_in_data[job_title]=jobs_in_data[[#This Row],[job_title]],jobs_in_data[salary_in_usd]))</f>
        <v>140000</v>
      </c>
    </row>
    <row r="3158" spans="1:11" x14ac:dyDescent="0.25">
      <c r="A3158">
        <v>2023</v>
      </c>
      <c r="B3158" t="s">
        <v>28</v>
      </c>
      <c r="C3158" t="s">
        <v>11</v>
      </c>
      <c r="D3158" s="5">
        <v>101570</v>
      </c>
      <c r="E3158" t="s">
        <v>19</v>
      </c>
      <c r="F3158" t="s">
        <v>20</v>
      </c>
      <c r="G3158" t="s">
        <v>14</v>
      </c>
      <c r="H3158" t="s">
        <v>25</v>
      </c>
      <c r="I3158" t="s">
        <v>19</v>
      </c>
      <c r="J3158" t="s">
        <v>22</v>
      </c>
      <c r="K3158" cm="1">
        <f t="array" ref="K3158">MEDIAN(IF(jobs_in_data[job_title]=jobs_in_data[[#This Row],[job_title]],jobs_in_data[salary_in_usd]))</f>
        <v>140000</v>
      </c>
    </row>
    <row r="3159" spans="1:11" x14ac:dyDescent="0.25">
      <c r="A3159">
        <v>2023</v>
      </c>
      <c r="B3159" t="s">
        <v>32</v>
      </c>
      <c r="C3159" t="s">
        <v>33</v>
      </c>
      <c r="D3159" s="5">
        <v>177000</v>
      </c>
      <c r="E3159" t="s">
        <v>19</v>
      </c>
      <c r="F3159" t="s">
        <v>20</v>
      </c>
      <c r="G3159" t="s">
        <v>14</v>
      </c>
      <c r="H3159" t="s">
        <v>25</v>
      </c>
      <c r="I3159" t="s">
        <v>19</v>
      </c>
      <c r="J3159" t="s">
        <v>22</v>
      </c>
      <c r="K3159" cm="1">
        <f t="array" ref="K3159">MEDIAN(IF(jobs_in_data[job_title]=jobs_in_data[[#This Row],[job_title]],jobs_in_data[salary_in_usd]))</f>
        <v>105320</v>
      </c>
    </row>
    <row r="3160" spans="1:11" x14ac:dyDescent="0.25">
      <c r="A3160">
        <v>2023</v>
      </c>
      <c r="B3160" t="s">
        <v>32</v>
      </c>
      <c r="C3160" t="s">
        <v>33</v>
      </c>
      <c r="D3160" s="5">
        <v>118000</v>
      </c>
      <c r="E3160" t="s">
        <v>19</v>
      </c>
      <c r="F3160" t="s">
        <v>20</v>
      </c>
      <c r="G3160" t="s">
        <v>14</v>
      </c>
      <c r="H3160" t="s">
        <v>25</v>
      </c>
      <c r="I3160" t="s">
        <v>19</v>
      </c>
      <c r="J3160" t="s">
        <v>22</v>
      </c>
      <c r="K3160" cm="1">
        <f t="array" ref="K3160">MEDIAN(IF(jobs_in_data[job_title]=jobs_in_data[[#This Row],[job_title]],jobs_in_data[salary_in_usd]))</f>
        <v>105320</v>
      </c>
    </row>
    <row r="3161" spans="1:11" x14ac:dyDescent="0.25">
      <c r="A3161">
        <v>2023</v>
      </c>
      <c r="B3161" t="s">
        <v>30</v>
      </c>
      <c r="C3161" t="s">
        <v>27</v>
      </c>
      <c r="D3161" s="5">
        <v>234500</v>
      </c>
      <c r="E3161" t="s">
        <v>19</v>
      </c>
      <c r="F3161" t="s">
        <v>20</v>
      </c>
      <c r="G3161" t="s">
        <v>14</v>
      </c>
      <c r="H3161" t="s">
        <v>21</v>
      </c>
      <c r="I3161" t="s">
        <v>19</v>
      </c>
      <c r="J3161" t="s">
        <v>22</v>
      </c>
      <c r="K3161" cm="1">
        <f t="array" ref="K3161">MEDIAN(IF(jobs_in_data[job_title]=jobs_in_data[[#This Row],[job_title]],jobs_in_data[salary_in_usd]))</f>
        <v>182200</v>
      </c>
    </row>
    <row r="3162" spans="1:11" x14ac:dyDescent="0.25">
      <c r="A3162">
        <v>2023</v>
      </c>
      <c r="B3162" t="s">
        <v>30</v>
      </c>
      <c r="C3162" t="s">
        <v>27</v>
      </c>
      <c r="D3162" s="5">
        <v>127000</v>
      </c>
      <c r="E3162" t="s">
        <v>19</v>
      </c>
      <c r="F3162" t="s">
        <v>20</v>
      </c>
      <c r="G3162" t="s">
        <v>14</v>
      </c>
      <c r="H3162" t="s">
        <v>21</v>
      </c>
      <c r="I3162" t="s">
        <v>19</v>
      </c>
      <c r="J3162" t="s">
        <v>22</v>
      </c>
      <c r="K3162" cm="1">
        <f t="array" ref="K3162">MEDIAN(IF(jobs_in_data[job_title]=jobs_in_data[[#This Row],[job_title]],jobs_in_data[salary_in_usd]))</f>
        <v>182200</v>
      </c>
    </row>
    <row r="3163" spans="1:11" x14ac:dyDescent="0.25">
      <c r="A3163">
        <v>2023</v>
      </c>
      <c r="B3163" t="s">
        <v>66</v>
      </c>
      <c r="C3163" t="s">
        <v>27</v>
      </c>
      <c r="D3163" s="5">
        <v>114979</v>
      </c>
      <c r="E3163" t="s">
        <v>101</v>
      </c>
      <c r="F3163" t="s">
        <v>20</v>
      </c>
      <c r="G3163" t="s">
        <v>14</v>
      </c>
      <c r="H3163" t="s">
        <v>25</v>
      </c>
      <c r="I3163" t="s">
        <v>101</v>
      </c>
      <c r="J3163" t="s">
        <v>16</v>
      </c>
      <c r="K3163" cm="1">
        <f t="array" ref="K3163">MEDIAN(IF(jobs_in_data[job_title]=jobs_in_data[[#This Row],[job_title]],jobs_in_data[salary_in_usd]))</f>
        <v>184375</v>
      </c>
    </row>
    <row r="3164" spans="1:11" x14ac:dyDescent="0.25">
      <c r="A3164">
        <v>2023</v>
      </c>
      <c r="B3164" t="s">
        <v>23</v>
      </c>
      <c r="C3164" t="s">
        <v>24</v>
      </c>
      <c r="D3164" s="5">
        <v>287500</v>
      </c>
      <c r="E3164" t="s">
        <v>19</v>
      </c>
      <c r="F3164" t="s">
        <v>20</v>
      </c>
      <c r="G3164" t="s">
        <v>14</v>
      </c>
      <c r="H3164" t="s">
        <v>21</v>
      </c>
      <c r="I3164" t="s">
        <v>19</v>
      </c>
      <c r="J3164" t="s">
        <v>22</v>
      </c>
      <c r="K3164" cm="1">
        <f t="array" ref="K3164">MEDIAN(IF(jobs_in_data[job_title]=jobs_in_data[[#This Row],[job_title]],jobs_in_data[salary_in_usd]))</f>
        <v>154800</v>
      </c>
    </row>
    <row r="3165" spans="1:11" x14ac:dyDescent="0.25">
      <c r="A3165">
        <v>2023</v>
      </c>
      <c r="B3165" t="s">
        <v>23</v>
      </c>
      <c r="C3165" t="s">
        <v>24</v>
      </c>
      <c r="D3165" s="5">
        <v>168000</v>
      </c>
      <c r="E3165" t="s">
        <v>19</v>
      </c>
      <c r="F3165" t="s">
        <v>20</v>
      </c>
      <c r="G3165" t="s">
        <v>14</v>
      </c>
      <c r="H3165" t="s">
        <v>21</v>
      </c>
      <c r="I3165" t="s">
        <v>19</v>
      </c>
      <c r="J3165" t="s">
        <v>22</v>
      </c>
      <c r="K3165" cm="1">
        <f t="array" ref="K3165">MEDIAN(IF(jobs_in_data[job_title]=jobs_in_data[[#This Row],[job_title]],jobs_in_data[salary_in_usd]))</f>
        <v>154800</v>
      </c>
    </row>
    <row r="3166" spans="1:11" x14ac:dyDescent="0.25">
      <c r="A3166">
        <v>2023</v>
      </c>
      <c r="B3166" t="s">
        <v>28</v>
      </c>
      <c r="C3166" t="s">
        <v>11</v>
      </c>
      <c r="D3166" s="5">
        <v>155000</v>
      </c>
      <c r="E3166" t="s">
        <v>19</v>
      </c>
      <c r="F3166" t="s">
        <v>20</v>
      </c>
      <c r="G3166" t="s">
        <v>14</v>
      </c>
      <c r="H3166" t="s">
        <v>21</v>
      </c>
      <c r="I3166" t="s">
        <v>19</v>
      </c>
      <c r="J3166" t="s">
        <v>22</v>
      </c>
      <c r="K3166" cm="1">
        <f t="array" ref="K3166">MEDIAN(IF(jobs_in_data[job_title]=jobs_in_data[[#This Row],[job_title]],jobs_in_data[salary_in_usd]))</f>
        <v>140000</v>
      </c>
    </row>
    <row r="3167" spans="1:11" x14ac:dyDescent="0.25">
      <c r="A3167">
        <v>2023</v>
      </c>
      <c r="B3167" t="s">
        <v>28</v>
      </c>
      <c r="C3167" t="s">
        <v>11</v>
      </c>
      <c r="D3167" s="5">
        <v>140000</v>
      </c>
      <c r="E3167" t="s">
        <v>19</v>
      </c>
      <c r="F3167" t="s">
        <v>20</v>
      </c>
      <c r="G3167" t="s">
        <v>14</v>
      </c>
      <c r="H3167" t="s">
        <v>21</v>
      </c>
      <c r="I3167" t="s">
        <v>19</v>
      </c>
      <c r="J3167" t="s">
        <v>22</v>
      </c>
      <c r="K3167" cm="1">
        <f t="array" ref="K3167">MEDIAN(IF(jobs_in_data[job_title]=jobs_in_data[[#This Row],[job_title]],jobs_in_data[salary_in_usd]))</f>
        <v>140000</v>
      </c>
    </row>
    <row r="3168" spans="1:11" x14ac:dyDescent="0.25">
      <c r="A3168">
        <v>2023</v>
      </c>
      <c r="B3168" t="s">
        <v>23</v>
      </c>
      <c r="C3168" t="s">
        <v>24</v>
      </c>
      <c r="D3168" s="5">
        <v>153000</v>
      </c>
      <c r="E3168" t="s">
        <v>19</v>
      </c>
      <c r="F3168" t="s">
        <v>20</v>
      </c>
      <c r="G3168" t="s">
        <v>14</v>
      </c>
      <c r="H3168" t="s">
        <v>21</v>
      </c>
      <c r="I3168" t="s">
        <v>19</v>
      </c>
      <c r="J3168" t="s">
        <v>22</v>
      </c>
      <c r="K3168" cm="1">
        <f t="array" ref="K3168">MEDIAN(IF(jobs_in_data[job_title]=jobs_in_data[[#This Row],[job_title]],jobs_in_data[salary_in_usd]))</f>
        <v>154800</v>
      </c>
    </row>
    <row r="3169" spans="1:11" x14ac:dyDescent="0.25">
      <c r="A3169">
        <v>2023</v>
      </c>
      <c r="B3169" t="s">
        <v>23</v>
      </c>
      <c r="C3169" t="s">
        <v>24</v>
      </c>
      <c r="D3169" s="5">
        <v>136000</v>
      </c>
      <c r="E3169" t="s">
        <v>19</v>
      </c>
      <c r="F3169" t="s">
        <v>20</v>
      </c>
      <c r="G3169" t="s">
        <v>14</v>
      </c>
      <c r="H3169" t="s">
        <v>21</v>
      </c>
      <c r="I3169" t="s">
        <v>19</v>
      </c>
      <c r="J3169" t="s">
        <v>22</v>
      </c>
      <c r="K3169" cm="1">
        <f t="array" ref="K3169">MEDIAN(IF(jobs_in_data[job_title]=jobs_in_data[[#This Row],[job_title]],jobs_in_data[salary_in_usd]))</f>
        <v>154800</v>
      </c>
    </row>
    <row r="3170" spans="1:11" x14ac:dyDescent="0.25">
      <c r="A3170">
        <v>2023</v>
      </c>
      <c r="B3170" t="s">
        <v>32</v>
      </c>
      <c r="C3170" t="s">
        <v>33</v>
      </c>
      <c r="D3170" s="5">
        <v>93918</v>
      </c>
      <c r="E3170" t="s">
        <v>19</v>
      </c>
      <c r="F3170" t="s">
        <v>20</v>
      </c>
      <c r="G3170" t="s">
        <v>14</v>
      </c>
      <c r="H3170" t="s">
        <v>21</v>
      </c>
      <c r="I3170" t="s">
        <v>19</v>
      </c>
      <c r="J3170" t="s">
        <v>22</v>
      </c>
      <c r="K3170" cm="1">
        <f t="array" ref="K3170">MEDIAN(IF(jobs_in_data[job_title]=jobs_in_data[[#This Row],[job_title]],jobs_in_data[salary_in_usd]))</f>
        <v>105320</v>
      </c>
    </row>
    <row r="3171" spans="1:11" x14ac:dyDescent="0.25">
      <c r="A3171">
        <v>2023</v>
      </c>
      <c r="B3171" t="s">
        <v>32</v>
      </c>
      <c r="C3171" t="s">
        <v>33</v>
      </c>
      <c r="D3171" s="5">
        <v>51962</v>
      </c>
      <c r="E3171" t="s">
        <v>19</v>
      </c>
      <c r="F3171" t="s">
        <v>20</v>
      </c>
      <c r="G3171" t="s">
        <v>14</v>
      </c>
      <c r="H3171" t="s">
        <v>21</v>
      </c>
      <c r="I3171" t="s">
        <v>19</v>
      </c>
      <c r="J3171" t="s">
        <v>22</v>
      </c>
      <c r="K3171" cm="1">
        <f t="array" ref="K3171">MEDIAN(IF(jobs_in_data[job_title]=jobs_in_data[[#This Row],[job_title]],jobs_in_data[salary_in_usd]))</f>
        <v>105320</v>
      </c>
    </row>
    <row r="3172" spans="1:11" x14ac:dyDescent="0.25">
      <c r="A3172">
        <v>2023</v>
      </c>
      <c r="B3172" t="s">
        <v>30</v>
      </c>
      <c r="C3172" t="s">
        <v>27</v>
      </c>
      <c r="D3172" s="5">
        <v>254000</v>
      </c>
      <c r="E3172" t="s">
        <v>19</v>
      </c>
      <c r="F3172" t="s">
        <v>20</v>
      </c>
      <c r="G3172" t="s">
        <v>14</v>
      </c>
      <c r="H3172" t="s">
        <v>21</v>
      </c>
      <c r="I3172" t="s">
        <v>19</v>
      </c>
      <c r="J3172" t="s">
        <v>22</v>
      </c>
      <c r="K3172" cm="1">
        <f t="array" ref="K3172">MEDIAN(IF(jobs_in_data[job_title]=jobs_in_data[[#This Row],[job_title]],jobs_in_data[salary_in_usd]))</f>
        <v>182200</v>
      </c>
    </row>
    <row r="3173" spans="1:11" x14ac:dyDescent="0.25">
      <c r="A3173">
        <v>2023</v>
      </c>
      <c r="B3173" t="s">
        <v>30</v>
      </c>
      <c r="C3173" t="s">
        <v>27</v>
      </c>
      <c r="D3173" s="5">
        <v>200000</v>
      </c>
      <c r="E3173" t="s">
        <v>19</v>
      </c>
      <c r="F3173" t="s">
        <v>20</v>
      </c>
      <c r="G3173" t="s">
        <v>14</v>
      </c>
      <c r="H3173" t="s">
        <v>21</v>
      </c>
      <c r="I3173" t="s">
        <v>19</v>
      </c>
      <c r="J3173" t="s">
        <v>22</v>
      </c>
      <c r="K3173" cm="1">
        <f t="array" ref="K3173">MEDIAN(IF(jobs_in_data[job_title]=jobs_in_data[[#This Row],[job_title]],jobs_in_data[salary_in_usd]))</f>
        <v>182200</v>
      </c>
    </row>
    <row r="3174" spans="1:11" x14ac:dyDescent="0.25">
      <c r="A3174">
        <v>2023</v>
      </c>
      <c r="B3174" t="s">
        <v>28</v>
      </c>
      <c r="C3174" t="s">
        <v>11</v>
      </c>
      <c r="D3174" s="5">
        <v>214500</v>
      </c>
      <c r="E3174" t="s">
        <v>19</v>
      </c>
      <c r="F3174" t="s">
        <v>20</v>
      </c>
      <c r="G3174" t="s">
        <v>14</v>
      </c>
      <c r="H3174" t="s">
        <v>21</v>
      </c>
      <c r="I3174" t="s">
        <v>19</v>
      </c>
      <c r="J3174" t="s">
        <v>22</v>
      </c>
      <c r="K3174" cm="1">
        <f t="array" ref="K3174">MEDIAN(IF(jobs_in_data[job_title]=jobs_in_data[[#This Row],[job_title]],jobs_in_data[salary_in_usd]))</f>
        <v>140000</v>
      </c>
    </row>
    <row r="3175" spans="1:11" x14ac:dyDescent="0.25">
      <c r="A3175">
        <v>2023</v>
      </c>
      <c r="B3175" t="s">
        <v>28</v>
      </c>
      <c r="C3175" t="s">
        <v>11</v>
      </c>
      <c r="D3175" s="5">
        <v>134500</v>
      </c>
      <c r="E3175" t="s">
        <v>19</v>
      </c>
      <c r="F3175" t="s">
        <v>20</v>
      </c>
      <c r="G3175" t="s">
        <v>14</v>
      </c>
      <c r="H3175" t="s">
        <v>21</v>
      </c>
      <c r="I3175" t="s">
        <v>19</v>
      </c>
      <c r="J3175" t="s">
        <v>22</v>
      </c>
      <c r="K3175" cm="1">
        <f t="array" ref="K3175">MEDIAN(IF(jobs_in_data[job_title]=jobs_in_data[[#This Row],[job_title]],jobs_in_data[salary_in_usd]))</f>
        <v>140000</v>
      </c>
    </row>
    <row r="3176" spans="1:11" x14ac:dyDescent="0.25">
      <c r="A3176">
        <v>2023</v>
      </c>
      <c r="B3176" t="s">
        <v>23</v>
      </c>
      <c r="C3176" t="s">
        <v>24</v>
      </c>
      <c r="D3176" s="5">
        <v>136000</v>
      </c>
      <c r="E3176" t="s">
        <v>19</v>
      </c>
      <c r="F3176" t="s">
        <v>20</v>
      </c>
      <c r="G3176" t="s">
        <v>14</v>
      </c>
      <c r="H3176" t="s">
        <v>25</v>
      </c>
      <c r="I3176" t="s">
        <v>19</v>
      </c>
      <c r="J3176" t="s">
        <v>22</v>
      </c>
      <c r="K3176" cm="1">
        <f t="array" ref="K3176">MEDIAN(IF(jobs_in_data[job_title]=jobs_in_data[[#This Row],[job_title]],jobs_in_data[salary_in_usd]))</f>
        <v>154800</v>
      </c>
    </row>
    <row r="3177" spans="1:11" x14ac:dyDescent="0.25">
      <c r="A3177">
        <v>2023</v>
      </c>
      <c r="B3177" t="s">
        <v>23</v>
      </c>
      <c r="C3177" t="s">
        <v>24</v>
      </c>
      <c r="D3177" s="5">
        <v>104000</v>
      </c>
      <c r="E3177" t="s">
        <v>19</v>
      </c>
      <c r="F3177" t="s">
        <v>20</v>
      </c>
      <c r="G3177" t="s">
        <v>14</v>
      </c>
      <c r="H3177" t="s">
        <v>25</v>
      </c>
      <c r="I3177" t="s">
        <v>19</v>
      </c>
      <c r="J3177" t="s">
        <v>22</v>
      </c>
      <c r="K3177" cm="1">
        <f t="array" ref="K3177">MEDIAN(IF(jobs_in_data[job_title]=jobs_in_data[[#This Row],[job_title]],jobs_in_data[salary_in_usd]))</f>
        <v>154800</v>
      </c>
    </row>
    <row r="3178" spans="1:11" x14ac:dyDescent="0.25">
      <c r="A3178">
        <v>2023</v>
      </c>
      <c r="B3178" t="s">
        <v>28</v>
      </c>
      <c r="C3178" t="s">
        <v>11</v>
      </c>
      <c r="D3178" s="5">
        <v>145000</v>
      </c>
      <c r="E3178" t="s">
        <v>19</v>
      </c>
      <c r="F3178" t="s">
        <v>20</v>
      </c>
      <c r="G3178" t="s">
        <v>14</v>
      </c>
      <c r="H3178" t="s">
        <v>21</v>
      </c>
      <c r="I3178" t="s">
        <v>19</v>
      </c>
      <c r="J3178" t="s">
        <v>22</v>
      </c>
      <c r="K3178" cm="1">
        <f t="array" ref="K3178">MEDIAN(IF(jobs_in_data[job_title]=jobs_in_data[[#This Row],[job_title]],jobs_in_data[salary_in_usd]))</f>
        <v>140000</v>
      </c>
    </row>
    <row r="3179" spans="1:11" x14ac:dyDescent="0.25">
      <c r="A3179">
        <v>2023</v>
      </c>
      <c r="B3179" t="s">
        <v>28</v>
      </c>
      <c r="C3179" t="s">
        <v>11</v>
      </c>
      <c r="D3179" s="5">
        <v>115000</v>
      </c>
      <c r="E3179" t="s">
        <v>19</v>
      </c>
      <c r="F3179" t="s">
        <v>20</v>
      </c>
      <c r="G3179" t="s">
        <v>14</v>
      </c>
      <c r="H3179" t="s">
        <v>21</v>
      </c>
      <c r="I3179" t="s">
        <v>19</v>
      </c>
      <c r="J3179" t="s">
        <v>22</v>
      </c>
      <c r="K3179" cm="1">
        <f t="array" ref="K3179">MEDIAN(IF(jobs_in_data[job_title]=jobs_in_data[[#This Row],[job_title]],jobs_in_data[salary_in_usd]))</f>
        <v>140000</v>
      </c>
    </row>
    <row r="3180" spans="1:11" x14ac:dyDescent="0.25">
      <c r="A3180">
        <v>2023</v>
      </c>
      <c r="B3180" t="s">
        <v>37</v>
      </c>
      <c r="C3180" t="s">
        <v>24</v>
      </c>
      <c r="D3180" s="5">
        <v>216000</v>
      </c>
      <c r="E3180" t="s">
        <v>19</v>
      </c>
      <c r="F3180" t="s">
        <v>20</v>
      </c>
      <c r="G3180" t="s">
        <v>14</v>
      </c>
      <c r="H3180" t="s">
        <v>25</v>
      </c>
      <c r="I3180" t="s">
        <v>19</v>
      </c>
      <c r="J3180" t="s">
        <v>22</v>
      </c>
      <c r="K3180" cm="1">
        <f t="array" ref="K3180">MEDIAN(IF(jobs_in_data[job_title]=jobs_in_data[[#This Row],[job_title]],jobs_in_data[salary_in_usd]))</f>
        <v>192000</v>
      </c>
    </row>
    <row r="3181" spans="1:11" x14ac:dyDescent="0.25">
      <c r="A3181">
        <v>2023</v>
      </c>
      <c r="B3181" t="s">
        <v>37</v>
      </c>
      <c r="C3181" t="s">
        <v>24</v>
      </c>
      <c r="D3181" s="5">
        <v>184000</v>
      </c>
      <c r="E3181" t="s">
        <v>19</v>
      </c>
      <c r="F3181" t="s">
        <v>20</v>
      </c>
      <c r="G3181" t="s">
        <v>14</v>
      </c>
      <c r="H3181" t="s">
        <v>25</v>
      </c>
      <c r="I3181" t="s">
        <v>19</v>
      </c>
      <c r="J3181" t="s">
        <v>22</v>
      </c>
      <c r="K3181" cm="1">
        <f t="array" ref="K3181">MEDIAN(IF(jobs_in_data[job_title]=jobs_in_data[[#This Row],[job_title]],jobs_in_data[salary_in_usd]))</f>
        <v>192000</v>
      </c>
    </row>
    <row r="3182" spans="1:11" x14ac:dyDescent="0.25">
      <c r="A3182">
        <v>2023</v>
      </c>
      <c r="B3182" t="s">
        <v>30</v>
      </c>
      <c r="C3182" t="s">
        <v>27</v>
      </c>
      <c r="D3182" s="5">
        <v>324000</v>
      </c>
      <c r="E3182" t="s">
        <v>19</v>
      </c>
      <c r="F3182" t="s">
        <v>20</v>
      </c>
      <c r="G3182" t="s">
        <v>14</v>
      </c>
      <c r="H3182" t="s">
        <v>21</v>
      </c>
      <c r="I3182" t="s">
        <v>19</v>
      </c>
      <c r="J3182" t="s">
        <v>22</v>
      </c>
      <c r="K3182" cm="1">
        <f t="array" ref="K3182">MEDIAN(IF(jobs_in_data[job_title]=jobs_in_data[[#This Row],[job_title]],jobs_in_data[salary_in_usd]))</f>
        <v>182200</v>
      </c>
    </row>
    <row r="3183" spans="1:11" x14ac:dyDescent="0.25">
      <c r="A3183">
        <v>2023</v>
      </c>
      <c r="B3183" t="s">
        <v>30</v>
      </c>
      <c r="C3183" t="s">
        <v>27</v>
      </c>
      <c r="D3183" s="5">
        <v>159000</v>
      </c>
      <c r="E3183" t="s">
        <v>19</v>
      </c>
      <c r="F3183" t="s">
        <v>20</v>
      </c>
      <c r="G3183" t="s">
        <v>14</v>
      </c>
      <c r="H3183" t="s">
        <v>21</v>
      </c>
      <c r="I3183" t="s">
        <v>19</v>
      </c>
      <c r="J3183" t="s">
        <v>22</v>
      </c>
      <c r="K3183" cm="1">
        <f t="array" ref="K3183">MEDIAN(IF(jobs_in_data[job_title]=jobs_in_data[[#This Row],[job_title]],jobs_in_data[salary_in_usd]))</f>
        <v>182200</v>
      </c>
    </row>
    <row r="3184" spans="1:11" x14ac:dyDescent="0.25">
      <c r="A3184">
        <v>2023</v>
      </c>
      <c r="B3184" t="s">
        <v>23</v>
      </c>
      <c r="C3184" t="s">
        <v>24</v>
      </c>
      <c r="D3184" s="5">
        <v>130000</v>
      </c>
      <c r="E3184" t="s">
        <v>19</v>
      </c>
      <c r="F3184" t="s">
        <v>20</v>
      </c>
      <c r="G3184" t="s">
        <v>14</v>
      </c>
      <c r="H3184" t="s">
        <v>25</v>
      </c>
      <c r="I3184" t="s">
        <v>19</v>
      </c>
      <c r="J3184" t="s">
        <v>22</v>
      </c>
      <c r="K3184" cm="1">
        <f t="array" ref="K3184">MEDIAN(IF(jobs_in_data[job_title]=jobs_in_data[[#This Row],[job_title]],jobs_in_data[salary_in_usd]))</f>
        <v>154800</v>
      </c>
    </row>
    <row r="3185" spans="1:11" x14ac:dyDescent="0.25">
      <c r="A3185">
        <v>2023</v>
      </c>
      <c r="B3185" t="s">
        <v>23</v>
      </c>
      <c r="C3185" t="s">
        <v>24</v>
      </c>
      <c r="D3185" s="5">
        <v>110000</v>
      </c>
      <c r="E3185" t="s">
        <v>19</v>
      </c>
      <c r="F3185" t="s">
        <v>20</v>
      </c>
      <c r="G3185" t="s">
        <v>14</v>
      </c>
      <c r="H3185" t="s">
        <v>25</v>
      </c>
      <c r="I3185" t="s">
        <v>19</v>
      </c>
      <c r="J3185" t="s">
        <v>22</v>
      </c>
      <c r="K3185" cm="1">
        <f t="array" ref="K3185">MEDIAN(IF(jobs_in_data[job_title]=jobs_in_data[[#This Row],[job_title]],jobs_in_data[salary_in_usd]))</f>
        <v>154800</v>
      </c>
    </row>
    <row r="3186" spans="1:11" x14ac:dyDescent="0.25">
      <c r="A3186">
        <v>2023</v>
      </c>
      <c r="B3186" t="s">
        <v>43</v>
      </c>
      <c r="C3186" t="s">
        <v>24</v>
      </c>
      <c r="D3186" s="5">
        <v>370000</v>
      </c>
      <c r="E3186" t="s">
        <v>19</v>
      </c>
      <c r="F3186" t="s">
        <v>20</v>
      </c>
      <c r="G3186" t="s">
        <v>14</v>
      </c>
      <c r="H3186" t="s">
        <v>21</v>
      </c>
      <c r="I3186" t="s">
        <v>19</v>
      </c>
      <c r="J3186" t="s">
        <v>22</v>
      </c>
      <c r="K3186" cm="1">
        <f t="array" ref="K3186">MEDIAN(IF(jobs_in_data[job_title]=jobs_in_data[[#This Row],[job_title]],jobs_in_data[salary_in_usd]))</f>
        <v>169056</v>
      </c>
    </row>
    <row r="3187" spans="1:11" x14ac:dyDescent="0.25">
      <c r="A3187">
        <v>2023</v>
      </c>
      <c r="B3187" t="s">
        <v>43</v>
      </c>
      <c r="C3187" t="s">
        <v>24</v>
      </c>
      <c r="D3187" s="5">
        <v>200000</v>
      </c>
      <c r="E3187" t="s">
        <v>19</v>
      </c>
      <c r="F3187" t="s">
        <v>20</v>
      </c>
      <c r="G3187" t="s">
        <v>14</v>
      </c>
      <c r="H3187" t="s">
        <v>21</v>
      </c>
      <c r="I3187" t="s">
        <v>19</v>
      </c>
      <c r="J3187" t="s">
        <v>22</v>
      </c>
      <c r="K3187" cm="1">
        <f t="array" ref="K3187">MEDIAN(IF(jobs_in_data[job_title]=jobs_in_data[[#This Row],[job_title]],jobs_in_data[salary_in_usd]))</f>
        <v>169056</v>
      </c>
    </row>
    <row r="3188" spans="1:11" x14ac:dyDescent="0.25">
      <c r="A3188">
        <v>2023</v>
      </c>
      <c r="B3188" t="s">
        <v>23</v>
      </c>
      <c r="C3188" t="s">
        <v>24</v>
      </c>
      <c r="D3188" s="5">
        <v>275300</v>
      </c>
      <c r="E3188" t="s">
        <v>19</v>
      </c>
      <c r="F3188" t="s">
        <v>20</v>
      </c>
      <c r="G3188" t="s">
        <v>14</v>
      </c>
      <c r="H3188" t="s">
        <v>25</v>
      </c>
      <c r="I3188" t="s">
        <v>19</v>
      </c>
      <c r="J3188" t="s">
        <v>22</v>
      </c>
      <c r="K3188" cm="1">
        <f t="array" ref="K3188">MEDIAN(IF(jobs_in_data[job_title]=jobs_in_data[[#This Row],[job_title]],jobs_in_data[salary_in_usd]))</f>
        <v>154800</v>
      </c>
    </row>
    <row r="3189" spans="1:11" x14ac:dyDescent="0.25">
      <c r="A3189">
        <v>2023</v>
      </c>
      <c r="B3189" t="s">
        <v>23</v>
      </c>
      <c r="C3189" t="s">
        <v>24</v>
      </c>
      <c r="D3189" s="5">
        <v>183500</v>
      </c>
      <c r="E3189" t="s">
        <v>19</v>
      </c>
      <c r="F3189" t="s">
        <v>20</v>
      </c>
      <c r="G3189" t="s">
        <v>14</v>
      </c>
      <c r="H3189" t="s">
        <v>25</v>
      </c>
      <c r="I3189" t="s">
        <v>19</v>
      </c>
      <c r="J3189" t="s">
        <v>22</v>
      </c>
      <c r="K3189" cm="1">
        <f t="array" ref="K3189">MEDIAN(IF(jobs_in_data[job_title]=jobs_in_data[[#This Row],[job_title]],jobs_in_data[salary_in_usd]))</f>
        <v>154800</v>
      </c>
    </row>
    <row r="3190" spans="1:11" x14ac:dyDescent="0.25">
      <c r="A3190">
        <v>2023</v>
      </c>
      <c r="B3190" t="s">
        <v>37</v>
      </c>
      <c r="C3190" t="s">
        <v>24</v>
      </c>
      <c r="D3190" s="5">
        <v>230000</v>
      </c>
      <c r="E3190" t="s">
        <v>19</v>
      </c>
      <c r="F3190" t="s">
        <v>20</v>
      </c>
      <c r="G3190" t="s">
        <v>14</v>
      </c>
      <c r="H3190" t="s">
        <v>25</v>
      </c>
      <c r="I3190" t="s">
        <v>19</v>
      </c>
      <c r="J3190" t="s">
        <v>22</v>
      </c>
      <c r="K3190" cm="1">
        <f t="array" ref="K3190">MEDIAN(IF(jobs_in_data[job_title]=jobs_in_data[[#This Row],[job_title]],jobs_in_data[salary_in_usd]))</f>
        <v>192000</v>
      </c>
    </row>
    <row r="3191" spans="1:11" x14ac:dyDescent="0.25">
      <c r="A3191">
        <v>2023</v>
      </c>
      <c r="B3191" t="s">
        <v>37</v>
      </c>
      <c r="C3191" t="s">
        <v>24</v>
      </c>
      <c r="D3191" s="5">
        <v>196000</v>
      </c>
      <c r="E3191" t="s">
        <v>19</v>
      </c>
      <c r="F3191" t="s">
        <v>20</v>
      </c>
      <c r="G3191" t="s">
        <v>14</v>
      </c>
      <c r="H3191" t="s">
        <v>25</v>
      </c>
      <c r="I3191" t="s">
        <v>19</v>
      </c>
      <c r="J3191" t="s">
        <v>22</v>
      </c>
      <c r="K3191" cm="1">
        <f t="array" ref="K3191">MEDIAN(IF(jobs_in_data[job_title]=jobs_in_data[[#This Row],[job_title]],jobs_in_data[salary_in_usd]))</f>
        <v>192000</v>
      </c>
    </row>
    <row r="3192" spans="1:11" x14ac:dyDescent="0.25">
      <c r="A3192">
        <v>2023</v>
      </c>
      <c r="B3192" t="s">
        <v>30</v>
      </c>
      <c r="C3192" t="s">
        <v>27</v>
      </c>
      <c r="D3192" s="5">
        <v>253000</v>
      </c>
      <c r="E3192" t="s">
        <v>19</v>
      </c>
      <c r="F3192" t="s">
        <v>20</v>
      </c>
      <c r="G3192" t="s">
        <v>14</v>
      </c>
      <c r="H3192" t="s">
        <v>25</v>
      </c>
      <c r="I3192" t="s">
        <v>19</v>
      </c>
      <c r="J3192" t="s">
        <v>22</v>
      </c>
      <c r="K3192" cm="1">
        <f t="array" ref="K3192">MEDIAN(IF(jobs_in_data[job_title]=jobs_in_data[[#This Row],[job_title]],jobs_in_data[salary_in_usd]))</f>
        <v>182200</v>
      </c>
    </row>
    <row r="3193" spans="1:11" x14ac:dyDescent="0.25">
      <c r="A3193">
        <v>2023</v>
      </c>
      <c r="B3193" t="s">
        <v>30</v>
      </c>
      <c r="C3193" t="s">
        <v>27</v>
      </c>
      <c r="D3193" s="5">
        <v>172040</v>
      </c>
      <c r="E3193" t="s">
        <v>19</v>
      </c>
      <c r="F3193" t="s">
        <v>20</v>
      </c>
      <c r="G3193" t="s">
        <v>14</v>
      </c>
      <c r="H3193" t="s">
        <v>25</v>
      </c>
      <c r="I3193" t="s">
        <v>19</v>
      </c>
      <c r="J3193" t="s">
        <v>22</v>
      </c>
      <c r="K3193" cm="1">
        <f t="array" ref="K3193">MEDIAN(IF(jobs_in_data[job_title]=jobs_in_data[[#This Row],[job_title]],jobs_in_data[salary_in_usd]))</f>
        <v>182200</v>
      </c>
    </row>
    <row r="3194" spans="1:11" x14ac:dyDescent="0.25">
      <c r="A3194">
        <v>2023</v>
      </c>
      <c r="B3194" t="s">
        <v>28</v>
      </c>
      <c r="C3194" t="s">
        <v>11</v>
      </c>
      <c r="D3194" s="5">
        <v>234000</v>
      </c>
      <c r="E3194" t="s">
        <v>19</v>
      </c>
      <c r="F3194" t="s">
        <v>20</v>
      </c>
      <c r="G3194" t="s">
        <v>14</v>
      </c>
      <c r="H3194" t="s">
        <v>25</v>
      </c>
      <c r="I3194" t="s">
        <v>19</v>
      </c>
      <c r="J3194" t="s">
        <v>22</v>
      </c>
      <c r="K3194" cm="1">
        <f t="array" ref="K3194">MEDIAN(IF(jobs_in_data[job_title]=jobs_in_data[[#This Row],[job_title]],jobs_in_data[salary_in_usd]))</f>
        <v>140000</v>
      </c>
    </row>
    <row r="3195" spans="1:11" x14ac:dyDescent="0.25">
      <c r="A3195">
        <v>2023</v>
      </c>
      <c r="B3195" t="s">
        <v>28</v>
      </c>
      <c r="C3195" t="s">
        <v>11</v>
      </c>
      <c r="D3195" s="5">
        <v>178000</v>
      </c>
      <c r="E3195" t="s">
        <v>19</v>
      </c>
      <c r="F3195" t="s">
        <v>20</v>
      </c>
      <c r="G3195" t="s">
        <v>14</v>
      </c>
      <c r="H3195" t="s">
        <v>25</v>
      </c>
      <c r="I3195" t="s">
        <v>19</v>
      </c>
      <c r="J3195" t="s">
        <v>22</v>
      </c>
      <c r="K3195" cm="1">
        <f t="array" ref="K3195">MEDIAN(IF(jobs_in_data[job_title]=jobs_in_data[[#This Row],[job_title]],jobs_in_data[salary_in_usd]))</f>
        <v>140000</v>
      </c>
    </row>
    <row r="3196" spans="1:11" x14ac:dyDescent="0.25">
      <c r="A3196">
        <v>2023</v>
      </c>
      <c r="B3196" t="s">
        <v>23</v>
      </c>
      <c r="C3196" t="s">
        <v>24</v>
      </c>
      <c r="D3196" s="5">
        <v>164000</v>
      </c>
      <c r="E3196" t="s">
        <v>19</v>
      </c>
      <c r="F3196" t="s">
        <v>20</v>
      </c>
      <c r="G3196" t="s">
        <v>14</v>
      </c>
      <c r="H3196" t="s">
        <v>25</v>
      </c>
      <c r="I3196" t="s">
        <v>19</v>
      </c>
      <c r="J3196" t="s">
        <v>22</v>
      </c>
      <c r="K3196" cm="1">
        <f t="array" ref="K3196">MEDIAN(IF(jobs_in_data[job_title]=jobs_in_data[[#This Row],[job_title]],jobs_in_data[salary_in_usd]))</f>
        <v>154800</v>
      </c>
    </row>
    <row r="3197" spans="1:11" x14ac:dyDescent="0.25">
      <c r="A3197">
        <v>2023</v>
      </c>
      <c r="B3197" t="s">
        <v>23</v>
      </c>
      <c r="C3197" t="s">
        <v>24</v>
      </c>
      <c r="D3197" s="5">
        <v>130000</v>
      </c>
      <c r="E3197" t="s">
        <v>19</v>
      </c>
      <c r="F3197" t="s">
        <v>20</v>
      </c>
      <c r="G3197" t="s">
        <v>14</v>
      </c>
      <c r="H3197" t="s">
        <v>25</v>
      </c>
      <c r="I3197" t="s">
        <v>19</v>
      </c>
      <c r="J3197" t="s">
        <v>22</v>
      </c>
      <c r="K3197" cm="1">
        <f t="array" ref="K3197">MEDIAN(IF(jobs_in_data[job_title]=jobs_in_data[[#This Row],[job_title]],jobs_in_data[salary_in_usd]))</f>
        <v>154800</v>
      </c>
    </row>
    <row r="3198" spans="1:11" x14ac:dyDescent="0.25">
      <c r="A3198">
        <v>2023</v>
      </c>
      <c r="B3198" t="s">
        <v>28</v>
      </c>
      <c r="C3198" t="s">
        <v>11</v>
      </c>
      <c r="D3198" s="5">
        <v>258900</v>
      </c>
      <c r="E3198" t="s">
        <v>19</v>
      </c>
      <c r="F3198" t="s">
        <v>20</v>
      </c>
      <c r="G3198" t="s">
        <v>14</v>
      </c>
      <c r="H3198" t="s">
        <v>25</v>
      </c>
      <c r="I3198" t="s">
        <v>19</v>
      </c>
      <c r="J3198" t="s">
        <v>22</v>
      </c>
      <c r="K3198" cm="1">
        <f t="array" ref="K3198">MEDIAN(IF(jobs_in_data[job_title]=jobs_in_data[[#This Row],[job_title]],jobs_in_data[salary_in_usd]))</f>
        <v>140000</v>
      </c>
    </row>
    <row r="3199" spans="1:11" x14ac:dyDescent="0.25">
      <c r="A3199">
        <v>2023</v>
      </c>
      <c r="B3199" t="s">
        <v>28</v>
      </c>
      <c r="C3199" t="s">
        <v>11</v>
      </c>
      <c r="D3199" s="5">
        <v>176080</v>
      </c>
      <c r="E3199" t="s">
        <v>19</v>
      </c>
      <c r="F3199" t="s">
        <v>20</v>
      </c>
      <c r="G3199" t="s">
        <v>14</v>
      </c>
      <c r="H3199" t="s">
        <v>25</v>
      </c>
      <c r="I3199" t="s">
        <v>19</v>
      </c>
      <c r="J3199" t="s">
        <v>22</v>
      </c>
      <c r="K3199" cm="1">
        <f t="array" ref="K3199">MEDIAN(IF(jobs_in_data[job_title]=jobs_in_data[[#This Row],[job_title]],jobs_in_data[salary_in_usd]))</f>
        <v>140000</v>
      </c>
    </row>
    <row r="3200" spans="1:11" x14ac:dyDescent="0.25">
      <c r="A3200">
        <v>2023</v>
      </c>
      <c r="B3200" t="s">
        <v>30</v>
      </c>
      <c r="C3200" t="s">
        <v>27</v>
      </c>
      <c r="D3200" s="5">
        <v>309000</v>
      </c>
      <c r="E3200" t="s">
        <v>19</v>
      </c>
      <c r="F3200" t="s">
        <v>20</v>
      </c>
      <c r="G3200" t="s">
        <v>14</v>
      </c>
      <c r="H3200" t="s">
        <v>21</v>
      </c>
      <c r="I3200" t="s">
        <v>19</v>
      </c>
      <c r="J3200" t="s">
        <v>22</v>
      </c>
      <c r="K3200" cm="1">
        <f t="array" ref="K3200">MEDIAN(IF(jobs_in_data[job_title]=jobs_in_data[[#This Row],[job_title]],jobs_in_data[salary_in_usd]))</f>
        <v>182200</v>
      </c>
    </row>
    <row r="3201" spans="1:11" x14ac:dyDescent="0.25">
      <c r="A3201">
        <v>2023</v>
      </c>
      <c r="B3201" t="s">
        <v>30</v>
      </c>
      <c r="C3201" t="s">
        <v>27</v>
      </c>
      <c r="D3201" s="5">
        <v>142000</v>
      </c>
      <c r="E3201" t="s">
        <v>19</v>
      </c>
      <c r="F3201" t="s">
        <v>20</v>
      </c>
      <c r="G3201" t="s">
        <v>14</v>
      </c>
      <c r="H3201" t="s">
        <v>21</v>
      </c>
      <c r="I3201" t="s">
        <v>19</v>
      </c>
      <c r="J3201" t="s">
        <v>22</v>
      </c>
      <c r="K3201" cm="1">
        <f t="array" ref="K3201">MEDIAN(IF(jobs_in_data[job_title]=jobs_in_data[[#This Row],[job_title]],jobs_in_data[salary_in_usd]))</f>
        <v>182200</v>
      </c>
    </row>
    <row r="3202" spans="1:11" x14ac:dyDescent="0.25">
      <c r="A3202">
        <v>2023</v>
      </c>
      <c r="B3202" t="s">
        <v>23</v>
      </c>
      <c r="C3202" t="s">
        <v>24</v>
      </c>
      <c r="D3202" s="5">
        <v>201650</v>
      </c>
      <c r="E3202" t="s">
        <v>19</v>
      </c>
      <c r="F3202" t="s">
        <v>20</v>
      </c>
      <c r="G3202" t="s">
        <v>14</v>
      </c>
      <c r="H3202" t="s">
        <v>21</v>
      </c>
      <c r="I3202" t="s">
        <v>19</v>
      </c>
      <c r="J3202" t="s">
        <v>22</v>
      </c>
      <c r="K3202" cm="1">
        <f t="array" ref="K3202">MEDIAN(IF(jobs_in_data[job_title]=jobs_in_data[[#This Row],[job_title]],jobs_in_data[salary_in_usd]))</f>
        <v>154800</v>
      </c>
    </row>
    <row r="3203" spans="1:11" x14ac:dyDescent="0.25">
      <c r="A3203">
        <v>2023</v>
      </c>
      <c r="B3203" t="s">
        <v>23</v>
      </c>
      <c r="C3203" t="s">
        <v>24</v>
      </c>
      <c r="D3203" s="5">
        <v>124600</v>
      </c>
      <c r="E3203" t="s">
        <v>19</v>
      </c>
      <c r="F3203" t="s">
        <v>20</v>
      </c>
      <c r="G3203" t="s">
        <v>14</v>
      </c>
      <c r="H3203" t="s">
        <v>21</v>
      </c>
      <c r="I3203" t="s">
        <v>19</v>
      </c>
      <c r="J3203" t="s">
        <v>22</v>
      </c>
      <c r="K3203" cm="1">
        <f t="array" ref="K3203">MEDIAN(IF(jobs_in_data[job_title]=jobs_in_data[[#This Row],[job_title]],jobs_in_data[salary_in_usd]))</f>
        <v>154800</v>
      </c>
    </row>
    <row r="3204" spans="1:11" x14ac:dyDescent="0.25">
      <c r="A3204">
        <v>2023</v>
      </c>
      <c r="B3204" t="s">
        <v>28</v>
      </c>
      <c r="C3204" t="s">
        <v>11</v>
      </c>
      <c r="D3204" s="5">
        <v>132100</v>
      </c>
      <c r="E3204" t="s">
        <v>19</v>
      </c>
      <c r="F3204" t="s">
        <v>20</v>
      </c>
      <c r="G3204" t="s">
        <v>14</v>
      </c>
      <c r="H3204" t="s">
        <v>21</v>
      </c>
      <c r="I3204" t="s">
        <v>19</v>
      </c>
      <c r="J3204" t="s">
        <v>22</v>
      </c>
      <c r="K3204" cm="1">
        <f t="array" ref="K3204">MEDIAN(IF(jobs_in_data[job_title]=jobs_in_data[[#This Row],[job_title]],jobs_in_data[salary_in_usd]))</f>
        <v>140000</v>
      </c>
    </row>
    <row r="3205" spans="1:11" x14ac:dyDescent="0.25">
      <c r="A3205">
        <v>2023</v>
      </c>
      <c r="B3205" t="s">
        <v>28</v>
      </c>
      <c r="C3205" t="s">
        <v>11</v>
      </c>
      <c r="D3205" s="5">
        <v>68400</v>
      </c>
      <c r="E3205" t="s">
        <v>19</v>
      </c>
      <c r="F3205" t="s">
        <v>20</v>
      </c>
      <c r="G3205" t="s">
        <v>14</v>
      </c>
      <c r="H3205" t="s">
        <v>21</v>
      </c>
      <c r="I3205" t="s">
        <v>19</v>
      </c>
      <c r="J3205" t="s">
        <v>22</v>
      </c>
      <c r="K3205" cm="1">
        <f t="array" ref="K3205">MEDIAN(IF(jobs_in_data[job_title]=jobs_in_data[[#This Row],[job_title]],jobs_in_data[salary_in_usd]))</f>
        <v>140000</v>
      </c>
    </row>
    <row r="3206" spans="1:11" x14ac:dyDescent="0.25">
      <c r="A3206">
        <v>2023</v>
      </c>
      <c r="B3206" t="s">
        <v>32</v>
      </c>
      <c r="C3206" t="s">
        <v>33</v>
      </c>
      <c r="D3206" s="5">
        <v>145000</v>
      </c>
      <c r="E3206" t="s">
        <v>19</v>
      </c>
      <c r="F3206" t="s">
        <v>20</v>
      </c>
      <c r="G3206" t="s">
        <v>14</v>
      </c>
      <c r="H3206" t="s">
        <v>21</v>
      </c>
      <c r="I3206" t="s">
        <v>19</v>
      </c>
      <c r="J3206" t="s">
        <v>22</v>
      </c>
      <c r="K3206" cm="1">
        <f t="array" ref="K3206">MEDIAN(IF(jobs_in_data[job_title]=jobs_in_data[[#This Row],[job_title]],jobs_in_data[salary_in_usd]))</f>
        <v>105320</v>
      </c>
    </row>
    <row r="3207" spans="1:11" x14ac:dyDescent="0.25">
      <c r="A3207">
        <v>2023</v>
      </c>
      <c r="B3207" t="s">
        <v>32</v>
      </c>
      <c r="C3207" t="s">
        <v>33</v>
      </c>
      <c r="D3207" s="5">
        <v>110000</v>
      </c>
      <c r="E3207" t="s">
        <v>19</v>
      </c>
      <c r="F3207" t="s">
        <v>20</v>
      </c>
      <c r="G3207" t="s">
        <v>14</v>
      </c>
      <c r="H3207" t="s">
        <v>21</v>
      </c>
      <c r="I3207" t="s">
        <v>19</v>
      </c>
      <c r="J3207" t="s">
        <v>22</v>
      </c>
      <c r="K3207" cm="1">
        <f t="array" ref="K3207">MEDIAN(IF(jobs_in_data[job_title]=jobs_in_data[[#This Row],[job_title]],jobs_in_data[salary_in_usd]))</f>
        <v>105320</v>
      </c>
    </row>
    <row r="3208" spans="1:11" x14ac:dyDescent="0.25">
      <c r="A3208">
        <v>2023</v>
      </c>
      <c r="B3208" t="s">
        <v>40</v>
      </c>
      <c r="C3208" t="s">
        <v>39</v>
      </c>
      <c r="D3208" s="5">
        <v>160000</v>
      </c>
      <c r="E3208" t="s">
        <v>19</v>
      </c>
      <c r="F3208" t="s">
        <v>20</v>
      </c>
      <c r="G3208" t="s">
        <v>14</v>
      </c>
      <c r="H3208" t="s">
        <v>25</v>
      </c>
      <c r="I3208" t="s">
        <v>19</v>
      </c>
      <c r="J3208" t="s">
        <v>22</v>
      </c>
      <c r="K3208" cm="1">
        <f t="array" ref="K3208">MEDIAN(IF(jobs_in_data[job_title]=jobs_in_data[[#This Row],[job_title]],jobs_in_data[salary_in_usd]))</f>
        <v>156400</v>
      </c>
    </row>
    <row r="3209" spans="1:11" x14ac:dyDescent="0.25">
      <c r="A3209">
        <v>2023</v>
      </c>
      <c r="B3209" t="s">
        <v>40</v>
      </c>
      <c r="C3209" t="s">
        <v>39</v>
      </c>
      <c r="D3209" s="5">
        <v>140000</v>
      </c>
      <c r="E3209" t="s">
        <v>19</v>
      </c>
      <c r="F3209" t="s">
        <v>20</v>
      </c>
      <c r="G3209" t="s">
        <v>14</v>
      </c>
      <c r="H3209" t="s">
        <v>25</v>
      </c>
      <c r="I3209" t="s">
        <v>19</v>
      </c>
      <c r="J3209" t="s">
        <v>22</v>
      </c>
      <c r="K3209" cm="1">
        <f t="array" ref="K3209">MEDIAN(IF(jobs_in_data[job_title]=jobs_in_data[[#This Row],[job_title]],jobs_in_data[salary_in_usd]))</f>
        <v>156400</v>
      </c>
    </row>
    <row r="3210" spans="1:11" x14ac:dyDescent="0.25">
      <c r="A3210">
        <v>2023</v>
      </c>
      <c r="B3210" t="s">
        <v>32</v>
      </c>
      <c r="C3210" t="s">
        <v>33</v>
      </c>
      <c r="D3210" s="5">
        <v>142000</v>
      </c>
      <c r="E3210" t="s">
        <v>19</v>
      </c>
      <c r="F3210" t="s">
        <v>20</v>
      </c>
      <c r="G3210" t="s">
        <v>14</v>
      </c>
      <c r="H3210" t="s">
        <v>21</v>
      </c>
      <c r="I3210" t="s">
        <v>19</v>
      </c>
      <c r="J3210" t="s">
        <v>22</v>
      </c>
      <c r="K3210" cm="1">
        <f t="array" ref="K3210">MEDIAN(IF(jobs_in_data[job_title]=jobs_in_data[[#This Row],[job_title]],jobs_in_data[salary_in_usd]))</f>
        <v>105320</v>
      </c>
    </row>
    <row r="3211" spans="1:11" x14ac:dyDescent="0.25">
      <c r="A3211">
        <v>2023</v>
      </c>
      <c r="B3211" t="s">
        <v>32</v>
      </c>
      <c r="C3211" t="s">
        <v>33</v>
      </c>
      <c r="D3211" s="5">
        <v>128000</v>
      </c>
      <c r="E3211" t="s">
        <v>19</v>
      </c>
      <c r="F3211" t="s">
        <v>20</v>
      </c>
      <c r="G3211" t="s">
        <v>14</v>
      </c>
      <c r="H3211" t="s">
        <v>21</v>
      </c>
      <c r="I3211" t="s">
        <v>19</v>
      </c>
      <c r="J3211" t="s">
        <v>22</v>
      </c>
      <c r="K3211" cm="1">
        <f t="array" ref="K3211">MEDIAN(IF(jobs_in_data[job_title]=jobs_in_data[[#This Row],[job_title]],jobs_in_data[salary_in_usd]))</f>
        <v>105320</v>
      </c>
    </row>
    <row r="3212" spans="1:11" x14ac:dyDescent="0.25">
      <c r="A3212">
        <v>2023</v>
      </c>
      <c r="B3212" t="s">
        <v>28</v>
      </c>
      <c r="C3212" t="s">
        <v>11</v>
      </c>
      <c r="D3212" s="5">
        <v>160000</v>
      </c>
      <c r="E3212" t="s">
        <v>19</v>
      </c>
      <c r="F3212" t="s">
        <v>20</v>
      </c>
      <c r="G3212" t="s">
        <v>14</v>
      </c>
      <c r="H3212" t="s">
        <v>21</v>
      </c>
      <c r="I3212" t="s">
        <v>19</v>
      </c>
      <c r="J3212" t="s">
        <v>22</v>
      </c>
      <c r="K3212" cm="1">
        <f t="array" ref="K3212">MEDIAN(IF(jobs_in_data[job_title]=jobs_in_data[[#This Row],[job_title]],jobs_in_data[salary_in_usd]))</f>
        <v>140000</v>
      </c>
    </row>
    <row r="3213" spans="1:11" x14ac:dyDescent="0.25">
      <c r="A3213">
        <v>2023</v>
      </c>
      <c r="B3213" t="s">
        <v>28</v>
      </c>
      <c r="C3213" t="s">
        <v>11</v>
      </c>
      <c r="D3213" s="5">
        <v>130000</v>
      </c>
      <c r="E3213" t="s">
        <v>19</v>
      </c>
      <c r="F3213" t="s">
        <v>20</v>
      </c>
      <c r="G3213" t="s">
        <v>14</v>
      </c>
      <c r="H3213" t="s">
        <v>21</v>
      </c>
      <c r="I3213" t="s">
        <v>19</v>
      </c>
      <c r="J3213" t="s">
        <v>22</v>
      </c>
      <c r="K3213" cm="1">
        <f t="array" ref="K3213">MEDIAN(IF(jobs_in_data[job_title]=jobs_in_data[[#This Row],[job_title]],jobs_in_data[salary_in_usd]))</f>
        <v>140000</v>
      </c>
    </row>
    <row r="3214" spans="1:11" x14ac:dyDescent="0.25">
      <c r="A3214">
        <v>2023</v>
      </c>
      <c r="B3214" t="s">
        <v>23</v>
      </c>
      <c r="C3214" t="s">
        <v>24</v>
      </c>
      <c r="D3214" s="5">
        <v>155000</v>
      </c>
      <c r="E3214" t="s">
        <v>19</v>
      </c>
      <c r="F3214" t="s">
        <v>20</v>
      </c>
      <c r="G3214" t="s">
        <v>14</v>
      </c>
      <c r="H3214" t="s">
        <v>21</v>
      </c>
      <c r="I3214" t="s">
        <v>19</v>
      </c>
      <c r="J3214" t="s">
        <v>22</v>
      </c>
      <c r="K3214" cm="1">
        <f t="array" ref="K3214">MEDIAN(IF(jobs_in_data[job_title]=jobs_in_data[[#This Row],[job_title]],jobs_in_data[salary_in_usd]))</f>
        <v>154800</v>
      </c>
    </row>
    <row r="3215" spans="1:11" x14ac:dyDescent="0.25">
      <c r="A3215">
        <v>2023</v>
      </c>
      <c r="B3215" t="s">
        <v>23</v>
      </c>
      <c r="C3215" t="s">
        <v>24</v>
      </c>
      <c r="D3215" s="5">
        <v>139500</v>
      </c>
      <c r="E3215" t="s">
        <v>19</v>
      </c>
      <c r="F3215" t="s">
        <v>20</v>
      </c>
      <c r="G3215" t="s">
        <v>14</v>
      </c>
      <c r="H3215" t="s">
        <v>21</v>
      </c>
      <c r="I3215" t="s">
        <v>19</v>
      </c>
      <c r="J3215" t="s">
        <v>22</v>
      </c>
      <c r="K3215" cm="1">
        <f t="array" ref="K3215">MEDIAN(IF(jobs_in_data[job_title]=jobs_in_data[[#This Row],[job_title]],jobs_in_data[salary_in_usd]))</f>
        <v>154800</v>
      </c>
    </row>
    <row r="3216" spans="1:11" x14ac:dyDescent="0.25">
      <c r="A3216">
        <v>2023</v>
      </c>
      <c r="B3216" t="s">
        <v>40</v>
      </c>
      <c r="C3216" t="s">
        <v>39</v>
      </c>
      <c r="D3216" s="5">
        <v>202800</v>
      </c>
      <c r="E3216" t="s">
        <v>19</v>
      </c>
      <c r="F3216" t="s">
        <v>20</v>
      </c>
      <c r="G3216" t="s">
        <v>14</v>
      </c>
      <c r="H3216" t="s">
        <v>21</v>
      </c>
      <c r="I3216" t="s">
        <v>19</v>
      </c>
      <c r="J3216" t="s">
        <v>16</v>
      </c>
      <c r="K3216" cm="1">
        <f t="array" ref="K3216">MEDIAN(IF(jobs_in_data[job_title]=jobs_in_data[[#This Row],[job_title]],jobs_in_data[salary_in_usd]))</f>
        <v>156400</v>
      </c>
    </row>
    <row r="3217" spans="1:11" x14ac:dyDescent="0.25">
      <c r="A3217">
        <v>2023</v>
      </c>
      <c r="B3217" t="s">
        <v>40</v>
      </c>
      <c r="C3217" t="s">
        <v>39</v>
      </c>
      <c r="D3217" s="5">
        <v>104300</v>
      </c>
      <c r="E3217" t="s">
        <v>19</v>
      </c>
      <c r="F3217" t="s">
        <v>20</v>
      </c>
      <c r="G3217" t="s">
        <v>14</v>
      </c>
      <c r="H3217" t="s">
        <v>21</v>
      </c>
      <c r="I3217" t="s">
        <v>19</v>
      </c>
      <c r="J3217" t="s">
        <v>16</v>
      </c>
      <c r="K3217" cm="1">
        <f t="array" ref="K3217">MEDIAN(IF(jobs_in_data[job_title]=jobs_in_data[[#This Row],[job_title]],jobs_in_data[salary_in_usd]))</f>
        <v>156400</v>
      </c>
    </row>
    <row r="3218" spans="1:11" x14ac:dyDescent="0.25">
      <c r="A3218">
        <v>2023</v>
      </c>
      <c r="B3218" t="s">
        <v>30</v>
      </c>
      <c r="C3218" t="s">
        <v>27</v>
      </c>
      <c r="D3218" s="5">
        <v>221000</v>
      </c>
      <c r="E3218" t="s">
        <v>19</v>
      </c>
      <c r="F3218" t="s">
        <v>20</v>
      </c>
      <c r="G3218" t="s">
        <v>14</v>
      </c>
      <c r="H3218" t="s">
        <v>21</v>
      </c>
      <c r="I3218" t="s">
        <v>19</v>
      </c>
      <c r="J3218" t="s">
        <v>22</v>
      </c>
      <c r="K3218" cm="1">
        <f t="array" ref="K3218">MEDIAN(IF(jobs_in_data[job_title]=jobs_in_data[[#This Row],[job_title]],jobs_in_data[salary_in_usd]))</f>
        <v>182200</v>
      </c>
    </row>
    <row r="3219" spans="1:11" x14ac:dyDescent="0.25">
      <c r="A3219">
        <v>2023</v>
      </c>
      <c r="B3219" t="s">
        <v>30</v>
      </c>
      <c r="C3219" t="s">
        <v>27</v>
      </c>
      <c r="D3219" s="5">
        <v>129000</v>
      </c>
      <c r="E3219" t="s">
        <v>19</v>
      </c>
      <c r="F3219" t="s">
        <v>20</v>
      </c>
      <c r="G3219" t="s">
        <v>14</v>
      </c>
      <c r="H3219" t="s">
        <v>21</v>
      </c>
      <c r="I3219" t="s">
        <v>19</v>
      </c>
      <c r="J3219" t="s">
        <v>22</v>
      </c>
      <c r="K3219" cm="1">
        <f t="array" ref="K3219">MEDIAN(IF(jobs_in_data[job_title]=jobs_in_data[[#This Row],[job_title]],jobs_in_data[salary_in_usd]))</f>
        <v>182200</v>
      </c>
    </row>
    <row r="3220" spans="1:11" x14ac:dyDescent="0.25">
      <c r="A3220">
        <v>2023</v>
      </c>
      <c r="B3220" t="s">
        <v>28</v>
      </c>
      <c r="C3220" t="s">
        <v>11</v>
      </c>
      <c r="D3220" s="5">
        <v>259000</v>
      </c>
      <c r="E3220" t="s">
        <v>19</v>
      </c>
      <c r="F3220" t="s">
        <v>20</v>
      </c>
      <c r="G3220" t="s">
        <v>14</v>
      </c>
      <c r="H3220" t="s">
        <v>21</v>
      </c>
      <c r="I3220" t="s">
        <v>19</v>
      </c>
      <c r="J3220" t="s">
        <v>22</v>
      </c>
      <c r="K3220" cm="1">
        <f t="array" ref="K3220">MEDIAN(IF(jobs_in_data[job_title]=jobs_in_data[[#This Row],[job_title]],jobs_in_data[salary_in_usd]))</f>
        <v>140000</v>
      </c>
    </row>
    <row r="3221" spans="1:11" x14ac:dyDescent="0.25">
      <c r="A3221">
        <v>2023</v>
      </c>
      <c r="B3221" t="s">
        <v>28</v>
      </c>
      <c r="C3221" t="s">
        <v>11</v>
      </c>
      <c r="D3221" s="5">
        <v>138750</v>
      </c>
      <c r="E3221" t="s">
        <v>19</v>
      </c>
      <c r="F3221" t="s">
        <v>20</v>
      </c>
      <c r="G3221" t="s">
        <v>14</v>
      </c>
      <c r="H3221" t="s">
        <v>21</v>
      </c>
      <c r="I3221" t="s">
        <v>19</v>
      </c>
      <c r="J3221" t="s">
        <v>22</v>
      </c>
      <c r="K3221" cm="1">
        <f t="array" ref="K3221">MEDIAN(IF(jobs_in_data[job_title]=jobs_in_data[[#This Row],[job_title]],jobs_in_data[salary_in_usd]))</f>
        <v>140000</v>
      </c>
    </row>
    <row r="3222" spans="1:11" x14ac:dyDescent="0.25">
      <c r="A3222">
        <v>2023</v>
      </c>
      <c r="B3222" t="s">
        <v>23</v>
      </c>
      <c r="C3222" t="s">
        <v>24</v>
      </c>
      <c r="D3222" s="5">
        <v>120000</v>
      </c>
      <c r="E3222" t="s">
        <v>19</v>
      </c>
      <c r="F3222" t="s">
        <v>20</v>
      </c>
      <c r="G3222" t="s">
        <v>14</v>
      </c>
      <c r="H3222" t="s">
        <v>21</v>
      </c>
      <c r="I3222" t="s">
        <v>19</v>
      </c>
      <c r="J3222" t="s">
        <v>22</v>
      </c>
      <c r="K3222" cm="1">
        <f t="array" ref="K3222">MEDIAN(IF(jobs_in_data[job_title]=jobs_in_data[[#This Row],[job_title]],jobs_in_data[salary_in_usd]))</f>
        <v>154800</v>
      </c>
    </row>
    <row r="3223" spans="1:11" x14ac:dyDescent="0.25">
      <c r="A3223">
        <v>2023</v>
      </c>
      <c r="B3223" t="s">
        <v>23</v>
      </c>
      <c r="C3223" t="s">
        <v>24</v>
      </c>
      <c r="D3223" s="5">
        <v>100000</v>
      </c>
      <c r="E3223" t="s">
        <v>19</v>
      </c>
      <c r="F3223" t="s">
        <v>20</v>
      </c>
      <c r="G3223" t="s">
        <v>14</v>
      </c>
      <c r="H3223" t="s">
        <v>21</v>
      </c>
      <c r="I3223" t="s">
        <v>19</v>
      </c>
      <c r="J3223" t="s">
        <v>22</v>
      </c>
      <c r="K3223" cm="1">
        <f t="array" ref="K3223">MEDIAN(IF(jobs_in_data[job_title]=jobs_in_data[[#This Row],[job_title]],jobs_in_data[salary_in_usd]))</f>
        <v>154800</v>
      </c>
    </row>
    <row r="3224" spans="1:11" x14ac:dyDescent="0.25">
      <c r="A3224">
        <v>2023</v>
      </c>
      <c r="B3224" t="s">
        <v>43</v>
      </c>
      <c r="C3224" t="s">
        <v>24</v>
      </c>
      <c r="D3224" s="5">
        <v>155000</v>
      </c>
      <c r="E3224" t="s">
        <v>19</v>
      </c>
      <c r="F3224" t="s">
        <v>20</v>
      </c>
      <c r="G3224" t="s">
        <v>14</v>
      </c>
      <c r="H3224" t="s">
        <v>21</v>
      </c>
      <c r="I3224" t="s">
        <v>19</v>
      </c>
      <c r="J3224" t="s">
        <v>22</v>
      </c>
      <c r="K3224" cm="1">
        <f t="array" ref="K3224">MEDIAN(IF(jobs_in_data[job_title]=jobs_in_data[[#This Row],[job_title]],jobs_in_data[salary_in_usd]))</f>
        <v>169056</v>
      </c>
    </row>
    <row r="3225" spans="1:11" x14ac:dyDescent="0.25">
      <c r="A3225">
        <v>2023</v>
      </c>
      <c r="B3225" t="s">
        <v>43</v>
      </c>
      <c r="C3225" t="s">
        <v>24</v>
      </c>
      <c r="D3225" s="5">
        <v>130000</v>
      </c>
      <c r="E3225" t="s">
        <v>19</v>
      </c>
      <c r="F3225" t="s">
        <v>20</v>
      </c>
      <c r="G3225" t="s">
        <v>14</v>
      </c>
      <c r="H3225" t="s">
        <v>21</v>
      </c>
      <c r="I3225" t="s">
        <v>19</v>
      </c>
      <c r="J3225" t="s">
        <v>22</v>
      </c>
      <c r="K3225" cm="1">
        <f t="array" ref="K3225">MEDIAN(IF(jobs_in_data[job_title]=jobs_in_data[[#This Row],[job_title]],jobs_in_data[salary_in_usd]))</f>
        <v>169056</v>
      </c>
    </row>
    <row r="3226" spans="1:11" x14ac:dyDescent="0.25">
      <c r="A3226">
        <v>2023</v>
      </c>
      <c r="B3226" t="s">
        <v>28</v>
      </c>
      <c r="C3226" t="s">
        <v>11</v>
      </c>
      <c r="D3226" s="5">
        <v>247300</v>
      </c>
      <c r="E3226" t="s">
        <v>19</v>
      </c>
      <c r="F3226" t="s">
        <v>20</v>
      </c>
      <c r="G3226" t="s">
        <v>14</v>
      </c>
      <c r="H3226" t="s">
        <v>21</v>
      </c>
      <c r="I3226" t="s">
        <v>19</v>
      </c>
      <c r="J3226" t="s">
        <v>22</v>
      </c>
      <c r="K3226" cm="1">
        <f t="array" ref="K3226">MEDIAN(IF(jobs_in_data[job_title]=jobs_in_data[[#This Row],[job_title]],jobs_in_data[salary_in_usd]))</f>
        <v>140000</v>
      </c>
    </row>
    <row r="3227" spans="1:11" x14ac:dyDescent="0.25">
      <c r="A3227">
        <v>2023</v>
      </c>
      <c r="B3227" t="s">
        <v>28</v>
      </c>
      <c r="C3227" t="s">
        <v>11</v>
      </c>
      <c r="D3227" s="5">
        <v>139700</v>
      </c>
      <c r="E3227" t="s">
        <v>19</v>
      </c>
      <c r="F3227" t="s">
        <v>20</v>
      </c>
      <c r="G3227" t="s">
        <v>14</v>
      </c>
      <c r="H3227" t="s">
        <v>21</v>
      </c>
      <c r="I3227" t="s">
        <v>19</v>
      </c>
      <c r="J3227" t="s">
        <v>22</v>
      </c>
      <c r="K3227" cm="1">
        <f t="array" ref="K3227">MEDIAN(IF(jobs_in_data[job_title]=jobs_in_data[[#This Row],[job_title]],jobs_in_data[salary_in_usd]))</f>
        <v>140000</v>
      </c>
    </row>
    <row r="3228" spans="1:11" x14ac:dyDescent="0.25">
      <c r="A3228">
        <v>2023</v>
      </c>
      <c r="B3228" t="s">
        <v>37</v>
      </c>
      <c r="C3228" t="s">
        <v>24</v>
      </c>
      <c r="D3228" s="5">
        <v>215000</v>
      </c>
      <c r="E3228" t="s">
        <v>19</v>
      </c>
      <c r="F3228" t="s">
        <v>20</v>
      </c>
      <c r="G3228" t="s">
        <v>14</v>
      </c>
      <c r="H3228" t="s">
        <v>21</v>
      </c>
      <c r="I3228" t="s">
        <v>19</v>
      </c>
      <c r="J3228" t="s">
        <v>22</v>
      </c>
      <c r="K3228" cm="1">
        <f t="array" ref="K3228">MEDIAN(IF(jobs_in_data[job_title]=jobs_in_data[[#This Row],[job_title]],jobs_in_data[salary_in_usd]))</f>
        <v>192000</v>
      </c>
    </row>
    <row r="3229" spans="1:11" x14ac:dyDescent="0.25">
      <c r="A3229">
        <v>2023</v>
      </c>
      <c r="B3229" t="s">
        <v>37</v>
      </c>
      <c r="C3229" t="s">
        <v>24</v>
      </c>
      <c r="D3229" s="5">
        <v>182750</v>
      </c>
      <c r="E3229" t="s">
        <v>19</v>
      </c>
      <c r="F3229" t="s">
        <v>20</v>
      </c>
      <c r="G3229" t="s">
        <v>14</v>
      </c>
      <c r="H3229" t="s">
        <v>21</v>
      </c>
      <c r="I3229" t="s">
        <v>19</v>
      </c>
      <c r="J3229" t="s">
        <v>22</v>
      </c>
      <c r="K3229" cm="1">
        <f t="array" ref="K3229">MEDIAN(IF(jobs_in_data[job_title]=jobs_in_data[[#This Row],[job_title]],jobs_in_data[salary_in_usd]))</f>
        <v>192000</v>
      </c>
    </row>
    <row r="3230" spans="1:11" x14ac:dyDescent="0.25">
      <c r="A3230">
        <v>2023</v>
      </c>
      <c r="B3230" t="s">
        <v>41</v>
      </c>
      <c r="C3230" t="s">
        <v>24</v>
      </c>
      <c r="D3230" s="5">
        <v>248100</v>
      </c>
      <c r="E3230" t="s">
        <v>19</v>
      </c>
      <c r="F3230" t="s">
        <v>20</v>
      </c>
      <c r="G3230" t="s">
        <v>14</v>
      </c>
      <c r="H3230" t="s">
        <v>21</v>
      </c>
      <c r="I3230" t="s">
        <v>19</v>
      </c>
      <c r="J3230" t="s">
        <v>22</v>
      </c>
      <c r="K3230" cm="1">
        <f t="array" ref="K3230">MEDIAN(IF(jobs_in_data[job_title]=jobs_in_data[[#This Row],[job_title]],jobs_in_data[salary_in_usd]))</f>
        <v>175000</v>
      </c>
    </row>
    <row r="3231" spans="1:11" x14ac:dyDescent="0.25">
      <c r="A3231">
        <v>2023</v>
      </c>
      <c r="B3231" t="s">
        <v>41</v>
      </c>
      <c r="C3231" t="s">
        <v>24</v>
      </c>
      <c r="D3231" s="5">
        <v>145900</v>
      </c>
      <c r="E3231" t="s">
        <v>19</v>
      </c>
      <c r="F3231" t="s">
        <v>20</v>
      </c>
      <c r="G3231" t="s">
        <v>14</v>
      </c>
      <c r="H3231" t="s">
        <v>21</v>
      </c>
      <c r="I3231" t="s">
        <v>19</v>
      </c>
      <c r="J3231" t="s">
        <v>22</v>
      </c>
      <c r="K3231" cm="1">
        <f t="array" ref="K3231">MEDIAN(IF(jobs_in_data[job_title]=jobs_in_data[[#This Row],[job_title]],jobs_in_data[salary_in_usd]))</f>
        <v>175000</v>
      </c>
    </row>
    <row r="3232" spans="1:11" x14ac:dyDescent="0.25">
      <c r="A3232">
        <v>2023</v>
      </c>
      <c r="B3232" t="s">
        <v>23</v>
      </c>
      <c r="C3232" t="s">
        <v>24</v>
      </c>
      <c r="D3232" s="5">
        <v>207000</v>
      </c>
      <c r="E3232" t="s">
        <v>19</v>
      </c>
      <c r="F3232" t="s">
        <v>20</v>
      </c>
      <c r="G3232" t="s">
        <v>14</v>
      </c>
      <c r="H3232" t="s">
        <v>25</v>
      </c>
      <c r="I3232" t="s">
        <v>19</v>
      </c>
      <c r="J3232" t="s">
        <v>22</v>
      </c>
      <c r="K3232" cm="1">
        <f t="array" ref="K3232">MEDIAN(IF(jobs_in_data[job_title]=jobs_in_data[[#This Row],[job_title]],jobs_in_data[salary_in_usd]))</f>
        <v>154800</v>
      </c>
    </row>
    <row r="3233" spans="1:11" x14ac:dyDescent="0.25">
      <c r="A3233">
        <v>2023</v>
      </c>
      <c r="B3233" t="s">
        <v>23</v>
      </c>
      <c r="C3233" t="s">
        <v>24</v>
      </c>
      <c r="D3233" s="5">
        <v>141000</v>
      </c>
      <c r="E3233" t="s">
        <v>19</v>
      </c>
      <c r="F3233" t="s">
        <v>20</v>
      </c>
      <c r="G3233" t="s">
        <v>14</v>
      </c>
      <c r="H3233" t="s">
        <v>25</v>
      </c>
      <c r="I3233" t="s">
        <v>19</v>
      </c>
      <c r="J3233" t="s">
        <v>22</v>
      </c>
      <c r="K3233" cm="1">
        <f t="array" ref="K3233">MEDIAN(IF(jobs_in_data[job_title]=jobs_in_data[[#This Row],[job_title]],jobs_in_data[salary_in_usd]))</f>
        <v>154800</v>
      </c>
    </row>
    <row r="3234" spans="1:11" x14ac:dyDescent="0.25">
      <c r="A3234">
        <v>2023</v>
      </c>
      <c r="B3234" t="s">
        <v>28</v>
      </c>
      <c r="C3234" t="s">
        <v>11</v>
      </c>
      <c r="D3234" s="5">
        <v>247300</v>
      </c>
      <c r="E3234" t="s">
        <v>19</v>
      </c>
      <c r="F3234" t="s">
        <v>20</v>
      </c>
      <c r="G3234" t="s">
        <v>14</v>
      </c>
      <c r="H3234" t="s">
        <v>21</v>
      </c>
      <c r="I3234" t="s">
        <v>19</v>
      </c>
      <c r="J3234" t="s">
        <v>22</v>
      </c>
      <c r="K3234" cm="1">
        <f t="array" ref="K3234">MEDIAN(IF(jobs_in_data[job_title]=jobs_in_data[[#This Row],[job_title]],jobs_in_data[salary_in_usd]))</f>
        <v>140000</v>
      </c>
    </row>
    <row r="3235" spans="1:11" x14ac:dyDescent="0.25">
      <c r="A3235">
        <v>2023</v>
      </c>
      <c r="B3235" t="s">
        <v>28</v>
      </c>
      <c r="C3235" t="s">
        <v>11</v>
      </c>
      <c r="D3235" s="5">
        <v>139700</v>
      </c>
      <c r="E3235" t="s">
        <v>19</v>
      </c>
      <c r="F3235" t="s">
        <v>20</v>
      </c>
      <c r="G3235" t="s">
        <v>14</v>
      </c>
      <c r="H3235" t="s">
        <v>21</v>
      </c>
      <c r="I3235" t="s">
        <v>19</v>
      </c>
      <c r="J3235" t="s">
        <v>22</v>
      </c>
      <c r="K3235" cm="1">
        <f t="array" ref="K3235">MEDIAN(IF(jobs_in_data[job_title]=jobs_in_data[[#This Row],[job_title]],jobs_in_data[salary_in_usd]))</f>
        <v>140000</v>
      </c>
    </row>
    <row r="3236" spans="1:11" x14ac:dyDescent="0.25">
      <c r="A3236">
        <v>2023</v>
      </c>
      <c r="B3236" t="s">
        <v>23</v>
      </c>
      <c r="C3236" t="s">
        <v>24</v>
      </c>
      <c r="D3236" s="5">
        <v>195000</v>
      </c>
      <c r="E3236" t="s">
        <v>19</v>
      </c>
      <c r="F3236" t="s">
        <v>20</v>
      </c>
      <c r="G3236" t="s">
        <v>14</v>
      </c>
      <c r="H3236" t="s">
        <v>21</v>
      </c>
      <c r="I3236" t="s">
        <v>19</v>
      </c>
      <c r="J3236" t="s">
        <v>22</v>
      </c>
      <c r="K3236" cm="1">
        <f t="array" ref="K3236">MEDIAN(IF(jobs_in_data[job_title]=jobs_in_data[[#This Row],[job_title]],jobs_in_data[salary_in_usd]))</f>
        <v>154800</v>
      </c>
    </row>
    <row r="3237" spans="1:11" x14ac:dyDescent="0.25">
      <c r="A3237">
        <v>2023</v>
      </c>
      <c r="B3237" t="s">
        <v>23</v>
      </c>
      <c r="C3237" t="s">
        <v>24</v>
      </c>
      <c r="D3237" s="5">
        <v>143750</v>
      </c>
      <c r="E3237" t="s">
        <v>19</v>
      </c>
      <c r="F3237" t="s">
        <v>20</v>
      </c>
      <c r="G3237" t="s">
        <v>14</v>
      </c>
      <c r="H3237" t="s">
        <v>21</v>
      </c>
      <c r="I3237" t="s">
        <v>19</v>
      </c>
      <c r="J3237" t="s">
        <v>22</v>
      </c>
      <c r="K3237" cm="1">
        <f t="array" ref="K3237">MEDIAN(IF(jobs_in_data[job_title]=jobs_in_data[[#This Row],[job_title]],jobs_in_data[salary_in_usd]))</f>
        <v>154800</v>
      </c>
    </row>
    <row r="3238" spans="1:11" x14ac:dyDescent="0.25">
      <c r="A3238">
        <v>2023</v>
      </c>
      <c r="B3238" t="s">
        <v>23</v>
      </c>
      <c r="C3238" t="s">
        <v>24</v>
      </c>
      <c r="D3238" s="5">
        <v>199000</v>
      </c>
      <c r="E3238" t="s">
        <v>19</v>
      </c>
      <c r="F3238" t="s">
        <v>20</v>
      </c>
      <c r="G3238" t="s">
        <v>14</v>
      </c>
      <c r="H3238" t="s">
        <v>21</v>
      </c>
      <c r="I3238" t="s">
        <v>19</v>
      </c>
      <c r="J3238" t="s">
        <v>22</v>
      </c>
      <c r="K3238" cm="1">
        <f t="array" ref="K3238">MEDIAN(IF(jobs_in_data[job_title]=jobs_in_data[[#This Row],[job_title]],jobs_in_data[salary_in_usd]))</f>
        <v>154800</v>
      </c>
    </row>
    <row r="3239" spans="1:11" x14ac:dyDescent="0.25">
      <c r="A3239">
        <v>2023</v>
      </c>
      <c r="B3239" t="s">
        <v>23</v>
      </c>
      <c r="C3239" t="s">
        <v>24</v>
      </c>
      <c r="D3239" s="5">
        <v>196760</v>
      </c>
      <c r="E3239" t="s">
        <v>19</v>
      </c>
      <c r="F3239" t="s">
        <v>20</v>
      </c>
      <c r="G3239" t="s">
        <v>14</v>
      </c>
      <c r="H3239" t="s">
        <v>21</v>
      </c>
      <c r="I3239" t="s">
        <v>19</v>
      </c>
      <c r="J3239" t="s">
        <v>22</v>
      </c>
      <c r="K3239" cm="1">
        <f t="array" ref="K3239">MEDIAN(IF(jobs_in_data[job_title]=jobs_in_data[[#This Row],[job_title]],jobs_in_data[salary_in_usd]))</f>
        <v>154800</v>
      </c>
    </row>
    <row r="3240" spans="1:11" x14ac:dyDescent="0.25">
      <c r="A3240">
        <v>2023</v>
      </c>
      <c r="B3240" t="s">
        <v>30</v>
      </c>
      <c r="C3240" t="s">
        <v>27</v>
      </c>
      <c r="D3240" s="5">
        <v>90000</v>
      </c>
      <c r="E3240" t="s">
        <v>103</v>
      </c>
      <c r="F3240" t="s">
        <v>20</v>
      </c>
      <c r="G3240" t="s">
        <v>14</v>
      </c>
      <c r="H3240" t="s">
        <v>21</v>
      </c>
      <c r="I3240" t="s">
        <v>103</v>
      </c>
      <c r="J3240" t="s">
        <v>22</v>
      </c>
      <c r="K3240" cm="1">
        <f t="array" ref="K3240">MEDIAN(IF(jobs_in_data[job_title]=jobs_in_data[[#This Row],[job_title]],jobs_in_data[salary_in_usd]))</f>
        <v>182200</v>
      </c>
    </row>
    <row r="3241" spans="1:11" x14ac:dyDescent="0.25">
      <c r="A3241">
        <v>2023</v>
      </c>
      <c r="B3241" t="s">
        <v>30</v>
      </c>
      <c r="C3241" t="s">
        <v>27</v>
      </c>
      <c r="D3241" s="5">
        <v>70000</v>
      </c>
      <c r="E3241" t="s">
        <v>103</v>
      </c>
      <c r="F3241" t="s">
        <v>20</v>
      </c>
      <c r="G3241" t="s">
        <v>14</v>
      </c>
      <c r="H3241" t="s">
        <v>21</v>
      </c>
      <c r="I3241" t="s">
        <v>103</v>
      </c>
      <c r="J3241" t="s">
        <v>22</v>
      </c>
      <c r="K3241" cm="1">
        <f t="array" ref="K3241">MEDIAN(IF(jobs_in_data[job_title]=jobs_in_data[[#This Row],[job_title]],jobs_in_data[salary_in_usd]))</f>
        <v>182200</v>
      </c>
    </row>
    <row r="3242" spans="1:11" x14ac:dyDescent="0.25">
      <c r="A3242">
        <v>2023</v>
      </c>
      <c r="B3242" t="s">
        <v>66</v>
      </c>
      <c r="C3242" t="s">
        <v>27</v>
      </c>
      <c r="D3242" s="5">
        <v>324000</v>
      </c>
      <c r="E3242" t="s">
        <v>19</v>
      </c>
      <c r="F3242" t="s">
        <v>20</v>
      </c>
      <c r="G3242" t="s">
        <v>14</v>
      </c>
      <c r="H3242" t="s">
        <v>21</v>
      </c>
      <c r="I3242" t="s">
        <v>19</v>
      </c>
      <c r="J3242" t="s">
        <v>22</v>
      </c>
      <c r="K3242" cm="1">
        <f t="array" ref="K3242">MEDIAN(IF(jobs_in_data[job_title]=jobs_in_data[[#This Row],[job_title]],jobs_in_data[salary_in_usd]))</f>
        <v>184375</v>
      </c>
    </row>
    <row r="3243" spans="1:11" x14ac:dyDescent="0.25">
      <c r="A3243">
        <v>2023</v>
      </c>
      <c r="B3243" t="s">
        <v>66</v>
      </c>
      <c r="C3243" t="s">
        <v>27</v>
      </c>
      <c r="D3243" s="5">
        <v>159000</v>
      </c>
      <c r="E3243" t="s">
        <v>19</v>
      </c>
      <c r="F3243" t="s">
        <v>20</v>
      </c>
      <c r="G3243" t="s">
        <v>14</v>
      </c>
      <c r="H3243" t="s">
        <v>21</v>
      </c>
      <c r="I3243" t="s">
        <v>19</v>
      </c>
      <c r="J3243" t="s">
        <v>22</v>
      </c>
      <c r="K3243" cm="1">
        <f t="array" ref="K3243">MEDIAN(IF(jobs_in_data[job_title]=jobs_in_data[[#This Row],[job_title]],jobs_in_data[salary_in_usd]))</f>
        <v>184375</v>
      </c>
    </row>
    <row r="3244" spans="1:11" x14ac:dyDescent="0.25">
      <c r="A3244">
        <v>2023</v>
      </c>
      <c r="B3244" t="s">
        <v>28</v>
      </c>
      <c r="C3244" t="s">
        <v>11</v>
      </c>
      <c r="D3244" s="5">
        <v>222000</v>
      </c>
      <c r="E3244" t="s">
        <v>19</v>
      </c>
      <c r="F3244" t="s">
        <v>20</v>
      </c>
      <c r="G3244" t="s">
        <v>14</v>
      </c>
      <c r="H3244" t="s">
        <v>21</v>
      </c>
      <c r="I3244" t="s">
        <v>19</v>
      </c>
      <c r="J3244" t="s">
        <v>22</v>
      </c>
      <c r="K3244" cm="1">
        <f t="array" ref="K3244">MEDIAN(IF(jobs_in_data[job_title]=jobs_in_data[[#This Row],[job_title]],jobs_in_data[salary_in_usd]))</f>
        <v>140000</v>
      </c>
    </row>
    <row r="3245" spans="1:11" x14ac:dyDescent="0.25">
      <c r="A3245">
        <v>2023</v>
      </c>
      <c r="B3245" t="s">
        <v>28</v>
      </c>
      <c r="C3245" t="s">
        <v>11</v>
      </c>
      <c r="D3245" s="5">
        <v>159000</v>
      </c>
      <c r="E3245" t="s">
        <v>19</v>
      </c>
      <c r="F3245" t="s">
        <v>20</v>
      </c>
      <c r="G3245" t="s">
        <v>14</v>
      </c>
      <c r="H3245" t="s">
        <v>21</v>
      </c>
      <c r="I3245" t="s">
        <v>19</v>
      </c>
      <c r="J3245" t="s">
        <v>22</v>
      </c>
      <c r="K3245" cm="1">
        <f t="array" ref="K3245">MEDIAN(IF(jobs_in_data[job_title]=jobs_in_data[[#This Row],[job_title]],jobs_in_data[salary_in_usd]))</f>
        <v>140000</v>
      </c>
    </row>
    <row r="3246" spans="1:11" x14ac:dyDescent="0.25">
      <c r="A3246">
        <v>2023</v>
      </c>
      <c r="B3246" t="s">
        <v>32</v>
      </c>
      <c r="C3246" t="s">
        <v>33</v>
      </c>
      <c r="D3246" s="5">
        <v>175000</v>
      </c>
      <c r="E3246" t="s">
        <v>19</v>
      </c>
      <c r="F3246" t="s">
        <v>20</v>
      </c>
      <c r="G3246" t="s">
        <v>14</v>
      </c>
      <c r="H3246" t="s">
        <v>25</v>
      </c>
      <c r="I3246" t="s">
        <v>19</v>
      </c>
      <c r="J3246" t="s">
        <v>22</v>
      </c>
      <c r="K3246" cm="1">
        <f t="array" ref="K3246">MEDIAN(IF(jobs_in_data[job_title]=jobs_in_data[[#This Row],[job_title]],jobs_in_data[salary_in_usd]))</f>
        <v>105320</v>
      </c>
    </row>
    <row r="3247" spans="1:11" x14ac:dyDescent="0.25">
      <c r="A3247">
        <v>2023</v>
      </c>
      <c r="B3247" t="s">
        <v>32</v>
      </c>
      <c r="C3247" t="s">
        <v>33</v>
      </c>
      <c r="D3247" s="5">
        <v>150000</v>
      </c>
      <c r="E3247" t="s">
        <v>19</v>
      </c>
      <c r="F3247" t="s">
        <v>20</v>
      </c>
      <c r="G3247" t="s">
        <v>14</v>
      </c>
      <c r="H3247" t="s">
        <v>25</v>
      </c>
      <c r="I3247" t="s">
        <v>19</v>
      </c>
      <c r="J3247" t="s">
        <v>22</v>
      </c>
      <c r="K3247" cm="1">
        <f t="array" ref="K3247">MEDIAN(IF(jobs_in_data[job_title]=jobs_in_data[[#This Row],[job_title]],jobs_in_data[salary_in_usd]))</f>
        <v>105320</v>
      </c>
    </row>
    <row r="3248" spans="1:11" x14ac:dyDescent="0.25">
      <c r="A3248">
        <v>2023</v>
      </c>
      <c r="B3248" t="s">
        <v>30</v>
      </c>
      <c r="C3248" t="s">
        <v>27</v>
      </c>
      <c r="D3248" s="5">
        <v>70179</v>
      </c>
      <c r="E3248" t="s">
        <v>104</v>
      </c>
      <c r="F3248" t="s">
        <v>20</v>
      </c>
      <c r="G3248" t="s">
        <v>14</v>
      </c>
      <c r="H3248" t="s">
        <v>25</v>
      </c>
      <c r="I3248" t="s">
        <v>19</v>
      </c>
      <c r="J3248" t="s">
        <v>16</v>
      </c>
      <c r="K3248" cm="1">
        <f t="array" ref="K3248">MEDIAN(IF(jobs_in_data[job_title]=jobs_in_data[[#This Row],[job_title]],jobs_in_data[salary_in_usd]))</f>
        <v>182200</v>
      </c>
    </row>
    <row r="3249" spans="1:11" x14ac:dyDescent="0.25">
      <c r="A3249">
        <v>2023</v>
      </c>
      <c r="B3249" t="s">
        <v>30</v>
      </c>
      <c r="C3249" t="s">
        <v>27</v>
      </c>
      <c r="D3249" s="5">
        <v>220000</v>
      </c>
      <c r="E3249" t="s">
        <v>19</v>
      </c>
      <c r="F3249" t="s">
        <v>20</v>
      </c>
      <c r="G3249" t="s">
        <v>14</v>
      </c>
      <c r="H3249" t="s">
        <v>21</v>
      </c>
      <c r="I3249" t="s">
        <v>19</v>
      </c>
      <c r="J3249" t="s">
        <v>22</v>
      </c>
      <c r="K3249" cm="1">
        <f t="array" ref="K3249">MEDIAN(IF(jobs_in_data[job_title]=jobs_in_data[[#This Row],[job_title]],jobs_in_data[salary_in_usd]))</f>
        <v>182200</v>
      </c>
    </row>
    <row r="3250" spans="1:11" x14ac:dyDescent="0.25">
      <c r="A3250">
        <v>2023</v>
      </c>
      <c r="B3250" t="s">
        <v>30</v>
      </c>
      <c r="C3250" t="s">
        <v>27</v>
      </c>
      <c r="D3250" s="5">
        <v>80000</v>
      </c>
      <c r="E3250" t="s">
        <v>19</v>
      </c>
      <c r="F3250" t="s">
        <v>20</v>
      </c>
      <c r="G3250" t="s">
        <v>14</v>
      </c>
      <c r="H3250" t="s">
        <v>21</v>
      </c>
      <c r="I3250" t="s">
        <v>19</v>
      </c>
      <c r="J3250" t="s">
        <v>22</v>
      </c>
      <c r="K3250" cm="1">
        <f t="array" ref="K3250">MEDIAN(IF(jobs_in_data[job_title]=jobs_in_data[[#This Row],[job_title]],jobs_in_data[salary_in_usd]))</f>
        <v>182200</v>
      </c>
    </row>
    <row r="3251" spans="1:11" x14ac:dyDescent="0.25">
      <c r="A3251">
        <v>2023</v>
      </c>
      <c r="B3251" t="s">
        <v>28</v>
      </c>
      <c r="C3251" t="s">
        <v>11</v>
      </c>
      <c r="D3251" s="5">
        <v>150000</v>
      </c>
      <c r="E3251" t="s">
        <v>19</v>
      </c>
      <c r="F3251" t="s">
        <v>20</v>
      </c>
      <c r="G3251" t="s">
        <v>14</v>
      </c>
      <c r="H3251" t="s">
        <v>25</v>
      </c>
      <c r="I3251" t="s">
        <v>19</v>
      </c>
      <c r="J3251" t="s">
        <v>22</v>
      </c>
      <c r="K3251" cm="1">
        <f t="array" ref="K3251">MEDIAN(IF(jobs_in_data[job_title]=jobs_in_data[[#This Row],[job_title]],jobs_in_data[salary_in_usd]))</f>
        <v>140000</v>
      </c>
    </row>
    <row r="3252" spans="1:11" x14ac:dyDescent="0.25">
      <c r="A3252">
        <v>2023</v>
      </c>
      <c r="B3252" t="s">
        <v>28</v>
      </c>
      <c r="C3252" t="s">
        <v>11</v>
      </c>
      <c r="D3252" s="5">
        <v>130000</v>
      </c>
      <c r="E3252" t="s">
        <v>19</v>
      </c>
      <c r="F3252" t="s">
        <v>20</v>
      </c>
      <c r="G3252" t="s">
        <v>14</v>
      </c>
      <c r="H3252" t="s">
        <v>25</v>
      </c>
      <c r="I3252" t="s">
        <v>19</v>
      </c>
      <c r="J3252" t="s">
        <v>22</v>
      </c>
      <c r="K3252" cm="1">
        <f t="array" ref="K3252">MEDIAN(IF(jobs_in_data[job_title]=jobs_in_data[[#This Row],[job_title]],jobs_in_data[salary_in_usd]))</f>
        <v>140000</v>
      </c>
    </row>
    <row r="3253" spans="1:11" x14ac:dyDescent="0.25">
      <c r="A3253">
        <v>2023</v>
      </c>
      <c r="B3253" t="s">
        <v>32</v>
      </c>
      <c r="C3253" t="s">
        <v>33</v>
      </c>
      <c r="D3253" s="5">
        <v>126500</v>
      </c>
      <c r="E3253" t="s">
        <v>19</v>
      </c>
      <c r="F3253" t="s">
        <v>20</v>
      </c>
      <c r="G3253" t="s">
        <v>14</v>
      </c>
      <c r="H3253" t="s">
        <v>25</v>
      </c>
      <c r="I3253" t="s">
        <v>19</v>
      </c>
      <c r="J3253" t="s">
        <v>22</v>
      </c>
      <c r="K3253" cm="1">
        <f t="array" ref="K3253">MEDIAN(IF(jobs_in_data[job_title]=jobs_in_data[[#This Row],[job_title]],jobs_in_data[salary_in_usd]))</f>
        <v>105320</v>
      </c>
    </row>
    <row r="3254" spans="1:11" x14ac:dyDescent="0.25">
      <c r="A3254">
        <v>2023</v>
      </c>
      <c r="B3254" t="s">
        <v>32</v>
      </c>
      <c r="C3254" t="s">
        <v>33</v>
      </c>
      <c r="D3254" s="5">
        <v>78000</v>
      </c>
      <c r="E3254" t="s">
        <v>19</v>
      </c>
      <c r="F3254" t="s">
        <v>20</v>
      </c>
      <c r="G3254" t="s">
        <v>14</v>
      </c>
      <c r="H3254" t="s">
        <v>25</v>
      </c>
      <c r="I3254" t="s">
        <v>19</v>
      </c>
      <c r="J3254" t="s">
        <v>22</v>
      </c>
      <c r="K3254" cm="1">
        <f t="array" ref="K3254">MEDIAN(IF(jobs_in_data[job_title]=jobs_in_data[[#This Row],[job_title]],jobs_in_data[salary_in_usd]))</f>
        <v>105320</v>
      </c>
    </row>
    <row r="3255" spans="1:11" x14ac:dyDescent="0.25">
      <c r="A3255">
        <v>2023</v>
      </c>
      <c r="B3255" t="s">
        <v>23</v>
      </c>
      <c r="C3255" t="s">
        <v>24</v>
      </c>
      <c r="D3255" s="5">
        <v>185900</v>
      </c>
      <c r="E3255" t="s">
        <v>19</v>
      </c>
      <c r="F3255" t="s">
        <v>20</v>
      </c>
      <c r="G3255" t="s">
        <v>14</v>
      </c>
      <c r="H3255" t="s">
        <v>21</v>
      </c>
      <c r="I3255" t="s">
        <v>19</v>
      </c>
      <c r="J3255" t="s">
        <v>22</v>
      </c>
      <c r="K3255" cm="1">
        <f t="array" ref="K3255">MEDIAN(IF(jobs_in_data[job_title]=jobs_in_data[[#This Row],[job_title]],jobs_in_data[salary_in_usd]))</f>
        <v>154800</v>
      </c>
    </row>
    <row r="3256" spans="1:11" x14ac:dyDescent="0.25">
      <c r="A3256">
        <v>2023</v>
      </c>
      <c r="B3256" t="s">
        <v>23</v>
      </c>
      <c r="C3256" t="s">
        <v>24</v>
      </c>
      <c r="D3256" s="5">
        <v>129300</v>
      </c>
      <c r="E3256" t="s">
        <v>19</v>
      </c>
      <c r="F3256" t="s">
        <v>20</v>
      </c>
      <c r="G3256" t="s">
        <v>14</v>
      </c>
      <c r="H3256" t="s">
        <v>21</v>
      </c>
      <c r="I3256" t="s">
        <v>19</v>
      </c>
      <c r="J3256" t="s">
        <v>22</v>
      </c>
      <c r="K3256" cm="1">
        <f t="array" ref="K3256">MEDIAN(IF(jobs_in_data[job_title]=jobs_in_data[[#This Row],[job_title]],jobs_in_data[salary_in_usd]))</f>
        <v>154800</v>
      </c>
    </row>
    <row r="3257" spans="1:11" x14ac:dyDescent="0.25">
      <c r="A3257">
        <v>2023</v>
      </c>
      <c r="B3257" t="s">
        <v>48</v>
      </c>
      <c r="C3257" t="s">
        <v>36</v>
      </c>
      <c r="D3257" s="5">
        <v>145000</v>
      </c>
      <c r="E3257" t="s">
        <v>19</v>
      </c>
      <c r="F3257" t="s">
        <v>20</v>
      </c>
      <c r="G3257" t="s">
        <v>14</v>
      </c>
      <c r="H3257" t="s">
        <v>21</v>
      </c>
      <c r="I3257" t="s">
        <v>19</v>
      </c>
      <c r="J3257" t="s">
        <v>22</v>
      </c>
      <c r="K3257" cm="1">
        <f t="array" ref="K3257">MEDIAN(IF(jobs_in_data[job_title]=jobs_in_data[[#This Row],[job_title]],jobs_in_data[salary_in_usd]))</f>
        <v>145000</v>
      </c>
    </row>
    <row r="3258" spans="1:11" x14ac:dyDescent="0.25">
      <c r="A3258">
        <v>2023</v>
      </c>
      <c r="B3258" t="s">
        <v>48</v>
      </c>
      <c r="C3258" t="s">
        <v>36</v>
      </c>
      <c r="D3258" s="5">
        <v>120000</v>
      </c>
      <c r="E3258" t="s">
        <v>19</v>
      </c>
      <c r="F3258" t="s">
        <v>20</v>
      </c>
      <c r="G3258" t="s">
        <v>14</v>
      </c>
      <c r="H3258" t="s">
        <v>21</v>
      </c>
      <c r="I3258" t="s">
        <v>19</v>
      </c>
      <c r="J3258" t="s">
        <v>22</v>
      </c>
      <c r="K3258" cm="1">
        <f t="array" ref="K3258">MEDIAN(IF(jobs_in_data[job_title]=jobs_in_data[[#This Row],[job_title]],jobs_in_data[salary_in_usd]))</f>
        <v>145000</v>
      </c>
    </row>
    <row r="3259" spans="1:11" x14ac:dyDescent="0.25">
      <c r="A3259">
        <v>2023</v>
      </c>
      <c r="B3259" t="s">
        <v>32</v>
      </c>
      <c r="C3259" t="s">
        <v>33</v>
      </c>
      <c r="D3259" s="5">
        <v>150000</v>
      </c>
      <c r="E3259" t="s">
        <v>19</v>
      </c>
      <c r="F3259" t="s">
        <v>20</v>
      </c>
      <c r="G3259" t="s">
        <v>14</v>
      </c>
      <c r="H3259" t="s">
        <v>25</v>
      </c>
      <c r="I3259" t="s">
        <v>19</v>
      </c>
      <c r="J3259" t="s">
        <v>22</v>
      </c>
      <c r="K3259" cm="1">
        <f t="array" ref="K3259">MEDIAN(IF(jobs_in_data[job_title]=jobs_in_data[[#This Row],[job_title]],jobs_in_data[salary_in_usd]))</f>
        <v>105320</v>
      </c>
    </row>
    <row r="3260" spans="1:11" x14ac:dyDescent="0.25">
      <c r="A3260">
        <v>2023</v>
      </c>
      <c r="B3260" t="s">
        <v>32</v>
      </c>
      <c r="C3260" t="s">
        <v>33</v>
      </c>
      <c r="D3260" s="5">
        <v>120000</v>
      </c>
      <c r="E3260" t="s">
        <v>19</v>
      </c>
      <c r="F3260" t="s">
        <v>20</v>
      </c>
      <c r="G3260" t="s">
        <v>14</v>
      </c>
      <c r="H3260" t="s">
        <v>25</v>
      </c>
      <c r="I3260" t="s">
        <v>19</v>
      </c>
      <c r="J3260" t="s">
        <v>22</v>
      </c>
      <c r="K3260" cm="1">
        <f t="array" ref="K3260">MEDIAN(IF(jobs_in_data[job_title]=jobs_in_data[[#This Row],[job_title]],jobs_in_data[salary_in_usd]))</f>
        <v>105320</v>
      </c>
    </row>
    <row r="3261" spans="1:11" x14ac:dyDescent="0.25">
      <c r="A3261">
        <v>2023</v>
      </c>
      <c r="B3261" t="s">
        <v>23</v>
      </c>
      <c r="C3261" t="s">
        <v>24</v>
      </c>
      <c r="D3261" s="5">
        <v>297000</v>
      </c>
      <c r="E3261" t="s">
        <v>19</v>
      </c>
      <c r="F3261" t="s">
        <v>20</v>
      </c>
      <c r="G3261" t="s">
        <v>14</v>
      </c>
      <c r="H3261" t="s">
        <v>21</v>
      </c>
      <c r="I3261" t="s">
        <v>19</v>
      </c>
      <c r="J3261" t="s">
        <v>22</v>
      </c>
      <c r="K3261" cm="1">
        <f t="array" ref="K3261">MEDIAN(IF(jobs_in_data[job_title]=jobs_in_data[[#This Row],[job_title]],jobs_in_data[salary_in_usd]))</f>
        <v>154800</v>
      </c>
    </row>
    <row r="3262" spans="1:11" x14ac:dyDescent="0.25">
      <c r="A3262">
        <v>2023</v>
      </c>
      <c r="B3262" t="s">
        <v>23</v>
      </c>
      <c r="C3262" t="s">
        <v>24</v>
      </c>
      <c r="D3262" s="5">
        <v>138000</v>
      </c>
      <c r="E3262" t="s">
        <v>19</v>
      </c>
      <c r="F3262" t="s">
        <v>20</v>
      </c>
      <c r="G3262" t="s">
        <v>14</v>
      </c>
      <c r="H3262" t="s">
        <v>21</v>
      </c>
      <c r="I3262" t="s">
        <v>19</v>
      </c>
      <c r="J3262" t="s">
        <v>22</v>
      </c>
      <c r="K3262" cm="1">
        <f t="array" ref="K3262">MEDIAN(IF(jobs_in_data[job_title]=jobs_in_data[[#This Row],[job_title]],jobs_in_data[salary_in_usd]))</f>
        <v>154800</v>
      </c>
    </row>
    <row r="3263" spans="1:11" x14ac:dyDescent="0.25">
      <c r="A3263">
        <v>2023</v>
      </c>
      <c r="B3263" t="s">
        <v>28</v>
      </c>
      <c r="C3263" t="s">
        <v>11</v>
      </c>
      <c r="D3263" s="5">
        <v>247300</v>
      </c>
      <c r="E3263" t="s">
        <v>19</v>
      </c>
      <c r="F3263" t="s">
        <v>20</v>
      </c>
      <c r="G3263" t="s">
        <v>14</v>
      </c>
      <c r="H3263" t="s">
        <v>21</v>
      </c>
      <c r="I3263" t="s">
        <v>19</v>
      </c>
      <c r="J3263" t="s">
        <v>22</v>
      </c>
      <c r="K3263" cm="1">
        <f t="array" ref="K3263">MEDIAN(IF(jobs_in_data[job_title]=jobs_in_data[[#This Row],[job_title]],jobs_in_data[salary_in_usd]))</f>
        <v>140000</v>
      </c>
    </row>
    <row r="3264" spans="1:11" x14ac:dyDescent="0.25">
      <c r="A3264">
        <v>2023</v>
      </c>
      <c r="B3264" t="s">
        <v>28</v>
      </c>
      <c r="C3264" t="s">
        <v>11</v>
      </c>
      <c r="D3264" s="5">
        <v>139700</v>
      </c>
      <c r="E3264" t="s">
        <v>19</v>
      </c>
      <c r="F3264" t="s">
        <v>20</v>
      </c>
      <c r="G3264" t="s">
        <v>14</v>
      </c>
      <c r="H3264" t="s">
        <v>21</v>
      </c>
      <c r="I3264" t="s">
        <v>19</v>
      </c>
      <c r="J3264" t="s">
        <v>22</v>
      </c>
      <c r="K3264" cm="1">
        <f t="array" ref="K3264">MEDIAN(IF(jobs_in_data[job_title]=jobs_in_data[[#This Row],[job_title]],jobs_in_data[salary_in_usd]))</f>
        <v>140000</v>
      </c>
    </row>
    <row r="3265" spans="1:11" x14ac:dyDescent="0.25">
      <c r="A3265">
        <v>2023</v>
      </c>
      <c r="B3265" t="s">
        <v>32</v>
      </c>
      <c r="C3265" t="s">
        <v>33</v>
      </c>
      <c r="D3265" s="5">
        <v>102586</v>
      </c>
      <c r="E3265" t="s">
        <v>31</v>
      </c>
      <c r="F3265" t="s">
        <v>20</v>
      </c>
      <c r="G3265" t="s">
        <v>14</v>
      </c>
      <c r="H3265" t="s">
        <v>21</v>
      </c>
      <c r="I3265" t="s">
        <v>31</v>
      </c>
      <c r="J3265" t="s">
        <v>22</v>
      </c>
      <c r="K3265" cm="1">
        <f t="array" ref="K3265">MEDIAN(IF(jobs_in_data[job_title]=jobs_in_data[[#This Row],[job_title]],jobs_in_data[salary_in_usd]))</f>
        <v>105320</v>
      </c>
    </row>
    <row r="3266" spans="1:11" x14ac:dyDescent="0.25">
      <c r="A3266">
        <v>2023</v>
      </c>
      <c r="B3266" t="s">
        <v>32</v>
      </c>
      <c r="C3266" t="s">
        <v>33</v>
      </c>
      <c r="D3266" s="5">
        <v>79981</v>
      </c>
      <c r="E3266" t="s">
        <v>31</v>
      </c>
      <c r="F3266" t="s">
        <v>20</v>
      </c>
      <c r="G3266" t="s">
        <v>14</v>
      </c>
      <c r="H3266" t="s">
        <v>21</v>
      </c>
      <c r="I3266" t="s">
        <v>31</v>
      </c>
      <c r="J3266" t="s">
        <v>22</v>
      </c>
      <c r="K3266" cm="1">
        <f t="array" ref="K3266">MEDIAN(IF(jobs_in_data[job_title]=jobs_in_data[[#This Row],[job_title]],jobs_in_data[salary_in_usd]))</f>
        <v>105320</v>
      </c>
    </row>
    <row r="3267" spans="1:11" x14ac:dyDescent="0.25">
      <c r="A3267">
        <v>2023</v>
      </c>
      <c r="B3267" t="s">
        <v>60</v>
      </c>
      <c r="C3267" t="s">
        <v>24</v>
      </c>
      <c r="D3267" s="5">
        <v>131250</v>
      </c>
      <c r="E3267" t="s">
        <v>19</v>
      </c>
      <c r="F3267" t="s">
        <v>20</v>
      </c>
      <c r="G3267" t="s">
        <v>14</v>
      </c>
      <c r="H3267" t="s">
        <v>21</v>
      </c>
      <c r="I3267" t="s">
        <v>19</v>
      </c>
      <c r="J3267" t="s">
        <v>22</v>
      </c>
      <c r="K3267" cm="1">
        <f t="array" ref="K3267">MEDIAN(IF(jobs_in_data[job_title]=jobs_in_data[[#This Row],[job_title]],jobs_in_data[salary_in_usd]))</f>
        <v>110325</v>
      </c>
    </row>
    <row r="3268" spans="1:11" x14ac:dyDescent="0.25">
      <c r="A3268">
        <v>2023</v>
      </c>
      <c r="B3268" t="s">
        <v>60</v>
      </c>
      <c r="C3268" t="s">
        <v>24</v>
      </c>
      <c r="D3268" s="5">
        <v>128100</v>
      </c>
      <c r="E3268" t="s">
        <v>19</v>
      </c>
      <c r="F3268" t="s">
        <v>20</v>
      </c>
      <c r="G3268" t="s">
        <v>14</v>
      </c>
      <c r="H3268" t="s">
        <v>21</v>
      </c>
      <c r="I3268" t="s">
        <v>19</v>
      </c>
      <c r="J3268" t="s">
        <v>22</v>
      </c>
      <c r="K3268" cm="1">
        <f t="array" ref="K3268">MEDIAN(IF(jobs_in_data[job_title]=jobs_in_data[[#This Row],[job_title]],jobs_in_data[salary_in_usd]))</f>
        <v>110325</v>
      </c>
    </row>
    <row r="3269" spans="1:11" x14ac:dyDescent="0.25">
      <c r="A3269">
        <v>2023</v>
      </c>
      <c r="B3269" t="s">
        <v>60</v>
      </c>
      <c r="C3269" t="s">
        <v>24</v>
      </c>
      <c r="D3269" s="5">
        <v>116000</v>
      </c>
      <c r="E3269" t="s">
        <v>19</v>
      </c>
      <c r="F3269" t="s">
        <v>20</v>
      </c>
      <c r="G3269" t="s">
        <v>14</v>
      </c>
      <c r="H3269" t="s">
        <v>21</v>
      </c>
      <c r="I3269" t="s">
        <v>19</v>
      </c>
      <c r="J3269" t="s">
        <v>22</v>
      </c>
      <c r="K3269" cm="1">
        <f t="array" ref="K3269">MEDIAN(IF(jobs_in_data[job_title]=jobs_in_data[[#This Row],[job_title]],jobs_in_data[salary_in_usd]))</f>
        <v>110325</v>
      </c>
    </row>
    <row r="3270" spans="1:11" x14ac:dyDescent="0.25">
      <c r="A3270">
        <v>2023</v>
      </c>
      <c r="B3270" t="s">
        <v>60</v>
      </c>
      <c r="C3270" t="s">
        <v>24</v>
      </c>
      <c r="D3270" s="5">
        <v>90000</v>
      </c>
      <c r="E3270" t="s">
        <v>19</v>
      </c>
      <c r="F3270" t="s">
        <v>20</v>
      </c>
      <c r="G3270" t="s">
        <v>14</v>
      </c>
      <c r="H3270" t="s">
        <v>21</v>
      </c>
      <c r="I3270" t="s">
        <v>19</v>
      </c>
      <c r="J3270" t="s">
        <v>22</v>
      </c>
      <c r="K3270" cm="1">
        <f t="array" ref="K3270">MEDIAN(IF(jobs_in_data[job_title]=jobs_in_data[[#This Row],[job_title]],jobs_in_data[salary_in_usd]))</f>
        <v>110325</v>
      </c>
    </row>
    <row r="3271" spans="1:11" x14ac:dyDescent="0.25">
      <c r="A3271">
        <v>2023</v>
      </c>
      <c r="B3271" t="s">
        <v>50</v>
      </c>
      <c r="C3271" t="s">
        <v>27</v>
      </c>
      <c r="D3271" s="5">
        <v>38868</v>
      </c>
      <c r="E3271" t="s">
        <v>108</v>
      </c>
      <c r="F3271" t="s">
        <v>20</v>
      </c>
      <c r="G3271" t="s">
        <v>14</v>
      </c>
      <c r="H3271" t="s">
        <v>21</v>
      </c>
      <c r="I3271" t="s">
        <v>108</v>
      </c>
      <c r="J3271" t="s">
        <v>22</v>
      </c>
      <c r="K3271" cm="1">
        <f t="array" ref="K3271">MEDIAN(IF(jobs_in_data[job_title]=jobs_in_data[[#This Row],[job_title]],jobs_in_data[salary_in_usd]))</f>
        <v>172600</v>
      </c>
    </row>
    <row r="3272" spans="1:11" x14ac:dyDescent="0.25">
      <c r="A3272">
        <v>2023</v>
      </c>
      <c r="B3272" t="s">
        <v>23</v>
      </c>
      <c r="C3272" t="s">
        <v>24</v>
      </c>
      <c r="D3272" s="5">
        <v>227000</v>
      </c>
      <c r="E3272" t="s">
        <v>19</v>
      </c>
      <c r="F3272" t="s">
        <v>20</v>
      </c>
      <c r="G3272" t="s">
        <v>14</v>
      </c>
      <c r="H3272" t="s">
        <v>25</v>
      </c>
      <c r="I3272" t="s">
        <v>19</v>
      </c>
      <c r="J3272" t="s">
        <v>22</v>
      </c>
      <c r="K3272" cm="1">
        <f t="array" ref="K3272">MEDIAN(IF(jobs_in_data[job_title]=jobs_in_data[[#This Row],[job_title]],jobs_in_data[salary_in_usd]))</f>
        <v>154800</v>
      </c>
    </row>
    <row r="3273" spans="1:11" x14ac:dyDescent="0.25">
      <c r="A3273">
        <v>2023</v>
      </c>
      <c r="B3273" t="s">
        <v>23</v>
      </c>
      <c r="C3273" t="s">
        <v>24</v>
      </c>
      <c r="D3273" s="5">
        <v>185000</v>
      </c>
      <c r="E3273" t="s">
        <v>19</v>
      </c>
      <c r="F3273" t="s">
        <v>20</v>
      </c>
      <c r="G3273" t="s">
        <v>14</v>
      </c>
      <c r="H3273" t="s">
        <v>25</v>
      </c>
      <c r="I3273" t="s">
        <v>19</v>
      </c>
      <c r="J3273" t="s">
        <v>22</v>
      </c>
      <c r="K3273" cm="1">
        <f t="array" ref="K3273">MEDIAN(IF(jobs_in_data[job_title]=jobs_in_data[[#This Row],[job_title]],jobs_in_data[salary_in_usd]))</f>
        <v>154800</v>
      </c>
    </row>
    <row r="3274" spans="1:11" x14ac:dyDescent="0.25">
      <c r="A3274">
        <v>2023</v>
      </c>
      <c r="B3274" t="s">
        <v>28</v>
      </c>
      <c r="C3274" t="s">
        <v>11</v>
      </c>
      <c r="D3274" s="5">
        <v>185000</v>
      </c>
      <c r="E3274" t="s">
        <v>19</v>
      </c>
      <c r="F3274" t="s">
        <v>20</v>
      </c>
      <c r="G3274" t="s">
        <v>14</v>
      </c>
      <c r="H3274" t="s">
        <v>25</v>
      </c>
      <c r="I3274" t="s">
        <v>19</v>
      </c>
      <c r="J3274" t="s">
        <v>22</v>
      </c>
      <c r="K3274" cm="1">
        <f t="array" ref="K3274">MEDIAN(IF(jobs_in_data[job_title]=jobs_in_data[[#This Row],[job_title]],jobs_in_data[salary_in_usd]))</f>
        <v>140000</v>
      </c>
    </row>
    <row r="3275" spans="1:11" x14ac:dyDescent="0.25">
      <c r="A3275">
        <v>2023</v>
      </c>
      <c r="B3275" t="s">
        <v>28</v>
      </c>
      <c r="C3275" t="s">
        <v>11</v>
      </c>
      <c r="D3275" s="5">
        <v>150000</v>
      </c>
      <c r="E3275" t="s">
        <v>19</v>
      </c>
      <c r="F3275" t="s">
        <v>20</v>
      </c>
      <c r="G3275" t="s">
        <v>14</v>
      </c>
      <c r="H3275" t="s">
        <v>25</v>
      </c>
      <c r="I3275" t="s">
        <v>19</v>
      </c>
      <c r="J3275" t="s">
        <v>22</v>
      </c>
      <c r="K3275" cm="1">
        <f t="array" ref="K3275">MEDIAN(IF(jobs_in_data[job_title]=jobs_in_data[[#This Row],[job_title]],jobs_in_data[salary_in_usd]))</f>
        <v>140000</v>
      </c>
    </row>
    <row r="3276" spans="1:11" x14ac:dyDescent="0.25">
      <c r="A3276">
        <v>2023</v>
      </c>
      <c r="B3276" t="s">
        <v>28</v>
      </c>
      <c r="C3276" t="s">
        <v>11</v>
      </c>
      <c r="D3276" s="5">
        <v>138300</v>
      </c>
      <c r="E3276" t="s">
        <v>19</v>
      </c>
      <c r="F3276" t="s">
        <v>20</v>
      </c>
      <c r="G3276" t="s">
        <v>14</v>
      </c>
      <c r="H3276" t="s">
        <v>21</v>
      </c>
      <c r="I3276" t="s">
        <v>19</v>
      </c>
      <c r="J3276" t="s">
        <v>22</v>
      </c>
      <c r="K3276" cm="1">
        <f t="array" ref="K3276">MEDIAN(IF(jobs_in_data[job_title]=jobs_in_data[[#This Row],[job_title]],jobs_in_data[salary_in_usd]))</f>
        <v>140000</v>
      </c>
    </row>
    <row r="3277" spans="1:11" x14ac:dyDescent="0.25">
      <c r="A3277">
        <v>2023</v>
      </c>
      <c r="B3277" t="s">
        <v>28</v>
      </c>
      <c r="C3277" t="s">
        <v>11</v>
      </c>
      <c r="D3277" s="5">
        <v>110700</v>
      </c>
      <c r="E3277" t="s">
        <v>19</v>
      </c>
      <c r="F3277" t="s">
        <v>20</v>
      </c>
      <c r="G3277" t="s">
        <v>14</v>
      </c>
      <c r="H3277" t="s">
        <v>21</v>
      </c>
      <c r="I3277" t="s">
        <v>19</v>
      </c>
      <c r="J3277" t="s">
        <v>22</v>
      </c>
      <c r="K3277" cm="1">
        <f t="array" ref="K3277">MEDIAN(IF(jobs_in_data[job_title]=jobs_in_data[[#This Row],[job_title]],jobs_in_data[salary_in_usd]))</f>
        <v>140000</v>
      </c>
    </row>
    <row r="3278" spans="1:11" x14ac:dyDescent="0.25">
      <c r="A3278">
        <v>2023</v>
      </c>
      <c r="B3278" t="s">
        <v>40</v>
      </c>
      <c r="C3278" t="s">
        <v>39</v>
      </c>
      <c r="D3278" s="5">
        <v>185000</v>
      </c>
      <c r="E3278" t="s">
        <v>19</v>
      </c>
      <c r="F3278" t="s">
        <v>20</v>
      </c>
      <c r="G3278" t="s">
        <v>14</v>
      </c>
      <c r="H3278" t="s">
        <v>21</v>
      </c>
      <c r="I3278" t="s">
        <v>19</v>
      </c>
      <c r="J3278" t="s">
        <v>16</v>
      </c>
      <c r="K3278" cm="1">
        <f t="array" ref="K3278">MEDIAN(IF(jobs_in_data[job_title]=jobs_in_data[[#This Row],[job_title]],jobs_in_data[salary_in_usd]))</f>
        <v>156400</v>
      </c>
    </row>
    <row r="3279" spans="1:11" x14ac:dyDescent="0.25">
      <c r="A3279">
        <v>2023</v>
      </c>
      <c r="B3279" t="s">
        <v>40</v>
      </c>
      <c r="C3279" t="s">
        <v>39</v>
      </c>
      <c r="D3279" s="5">
        <v>79600</v>
      </c>
      <c r="E3279" t="s">
        <v>19</v>
      </c>
      <c r="F3279" t="s">
        <v>20</v>
      </c>
      <c r="G3279" t="s">
        <v>14</v>
      </c>
      <c r="H3279" t="s">
        <v>21</v>
      </c>
      <c r="I3279" t="s">
        <v>19</v>
      </c>
      <c r="J3279" t="s">
        <v>16</v>
      </c>
      <c r="K3279" cm="1">
        <f t="array" ref="K3279">MEDIAN(IF(jobs_in_data[job_title]=jobs_in_data[[#This Row],[job_title]],jobs_in_data[salary_in_usd]))</f>
        <v>156400</v>
      </c>
    </row>
    <row r="3280" spans="1:11" x14ac:dyDescent="0.25">
      <c r="A3280">
        <v>2023</v>
      </c>
      <c r="B3280" t="s">
        <v>23</v>
      </c>
      <c r="C3280" t="s">
        <v>24</v>
      </c>
      <c r="D3280" s="5">
        <v>208500</v>
      </c>
      <c r="E3280" t="s">
        <v>19</v>
      </c>
      <c r="F3280" t="s">
        <v>20</v>
      </c>
      <c r="G3280" t="s">
        <v>14</v>
      </c>
      <c r="H3280" t="s">
        <v>21</v>
      </c>
      <c r="I3280" t="s">
        <v>19</v>
      </c>
      <c r="J3280" t="s">
        <v>22</v>
      </c>
      <c r="K3280" cm="1">
        <f t="array" ref="K3280">MEDIAN(IF(jobs_in_data[job_title]=jobs_in_data[[#This Row],[job_title]],jobs_in_data[salary_in_usd]))</f>
        <v>154800</v>
      </c>
    </row>
    <row r="3281" spans="1:11" x14ac:dyDescent="0.25">
      <c r="A3281">
        <v>2023</v>
      </c>
      <c r="B3281" t="s">
        <v>23</v>
      </c>
      <c r="C3281" t="s">
        <v>24</v>
      </c>
      <c r="D3281" s="5">
        <v>165000</v>
      </c>
      <c r="E3281" t="s">
        <v>19</v>
      </c>
      <c r="F3281" t="s">
        <v>20</v>
      </c>
      <c r="G3281" t="s">
        <v>14</v>
      </c>
      <c r="H3281" t="s">
        <v>21</v>
      </c>
      <c r="I3281" t="s">
        <v>19</v>
      </c>
      <c r="J3281" t="s">
        <v>22</v>
      </c>
      <c r="K3281" cm="1">
        <f t="array" ref="K3281">MEDIAN(IF(jobs_in_data[job_title]=jobs_in_data[[#This Row],[job_title]],jobs_in_data[salary_in_usd]))</f>
        <v>154800</v>
      </c>
    </row>
    <row r="3282" spans="1:11" x14ac:dyDescent="0.25">
      <c r="A3282">
        <v>2023</v>
      </c>
      <c r="B3282" t="s">
        <v>32</v>
      </c>
      <c r="C3282" t="s">
        <v>33</v>
      </c>
      <c r="D3282" s="5">
        <v>100000</v>
      </c>
      <c r="E3282" t="s">
        <v>19</v>
      </c>
      <c r="F3282" t="s">
        <v>20</v>
      </c>
      <c r="G3282" t="s">
        <v>14</v>
      </c>
      <c r="H3282" t="s">
        <v>21</v>
      </c>
      <c r="I3282" t="s">
        <v>19</v>
      </c>
      <c r="J3282" t="s">
        <v>22</v>
      </c>
      <c r="K3282" cm="1">
        <f t="array" ref="K3282">MEDIAN(IF(jobs_in_data[job_title]=jobs_in_data[[#This Row],[job_title]],jobs_in_data[salary_in_usd]))</f>
        <v>105320</v>
      </c>
    </row>
    <row r="3283" spans="1:11" x14ac:dyDescent="0.25">
      <c r="A3283">
        <v>2023</v>
      </c>
      <c r="B3283" t="s">
        <v>32</v>
      </c>
      <c r="C3283" t="s">
        <v>33</v>
      </c>
      <c r="D3283" s="5">
        <v>75000</v>
      </c>
      <c r="E3283" t="s">
        <v>19</v>
      </c>
      <c r="F3283" t="s">
        <v>20</v>
      </c>
      <c r="G3283" t="s">
        <v>14</v>
      </c>
      <c r="H3283" t="s">
        <v>21</v>
      </c>
      <c r="I3283" t="s">
        <v>19</v>
      </c>
      <c r="J3283" t="s">
        <v>22</v>
      </c>
      <c r="K3283" cm="1">
        <f t="array" ref="K3283">MEDIAN(IF(jobs_in_data[job_title]=jobs_in_data[[#This Row],[job_title]],jobs_in_data[salary_in_usd]))</f>
        <v>105320</v>
      </c>
    </row>
    <row r="3284" spans="1:11" x14ac:dyDescent="0.25">
      <c r="A3284">
        <v>2023</v>
      </c>
      <c r="B3284" t="s">
        <v>17</v>
      </c>
      <c r="C3284" t="s">
        <v>18</v>
      </c>
      <c r="D3284" s="5">
        <v>185000</v>
      </c>
      <c r="E3284" t="s">
        <v>19</v>
      </c>
      <c r="F3284" t="s">
        <v>20</v>
      </c>
      <c r="G3284" t="s">
        <v>14</v>
      </c>
      <c r="H3284" t="s">
        <v>21</v>
      </c>
      <c r="I3284" t="s">
        <v>19</v>
      </c>
      <c r="J3284" t="s">
        <v>22</v>
      </c>
      <c r="K3284" cm="1">
        <f t="array" ref="K3284">MEDIAN(IF(jobs_in_data[job_title]=jobs_in_data[[#This Row],[job_title]],jobs_in_data[salary_in_usd]))</f>
        <v>159500</v>
      </c>
    </row>
    <row r="3285" spans="1:11" x14ac:dyDescent="0.25">
      <c r="A3285">
        <v>2023</v>
      </c>
      <c r="B3285" t="s">
        <v>17</v>
      </c>
      <c r="C3285" t="s">
        <v>18</v>
      </c>
      <c r="D3285" s="5">
        <v>150000</v>
      </c>
      <c r="E3285" t="s">
        <v>19</v>
      </c>
      <c r="F3285" t="s">
        <v>20</v>
      </c>
      <c r="G3285" t="s">
        <v>14</v>
      </c>
      <c r="H3285" t="s">
        <v>21</v>
      </c>
      <c r="I3285" t="s">
        <v>19</v>
      </c>
      <c r="J3285" t="s">
        <v>22</v>
      </c>
      <c r="K3285" cm="1">
        <f t="array" ref="K3285">MEDIAN(IF(jobs_in_data[job_title]=jobs_in_data[[#This Row],[job_title]],jobs_in_data[salary_in_usd]))</f>
        <v>159500</v>
      </c>
    </row>
    <row r="3286" spans="1:11" x14ac:dyDescent="0.25">
      <c r="A3286">
        <v>2023</v>
      </c>
      <c r="B3286" t="s">
        <v>23</v>
      </c>
      <c r="C3286" t="s">
        <v>24</v>
      </c>
      <c r="D3286" s="5">
        <v>48585</v>
      </c>
      <c r="E3286" t="s">
        <v>52</v>
      </c>
      <c r="F3286" t="s">
        <v>20</v>
      </c>
      <c r="G3286" t="s">
        <v>14</v>
      </c>
      <c r="H3286" t="s">
        <v>21</v>
      </c>
      <c r="I3286" t="s">
        <v>52</v>
      </c>
      <c r="J3286" t="s">
        <v>22</v>
      </c>
      <c r="K3286" cm="1">
        <f t="array" ref="K3286">MEDIAN(IF(jobs_in_data[job_title]=jobs_in_data[[#This Row],[job_title]],jobs_in_data[salary_in_usd]))</f>
        <v>154800</v>
      </c>
    </row>
    <row r="3287" spans="1:11" x14ac:dyDescent="0.25">
      <c r="A3287">
        <v>2023</v>
      </c>
      <c r="B3287" t="s">
        <v>23</v>
      </c>
      <c r="C3287" t="s">
        <v>24</v>
      </c>
      <c r="D3287" s="5">
        <v>38868</v>
      </c>
      <c r="E3287" t="s">
        <v>52</v>
      </c>
      <c r="F3287" t="s">
        <v>20</v>
      </c>
      <c r="G3287" t="s">
        <v>14</v>
      </c>
      <c r="H3287" t="s">
        <v>21</v>
      </c>
      <c r="I3287" t="s">
        <v>52</v>
      </c>
      <c r="J3287" t="s">
        <v>22</v>
      </c>
      <c r="K3287" cm="1">
        <f t="array" ref="K3287">MEDIAN(IF(jobs_in_data[job_title]=jobs_in_data[[#This Row],[job_title]],jobs_in_data[salary_in_usd]))</f>
        <v>154800</v>
      </c>
    </row>
    <row r="3288" spans="1:11" x14ac:dyDescent="0.25">
      <c r="A3288">
        <v>2023</v>
      </c>
      <c r="B3288" t="s">
        <v>23</v>
      </c>
      <c r="C3288" t="s">
        <v>24</v>
      </c>
      <c r="D3288" s="5">
        <v>137500</v>
      </c>
      <c r="E3288" t="s">
        <v>19</v>
      </c>
      <c r="F3288" t="s">
        <v>20</v>
      </c>
      <c r="G3288" t="s">
        <v>14</v>
      </c>
      <c r="H3288" t="s">
        <v>21</v>
      </c>
      <c r="I3288" t="s">
        <v>19</v>
      </c>
      <c r="J3288" t="s">
        <v>22</v>
      </c>
      <c r="K3288" cm="1">
        <f t="array" ref="K3288">MEDIAN(IF(jobs_in_data[job_title]=jobs_in_data[[#This Row],[job_title]],jobs_in_data[salary_in_usd]))</f>
        <v>154800</v>
      </c>
    </row>
    <row r="3289" spans="1:11" x14ac:dyDescent="0.25">
      <c r="A3289">
        <v>2023</v>
      </c>
      <c r="B3289" t="s">
        <v>23</v>
      </c>
      <c r="C3289" t="s">
        <v>24</v>
      </c>
      <c r="D3289" s="5">
        <v>81500</v>
      </c>
      <c r="E3289" t="s">
        <v>19</v>
      </c>
      <c r="F3289" t="s">
        <v>20</v>
      </c>
      <c r="G3289" t="s">
        <v>14</v>
      </c>
      <c r="H3289" t="s">
        <v>21</v>
      </c>
      <c r="I3289" t="s">
        <v>19</v>
      </c>
      <c r="J3289" t="s">
        <v>22</v>
      </c>
      <c r="K3289" cm="1">
        <f t="array" ref="K3289">MEDIAN(IF(jobs_in_data[job_title]=jobs_in_data[[#This Row],[job_title]],jobs_in_data[salary_in_usd]))</f>
        <v>154800</v>
      </c>
    </row>
    <row r="3290" spans="1:11" x14ac:dyDescent="0.25">
      <c r="A3290">
        <v>2023</v>
      </c>
      <c r="B3290" t="s">
        <v>61</v>
      </c>
      <c r="C3290" t="s">
        <v>39</v>
      </c>
      <c r="D3290" s="5">
        <v>130000</v>
      </c>
      <c r="E3290" t="s">
        <v>19</v>
      </c>
      <c r="F3290" t="s">
        <v>20</v>
      </c>
      <c r="G3290" t="s">
        <v>14</v>
      </c>
      <c r="H3290" t="s">
        <v>21</v>
      </c>
      <c r="I3290" t="s">
        <v>19</v>
      </c>
      <c r="J3290" t="s">
        <v>22</v>
      </c>
      <c r="K3290" cm="1">
        <f t="array" ref="K3290">MEDIAN(IF(jobs_in_data[job_title]=jobs_in_data[[#This Row],[job_title]],jobs_in_data[salary_in_usd]))</f>
        <v>124400</v>
      </c>
    </row>
    <row r="3291" spans="1:11" x14ac:dyDescent="0.25">
      <c r="A3291">
        <v>2023</v>
      </c>
      <c r="B3291" t="s">
        <v>61</v>
      </c>
      <c r="C3291" t="s">
        <v>39</v>
      </c>
      <c r="D3291" s="5">
        <v>80000</v>
      </c>
      <c r="E3291" t="s">
        <v>19</v>
      </c>
      <c r="F3291" t="s">
        <v>20</v>
      </c>
      <c r="G3291" t="s">
        <v>14</v>
      </c>
      <c r="H3291" t="s">
        <v>21</v>
      </c>
      <c r="I3291" t="s">
        <v>19</v>
      </c>
      <c r="J3291" t="s">
        <v>22</v>
      </c>
      <c r="K3291" cm="1">
        <f t="array" ref="K3291">MEDIAN(IF(jobs_in_data[job_title]=jobs_in_data[[#This Row],[job_title]],jobs_in_data[salary_in_usd]))</f>
        <v>124400</v>
      </c>
    </row>
    <row r="3292" spans="1:11" x14ac:dyDescent="0.25">
      <c r="A3292">
        <v>2023</v>
      </c>
      <c r="B3292" t="s">
        <v>37</v>
      </c>
      <c r="C3292" t="s">
        <v>24</v>
      </c>
      <c r="D3292" s="5">
        <v>230000</v>
      </c>
      <c r="E3292" t="s">
        <v>19</v>
      </c>
      <c r="F3292" t="s">
        <v>20</v>
      </c>
      <c r="G3292" t="s">
        <v>14</v>
      </c>
      <c r="H3292" t="s">
        <v>25</v>
      </c>
      <c r="I3292" t="s">
        <v>19</v>
      </c>
      <c r="J3292" t="s">
        <v>22</v>
      </c>
      <c r="K3292" cm="1">
        <f t="array" ref="K3292">MEDIAN(IF(jobs_in_data[job_title]=jobs_in_data[[#This Row],[job_title]],jobs_in_data[salary_in_usd]))</f>
        <v>192000</v>
      </c>
    </row>
    <row r="3293" spans="1:11" x14ac:dyDescent="0.25">
      <c r="A3293">
        <v>2023</v>
      </c>
      <c r="B3293" t="s">
        <v>37</v>
      </c>
      <c r="C3293" t="s">
        <v>24</v>
      </c>
      <c r="D3293" s="5">
        <v>196000</v>
      </c>
      <c r="E3293" t="s">
        <v>19</v>
      </c>
      <c r="F3293" t="s">
        <v>20</v>
      </c>
      <c r="G3293" t="s">
        <v>14</v>
      </c>
      <c r="H3293" t="s">
        <v>25</v>
      </c>
      <c r="I3293" t="s">
        <v>19</v>
      </c>
      <c r="J3293" t="s">
        <v>22</v>
      </c>
      <c r="K3293" cm="1">
        <f t="array" ref="K3293">MEDIAN(IF(jobs_in_data[job_title]=jobs_in_data[[#This Row],[job_title]],jobs_in_data[salary_in_usd]))</f>
        <v>192000</v>
      </c>
    </row>
    <row r="3294" spans="1:11" x14ac:dyDescent="0.25">
      <c r="A3294">
        <v>2023</v>
      </c>
      <c r="B3294" t="s">
        <v>40</v>
      </c>
      <c r="C3294" t="s">
        <v>39</v>
      </c>
      <c r="D3294" s="5">
        <v>202800</v>
      </c>
      <c r="E3294" t="s">
        <v>19</v>
      </c>
      <c r="F3294" t="s">
        <v>20</v>
      </c>
      <c r="G3294" t="s">
        <v>14</v>
      </c>
      <c r="H3294" t="s">
        <v>21</v>
      </c>
      <c r="I3294" t="s">
        <v>19</v>
      </c>
      <c r="J3294" t="s">
        <v>16</v>
      </c>
      <c r="K3294" cm="1">
        <f t="array" ref="K3294">MEDIAN(IF(jobs_in_data[job_title]=jobs_in_data[[#This Row],[job_title]],jobs_in_data[salary_in_usd]))</f>
        <v>156400</v>
      </c>
    </row>
    <row r="3295" spans="1:11" x14ac:dyDescent="0.25">
      <c r="A3295">
        <v>2023</v>
      </c>
      <c r="B3295" t="s">
        <v>40</v>
      </c>
      <c r="C3295" t="s">
        <v>39</v>
      </c>
      <c r="D3295" s="5">
        <v>104300</v>
      </c>
      <c r="E3295" t="s">
        <v>19</v>
      </c>
      <c r="F3295" t="s">
        <v>20</v>
      </c>
      <c r="G3295" t="s">
        <v>14</v>
      </c>
      <c r="H3295" t="s">
        <v>21</v>
      </c>
      <c r="I3295" t="s">
        <v>19</v>
      </c>
      <c r="J3295" t="s">
        <v>16</v>
      </c>
      <c r="K3295" cm="1">
        <f t="array" ref="K3295">MEDIAN(IF(jobs_in_data[job_title]=jobs_in_data[[#This Row],[job_title]],jobs_in_data[salary_in_usd]))</f>
        <v>156400</v>
      </c>
    </row>
    <row r="3296" spans="1:11" x14ac:dyDescent="0.25">
      <c r="A3296">
        <v>2023</v>
      </c>
      <c r="B3296" t="s">
        <v>37</v>
      </c>
      <c r="C3296" t="s">
        <v>24</v>
      </c>
      <c r="D3296" s="5">
        <v>216000</v>
      </c>
      <c r="E3296" t="s">
        <v>19</v>
      </c>
      <c r="F3296" t="s">
        <v>20</v>
      </c>
      <c r="G3296" t="s">
        <v>14</v>
      </c>
      <c r="H3296" t="s">
        <v>25</v>
      </c>
      <c r="I3296" t="s">
        <v>19</v>
      </c>
      <c r="J3296" t="s">
        <v>22</v>
      </c>
      <c r="K3296" cm="1">
        <f t="array" ref="K3296">MEDIAN(IF(jobs_in_data[job_title]=jobs_in_data[[#This Row],[job_title]],jobs_in_data[salary_in_usd]))</f>
        <v>192000</v>
      </c>
    </row>
    <row r="3297" spans="1:11" x14ac:dyDescent="0.25">
      <c r="A3297">
        <v>2023</v>
      </c>
      <c r="B3297" t="s">
        <v>37</v>
      </c>
      <c r="C3297" t="s">
        <v>24</v>
      </c>
      <c r="D3297" s="5">
        <v>184000</v>
      </c>
      <c r="E3297" t="s">
        <v>19</v>
      </c>
      <c r="F3297" t="s">
        <v>20</v>
      </c>
      <c r="G3297" t="s">
        <v>14</v>
      </c>
      <c r="H3297" t="s">
        <v>25</v>
      </c>
      <c r="I3297" t="s">
        <v>19</v>
      </c>
      <c r="J3297" t="s">
        <v>22</v>
      </c>
      <c r="K3297" cm="1">
        <f t="array" ref="K3297">MEDIAN(IF(jobs_in_data[job_title]=jobs_in_data[[#This Row],[job_title]],jobs_in_data[salary_in_usd]))</f>
        <v>192000</v>
      </c>
    </row>
    <row r="3298" spans="1:11" x14ac:dyDescent="0.25">
      <c r="A3298">
        <v>2023</v>
      </c>
      <c r="B3298" t="s">
        <v>28</v>
      </c>
      <c r="C3298" t="s">
        <v>11</v>
      </c>
      <c r="D3298" s="5">
        <v>212175</v>
      </c>
      <c r="E3298" t="s">
        <v>19</v>
      </c>
      <c r="F3298" t="s">
        <v>20</v>
      </c>
      <c r="G3298" t="s">
        <v>14</v>
      </c>
      <c r="H3298" t="s">
        <v>25</v>
      </c>
      <c r="I3298" t="s">
        <v>19</v>
      </c>
      <c r="J3298" t="s">
        <v>22</v>
      </c>
      <c r="K3298" cm="1">
        <f t="array" ref="K3298">MEDIAN(IF(jobs_in_data[job_title]=jobs_in_data[[#This Row],[job_title]],jobs_in_data[salary_in_usd]))</f>
        <v>140000</v>
      </c>
    </row>
    <row r="3299" spans="1:11" x14ac:dyDescent="0.25">
      <c r="A3299">
        <v>2023</v>
      </c>
      <c r="B3299" t="s">
        <v>28</v>
      </c>
      <c r="C3299" t="s">
        <v>11</v>
      </c>
      <c r="D3299" s="5">
        <v>156000</v>
      </c>
      <c r="E3299" t="s">
        <v>19</v>
      </c>
      <c r="F3299" t="s">
        <v>20</v>
      </c>
      <c r="G3299" t="s">
        <v>14</v>
      </c>
      <c r="H3299" t="s">
        <v>25</v>
      </c>
      <c r="I3299" t="s">
        <v>19</v>
      </c>
      <c r="J3299" t="s">
        <v>22</v>
      </c>
      <c r="K3299" cm="1">
        <f t="array" ref="K3299">MEDIAN(IF(jobs_in_data[job_title]=jobs_in_data[[#This Row],[job_title]],jobs_in_data[salary_in_usd]))</f>
        <v>140000</v>
      </c>
    </row>
    <row r="3300" spans="1:11" x14ac:dyDescent="0.25">
      <c r="A3300">
        <v>2023</v>
      </c>
      <c r="B3300" t="s">
        <v>28</v>
      </c>
      <c r="C3300" t="s">
        <v>11</v>
      </c>
      <c r="D3300" s="5">
        <v>184000</v>
      </c>
      <c r="E3300" t="s">
        <v>19</v>
      </c>
      <c r="F3300" t="s">
        <v>20</v>
      </c>
      <c r="G3300" t="s">
        <v>14</v>
      </c>
      <c r="H3300" t="s">
        <v>21</v>
      </c>
      <c r="I3300" t="s">
        <v>19</v>
      </c>
      <c r="J3300" t="s">
        <v>22</v>
      </c>
      <c r="K3300" cm="1">
        <f t="array" ref="K3300">MEDIAN(IF(jobs_in_data[job_title]=jobs_in_data[[#This Row],[job_title]],jobs_in_data[salary_in_usd]))</f>
        <v>140000</v>
      </c>
    </row>
    <row r="3301" spans="1:11" x14ac:dyDescent="0.25">
      <c r="A3301">
        <v>2023</v>
      </c>
      <c r="B3301" t="s">
        <v>28</v>
      </c>
      <c r="C3301" t="s">
        <v>11</v>
      </c>
      <c r="D3301" s="5">
        <v>123000</v>
      </c>
      <c r="E3301" t="s">
        <v>19</v>
      </c>
      <c r="F3301" t="s">
        <v>20</v>
      </c>
      <c r="G3301" t="s">
        <v>14</v>
      </c>
      <c r="H3301" t="s">
        <v>21</v>
      </c>
      <c r="I3301" t="s">
        <v>19</v>
      </c>
      <c r="J3301" t="s">
        <v>22</v>
      </c>
      <c r="K3301" cm="1">
        <f t="array" ref="K3301">MEDIAN(IF(jobs_in_data[job_title]=jobs_in_data[[#This Row],[job_title]],jobs_in_data[salary_in_usd]))</f>
        <v>140000</v>
      </c>
    </row>
    <row r="3302" spans="1:11" x14ac:dyDescent="0.25">
      <c r="A3302">
        <v>2023</v>
      </c>
      <c r="B3302" t="s">
        <v>23</v>
      </c>
      <c r="C3302" t="s">
        <v>24</v>
      </c>
      <c r="D3302" s="5">
        <v>190000</v>
      </c>
      <c r="E3302" t="s">
        <v>19</v>
      </c>
      <c r="F3302" t="s">
        <v>20</v>
      </c>
      <c r="G3302" t="s">
        <v>14</v>
      </c>
      <c r="H3302" t="s">
        <v>21</v>
      </c>
      <c r="I3302" t="s">
        <v>19</v>
      </c>
      <c r="J3302" t="s">
        <v>22</v>
      </c>
      <c r="K3302" cm="1">
        <f t="array" ref="K3302">MEDIAN(IF(jobs_in_data[job_title]=jobs_in_data[[#This Row],[job_title]],jobs_in_data[salary_in_usd]))</f>
        <v>154800</v>
      </c>
    </row>
    <row r="3303" spans="1:11" x14ac:dyDescent="0.25">
      <c r="A3303">
        <v>2023</v>
      </c>
      <c r="B3303" t="s">
        <v>23</v>
      </c>
      <c r="C3303" t="s">
        <v>24</v>
      </c>
      <c r="D3303" s="5">
        <v>138700</v>
      </c>
      <c r="E3303" t="s">
        <v>19</v>
      </c>
      <c r="F3303" t="s">
        <v>20</v>
      </c>
      <c r="G3303" t="s">
        <v>14</v>
      </c>
      <c r="H3303" t="s">
        <v>21</v>
      </c>
      <c r="I3303" t="s">
        <v>19</v>
      </c>
      <c r="J3303" t="s">
        <v>22</v>
      </c>
      <c r="K3303" cm="1">
        <f t="array" ref="K3303">MEDIAN(IF(jobs_in_data[job_title]=jobs_in_data[[#This Row],[job_title]],jobs_in_data[salary_in_usd]))</f>
        <v>154800</v>
      </c>
    </row>
    <row r="3304" spans="1:11" x14ac:dyDescent="0.25">
      <c r="A3304">
        <v>2023</v>
      </c>
      <c r="B3304" t="s">
        <v>32</v>
      </c>
      <c r="C3304" t="s">
        <v>33</v>
      </c>
      <c r="D3304" s="5">
        <v>95040</v>
      </c>
      <c r="E3304" t="s">
        <v>19</v>
      </c>
      <c r="F3304" t="s">
        <v>20</v>
      </c>
      <c r="G3304" t="s">
        <v>14</v>
      </c>
      <c r="H3304" t="s">
        <v>25</v>
      </c>
      <c r="I3304" t="s">
        <v>19</v>
      </c>
      <c r="J3304" t="s">
        <v>22</v>
      </c>
      <c r="K3304" cm="1">
        <f t="array" ref="K3304">MEDIAN(IF(jobs_in_data[job_title]=jobs_in_data[[#This Row],[job_title]],jobs_in_data[salary_in_usd]))</f>
        <v>105320</v>
      </c>
    </row>
    <row r="3305" spans="1:11" x14ac:dyDescent="0.25">
      <c r="A3305">
        <v>2023</v>
      </c>
      <c r="B3305" t="s">
        <v>32</v>
      </c>
      <c r="C3305" t="s">
        <v>33</v>
      </c>
      <c r="D3305" s="5">
        <v>59400</v>
      </c>
      <c r="E3305" t="s">
        <v>19</v>
      </c>
      <c r="F3305" t="s">
        <v>20</v>
      </c>
      <c r="G3305" t="s">
        <v>14</v>
      </c>
      <c r="H3305" t="s">
        <v>25</v>
      </c>
      <c r="I3305" t="s">
        <v>19</v>
      </c>
      <c r="J3305" t="s">
        <v>22</v>
      </c>
      <c r="K3305" cm="1">
        <f t="array" ref="K3305">MEDIAN(IF(jobs_in_data[job_title]=jobs_in_data[[#This Row],[job_title]],jobs_in_data[salary_in_usd]))</f>
        <v>105320</v>
      </c>
    </row>
    <row r="3306" spans="1:11" x14ac:dyDescent="0.25">
      <c r="A3306">
        <v>2023</v>
      </c>
      <c r="B3306" t="s">
        <v>30</v>
      </c>
      <c r="C3306" t="s">
        <v>27</v>
      </c>
      <c r="D3306" s="5">
        <v>197802</v>
      </c>
      <c r="E3306" t="s">
        <v>19</v>
      </c>
      <c r="F3306" t="s">
        <v>20</v>
      </c>
      <c r="G3306" t="s">
        <v>14</v>
      </c>
      <c r="H3306" t="s">
        <v>25</v>
      </c>
      <c r="I3306" t="s">
        <v>19</v>
      </c>
      <c r="J3306" t="s">
        <v>22</v>
      </c>
      <c r="K3306" cm="1">
        <f t="array" ref="K3306">MEDIAN(IF(jobs_in_data[job_title]=jobs_in_data[[#This Row],[job_title]],jobs_in_data[salary_in_usd]))</f>
        <v>182200</v>
      </c>
    </row>
    <row r="3307" spans="1:11" x14ac:dyDescent="0.25">
      <c r="A3307">
        <v>2023</v>
      </c>
      <c r="B3307" t="s">
        <v>30</v>
      </c>
      <c r="C3307" t="s">
        <v>27</v>
      </c>
      <c r="D3307" s="5">
        <v>156453</v>
      </c>
      <c r="E3307" t="s">
        <v>19</v>
      </c>
      <c r="F3307" t="s">
        <v>20</v>
      </c>
      <c r="G3307" t="s">
        <v>14</v>
      </c>
      <c r="H3307" t="s">
        <v>25</v>
      </c>
      <c r="I3307" t="s">
        <v>19</v>
      </c>
      <c r="J3307" t="s">
        <v>22</v>
      </c>
      <c r="K3307" cm="1">
        <f t="array" ref="K3307">MEDIAN(IF(jobs_in_data[job_title]=jobs_in_data[[#This Row],[job_title]],jobs_in_data[salary_in_usd]))</f>
        <v>182200</v>
      </c>
    </row>
    <row r="3308" spans="1:11" x14ac:dyDescent="0.25">
      <c r="A3308">
        <v>2023</v>
      </c>
      <c r="B3308" t="s">
        <v>23</v>
      </c>
      <c r="C3308" t="s">
        <v>24</v>
      </c>
      <c r="D3308" s="5">
        <v>308000</v>
      </c>
      <c r="E3308" t="s">
        <v>19</v>
      </c>
      <c r="F3308" t="s">
        <v>20</v>
      </c>
      <c r="G3308" t="s">
        <v>14</v>
      </c>
      <c r="H3308" t="s">
        <v>21</v>
      </c>
      <c r="I3308" t="s">
        <v>19</v>
      </c>
      <c r="J3308" t="s">
        <v>22</v>
      </c>
      <c r="K3308" cm="1">
        <f t="array" ref="K3308">MEDIAN(IF(jobs_in_data[job_title]=jobs_in_data[[#This Row],[job_title]],jobs_in_data[salary_in_usd]))</f>
        <v>154800</v>
      </c>
    </row>
    <row r="3309" spans="1:11" x14ac:dyDescent="0.25">
      <c r="A3309">
        <v>2023</v>
      </c>
      <c r="B3309" t="s">
        <v>23</v>
      </c>
      <c r="C3309" t="s">
        <v>24</v>
      </c>
      <c r="D3309" s="5">
        <v>144000</v>
      </c>
      <c r="E3309" t="s">
        <v>19</v>
      </c>
      <c r="F3309" t="s">
        <v>20</v>
      </c>
      <c r="G3309" t="s">
        <v>14</v>
      </c>
      <c r="H3309" t="s">
        <v>21</v>
      </c>
      <c r="I3309" t="s">
        <v>19</v>
      </c>
      <c r="J3309" t="s">
        <v>22</v>
      </c>
      <c r="K3309" cm="1">
        <f t="array" ref="K3309">MEDIAN(IF(jobs_in_data[job_title]=jobs_in_data[[#This Row],[job_title]],jobs_in_data[salary_in_usd]))</f>
        <v>154800</v>
      </c>
    </row>
    <row r="3310" spans="1:11" x14ac:dyDescent="0.25">
      <c r="A3310">
        <v>2023</v>
      </c>
      <c r="B3310" t="s">
        <v>46</v>
      </c>
      <c r="C3310" t="s">
        <v>47</v>
      </c>
      <c r="D3310" s="5">
        <v>172000</v>
      </c>
      <c r="E3310" t="s">
        <v>19</v>
      </c>
      <c r="F3310" t="s">
        <v>20</v>
      </c>
      <c r="G3310" t="s">
        <v>14</v>
      </c>
      <c r="H3310" t="s">
        <v>21</v>
      </c>
      <c r="I3310" t="s">
        <v>19</v>
      </c>
      <c r="J3310" t="s">
        <v>22</v>
      </c>
      <c r="K3310" cm="1">
        <f t="array" ref="K3310">MEDIAN(IF(jobs_in_data[job_title]=jobs_in_data[[#This Row],[job_title]],jobs_in_data[salary_in_usd]))</f>
        <v>81000</v>
      </c>
    </row>
    <row r="3311" spans="1:11" x14ac:dyDescent="0.25">
      <c r="A3311">
        <v>2023</v>
      </c>
      <c r="B3311" t="s">
        <v>46</v>
      </c>
      <c r="C3311" t="s">
        <v>47</v>
      </c>
      <c r="D3311" s="5">
        <v>140000</v>
      </c>
      <c r="E3311" t="s">
        <v>19</v>
      </c>
      <c r="F3311" t="s">
        <v>20</v>
      </c>
      <c r="G3311" t="s">
        <v>14</v>
      </c>
      <c r="H3311" t="s">
        <v>21</v>
      </c>
      <c r="I3311" t="s">
        <v>19</v>
      </c>
      <c r="J3311" t="s">
        <v>22</v>
      </c>
      <c r="K3311" cm="1">
        <f t="array" ref="K3311">MEDIAN(IF(jobs_in_data[job_title]=jobs_in_data[[#This Row],[job_title]],jobs_in_data[salary_in_usd]))</f>
        <v>81000</v>
      </c>
    </row>
    <row r="3312" spans="1:11" x14ac:dyDescent="0.25">
      <c r="A3312">
        <v>2023</v>
      </c>
      <c r="B3312" t="s">
        <v>17</v>
      </c>
      <c r="C3312" t="s">
        <v>18</v>
      </c>
      <c r="D3312" s="5">
        <v>185000</v>
      </c>
      <c r="E3312" t="s">
        <v>19</v>
      </c>
      <c r="F3312" t="s">
        <v>20</v>
      </c>
      <c r="G3312" t="s">
        <v>14</v>
      </c>
      <c r="H3312" t="s">
        <v>21</v>
      </c>
      <c r="I3312" t="s">
        <v>19</v>
      </c>
      <c r="J3312" t="s">
        <v>22</v>
      </c>
      <c r="K3312" cm="1">
        <f t="array" ref="K3312">MEDIAN(IF(jobs_in_data[job_title]=jobs_in_data[[#This Row],[job_title]],jobs_in_data[salary_in_usd]))</f>
        <v>159500</v>
      </c>
    </row>
    <row r="3313" spans="1:11" x14ac:dyDescent="0.25">
      <c r="A3313">
        <v>2023</v>
      </c>
      <c r="B3313" t="s">
        <v>17</v>
      </c>
      <c r="C3313" t="s">
        <v>18</v>
      </c>
      <c r="D3313" s="5">
        <v>150000</v>
      </c>
      <c r="E3313" t="s">
        <v>19</v>
      </c>
      <c r="F3313" t="s">
        <v>20</v>
      </c>
      <c r="G3313" t="s">
        <v>14</v>
      </c>
      <c r="H3313" t="s">
        <v>21</v>
      </c>
      <c r="I3313" t="s">
        <v>19</v>
      </c>
      <c r="J3313" t="s">
        <v>22</v>
      </c>
      <c r="K3313" cm="1">
        <f t="array" ref="K3313">MEDIAN(IF(jobs_in_data[job_title]=jobs_in_data[[#This Row],[job_title]],jobs_in_data[salary_in_usd]))</f>
        <v>159500</v>
      </c>
    </row>
    <row r="3314" spans="1:11" x14ac:dyDescent="0.25">
      <c r="A3314">
        <v>2023</v>
      </c>
      <c r="B3314" t="s">
        <v>28</v>
      </c>
      <c r="C3314" t="s">
        <v>11</v>
      </c>
      <c r="D3314" s="5">
        <v>180000</v>
      </c>
      <c r="E3314" t="s">
        <v>19</v>
      </c>
      <c r="F3314" t="s">
        <v>20</v>
      </c>
      <c r="G3314" t="s">
        <v>14</v>
      </c>
      <c r="H3314" t="s">
        <v>25</v>
      </c>
      <c r="I3314" t="s">
        <v>19</v>
      </c>
      <c r="J3314" t="s">
        <v>22</v>
      </c>
      <c r="K3314" cm="1">
        <f t="array" ref="K3314">MEDIAN(IF(jobs_in_data[job_title]=jobs_in_data[[#This Row],[job_title]],jobs_in_data[salary_in_usd]))</f>
        <v>140000</v>
      </c>
    </row>
    <row r="3315" spans="1:11" x14ac:dyDescent="0.25">
      <c r="A3315">
        <v>2023</v>
      </c>
      <c r="B3315" t="s">
        <v>28</v>
      </c>
      <c r="C3315" t="s">
        <v>11</v>
      </c>
      <c r="D3315" s="5">
        <v>122400</v>
      </c>
      <c r="E3315" t="s">
        <v>19</v>
      </c>
      <c r="F3315" t="s">
        <v>20</v>
      </c>
      <c r="G3315" t="s">
        <v>14</v>
      </c>
      <c r="H3315" t="s">
        <v>25</v>
      </c>
      <c r="I3315" t="s">
        <v>19</v>
      </c>
      <c r="J3315" t="s">
        <v>22</v>
      </c>
      <c r="K3315" cm="1">
        <f t="array" ref="K3315">MEDIAN(IF(jobs_in_data[job_title]=jobs_in_data[[#This Row],[job_title]],jobs_in_data[salary_in_usd]))</f>
        <v>140000</v>
      </c>
    </row>
    <row r="3316" spans="1:11" x14ac:dyDescent="0.25">
      <c r="A3316">
        <v>2023</v>
      </c>
      <c r="B3316" t="s">
        <v>32</v>
      </c>
      <c r="C3316" t="s">
        <v>33</v>
      </c>
      <c r="D3316" s="5">
        <v>120000</v>
      </c>
      <c r="E3316" t="s">
        <v>19</v>
      </c>
      <c r="F3316" t="s">
        <v>20</v>
      </c>
      <c r="G3316" t="s">
        <v>14</v>
      </c>
      <c r="H3316" t="s">
        <v>21</v>
      </c>
      <c r="I3316" t="s">
        <v>19</v>
      </c>
      <c r="J3316" t="s">
        <v>22</v>
      </c>
      <c r="K3316" cm="1">
        <f t="array" ref="K3316">MEDIAN(IF(jobs_in_data[job_title]=jobs_in_data[[#This Row],[job_title]],jobs_in_data[salary_in_usd]))</f>
        <v>105320</v>
      </c>
    </row>
    <row r="3317" spans="1:11" x14ac:dyDescent="0.25">
      <c r="A3317">
        <v>2023</v>
      </c>
      <c r="B3317" t="s">
        <v>32</v>
      </c>
      <c r="C3317" t="s">
        <v>33</v>
      </c>
      <c r="D3317" s="5">
        <v>90000</v>
      </c>
      <c r="E3317" t="s">
        <v>19</v>
      </c>
      <c r="F3317" t="s">
        <v>20</v>
      </c>
      <c r="G3317" t="s">
        <v>14</v>
      </c>
      <c r="H3317" t="s">
        <v>21</v>
      </c>
      <c r="I3317" t="s">
        <v>19</v>
      </c>
      <c r="J3317" t="s">
        <v>22</v>
      </c>
      <c r="K3317" cm="1">
        <f t="array" ref="K3317">MEDIAN(IF(jobs_in_data[job_title]=jobs_in_data[[#This Row],[job_title]],jobs_in_data[salary_in_usd]))</f>
        <v>105320</v>
      </c>
    </row>
    <row r="3318" spans="1:11" x14ac:dyDescent="0.25">
      <c r="A3318">
        <v>2023</v>
      </c>
      <c r="B3318" t="s">
        <v>28</v>
      </c>
      <c r="C3318" t="s">
        <v>11</v>
      </c>
      <c r="D3318" s="5">
        <v>227500</v>
      </c>
      <c r="E3318" t="s">
        <v>19</v>
      </c>
      <c r="F3318" t="s">
        <v>20</v>
      </c>
      <c r="G3318" t="s">
        <v>14</v>
      </c>
      <c r="H3318" t="s">
        <v>25</v>
      </c>
      <c r="I3318" t="s">
        <v>19</v>
      </c>
      <c r="J3318" t="s">
        <v>22</v>
      </c>
      <c r="K3318" cm="1">
        <f t="array" ref="K3318">MEDIAN(IF(jobs_in_data[job_title]=jobs_in_data[[#This Row],[job_title]],jobs_in_data[salary_in_usd]))</f>
        <v>140000</v>
      </c>
    </row>
    <row r="3319" spans="1:11" x14ac:dyDescent="0.25">
      <c r="A3319">
        <v>2023</v>
      </c>
      <c r="B3319" t="s">
        <v>28</v>
      </c>
      <c r="C3319" t="s">
        <v>11</v>
      </c>
      <c r="D3319" s="5">
        <v>147500</v>
      </c>
      <c r="E3319" t="s">
        <v>19</v>
      </c>
      <c r="F3319" t="s">
        <v>20</v>
      </c>
      <c r="G3319" t="s">
        <v>14</v>
      </c>
      <c r="H3319" t="s">
        <v>25</v>
      </c>
      <c r="I3319" t="s">
        <v>19</v>
      </c>
      <c r="J3319" t="s">
        <v>22</v>
      </c>
      <c r="K3319" cm="1">
        <f t="array" ref="K3319">MEDIAN(IF(jobs_in_data[job_title]=jobs_in_data[[#This Row],[job_title]],jobs_in_data[salary_in_usd]))</f>
        <v>140000</v>
      </c>
    </row>
    <row r="3320" spans="1:11" x14ac:dyDescent="0.25">
      <c r="A3320">
        <v>2023</v>
      </c>
      <c r="B3320" t="s">
        <v>45</v>
      </c>
      <c r="C3320" t="s">
        <v>24</v>
      </c>
      <c r="D3320" s="5">
        <v>220000</v>
      </c>
      <c r="E3320" t="s">
        <v>19</v>
      </c>
      <c r="F3320" t="s">
        <v>20</v>
      </c>
      <c r="G3320" t="s">
        <v>14</v>
      </c>
      <c r="H3320" t="s">
        <v>25</v>
      </c>
      <c r="I3320" t="s">
        <v>19</v>
      </c>
      <c r="J3320" t="s">
        <v>22</v>
      </c>
      <c r="K3320" cm="1">
        <f t="array" ref="K3320">MEDIAN(IF(jobs_in_data[job_title]=jobs_in_data[[#This Row],[job_title]],jobs_in_data[salary_in_usd]))</f>
        <v>135000</v>
      </c>
    </row>
    <row r="3321" spans="1:11" x14ac:dyDescent="0.25">
      <c r="A3321">
        <v>2023</v>
      </c>
      <c r="B3321" t="s">
        <v>45</v>
      </c>
      <c r="C3321" t="s">
        <v>24</v>
      </c>
      <c r="D3321" s="5">
        <v>180000</v>
      </c>
      <c r="E3321" t="s">
        <v>19</v>
      </c>
      <c r="F3321" t="s">
        <v>20</v>
      </c>
      <c r="G3321" t="s">
        <v>14</v>
      </c>
      <c r="H3321" t="s">
        <v>25</v>
      </c>
      <c r="I3321" t="s">
        <v>19</v>
      </c>
      <c r="J3321" t="s">
        <v>22</v>
      </c>
      <c r="K3321" cm="1">
        <f t="array" ref="K3321">MEDIAN(IF(jobs_in_data[job_title]=jobs_in_data[[#This Row],[job_title]],jobs_in_data[salary_in_usd]))</f>
        <v>135000</v>
      </c>
    </row>
    <row r="3322" spans="1:11" x14ac:dyDescent="0.25">
      <c r="A3322">
        <v>2023</v>
      </c>
      <c r="B3322" t="s">
        <v>30</v>
      </c>
      <c r="C3322" t="s">
        <v>27</v>
      </c>
      <c r="D3322" s="5">
        <v>331640</v>
      </c>
      <c r="E3322" t="s">
        <v>19</v>
      </c>
      <c r="F3322" t="s">
        <v>20</v>
      </c>
      <c r="G3322" t="s">
        <v>14</v>
      </c>
      <c r="H3322" t="s">
        <v>21</v>
      </c>
      <c r="I3322" t="s">
        <v>19</v>
      </c>
      <c r="J3322" t="s">
        <v>22</v>
      </c>
      <c r="K3322" cm="1">
        <f t="array" ref="K3322">MEDIAN(IF(jobs_in_data[job_title]=jobs_in_data[[#This Row],[job_title]],jobs_in_data[salary_in_usd]))</f>
        <v>182200</v>
      </c>
    </row>
    <row r="3323" spans="1:11" x14ac:dyDescent="0.25">
      <c r="A3323">
        <v>2023</v>
      </c>
      <c r="B3323" t="s">
        <v>30</v>
      </c>
      <c r="C3323" t="s">
        <v>27</v>
      </c>
      <c r="D3323" s="5">
        <v>267720</v>
      </c>
      <c r="E3323" t="s">
        <v>19</v>
      </c>
      <c r="F3323" t="s">
        <v>20</v>
      </c>
      <c r="G3323" t="s">
        <v>14</v>
      </c>
      <c r="H3323" t="s">
        <v>21</v>
      </c>
      <c r="I3323" t="s">
        <v>19</v>
      </c>
      <c r="J3323" t="s">
        <v>22</v>
      </c>
      <c r="K3323" cm="1">
        <f t="array" ref="K3323">MEDIAN(IF(jobs_in_data[job_title]=jobs_in_data[[#This Row],[job_title]],jobs_in_data[salary_in_usd]))</f>
        <v>182200</v>
      </c>
    </row>
    <row r="3324" spans="1:11" x14ac:dyDescent="0.25">
      <c r="A3324">
        <v>2023</v>
      </c>
      <c r="B3324" t="s">
        <v>28</v>
      </c>
      <c r="C3324" t="s">
        <v>11</v>
      </c>
      <c r="D3324" s="5">
        <v>160000</v>
      </c>
      <c r="E3324" t="s">
        <v>19</v>
      </c>
      <c r="F3324" t="s">
        <v>20</v>
      </c>
      <c r="G3324" t="s">
        <v>14</v>
      </c>
      <c r="H3324" t="s">
        <v>21</v>
      </c>
      <c r="I3324" t="s">
        <v>19</v>
      </c>
      <c r="J3324" t="s">
        <v>22</v>
      </c>
      <c r="K3324" cm="1">
        <f t="array" ref="K3324">MEDIAN(IF(jobs_in_data[job_title]=jobs_in_data[[#This Row],[job_title]],jobs_in_data[salary_in_usd]))</f>
        <v>140000</v>
      </c>
    </row>
    <row r="3325" spans="1:11" x14ac:dyDescent="0.25">
      <c r="A3325">
        <v>2023</v>
      </c>
      <c r="B3325" t="s">
        <v>28</v>
      </c>
      <c r="C3325" t="s">
        <v>11</v>
      </c>
      <c r="D3325" s="5">
        <v>130000</v>
      </c>
      <c r="E3325" t="s">
        <v>19</v>
      </c>
      <c r="F3325" t="s">
        <v>20</v>
      </c>
      <c r="G3325" t="s">
        <v>14</v>
      </c>
      <c r="H3325" t="s">
        <v>21</v>
      </c>
      <c r="I3325" t="s">
        <v>19</v>
      </c>
      <c r="J3325" t="s">
        <v>22</v>
      </c>
      <c r="K3325" cm="1">
        <f t="array" ref="K3325">MEDIAN(IF(jobs_in_data[job_title]=jobs_in_data[[#This Row],[job_title]],jobs_in_data[salary_in_usd]))</f>
        <v>140000</v>
      </c>
    </row>
    <row r="3326" spans="1:11" x14ac:dyDescent="0.25">
      <c r="A3326">
        <v>2023</v>
      </c>
      <c r="B3326" t="s">
        <v>109</v>
      </c>
      <c r="C3326" t="s">
        <v>71</v>
      </c>
      <c r="D3326" s="5">
        <v>250000</v>
      </c>
      <c r="E3326" t="s">
        <v>19</v>
      </c>
      <c r="F3326" t="s">
        <v>20</v>
      </c>
      <c r="G3326" t="s">
        <v>14</v>
      </c>
      <c r="H3326" t="s">
        <v>25</v>
      </c>
      <c r="I3326" t="s">
        <v>19</v>
      </c>
      <c r="J3326" t="s">
        <v>22</v>
      </c>
      <c r="K3326" cm="1">
        <f t="array" ref="K3326">MEDIAN(IF(jobs_in_data[job_title]=jobs_in_data[[#This Row],[job_title]],jobs_in_data[salary_in_usd]))</f>
        <v>107500</v>
      </c>
    </row>
    <row r="3327" spans="1:11" x14ac:dyDescent="0.25">
      <c r="A3327">
        <v>2023</v>
      </c>
      <c r="B3327" t="s">
        <v>109</v>
      </c>
      <c r="C3327" t="s">
        <v>71</v>
      </c>
      <c r="D3327" s="5">
        <v>100000</v>
      </c>
      <c r="E3327" t="s">
        <v>19</v>
      </c>
      <c r="F3327" t="s">
        <v>20</v>
      </c>
      <c r="G3327" t="s">
        <v>14</v>
      </c>
      <c r="H3327" t="s">
        <v>25</v>
      </c>
      <c r="I3327" t="s">
        <v>19</v>
      </c>
      <c r="J3327" t="s">
        <v>22</v>
      </c>
      <c r="K3327" cm="1">
        <f t="array" ref="K3327">MEDIAN(IF(jobs_in_data[job_title]=jobs_in_data[[#This Row],[job_title]],jobs_in_data[salary_in_usd]))</f>
        <v>107500</v>
      </c>
    </row>
    <row r="3328" spans="1:11" x14ac:dyDescent="0.25">
      <c r="A3328">
        <v>2023</v>
      </c>
      <c r="B3328" t="s">
        <v>28</v>
      </c>
      <c r="C3328" t="s">
        <v>11</v>
      </c>
      <c r="D3328" s="5">
        <v>178000</v>
      </c>
      <c r="E3328" t="s">
        <v>19</v>
      </c>
      <c r="F3328" t="s">
        <v>20</v>
      </c>
      <c r="G3328" t="s">
        <v>14</v>
      </c>
      <c r="H3328" t="s">
        <v>25</v>
      </c>
      <c r="I3328" t="s">
        <v>19</v>
      </c>
      <c r="J3328" t="s">
        <v>22</v>
      </c>
      <c r="K3328" cm="1">
        <f t="array" ref="K3328">MEDIAN(IF(jobs_in_data[job_title]=jobs_in_data[[#This Row],[job_title]],jobs_in_data[salary_in_usd]))</f>
        <v>140000</v>
      </c>
    </row>
    <row r="3329" spans="1:11" x14ac:dyDescent="0.25">
      <c r="A3329">
        <v>2023</v>
      </c>
      <c r="B3329" t="s">
        <v>28</v>
      </c>
      <c r="C3329" t="s">
        <v>11</v>
      </c>
      <c r="D3329" s="5">
        <v>165000</v>
      </c>
      <c r="E3329" t="s">
        <v>19</v>
      </c>
      <c r="F3329" t="s">
        <v>20</v>
      </c>
      <c r="G3329" t="s">
        <v>14</v>
      </c>
      <c r="H3329" t="s">
        <v>25</v>
      </c>
      <c r="I3329" t="s">
        <v>19</v>
      </c>
      <c r="J3329" t="s">
        <v>22</v>
      </c>
      <c r="K3329" cm="1">
        <f t="array" ref="K3329">MEDIAN(IF(jobs_in_data[job_title]=jobs_in_data[[#This Row],[job_title]],jobs_in_data[salary_in_usd]))</f>
        <v>140000</v>
      </c>
    </row>
    <row r="3330" spans="1:11" x14ac:dyDescent="0.25">
      <c r="A3330">
        <v>2023</v>
      </c>
      <c r="B3330" t="s">
        <v>40</v>
      </c>
      <c r="C3330" t="s">
        <v>39</v>
      </c>
      <c r="D3330" s="5">
        <v>202800</v>
      </c>
      <c r="E3330" t="s">
        <v>19</v>
      </c>
      <c r="F3330" t="s">
        <v>20</v>
      </c>
      <c r="G3330" t="s">
        <v>14</v>
      </c>
      <c r="H3330" t="s">
        <v>21</v>
      </c>
      <c r="I3330" t="s">
        <v>19</v>
      </c>
      <c r="J3330" t="s">
        <v>16</v>
      </c>
      <c r="K3330" cm="1">
        <f t="array" ref="K3330">MEDIAN(IF(jobs_in_data[job_title]=jobs_in_data[[#This Row],[job_title]],jobs_in_data[salary_in_usd]))</f>
        <v>156400</v>
      </c>
    </row>
    <row r="3331" spans="1:11" x14ac:dyDescent="0.25">
      <c r="A3331">
        <v>2023</v>
      </c>
      <c r="B3331" t="s">
        <v>40</v>
      </c>
      <c r="C3331" t="s">
        <v>39</v>
      </c>
      <c r="D3331" s="5">
        <v>104300</v>
      </c>
      <c r="E3331" t="s">
        <v>19</v>
      </c>
      <c r="F3331" t="s">
        <v>20</v>
      </c>
      <c r="G3331" t="s">
        <v>14</v>
      </c>
      <c r="H3331" t="s">
        <v>21</v>
      </c>
      <c r="I3331" t="s">
        <v>19</v>
      </c>
      <c r="J3331" t="s">
        <v>16</v>
      </c>
      <c r="K3331" cm="1">
        <f t="array" ref="K3331">MEDIAN(IF(jobs_in_data[job_title]=jobs_in_data[[#This Row],[job_title]],jobs_in_data[salary_in_usd]))</f>
        <v>156400</v>
      </c>
    </row>
    <row r="3332" spans="1:11" x14ac:dyDescent="0.25">
      <c r="A3332">
        <v>2023</v>
      </c>
      <c r="B3332" t="s">
        <v>32</v>
      </c>
      <c r="C3332" t="s">
        <v>33</v>
      </c>
      <c r="D3332" s="5">
        <v>155000</v>
      </c>
      <c r="E3332" t="s">
        <v>19</v>
      </c>
      <c r="F3332" t="s">
        <v>20</v>
      </c>
      <c r="G3332" t="s">
        <v>14</v>
      </c>
      <c r="H3332" t="s">
        <v>21</v>
      </c>
      <c r="I3332" t="s">
        <v>19</v>
      </c>
      <c r="J3332" t="s">
        <v>22</v>
      </c>
      <c r="K3332" cm="1">
        <f t="array" ref="K3332">MEDIAN(IF(jobs_in_data[job_title]=jobs_in_data[[#This Row],[job_title]],jobs_in_data[salary_in_usd]))</f>
        <v>105320</v>
      </c>
    </row>
    <row r="3333" spans="1:11" x14ac:dyDescent="0.25">
      <c r="A3333">
        <v>2023</v>
      </c>
      <c r="B3333" t="s">
        <v>32</v>
      </c>
      <c r="C3333" t="s">
        <v>33</v>
      </c>
      <c r="D3333" s="5">
        <v>120000</v>
      </c>
      <c r="E3333" t="s">
        <v>19</v>
      </c>
      <c r="F3333" t="s">
        <v>20</v>
      </c>
      <c r="G3333" t="s">
        <v>14</v>
      </c>
      <c r="H3333" t="s">
        <v>21</v>
      </c>
      <c r="I3333" t="s">
        <v>19</v>
      </c>
      <c r="J3333" t="s">
        <v>22</v>
      </c>
      <c r="K3333" cm="1">
        <f t="array" ref="K3333">MEDIAN(IF(jobs_in_data[job_title]=jobs_in_data[[#This Row],[job_title]],jobs_in_data[salary_in_usd]))</f>
        <v>105320</v>
      </c>
    </row>
    <row r="3334" spans="1:11" x14ac:dyDescent="0.25">
      <c r="A3334">
        <v>2023</v>
      </c>
      <c r="B3334" t="s">
        <v>32</v>
      </c>
      <c r="C3334" t="s">
        <v>33</v>
      </c>
      <c r="D3334" s="5">
        <v>280000</v>
      </c>
      <c r="E3334" t="s">
        <v>19</v>
      </c>
      <c r="F3334" t="s">
        <v>20</v>
      </c>
      <c r="G3334" t="s">
        <v>14</v>
      </c>
      <c r="H3334" t="s">
        <v>21</v>
      </c>
      <c r="I3334" t="s">
        <v>19</v>
      </c>
      <c r="J3334" t="s">
        <v>22</v>
      </c>
      <c r="K3334" cm="1">
        <f t="array" ref="K3334">MEDIAN(IF(jobs_in_data[job_title]=jobs_in_data[[#This Row],[job_title]],jobs_in_data[salary_in_usd]))</f>
        <v>105320</v>
      </c>
    </row>
    <row r="3335" spans="1:11" x14ac:dyDescent="0.25">
      <c r="A3335">
        <v>2023</v>
      </c>
      <c r="B3335" t="s">
        <v>32</v>
      </c>
      <c r="C3335" t="s">
        <v>33</v>
      </c>
      <c r="D3335" s="5">
        <v>200000</v>
      </c>
      <c r="E3335" t="s">
        <v>19</v>
      </c>
      <c r="F3335" t="s">
        <v>20</v>
      </c>
      <c r="G3335" t="s">
        <v>14</v>
      </c>
      <c r="H3335" t="s">
        <v>21</v>
      </c>
      <c r="I3335" t="s">
        <v>19</v>
      </c>
      <c r="J3335" t="s">
        <v>22</v>
      </c>
      <c r="K3335" cm="1">
        <f t="array" ref="K3335">MEDIAN(IF(jobs_in_data[job_title]=jobs_in_data[[#This Row],[job_title]],jobs_in_data[salary_in_usd]))</f>
        <v>105320</v>
      </c>
    </row>
    <row r="3336" spans="1:11" x14ac:dyDescent="0.25">
      <c r="A3336">
        <v>2023</v>
      </c>
      <c r="B3336" t="s">
        <v>28</v>
      </c>
      <c r="C3336" t="s">
        <v>11</v>
      </c>
      <c r="D3336" s="5">
        <v>184000</v>
      </c>
      <c r="E3336" t="s">
        <v>19</v>
      </c>
      <c r="F3336" t="s">
        <v>20</v>
      </c>
      <c r="G3336" t="s">
        <v>14</v>
      </c>
      <c r="H3336" t="s">
        <v>21</v>
      </c>
      <c r="I3336" t="s">
        <v>19</v>
      </c>
      <c r="J3336" t="s">
        <v>22</v>
      </c>
      <c r="K3336" cm="1">
        <f t="array" ref="K3336">MEDIAN(IF(jobs_in_data[job_title]=jobs_in_data[[#This Row],[job_title]],jobs_in_data[salary_in_usd]))</f>
        <v>140000</v>
      </c>
    </row>
    <row r="3337" spans="1:11" x14ac:dyDescent="0.25">
      <c r="A3337">
        <v>2023</v>
      </c>
      <c r="B3337" t="s">
        <v>28</v>
      </c>
      <c r="C3337" t="s">
        <v>11</v>
      </c>
      <c r="D3337" s="5">
        <v>123000</v>
      </c>
      <c r="E3337" t="s">
        <v>19</v>
      </c>
      <c r="F3337" t="s">
        <v>20</v>
      </c>
      <c r="G3337" t="s">
        <v>14</v>
      </c>
      <c r="H3337" t="s">
        <v>21</v>
      </c>
      <c r="I3337" t="s">
        <v>19</v>
      </c>
      <c r="J3337" t="s">
        <v>22</v>
      </c>
      <c r="K3337" cm="1">
        <f t="array" ref="K3337">MEDIAN(IF(jobs_in_data[job_title]=jobs_in_data[[#This Row],[job_title]],jobs_in_data[salary_in_usd]))</f>
        <v>140000</v>
      </c>
    </row>
    <row r="3338" spans="1:11" x14ac:dyDescent="0.25">
      <c r="A3338">
        <v>2023</v>
      </c>
      <c r="B3338" t="s">
        <v>40</v>
      </c>
      <c r="C3338" t="s">
        <v>39</v>
      </c>
      <c r="D3338" s="5">
        <v>202800</v>
      </c>
      <c r="E3338" t="s">
        <v>19</v>
      </c>
      <c r="F3338" t="s">
        <v>20</v>
      </c>
      <c r="G3338" t="s">
        <v>14</v>
      </c>
      <c r="H3338" t="s">
        <v>21</v>
      </c>
      <c r="I3338" t="s">
        <v>19</v>
      </c>
      <c r="J3338" t="s">
        <v>16</v>
      </c>
      <c r="K3338" cm="1">
        <f t="array" ref="K3338">MEDIAN(IF(jobs_in_data[job_title]=jobs_in_data[[#This Row],[job_title]],jobs_in_data[salary_in_usd]))</f>
        <v>156400</v>
      </c>
    </row>
    <row r="3339" spans="1:11" x14ac:dyDescent="0.25">
      <c r="A3339">
        <v>2023</v>
      </c>
      <c r="B3339" t="s">
        <v>40</v>
      </c>
      <c r="C3339" t="s">
        <v>39</v>
      </c>
      <c r="D3339" s="5">
        <v>104300</v>
      </c>
      <c r="E3339" t="s">
        <v>19</v>
      </c>
      <c r="F3339" t="s">
        <v>20</v>
      </c>
      <c r="G3339" t="s">
        <v>14</v>
      </c>
      <c r="H3339" t="s">
        <v>21</v>
      </c>
      <c r="I3339" t="s">
        <v>19</v>
      </c>
      <c r="J3339" t="s">
        <v>16</v>
      </c>
      <c r="K3339" cm="1">
        <f t="array" ref="K3339">MEDIAN(IF(jobs_in_data[job_title]=jobs_in_data[[#This Row],[job_title]],jobs_in_data[salary_in_usd]))</f>
        <v>156400</v>
      </c>
    </row>
    <row r="3340" spans="1:11" x14ac:dyDescent="0.25">
      <c r="A3340">
        <v>2023</v>
      </c>
      <c r="B3340" t="s">
        <v>23</v>
      </c>
      <c r="C3340" t="s">
        <v>24</v>
      </c>
      <c r="D3340" s="5">
        <v>290000</v>
      </c>
      <c r="E3340" t="s">
        <v>19</v>
      </c>
      <c r="F3340" t="s">
        <v>20</v>
      </c>
      <c r="G3340" t="s">
        <v>14</v>
      </c>
      <c r="H3340" t="s">
        <v>21</v>
      </c>
      <c r="I3340" t="s">
        <v>19</v>
      </c>
      <c r="J3340" t="s">
        <v>22</v>
      </c>
      <c r="K3340" cm="1">
        <f t="array" ref="K3340">MEDIAN(IF(jobs_in_data[job_title]=jobs_in_data[[#This Row],[job_title]],jobs_in_data[salary_in_usd]))</f>
        <v>154800</v>
      </c>
    </row>
    <row r="3341" spans="1:11" x14ac:dyDescent="0.25">
      <c r="A3341">
        <v>2023</v>
      </c>
      <c r="B3341" t="s">
        <v>23</v>
      </c>
      <c r="C3341" t="s">
        <v>24</v>
      </c>
      <c r="D3341" s="5">
        <v>173200</v>
      </c>
      <c r="E3341" t="s">
        <v>19</v>
      </c>
      <c r="F3341" t="s">
        <v>20</v>
      </c>
      <c r="G3341" t="s">
        <v>14</v>
      </c>
      <c r="H3341" t="s">
        <v>21</v>
      </c>
      <c r="I3341" t="s">
        <v>19</v>
      </c>
      <c r="J3341" t="s">
        <v>22</v>
      </c>
      <c r="K3341" cm="1">
        <f t="array" ref="K3341">MEDIAN(IF(jobs_in_data[job_title]=jobs_in_data[[#This Row],[job_title]],jobs_in_data[salary_in_usd]))</f>
        <v>154800</v>
      </c>
    </row>
    <row r="3342" spans="1:11" x14ac:dyDescent="0.25">
      <c r="A3342">
        <v>2023</v>
      </c>
      <c r="B3342" t="s">
        <v>23</v>
      </c>
      <c r="C3342" t="s">
        <v>24</v>
      </c>
      <c r="D3342" s="5">
        <v>235000</v>
      </c>
      <c r="E3342" t="s">
        <v>19</v>
      </c>
      <c r="F3342" t="s">
        <v>20</v>
      </c>
      <c r="G3342" t="s">
        <v>14</v>
      </c>
      <c r="H3342" t="s">
        <v>25</v>
      </c>
      <c r="I3342" t="s">
        <v>19</v>
      </c>
      <c r="J3342" t="s">
        <v>22</v>
      </c>
      <c r="K3342" cm="1">
        <f t="array" ref="K3342">MEDIAN(IF(jobs_in_data[job_title]=jobs_in_data[[#This Row],[job_title]],jobs_in_data[salary_in_usd]))</f>
        <v>154800</v>
      </c>
    </row>
    <row r="3343" spans="1:11" x14ac:dyDescent="0.25">
      <c r="A3343">
        <v>2023</v>
      </c>
      <c r="B3343" t="s">
        <v>23</v>
      </c>
      <c r="C3343" t="s">
        <v>24</v>
      </c>
      <c r="D3343" s="5">
        <v>204000</v>
      </c>
      <c r="E3343" t="s">
        <v>19</v>
      </c>
      <c r="F3343" t="s">
        <v>20</v>
      </c>
      <c r="G3343" t="s">
        <v>14</v>
      </c>
      <c r="H3343" t="s">
        <v>25</v>
      </c>
      <c r="I3343" t="s">
        <v>19</v>
      </c>
      <c r="J3343" t="s">
        <v>22</v>
      </c>
      <c r="K3343" cm="1">
        <f t="array" ref="K3343">MEDIAN(IF(jobs_in_data[job_title]=jobs_in_data[[#This Row],[job_title]],jobs_in_data[salary_in_usd]))</f>
        <v>154800</v>
      </c>
    </row>
    <row r="3344" spans="1:11" x14ac:dyDescent="0.25">
      <c r="A3344">
        <v>2023</v>
      </c>
      <c r="B3344" t="s">
        <v>49</v>
      </c>
      <c r="C3344" t="s">
        <v>27</v>
      </c>
      <c r="D3344" s="5">
        <v>300000</v>
      </c>
      <c r="E3344" t="s">
        <v>19</v>
      </c>
      <c r="F3344" t="s">
        <v>20</v>
      </c>
      <c r="G3344" t="s">
        <v>14</v>
      </c>
      <c r="H3344" t="s">
        <v>21</v>
      </c>
      <c r="I3344" t="s">
        <v>19</v>
      </c>
      <c r="J3344" t="s">
        <v>22</v>
      </c>
      <c r="K3344" cm="1">
        <f t="array" ref="K3344">MEDIAN(IF(jobs_in_data[job_title]=jobs_in_data[[#This Row],[job_title]],jobs_in_data[salary_in_usd]))</f>
        <v>170000</v>
      </c>
    </row>
    <row r="3345" spans="1:11" x14ac:dyDescent="0.25">
      <c r="A3345">
        <v>2023</v>
      </c>
      <c r="B3345" t="s">
        <v>49</v>
      </c>
      <c r="C3345" t="s">
        <v>27</v>
      </c>
      <c r="D3345" s="5">
        <v>222000</v>
      </c>
      <c r="E3345" t="s">
        <v>19</v>
      </c>
      <c r="F3345" t="s">
        <v>20</v>
      </c>
      <c r="G3345" t="s">
        <v>14</v>
      </c>
      <c r="H3345" t="s">
        <v>21</v>
      </c>
      <c r="I3345" t="s">
        <v>19</v>
      </c>
      <c r="J3345" t="s">
        <v>22</v>
      </c>
      <c r="K3345" cm="1">
        <f t="array" ref="K3345">MEDIAN(IF(jobs_in_data[job_title]=jobs_in_data[[#This Row],[job_title]],jobs_in_data[salary_in_usd]))</f>
        <v>170000</v>
      </c>
    </row>
    <row r="3346" spans="1:11" x14ac:dyDescent="0.25">
      <c r="A3346">
        <v>2023</v>
      </c>
      <c r="B3346" t="s">
        <v>35</v>
      </c>
      <c r="C3346" t="s">
        <v>36</v>
      </c>
      <c r="D3346" s="5">
        <v>160000</v>
      </c>
      <c r="E3346" t="s">
        <v>19</v>
      </c>
      <c r="F3346" t="s">
        <v>20</v>
      </c>
      <c r="G3346" t="s">
        <v>14</v>
      </c>
      <c r="H3346" t="s">
        <v>21</v>
      </c>
      <c r="I3346" t="s">
        <v>19</v>
      </c>
      <c r="J3346" t="s">
        <v>22</v>
      </c>
      <c r="K3346" cm="1">
        <f t="array" ref="K3346">MEDIAN(IF(jobs_in_data[job_title]=jobs_in_data[[#This Row],[job_title]],jobs_in_data[salary_in_usd]))</f>
        <v>149400</v>
      </c>
    </row>
    <row r="3347" spans="1:11" x14ac:dyDescent="0.25">
      <c r="A3347">
        <v>2023</v>
      </c>
      <c r="B3347" t="s">
        <v>35</v>
      </c>
      <c r="C3347" t="s">
        <v>36</v>
      </c>
      <c r="D3347" s="5">
        <v>136000</v>
      </c>
      <c r="E3347" t="s">
        <v>19</v>
      </c>
      <c r="F3347" t="s">
        <v>20</v>
      </c>
      <c r="G3347" t="s">
        <v>14</v>
      </c>
      <c r="H3347" t="s">
        <v>21</v>
      </c>
      <c r="I3347" t="s">
        <v>19</v>
      </c>
      <c r="J3347" t="s">
        <v>22</v>
      </c>
      <c r="K3347" cm="1">
        <f t="array" ref="K3347">MEDIAN(IF(jobs_in_data[job_title]=jobs_in_data[[#This Row],[job_title]],jobs_in_data[salary_in_usd]))</f>
        <v>149400</v>
      </c>
    </row>
    <row r="3348" spans="1:11" x14ac:dyDescent="0.25">
      <c r="A3348">
        <v>2023</v>
      </c>
      <c r="B3348" t="s">
        <v>17</v>
      </c>
      <c r="C3348" t="s">
        <v>18</v>
      </c>
      <c r="D3348" s="5">
        <v>206000</v>
      </c>
      <c r="E3348" t="s">
        <v>19</v>
      </c>
      <c r="F3348" t="s">
        <v>20</v>
      </c>
      <c r="G3348" t="s">
        <v>14</v>
      </c>
      <c r="H3348" t="s">
        <v>21</v>
      </c>
      <c r="I3348" t="s">
        <v>19</v>
      </c>
      <c r="J3348" t="s">
        <v>22</v>
      </c>
      <c r="K3348" cm="1">
        <f t="array" ref="K3348">MEDIAN(IF(jobs_in_data[job_title]=jobs_in_data[[#This Row],[job_title]],jobs_in_data[salary_in_usd]))</f>
        <v>159500</v>
      </c>
    </row>
    <row r="3349" spans="1:11" x14ac:dyDescent="0.25">
      <c r="A3349">
        <v>2023</v>
      </c>
      <c r="B3349" t="s">
        <v>17</v>
      </c>
      <c r="C3349" t="s">
        <v>18</v>
      </c>
      <c r="D3349" s="5">
        <v>134000</v>
      </c>
      <c r="E3349" t="s">
        <v>19</v>
      </c>
      <c r="F3349" t="s">
        <v>20</v>
      </c>
      <c r="G3349" t="s">
        <v>14</v>
      </c>
      <c r="H3349" t="s">
        <v>21</v>
      </c>
      <c r="I3349" t="s">
        <v>19</v>
      </c>
      <c r="J3349" t="s">
        <v>22</v>
      </c>
      <c r="K3349" cm="1">
        <f t="array" ref="K3349">MEDIAN(IF(jobs_in_data[job_title]=jobs_in_data[[#This Row],[job_title]],jobs_in_data[salary_in_usd]))</f>
        <v>159500</v>
      </c>
    </row>
    <row r="3350" spans="1:11" x14ac:dyDescent="0.25">
      <c r="A3350">
        <v>2023</v>
      </c>
      <c r="B3350" t="s">
        <v>23</v>
      </c>
      <c r="C3350" t="s">
        <v>24</v>
      </c>
      <c r="D3350" s="5">
        <v>155000</v>
      </c>
      <c r="E3350" t="s">
        <v>44</v>
      </c>
      <c r="F3350" t="s">
        <v>20</v>
      </c>
      <c r="G3350" t="s">
        <v>14</v>
      </c>
      <c r="H3350" t="s">
        <v>21</v>
      </c>
      <c r="I3350" t="s">
        <v>44</v>
      </c>
      <c r="J3350" t="s">
        <v>22</v>
      </c>
      <c r="K3350" cm="1">
        <f t="array" ref="K3350">MEDIAN(IF(jobs_in_data[job_title]=jobs_in_data[[#This Row],[job_title]],jobs_in_data[salary_in_usd]))</f>
        <v>154800</v>
      </c>
    </row>
    <row r="3351" spans="1:11" x14ac:dyDescent="0.25">
      <c r="A3351">
        <v>2023</v>
      </c>
      <c r="B3351" t="s">
        <v>23</v>
      </c>
      <c r="C3351" t="s">
        <v>24</v>
      </c>
      <c r="D3351" s="5">
        <v>105000</v>
      </c>
      <c r="E3351" t="s">
        <v>44</v>
      </c>
      <c r="F3351" t="s">
        <v>20</v>
      </c>
      <c r="G3351" t="s">
        <v>14</v>
      </c>
      <c r="H3351" t="s">
        <v>21</v>
      </c>
      <c r="I3351" t="s">
        <v>44</v>
      </c>
      <c r="J3351" t="s">
        <v>22</v>
      </c>
      <c r="K3351" cm="1">
        <f t="array" ref="K3351">MEDIAN(IF(jobs_in_data[job_title]=jobs_in_data[[#This Row],[job_title]],jobs_in_data[salary_in_usd]))</f>
        <v>154800</v>
      </c>
    </row>
    <row r="3352" spans="1:11" x14ac:dyDescent="0.25">
      <c r="A3352">
        <v>2023</v>
      </c>
      <c r="B3352" t="s">
        <v>30</v>
      </c>
      <c r="C3352" t="s">
        <v>27</v>
      </c>
      <c r="D3352" s="5">
        <v>287500</v>
      </c>
      <c r="E3352" t="s">
        <v>19</v>
      </c>
      <c r="F3352" t="s">
        <v>20</v>
      </c>
      <c r="G3352" t="s">
        <v>14</v>
      </c>
      <c r="H3352" t="s">
        <v>21</v>
      </c>
      <c r="I3352" t="s">
        <v>19</v>
      </c>
      <c r="J3352" t="s">
        <v>22</v>
      </c>
      <c r="K3352" cm="1">
        <f t="array" ref="K3352">MEDIAN(IF(jobs_in_data[job_title]=jobs_in_data[[#This Row],[job_title]],jobs_in_data[salary_in_usd]))</f>
        <v>182200</v>
      </c>
    </row>
    <row r="3353" spans="1:11" x14ac:dyDescent="0.25">
      <c r="A3353">
        <v>2023</v>
      </c>
      <c r="B3353" t="s">
        <v>30</v>
      </c>
      <c r="C3353" t="s">
        <v>27</v>
      </c>
      <c r="D3353" s="5">
        <v>212500</v>
      </c>
      <c r="E3353" t="s">
        <v>19</v>
      </c>
      <c r="F3353" t="s">
        <v>20</v>
      </c>
      <c r="G3353" t="s">
        <v>14</v>
      </c>
      <c r="H3353" t="s">
        <v>21</v>
      </c>
      <c r="I3353" t="s">
        <v>19</v>
      </c>
      <c r="J3353" t="s">
        <v>22</v>
      </c>
      <c r="K3353" cm="1">
        <f t="array" ref="K3353">MEDIAN(IF(jobs_in_data[job_title]=jobs_in_data[[#This Row],[job_title]],jobs_in_data[salary_in_usd]))</f>
        <v>182200</v>
      </c>
    </row>
    <row r="3354" spans="1:11" x14ac:dyDescent="0.25">
      <c r="A3354">
        <v>2023</v>
      </c>
      <c r="B3354" t="s">
        <v>30</v>
      </c>
      <c r="C3354" t="s">
        <v>27</v>
      </c>
      <c r="D3354" s="5">
        <v>190027</v>
      </c>
      <c r="E3354" t="s">
        <v>19</v>
      </c>
      <c r="F3354" t="s">
        <v>20</v>
      </c>
      <c r="G3354" t="s">
        <v>14</v>
      </c>
      <c r="H3354" t="s">
        <v>21</v>
      </c>
      <c r="I3354" t="s">
        <v>19</v>
      </c>
      <c r="J3354" t="s">
        <v>22</v>
      </c>
      <c r="K3354" cm="1">
        <f t="array" ref="K3354">MEDIAN(IF(jobs_in_data[job_title]=jobs_in_data[[#This Row],[job_title]],jobs_in_data[salary_in_usd]))</f>
        <v>182200</v>
      </c>
    </row>
    <row r="3355" spans="1:11" x14ac:dyDescent="0.25">
      <c r="A3355">
        <v>2023</v>
      </c>
      <c r="B3355" t="s">
        <v>30</v>
      </c>
      <c r="C3355" t="s">
        <v>27</v>
      </c>
      <c r="D3355" s="5">
        <v>152022</v>
      </c>
      <c r="E3355" t="s">
        <v>19</v>
      </c>
      <c r="F3355" t="s">
        <v>20</v>
      </c>
      <c r="G3355" t="s">
        <v>14</v>
      </c>
      <c r="H3355" t="s">
        <v>21</v>
      </c>
      <c r="I3355" t="s">
        <v>19</v>
      </c>
      <c r="J3355" t="s">
        <v>22</v>
      </c>
      <c r="K3355" cm="1">
        <f t="array" ref="K3355">MEDIAN(IF(jobs_in_data[job_title]=jobs_in_data[[#This Row],[job_title]],jobs_in_data[salary_in_usd]))</f>
        <v>182200</v>
      </c>
    </row>
    <row r="3356" spans="1:11" x14ac:dyDescent="0.25">
      <c r="A3356">
        <v>2023</v>
      </c>
      <c r="B3356" t="s">
        <v>30</v>
      </c>
      <c r="C3356" t="s">
        <v>27</v>
      </c>
      <c r="D3356" s="5">
        <v>198000</v>
      </c>
      <c r="E3356" t="s">
        <v>19</v>
      </c>
      <c r="F3356" t="s">
        <v>20</v>
      </c>
      <c r="G3356" t="s">
        <v>14</v>
      </c>
      <c r="H3356" t="s">
        <v>25</v>
      </c>
      <c r="I3356" t="s">
        <v>19</v>
      </c>
      <c r="J3356" t="s">
        <v>22</v>
      </c>
      <c r="K3356" cm="1">
        <f t="array" ref="K3356">MEDIAN(IF(jobs_in_data[job_title]=jobs_in_data[[#This Row],[job_title]],jobs_in_data[salary_in_usd]))</f>
        <v>182200</v>
      </c>
    </row>
    <row r="3357" spans="1:11" x14ac:dyDescent="0.25">
      <c r="A3357">
        <v>2023</v>
      </c>
      <c r="B3357" t="s">
        <v>30</v>
      </c>
      <c r="C3357" t="s">
        <v>27</v>
      </c>
      <c r="D3357" s="5">
        <v>132000</v>
      </c>
      <c r="E3357" t="s">
        <v>19</v>
      </c>
      <c r="F3357" t="s">
        <v>20</v>
      </c>
      <c r="G3357" t="s">
        <v>14</v>
      </c>
      <c r="H3357" t="s">
        <v>25</v>
      </c>
      <c r="I3357" t="s">
        <v>19</v>
      </c>
      <c r="J3357" t="s">
        <v>22</v>
      </c>
      <c r="K3357" cm="1">
        <f t="array" ref="K3357">MEDIAN(IF(jobs_in_data[job_title]=jobs_in_data[[#This Row],[job_title]],jobs_in_data[salary_in_usd]))</f>
        <v>182200</v>
      </c>
    </row>
    <row r="3358" spans="1:11" x14ac:dyDescent="0.25">
      <c r="A3358">
        <v>2023</v>
      </c>
      <c r="B3358" t="s">
        <v>40</v>
      </c>
      <c r="C3358" t="s">
        <v>39</v>
      </c>
      <c r="D3358" s="5">
        <v>125000</v>
      </c>
      <c r="E3358" t="s">
        <v>19</v>
      </c>
      <c r="F3358" t="s">
        <v>20</v>
      </c>
      <c r="G3358" t="s">
        <v>14</v>
      </c>
      <c r="H3358" t="s">
        <v>25</v>
      </c>
      <c r="I3358" t="s">
        <v>19</v>
      </c>
      <c r="J3358" t="s">
        <v>22</v>
      </c>
      <c r="K3358" cm="1">
        <f t="array" ref="K3358">MEDIAN(IF(jobs_in_data[job_title]=jobs_in_data[[#This Row],[job_title]],jobs_in_data[salary_in_usd]))</f>
        <v>156400</v>
      </c>
    </row>
    <row r="3359" spans="1:11" x14ac:dyDescent="0.25">
      <c r="A3359">
        <v>2023</v>
      </c>
      <c r="B3359" t="s">
        <v>40</v>
      </c>
      <c r="C3359" t="s">
        <v>39</v>
      </c>
      <c r="D3359" s="5">
        <v>115000</v>
      </c>
      <c r="E3359" t="s">
        <v>19</v>
      </c>
      <c r="F3359" t="s">
        <v>20</v>
      </c>
      <c r="G3359" t="s">
        <v>14</v>
      </c>
      <c r="H3359" t="s">
        <v>25</v>
      </c>
      <c r="I3359" t="s">
        <v>19</v>
      </c>
      <c r="J3359" t="s">
        <v>22</v>
      </c>
      <c r="K3359" cm="1">
        <f t="array" ref="K3359">MEDIAN(IF(jobs_in_data[job_title]=jobs_in_data[[#This Row],[job_title]],jobs_in_data[salary_in_usd]))</f>
        <v>156400</v>
      </c>
    </row>
    <row r="3360" spans="1:11" x14ac:dyDescent="0.25">
      <c r="A3360">
        <v>2023</v>
      </c>
      <c r="B3360" t="s">
        <v>28</v>
      </c>
      <c r="C3360" t="s">
        <v>11</v>
      </c>
      <c r="D3360" s="5">
        <v>184000</v>
      </c>
      <c r="E3360" t="s">
        <v>19</v>
      </c>
      <c r="F3360" t="s">
        <v>20</v>
      </c>
      <c r="G3360" t="s">
        <v>14</v>
      </c>
      <c r="H3360" t="s">
        <v>21</v>
      </c>
      <c r="I3360" t="s">
        <v>19</v>
      </c>
      <c r="J3360" t="s">
        <v>22</v>
      </c>
      <c r="K3360" cm="1">
        <f t="array" ref="K3360">MEDIAN(IF(jobs_in_data[job_title]=jobs_in_data[[#This Row],[job_title]],jobs_in_data[salary_in_usd]))</f>
        <v>140000</v>
      </c>
    </row>
    <row r="3361" spans="1:11" x14ac:dyDescent="0.25">
      <c r="A3361">
        <v>2023</v>
      </c>
      <c r="B3361" t="s">
        <v>28</v>
      </c>
      <c r="C3361" t="s">
        <v>11</v>
      </c>
      <c r="D3361" s="5">
        <v>123000</v>
      </c>
      <c r="E3361" t="s">
        <v>19</v>
      </c>
      <c r="F3361" t="s">
        <v>20</v>
      </c>
      <c r="G3361" t="s">
        <v>14</v>
      </c>
      <c r="H3361" t="s">
        <v>21</v>
      </c>
      <c r="I3361" t="s">
        <v>19</v>
      </c>
      <c r="J3361" t="s">
        <v>22</v>
      </c>
      <c r="K3361" cm="1">
        <f t="array" ref="K3361">MEDIAN(IF(jobs_in_data[job_title]=jobs_in_data[[#This Row],[job_title]],jobs_in_data[salary_in_usd]))</f>
        <v>140000</v>
      </c>
    </row>
    <row r="3362" spans="1:11" x14ac:dyDescent="0.25">
      <c r="A3362">
        <v>2023</v>
      </c>
      <c r="B3362" t="s">
        <v>65</v>
      </c>
      <c r="C3362" t="s">
        <v>36</v>
      </c>
      <c r="D3362" s="5">
        <v>145000</v>
      </c>
      <c r="E3362" t="s">
        <v>19</v>
      </c>
      <c r="F3362" t="s">
        <v>20</v>
      </c>
      <c r="G3362" t="s">
        <v>14</v>
      </c>
      <c r="H3362" t="s">
        <v>21</v>
      </c>
      <c r="I3362" t="s">
        <v>19</v>
      </c>
      <c r="J3362" t="s">
        <v>22</v>
      </c>
      <c r="K3362" cm="1">
        <f t="array" ref="K3362">MEDIAN(IF(jobs_in_data[job_title]=jobs_in_data[[#This Row],[job_title]],jobs_in_data[salary_in_usd]))</f>
        <v>115500</v>
      </c>
    </row>
    <row r="3363" spans="1:11" x14ac:dyDescent="0.25">
      <c r="A3363">
        <v>2023</v>
      </c>
      <c r="B3363" t="s">
        <v>65</v>
      </c>
      <c r="C3363" t="s">
        <v>36</v>
      </c>
      <c r="D3363" s="5">
        <v>130000</v>
      </c>
      <c r="E3363" t="s">
        <v>19</v>
      </c>
      <c r="F3363" t="s">
        <v>20</v>
      </c>
      <c r="G3363" t="s">
        <v>14</v>
      </c>
      <c r="H3363" t="s">
        <v>21</v>
      </c>
      <c r="I3363" t="s">
        <v>19</v>
      </c>
      <c r="J3363" t="s">
        <v>22</v>
      </c>
      <c r="K3363" cm="1">
        <f t="array" ref="K3363">MEDIAN(IF(jobs_in_data[job_title]=jobs_in_data[[#This Row],[job_title]],jobs_in_data[salary_in_usd]))</f>
        <v>115500</v>
      </c>
    </row>
    <row r="3364" spans="1:11" x14ac:dyDescent="0.25">
      <c r="A3364">
        <v>2023</v>
      </c>
      <c r="B3364" t="s">
        <v>30</v>
      </c>
      <c r="C3364" t="s">
        <v>27</v>
      </c>
      <c r="D3364" s="5">
        <v>170700</v>
      </c>
      <c r="E3364" t="s">
        <v>19</v>
      </c>
      <c r="F3364" t="s">
        <v>20</v>
      </c>
      <c r="G3364" t="s">
        <v>14</v>
      </c>
      <c r="H3364" t="s">
        <v>21</v>
      </c>
      <c r="I3364" t="s">
        <v>19</v>
      </c>
      <c r="J3364" t="s">
        <v>22</v>
      </c>
      <c r="K3364" cm="1">
        <f t="array" ref="K3364">MEDIAN(IF(jobs_in_data[job_title]=jobs_in_data[[#This Row],[job_title]],jobs_in_data[salary_in_usd]))</f>
        <v>182200</v>
      </c>
    </row>
    <row r="3365" spans="1:11" x14ac:dyDescent="0.25">
      <c r="A3365">
        <v>2023</v>
      </c>
      <c r="B3365" t="s">
        <v>30</v>
      </c>
      <c r="C3365" t="s">
        <v>27</v>
      </c>
      <c r="D3365" s="5">
        <v>113900</v>
      </c>
      <c r="E3365" t="s">
        <v>19</v>
      </c>
      <c r="F3365" t="s">
        <v>20</v>
      </c>
      <c r="G3365" t="s">
        <v>14</v>
      </c>
      <c r="H3365" t="s">
        <v>21</v>
      </c>
      <c r="I3365" t="s">
        <v>19</v>
      </c>
      <c r="J3365" t="s">
        <v>22</v>
      </c>
      <c r="K3365" cm="1">
        <f t="array" ref="K3365">MEDIAN(IF(jobs_in_data[job_title]=jobs_in_data[[#This Row],[job_title]],jobs_in_data[salary_in_usd]))</f>
        <v>182200</v>
      </c>
    </row>
    <row r="3366" spans="1:11" x14ac:dyDescent="0.25">
      <c r="A3366">
        <v>2023</v>
      </c>
      <c r="B3366" t="s">
        <v>28</v>
      </c>
      <c r="C3366" t="s">
        <v>11</v>
      </c>
      <c r="D3366" s="5">
        <v>184000</v>
      </c>
      <c r="E3366" t="s">
        <v>19</v>
      </c>
      <c r="F3366" t="s">
        <v>20</v>
      </c>
      <c r="G3366" t="s">
        <v>14</v>
      </c>
      <c r="H3366" t="s">
        <v>21</v>
      </c>
      <c r="I3366" t="s">
        <v>19</v>
      </c>
      <c r="J3366" t="s">
        <v>22</v>
      </c>
      <c r="K3366" cm="1">
        <f t="array" ref="K3366">MEDIAN(IF(jobs_in_data[job_title]=jobs_in_data[[#This Row],[job_title]],jobs_in_data[salary_in_usd]))</f>
        <v>140000</v>
      </c>
    </row>
    <row r="3367" spans="1:11" x14ac:dyDescent="0.25">
      <c r="A3367">
        <v>2023</v>
      </c>
      <c r="B3367" t="s">
        <v>28</v>
      </c>
      <c r="C3367" t="s">
        <v>11</v>
      </c>
      <c r="D3367" s="5">
        <v>123000</v>
      </c>
      <c r="E3367" t="s">
        <v>19</v>
      </c>
      <c r="F3367" t="s">
        <v>20</v>
      </c>
      <c r="G3367" t="s">
        <v>14</v>
      </c>
      <c r="H3367" t="s">
        <v>21</v>
      </c>
      <c r="I3367" t="s">
        <v>19</v>
      </c>
      <c r="J3367" t="s">
        <v>22</v>
      </c>
      <c r="K3367" cm="1">
        <f t="array" ref="K3367">MEDIAN(IF(jobs_in_data[job_title]=jobs_in_data[[#This Row],[job_title]],jobs_in_data[salary_in_usd]))</f>
        <v>140000</v>
      </c>
    </row>
    <row r="3368" spans="1:11" x14ac:dyDescent="0.25">
      <c r="A3368">
        <v>2023</v>
      </c>
      <c r="B3368" t="s">
        <v>30</v>
      </c>
      <c r="C3368" t="s">
        <v>27</v>
      </c>
      <c r="D3368" s="5">
        <v>280000</v>
      </c>
      <c r="E3368" t="s">
        <v>19</v>
      </c>
      <c r="F3368" t="s">
        <v>20</v>
      </c>
      <c r="G3368" t="s">
        <v>14</v>
      </c>
      <c r="H3368" t="s">
        <v>21</v>
      </c>
      <c r="I3368" t="s">
        <v>19</v>
      </c>
      <c r="J3368" t="s">
        <v>22</v>
      </c>
      <c r="K3368" cm="1">
        <f t="array" ref="K3368">MEDIAN(IF(jobs_in_data[job_title]=jobs_in_data[[#This Row],[job_title]],jobs_in_data[salary_in_usd]))</f>
        <v>182200</v>
      </c>
    </row>
    <row r="3369" spans="1:11" x14ac:dyDescent="0.25">
      <c r="A3369">
        <v>2023</v>
      </c>
      <c r="B3369" t="s">
        <v>30</v>
      </c>
      <c r="C3369" t="s">
        <v>27</v>
      </c>
      <c r="D3369" s="5">
        <v>200000</v>
      </c>
      <c r="E3369" t="s">
        <v>19</v>
      </c>
      <c r="F3369" t="s">
        <v>20</v>
      </c>
      <c r="G3369" t="s">
        <v>14</v>
      </c>
      <c r="H3369" t="s">
        <v>21</v>
      </c>
      <c r="I3369" t="s">
        <v>19</v>
      </c>
      <c r="J3369" t="s">
        <v>22</v>
      </c>
      <c r="K3369" cm="1">
        <f t="array" ref="K3369">MEDIAN(IF(jobs_in_data[job_title]=jobs_in_data[[#This Row],[job_title]],jobs_in_data[salary_in_usd]))</f>
        <v>182200</v>
      </c>
    </row>
    <row r="3370" spans="1:11" x14ac:dyDescent="0.25">
      <c r="A3370">
        <v>2023</v>
      </c>
      <c r="B3370" t="s">
        <v>28</v>
      </c>
      <c r="C3370" t="s">
        <v>11</v>
      </c>
      <c r="D3370" s="5">
        <v>185000</v>
      </c>
      <c r="E3370" t="s">
        <v>19</v>
      </c>
      <c r="F3370" t="s">
        <v>20</v>
      </c>
      <c r="G3370" t="s">
        <v>14</v>
      </c>
      <c r="H3370" t="s">
        <v>21</v>
      </c>
      <c r="I3370" t="s">
        <v>19</v>
      </c>
      <c r="J3370" t="s">
        <v>16</v>
      </c>
      <c r="K3370" cm="1">
        <f t="array" ref="K3370">MEDIAN(IF(jobs_in_data[job_title]=jobs_in_data[[#This Row],[job_title]],jobs_in_data[salary_in_usd]))</f>
        <v>140000</v>
      </c>
    </row>
    <row r="3371" spans="1:11" x14ac:dyDescent="0.25">
      <c r="A3371">
        <v>2023</v>
      </c>
      <c r="B3371" t="s">
        <v>28</v>
      </c>
      <c r="C3371" t="s">
        <v>11</v>
      </c>
      <c r="D3371" s="5">
        <v>81000</v>
      </c>
      <c r="E3371" t="s">
        <v>19</v>
      </c>
      <c r="F3371" t="s">
        <v>20</v>
      </c>
      <c r="G3371" t="s">
        <v>14</v>
      </c>
      <c r="H3371" t="s">
        <v>21</v>
      </c>
      <c r="I3371" t="s">
        <v>19</v>
      </c>
      <c r="J3371" t="s">
        <v>16</v>
      </c>
      <c r="K3371" cm="1">
        <f t="array" ref="K3371">MEDIAN(IF(jobs_in_data[job_title]=jobs_in_data[[#This Row],[job_title]],jobs_in_data[salary_in_usd]))</f>
        <v>140000</v>
      </c>
    </row>
    <row r="3372" spans="1:11" x14ac:dyDescent="0.25">
      <c r="A3372">
        <v>2023</v>
      </c>
      <c r="B3372" t="s">
        <v>30</v>
      </c>
      <c r="C3372" t="s">
        <v>27</v>
      </c>
      <c r="D3372" s="5">
        <v>220000</v>
      </c>
      <c r="E3372" t="s">
        <v>19</v>
      </c>
      <c r="F3372" t="s">
        <v>20</v>
      </c>
      <c r="G3372" t="s">
        <v>14</v>
      </c>
      <c r="H3372" t="s">
        <v>21</v>
      </c>
      <c r="I3372" t="s">
        <v>19</v>
      </c>
      <c r="J3372" t="s">
        <v>22</v>
      </c>
      <c r="K3372" cm="1">
        <f t="array" ref="K3372">MEDIAN(IF(jobs_in_data[job_title]=jobs_in_data[[#This Row],[job_title]],jobs_in_data[salary_in_usd]))</f>
        <v>182200</v>
      </c>
    </row>
    <row r="3373" spans="1:11" x14ac:dyDescent="0.25">
      <c r="A3373">
        <v>2023</v>
      </c>
      <c r="B3373" t="s">
        <v>30</v>
      </c>
      <c r="C3373" t="s">
        <v>27</v>
      </c>
      <c r="D3373" s="5">
        <v>80000</v>
      </c>
      <c r="E3373" t="s">
        <v>19</v>
      </c>
      <c r="F3373" t="s">
        <v>20</v>
      </c>
      <c r="G3373" t="s">
        <v>14</v>
      </c>
      <c r="H3373" t="s">
        <v>21</v>
      </c>
      <c r="I3373" t="s">
        <v>19</v>
      </c>
      <c r="J3373" t="s">
        <v>22</v>
      </c>
      <c r="K3373" cm="1">
        <f t="array" ref="K3373">MEDIAN(IF(jobs_in_data[job_title]=jobs_in_data[[#This Row],[job_title]],jobs_in_data[salary_in_usd]))</f>
        <v>182200</v>
      </c>
    </row>
    <row r="3374" spans="1:11" x14ac:dyDescent="0.25">
      <c r="A3374">
        <v>2023</v>
      </c>
      <c r="B3374" t="s">
        <v>23</v>
      </c>
      <c r="C3374" t="s">
        <v>24</v>
      </c>
      <c r="D3374" s="5">
        <v>185000</v>
      </c>
      <c r="E3374" t="s">
        <v>19</v>
      </c>
      <c r="F3374" t="s">
        <v>20</v>
      </c>
      <c r="G3374" t="s">
        <v>14</v>
      </c>
      <c r="H3374" t="s">
        <v>21</v>
      </c>
      <c r="I3374" t="s">
        <v>19</v>
      </c>
      <c r="J3374" t="s">
        <v>22</v>
      </c>
      <c r="K3374" cm="1">
        <f t="array" ref="K3374">MEDIAN(IF(jobs_in_data[job_title]=jobs_in_data[[#This Row],[job_title]],jobs_in_data[salary_in_usd]))</f>
        <v>154800</v>
      </c>
    </row>
    <row r="3375" spans="1:11" x14ac:dyDescent="0.25">
      <c r="A3375">
        <v>2023</v>
      </c>
      <c r="B3375" t="s">
        <v>23</v>
      </c>
      <c r="C3375" t="s">
        <v>24</v>
      </c>
      <c r="D3375" s="5">
        <v>123000</v>
      </c>
      <c r="E3375" t="s">
        <v>19</v>
      </c>
      <c r="F3375" t="s">
        <v>20</v>
      </c>
      <c r="G3375" t="s">
        <v>14</v>
      </c>
      <c r="H3375" t="s">
        <v>21</v>
      </c>
      <c r="I3375" t="s">
        <v>19</v>
      </c>
      <c r="J3375" t="s">
        <v>22</v>
      </c>
      <c r="K3375" cm="1">
        <f t="array" ref="K3375">MEDIAN(IF(jobs_in_data[job_title]=jobs_in_data[[#This Row],[job_title]],jobs_in_data[salary_in_usd]))</f>
        <v>154800</v>
      </c>
    </row>
    <row r="3376" spans="1:11" x14ac:dyDescent="0.25">
      <c r="A3376">
        <v>2023</v>
      </c>
      <c r="B3376" t="s">
        <v>23</v>
      </c>
      <c r="C3376" t="s">
        <v>24</v>
      </c>
      <c r="D3376" s="5">
        <v>150000</v>
      </c>
      <c r="E3376" t="s">
        <v>19</v>
      </c>
      <c r="F3376" t="s">
        <v>20</v>
      </c>
      <c r="G3376" t="s">
        <v>14</v>
      </c>
      <c r="H3376" t="s">
        <v>25</v>
      </c>
      <c r="I3376" t="s">
        <v>19</v>
      </c>
      <c r="J3376" t="s">
        <v>22</v>
      </c>
      <c r="K3376" cm="1">
        <f t="array" ref="K3376">MEDIAN(IF(jobs_in_data[job_title]=jobs_in_data[[#This Row],[job_title]],jobs_in_data[salary_in_usd]))</f>
        <v>154800</v>
      </c>
    </row>
    <row r="3377" spans="1:11" x14ac:dyDescent="0.25">
      <c r="A3377">
        <v>2023</v>
      </c>
      <c r="B3377" t="s">
        <v>23</v>
      </c>
      <c r="C3377" t="s">
        <v>24</v>
      </c>
      <c r="D3377" s="5">
        <v>130000</v>
      </c>
      <c r="E3377" t="s">
        <v>19</v>
      </c>
      <c r="F3377" t="s">
        <v>20</v>
      </c>
      <c r="G3377" t="s">
        <v>14</v>
      </c>
      <c r="H3377" t="s">
        <v>25</v>
      </c>
      <c r="I3377" t="s">
        <v>19</v>
      </c>
      <c r="J3377" t="s">
        <v>22</v>
      </c>
      <c r="K3377" cm="1">
        <f t="array" ref="K3377">MEDIAN(IF(jobs_in_data[job_title]=jobs_in_data[[#This Row],[job_title]],jobs_in_data[salary_in_usd]))</f>
        <v>154800</v>
      </c>
    </row>
    <row r="3378" spans="1:11" x14ac:dyDescent="0.25">
      <c r="A3378">
        <v>2023</v>
      </c>
      <c r="B3378" t="s">
        <v>28</v>
      </c>
      <c r="C3378" t="s">
        <v>11</v>
      </c>
      <c r="D3378" s="5">
        <v>190000</v>
      </c>
      <c r="E3378" t="s">
        <v>19</v>
      </c>
      <c r="F3378" t="s">
        <v>20</v>
      </c>
      <c r="G3378" t="s">
        <v>14</v>
      </c>
      <c r="H3378" t="s">
        <v>21</v>
      </c>
      <c r="I3378" t="s">
        <v>19</v>
      </c>
      <c r="J3378" t="s">
        <v>22</v>
      </c>
      <c r="K3378" cm="1">
        <f t="array" ref="K3378">MEDIAN(IF(jobs_in_data[job_title]=jobs_in_data[[#This Row],[job_title]],jobs_in_data[salary_in_usd]))</f>
        <v>140000</v>
      </c>
    </row>
    <row r="3379" spans="1:11" x14ac:dyDescent="0.25">
      <c r="A3379">
        <v>2023</v>
      </c>
      <c r="B3379" t="s">
        <v>28</v>
      </c>
      <c r="C3379" t="s">
        <v>11</v>
      </c>
      <c r="D3379" s="5">
        <v>170000</v>
      </c>
      <c r="E3379" t="s">
        <v>19</v>
      </c>
      <c r="F3379" t="s">
        <v>20</v>
      </c>
      <c r="G3379" t="s">
        <v>14</v>
      </c>
      <c r="H3379" t="s">
        <v>21</v>
      </c>
      <c r="I3379" t="s">
        <v>19</v>
      </c>
      <c r="J3379" t="s">
        <v>22</v>
      </c>
      <c r="K3379" cm="1">
        <f t="array" ref="K3379">MEDIAN(IF(jobs_in_data[job_title]=jobs_in_data[[#This Row],[job_title]],jobs_in_data[salary_in_usd]))</f>
        <v>140000</v>
      </c>
    </row>
    <row r="3380" spans="1:11" x14ac:dyDescent="0.25">
      <c r="A3380">
        <v>2023</v>
      </c>
      <c r="B3380" t="s">
        <v>32</v>
      </c>
      <c r="C3380" t="s">
        <v>33</v>
      </c>
      <c r="D3380" s="5">
        <v>125000</v>
      </c>
      <c r="E3380" t="s">
        <v>19</v>
      </c>
      <c r="F3380" t="s">
        <v>20</v>
      </c>
      <c r="G3380" t="s">
        <v>14</v>
      </c>
      <c r="H3380" t="s">
        <v>25</v>
      </c>
      <c r="I3380" t="s">
        <v>19</v>
      </c>
      <c r="J3380" t="s">
        <v>22</v>
      </c>
      <c r="K3380" cm="1">
        <f t="array" ref="K3380">MEDIAN(IF(jobs_in_data[job_title]=jobs_in_data[[#This Row],[job_title]],jobs_in_data[salary_in_usd]))</f>
        <v>105320</v>
      </c>
    </row>
    <row r="3381" spans="1:11" x14ac:dyDescent="0.25">
      <c r="A3381">
        <v>2023</v>
      </c>
      <c r="B3381" t="s">
        <v>32</v>
      </c>
      <c r="C3381" t="s">
        <v>33</v>
      </c>
      <c r="D3381" s="5">
        <v>115000</v>
      </c>
      <c r="E3381" t="s">
        <v>19</v>
      </c>
      <c r="F3381" t="s">
        <v>20</v>
      </c>
      <c r="G3381" t="s">
        <v>14</v>
      </c>
      <c r="H3381" t="s">
        <v>25</v>
      </c>
      <c r="I3381" t="s">
        <v>19</v>
      </c>
      <c r="J3381" t="s">
        <v>22</v>
      </c>
      <c r="K3381" cm="1">
        <f t="array" ref="K3381">MEDIAN(IF(jobs_in_data[job_title]=jobs_in_data[[#This Row],[job_title]],jobs_in_data[salary_in_usd]))</f>
        <v>105320</v>
      </c>
    </row>
    <row r="3382" spans="1:11" x14ac:dyDescent="0.25">
      <c r="A3382">
        <v>2023</v>
      </c>
      <c r="B3382" t="s">
        <v>28</v>
      </c>
      <c r="C3382" t="s">
        <v>11</v>
      </c>
      <c r="D3382" s="5">
        <v>130000</v>
      </c>
      <c r="E3382" t="s">
        <v>19</v>
      </c>
      <c r="F3382" t="s">
        <v>20</v>
      </c>
      <c r="G3382" t="s">
        <v>14</v>
      </c>
      <c r="H3382" t="s">
        <v>25</v>
      </c>
      <c r="I3382" t="s">
        <v>19</v>
      </c>
      <c r="J3382" t="s">
        <v>22</v>
      </c>
      <c r="K3382" cm="1">
        <f t="array" ref="K3382">MEDIAN(IF(jobs_in_data[job_title]=jobs_in_data[[#This Row],[job_title]],jobs_in_data[salary_in_usd]))</f>
        <v>140000</v>
      </c>
    </row>
    <row r="3383" spans="1:11" x14ac:dyDescent="0.25">
      <c r="A3383">
        <v>2023</v>
      </c>
      <c r="B3383" t="s">
        <v>28</v>
      </c>
      <c r="C3383" t="s">
        <v>11</v>
      </c>
      <c r="D3383" s="5">
        <v>101570</v>
      </c>
      <c r="E3383" t="s">
        <v>19</v>
      </c>
      <c r="F3383" t="s">
        <v>20</v>
      </c>
      <c r="G3383" t="s">
        <v>14</v>
      </c>
      <c r="H3383" t="s">
        <v>25</v>
      </c>
      <c r="I3383" t="s">
        <v>19</v>
      </c>
      <c r="J3383" t="s">
        <v>22</v>
      </c>
      <c r="K3383" cm="1">
        <f t="array" ref="K3383">MEDIAN(IF(jobs_in_data[job_title]=jobs_in_data[[#This Row],[job_title]],jobs_in_data[salary_in_usd]))</f>
        <v>140000</v>
      </c>
    </row>
    <row r="3384" spans="1:11" x14ac:dyDescent="0.25">
      <c r="A3384">
        <v>2023</v>
      </c>
      <c r="B3384" t="s">
        <v>28</v>
      </c>
      <c r="C3384" t="s">
        <v>11</v>
      </c>
      <c r="D3384" s="5">
        <v>184000</v>
      </c>
      <c r="E3384" t="s">
        <v>19</v>
      </c>
      <c r="F3384" t="s">
        <v>20</v>
      </c>
      <c r="G3384" t="s">
        <v>14</v>
      </c>
      <c r="H3384" t="s">
        <v>21</v>
      </c>
      <c r="I3384" t="s">
        <v>19</v>
      </c>
      <c r="J3384" t="s">
        <v>22</v>
      </c>
      <c r="K3384" cm="1">
        <f t="array" ref="K3384">MEDIAN(IF(jobs_in_data[job_title]=jobs_in_data[[#This Row],[job_title]],jobs_in_data[salary_in_usd]))</f>
        <v>140000</v>
      </c>
    </row>
    <row r="3385" spans="1:11" x14ac:dyDescent="0.25">
      <c r="A3385">
        <v>2023</v>
      </c>
      <c r="B3385" t="s">
        <v>28</v>
      </c>
      <c r="C3385" t="s">
        <v>11</v>
      </c>
      <c r="D3385" s="5">
        <v>123000</v>
      </c>
      <c r="E3385" t="s">
        <v>19</v>
      </c>
      <c r="F3385" t="s">
        <v>20</v>
      </c>
      <c r="G3385" t="s">
        <v>14</v>
      </c>
      <c r="H3385" t="s">
        <v>21</v>
      </c>
      <c r="I3385" t="s">
        <v>19</v>
      </c>
      <c r="J3385" t="s">
        <v>22</v>
      </c>
      <c r="K3385" cm="1">
        <f t="array" ref="K3385">MEDIAN(IF(jobs_in_data[job_title]=jobs_in_data[[#This Row],[job_title]],jobs_in_data[salary_in_usd]))</f>
        <v>140000</v>
      </c>
    </row>
    <row r="3386" spans="1:11" x14ac:dyDescent="0.25">
      <c r="A3386">
        <v>2023</v>
      </c>
      <c r="B3386" t="s">
        <v>111</v>
      </c>
      <c r="C3386" t="s">
        <v>27</v>
      </c>
      <c r="D3386" s="5">
        <v>194000</v>
      </c>
      <c r="E3386" t="s">
        <v>19</v>
      </c>
      <c r="F3386" t="s">
        <v>20</v>
      </c>
      <c r="G3386" t="s">
        <v>14</v>
      </c>
      <c r="H3386" t="s">
        <v>21</v>
      </c>
      <c r="I3386" t="s">
        <v>19</v>
      </c>
      <c r="J3386" t="s">
        <v>22</v>
      </c>
      <c r="K3386" cm="1">
        <f t="array" ref="K3386">MEDIAN(IF(jobs_in_data[job_title]=jobs_in_data[[#This Row],[job_title]],jobs_in_data[salary_in_usd]))</f>
        <v>185000</v>
      </c>
    </row>
    <row r="3387" spans="1:11" x14ac:dyDescent="0.25">
      <c r="A3387">
        <v>2023</v>
      </c>
      <c r="B3387" t="s">
        <v>111</v>
      </c>
      <c r="C3387" t="s">
        <v>27</v>
      </c>
      <c r="D3387" s="5">
        <v>175000</v>
      </c>
      <c r="E3387" t="s">
        <v>19</v>
      </c>
      <c r="F3387" t="s">
        <v>20</v>
      </c>
      <c r="G3387" t="s">
        <v>14</v>
      </c>
      <c r="H3387" t="s">
        <v>21</v>
      </c>
      <c r="I3387" t="s">
        <v>19</v>
      </c>
      <c r="J3387" t="s">
        <v>22</v>
      </c>
      <c r="K3387" cm="1">
        <f t="array" ref="K3387">MEDIAN(IF(jobs_in_data[job_title]=jobs_in_data[[#This Row],[job_title]],jobs_in_data[salary_in_usd]))</f>
        <v>185000</v>
      </c>
    </row>
    <row r="3388" spans="1:11" x14ac:dyDescent="0.25">
      <c r="A3388">
        <v>2023</v>
      </c>
      <c r="B3388" t="s">
        <v>32</v>
      </c>
      <c r="C3388" t="s">
        <v>33</v>
      </c>
      <c r="D3388" s="5">
        <v>185000</v>
      </c>
      <c r="E3388" t="s">
        <v>19</v>
      </c>
      <c r="F3388" t="s">
        <v>20</v>
      </c>
      <c r="G3388" t="s">
        <v>14</v>
      </c>
      <c r="H3388" t="s">
        <v>21</v>
      </c>
      <c r="I3388" t="s">
        <v>19</v>
      </c>
      <c r="J3388" t="s">
        <v>22</v>
      </c>
      <c r="K3388" cm="1">
        <f t="array" ref="K3388">MEDIAN(IF(jobs_in_data[job_title]=jobs_in_data[[#This Row],[job_title]],jobs_in_data[salary_in_usd]))</f>
        <v>105320</v>
      </c>
    </row>
    <row r="3389" spans="1:11" x14ac:dyDescent="0.25">
      <c r="A3389">
        <v>2023</v>
      </c>
      <c r="B3389" t="s">
        <v>32</v>
      </c>
      <c r="C3389" t="s">
        <v>33</v>
      </c>
      <c r="D3389" s="5">
        <v>160000</v>
      </c>
      <c r="E3389" t="s">
        <v>19</v>
      </c>
      <c r="F3389" t="s">
        <v>20</v>
      </c>
      <c r="G3389" t="s">
        <v>14</v>
      </c>
      <c r="H3389" t="s">
        <v>21</v>
      </c>
      <c r="I3389" t="s">
        <v>19</v>
      </c>
      <c r="J3389" t="s">
        <v>22</v>
      </c>
      <c r="K3389" cm="1">
        <f t="array" ref="K3389">MEDIAN(IF(jobs_in_data[job_title]=jobs_in_data[[#This Row],[job_title]],jobs_in_data[salary_in_usd]))</f>
        <v>105320</v>
      </c>
    </row>
    <row r="3390" spans="1:11" x14ac:dyDescent="0.25">
      <c r="A3390">
        <v>2023</v>
      </c>
      <c r="B3390" t="s">
        <v>28</v>
      </c>
      <c r="C3390" t="s">
        <v>11</v>
      </c>
      <c r="D3390" s="5">
        <v>185000</v>
      </c>
      <c r="E3390" t="s">
        <v>19</v>
      </c>
      <c r="F3390" t="s">
        <v>20</v>
      </c>
      <c r="G3390" t="s">
        <v>14</v>
      </c>
      <c r="H3390" t="s">
        <v>21</v>
      </c>
      <c r="I3390" t="s">
        <v>19</v>
      </c>
      <c r="J3390" t="s">
        <v>22</v>
      </c>
      <c r="K3390" cm="1">
        <f t="array" ref="K3390">MEDIAN(IF(jobs_in_data[job_title]=jobs_in_data[[#This Row],[job_title]],jobs_in_data[salary_in_usd]))</f>
        <v>140000</v>
      </c>
    </row>
    <row r="3391" spans="1:11" x14ac:dyDescent="0.25">
      <c r="A3391">
        <v>2023</v>
      </c>
      <c r="B3391" t="s">
        <v>28</v>
      </c>
      <c r="C3391" t="s">
        <v>11</v>
      </c>
      <c r="D3391" s="5">
        <v>50000</v>
      </c>
      <c r="E3391" t="s">
        <v>19</v>
      </c>
      <c r="F3391" t="s">
        <v>20</v>
      </c>
      <c r="G3391" t="s">
        <v>14</v>
      </c>
      <c r="H3391" t="s">
        <v>21</v>
      </c>
      <c r="I3391" t="s">
        <v>19</v>
      </c>
      <c r="J3391" t="s">
        <v>22</v>
      </c>
      <c r="K3391" cm="1">
        <f t="array" ref="K3391">MEDIAN(IF(jobs_in_data[job_title]=jobs_in_data[[#This Row],[job_title]],jobs_in_data[salary_in_usd]))</f>
        <v>140000</v>
      </c>
    </row>
    <row r="3392" spans="1:11" x14ac:dyDescent="0.25">
      <c r="A3392">
        <v>2023</v>
      </c>
      <c r="B3392" t="s">
        <v>30</v>
      </c>
      <c r="C3392" t="s">
        <v>27</v>
      </c>
      <c r="D3392" s="5">
        <v>254000</v>
      </c>
      <c r="E3392" t="s">
        <v>19</v>
      </c>
      <c r="F3392" t="s">
        <v>20</v>
      </c>
      <c r="G3392" t="s">
        <v>14</v>
      </c>
      <c r="H3392" t="s">
        <v>21</v>
      </c>
      <c r="I3392" t="s">
        <v>19</v>
      </c>
      <c r="J3392" t="s">
        <v>22</v>
      </c>
      <c r="K3392" cm="1">
        <f t="array" ref="K3392">MEDIAN(IF(jobs_in_data[job_title]=jobs_in_data[[#This Row],[job_title]],jobs_in_data[salary_in_usd]))</f>
        <v>182200</v>
      </c>
    </row>
    <row r="3393" spans="1:11" x14ac:dyDescent="0.25">
      <c r="A3393">
        <v>2023</v>
      </c>
      <c r="B3393" t="s">
        <v>30</v>
      </c>
      <c r="C3393" t="s">
        <v>27</v>
      </c>
      <c r="D3393" s="5">
        <v>200000</v>
      </c>
      <c r="E3393" t="s">
        <v>19</v>
      </c>
      <c r="F3393" t="s">
        <v>20</v>
      </c>
      <c r="G3393" t="s">
        <v>14</v>
      </c>
      <c r="H3393" t="s">
        <v>21</v>
      </c>
      <c r="I3393" t="s">
        <v>19</v>
      </c>
      <c r="J3393" t="s">
        <v>22</v>
      </c>
      <c r="K3393" cm="1">
        <f t="array" ref="K3393">MEDIAN(IF(jobs_in_data[job_title]=jobs_in_data[[#This Row],[job_title]],jobs_in_data[salary_in_usd]))</f>
        <v>182200</v>
      </c>
    </row>
    <row r="3394" spans="1:11" x14ac:dyDescent="0.25">
      <c r="A3394">
        <v>2023</v>
      </c>
      <c r="B3394" t="s">
        <v>23</v>
      </c>
      <c r="C3394" t="s">
        <v>24</v>
      </c>
      <c r="D3394" s="5">
        <v>160000</v>
      </c>
      <c r="E3394" t="s">
        <v>19</v>
      </c>
      <c r="F3394" t="s">
        <v>20</v>
      </c>
      <c r="G3394" t="s">
        <v>14</v>
      </c>
      <c r="H3394" t="s">
        <v>25</v>
      </c>
      <c r="I3394" t="s">
        <v>19</v>
      </c>
      <c r="J3394" t="s">
        <v>22</v>
      </c>
      <c r="K3394" cm="1">
        <f t="array" ref="K3394">MEDIAN(IF(jobs_in_data[job_title]=jobs_in_data[[#This Row],[job_title]],jobs_in_data[salary_in_usd]))</f>
        <v>154800</v>
      </c>
    </row>
    <row r="3395" spans="1:11" x14ac:dyDescent="0.25">
      <c r="A3395">
        <v>2023</v>
      </c>
      <c r="B3395" t="s">
        <v>23</v>
      </c>
      <c r="C3395" t="s">
        <v>24</v>
      </c>
      <c r="D3395" s="5">
        <v>130000</v>
      </c>
      <c r="E3395" t="s">
        <v>19</v>
      </c>
      <c r="F3395" t="s">
        <v>20</v>
      </c>
      <c r="G3395" t="s">
        <v>14</v>
      </c>
      <c r="H3395" t="s">
        <v>25</v>
      </c>
      <c r="I3395" t="s">
        <v>19</v>
      </c>
      <c r="J3395" t="s">
        <v>22</v>
      </c>
      <c r="K3395" cm="1">
        <f t="array" ref="K3395">MEDIAN(IF(jobs_in_data[job_title]=jobs_in_data[[#This Row],[job_title]],jobs_in_data[salary_in_usd]))</f>
        <v>154800</v>
      </c>
    </row>
    <row r="3396" spans="1:11" x14ac:dyDescent="0.25">
      <c r="A3396">
        <v>2023</v>
      </c>
      <c r="B3396" t="s">
        <v>37</v>
      </c>
      <c r="C3396" t="s">
        <v>24</v>
      </c>
      <c r="D3396" s="5">
        <v>218213</v>
      </c>
      <c r="E3396" t="s">
        <v>19</v>
      </c>
      <c r="F3396" t="s">
        <v>20</v>
      </c>
      <c r="G3396" t="s">
        <v>14</v>
      </c>
      <c r="H3396" t="s">
        <v>25</v>
      </c>
      <c r="I3396" t="s">
        <v>19</v>
      </c>
      <c r="J3396" t="s">
        <v>22</v>
      </c>
      <c r="K3396" cm="1">
        <f t="array" ref="K3396">MEDIAN(IF(jobs_in_data[job_title]=jobs_in_data[[#This Row],[job_title]],jobs_in_data[salary_in_usd]))</f>
        <v>192000</v>
      </c>
    </row>
    <row r="3397" spans="1:11" x14ac:dyDescent="0.25">
      <c r="A3397">
        <v>2023</v>
      </c>
      <c r="B3397" t="s">
        <v>37</v>
      </c>
      <c r="C3397" t="s">
        <v>24</v>
      </c>
      <c r="D3397" s="5">
        <v>178538</v>
      </c>
      <c r="E3397" t="s">
        <v>19</v>
      </c>
      <c r="F3397" t="s">
        <v>20</v>
      </c>
      <c r="G3397" t="s">
        <v>14</v>
      </c>
      <c r="H3397" t="s">
        <v>25</v>
      </c>
      <c r="I3397" t="s">
        <v>19</v>
      </c>
      <c r="J3397" t="s">
        <v>22</v>
      </c>
      <c r="K3397" cm="1">
        <f t="array" ref="K3397">MEDIAN(IF(jobs_in_data[job_title]=jobs_in_data[[#This Row],[job_title]],jobs_in_data[salary_in_usd]))</f>
        <v>192000</v>
      </c>
    </row>
    <row r="3398" spans="1:11" x14ac:dyDescent="0.25">
      <c r="A3398">
        <v>2023</v>
      </c>
      <c r="B3398" t="s">
        <v>23</v>
      </c>
      <c r="C3398" t="s">
        <v>24</v>
      </c>
      <c r="D3398" s="5">
        <v>316000</v>
      </c>
      <c r="E3398" t="s">
        <v>19</v>
      </c>
      <c r="F3398" t="s">
        <v>20</v>
      </c>
      <c r="G3398" t="s">
        <v>14</v>
      </c>
      <c r="H3398" t="s">
        <v>21</v>
      </c>
      <c r="I3398" t="s">
        <v>19</v>
      </c>
      <c r="J3398" t="s">
        <v>22</v>
      </c>
      <c r="K3398" cm="1">
        <f t="array" ref="K3398">MEDIAN(IF(jobs_in_data[job_title]=jobs_in_data[[#This Row],[job_title]],jobs_in_data[salary_in_usd]))</f>
        <v>154800</v>
      </c>
    </row>
    <row r="3399" spans="1:11" x14ac:dyDescent="0.25">
      <c r="A3399">
        <v>2023</v>
      </c>
      <c r="B3399" t="s">
        <v>23</v>
      </c>
      <c r="C3399" t="s">
        <v>24</v>
      </c>
      <c r="D3399" s="5">
        <v>202000</v>
      </c>
      <c r="E3399" t="s">
        <v>19</v>
      </c>
      <c r="F3399" t="s">
        <v>20</v>
      </c>
      <c r="G3399" t="s">
        <v>14</v>
      </c>
      <c r="H3399" t="s">
        <v>21</v>
      </c>
      <c r="I3399" t="s">
        <v>19</v>
      </c>
      <c r="J3399" t="s">
        <v>22</v>
      </c>
      <c r="K3399" cm="1">
        <f t="array" ref="K3399">MEDIAN(IF(jobs_in_data[job_title]=jobs_in_data[[#This Row],[job_title]],jobs_in_data[salary_in_usd]))</f>
        <v>154800</v>
      </c>
    </row>
    <row r="3400" spans="1:11" x14ac:dyDescent="0.25">
      <c r="A3400">
        <v>2023</v>
      </c>
      <c r="B3400" t="s">
        <v>23</v>
      </c>
      <c r="C3400" t="s">
        <v>24</v>
      </c>
      <c r="D3400" s="5">
        <v>189750</v>
      </c>
      <c r="E3400" t="s">
        <v>19</v>
      </c>
      <c r="F3400" t="s">
        <v>20</v>
      </c>
      <c r="G3400" t="s">
        <v>14</v>
      </c>
      <c r="H3400" t="s">
        <v>25</v>
      </c>
      <c r="I3400" t="s">
        <v>19</v>
      </c>
      <c r="J3400" t="s">
        <v>22</v>
      </c>
      <c r="K3400" cm="1">
        <f t="array" ref="K3400">MEDIAN(IF(jobs_in_data[job_title]=jobs_in_data[[#This Row],[job_title]],jobs_in_data[salary_in_usd]))</f>
        <v>154800</v>
      </c>
    </row>
    <row r="3401" spans="1:11" x14ac:dyDescent="0.25">
      <c r="A3401">
        <v>2023</v>
      </c>
      <c r="B3401" t="s">
        <v>23</v>
      </c>
      <c r="C3401" t="s">
        <v>24</v>
      </c>
      <c r="D3401" s="5">
        <v>119213</v>
      </c>
      <c r="E3401" t="s">
        <v>19</v>
      </c>
      <c r="F3401" t="s">
        <v>20</v>
      </c>
      <c r="G3401" t="s">
        <v>14</v>
      </c>
      <c r="H3401" t="s">
        <v>25</v>
      </c>
      <c r="I3401" t="s">
        <v>19</v>
      </c>
      <c r="J3401" t="s">
        <v>22</v>
      </c>
      <c r="K3401" cm="1">
        <f t="array" ref="K3401">MEDIAN(IF(jobs_in_data[job_title]=jobs_in_data[[#This Row],[job_title]],jobs_in_data[salary_in_usd]))</f>
        <v>154800</v>
      </c>
    </row>
    <row r="3402" spans="1:11" x14ac:dyDescent="0.25">
      <c r="A3402">
        <v>2023</v>
      </c>
      <c r="B3402" t="s">
        <v>35</v>
      </c>
      <c r="C3402" t="s">
        <v>36</v>
      </c>
      <c r="D3402" s="5">
        <v>162000</v>
      </c>
      <c r="E3402" t="s">
        <v>19</v>
      </c>
      <c r="F3402" t="s">
        <v>20</v>
      </c>
      <c r="G3402" t="s">
        <v>14</v>
      </c>
      <c r="H3402" t="s">
        <v>21</v>
      </c>
      <c r="I3402" t="s">
        <v>19</v>
      </c>
      <c r="J3402" t="s">
        <v>22</v>
      </c>
      <c r="K3402" cm="1">
        <f t="array" ref="K3402">MEDIAN(IF(jobs_in_data[job_title]=jobs_in_data[[#This Row],[job_title]],jobs_in_data[salary_in_usd]))</f>
        <v>149400</v>
      </c>
    </row>
    <row r="3403" spans="1:11" x14ac:dyDescent="0.25">
      <c r="A3403">
        <v>2023</v>
      </c>
      <c r="B3403" t="s">
        <v>35</v>
      </c>
      <c r="C3403" t="s">
        <v>36</v>
      </c>
      <c r="D3403" s="5">
        <v>130000</v>
      </c>
      <c r="E3403" t="s">
        <v>19</v>
      </c>
      <c r="F3403" t="s">
        <v>20</v>
      </c>
      <c r="G3403" t="s">
        <v>14</v>
      </c>
      <c r="H3403" t="s">
        <v>21</v>
      </c>
      <c r="I3403" t="s">
        <v>19</v>
      </c>
      <c r="J3403" t="s">
        <v>22</v>
      </c>
      <c r="K3403" cm="1">
        <f t="array" ref="K3403">MEDIAN(IF(jobs_in_data[job_title]=jobs_in_data[[#This Row],[job_title]],jobs_in_data[salary_in_usd]))</f>
        <v>149400</v>
      </c>
    </row>
    <row r="3404" spans="1:11" x14ac:dyDescent="0.25">
      <c r="A3404">
        <v>2023</v>
      </c>
      <c r="B3404" t="s">
        <v>112</v>
      </c>
      <c r="C3404" t="s">
        <v>39</v>
      </c>
      <c r="D3404" s="5">
        <v>170200</v>
      </c>
      <c r="E3404" t="s">
        <v>19</v>
      </c>
      <c r="F3404" t="s">
        <v>20</v>
      </c>
      <c r="G3404" t="s">
        <v>14</v>
      </c>
      <c r="H3404" t="s">
        <v>21</v>
      </c>
      <c r="I3404" t="s">
        <v>19</v>
      </c>
      <c r="J3404" t="s">
        <v>22</v>
      </c>
      <c r="K3404" cm="1">
        <f t="array" ref="K3404">MEDIAN(IF(jobs_in_data[job_title]=jobs_in_data[[#This Row],[job_title]],jobs_in_data[salary_in_usd]))</f>
        <v>127050</v>
      </c>
    </row>
    <row r="3405" spans="1:11" x14ac:dyDescent="0.25">
      <c r="A3405">
        <v>2023</v>
      </c>
      <c r="B3405" t="s">
        <v>112</v>
      </c>
      <c r="C3405" t="s">
        <v>39</v>
      </c>
      <c r="D3405" s="5">
        <v>83900</v>
      </c>
      <c r="E3405" t="s">
        <v>19</v>
      </c>
      <c r="F3405" t="s">
        <v>20</v>
      </c>
      <c r="G3405" t="s">
        <v>14</v>
      </c>
      <c r="H3405" t="s">
        <v>21</v>
      </c>
      <c r="I3405" t="s">
        <v>19</v>
      </c>
      <c r="J3405" t="s">
        <v>22</v>
      </c>
      <c r="K3405" cm="1">
        <f t="array" ref="K3405">MEDIAN(IF(jobs_in_data[job_title]=jobs_in_data[[#This Row],[job_title]],jobs_in_data[salary_in_usd]))</f>
        <v>127050</v>
      </c>
    </row>
    <row r="3406" spans="1:11" x14ac:dyDescent="0.25">
      <c r="A3406">
        <v>2023</v>
      </c>
      <c r="B3406" t="s">
        <v>40</v>
      </c>
      <c r="C3406" t="s">
        <v>39</v>
      </c>
      <c r="D3406" s="5">
        <v>202800</v>
      </c>
      <c r="E3406" t="s">
        <v>19</v>
      </c>
      <c r="F3406" t="s">
        <v>20</v>
      </c>
      <c r="G3406" t="s">
        <v>14</v>
      </c>
      <c r="H3406" t="s">
        <v>21</v>
      </c>
      <c r="I3406" t="s">
        <v>19</v>
      </c>
      <c r="J3406" t="s">
        <v>16</v>
      </c>
      <c r="K3406" cm="1">
        <f t="array" ref="K3406">MEDIAN(IF(jobs_in_data[job_title]=jobs_in_data[[#This Row],[job_title]],jobs_in_data[salary_in_usd]))</f>
        <v>156400</v>
      </c>
    </row>
    <row r="3407" spans="1:11" x14ac:dyDescent="0.25">
      <c r="A3407">
        <v>2023</v>
      </c>
      <c r="B3407" t="s">
        <v>40</v>
      </c>
      <c r="C3407" t="s">
        <v>39</v>
      </c>
      <c r="D3407" s="5">
        <v>104300</v>
      </c>
      <c r="E3407" t="s">
        <v>19</v>
      </c>
      <c r="F3407" t="s">
        <v>20</v>
      </c>
      <c r="G3407" t="s">
        <v>14</v>
      </c>
      <c r="H3407" t="s">
        <v>21</v>
      </c>
      <c r="I3407" t="s">
        <v>19</v>
      </c>
      <c r="J3407" t="s">
        <v>16</v>
      </c>
      <c r="K3407" cm="1">
        <f t="array" ref="K3407">MEDIAN(IF(jobs_in_data[job_title]=jobs_in_data[[#This Row],[job_title]],jobs_in_data[salary_in_usd]))</f>
        <v>156400</v>
      </c>
    </row>
    <row r="3408" spans="1:11" x14ac:dyDescent="0.25">
      <c r="A3408">
        <v>2023</v>
      </c>
      <c r="B3408" t="s">
        <v>30</v>
      </c>
      <c r="C3408" t="s">
        <v>27</v>
      </c>
      <c r="D3408" s="5">
        <v>250944</v>
      </c>
      <c r="E3408" t="s">
        <v>19</v>
      </c>
      <c r="F3408" t="s">
        <v>20</v>
      </c>
      <c r="G3408" t="s">
        <v>14</v>
      </c>
      <c r="H3408" t="s">
        <v>25</v>
      </c>
      <c r="I3408" t="s">
        <v>19</v>
      </c>
      <c r="J3408" t="s">
        <v>22</v>
      </c>
      <c r="K3408" cm="1">
        <f t="array" ref="K3408">MEDIAN(IF(jobs_in_data[job_title]=jobs_in_data[[#This Row],[job_title]],jobs_in_data[salary_in_usd]))</f>
        <v>182200</v>
      </c>
    </row>
    <row r="3409" spans="1:11" x14ac:dyDescent="0.25">
      <c r="A3409">
        <v>2023</v>
      </c>
      <c r="B3409" t="s">
        <v>30</v>
      </c>
      <c r="C3409" t="s">
        <v>27</v>
      </c>
      <c r="D3409" s="5">
        <v>205318</v>
      </c>
      <c r="E3409" t="s">
        <v>19</v>
      </c>
      <c r="F3409" t="s">
        <v>20</v>
      </c>
      <c r="G3409" t="s">
        <v>14</v>
      </c>
      <c r="H3409" t="s">
        <v>25</v>
      </c>
      <c r="I3409" t="s">
        <v>19</v>
      </c>
      <c r="J3409" t="s">
        <v>22</v>
      </c>
      <c r="K3409" cm="1">
        <f t="array" ref="K3409">MEDIAN(IF(jobs_in_data[job_title]=jobs_in_data[[#This Row],[job_title]],jobs_in_data[salary_in_usd]))</f>
        <v>182200</v>
      </c>
    </row>
    <row r="3410" spans="1:11" x14ac:dyDescent="0.25">
      <c r="A3410">
        <v>2023</v>
      </c>
      <c r="B3410" t="s">
        <v>28</v>
      </c>
      <c r="C3410" t="s">
        <v>11</v>
      </c>
      <c r="D3410" s="5">
        <v>155000</v>
      </c>
      <c r="E3410" t="s">
        <v>19</v>
      </c>
      <c r="F3410" t="s">
        <v>20</v>
      </c>
      <c r="G3410" t="s">
        <v>14</v>
      </c>
      <c r="H3410" t="s">
        <v>21</v>
      </c>
      <c r="I3410" t="s">
        <v>19</v>
      </c>
      <c r="J3410" t="s">
        <v>22</v>
      </c>
      <c r="K3410" cm="1">
        <f t="array" ref="K3410">MEDIAN(IF(jobs_in_data[job_title]=jobs_in_data[[#This Row],[job_title]],jobs_in_data[salary_in_usd]))</f>
        <v>140000</v>
      </c>
    </row>
    <row r="3411" spans="1:11" x14ac:dyDescent="0.25">
      <c r="A3411">
        <v>2023</v>
      </c>
      <c r="B3411" t="s">
        <v>28</v>
      </c>
      <c r="C3411" t="s">
        <v>11</v>
      </c>
      <c r="D3411" s="5">
        <v>125000</v>
      </c>
      <c r="E3411" t="s">
        <v>19</v>
      </c>
      <c r="F3411" t="s">
        <v>20</v>
      </c>
      <c r="G3411" t="s">
        <v>14</v>
      </c>
      <c r="H3411" t="s">
        <v>21</v>
      </c>
      <c r="I3411" t="s">
        <v>19</v>
      </c>
      <c r="J3411" t="s">
        <v>22</v>
      </c>
      <c r="K3411" cm="1">
        <f t="array" ref="K3411">MEDIAN(IF(jobs_in_data[job_title]=jobs_in_data[[#This Row],[job_title]],jobs_in_data[salary_in_usd]))</f>
        <v>140000</v>
      </c>
    </row>
    <row r="3412" spans="1:11" x14ac:dyDescent="0.25">
      <c r="A3412">
        <v>2023</v>
      </c>
      <c r="B3412" t="s">
        <v>23</v>
      </c>
      <c r="C3412" t="s">
        <v>24</v>
      </c>
      <c r="D3412" s="5">
        <v>135000</v>
      </c>
      <c r="E3412" t="s">
        <v>19</v>
      </c>
      <c r="F3412" t="s">
        <v>20</v>
      </c>
      <c r="G3412" t="s">
        <v>14</v>
      </c>
      <c r="H3412" t="s">
        <v>21</v>
      </c>
      <c r="I3412" t="s">
        <v>19</v>
      </c>
      <c r="J3412" t="s">
        <v>22</v>
      </c>
      <c r="K3412" cm="1">
        <f t="array" ref="K3412">MEDIAN(IF(jobs_in_data[job_title]=jobs_in_data[[#This Row],[job_title]],jobs_in_data[salary_in_usd]))</f>
        <v>154800</v>
      </c>
    </row>
    <row r="3413" spans="1:11" x14ac:dyDescent="0.25">
      <c r="A3413">
        <v>2023</v>
      </c>
      <c r="B3413" t="s">
        <v>23</v>
      </c>
      <c r="C3413" t="s">
        <v>24</v>
      </c>
      <c r="D3413" s="5">
        <v>114000</v>
      </c>
      <c r="E3413" t="s">
        <v>19</v>
      </c>
      <c r="F3413" t="s">
        <v>20</v>
      </c>
      <c r="G3413" t="s">
        <v>14</v>
      </c>
      <c r="H3413" t="s">
        <v>21</v>
      </c>
      <c r="I3413" t="s">
        <v>19</v>
      </c>
      <c r="J3413" t="s">
        <v>22</v>
      </c>
      <c r="K3413" cm="1">
        <f t="array" ref="K3413">MEDIAN(IF(jobs_in_data[job_title]=jobs_in_data[[#This Row],[job_title]],jobs_in_data[salary_in_usd]))</f>
        <v>154800</v>
      </c>
    </row>
    <row r="3414" spans="1:11" x14ac:dyDescent="0.25">
      <c r="A3414">
        <v>2023</v>
      </c>
      <c r="B3414" t="s">
        <v>23</v>
      </c>
      <c r="C3414" t="s">
        <v>24</v>
      </c>
      <c r="D3414" s="5">
        <v>218213</v>
      </c>
      <c r="E3414" t="s">
        <v>19</v>
      </c>
      <c r="F3414" t="s">
        <v>20</v>
      </c>
      <c r="G3414" t="s">
        <v>14</v>
      </c>
      <c r="H3414" t="s">
        <v>25</v>
      </c>
      <c r="I3414" t="s">
        <v>19</v>
      </c>
      <c r="J3414" t="s">
        <v>22</v>
      </c>
      <c r="K3414" cm="1">
        <f t="array" ref="K3414">MEDIAN(IF(jobs_in_data[job_title]=jobs_in_data[[#This Row],[job_title]],jobs_in_data[salary_in_usd]))</f>
        <v>154800</v>
      </c>
    </row>
    <row r="3415" spans="1:11" x14ac:dyDescent="0.25">
      <c r="A3415">
        <v>2023</v>
      </c>
      <c r="B3415" t="s">
        <v>23</v>
      </c>
      <c r="C3415" t="s">
        <v>24</v>
      </c>
      <c r="D3415" s="5">
        <v>178538</v>
      </c>
      <c r="E3415" t="s">
        <v>19</v>
      </c>
      <c r="F3415" t="s">
        <v>20</v>
      </c>
      <c r="G3415" t="s">
        <v>14</v>
      </c>
      <c r="H3415" t="s">
        <v>25</v>
      </c>
      <c r="I3415" t="s">
        <v>19</v>
      </c>
      <c r="J3415" t="s">
        <v>22</v>
      </c>
      <c r="K3415" cm="1">
        <f t="array" ref="K3415">MEDIAN(IF(jobs_in_data[job_title]=jobs_in_data[[#This Row],[job_title]],jobs_in_data[salary_in_usd]))</f>
        <v>154800</v>
      </c>
    </row>
    <row r="3416" spans="1:11" x14ac:dyDescent="0.25">
      <c r="A3416">
        <v>2023</v>
      </c>
      <c r="B3416" t="s">
        <v>41</v>
      </c>
      <c r="C3416" t="s">
        <v>24</v>
      </c>
      <c r="D3416" s="5">
        <v>240000</v>
      </c>
      <c r="E3416" t="s">
        <v>19</v>
      </c>
      <c r="F3416" t="s">
        <v>20</v>
      </c>
      <c r="G3416" t="s">
        <v>14</v>
      </c>
      <c r="H3416" t="s">
        <v>21</v>
      </c>
      <c r="I3416" t="s">
        <v>19</v>
      </c>
      <c r="J3416" t="s">
        <v>22</v>
      </c>
      <c r="K3416" cm="1">
        <f t="array" ref="K3416">MEDIAN(IF(jobs_in_data[job_title]=jobs_in_data[[#This Row],[job_title]],jobs_in_data[salary_in_usd]))</f>
        <v>175000</v>
      </c>
    </row>
    <row r="3417" spans="1:11" x14ac:dyDescent="0.25">
      <c r="A3417">
        <v>2023</v>
      </c>
      <c r="B3417" t="s">
        <v>41</v>
      </c>
      <c r="C3417" t="s">
        <v>24</v>
      </c>
      <c r="D3417" s="5">
        <v>163200</v>
      </c>
      <c r="E3417" t="s">
        <v>19</v>
      </c>
      <c r="F3417" t="s">
        <v>20</v>
      </c>
      <c r="G3417" t="s">
        <v>14</v>
      </c>
      <c r="H3417" t="s">
        <v>21</v>
      </c>
      <c r="I3417" t="s">
        <v>19</v>
      </c>
      <c r="J3417" t="s">
        <v>22</v>
      </c>
      <c r="K3417" cm="1">
        <f t="array" ref="K3417">MEDIAN(IF(jobs_in_data[job_title]=jobs_in_data[[#This Row],[job_title]],jobs_in_data[salary_in_usd]))</f>
        <v>175000</v>
      </c>
    </row>
    <row r="3418" spans="1:11" x14ac:dyDescent="0.25">
      <c r="A3418">
        <v>2023</v>
      </c>
      <c r="B3418" t="s">
        <v>30</v>
      </c>
      <c r="C3418" t="s">
        <v>27</v>
      </c>
      <c r="D3418" s="5">
        <v>258800</v>
      </c>
      <c r="E3418" t="s">
        <v>19</v>
      </c>
      <c r="F3418" t="s">
        <v>20</v>
      </c>
      <c r="G3418" t="s">
        <v>14</v>
      </c>
      <c r="H3418" t="s">
        <v>21</v>
      </c>
      <c r="I3418" t="s">
        <v>19</v>
      </c>
      <c r="J3418" t="s">
        <v>22</v>
      </c>
      <c r="K3418" cm="1">
        <f t="array" ref="K3418">MEDIAN(IF(jobs_in_data[job_title]=jobs_in_data[[#This Row],[job_title]],jobs_in_data[salary_in_usd]))</f>
        <v>182200</v>
      </c>
    </row>
    <row r="3419" spans="1:11" x14ac:dyDescent="0.25">
      <c r="A3419">
        <v>2023</v>
      </c>
      <c r="B3419" t="s">
        <v>30</v>
      </c>
      <c r="C3419" t="s">
        <v>27</v>
      </c>
      <c r="D3419" s="5">
        <v>199200</v>
      </c>
      <c r="E3419" t="s">
        <v>19</v>
      </c>
      <c r="F3419" t="s">
        <v>20</v>
      </c>
      <c r="G3419" t="s">
        <v>14</v>
      </c>
      <c r="H3419" t="s">
        <v>21</v>
      </c>
      <c r="I3419" t="s">
        <v>19</v>
      </c>
      <c r="J3419" t="s">
        <v>22</v>
      </c>
      <c r="K3419" cm="1">
        <f t="array" ref="K3419">MEDIAN(IF(jobs_in_data[job_title]=jobs_in_data[[#This Row],[job_title]],jobs_in_data[salary_in_usd]))</f>
        <v>182200</v>
      </c>
    </row>
    <row r="3420" spans="1:11" x14ac:dyDescent="0.25">
      <c r="A3420">
        <v>2023</v>
      </c>
      <c r="B3420" t="s">
        <v>23</v>
      </c>
      <c r="C3420" t="s">
        <v>24</v>
      </c>
      <c r="D3420" s="5">
        <v>215625</v>
      </c>
      <c r="E3420" t="s">
        <v>19</v>
      </c>
      <c r="F3420" t="s">
        <v>20</v>
      </c>
      <c r="G3420" t="s">
        <v>14</v>
      </c>
      <c r="H3420" t="s">
        <v>25</v>
      </c>
      <c r="I3420" t="s">
        <v>19</v>
      </c>
      <c r="J3420" t="s">
        <v>22</v>
      </c>
      <c r="K3420" cm="1">
        <f t="array" ref="K3420">MEDIAN(IF(jobs_in_data[job_title]=jobs_in_data[[#This Row],[job_title]],jobs_in_data[salary_in_usd]))</f>
        <v>154800</v>
      </c>
    </row>
    <row r="3421" spans="1:11" x14ac:dyDescent="0.25">
      <c r="A3421">
        <v>2023</v>
      </c>
      <c r="B3421" t="s">
        <v>23</v>
      </c>
      <c r="C3421" t="s">
        <v>24</v>
      </c>
      <c r="D3421" s="5">
        <v>159375</v>
      </c>
      <c r="E3421" t="s">
        <v>19</v>
      </c>
      <c r="F3421" t="s">
        <v>20</v>
      </c>
      <c r="G3421" t="s">
        <v>14</v>
      </c>
      <c r="H3421" t="s">
        <v>25</v>
      </c>
      <c r="I3421" t="s">
        <v>19</v>
      </c>
      <c r="J3421" t="s">
        <v>22</v>
      </c>
      <c r="K3421" cm="1">
        <f t="array" ref="K3421">MEDIAN(IF(jobs_in_data[job_title]=jobs_in_data[[#This Row],[job_title]],jobs_in_data[salary_in_usd]))</f>
        <v>154800</v>
      </c>
    </row>
    <row r="3422" spans="1:11" x14ac:dyDescent="0.25">
      <c r="A3422">
        <v>2023</v>
      </c>
      <c r="B3422" t="s">
        <v>28</v>
      </c>
      <c r="C3422" t="s">
        <v>11</v>
      </c>
      <c r="D3422" s="5">
        <v>170000</v>
      </c>
      <c r="E3422" t="s">
        <v>19</v>
      </c>
      <c r="F3422" t="s">
        <v>20</v>
      </c>
      <c r="G3422" t="s">
        <v>14</v>
      </c>
      <c r="H3422" t="s">
        <v>25</v>
      </c>
      <c r="I3422" t="s">
        <v>19</v>
      </c>
      <c r="J3422" t="s">
        <v>22</v>
      </c>
      <c r="K3422" cm="1">
        <f t="array" ref="K3422">MEDIAN(IF(jobs_in_data[job_title]=jobs_in_data[[#This Row],[job_title]],jobs_in_data[salary_in_usd]))</f>
        <v>140000</v>
      </c>
    </row>
    <row r="3423" spans="1:11" x14ac:dyDescent="0.25">
      <c r="A3423">
        <v>2023</v>
      </c>
      <c r="B3423" t="s">
        <v>28</v>
      </c>
      <c r="C3423" t="s">
        <v>11</v>
      </c>
      <c r="D3423" s="5">
        <v>100000</v>
      </c>
      <c r="E3423" t="s">
        <v>19</v>
      </c>
      <c r="F3423" t="s">
        <v>20</v>
      </c>
      <c r="G3423" t="s">
        <v>14</v>
      </c>
      <c r="H3423" t="s">
        <v>25</v>
      </c>
      <c r="I3423" t="s">
        <v>19</v>
      </c>
      <c r="J3423" t="s">
        <v>22</v>
      </c>
      <c r="K3423" cm="1">
        <f t="array" ref="K3423">MEDIAN(IF(jobs_in_data[job_title]=jobs_in_data[[#This Row],[job_title]],jobs_in_data[salary_in_usd]))</f>
        <v>140000</v>
      </c>
    </row>
    <row r="3424" spans="1:11" x14ac:dyDescent="0.25">
      <c r="A3424">
        <v>2023</v>
      </c>
      <c r="B3424" t="s">
        <v>30</v>
      </c>
      <c r="C3424" t="s">
        <v>27</v>
      </c>
      <c r="D3424" s="5">
        <v>234000</v>
      </c>
      <c r="E3424" t="s">
        <v>19</v>
      </c>
      <c r="F3424" t="s">
        <v>20</v>
      </c>
      <c r="G3424" t="s">
        <v>14</v>
      </c>
      <c r="H3424" t="s">
        <v>25</v>
      </c>
      <c r="I3424" t="s">
        <v>19</v>
      </c>
      <c r="J3424" t="s">
        <v>22</v>
      </c>
      <c r="K3424" cm="1">
        <f t="array" ref="K3424">MEDIAN(IF(jobs_in_data[job_title]=jobs_in_data[[#This Row],[job_title]],jobs_in_data[salary_in_usd]))</f>
        <v>182200</v>
      </c>
    </row>
    <row r="3425" spans="1:11" x14ac:dyDescent="0.25">
      <c r="A3425">
        <v>2023</v>
      </c>
      <c r="B3425" t="s">
        <v>30</v>
      </c>
      <c r="C3425" t="s">
        <v>27</v>
      </c>
      <c r="D3425" s="5">
        <v>208000</v>
      </c>
      <c r="E3425" t="s">
        <v>19</v>
      </c>
      <c r="F3425" t="s">
        <v>20</v>
      </c>
      <c r="G3425" t="s">
        <v>14</v>
      </c>
      <c r="H3425" t="s">
        <v>25</v>
      </c>
      <c r="I3425" t="s">
        <v>19</v>
      </c>
      <c r="J3425" t="s">
        <v>22</v>
      </c>
      <c r="K3425" cm="1">
        <f t="array" ref="K3425">MEDIAN(IF(jobs_in_data[job_title]=jobs_in_data[[#This Row],[job_title]],jobs_in_data[salary_in_usd]))</f>
        <v>182200</v>
      </c>
    </row>
    <row r="3426" spans="1:11" x14ac:dyDescent="0.25">
      <c r="A3426">
        <v>2023</v>
      </c>
      <c r="B3426" t="s">
        <v>43</v>
      </c>
      <c r="C3426" t="s">
        <v>24</v>
      </c>
      <c r="D3426" s="5">
        <v>203000</v>
      </c>
      <c r="E3426" t="s">
        <v>19</v>
      </c>
      <c r="F3426" t="s">
        <v>20</v>
      </c>
      <c r="G3426" t="s">
        <v>14</v>
      </c>
      <c r="H3426" t="s">
        <v>21</v>
      </c>
      <c r="I3426" t="s">
        <v>19</v>
      </c>
      <c r="J3426" t="s">
        <v>22</v>
      </c>
      <c r="K3426" cm="1">
        <f t="array" ref="K3426">MEDIAN(IF(jobs_in_data[job_title]=jobs_in_data[[#This Row],[job_title]],jobs_in_data[salary_in_usd]))</f>
        <v>169056</v>
      </c>
    </row>
    <row r="3427" spans="1:11" x14ac:dyDescent="0.25">
      <c r="A3427">
        <v>2023</v>
      </c>
      <c r="B3427" t="s">
        <v>43</v>
      </c>
      <c r="C3427" t="s">
        <v>24</v>
      </c>
      <c r="D3427" s="5">
        <v>133000</v>
      </c>
      <c r="E3427" t="s">
        <v>19</v>
      </c>
      <c r="F3427" t="s">
        <v>20</v>
      </c>
      <c r="G3427" t="s">
        <v>14</v>
      </c>
      <c r="H3427" t="s">
        <v>21</v>
      </c>
      <c r="I3427" t="s">
        <v>19</v>
      </c>
      <c r="J3427" t="s">
        <v>22</v>
      </c>
      <c r="K3427" cm="1">
        <f t="array" ref="K3427">MEDIAN(IF(jobs_in_data[job_title]=jobs_in_data[[#This Row],[job_title]],jobs_in_data[salary_in_usd]))</f>
        <v>169056</v>
      </c>
    </row>
    <row r="3428" spans="1:11" x14ac:dyDescent="0.25">
      <c r="A3428">
        <v>2023</v>
      </c>
      <c r="B3428" t="s">
        <v>93</v>
      </c>
      <c r="C3428" t="s">
        <v>24</v>
      </c>
      <c r="D3428" s="5">
        <v>272400</v>
      </c>
      <c r="E3428" t="s">
        <v>19</v>
      </c>
      <c r="F3428" t="s">
        <v>20</v>
      </c>
      <c r="G3428" t="s">
        <v>14</v>
      </c>
      <c r="H3428" t="s">
        <v>21</v>
      </c>
      <c r="I3428" t="s">
        <v>19</v>
      </c>
      <c r="J3428" t="s">
        <v>16</v>
      </c>
      <c r="K3428" cm="1">
        <f t="array" ref="K3428">MEDIAN(IF(jobs_in_data[job_title]=jobs_in_data[[#This Row],[job_title]],jobs_in_data[salary_in_usd]))</f>
        <v>190982.5</v>
      </c>
    </row>
    <row r="3429" spans="1:11" x14ac:dyDescent="0.25">
      <c r="A3429">
        <v>2023</v>
      </c>
      <c r="B3429" t="s">
        <v>93</v>
      </c>
      <c r="C3429" t="s">
        <v>24</v>
      </c>
      <c r="D3429" s="5">
        <v>140100</v>
      </c>
      <c r="E3429" t="s">
        <v>19</v>
      </c>
      <c r="F3429" t="s">
        <v>20</v>
      </c>
      <c r="G3429" t="s">
        <v>14</v>
      </c>
      <c r="H3429" t="s">
        <v>21</v>
      </c>
      <c r="I3429" t="s">
        <v>19</v>
      </c>
      <c r="J3429" t="s">
        <v>16</v>
      </c>
      <c r="K3429" cm="1">
        <f t="array" ref="K3429">MEDIAN(IF(jobs_in_data[job_title]=jobs_in_data[[#This Row],[job_title]],jobs_in_data[salary_in_usd]))</f>
        <v>190982.5</v>
      </c>
    </row>
    <row r="3430" spans="1:11" x14ac:dyDescent="0.25">
      <c r="A3430">
        <v>2023</v>
      </c>
      <c r="B3430" t="s">
        <v>28</v>
      </c>
      <c r="C3430" t="s">
        <v>11</v>
      </c>
      <c r="D3430" s="5">
        <v>282000</v>
      </c>
      <c r="E3430" t="s">
        <v>19</v>
      </c>
      <c r="F3430" t="s">
        <v>20</v>
      </c>
      <c r="G3430" t="s">
        <v>14</v>
      </c>
      <c r="H3430" t="s">
        <v>21</v>
      </c>
      <c r="I3430" t="s">
        <v>19</v>
      </c>
      <c r="J3430" t="s">
        <v>22</v>
      </c>
      <c r="K3430" cm="1">
        <f t="array" ref="K3430">MEDIAN(IF(jobs_in_data[job_title]=jobs_in_data[[#This Row],[job_title]],jobs_in_data[salary_in_usd]))</f>
        <v>140000</v>
      </c>
    </row>
    <row r="3431" spans="1:11" x14ac:dyDescent="0.25">
      <c r="A3431">
        <v>2023</v>
      </c>
      <c r="B3431" t="s">
        <v>28</v>
      </c>
      <c r="C3431" t="s">
        <v>11</v>
      </c>
      <c r="D3431" s="5">
        <v>208000</v>
      </c>
      <c r="E3431" t="s">
        <v>19</v>
      </c>
      <c r="F3431" t="s">
        <v>20</v>
      </c>
      <c r="G3431" t="s">
        <v>14</v>
      </c>
      <c r="H3431" t="s">
        <v>21</v>
      </c>
      <c r="I3431" t="s">
        <v>19</v>
      </c>
      <c r="J3431" t="s">
        <v>22</v>
      </c>
      <c r="K3431" cm="1">
        <f t="array" ref="K3431">MEDIAN(IF(jobs_in_data[job_title]=jobs_in_data[[#This Row],[job_title]],jobs_in_data[salary_in_usd]))</f>
        <v>140000</v>
      </c>
    </row>
    <row r="3432" spans="1:11" x14ac:dyDescent="0.25">
      <c r="A3432">
        <v>2023</v>
      </c>
      <c r="B3432" t="s">
        <v>32</v>
      </c>
      <c r="C3432" t="s">
        <v>33</v>
      </c>
      <c r="D3432" s="5">
        <v>93919</v>
      </c>
      <c r="E3432" t="s">
        <v>19</v>
      </c>
      <c r="F3432" t="s">
        <v>20</v>
      </c>
      <c r="G3432" t="s">
        <v>14</v>
      </c>
      <c r="H3432" t="s">
        <v>25</v>
      </c>
      <c r="I3432" t="s">
        <v>19</v>
      </c>
      <c r="J3432" t="s">
        <v>22</v>
      </c>
      <c r="K3432" cm="1">
        <f t="array" ref="K3432">MEDIAN(IF(jobs_in_data[job_title]=jobs_in_data[[#This Row],[job_title]],jobs_in_data[salary_in_usd]))</f>
        <v>105320</v>
      </c>
    </row>
    <row r="3433" spans="1:11" x14ac:dyDescent="0.25">
      <c r="A3433">
        <v>2023</v>
      </c>
      <c r="B3433" t="s">
        <v>32</v>
      </c>
      <c r="C3433" t="s">
        <v>33</v>
      </c>
      <c r="D3433" s="5">
        <v>51962</v>
      </c>
      <c r="E3433" t="s">
        <v>19</v>
      </c>
      <c r="F3433" t="s">
        <v>20</v>
      </c>
      <c r="G3433" t="s">
        <v>14</v>
      </c>
      <c r="H3433" t="s">
        <v>25</v>
      </c>
      <c r="I3433" t="s">
        <v>19</v>
      </c>
      <c r="J3433" t="s">
        <v>22</v>
      </c>
      <c r="K3433" cm="1">
        <f t="array" ref="K3433">MEDIAN(IF(jobs_in_data[job_title]=jobs_in_data[[#This Row],[job_title]],jobs_in_data[salary_in_usd]))</f>
        <v>105320</v>
      </c>
    </row>
    <row r="3434" spans="1:11" x14ac:dyDescent="0.25">
      <c r="A3434">
        <v>2023</v>
      </c>
      <c r="B3434" t="s">
        <v>23</v>
      </c>
      <c r="C3434" t="s">
        <v>24</v>
      </c>
      <c r="D3434" s="5">
        <v>211000</v>
      </c>
      <c r="E3434" t="s">
        <v>19</v>
      </c>
      <c r="F3434" t="s">
        <v>20</v>
      </c>
      <c r="G3434" t="s">
        <v>14</v>
      </c>
      <c r="H3434" t="s">
        <v>25</v>
      </c>
      <c r="I3434" t="s">
        <v>19</v>
      </c>
      <c r="J3434" t="s">
        <v>22</v>
      </c>
      <c r="K3434" cm="1">
        <f t="array" ref="K3434">MEDIAN(IF(jobs_in_data[job_title]=jobs_in_data[[#This Row],[job_title]],jobs_in_data[salary_in_usd]))</f>
        <v>154800</v>
      </c>
    </row>
    <row r="3435" spans="1:11" x14ac:dyDescent="0.25">
      <c r="A3435">
        <v>2023</v>
      </c>
      <c r="B3435" t="s">
        <v>23</v>
      </c>
      <c r="C3435" t="s">
        <v>24</v>
      </c>
      <c r="D3435" s="5">
        <v>185000</v>
      </c>
      <c r="E3435" t="s">
        <v>19</v>
      </c>
      <c r="F3435" t="s">
        <v>20</v>
      </c>
      <c r="G3435" t="s">
        <v>14</v>
      </c>
      <c r="H3435" t="s">
        <v>25</v>
      </c>
      <c r="I3435" t="s">
        <v>19</v>
      </c>
      <c r="J3435" t="s">
        <v>22</v>
      </c>
      <c r="K3435" cm="1">
        <f t="array" ref="K3435">MEDIAN(IF(jobs_in_data[job_title]=jobs_in_data[[#This Row],[job_title]],jobs_in_data[salary_in_usd]))</f>
        <v>154800</v>
      </c>
    </row>
    <row r="3436" spans="1:11" x14ac:dyDescent="0.25">
      <c r="A3436">
        <v>2023</v>
      </c>
      <c r="B3436" t="s">
        <v>69</v>
      </c>
      <c r="C3436" t="s">
        <v>39</v>
      </c>
      <c r="D3436" s="5">
        <v>118800</v>
      </c>
      <c r="E3436" t="s">
        <v>19</v>
      </c>
      <c r="F3436" t="s">
        <v>20</v>
      </c>
      <c r="G3436" t="s">
        <v>14</v>
      </c>
      <c r="H3436" t="s">
        <v>25</v>
      </c>
      <c r="I3436" t="s">
        <v>19</v>
      </c>
      <c r="J3436" t="s">
        <v>22</v>
      </c>
      <c r="K3436" cm="1">
        <f t="array" ref="K3436">MEDIAN(IF(jobs_in_data[job_title]=jobs_in_data[[#This Row],[job_title]],jobs_in_data[salary_in_usd]))</f>
        <v>130800</v>
      </c>
    </row>
    <row r="3437" spans="1:11" x14ac:dyDescent="0.25">
      <c r="A3437">
        <v>2023</v>
      </c>
      <c r="B3437" t="s">
        <v>69</v>
      </c>
      <c r="C3437" t="s">
        <v>39</v>
      </c>
      <c r="D3437" s="5">
        <v>75000</v>
      </c>
      <c r="E3437" t="s">
        <v>19</v>
      </c>
      <c r="F3437" t="s">
        <v>20</v>
      </c>
      <c r="G3437" t="s">
        <v>14</v>
      </c>
      <c r="H3437" t="s">
        <v>25</v>
      </c>
      <c r="I3437" t="s">
        <v>19</v>
      </c>
      <c r="J3437" t="s">
        <v>22</v>
      </c>
      <c r="K3437" cm="1">
        <f t="array" ref="K3437">MEDIAN(IF(jobs_in_data[job_title]=jobs_in_data[[#This Row],[job_title]],jobs_in_data[salary_in_usd]))</f>
        <v>130800</v>
      </c>
    </row>
    <row r="3438" spans="1:11" x14ac:dyDescent="0.25">
      <c r="A3438">
        <v>2023</v>
      </c>
      <c r="B3438" t="s">
        <v>30</v>
      </c>
      <c r="C3438" t="s">
        <v>27</v>
      </c>
      <c r="D3438" s="5">
        <v>159350</v>
      </c>
      <c r="E3438" t="s">
        <v>19</v>
      </c>
      <c r="F3438" t="s">
        <v>20</v>
      </c>
      <c r="G3438" t="s">
        <v>14</v>
      </c>
      <c r="H3438" t="s">
        <v>21</v>
      </c>
      <c r="I3438" t="s">
        <v>19</v>
      </c>
      <c r="J3438" t="s">
        <v>22</v>
      </c>
      <c r="K3438" cm="1">
        <f t="array" ref="K3438">MEDIAN(IF(jobs_in_data[job_title]=jobs_in_data[[#This Row],[job_title]],jobs_in_data[salary_in_usd]))</f>
        <v>182200</v>
      </c>
    </row>
    <row r="3439" spans="1:11" x14ac:dyDescent="0.25">
      <c r="A3439">
        <v>2023</v>
      </c>
      <c r="B3439" t="s">
        <v>30</v>
      </c>
      <c r="C3439" t="s">
        <v>27</v>
      </c>
      <c r="D3439" s="5">
        <v>130100</v>
      </c>
      <c r="E3439" t="s">
        <v>19</v>
      </c>
      <c r="F3439" t="s">
        <v>20</v>
      </c>
      <c r="G3439" t="s">
        <v>14</v>
      </c>
      <c r="H3439" t="s">
        <v>21</v>
      </c>
      <c r="I3439" t="s">
        <v>19</v>
      </c>
      <c r="J3439" t="s">
        <v>22</v>
      </c>
      <c r="K3439" cm="1">
        <f t="array" ref="K3439">MEDIAN(IF(jobs_in_data[job_title]=jobs_in_data[[#This Row],[job_title]],jobs_in_data[salary_in_usd]))</f>
        <v>182200</v>
      </c>
    </row>
    <row r="3440" spans="1:11" x14ac:dyDescent="0.25">
      <c r="A3440">
        <v>2023</v>
      </c>
      <c r="B3440" t="s">
        <v>23</v>
      </c>
      <c r="C3440" t="s">
        <v>24</v>
      </c>
      <c r="D3440" s="5">
        <v>262000</v>
      </c>
      <c r="E3440" t="s">
        <v>19</v>
      </c>
      <c r="F3440" t="s">
        <v>20</v>
      </c>
      <c r="G3440" t="s">
        <v>14</v>
      </c>
      <c r="H3440" t="s">
        <v>25</v>
      </c>
      <c r="I3440" t="s">
        <v>19</v>
      </c>
      <c r="J3440" t="s">
        <v>22</v>
      </c>
      <c r="K3440" cm="1">
        <f t="array" ref="K3440">MEDIAN(IF(jobs_in_data[job_title]=jobs_in_data[[#This Row],[job_title]],jobs_in_data[salary_in_usd]))</f>
        <v>154800</v>
      </c>
    </row>
    <row r="3441" spans="1:11" x14ac:dyDescent="0.25">
      <c r="A3441">
        <v>2023</v>
      </c>
      <c r="B3441" t="s">
        <v>23</v>
      </c>
      <c r="C3441" t="s">
        <v>24</v>
      </c>
      <c r="D3441" s="5">
        <v>245000</v>
      </c>
      <c r="E3441" t="s">
        <v>19</v>
      </c>
      <c r="F3441" t="s">
        <v>20</v>
      </c>
      <c r="G3441" t="s">
        <v>14</v>
      </c>
      <c r="H3441" t="s">
        <v>25</v>
      </c>
      <c r="I3441" t="s">
        <v>19</v>
      </c>
      <c r="J3441" t="s">
        <v>22</v>
      </c>
      <c r="K3441" cm="1">
        <f t="array" ref="K3441">MEDIAN(IF(jobs_in_data[job_title]=jobs_in_data[[#This Row],[job_title]],jobs_in_data[salary_in_usd]))</f>
        <v>154800</v>
      </c>
    </row>
    <row r="3442" spans="1:11" x14ac:dyDescent="0.25">
      <c r="A3442">
        <v>2023</v>
      </c>
      <c r="B3442" t="s">
        <v>23</v>
      </c>
      <c r="C3442" t="s">
        <v>24</v>
      </c>
      <c r="D3442" s="5">
        <v>190000</v>
      </c>
      <c r="E3442" t="s">
        <v>19</v>
      </c>
      <c r="F3442" t="s">
        <v>20</v>
      </c>
      <c r="G3442" t="s">
        <v>14</v>
      </c>
      <c r="H3442" t="s">
        <v>25</v>
      </c>
      <c r="I3442" t="s">
        <v>19</v>
      </c>
      <c r="J3442" t="s">
        <v>22</v>
      </c>
      <c r="K3442" cm="1">
        <f t="array" ref="K3442">MEDIAN(IF(jobs_in_data[job_title]=jobs_in_data[[#This Row],[job_title]],jobs_in_data[salary_in_usd]))</f>
        <v>154800</v>
      </c>
    </row>
    <row r="3443" spans="1:11" x14ac:dyDescent="0.25">
      <c r="A3443">
        <v>2023</v>
      </c>
      <c r="B3443" t="s">
        <v>23</v>
      </c>
      <c r="C3443" t="s">
        <v>24</v>
      </c>
      <c r="D3443" s="5">
        <v>150000</v>
      </c>
      <c r="E3443" t="s">
        <v>19</v>
      </c>
      <c r="F3443" t="s">
        <v>20</v>
      </c>
      <c r="G3443" t="s">
        <v>14</v>
      </c>
      <c r="H3443" t="s">
        <v>25</v>
      </c>
      <c r="I3443" t="s">
        <v>19</v>
      </c>
      <c r="J3443" t="s">
        <v>22</v>
      </c>
      <c r="K3443" cm="1">
        <f t="array" ref="K3443">MEDIAN(IF(jobs_in_data[job_title]=jobs_in_data[[#This Row],[job_title]],jobs_in_data[salary_in_usd]))</f>
        <v>154800</v>
      </c>
    </row>
    <row r="3444" spans="1:11" x14ac:dyDescent="0.25">
      <c r="A3444">
        <v>2023</v>
      </c>
      <c r="B3444" t="s">
        <v>35</v>
      </c>
      <c r="C3444" t="s">
        <v>36</v>
      </c>
      <c r="D3444" s="5">
        <v>205218</v>
      </c>
      <c r="E3444" t="s">
        <v>19</v>
      </c>
      <c r="F3444" t="s">
        <v>20</v>
      </c>
      <c r="G3444" t="s">
        <v>14</v>
      </c>
      <c r="H3444" t="s">
        <v>21</v>
      </c>
      <c r="I3444" t="s">
        <v>19</v>
      </c>
      <c r="J3444" t="s">
        <v>22</v>
      </c>
      <c r="K3444" cm="1">
        <f t="array" ref="K3444">MEDIAN(IF(jobs_in_data[job_title]=jobs_in_data[[#This Row],[job_title]],jobs_in_data[salary_in_usd]))</f>
        <v>149400</v>
      </c>
    </row>
    <row r="3445" spans="1:11" x14ac:dyDescent="0.25">
      <c r="A3445">
        <v>2023</v>
      </c>
      <c r="B3445" t="s">
        <v>35</v>
      </c>
      <c r="C3445" t="s">
        <v>36</v>
      </c>
      <c r="D3445" s="5">
        <v>136743</v>
      </c>
      <c r="E3445" t="s">
        <v>19</v>
      </c>
      <c r="F3445" t="s">
        <v>20</v>
      </c>
      <c r="G3445" t="s">
        <v>14</v>
      </c>
      <c r="H3445" t="s">
        <v>21</v>
      </c>
      <c r="I3445" t="s">
        <v>19</v>
      </c>
      <c r="J3445" t="s">
        <v>22</v>
      </c>
      <c r="K3445" cm="1">
        <f t="array" ref="K3445">MEDIAN(IF(jobs_in_data[job_title]=jobs_in_data[[#This Row],[job_title]],jobs_in_data[salary_in_usd]))</f>
        <v>149400</v>
      </c>
    </row>
    <row r="3446" spans="1:11" x14ac:dyDescent="0.25">
      <c r="A3446">
        <v>2023</v>
      </c>
      <c r="B3446" t="s">
        <v>42</v>
      </c>
      <c r="C3446" t="s">
        <v>24</v>
      </c>
      <c r="D3446" s="5">
        <v>185000</v>
      </c>
      <c r="E3446" t="s">
        <v>19</v>
      </c>
      <c r="F3446" t="s">
        <v>20</v>
      </c>
      <c r="G3446" t="s">
        <v>14</v>
      </c>
      <c r="H3446" t="s">
        <v>21</v>
      </c>
      <c r="I3446" t="s">
        <v>19</v>
      </c>
      <c r="J3446" t="s">
        <v>16</v>
      </c>
      <c r="K3446" cm="1">
        <f t="array" ref="K3446">MEDIAN(IF(jobs_in_data[job_title]=jobs_in_data[[#This Row],[job_title]],jobs_in_data[salary_in_usd]))</f>
        <v>81400</v>
      </c>
    </row>
    <row r="3447" spans="1:11" x14ac:dyDescent="0.25">
      <c r="A3447">
        <v>2023</v>
      </c>
      <c r="B3447" t="s">
        <v>42</v>
      </c>
      <c r="C3447" t="s">
        <v>24</v>
      </c>
      <c r="D3447" s="5">
        <v>94600</v>
      </c>
      <c r="E3447" t="s">
        <v>19</v>
      </c>
      <c r="F3447" t="s">
        <v>20</v>
      </c>
      <c r="G3447" t="s">
        <v>14</v>
      </c>
      <c r="H3447" t="s">
        <v>21</v>
      </c>
      <c r="I3447" t="s">
        <v>19</v>
      </c>
      <c r="J3447" t="s">
        <v>16</v>
      </c>
      <c r="K3447" cm="1">
        <f t="array" ref="K3447">MEDIAN(IF(jobs_in_data[job_title]=jobs_in_data[[#This Row],[job_title]],jobs_in_data[salary_in_usd]))</f>
        <v>81400</v>
      </c>
    </row>
    <row r="3448" spans="1:11" x14ac:dyDescent="0.25">
      <c r="A3448">
        <v>2023</v>
      </c>
      <c r="B3448" t="s">
        <v>42</v>
      </c>
      <c r="C3448" t="s">
        <v>24</v>
      </c>
      <c r="D3448" s="5">
        <v>160000</v>
      </c>
      <c r="E3448" t="s">
        <v>19</v>
      </c>
      <c r="F3448" t="s">
        <v>20</v>
      </c>
      <c r="G3448" t="s">
        <v>14</v>
      </c>
      <c r="H3448" t="s">
        <v>21</v>
      </c>
      <c r="I3448" t="s">
        <v>19</v>
      </c>
      <c r="J3448" t="s">
        <v>22</v>
      </c>
      <c r="K3448" cm="1">
        <f t="array" ref="K3448">MEDIAN(IF(jobs_in_data[job_title]=jobs_in_data[[#This Row],[job_title]],jobs_in_data[salary_in_usd]))</f>
        <v>81400</v>
      </c>
    </row>
    <row r="3449" spans="1:11" x14ac:dyDescent="0.25">
      <c r="A3449">
        <v>2023</v>
      </c>
      <c r="B3449" t="s">
        <v>42</v>
      </c>
      <c r="C3449" t="s">
        <v>24</v>
      </c>
      <c r="D3449" s="5">
        <v>107000</v>
      </c>
      <c r="E3449" t="s">
        <v>19</v>
      </c>
      <c r="F3449" t="s">
        <v>20</v>
      </c>
      <c r="G3449" t="s">
        <v>14</v>
      </c>
      <c r="H3449" t="s">
        <v>21</v>
      </c>
      <c r="I3449" t="s">
        <v>19</v>
      </c>
      <c r="J3449" t="s">
        <v>22</v>
      </c>
      <c r="K3449" cm="1">
        <f t="array" ref="K3449">MEDIAN(IF(jobs_in_data[job_title]=jobs_in_data[[#This Row],[job_title]],jobs_in_data[salary_in_usd]))</f>
        <v>81400</v>
      </c>
    </row>
    <row r="3450" spans="1:11" x14ac:dyDescent="0.25">
      <c r="A3450">
        <v>2023</v>
      </c>
      <c r="B3450" t="s">
        <v>30</v>
      </c>
      <c r="C3450" t="s">
        <v>27</v>
      </c>
      <c r="D3450" s="5">
        <v>264400</v>
      </c>
      <c r="E3450" t="s">
        <v>19</v>
      </c>
      <c r="F3450" t="s">
        <v>20</v>
      </c>
      <c r="G3450" t="s">
        <v>14</v>
      </c>
      <c r="H3450" t="s">
        <v>25</v>
      </c>
      <c r="I3450" t="s">
        <v>19</v>
      </c>
      <c r="J3450" t="s">
        <v>22</v>
      </c>
      <c r="K3450" cm="1">
        <f t="array" ref="K3450">MEDIAN(IF(jobs_in_data[job_title]=jobs_in_data[[#This Row],[job_title]],jobs_in_data[salary_in_usd]))</f>
        <v>182200</v>
      </c>
    </row>
    <row r="3451" spans="1:11" x14ac:dyDescent="0.25">
      <c r="A3451">
        <v>2023</v>
      </c>
      <c r="B3451" t="s">
        <v>30</v>
      </c>
      <c r="C3451" t="s">
        <v>27</v>
      </c>
      <c r="D3451" s="5">
        <v>176300</v>
      </c>
      <c r="E3451" t="s">
        <v>19</v>
      </c>
      <c r="F3451" t="s">
        <v>20</v>
      </c>
      <c r="G3451" t="s">
        <v>14</v>
      </c>
      <c r="H3451" t="s">
        <v>25</v>
      </c>
      <c r="I3451" t="s">
        <v>19</v>
      </c>
      <c r="J3451" t="s">
        <v>22</v>
      </c>
      <c r="K3451" cm="1">
        <f t="array" ref="K3451">MEDIAN(IF(jobs_in_data[job_title]=jobs_in_data[[#This Row],[job_title]],jobs_in_data[salary_in_usd]))</f>
        <v>182200</v>
      </c>
    </row>
    <row r="3452" spans="1:11" x14ac:dyDescent="0.25">
      <c r="A3452">
        <v>2023</v>
      </c>
      <c r="B3452" t="s">
        <v>42</v>
      </c>
      <c r="C3452" t="s">
        <v>24</v>
      </c>
      <c r="D3452" s="5">
        <v>160000</v>
      </c>
      <c r="E3452" t="s">
        <v>19</v>
      </c>
      <c r="F3452" t="s">
        <v>20</v>
      </c>
      <c r="G3452" t="s">
        <v>14</v>
      </c>
      <c r="H3452" t="s">
        <v>21</v>
      </c>
      <c r="I3452" t="s">
        <v>19</v>
      </c>
      <c r="J3452" t="s">
        <v>22</v>
      </c>
      <c r="K3452" cm="1">
        <f t="array" ref="K3452">MEDIAN(IF(jobs_in_data[job_title]=jobs_in_data[[#This Row],[job_title]],jobs_in_data[salary_in_usd]))</f>
        <v>81400</v>
      </c>
    </row>
    <row r="3453" spans="1:11" x14ac:dyDescent="0.25">
      <c r="A3453">
        <v>2023</v>
      </c>
      <c r="B3453" t="s">
        <v>42</v>
      </c>
      <c r="C3453" t="s">
        <v>24</v>
      </c>
      <c r="D3453" s="5">
        <v>107000</v>
      </c>
      <c r="E3453" t="s">
        <v>19</v>
      </c>
      <c r="F3453" t="s">
        <v>20</v>
      </c>
      <c r="G3453" t="s">
        <v>14</v>
      </c>
      <c r="H3453" t="s">
        <v>21</v>
      </c>
      <c r="I3453" t="s">
        <v>19</v>
      </c>
      <c r="J3453" t="s">
        <v>22</v>
      </c>
      <c r="K3453" cm="1">
        <f t="array" ref="K3453">MEDIAN(IF(jobs_in_data[job_title]=jobs_in_data[[#This Row],[job_title]],jobs_in_data[salary_in_usd]))</f>
        <v>81400</v>
      </c>
    </row>
    <row r="3454" spans="1:11" x14ac:dyDescent="0.25">
      <c r="A3454">
        <v>2023</v>
      </c>
      <c r="B3454" t="s">
        <v>41</v>
      </c>
      <c r="C3454" t="s">
        <v>24</v>
      </c>
      <c r="D3454" s="5">
        <v>275000</v>
      </c>
      <c r="E3454" t="s">
        <v>19</v>
      </c>
      <c r="F3454" t="s">
        <v>20</v>
      </c>
      <c r="G3454" t="s">
        <v>14</v>
      </c>
      <c r="H3454" t="s">
        <v>21</v>
      </c>
      <c r="I3454" t="s">
        <v>19</v>
      </c>
      <c r="J3454" t="s">
        <v>22</v>
      </c>
      <c r="K3454" cm="1">
        <f t="array" ref="K3454">MEDIAN(IF(jobs_in_data[job_title]=jobs_in_data[[#This Row],[job_title]],jobs_in_data[salary_in_usd]))</f>
        <v>175000</v>
      </c>
    </row>
    <row r="3455" spans="1:11" x14ac:dyDescent="0.25">
      <c r="A3455">
        <v>2023</v>
      </c>
      <c r="B3455" t="s">
        <v>41</v>
      </c>
      <c r="C3455" t="s">
        <v>24</v>
      </c>
      <c r="D3455" s="5">
        <v>175000</v>
      </c>
      <c r="E3455" t="s">
        <v>19</v>
      </c>
      <c r="F3455" t="s">
        <v>20</v>
      </c>
      <c r="G3455" t="s">
        <v>14</v>
      </c>
      <c r="H3455" t="s">
        <v>21</v>
      </c>
      <c r="I3455" t="s">
        <v>19</v>
      </c>
      <c r="J3455" t="s">
        <v>22</v>
      </c>
      <c r="K3455" cm="1">
        <f t="array" ref="K3455">MEDIAN(IF(jobs_in_data[job_title]=jobs_in_data[[#This Row],[job_title]],jobs_in_data[salary_in_usd]))</f>
        <v>175000</v>
      </c>
    </row>
    <row r="3456" spans="1:11" x14ac:dyDescent="0.25">
      <c r="A3456">
        <v>2023</v>
      </c>
      <c r="B3456" t="s">
        <v>23</v>
      </c>
      <c r="C3456" t="s">
        <v>24</v>
      </c>
      <c r="D3456" s="5">
        <v>210000</v>
      </c>
      <c r="E3456" t="s">
        <v>19</v>
      </c>
      <c r="F3456" t="s">
        <v>20</v>
      </c>
      <c r="G3456" t="s">
        <v>14</v>
      </c>
      <c r="H3456" t="s">
        <v>25</v>
      </c>
      <c r="I3456" t="s">
        <v>19</v>
      </c>
      <c r="J3456" t="s">
        <v>22</v>
      </c>
      <c r="K3456" cm="1">
        <f t="array" ref="K3456">MEDIAN(IF(jobs_in_data[job_title]=jobs_in_data[[#This Row],[job_title]],jobs_in_data[salary_in_usd]))</f>
        <v>154800</v>
      </c>
    </row>
    <row r="3457" spans="1:11" x14ac:dyDescent="0.25">
      <c r="A3457">
        <v>2023</v>
      </c>
      <c r="B3457" t="s">
        <v>23</v>
      </c>
      <c r="C3457" t="s">
        <v>24</v>
      </c>
      <c r="D3457" s="5">
        <v>180000</v>
      </c>
      <c r="E3457" t="s">
        <v>19</v>
      </c>
      <c r="F3457" t="s">
        <v>20</v>
      </c>
      <c r="G3457" t="s">
        <v>14</v>
      </c>
      <c r="H3457" t="s">
        <v>25</v>
      </c>
      <c r="I3457" t="s">
        <v>19</v>
      </c>
      <c r="J3457" t="s">
        <v>22</v>
      </c>
      <c r="K3457" cm="1">
        <f t="array" ref="K3457">MEDIAN(IF(jobs_in_data[job_title]=jobs_in_data[[#This Row],[job_title]],jobs_in_data[salary_in_usd]))</f>
        <v>154800</v>
      </c>
    </row>
    <row r="3458" spans="1:11" x14ac:dyDescent="0.25">
      <c r="A3458">
        <v>2023</v>
      </c>
      <c r="B3458" t="s">
        <v>28</v>
      </c>
      <c r="C3458" t="s">
        <v>11</v>
      </c>
      <c r="D3458" s="5">
        <v>210000</v>
      </c>
      <c r="E3458" t="s">
        <v>19</v>
      </c>
      <c r="F3458" t="s">
        <v>20</v>
      </c>
      <c r="G3458" t="s">
        <v>14</v>
      </c>
      <c r="H3458" t="s">
        <v>21</v>
      </c>
      <c r="I3458" t="s">
        <v>19</v>
      </c>
      <c r="J3458" t="s">
        <v>22</v>
      </c>
      <c r="K3458" cm="1">
        <f t="array" ref="K3458">MEDIAN(IF(jobs_in_data[job_title]=jobs_in_data[[#This Row],[job_title]],jobs_in_data[salary_in_usd]))</f>
        <v>140000</v>
      </c>
    </row>
    <row r="3459" spans="1:11" x14ac:dyDescent="0.25">
      <c r="A3459">
        <v>2023</v>
      </c>
      <c r="B3459" t="s">
        <v>28</v>
      </c>
      <c r="C3459" t="s">
        <v>11</v>
      </c>
      <c r="D3459" s="5">
        <v>155000</v>
      </c>
      <c r="E3459" t="s">
        <v>19</v>
      </c>
      <c r="F3459" t="s">
        <v>20</v>
      </c>
      <c r="G3459" t="s">
        <v>14</v>
      </c>
      <c r="H3459" t="s">
        <v>21</v>
      </c>
      <c r="I3459" t="s">
        <v>19</v>
      </c>
      <c r="J3459" t="s">
        <v>22</v>
      </c>
      <c r="K3459" cm="1">
        <f t="array" ref="K3459">MEDIAN(IF(jobs_in_data[job_title]=jobs_in_data[[#This Row],[job_title]],jobs_in_data[salary_in_usd]))</f>
        <v>140000</v>
      </c>
    </row>
    <row r="3460" spans="1:11" x14ac:dyDescent="0.25">
      <c r="A3460">
        <v>2023</v>
      </c>
      <c r="B3460" t="s">
        <v>23</v>
      </c>
      <c r="C3460" t="s">
        <v>24</v>
      </c>
      <c r="D3460" s="5">
        <v>169500</v>
      </c>
      <c r="E3460" t="s">
        <v>19</v>
      </c>
      <c r="F3460" t="s">
        <v>20</v>
      </c>
      <c r="G3460" t="s">
        <v>14</v>
      </c>
      <c r="H3460" t="s">
        <v>25</v>
      </c>
      <c r="I3460" t="s">
        <v>19</v>
      </c>
      <c r="J3460" t="s">
        <v>22</v>
      </c>
      <c r="K3460" cm="1">
        <f t="array" ref="K3460">MEDIAN(IF(jobs_in_data[job_title]=jobs_in_data[[#This Row],[job_title]],jobs_in_data[salary_in_usd]))</f>
        <v>154800</v>
      </c>
    </row>
    <row r="3461" spans="1:11" x14ac:dyDescent="0.25">
      <c r="A3461">
        <v>2023</v>
      </c>
      <c r="B3461" t="s">
        <v>23</v>
      </c>
      <c r="C3461" t="s">
        <v>24</v>
      </c>
      <c r="D3461" s="5">
        <v>138000</v>
      </c>
      <c r="E3461" t="s">
        <v>19</v>
      </c>
      <c r="F3461" t="s">
        <v>20</v>
      </c>
      <c r="G3461" t="s">
        <v>14</v>
      </c>
      <c r="H3461" t="s">
        <v>25</v>
      </c>
      <c r="I3461" t="s">
        <v>19</v>
      </c>
      <c r="J3461" t="s">
        <v>22</v>
      </c>
      <c r="K3461" cm="1">
        <f t="array" ref="K3461">MEDIAN(IF(jobs_in_data[job_title]=jobs_in_data[[#This Row],[job_title]],jobs_in_data[salary_in_usd]))</f>
        <v>154800</v>
      </c>
    </row>
    <row r="3462" spans="1:11" x14ac:dyDescent="0.25">
      <c r="A3462">
        <v>2023</v>
      </c>
      <c r="B3462" t="s">
        <v>28</v>
      </c>
      <c r="C3462" t="s">
        <v>11</v>
      </c>
      <c r="D3462" s="5">
        <v>226700</v>
      </c>
      <c r="E3462" t="s">
        <v>19</v>
      </c>
      <c r="F3462" t="s">
        <v>20</v>
      </c>
      <c r="G3462" t="s">
        <v>14</v>
      </c>
      <c r="H3462" t="s">
        <v>21</v>
      </c>
      <c r="I3462" t="s">
        <v>19</v>
      </c>
      <c r="J3462" t="s">
        <v>22</v>
      </c>
      <c r="K3462" cm="1">
        <f t="array" ref="K3462">MEDIAN(IF(jobs_in_data[job_title]=jobs_in_data[[#This Row],[job_title]],jobs_in_data[salary_in_usd]))</f>
        <v>140000</v>
      </c>
    </row>
    <row r="3463" spans="1:11" x14ac:dyDescent="0.25">
      <c r="A3463">
        <v>2023</v>
      </c>
      <c r="B3463" t="s">
        <v>28</v>
      </c>
      <c r="C3463" t="s">
        <v>11</v>
      </c>
      <c r="D3463" s="5">
        <v>133300</v>
      </c>
      <c r="E3463" t="s">
        <v>19</v>
      </c>
      <c r="F3463" t="s">
        <v>20</v>
      </c>
      <c r="G3463" t="s">
        <v>14</v>
      </c>
      <c r="H3463" t="s">
        <v>21</v>
      </c>
      <c r="I3463" t="s">
        <v>19</v>
      </c>
      <c r="J3463" t="s">
        <v>22</v>
      </c>
      <c r="K3463" cm="1">
        <f t="array" ref="K3463">MEDIAN(IF(jobs_in_data[job_title]=jobs_in_data[[#This Row],[job_title]],jobs_in_data[salary_in_usd]))</f>
        <v>140000</v>
      </c>
    </row>
    <row r="3464" spans="1:11" x14ac:dyDescent="0.25">
      <c r="A3464">
        <v>2023</v>
      </c>
      <c r="B3464" t="s">
        <v>41</v>
      </c>
      <c r="C3464" t="s">
        <v>24</v>
      </c>
      <c r="D3464" s="5">
        <v>278700</v>
      </c>
      <c r="E3464" t="s">
        <v>19</v>
      </c>
      <c r="F3464" t="s">
        <v>20</v>
      </c>
      <c r="G3464" t="s">
        <v>14</v>
      </c>
      <c r="H3464" t="s">
        <v>21</v>
      </c>
      <c r="I3464" t="s">
        <v>19</v>
      </c>
      <c r="J3464" t="s">
        <v>22</v>
      </c>
      <c r="K3464" cm="1">
        <f t="array" ref="K3464">MEDIAN(IF(jobs_in_data[job_title]=jobs_in_data[[#This Row],[job_title]],jobs_in_data[salary_in_usd]))</f>
        <v>175000</v>
      </c>
    </row>
    <row r="3465" spans="1:11" x14ac:dyDescent="0.25">
      <c r="A3465">
        <v>2023</v>
      </c>
      <c r="B3465" t="s">
        <v>41</v>
      </c>
      <c r="C3465" t="s">
        <v>24</v>
      </c>
      <c r="D3465" s="5">
        <v>159300</v>
      </c>
      <c r="E3465" t="s">
        <v>19</v>
      </c>
      <c r="F3465" t="s">
        <v>20</v>
      </c>
      <c r="G3465" t="s">
        <v>14</v>
      </c>
      <c r="H3465" t="s">
        <v>21</v>
      </c>
      <c r="I3465" t="s">
        <v>19</v>
      </c>
      <c r="J3465" t="s">
        <v>22</v>
      </c>
      <c r="K3465" cm="1">
        <f t="array" ref="K3465">MEDIAN(IF(jobs_in_data[job_title]=jobs_in_data[[#This Row],[job_title]],jobs_in_data[salary_in_usd]))</f>
        <v>175000</v>
      </c>
    </row>
    <row r="3466" spans="1:11" x14ac:dyDescent="0.25">
      <c r="A3466">
        <v>2023</v>
      </c>
      <c r="B3466" t="s">
        <v>40</v>
      </c>
      <c r="C3466" t="s">
        <v>39</v>
      </c>
      <c r="D3466" s="5">
        <v>125000</v>
      </c>
      <c r="E3466" t="s">
        <v>19</v>
      </c>
      <c r="F3466" t="s">
        <v>20</v>
      </c>
      <c r="G3466" t="s">
        <v>14</v>
      </c>
      <c r="H3466" t="s">
        <v>25</v>
      </c>
      <c r="I3466" t="s">
        <v>19</v>
      </c>
      <c r="J3466" t="s">
        <v>22</v>
      </c>
      <c r="K3466" cm="1">
        <f t="array" ref="K3466">MEDIAN(IF(jobs_in_data[job_title]=jobs_in_data[[#This Row],[job_title]],jobs_in_data[salary_in_usd]))</f>
        <v>156400</v>
      </c>
    </row>
    <row r="3467" spans="1:11" x14ac:dyDescent="0.25">
      <c r="A3467">
        <v>2023</v>
      </c>
      <c r="B3467" t="s">
        <v>40</v>
      </c>
      <c r="C3467" t="s">
        <v>39</v>
      </c>
      <c r="D3467" s="5">
        <v>115000</v>
      </c>
      <c r="E3467" t="s">
        <v>19</v>
      </c>
      <c r="F3467" t="s">
        <v>20</v>
      </c>
      <c r="G3467" t="s">
        <v>14</v>
      </c>
      <c r="H3467" t="s">
        <v>25</v>
      </c>
      <c r="I3467" t="s">
        <v>19</v>
      </c>
      <c r="J3467" t="s">
        <v>22</v>
      </c>
      <c r="K3467" cm="1">
        <f t="array" ref="K3467">MEDIAN(IF(jobs_in_data[job_title]=jobs_in_data[[#This Row],[job_title]],jobs_in_data[salary_in_usd]))</f>
        <v>156400</v>
      </c>
    </row>
    <row r="3468" spans="1:11" x14ac:dyDescent="0.25">
      <c r="A3468">
        <v>2023</v>
      </c>
      <c r="B3468" t="s">
        <v>93</v>
      </c>
      <c r="C3468" t="s">
        <v>24</v>
      </c>
      <c r="D3468" s="5">
        <v>297300</v>
      </c>
      <c r="E3468" t="s">
        <v>19</v>
      </c>
      <c r="F3468" t="s">
        <v>20</v>
      </c>
      <c r="G3468" t="s">
        <v>14</v>
      </c>
      <c r="H3468" t="s">
        <v>25</v>
      </c>
      <c r="I3468" t="s">
        <v>19</v>
      </c>
      <c r="J3468" t="s">
        <v>22</v>
      </c>
      <c r="K3468" cm="1">
        <f t="array" ref="K3468">MEDIAN(IF(jobs_in_data[job_title]=jobs_in_data[[#This Row],[job_title]],jobs_in_data[salary_in_usd]))</f>
        <v>190982.5</v>
      </c>
    </row>
    <row r="3469" spans="1:11" x14ac:dyDescent="0.25">
      <c r="A3469">
        <v>2023</v>
      </c>
      <c r="B3469" t="s">
        <v>93</v>
      </c>
      <c r="C3469" t="s">
        <v>24</v>
      </c>
      <c r="D3469" s="5">
        <v>198200</v>
      </c>
      <c r="E3469" t="s">
        <v>19</v>
      </c>
      <c r="F3469" t="s">
        <v>20</v>
      </c>
      <c r="G3469" t="s">
        <v>14</v>
      </c>
      <c r="H3469" t="s">
        <v>25</v>
      </c>
      <c r="I3469" t="s">
        <v>19</v>
      </c>
      <c r="J3469" t="s">
        <v>22</v>
      </c>
      <c r="K3469" cm="1">
        <f t="array" ref="K3469">MEDIAN(IF(jobs_in_data[job_title]=jobs_in_data[[#This Row],[job_title]],jobs_in_data[salary_in_usd]))</f>
        <v>190982.5</v>
      </c>
    </row>
    <row r="3470" spans="1:11" x14ac:dyDescent="0.25">
      <c r="A3470">
        <v>2023</v>
      </c>
      <c r="B3470" t="s">
        <v>23</v>
      </c>
      <c r="C3470" t="s">
        <v>24</v>
      </c>
      <c r="D3470" s="5">
        <v>204500</v>
      </c>
      <c r="E3470" t="s">
        <v>19</v>
      </c>
      <c r="F3470" t="s">
        <v>20</v>
      </c>
      <c r="G3470" t="s">
        <v>14</v>
      </c>
      <c r="H3470" t="s">
        <v>21</v>
      </c>
      <c r="I3470" t="s">
        <v>19</v>
      </c>
      <c r="J3470" t="s">
        <v>22</v>
      </c>
      <c r="K3470" cm="1">
        <f t="array" ref="K3470">MEDIAN(IF(jobs_in_data[job_title]=jobs_in_data[[#This Row],[job_title]],jobs_in_data[salary_in_usd]))</f>
        <v>154800</v>
      </c>
    </row>
    <row r="3471" spans="1:11" x14ac:dyDescent="0.25">
      <c r="A3471">
        <v>2023</v>
      </c>
      <c r="B3471" t="s">
        <v>23</v>
      </c>
      <c r="C3471" t="s">
        <v>24</v>
      </c>
      <c r="D3471" s="5">
        <v>138900</v>
      </c>
      <c r="E3471" t="s">
        <v>19</v>
      </c>
      <c r="F3471" t="s">
        <v>20</v>
      </c>
      <c r="G3471" t="s">
        <v>14</v>
      </c>
      <c r="H3471" t="s">
        <v>21</v>
      </c>
      <c r="I3471" t="s">
        <v>19</v>
      </c>
      <c r="J3471" t="s">
        <v>22</v>
      </c>
      <c r="K3471" cm="1">
        <f t="array" ref="K3471">MEDIAN(IF(jobs_in_data[job_title]=jobs_in_data[[#This Row],[job_title]],jobs_in_data[salary_in_usd]))</f>
        <v>154800</v>
      </c>
    </row>
    <row r="3472" spans="1:11" x14ac:dyDescent="0.25">
      <c r="A3472">
        <v>2023</v>
      </c>
      <c r="B3472" t="s">
        <v>65</v>
      </c>
      <c r="C3472" t="s">
        <v>36</v>
      </c>
      <c r="D3472" s="5">
        <v>110400</v>
      </c>
      <c r="E3472" t="s">
        <v>19</v>
      </c>
      <c r="F3472" t="s">
        <v>20</v>
      </c>
      <c r="G3472" t="s">
        <v>14</v>
      </c>
      <c r="H3472" t="s">
        <v>21</v>
      </c>
      <c r="I3472" t="s">
        <v>19</v>
      </c>
      <c r="J3472" t="s">
        <v>22</v>
      </c>
      <c r="K3472" cm="1">
        <f t="array" ref="K3472">MEDIAN(IF(jobs_in_data[job_title]=jobs_in_data[[#This Row],[job_title]],jobs_in_data[salary_in_usd]))</f>
        <v>115500</v>
      </c>
    </row>
    <row r="3473" spans="1:11" x14ac:dyDescent="0.25">
      <c r="A3473">
        <v>2023</v>
      </c>
      <c r="B3473" t="s">
        <v>65</v>
      </c>
      <c r="C3473" t="s">
        <v>36</v>
      </c>
      <c r="D3473" s="5">
        <v>68000</v>
      </c>
      <c r="E3473" t="s">
        <v>19</v>
      </c>
      <c r="F3473" t="s">
        <v>20</v>
      </c>
      <c r="G3473" t="s">
        <v>14</v>
      </c>
      <c r="H3473" t="s">
        <v>21</v>
      </c>
      <c r="I3473" t="s">
        <v>19</v>
      </c>
      <c r="J3473" t="s">
        <v>22</v>
      </c>
      <c r="K3473" cm="1">
        <f t="array" ref="K3473">MEDIAN(IF(jobs_in_data[job_title]=jobs_in_data[[#This Row],[job_title]],jobs_in_data[salary_in_usd]))</f>
        <v>115500</v>
      </c>
    </row>
    <row r="3474" spans="1:11" x14ac:dyDescent="0.25">
      <c r="A3474">
        <v>2023</v>
      </c>
      <c r="B3474" t="s">
        <v>23</v>
      </c>
      <c r="C3474" t="s">
        <v>24</v>
      </c>
      <c r="D3474" s="5">
        <v>214872</v>
      </c>
      <c r="E3474" t="s">
        <v>19</v>
      </c>
      <c r="F3474" t="s">
        <v>20</v>
      </c>
      <c r="G3474" t="s">
        <v>14</v>
      </c>
      <c r="H3474" t="s">
        <v>25</v>
      </c>
      <c r="I3474" t="s">
        <v>19</v>
      </c>
      <c r="J3474" t="s">
        <v>22</v>
      </c>
      <c r="K3474" cm="1">
        <f t="array" ref="K3474">MEDIAN(IF(jobs_in_data[job_title]=jobs_in_data[[#This Row],[job_title]],jobs_in_data[salary_in_usd]))</f>
        <v>154800</v>
      </c>
    </row>
    <row r="3475" spans="1:11" x14ac:dyDescent="0.25">
      <c r="A3475">
        <v>2023</v>
      </c>
      <c r="B3475" t="s">
        <v>23</v>
      </c>
      <c r="C3475" t="s">
        <v>24</v>
      </c>
      <c r="D3475" s="5">
        <v>186846</v>
      </c>
      <c r="E3475" t="s">
        <v>19</v>
      </c>
      <c r="F3475" t="s">
        <v>20</v>
      </c>
      <c r="G3475" t="s">
        <v>14</v>
      </c>
      <c r="H3475" t="s">
        <v>25</v>
      </c>
      <c r="I3475" t="s">
        <v>19</v>
      </c>
      <c r="J3475" t="s">
        <v>22</v>
      </c>
      <c r="K3475" cm="1">
        <f t="array" ref="K3475">MEDIAN(IF(jobs_in_data[job_title]=jobs_in_data[[#This Row],[job_title]],jobs_in_data[salary_in_usd]))</f>
        <v>154800</v>
      </c>
    </row>
    <row r="3476" spans="1:11" x14ac:dyDescent="0.25">
      <c r="A3476">
        <v>2023</v>
      </c>
      <c r="B3476" t="s">
        <v>28</v>
      </c>
      <c r="C3476" t="s">
        <v>11</v>
      </c>
      <c r="D3476" s="5">
        <v>162000</v>
      </c>
      <c r="E3476" t="s">
        <v>19</v>
      </c>
      <c r="F3476" t="s">
        <v>20</v>
      </c>
      <c r="G3476" t="s">
        <v>14</v>
      </c>
      <c r="H3476" t="s">
        <v>25</v>
      </c>
      <c r="I3476" t="s">
        <v>19</v>
      </c>
      <c r="J3476" t="s">
        <v>22</v>
      </c>
      <c r="K3476" cm="1">
        <f t="array" ref="K3476">MEDIAN(IF(jobs_in_data[job_title]=jobs_in_data[[#This Row],[job_title]],jobs_in_data[salary_in_usd]))</f>
        <v>140000</v>
      </c>
    </row>
    <row r="3477" spans="1:11" x14ac:dyDescent="0.25">
      <c r="A3477">
        <v>2023</v>
      </c>
      <c r="B3477" t="s">
        <v>28</v>
      </c>
      <c r="C3477" t="s">
        <v>11</v>
      </c>
      <c r="D3477" s="5">
        <v>111000</v>
      </c>
      <c r="E3477" t="s">
        <v>19</v>
      </c>
      <c r="F3477" t="s">
        <v>20</v>
      </c>
      <c r="G3477" t="s">
        <v>14</v>
      </c>
      <c r="H3477" t="s">
        <v>25</v>
      </c>
      <c r="I3477" t="s">
        <v>19</v>
      </c>
      <c r="J3477" t="s">
        <v>22</v>
      </c>
      <c r="K3477" cm="1">
        <f t="array" ref="K3477">MEDIAN(IF(jobs_in_data[job_title]=jobs_in_data[[#This Row],[job_title]],jobs_in_data[salary_in_usd]))</f>
        <v>140000</v>
      </c>
    </row>
    <row r="3478" spans="1:11" x14ac:dyDescent="0.25">
      <c r="A3478">
        <v>2023</v>
      </c>
      <c r="B3478" t="s">
        <v>49</v>
      </c>
      <c r="C3478" t="s">
        <v>27</v>
      </c>
      <c r="D3478" s="5">
        <v>280000</v>
      </c>
      <c r="E3478" t="s">
        <v>19</v>
      </c>
      <c r="F3478" t="s">
        <v>20</v>
      </c>
      <c r="G3478" t="s">
        <v>14</v>
      </c>
      <c r="H3478" t="s">
        <v>25</v>
      </c>
      <c r="I3478" t="s">
        <v>19</v>
      </c>
      <c r="J3478" t="s">
        <v>22</v>
      </c>
      <c r="K3478" cm="1">
        <f t="array" ref="K3478">MEDIAN(IF(jobs_in_data[job_title]=jobs_in_data[[#This Row],[job_title]],jobs_in_data[salary_in_usd]))</f>
        <v>170000</v>
      </c>
    </row>
    <row r="3479" spans="1:11" x14ac:dyDescent="0.25">
      <c r="A3479">
        <v>2023</v>
      </c>
      <c r="B3479" t="s">
        <v>49</v>
      </c>
      <c r="C3479" t="s">
        <v>27</v>
      </c>
      <c r="D3479" s="5">
        <v>182750</v>
      </c>
      <c r="E3479" t="s">
        <v>19</v>
      </c>
      <c r="F3479" t="s">
        <v>20</v>
      </c>
      <c r="G3479" t="s">
        <v>14</v>
      </c>
      <c r="H3479" t="s">
        <v>25</v>
      </c>
      <c r="I3479" t="s">
        <v>19</v>
      </c>
      <c r="J3479" t="s">
        <v>22</v>
      </c>
      <c r="K3479" cm="1">
        <f t="array" ref="K3479">MEDIAN(IF(jobs_in_data[job_title]=jobs_in_data[[#This Row],[job_title]],jobs_in_data[salary_in_usd]))</f>
        <v>170000</v>
      </c>
    </row>
    <row r="3480" spans="1:11" x14ac:dyDescent="0.25">
      <c r="A3480">
        <v>2023</v>
      </c>
      <c r="B3480" t="s">
        <v>41</v>
      </c>
      <c r="C3480" t="s">
        <v>24</v>
      </c>
      <c r="D3480" s="5">
        <v>212800</v>
      </c>
      <c r="E3480" t="s">
        <v>19</v>
      </c>
      <c r="F3480" t="s">
        <v>20</v>
      </c>
      <c r="G3480" t="s">
        <v>14</v>
      </c>
      <c r="H3480" t="s">
        <v>21</v>
      </c>
      <c r="I3480" t="s">
        <v>19</v>
      </c>
      <c r="J3480" t="s">
        <v>16</v>
      </c>
      <c r="K3480" cm="1">
        <f t="array" ref="K3480">MEDIAN(IF(jobs_in_data[job_title]=jobs_in_data[[#This Row],[job_title]],jobs_in_data[salary_in_usd]))</f>
        <v>175000</v>
      </c>
    </row>
    <row r="3481" spans="1:11" x14ac:dyDescent="0.25">
      <c r="A3481">
        <v>2023</v>
      </c>
      <c r="B3481" t="s">
        <v>41</v>
      </c>
      <c r="C3481" t="s">
        <v>24</v>
      </c>
      <c r="D3481" s="5">
        <v>124100</v>
      </c>
      <c r="E3481" t="s">
        <v>19</v>
      </c>
      <c r="F3481" t="s">
        <v>20</v>
      </c>
      <c r="G3481" t="s">
        <v>14</v>
      </c>
      <c r="H3481" t="s">
        <v>21</v>
      </c>
      <c r="I3481" t="s">
        <v>19</v>
      </c>
      <c r="J3481" t="s">
        <v>16</v>
      </c>
      <c r="K3481" cm="1">
        <f t="array" ref="K3481">MEDIAN(IF(jobs_in_data[job_title]=jobs_in_data[[#This Row],[job_title]],jobs_in_data[salary_in_usd]))</f>
        <v>175000</v>
      </c>
    </row>
    <row r="3482" spans="1:11" x14ac:dyDescent="0.25">
      <c r="A3482">
        <v>2023</v>
      </c>
      <c r="B3482" t="s">
        <v>43</v>
      </c>
      <c r="C3482" t="s">
        <v>24</v>
      </c>
      <c r="D3482" s="5">
        <v>196000</v>
      </c>
      <c r="E3482" t="s">
        <v>19</v>
      </c>
      <c r="F3482" t="s">
        <v>20</v>
      </c>
      <c r="G3482" t="s">
        <v>14</v>
      </c>
      <c r="H3482" t="s">
        <v>21</v>
      </c>
      <c r="I3482" t="s">
        <v>19</v>
      </c>
      <c r="J3482" t="s">
        <v>22</v>
      </c>
      <c r="K3482" cm="1">
        <f t="array" ref="K3482">MEDIAN(IF(jobs_in_data[job_title]=jobs_in_data[[#This Row],[job_title]],jobs_in_data[salary_in_usd]))</f>
        <v>169056</v>
      </c>
    </row>
    <row r="3483" spans="1:11" x14ac:dyDescent="0.25">
      <c r="A3483">
        <v>2023</v>
      </c>
      <c r="B3483" t="s">
        <v>43</v>
      </c>
      <c r="C3483" t="s">
        <v>24</v>
      </c>
      <c r="D3483" s="5">
        <v>142600</v>
      </c>
      <c r="E3483" t="s">
        <v>19</v>
      </c>
      <c r="F3483" t="s">
        <v>20</v>
      </c>
      <c r="G3483" t="s">
        <v>14</v>
      </c>
      <c r="H3483" t="s">
        <v>21</v>
      </c>
      <c r="I3483" t="s">
        <v>19</v>
      </c>
      <c r="J3483" t="s">
        <v>22</v>
      </c>
      <c r="K3483" cm="1">
        <f t="array" ref="K3483">MEDIAN(IF(jobs_in_data[job_title]=jobs_in_data[[#This Row],[job_title]],jobs_in_data[salary_in_usd]))</f>
        <v>169056</v>
      </c>
    </row>
    <row r="3484" spans="1:11" x14ac:dyDescent="0.25">
      <c r="A3484">
        <v>2023</v>
      </c>
      <c r="B3484" t="s">
        <v>40</v>
      </c>
      <c r="C3484" t="s">
        <v>39</v>
      </c>
      <c r="D3484" s="5">
        <v>185000</v>
      </c>
      <c r="E3484" t="s">
        <v>19</v>
      </c>
      <c r="F3484" t="s">
        <v>20</v>
      </c>
      <c r="G3484" t="s">
        <v>14</v>
      </c>
      <c r="H3484" t="s">
        <v>21</v>
      </c>
      <c r="I3484" t="s">
        <v>19</v>
      </c>
      <c r="J3484" t="s">
        <v>16</v>
      </c>
      <c r="K3484" cm="1">
        <f t="array" ref="K3484">MEDIAN(IF(jobs_in_data[job_title]=jobs_in_data[[#This Row],[job_title]],jobs_in_data[salary_in_usd]))</f>
        <v>156400</v>
      </c>
    </row>
    <row r="3485" spans="1:11" x14ac:dyDescent="0.25">
      <c r="A3485">
        <v>2023</v>
      </c>
      <c r="B3485" t="s">
        <v>40</v>
      </c>
      <c r="C3485" t="s">
        <v>39</v>
      </c>
      <c r="D3485" s="5">
        <v>79600</v>
      </c>
      <c r="E3485" t="s">
        <v>19</v>
      </c>
      <c r="F3485" t="s">
        <v>20</v>
      </c>
      <c r="G3485" t="s">
        <v>14</v>
      </c>
      <c r="H3485" t="s">
        <v>21</v>
      </c>
      <c r="I3485" t="s">
        <v>19</v>
      </c>
      <c r="J3485" t="s">
        <v>16</v>
      </c>
      <c r="K3485" cm="1">
        <f t="array" ref="K3485">MEDIAN(IF(jobs_in_data[job_title]=jobs_in_data[[#This Row],[job_title]],jobs_in_data[salary_in_usd]))</f>
        <v>156400</v>
      </c>
    </row>
    <row r="3486" spans="1:11" x14ac:dyDescent="0.25">
      <c r="A3486">
        <v>2023</v>
      </c>
      <c r="B3486" t="s">
        <v>17</v>
      </c>
      <c r="C3486" t="s">
        <v>18</v>
      </c>
      <c r="D3486" s="5">
        <v>193000</v>
      </c>
      <c r="E3486" t="s">
        <v>19</v>
      </c>
      <c r="F3486" t="s">
        <v>20</v>
      </c>
      <c r="G3486" t="s">
        <v>14</v>
      </c>
      <c r="H3486" t="s">
        <v>25</v>
      </c>
      <c r="I3486" t="s">
        <v>19</v>
      </c>
      <c r="J3486" t="s">
        <v>22</v>
      </c>
      <c r="K3486" cm="1">
        <f t="array" ref="K3486">MEDIAN(IF(jobs_in_data[job_title]=jobs_in_data[[#This Row],[job_title]],jobs_in_data[salary_in_usd]))</f>
        <v>159500</v>
      </c>
    </row>
    <row r="3487" spans="1:11" x14ac:dyDescent="0.25">
      <c r="A3487">
        <v>2023</v>
      </c>
      <c r="B3487" t="s">
        <v>17</v>
      </c>
      <c r="C3487" t="s">
        <v>18</v>
      </c>
      <c r="D3487" s="5">
        <v>110000</v>
      </c>
      <c r="E3487" t="s">
        <v>19</v>
      </c>
      <c r="F3487" t="s">
        <v>20</v>
      </c>
      <c r="G3487" t="s">
        <v>14</v>
      </c>
      <c r="H3487" t="s">
        <v>25</v>
      </c>
      <c r="I3487" t="s">
        <v>19</v>
      </c>
      <c r="J3487" t="s">
        <v>22</v>
      </c>
      <c r="K3487" cm="1">
        <f t="array" ref="K3487">MEDIAN(IF(jobs_in_data[job_title]=jobs_in_data[[#This Row],[job_title]],jobs_in_data[salary_in_usd]))</f>
        <v>159500</v>
      </c>
    </row>
    <row r="3488" spans="1:11" x14ac:dyDescent="0.25">
      <c r="A3488">
        <v>2023</v>
      </c>
      <c r="B3488" t="s">
        <v>23</v>
      </c>
      <c r="C3488" t="s">
        <v>24</v>
      </c>
      <c r="D3488" s="5">
        <v>245000</v>
      </c>
      <c r="E3488" t="s">
        <v>19</v>
      </c>
      <c r="F3488" t="s">
        <v>20</v>
      </c>
      <c r="G3488" t="s">
        <v>14</v>
      </c>
      <c r="H3488" t="s">
        <v>21</v>
      </c>
      <c r="I3488" t="s">
        <v>19</v>
      </c>
      <c r="J3488" t="s">
        <v>22</v>
      </c>
      <c r="K3488" cm="1">
        <f t="array" ref="K3488">MEDIAN(IF(jobs_in_data[job_title]=jobs_in_data[[#This Row],[job_title]],jobs_in_data[salary_in_usd]))</f>
        <v>154800</v>
      </c>
    </row>
    <row r="3489" spans="1:11" x14ac:dyDescent="0.25">
      <c r="A3489">
        <v>2023</v>
      </c>
      <c r="B3489" t="s">
        <v>23</v>
      </c>
      <c r="C3489" t="s">
        <v>24</v>
      </c>
      <c r="D3489" s="5">
        <v>185000</v>
      </c>
      <c r="E3489" t="s">
        <v>19</v>
      </c>
      <c r="F3489" t="s">
        <v>20</v>
      </c>
      <c r="G3489" t="s">
        <v>14</v>
      </c>
      <c r="H3489" t="s">
        <v>21</v>
      </c>
      <c r="I3489" t="s">
        <v>19</v>
      </c>
      <c r="J3489" t="s">
        <v>22</v>
      </c>
      <c r="K3489" cm="1">
        <f t="array" ref="K3489">MEDIAN(IF(jobs_in_data[job_title]=jobs_in_data[[#This Row],[job_title]],jobs_in_data[salary_in_usd]))</f>
        <v>154800</v>
      </c>
    </row>
    <row r="3490" spans="1:11" x14ac:dyDescent="0.25">
      <c r="A3490">
        <v>2023</v>
      </c>
      <c r="B3490" t="s">
        <v>32</v>
      </c>
      <c r="C3490" t="s">
        <v>33</v>
      </c>
      <c r="D3490" s="5">
        <v>80000</v>
      </c>
      <c r="E3490" t="s">
        <v>19</v>
      </c>
      <c r="F3490" t="s">
        <v>20</v>
      </c>
      <c r="G3490" t="s">
        <v>14</v>
      </c>
      <c r="H3490" t="s">
        <v>21</v>
      </c>
      <c r="I3490" t="s">
        <v>19</v>
      </c>
      <c r="J3490" t="s">
        <v>22</v>
      </c>
      <c r="K3490" cm="1">
        <f t="array" ref="K3490">MEDIAN(IF(jobs_in_data[job_title]=jobs_in_data[[#This Row],[job_title]],jobs_in_data[salary_in_usd]))</f>
        <v>105320</v>
      </c>
    </row>
    <row r="3491" spans="1:11" x14ac:dyDescent="0.25">
      <c r="A3491">
        <v>2023</v>
      </c>
      <c r="B3491" t="s">
        <v>32</v>
      </c>
      <c r="C3491" t="s">
        <v>33</v>
      </c>
      <c r="D3491" s="5">
        <v>70000</v>
      </c>
      <c r="E3491" t="s">
        <v>19</v>
      </c>
      <c r="F3491" t="s">
        <v>20</v>
      </c>
      <c r="G3491" t="s">
        <v>14</v>
      </c>
      <c r="H3491" t="s">
        <v>21</v>
      </c>
      <c r="I3491" t="s">
        <v>19</v>
      </c>
      <c r="J3491" t="s">
        <v>22</v>
      </c>
      <c r="K3491" cm="1">
        <f t="array" ref="K3491">MEDIAN(IF(jobs_in_data[job_title]=jobs_in_data[[#This Row],[job_title]],jobs_in_data[salary_in_usd]))</f>
        <v>105320</v>
      </c>
    </row>
    <row r="3492" spans="1:11" x14ac:dyDescent="0.25">
      <c r="A3492">
        <v>2023</v>
      </c>
      <c r="B3492" t="s">
        <v>32</v>
      </c>
      <c r="C3492" t="s">
        <v>33</v>
      </c>
      <c r="D3492" s="5">
        <v>90000</v>
      </c>
      <c r="E3492" t="s">
        <v>19</v>
      </c>
      <c r="F3492" t="s">
        <v>20</v>
      </c>
      <c r="G3492" t="s">
        <v>14</v>
      </c>
      <c r="H3492" t="s">
        <v>21</v>
      </c>
      <c r="I3492" t="s">
        <v>19</v>
      </c>
      <c r="J3492" t="s">
        <v>22</v>
      </c>
      <c r="K3492" cm="1">
        <f t="array" ref="K3492">MEDIAN(IF(jobs_in_data[job_title]=jobs_in_data[[#This Row],[job_title]],jobs_in_data[salary_in_usd]))</f>
        <v>105320</v>
      </c>
    </row>
    <row r="3493" spans="1:11" x14ac:dyDescent="0.25">
      <c r="A3493">
        <v>2023</v>
      </c>
      <c r="B3493" t="s">
        <v>32</v>
      </c>
      <c r="C3493" t="s">
        <v>33</v>
      </c>
      <c r="D3493" s="5">
        <v>80000</v>
      </c>
      <c r="E3493" t="s">
        <v>19</v>
      </c>
      <c r="F3493" t="s">
        <v>20</v>
      </c>
      <c r="G3493" t="s">
        <v>14</v>
      </c>
      <c r="H3493" t="s">
        <v>21</v>
      </c>
      <c r="I3493" t="s">
        <v>19</v>
      </c>
      <c r="J3493" t="s">
        <v>22</v>
      </c>
      <c r="K3493" cm="1">
        <f t="array" ref="K3493">MEDIAN(IF(jobs_in_data[job_title]=jobs_in_data[[#This Row],[job_title]],jobs_in_data[salary_in_usd]))</f>
        <v>105320</v>
      </c>
    </row>
    <row r="3494" spans="1:11" x14ac:dyDescent="0.25">
      <c r="A3494">
        <v>2023</v>
      </c>
      <c r="B3494" t="s">
        <v>28</v>
      </c>
      <c r="C3494" t="s">
        <v>11</v>
      </c>
      <c r="D3494" s="5">
        <v>205000</v>
      </c>
      <c r="E3494" t="s">
        <v>19</v>
      </c>
      <c r="F3494" t="s">
        <v>20</v>
      </c>
      <c r="G3494" t="s">
        <v>14</v>
      </c>
      <c r="H3494" t="s">
        <v>21</v>
      </c>
      <c r="I3494" t="s">
        <v>19</v>
      </c>
      <c r="J3494" t="s">
        <v>22</v>
      </c>
      <c r="K3494" cm="1">
        <f t="array" ref="K3494">MEDIAN(IF(jobs_in_data[job_title]=jobs_in_data[[#This Row],[job_title]],jobs_in_data[salary_in_usd]))</f>
        <v>140000</v>
      </c>
    </row>
    <row r="3495" spans="1:11" x14ac:dyDescent="0.25">
      <c r="A3495">
        <v>2023</v>
      </c>
      <c r="B3495" t="s">
        <v>28</v>
      </c>
      <c r="C3495" t="s">
        <v>11</v>
      </c>
      <c r="D3495" s="5">
        <v>167500</v>
      </c>
      <c r="E3495" t="s">
        <v>19</v>
      </c>
      <c r="F3495" t="s">
        <v>20</v>
      </c>
      <c r="G3495" t="s">
        <v>14</v>
      </c>
      <c r="H3495" t="s">
        <v>21</v>
      </c>
      <c r="I3495" t="s">
        <v>19</v>
      </c>
      <c r="J3495" t="s">
        <v>22</v>
      </c>
      <c r="K3495" cm="1">
        <f t="array" ref="K3495">MEDIAN(IF(jobs_in_data[job_title]=jobs_in_data[[#This Row],[job_title]],jobs_in_data[salary_in_usd]))</f>
        <v>140000</v>
      </c>
    </row>
    <row r="3496" spans="1:11" x14ac:dyDescent="0.25">
      <c r="A3496">
        <v>2023</v>
      </c>
      <c r="B3496" t="s">
        <v>23</v>
      </c>
      <c r="C3496" t="s">
        <v>24</v>
      </c>
      <c r="D3496" s="5">
        <v>202600</v>
      </c>
      <c r="E3496" t="s">
        <v>19</v>
      </c>
      <c r="F3496" t="s">
        <v>20</v>
      </c>
      <c r="G3496" t="s">
        <v>14</v>
      </c>
      <c r="H3496" t="s">
        <v>25</v>
      </c>
      <c r="I3496" t="s">
        <v>19</v>
      </c>
      <c r="J3496" t="s">
        <v>22</v>
      </c>
      <c r="K3496" cm="1">
        <f t="array" ref="K3496">MEDIAN(IF(jobs_in_data[job_title]=jobs_in_data[[#This Row],[job_title]],jobs_in_data[salary_in_usd]))</f>
        <v>154800</v>
      </c>
    </row>
    <row r="3497" spans="1:11" x14ac:dyDescent="0.25">
      <c r="A3497">
        <v>2023</v>
      </c>
      <c r="B3497" t="s">
        <v>23</v>
      </c>
      <c r="C3497" t="s">
        <v>24</v>
      </c>
      <c r="D3497" s="5">
        <v>168800</v>
      </c>
      <c r="E3497" t="s">
        <v>19</v>
      </c>
      <c r="F3497" t="s">
        <v>20</v>
      </c>
      <c r="G3497" t="s">
        <v>14</v>
      </c>
      <c r="H3497" t="s">
        <v>25</v>
      </c>
      <c r="I3497" t="s">
        <v>19</v>
      </c>
      <c r="J3497" t="s">
        <v>22</v>
      </c>
      <c r="K3497" cm="1">
        <f t="array" ref="K3497">MEDIAN(IF(jobs_in_data[job_title]=jobs_in_data[[#This Row],[job_title]],jobs_in_data[salary_in_usd]))</f>
        <v>154800</v>
      </c>
    </row>
    <row r="3498" spans="1:11" x14ac:dyDescent="0.25">
      <c r="A3498">
        <v>2023</v>
      </c>
      <c r="B3498" t="s">
        <v>23</v>
      </c>
      <c r="C3498" t="s">
        <v>24</v>
      </c>
      <c r="D3498" s="5">
        <v>164000</v>
      </c>
      <c r="E3498" t="s">
        <v>19</v>
      </c>
      <c r="F3498" t="s">
        <v>20</v>
      </c>
      <c r="G3498" t="s">
        <v>14</v>
      </c>
      <c r="H3498" t="s">
        <v>25</v>
      </c>
      <c r="I3498" t="s">
        <v>19</v>
      </c>
      <c r="J3498" t="s">
        <v>22</v>
      </c>
      <c r="K3498" cm="1">
        <f t="array" ref="K3498">MEDIAN(IF(jobs_in_data[job_title]=jobs_in_data[[#This Row],[job_title]],jobs_in_data[salary_in_usd]))</f>
        <v>154800</v>
      </c>
    </row>
    <row r="3499" spans="1:11" x14ac:dyDescent="0.25">
      <c r="A3499">
        <v>2023</v>
      </c>
      <c r="B3499" t="s">
        <v>23</v>
      </c>
      <c r="C3499" t="s">
        <v>24</v>
      </c>
      <c r="D3499" s="5">
        <v>130000</v>
      </c>
      <c r="E3499" t="s">
        <v>19</v>
      </c>
      <c r="F3499" t="s">
        <v>20</v>
      </c>
      <c r="G3499" t="s">
        <v>14</v>
      </c>
      <c r="H3499" t="s">
        <v>25</v>
      </c>
      <c r="I3499" t="s">
        <v>19</v>
      </c>
      <c r="J3499" t="s">
        <v>22</v>
      </c>
      <c r="K3499" cm="1">
        <f t="array" ref="K3499">MEDIAN(IF(jobs_in_data[job_title]=jobs_in_data[[#This Row],[job_title]],jobs_in_data[salary_in_usd]))</f>
        <v>154800</v>
      </c>
    </row>
    <row r="3500" spans="1:11" x14ac:dyDescent="0.25">
      <c r="A3500">
        <v>2023</v>
      </c>
      <c r="B3500" t="s">
        <v>30</v>
      </c>
      <c r="C3500" t="s">
        <v>27</v>
      </c>
      <c r="D3500" s="5">
        <v>240000</v>
      </c>
      <c r="E3500" t="s">
        <v>81</v>
      </c>
      <c r="F3500" t="s">
        <v>20</v>
      </c>
      <c r="G3500" t="s">
        <v>14</v>
      </c>
      <c r="H3500" t="s">
        <v>25</v>
      </c>
      <c r="I3500" t="s">
        <v>81</v>
      </c>
      <c r="J3500" t="s">
        <v>22</v>
      </c>
      <c r="K3500" cm="1">
        <f t="array" ref="K3500">MEDIAN(IF(jobs_in_data[job_title]=jobs_in_data[[#This Row],[job_title]],jobs_in_data[salary_in_usd]))</f>
        <v>182200</v>
      </c>
    </row>
    <row r="3501" spans="1:11" x14ac:dyDescent="0.25">
      <c r="A3501">
        <v>2023</v>
      </c>
      <c r="B3501" t="s">
        <v>30</v>
      </c>
      <c r="C3501" t="s">
        <v>27</v>
      </c>
      <c r="D3501" s="5">
        <v>220000</v>
      </c>
      <c r="E3501" t="s">
        <v>81</v>
      </c>
      <c r="F3501" t="s">
        <v>20</v>
      </c>
      <c r="G3501" t="s">
        <v>14</v>
      </c>
      <c r="H3501" t="s">
        <v>25</v>
      </c>
      <c r="I3501" t="s">
        <v>81</v>
      </c>
      <c r="J3501" t="s">
        <v>22</v>
      </c>
      <c r="K3501" cm="1">
        <f t="array" ref="K3501">MEDIAN(IF(jobs_in_data[job_title]=jobs_in_data[[#This Row],[job_title]],jobs_in_data[salary_in_usd]))</f>
        <v>182200</v>
      </c>
    </row>
    <row r="3502" spans="1:11" x14ac:dyDescent="0.25">
      <c r="A3502">
        <v>2023</v>
      </c>
      <c r="B3502" t="s">
        <v>23</v>
      </c>
      <c r="C3502" t="s">
        <v>24</v>
      </c>
      <c r="D3502" s="5">
        <v>168000</v>
      </c>
      <c r="E3502" t="s">
        <v>19</v>
      </c>
      <c r="F3502" t="s">
        <v>20</v>
      </c>
      <c r="G3502" t="s">
        <v>14</v>
      </c>
      <c r="H3502" t="s">
        <v>25</v>
      </c>
      <c r="I3502" t="s">
        <v>19</v>
      </c>
      <c r="J3502" t="s">
        <v>22</v>
      </c>
      <c r="K3502" cm="1">
        <f t="array" ref="K3502">MEDIAN(IF(jobs_in_data[job_title]=jobs_in_data[[#This Row],[job_title]],jobs_in_data[salary_in_usd]))</f>
        <v>154800</v>
      </c>
    </row>
    <row r="3503" spans="1:11" x14ac:dyDescent="0.25">
      <c r="A3503">
        <v>2023</v>
      </c>
      <c r="B3503" t="s">
        <v>23</v>
      </c>
      <c r="C3503" t="s">
        <v>24</v>
      </c>
      <c r="D3503" s="5">
        <v>130000</v>
      </c>
      <c r="E3503" t="s">
        <v>19</v>
      </c>
      <c r="F3503" t="s">
        <v>20</v>
      </c>
      <c r="G3503" t="s">
        <v>14</v>
      </c>
      <c r="H3503" t="s">
        <v>25</v>
      </c>
      <c r="I3503" t="s">
        <v>19</v>
      </c>
      <c r="J3503" t="s">
        <v>22</v>
      </c>
      <c r="K3503" cm="1">
        <f t="array" ref="K3503">MEDIAN(IF(jobs_in_data[job_title]=jobs_in_data[[#This Row],[job_title]],jobs_in_data[salary_in_usd]))</f>
        <v>154800</v>
      </c>
    </row>
    <row r="3504" spans="1:11" x14ac:dyDescent="0.25">
      <c r="A3504">
        <v>2023</v>
      </c>
      <c r="B3504" t="s">
        <v>28</v>
      </c>
      <c r="C3504" t="s">
        <v>11</v>
      </c>
      <c r="D3504" s="5">
        <v>185900</v>
      </c>
      <c r="E3504" t="s">
        <v>19</v>
      </c>
      <c r="F3504" t="s">
        <v>20</v>
      </c>
      <c r="G3504" t="s">
        <v>14</v>
      </c>
      <c r="H3504" t="s">
        <v>21</v>
      </c>
      <c r="I3504" t="s">
        <v>19</v>
      </c>
      <c r="J3504" t="s">
        <v>22</v>
      </c>
      <c r="K3504" cm="1">
        <f t="array" ref="K3504">MEDIAN(IF(jobs_in_data[job_title]=jobs_in_data[[#This Row],[job_title]],jobs_in_data[salary_in_usd]))</f>
        <v>140000</v>
      </c>
    </row>
    <row r="3505" spans="1:11" x14ac:dyDescent="0.25">
      <c r="A3505">
        <v>2023</v>
      </c>
      <c r="B3505" t="s">
        <v>28</v>
      </c>
      <c r="C3505" t="s">
        <v>11</v>
      </c>
      <c r="D3505" s="5">
        <v>129300</v>
      </c>
      <c r="E3505" t="s">
        <v>19</v>
      </c>
      <c r="F3505" t="s">
        <v>20</v>
      </c>
      <c r="G3505" t="s">
        <v>14</v>
      </c>
      <c r="H3505" t="s">
        <v>21</v>
      </c>
      <c r="I3505" t="s">
        <v>19</v>
      </c>
      <c r="J3505" t="s">
        <v>22</v>
      </c>
      <c r="K3505" cm="1">
        <f t="array" ref="K3505">MEDIAN(IF(jobs_in_data[job_title]=jobs_in_data[[#This Row],[job_title]],jobs_in_data[salary_in_usd]))</f>
        <v>140000</v>
      </c>
    </row>
    <row r="3506" spans="1:11" x14ac:dyDescent="0.25">
      <c r="A3506">
        <v>2023</v>
      </c>
      <c r="B3506" t="s">
        <v>30</v>
      </c>
      <c r="C3506" t="s">
        <v>27</v>
      </c>
      <c r="D3506" s="5">
        <v>297300</v>
      </c>
      <c r="E3506" t="s">
        <v>19</v>
      </c>
      <c r="F3506" t="s">
        <v>20</v>
      </c>
      <c r="G3506" t="s">
        <v>14</v>
      </c>
      <c r="H3506" t="s">
        <v>25</v>
      </c>
      <c r="I3506" t="s">
        <v>19</v>
      </c>
      <c r="J3506" t="s">
        <v>22</v>
      </c>
      <c r="K3506" cm="1">
        <f t="array" ref="K3506">MEDIAN(IF(jobs_in_data[job_title]=jobs_in_data[[#This Row],[job_title]],jobs_in_data[salary_in_usd]))</f>
        <v>182200</v>
      </c>
    </row>
    <row r="3507" spans="1:11" x14ac:dyDescent="0.25">
      <c r="A3507">
        <v>2023</v>
      </c>
      <c r="B3507" t="s">
        <v>30</v>
      </c>
      <c r="C3507" t="s">
        <v>27</v>
      </c>
      <c r="D3507" s="5">
        <v>198200</v>
      </c>
      <c r="E3507" t="s">
        <v>19</v>
      </c>
      <c r="F3507" t="s">
        <v>20</v>
      </c>
      <c r="G3507" t="s">
        <v>14</v>
      </c>
      <c r="H3507" t="s">
        <v>25</v>
      </c>
      <c r="I3507" t="s">
        <v>19</v>
      </c>
      <c r="J3507" t="s">
        <v>22</v>
      </c>
      <c r="K3507" cm="1">
        <f t="array" ref="K3507">MEDIAN(IF(jobs_in_data[job_title]=jobs_in_data[[#This Row],[job_title]],jobs_in_data[salary_in_usd]))</f>
        <v>182200</v>
      </c>
    </row>
    <row r="3508" spans="1:11" x14ac:dyDescent="0.25">
      <c r="A3508">
        <v>2023</v>
      </c>
      <c r="B3508" t="s">
        <v>30</v>
      </c>
      <c r="C3508" t="s">
        <v>27</v>
      </c>
      <c r="D3508" s="5">
        <v>190000</v>
      </c>
      <c r="E3508" t="s">
        <v>19</v>
      </c>
      <c r="F3508" t="s">
        <v>20</v>
      </c>
      <c r="G3508" t="s">
        <v>14</v>
      </c>
      <c r="H3508" t="s">
        <v>25</v>
      </c>
      <c r="I3508" t="s">
        <v>19</v>
      </c>
      <c r="J3508" t="s">
        <v>22</v>
      </c>
      <c r="K3508" cm="1">
        <f t="array" ref="K3508">MEDIAN(IF(jobs_in_data[job_title]=jobs_in_data[[#This Row],[job_title]],jobs_in_data[salary_in_usd]))</f>
        <v>182200</v>
      </c>
    </row>
    <row r="3509" spans="1:11" x14ac:dyDescent="0.25">
      <c r="A3509">
        <v>2023</v>
      </c>
      <c r="B3509" t="s">
        <v>30</v>
      </c>
      <c r="C3509" t="s">
        <v>27</v>
      </c>
      <c r="D3509" s="5">
        <v>156000</v>
      </c>
      <c r="E3509" t="s">
        <v>19</v>
      </c>
      <c r="F3509" t="s">
        <v>20</v>
      </c>
      <c r="G3509" t="s">
        <v>14</v>
      </c>
      <c r="H3509" t="s">
        <v>25</v>
      </c>
      <c r="I3509" t="s">
        <v>19</v>
      </c>
      <c r="J3509" t="s">
        <v>22</v>
      </c>
      <c r="K3509" cm="1">
        <f t="array" ref="K3509">MEDIAN(IF(jobs_in_data[job_title]=jobs_in_data[[#This Row],[job_title]],jobs_in_data[salary_in_usd]))</f>
        <v>182200</v>
      </c>
    </row>
    <row r="3510" spans="1:11" x14ac:dyDescent="0.25">
      <c r="A3510">
        <v>2023</v>
      </c>
      <c r="B3510" t="s">
        <v>30</v>
      </c>
      <c r="C3510" t="s">
        <v>27</v>
      </c>
      <c r="D3510" s="5">
        <v>205000</v>
      </c>
      <c r="E3510" t="s">
        <v>19</v>
      </c>
      <c r="F3510" t="s">
        <v>20</v>
      </c>
      <c r="G3510" t="s">
        <v>14</v>
      </c>
      <c r="H3510" t="s">
        <v>21</v>
      </c>
      <c r="I3510" t="s">
        <v>19</v>
      </c>
      <c r="J3510" t="s">
        <v>22</v>
      </c>
      <c r="K3510" cm="1">
        <f t="array" ref="K3510">MEDIAN(IF(jobs_in_data[job_title]=jobs_in_data[[#This Row],[job_title]],jobs_in_data[salary_in_usd]))</f>
        <v>182200</v>
      </c>
    </row>
    <row r="3511" spans="1:11" x14ac:dyDescent="0.25">
      <c r="A3511">
        <v>2023</v>
      </c>
      <c r="B3511" t="s">
        <v>30</v>
      </c>
      <c r="C3511" t="s">
        <v>27</v>
      </c>
      <c r="D3511" s="5">
        <v>152000</v>
      </c>
      <c r="E3511" t="s">
        <v>19</v>
      </c>
      <c r="F3511" t="s">
        <v>20</v>
      </c>
      <c r="G3511" t="s">
        <v>14</v>
      </c>
      <c r="H3511" t="s">
        <v>21</v>
      </c>
      <c r="I3511" t="s">
        <v>19</v>
      </c>
      <c r="J3511" t="s">
        <v>22</v>
      </c>
      <c r="K3511" cm="1">
        <f t="array" ref="K3511">MEDIAN(IF(jobs_in_data[job_title]=jobs_in_data[[#This Row],[job_title]],jobs_in_data[salary_in_usd]))</f>
        <v>182200</v>
      </c>
    </row>
    <row r="3512" spans="1:11" x14ac:dyDescent="0.25">
      <c r="A3512">
        <v>2023</v>
      </c>
      <c r="B3512" t="s">
        <v>87</v>
      </c>
      <c r="C3512" t="s">
        <v>24</v>
      </c>
      <c r="D3512" s="5">
        <v>196500</v>
      </c>
      <c r="E3512" t="s">
        <v>19</v>
      </c>
      <c r="F3512" t="s">
        <v>20</v>
      </c>
      <c r="G3512" t="s">
        <v>14</v>
      </c>
      <c r="H3512" t="s">
        <v>21</v>
      </c>
      <c r="I3512" t="s">
        <v>19</v>
      </c>
      <c r="J3512" t="s">
        <v>22</v>
      </c>
      <c r="K3512" cm="1">
        <f t="array" ref="K3512">MEDIAN(IF(jobs_in_data[job_title]=jobs_in_data[[#This Row],[job_title]],jobs_in_data[salary_in_usd]))</f>
        <v>146400</v>
      </c>
    </row>
    <row r="3513" spans="1:11" x14ac:dyDescent="0.25">
      <c r="A3513">
        <v>2023</v>
      </c>
      <c r="B3513" t="s">
        <v>87</v>
      </c>
      <c r="C3513" t="s">
        <v>24</v>
      </c>
      <c r="D3513" s="5">
        <v>97300</v>
      </c>
      <c r="E3513" t="s">
        <v>19</v>
      </c>
      <c r="F3513" t="s">
        <v>20</v>
      </c>
      <c r="G3513" t="s">
        <v>14</v>
      </c>
      <c r="H3513" t="s">
        <v>21</v>
      </c>
      <c r="I3513" t="s">
        <v>19</v>
      </c>
      <c r="J3513" t="s">
        <v>22</v>
      </c>
      <c r="K3513" cm="1">
        <f t="array" ref="K3513">MEDIAN(IF(jobs_in_data[job_title]=jobs_in_data[[#This Row],[job_title]],jobs_in_data[salary_in_usd]))</f>
        <v>146400</v>
      </c>
    </row>
    <row r="3514" spans="1:11" x14ac:dyDescent="0.25">
      <c r="A3514">
        <v>2023</v>
      </c>
      <c r="B3514" t="s">
        <v>30</v>
      </c>
      <c r="C3514" t="s">
        <v>27</v>
      </c>
      <c r="D3514" s="5">
        <v>260000</v>
      </c>
      <c r="E3514" t="s">
        <v>19</v>
      </c>
      <c r="F3514" t="s">
        <v>20</v>
      </c>
      <c r="G3514" t="s">
        <v>14</v>
      </c>
      <c r="H3514" t="s">
        <v>21</v>
      </c>
      <c r="I3514" t="s">
        <v>19</v>
      </c>
      <c r="J3514" t="s">
        <v>22</v>
      </c>
      <c r="K3514" cm="1">
        <f t="array" ref="K3514">MEDIAN(IF(jobs_in_data[job_title]=jobs_in_data[[#This Row],[job_title]],jobs_in_data[salary_in_usd]))</f>
        <v>182200</v>
      </c>
    </row>
    <row r="3515" spans="1:11" x14ac:dyDescent="0.25">
      <c r="A3515">
        <v>2023</v>
      </c>
      <c r="B3515" t="s">
        <v>30</v>
      </c>
      <c r="C3515" t="s">
        <v>27</v>
      </c>
      <c r="D3515" s="5">
        <v>192000</v>
      </c>
      <c r="E3515" t="s">
        <v>19</v>
      </c>
      <c r="F3515" t="s">
        <v>20</v>
      </c>
      <c r="G3515" t="s">
        <v>14</v>
      </c>
      <c r="H3515" t="s">
        <v>21</v>
      </c>
      <c r="I3515" t="s">
        <v>19</v>
      </c>
      <c r="J3515" t="s">
        <v>22</v>
      </c>
      <c r="K3515" cm="1">
        <f t="array" ref="K3515">MEDIAN(IF(jobs_in_data[job_title]=jobs_in_data[[#This Row],[job_title]],jobs_in_data[salary_in_usd]))</f>
        <v>182200</v>
      </c>
    </row>
    <row r="3516" spans="1:11" x14ac:dyDescent="0.25">
      <c r="A3516">
        <v>2023</v>
      </c>
      <c r="B3516" t="s">
        <v>37</v>
      </c>
      <c r="C3516" t="s">
        <v>24</v>
      </c>
      <c r="D3516" s="5">
        <v>216000</v>
      </c>
      <c r="E3516" t="s">
        <v>19</v>
      </c>
      <c r="F3516" t="s">
        <v>20</v>
      </c>
      <c r="G3516" t="s">
        <v>14</v>
      </c>
      <c r="H3516" t="s">
        <v>25</v>
      </c>
      <c r="I3516" t="s">
        <v>19</v>
      </c>
      <c r="J3516" t="s">
        <v>22</v>
      </c>
      <c r="K3516" cm="1">
        <f t="array" ref="K3516">MEDIAN(IF(jobs_in_data[job_title]=jobs_in_data[[#This Row],[job_title]],jobs_in_data[salary_in_usd]))</f>
        <v>192000</v>
      </c>
    </row>
    <row r="3517" spans="1:11" x14ac:dyDescent="0.25">
      <c r="A3517">
        <v>2023</v>
      </c>
      <c r="B3517" t="s">
        <v>37</v>
      </c>
      <c r="C3517" t="s">
        <v>24</v>
      </c>
      <c r="D3517" s="5">
        <v>184000</v>
      </c>
      <c r="E3517" t="s">
        <v>19</v>
      </c>
      <c r="F3517" t="s">
        <v>20</v>
      </c>
      <c r="G3517" t="s">
        <v>14</v>
      </c>
      <c r="H3517" t="s">
        <v>25</v>
      </c>
      <c r="I3517" t="s">
        <v>19</v>
      </c>
      <c r="J3517" t="s">
        <v>22</v>
      </c>
      <c r="K3517" cm="1">
        <f t="array" ref="K3517">MEDIAN(IF(jobs_in_data[job_title]=jobs_in_data[[#This Row],[job_title]],jobs_in_data[salary_in_usd]))</f>
        <v>192000</v>
      </c>
    </row>
    <row r="3518" spans="1:11" x14ac:dyDescent="0.25">
      <c r="A3518">
        <v>2023</v>
      </c>
      <c r="B3518" t="s">
        <v>30</v>
      </c>
      <c r="C3518" t="s">
        <v>27</v>
      </c>
      <c r="D3518" s="5">
        <v>192000</v>
      </c>
      <c r="E3518" t="s">
        <v>19</v>
      </c>
      <c r="F3518" t="s">
        <v>20</v>
      </c>
      <c r="G3518" t="s">
        <v>14</v>
      </c>
      <c r="H3518" t="s">
        <v>25</v>
      </c>
      <c r="I3518" t="s">
        <v>19</v>
      </c>
      <c r="J3518" t="s">
        <v>22</v>
      </c>
      <c r="K3518" cm="1">
        <f t="array" ref="K3518">MEDIAN(IF(jobs_in_data[job_title]=jobs_in_data[[#This Row],[job_title]],jobs_in_data[salary_in_usd]))</f>
        <v>182200</v>
      </c>
    </row>
    <row r="3519" spans="1:11" x14ac:dyDescent="0.25">
      <c r="A3519">
        <v>2023</v>
      </c>
      <c r="B3519" t="s">
        <v>30</v>
      </c>
      <c r="C3519" t="s">
        <v>27</v>
      </c>
      <c r="D3519" s="5">
        <v>164000</v>
      </c>
      <c r="E3519" t="s">
        <v>19</v>
      </c>
      <c r="F3519" t="s">
        <v>20</v>
      </c>
      <c r="G3519" t="s">
        <v>14</v>
      </c>
      <c r="H3519" t="s">
        <v>25</v>
      </c>
      <c r="I3519" t="s">
        <v>19</v>
      </c>
      <c r="J3519" t="s">
        <v>22</v>
      </c>
      <c r="K3519" cm="1">
        <f t="array" ref="K3519">MEDIAN(IF(jobs_in_data[job_title]=jobs_in_data[[#This Row],[job_title]],jobs_in_data[salary_in_usd]))</f>
        <v>182200</v>
      </c>
    </row>
    <row r="3520" spans="1:11" x14ac:dyDescent="0.25">
      <c r="A3520">
        <v>2023</v>
      </c>
      <c r="B3520" t="s">
        <v>30</v>
      </c>
      <c r="C3520" t="s">
        <v>27</v>
      </c>
      <c r="D3520" s="5">
        <v>227700</v>
      </c>
      <c r="E3520" t="s">
        <v>19</v>
      </c>
      <c r="F3520" t="s">
        <v>20</v>
      </c>
      <c r="G3520" t="s">
        <v>14</v>
      </c>
      <c r="H3520" t="s">
        <v>25</v>
      </c>
      <c r="I3520" t="s">
        <v>19</v>
      </c>
      <c r="J3520" t="s">
        <v>22</v>
      </c>
      <c r="K3520" cm="1">
        <f t="array" ref="K3520">MEDIAN(IF(jobs_in_data[job_title]=jobs_in_data[[#This Row],[job_title]],jobs_in_data[salary_in_usd]))</f>
        <v>182200</v>
      </c>
    </row>
    <row r="3521" spans="1:11" x14ac:dyDescent="0.25">
      <c r="A3521">
        <v>2023</v>
      </c>
      <c r="B3521" t="s">
        <v>30</v>
      </c>
      <c r="C3521" t="s">
        <v>27</v>
      </c>
      <c r="D3521" s="5">
        <v>154836</v>
      </c>
      <c r="E3521" t="s">
        <v>19</v>
      </c>
      <c r="F3521" t="s">
        <v>20</v>
      </c>
      <c r="G3521" t="s">
        <v>14</v>
      </c>
      <c r="H3521" t="s">
        <v>25</v>
      </c>
      <c r="I3521" t="s">
        <v>19</v>
      </c>
      <c r="J3521" t="s">
        <v>22</v>
      </c>
      <c r="K3521" cm="1">
        <f t="array" ref="K3521">MEDIAN(IF(jobs_in_data[job_title]=jobs_in_data[[#This Row],[job_title]],jobs_in_data[salary_in_usd]))</f>
        <v>182200</v>
      </c>
    </row>
    <row r="3522" spans="1:11" x14ac:dyDescent="0.25">
      <c r="A3522">
        <v>2023</v>
      </c>
      <c r="B3522" t="s">
        <v>23</v>
      </c>
      <c r="C3522" t="s">
        <v>24</v>
      </c>
      <c r="D3522" s="5">
        <v>160000</v>
      </c>
      <c r="E3522" t="s">
        <v>19</v>
      </c>
      <c r="F3522" t="s">
        <v>20</v>
      </c>
      <c r="G3522" t="s">
        <v>14</v>
      </c>
      <c r="H3522" t="s">
        <v>25</v>
      </c>
      <c r="I3522" t="s">
        <v>19</v>
      </c>
      <c r="J3522" t="s">
        <v>22</v>
      </c>
      <c r="K3522" cm="1">
        <f t="array" ref="K3522">MEDIAN(IF(jobs_in_data[job_title]=jobs_in_data[[#This Row],[job_title]],jobs_in_data[salary_in_usd]))</f>
        <v>154800</v>
      </c>
    </row>
    <row r="3523" spans="1:11" x14ac:dyDescent="0.25">
      <c r="A3523">
        <v>2023</v>
      </c>
      <c r="B3523" t="s">
        <v>23</v>
      </c>
      <c r="C3523" t="s">
        <v>24</v>
      </c>
      <c r="D3523" s="5">
        <v>140000</v>
      </c>
      <c r="E3523" t="s">
        <v>19</v>
      </c>
      <c r="F3523" t="s">
        <v>20</v>
      </c>
      <c r="G3523" t="s">
        <v>14</v>
      </c>
      <c r="H3523" t="s">
        <v>25</v>
      </c>
      <c r="I3523" t="s">
        <v>19</v>
      </c>
      <c r="J3523" t="s">
        <v>22</v>
      </c>
      <c r="K3523" cm="1">
        <f t="array" ref="K3523">MEDIAN(IF(jobs_in_data[job_title]=jobs_in_data[[#This Row],[job_title]],jobs_in_data[salary_in_usd]))</f>
        <v>154800</v>
      </c>
    </row>
    <row r="3524" spans="1:11" x14ac:dyDescent="0.25">
      <c r="A3524">
        <v>2023</v>
      </c>
      <c r="B3524" t="s">
        <v>23</v>
      </c>
      <c r="C3524" t="s">
        <v>24</v>
      </c>
      <c r="D3524" s="5">
        <v>168000</v>
      </c>
      <c r="E3524" t="s">
        <v>19</v>
      </c>
      <c r="F3524" t="s">
        <v>20</v>
      </c>
      <c r="G3524" t="s">
        <v>14</v>
      </c>
      <c r="H3524" t="s">
        <v>25</v>
      </c>
      <c r="I3524" t="s">
        <v>19</v>
      </c>
      <c r="J3524" t="s">
        <v>22</v>
      </c>
      <c r="K3524" cm="1">
        <f t="array" ref="K3524">MEDIAN(IF(jobs_in_data[job_title]=jobs_in_data[[#This Row],[job_title]],jobs_in_data[salary_in_usd]))</f>
        <v>154800</v>
      </c>
    </row>
    <row r="3525" spans="1:11" x14ac:dyDescent="0.25">
      <c r="A3525">
        <v>2023</v>
      </c>
      <c r="B3525" t="s">
        <v>23</v>
      </c>
      <c r="C3525" t="s">
        <v>24</v>
      </c>
      <c r="D3525" s="5">
        <v>130000</v>
      </c>
      <c r="E3525" t="s">
        <v>19</v>
      </c>
      <c r="F3525" t="s">
        <v>20</v>
      </c>
      <c r="G3525" t="s">
        <v>14</v>
      </c>
      <c r="H3525" t="s">
        <v>25</v>
      </c>
      <c r="I3525" t="s">
        <v>19</v>
      </c>
      <c r="J3525" t="s">
        <v>22</v>
      </c>
      <c r="K3525" cm="1">
        <f t="array" ref="K3525">MEDIAN(IF(jobs_in_data[job_title]=jobs_in_data[[#This Row],[job_title]],jobs_in_data[salary_in_usd]))</f>
        <v>154800</v>
      </c>
    </row>
    <row r="3526" spans="1:11" x14ac:dyDescent="0.25">
      <c r="A3526">
        <v>2023</v>
      </c>
      <c r="B3526" t="s">
        <v>23</v>
      </c>
      <c r="C3526" t="s">
        <v>24</v>
      </c>
      <c r="D3526" s="5">
        <v>194500</v>
      </c>
      <c r="E3526" t="s">
        <v>19</v>
      </c>
      <c r="F3526" t="s">
        <v>20</v>
      </c>
      <c r="G3526" t="s">
        <v>14</v>
      </c>
      <c r="H3526" t="s">
        <v>21</v>
      </c>
      <c r="I3526" t="s">
        <v>19</v>
      </c>
      <c r="J3526" t="s">
        <v>22</v>
      </c>
      <c r="K3526" cm="1">
        <f t="array" ref="K3526">MEDIAN(IF(jobs_in_data[job_title]=jobs_in_data[[#This Row],[job_title]],jobs_in_data[salary_in_usd]))</f>
        <v>154800</v>
      </c>
    </row>
    <row r="3527" spans="1:11" x14ac:dyDescent="0.25">
      <c r="A3527">
        <v>2023</v>
      </c>
      <c r="B3527" t="s">
        <v>23</v>
      </c>
      <c r="C3527" t="s">
        <v>24</v>
      </c>
      <c r="D3527" s="5">
        <v>110250</v>
      </c>
      <c r="E3527" t="s">
        <v>19</v>
      </c>
      <c r="F3527" t="s">
        <v>20</v>
      </c>
      <c r="G3527" t="s">
        <v>14</v>
      </c>
      <c r="H3527" t="s">
        <v>21</v>
      </c>
      <c r="I3527" t="s">
        <v>19</v>
      </c>
      <c r="J3527" t="s">
        <v>22</v>
      </c>
      <c r="K3527" cm="1">
        <f t="array" ref="K3527">MEDIAN(IF(jobs_in_data[job_title]=jobs_in_data[[#This Row],[job_title]],jobs_in_data[salary_in_usd]))</f>
        <v>154800</v>
      </c>
    </row>
    <row r="3528" spans="1:11" x14ac:dyDescent="0.25">
      <c r="A3528">
        <v>2023</v>
      </c>
      <c r="B3528" t="s">
        <v>23</v>
      </c>
      <c r="C3528" t="s">
        <v>24</v>
      </c>
      <c r="D3528" s="5">
        <v>295000</v>
      </c>
      <c r="E3528" t="s">
        <v>19</v>
      </c>
      <c r="F3528" t="s">
        <v>20</v>
      </c>
      <c r="G3528" t="s">
        <v>14</v>
      </c>
      <c r="H3528" t="s">
        <v>21</v>
      </c>
      <c r="I3528" t="s">
        <v>19</v>
      </c>
      <c r="J3528" t="s">
        <v>22</v>
      </c>
      <c r="K3528" cm="1">
        <f t="array" ref="K3528">MEDIAN(IF(jobs_in_data[job_title]=jobs_in_data[[#This Row],[job_title]],jobs_in_data[salary_in_usd]))</f>
        <v>154800</v>
      </c>
    </row>
    <row r="3529" spans="1:11" x14ac:dyDescent="0.25">
      <c r="A3529">
        <v>2023</v>
      </c>
      <c r="B3529" t="s">
        <v>23</v>
      </c>
      <c r="C3529" t="s">
        <v>24</v>
      </c>
      <c r="D3529" s="5">
        <v>177300</v>
      </c>
      <c r="E3529" t="s">
        <v>19</v>
      </c>
      <c r="F3529" t="s">
        <v>20</v>
      </c>
      <c r="G3529" t="s">
        <v>14</v>
      </c>
      <c r="H3529" t="s">
        <v>21</v>
      </c>
      <c r="I3529" t="s">
        <v>19</v>
      </c>
      <c r="J3529" t="s">
        <v>22</v>
      </c>
      <c r="K3529" cm="1">
        <f t="array" ref="K3529">MEDIAN(IF(jobs_in_data[job_title]=jobs_in_data[[#This Row],[job_title]],jobs_in_data[salary_in_usd]))</f>
        <v>154800</v>
      </c>
    </row>
    <row r="3530" spans="1:11" x14ac:dyDescent="0.25">
      <c r="A3530">
        <v>2023</v>
      </c>
      <c r="B3530" t="s">
        <v>23</v>
      </c>
      <c r="C3530" t="s">
        <v>24</v>
      </c>
      <c r="D3530" s="5">
        <v>136000</v>
      </c>
      <c r="E3530" t="s">
        <v>19</v>
      </c>
      <c r="F3530" t="s">
        <v>20</v>
      </c>
      <c r="G3530" t="s">
        <v>14</v>
      </c>
      <c r="H3530" t="s">
        <v>25</v>
      </c>
      <c r="I3530" t="s">
        <v>19</v>
      </c>
      <c r="J3530" t="s">
        <v>22</v>
      </c>
      <c r="K3530" cm="1">
        <f t="array" ref="K3530">MEDIAN(IF(jobs_in_data[job_title]=jobs_in_data[[#This Row],[job_title]],jobs_in_data[salary_in_usd]))</f>
        <v>154800</v>
      </c>
    </row>
    <row r="3531" spans="1:11" x14ac:dyDescent="0.25">
      <c r="A3531">
        <v>2023</v>
      </c>
      <c r="B3531" t="s">
        <v>23</v>
      </c>
      <c r="C3531" t="s">
        <v>24</v>
      </c>
      <c r="D3531" s="5">
        <v>104000</v>
      </c>
      <c r="E3531" t="s">
        <v>19</v>
      </c>
      <c r="F3531" t="s">
        <v>20</v>
      </c>
      <c r="G3531" t="s">
        <v>14</v>
      </c>
      <c r="H3531" t="s">
        <v>25</v>
      </c>
      <c r="I3531" t="s">
        <v>19</v>
      </c>
      <c r="J3531" t="s">
        <v>22</v>
      </c>
      <c r="K3531" cm="1">
        <f t="array" ref="K3531">MEDIAN(IF(jobs_in_data[job_title]=jobs_in_data[[#This Row],[job_title]],jobs_in_data[salary_in_usd]))</f>
        <v>154800</v>
      </c>
    </row>
    <row r="3532" spans="1:11" x14ac:dyDescent="0.25">
      <c r="A3532">
        <v>2023</v>
      </c>
      <c r="B3532" t="s">
        <v>37</v>
      </c>
      <c r="C3532" t="s">
        <v>24</v>
      </c>
      <c r="D3532" s="5">
        <v>192000</v>
      </c>
      <c r="E3532" t="s">
        <v>19</v>
      </c>
      <c r="F3532" t="s">
        <v>20</v>
      </c>
      <c r="G3532" t="s">
        <v>14</v>
      </c>
      <c r="H3532" t="s">
        <v>25</v>
      </c>
      <c r="I3532" t="s">
        <v>19</v>
      </c>
      <c r="J3532" t="s">
        <v>22</v>
      </c>
      <c r="K3532" cm="1">
        <f t="array" ref="K3532">MEDIAN(IF(jobs_in_data[job_title]=jobs_in_data[[#This Row],[job_title]],jobs_in_data[salary_in_usd]))</f>
        <v>192000</v>
      </c>
    </row>
    <row r="3533" spans="1:11" x14ac:dyDescent="0.25">
      <c r="A3533">
        <v>2023</v>
      </c>
      <c r="B3533" t="s">
        <v>37</v>
      </c>
      <c r="C3533" t="s">
        <v>24</v>
      </c>
      <c r="D3533" s="5">
        <v>164000</v>
      </c>
      <c r="E3533" t="s">
        <v>19</v>
      </c>
      <c r="F3533" t="s">
        <v>20</v>
      </c>
      <c r="G3533" t="s">
        <v>14</v>
      </c>
      <c r="H3533" t="s">
        <v>25</v>
      </c>
      <c r="I3533" t="s">
        <v>19</v>
      </c>
      <c r="J3533" t="s">
        <v>22</v>
      </c>
      <c r="K3533" cm="1">
        <f t="array" ref="K3533">MEDIAN(IF(jobs_in_data[job_title]=jobs_in_data[[#This Row],[job_title]],jobs_in_data[salary_in_usd]))</f>
        <v>192000</v>
      </c>
    </row>
    <row r="3534" spans="1:11" x14ac:dyDescent="0.25">
      <c r="A3534">
        <v>2023</v>
      </c>
      <c r="B3534" t="s">
        <v>32</v>
      </c>
      <c r="C3534" t="s">
        <v>33</v>
      </c>
      <c r="D3534" s="5">
        <v>85000</v>
      </c>
      <c r="E3534" t="s">
        <v>19</v>
      </c>
      <c r="F3534" t="s">
        <v>20</v>
      </c>
      <c r="G3534" t="s">
        <v>14</v>
      </c>
      <c r="H3534" t="s">
        <v>21</v>
      </c>
      <c r="I3534" t="s">
        <v>19</v>
      </c>
      <c r="J3534" t="s">
        <v>22</v>
      </c>
      <c r="K3534" cm="1">
        <f t="array" ref="K3534">MEDIAN(IF(jobs_in_data[job_title]=jobs_in_data[[#This Row],[job_title]],jobs_in_data[salary_in_usd]))</f>
        <v>105320</v>
      </c>
    </row>
    <row r="3535" spans="1:11" x14ac:dyDescent="0.25">
      <c r="A3535">
        <v>2023</v>
      </c>
      <c r="B3535" t="s">
        <v>32</v>
      </c>
      <c r="C3535" t="s">
        <v>33</v>
      </c>
      <c r="D3535" s="5">
        <v>79000</v>
      </c>
      <c r="E3535" t="s">
        <v>19</v>
      </c>
      <c r="F3535" t="s">
        <v>20</v>
      </c>
      <c r="G3535" t="s">
        <v>14</v>
      </c>
      <c r="H3535" t="s">
        <v>21</v>
      </c>
      <c r="I3535" t="s">
        <v>19</v>
      </c>
      <c r="J3535" t="s">
        <v>22</v>
      </c>
      <c r="K3535" cm="1">
        <f t="array" ref="K3535">MEDIAN(IF(jobs_in_data[job_title]=jobs_in_data[[#This Row],[job_title]],jobs_in_data[salary_in_usd]))</f>
        <v>105320</v>
      </c>
    </row>
    <row r="3536" spans="1:11" x14ac:dyDescent="0.25">
      <c r="A3536">
        <v>2023</v>
      </c>
      <c r="B3536" t="s">
        <v>30</v>
      </c>
      <c r="C3536" t="s">
        <v>27</v>
      </c>
      <c r="D3536" s="5">
        <v>214500</v>
      </c>
      <c r="E3536" t="s">
        <v>19</v>
      </c>
      <c r="F3536" t="s">
        <v>20</v>
      </c>
      <c r="G3536" t="s">
        <v>14</v>
      </c>
      <c r="H3536" t="s">
        <v>21</v>
      </c>
      <c r="I3536" t="s">
        <v>19</v>
      </c>
      <c r="J3536" t="s">
        <v>22</v>
      </c>
      <c r="K3536" cm="1">
        <f t="array" ref="K3536">MEDIAN(IF(jobs_in_data[job_title]=jobs_in_data[[#This Row],[job_title]],jobs_in_data[salary_in_usd]))</f>
        <v>182200</v>
      </c>
    </row>
    <row r="3537" spans="1:11" x14ac:dyDescent="0.25">
      <c r="A3537">
        <v>2023</v>
      </c>
      <c r="B3537" t="s">
        <v>30</v>
      </c>
      <c r="C3537" t="s">
        <v>27</v>
      </c>
      <c r="D3537" s="5">
        <v>132600</v>
      </c>
      <c r="E3537" t="s">
        <v>19</v>
      </c>
      <c r="F3537" t="s">
        <v>20</v>
      </c>
      <c r="G3537" t="s">
        <v>14</v>
      </c>
      <c r="H3537" t="s">
        <v>21</v>
      </c>
      <c r="I3537" t="s">
        <v>19</v>
      </c>
      <c r="J3537" t="s">
        <v>22</v>
      </c>
      <c r="K3537" cm="1">
        <f t="array" ref="K3537">MEDIAN(IF(jobs_in_data[job_title]=jobs_in_data[[#This Row],[job_title]],jobs_in_data[salary_in_usd]))</f>
        <v>182200</v>
      </c>
    </row>
    <row r="3538" spans="1:11" x14ac:dyDescent="0.25">
      <c r="A3538">
        <v>2023</v>
      </c>
      <c r="B3538" t="s">
        <v>28</v>
      </c>
      <c r="C3538" t="s">
        <v>11</v>
      </c>
      <c r="D3538" s="5">
        <v>131000</v>
      </c>
      <c r="E3538" t="s">
        <v>19</v>
      </c>
      <c r="F3538" t="s">
        <v>20</v>
      </c>
      <c r="G3538" t="s">
        <v>14</v>
      </c>
      <c r="H3538" t="s">
        <v>21</v>
      </c>
      <c r="I3538" t="s">
        <v>19</v>
      </c>
      <c r="J3538" t="s">
        <v>22</v>
      </c>
      <c r="K3538" cm="1">
        <f t="array" ref="K3538">MEDIAN(IF(jobs_in_data[job_title]=jobs_in_data[[#This Row],[job_title]],jobs_in_data[salary_in_usd]))</f>
        <v>140000</v>
      </c>
    </row>
    <row r="3539" spans="1:11" x14ac:dyDescent="0.25">
      <c r="A3539">
        <v>2023</v>
      </c>
      <c r="B3539" t="s">
        <v>28</v>
      </c>
      <c r="C3539" t="s">
        <v>11</v>
      </c>
      <c r="D3539" s="5">
        <v>130000</v>
      </c>
      <c r="E3539" t="s">
        <v>19</v>
      </c>
      <c r="F3539" t="s">
        <v>20</v>
      </c>
      <c r="G3539" t="s">
        <v>14</v>
      </c>
      <c r="H3539" t="s">
        <v>21</v>
      </c>
      <c r="I3539" t="s">
        <v>19</v>
      </c>
      <c r="J3539" t="s">
        <v>22</v>
      </c>
      <c r="K3539" cm="1">
        <f t="array" ref="K3539">MEDIAN(IF(jobs_in_data[job_title]=jobs_in_data[[#This Row],[job_title]],jobs_in_data[salary_in_usd]))</f>
        <v>140000</v>
      </c>
    </row>
    <row r="3540" spans="1:11" x14ac:dyDescent="0.25">
      <c r="A3540">
        <v>2023</v>
      </c>
      <c r="B3540" t="s">
        <v>23</v>
      </c>
      <c r="C3540" t="s">
        <v>24</v>
      </c>
      <c r="D3540" s="5">
        <v>153600</v>
      </c>
      <c r="E3540" t="s">
        <v>19</v>
      </c>
      <c r="F3540" t="s">
        <v>20</v>
      </c>
      <c r="G3540" t="s">
        <v>14</v>
      </c>
      <c r="H3540" t="s">
        <v>21</v>
      </c>
      <c r="I3540" t="s">
        <v>19</v>
      </c>
      <c r="J3540" t="s">
        <v>22</v>
      </c>
      <c r="K3540" cm="1">
        <f t="array" ref="K3540">MEDIAN(IF(jobs_in_data[job_title]=jobs_in_data[[#This Row],[job_title]],jobs_in_data[salary_in_usd]))</f>
        <v>154800</v>
      </c>
    </row>
    <row r="3541" spans="1:11" x14ac:dyDescent="0.25">
      <c r="A3541">
        <v>2023</v>
      </c>
      <c r="B3541" t="s">
        <v>23</v>
      </c>
      <c r="C3541" t="s">
        <v>24</v>
      </c>
      <c r="D3541" s="5">
        <v>106800</v>
      </c>
      <c r="E3541" t="s">
        <v>19</v>
      </c>
      <c r="F3541" t="s">
        <v>20</v>
      </c>
      <c r="G3541" t="s">
        <v>14</v>
      </c>
      <c r="H3541" t="s">
        <v>21</v>
      </c>
      <c r="I3541" t="s">
        <v>19</v>
      </c>
      <c r="J3541" t="s">
        <v>22</v>
      </c>
      <c r="K3541" cm="1">
        <f t="array" ref="K3541">MEDIAN(IF(jobs_in_data[job_title]=jobs_in_data[[#This Row],[job_title]],jobs_in_data[salary_in_usd]))</f>
        <v>154800</v>
      </c>
    </row>
    <row r="3542" spans="1:11" x14ac:dyDescent="0.25">
      <c r="A3542">
        <v>2023</v>
      </c>
      <c r="B3542" t="s">
        <v>37</v>
      </c>
      <c r="C3542" t="s">
        <v>24</v>
      </c>
      <c r="D3542" s="5">
        <v>220000</v>
      </c>
      <c r="E3542" t="s">
        <v>19</v>
      </c>
      <c r="F3542" t="s">
        <v>20</v>
      </c>
      <c r="G3542" t="s">
        <v>14</v>
      </c>
      <c r="H3542" t="s">
        <v>25</v>
      </c>
      <c r="I3542" t="s">
        <v>19</v>
      </c>
      <c r="J3542" t="s">
        <v>22</v>
      </c>
      <c r="K3542" cm="1">
        <f t="array" ref="K3542">MEDIAN(IF(jobs_in_data[job_title]=jobs_in_data[[#This Row],[job_title]],jobs_in_data[salary_in_usd]))</f>
        <v>192000</v>
      </c>
    </row>
    <row r="3543" spans="1:11" x14ac:dyDescent="0.25">
      <c r="A3543">
        <v>2023</v>
      </c>
      <c r="B3543" t="s">
        <v>37</v>
      </c>
      <c r="C3543" t="s">
        <v>24</v>
      </c>
      <c r="D3543" s="5">
        <v>163000</v>
      </c>
      <c r="E3543" t="s">
        <v>19</v>
      </c>
      <c r="F3543" t="s">
        <v>20</v>
      </c>
      <c r="G3543" t="s">
        <v>14</v>
      </c>
      <c r="H3543" t="s">
        <v>25</v>
      </c>
      <c r="I3543" t="s">
        <v>19</v>
      </c>
      <c r="J3543" t="s">
        <v>22</v>
      </c>
      <c r="K3543" cm="1">
        <f t="array" ref="K3543">MEDIAN(IF(jobs_in_data[job_title]=jobs_in_data[[#This Row],[job_title]],jobs_in_data[salary_in_usd]))</f>
        <v>192000</v>
      </c>
    </row>
    <row r="3544" spans="1:11" x14ac:dyDescent="0.25">
      <c r="A3544">
        <v>2023</v>
      </c>
      <c r="B3544" t="s">
        <v>23</v>
      </c>
      <c r="C3544" t="s">
        <v>24</v>
      </c>
      <c r="D3544" s="5">
        <v>168000</v>
      </c>
      <c r="E3544" t="s">
        <v>19</v>
      </c>
      <c r="F3544" t="s">
        <v>20</v>
      </c>
      <c r="G3544" t="s">
        <v>14</v>
      </c>
      <c r="H3544" t="s">
        <v>25</v>
      </c>
      <c r="I3544" t="s">
        <v>19</v>
      </c>
      <c r="J3544" t="s">
        <v>22</v>
      </c>
      <c r="K3544" cm="1">
        <f t="array" ref="K3544">MEDIAN(IF(jobs_in_data[job_title]=jobs_in_data[[#This Row],[job_title]],jobs_in_data[salary_in_usd]))</f>
        <v>154800</v>
      </c>
    </row>
    <row r="3545" spans="1:11" x14ac:dyDescent="0.25">
      <c r="A3545">
        <v>2023</v>
      </c>
      <c r="B3545" t="s">
        <v>23</v>
      </c>
      <c r="C3545" t="s">
        <v>24</v>
      </c>
      <c r="D3545" s="5">
        <v>130000</v>
      </c>
      <c r="E3545" t="s">
        <v>19</v>
      </c>
      <c r="F3545" t="s">
        <v>20</v>
      </c>
      <c r="G3545" t="s">
        <v>14</v>
      </c>
      <c r="H3545" t="s">
        <v>25</v>
      </c>
      <c r="I3545" t="s">
        <v>19</v>
      </c>
      <c r="J3545" t="s">
        <v>22</v>
      </c>
      <c r="K3545" cm="1">
        <f t="array" ref="K3545">MEDIAN(IF(jobs_in_data[job_title]=jobs_in_data[[#This Row],[job_title]],jobs_in_data[salary_in_usd]))</f>
        <v>154800</v>
      </c>
    </row>
    <row r="3546" spans="1:11" x14ac:dyDescent="0.25">
      <c r="A3546">
        <v>2023</v>
      </c>
      <c r="B3546" t="s">
        <v>23</v>
      </c>
      <c r="C3546" t="s">
        <v>24</v>
      </c>
      <c r="D3546" s="5">
        <v>107400</v>
      </c>
      <c r="E3546" t="s">
        <v>19</v>
      </c>
      <c r="F3546" t="s">
        <v>20</v>
      </c>
      <c r="G3546" t="s">
        <v>14</v>
      </c>
      <c r="H3546" t="s">
        <v>21</v>
      </c>
      <c r="I3546" t="s">
        <v>19</v>
      </c>
      <c r="J3546" t="s">
        <v>22</v>
      </c>
      <c r="K3546" cm="1">
        <f t="array" ref="K3546">MEDIAN(IF(jobs_in_data[job_title]=jobs_in_data[[#This Row],[job_title]],jobs_in_data[salary_in_usd]))</f>
        <v>154800</v>
      </c>
    </row>
    <row r="3547" spans="1:11" x14ac:dyDescent="0.25">
      <c r="A3547">
        <v>2023</v>
      </c>
      <c r="B3547" t="s">
        <v>23</v>
      </c>
      <c r="C3547" t="s">
        <v>24</v>
      </c>
      <c r="D3547" s="5">
        <v>101500</v>
      </c>
      <c r="E3547" t="s">
        <v>19</v>
      </c>
      <c r="F3547" t="s">
        <v>20</v>
      </c>
      <c r="G3547" t="s">
        <v>14</v>
      </c>
      <c r="H3547" t="s">
        <v>21</v>
      </c>
      <c r="I3547" t="s">
        <v>19</v>
      </c>
      <c r="J3547" t="s">
        <v>22</v>
      </c>
      <c r="K3547" cm="1">
        <f t="array" ref="K3547">MEDIAN(IF(jobs_in_data[job_title]=jobs_in_data[[#This Row],[job_title]],jobs_in_data[salary_in_usd]))</f>
        <v>154800</v>
      </c>
    </row>
    <row r="3548" spans="1:11" x14ac:dyDescent="0.25">
      <c r="A3548">
        <v>2023</v>
      </c>
      <c r="B3548" t="s">
        <v>17</v>
      </c>
      <c r="C3548" t="s">
        <v>18</v>
      </c>
      <c r="D3548" s="5">
        <v>175000</v>
      </c>
      <c r="E3548" t="s">
        <v>19</v>
      </c>
      <c r="F3548" t="s">
        <v>20</v>
      </c>
      <c r="G3548" t="s">
        <v>14</v>
      </c>
      <c r="H3548" t="s">
        <v>25</v>
      </c>
      <c r="I3548" t="s">
        <v>19</v>
      </c>
      <c r="J3548" t="s">
        <v>22</v>
      </c>
      <c r="K3548" cm="1">
        <f t="array" ref="K3548">MEDIAN(IF(jobs_in_data[job_title]=jobs_in_data[[#This Row],[job_title]],jobs_in_data[salary_in_usd]))</f>
        <v>159500</v>
      </c>
    </row>
    <row r="3549" spans="1:11" x14ac:dyDescent="0.25">
      <c r="A3549">
        <v>2023</v>
      </c>
      <c r="B3549" t="s">
        <v>17</v>
      </c>
      <c r="C3549" t="s">
        <v>18</v>
      </c>
      <c r="D3549" s="5">
        <v>135000</v>
      </c>
      <c r="E3549" t="s">
        <v>19</v>
      </c>
      <c r="F3549" t="s">
        <v>20</v>
      </c>
      <c r="G3549" t="s">
        <v>14</v>
      </c>
      <c r="H3549" t="s">
        <v>25</v>
      </c>
      <c r="I3549" t="s">
        <v>19</v>
      </c>
      <c r="J3549" t="s">
        <v>22</v>
      </c>
      <c r="K3549" cm="1">
        <f t="array" ref="K3549">MEDIAN(IF(jobs_in_data[job_title]=jobs_in_data[[#This Row],[job_title]],jobs_in_data[salary_in_usd]))</f>
        <v>159500</v>
      </c>
    </row>
    <row r="3550" spans="1:11" x14ac:dyDescent="0.25">
      <c r="A3550">
        <v>2023</v>
      </c>
      <c r="B3550" t="s">
        <v>23</v>
      </c>
      <c r="C3550" t="s">
        <v>24</v>
      </c>
      <c r="D3550" s="5">
        <v>164000</v>
      </c>
      <c r="E3550" t="s">
        <v>19</v>
      </c>
      <c r="F3550" t="s">
        <v>20</v>
      </c>
      <c r="G3550" t="s">
        <v>14</v>
      </c>
      <c r="H3550" t="s">
        <v>21</v>
      </c>
      <c r="I3550" t="s">
        <v>19</v>
      </c>
      <c r="J3550" t="s">
        <v>22</v>
      </c>
      <c r="K3550" cm="1">
        <f t="array" ref="K3550">MEDIAN(IF(jobs_in_data[job_title]=jobs_in_data[[#This Row],[job_title]],jobs_in_data[salary_in_usd]))</f>
        <v>154800</v>
      </c>
    </row>
    <row r="3551" spans="1:11" x14ac:dyDescent="0.25">
      <c r="A3551">
        <v>2023</v>
      </c>
      <c r="B3551" t="s">
        <v>23</v>
      </c>
      <c r="C3551" t="s">
        <v>24</v>
      </c>
      <c r="D3551" s="5">
        <v>130000</v>
      </c>
      <c r="E3551" t="s">
        <v>19</v>
      </c>
      <c r="F3551" t="s">
        <v>20</v>
      </c>
      <c r="G3551" t="s">
        <v>14</v>
      </c>
      <c r="H3551" t="s">
        <v>21</v>
      </c>
      <c r="I3551" t="s">
        <v>19</v>
      </c>
      <c r="J3551" t="s">
        <v>22</v>
      </c>
      <c r="K3551" cm="1">
        <f t="array" ref="K3551">MEDIAN(IF(jobs_in_data[job_title]=jobs_in_data[[#This Row],[job_title]],jobs_in_data[salary_in_usd]))</f>
        <v>154800</v>
      </c>
    </row>
    <row r="3552" spans="1:11" x14ac:dyDescent="0.25">
      <c r="A3552">
        <v>2023</v>
      </c>
      <c r="B3552" t="s">
        <v>23</v>
      </c>
      <c r="C3552" t="s">
        <v>24</v>
      </c>
      <c r="D3552" s="5">
        <v>300000</v>
      </c>
      <c r="E3552" t="s">
        <v>19</v>
      </c>
      <c r="F3552" t="s">
        <v>20</v>
      </c>
      <c r="G3552" t="s">
        <v>14</v>
      </c>
      <c r="H3552" t="s">
        <v>21</v>
      </c>
      <c r="I3552" t="s">
        <v>19</v>
      </c>
      <c r="J3552" t="s">
        <v>22</v>
      </c>
      <c r="K3552" cm="1">
        <f t="array" ref="K3552">MEDIAN(IF(jobs_in_data[job_title]=jobs_in_data[[#This Row],[job_title]],jobs_in_data[salary_in_usd]))</f>
        <v>154800</v>
      </c>
    </row>
    <row r="3553" spans="1:11" x14ac:dyDescent="0.25">
      <c r="A3553">
        <v>2023</v>
      </c>
      <c r="B3553" t="s">
        <v>23</v>
      </c>
      <c r="C3553" t="s">
        <v>24</v>
      </c>
      <c r="D3553" s="5">
        <v>211000</v>
      </c>
      <c r="E3553" t="s">
        <v>19</v>
      </c>
      <c r="F3553" t="s">
        <v>20</v>
      </c>
      <c r="G3553" t="s">
        <v>14</v>
      </c>
      <c r="H3553" t="s">
        <v>21</v>
      </c>
      <c r="I3553" t="s">
        <v>19</v>
      </c>
      <c r="J3553" t="s">
        <v>22</v>
      </c>
      <c r="K3553" cm="1">
        <f t="array" ref="K3553">MEDIAN(IF(jobs_in_data[job_title]=jobs_in_data[[#This Row],[job_title]],jobs_in_data[salary_in_usd]))</f>
        <v>154800</v>
      </c>
    </row>
    <row r="3554" spans="1:11" x14ac:dyDescent="0.25">
      <c r="A3554">
        <v>2023</v>
      </c>
      <c r="B3554" t="s">
        <v>30</v>
      </c>
      <c r="C3554" t="s">
        <v>27</v>
      </c>
      <c r="D3554" s="5">
        <v>276000</v>
      </c>
      <c r="E3554" t="s">
        <v>19</v>
      </c>
      <c r="F3554" t="s">
        <v>20</v>
      </c>
      <c r="G3554" t="s">
        <v>14</v>
      </c>
      <c r="H3554" t="s">
        <v>21</v>
      </c>
      <c r="I3554" t="s">
        <v>19</v>
      </c>
      <c r="J3554" t="s">
        <v>22</v>
      </c>
      <c r="K3554" cm="1">
        <f t="array" ref="K3554">MEDIAN(IF(jobs_in_data[job_title]=jobs_in_data[[#This Row],[job_title]],jobs_in_data[salary_in_usd]))</f>
        <v>182200</v>
      </c>
    </row>
    <row r="3555" spans="1:11" x14ac:dyDescent="0.25">
      <c r="A3555">
        <v>2023</v>
      </c>
      <c r="B3555" t="s">
        <v>30</v>
      </c>
      <c r="C3555" t="s">
        <v>27</v>
      </c>
      <c r="D3555" s="5">
        <v>184000</v>
      </c>
      <c r="E3555" t="s">
        <v>19</v>
      </c>
      <c r="F3555" t="s">
        <v>20</v>
      </c>
      <c r="G3555" t="s">
        <v>14</v>
      </c>
      <c r="H3555" t="s">
        <v>21</v>
      </c>
      <c r="I3555" t="s">
        <v>19</v>
      </c>
      <c r="J3555" t="s">
        <v>22</v>
      </c>
      <c r="K3555" cm="1">
        <f t="array" ref="K3555">MEDIAN(IF(jobs_in_data[job_title]=jobs_in_data[[#This Row],[job_title]],jobs_in_data[salary_in_usd]))</f>
        <v>182200</v>
      </c>
    </row>
    <row r="3556" spans="1:11" x14ac:dyDescent="0.25">
      <c r="A3556">
        <v>2023</v>
      </c>
      <c r="B3556" t="s">
        <v>28</v>
      </c>
      <c r="C3556" t="s">
        <v>11</v>
      </c>
      <c r="D3556" s="5">
        <v>139810</v>
      </c>
      <c r="E3556" t="s">
        <v>19</v>
      </c>
      <c r="F3556" t="s">
        <v>20</v>
      </c>
      <c r="G3556" t="s">
        <v>14</v>
      </c>
      <c r="H3556" t="s">
        <v>21</v>
      </c>
      <c r="I3556" t="s">
        <v>19</v>
      </c>
      <c r="J3556" t="s">
        <v>22</v>
      </c>
      <c r="K3556" cm="1">
        <f t="array" ref="K3556">MEDIAN(IF(jobs_in_data[job_title]=jobs_in_data[[#This Row],[job_title]],jobs_in_data[salary_in_usd]))</f>
        <v>140000</v>
      </c>
    </row>
    <row r="3557" spans="1:11" x14ac:dyDescent="0.25">
      <c r="A3557">
        <v>2023</v>
      </c>
      <c r="B3557" t="s">
        <v>28</v>
      </c>
      <c r="C3557" t="s">
        <v>11</v>
      </c>
      <c r="D3557" s="5">
        <v>95325</v>
      </c>
      <c r="E3557" t="s">
        <v>19</v>
      </c>
      <c r="F3557" t="s">
        <v>20</v>
      </c>
      <c r="G3557" t="s">
        <v>14</v>
      </c>
      <c r="H3557" t="s">
        <v>21</v>
      </c>
      <c r="I3557" t="s">
        <v>19</v>
      </c>
      <c r="J3557" t="s">
        <v>22</v>
      </c>
      <c r="K3557" cm="1">
        <f t="array" ref="K3557">MEDIAN(IF(jobs_in_data[job_title]=jobs_in_data[[#This Row],[job_title]],jobs_in_data[salary_in_usd]))</f>
        <v>140000</v>
      </c>
    </row>
    <row r="3558" spans="1:11" x14ac:dyDescent="0.25">
      <c r="A3558">
        <v>2023</v>
      </c>
      <c r="B3558" t="s">
        <v>32</v>
      </c>
      <c r="C3558" t="s">
        <v>33</v>
      </c>
      <c r="D3558" s="5">
        <v>167000</v>
      </c>
      <c r="E3558" t="s">
        <v>19</v>
      </c>
      <c r="F3558" t="s">
        <v>20</v>
      </c>
      <c r="G3558" t="s">
        <v>14</v>
      </c>
      <c r="H3558" t="s">
        <v>21</v>
      </c>
      <c r="I3558" t="s">
        <v>19</v>
      </c>
      <c r="J3558" t="s">
        <v>22</v>
      </c>
      <c r="K3558" cm="1">
        <f t="array" ref="K3558">MEDIAN(IF(jobs_in_data[job_title]=jobs_in_data[[#This Row],[job_title]],jobs_in_data[salary_in_usd]))</f>
        <v>105320</v>
      </c>
    </row>
    <row r="3559" spans="1:11" x14ac:dyDescent="0.25">
      <c r="A3559">
        <v>2023</v>
      </c>
      <c r="B3559" t="s">
        <v>32</v>
      </c>
      <c r="C3559" t="s">
        <v>33</v>
      </c>
      <c r="D3559" s="5">
        <v>150000</v>
      </c>
      <c r="E3559" t="s">
        <v>19</v>
      </c>
      <c r="F3559" t="s">
        <v>20</v>
      </c>
      <c r="G3559" t="s">
        <v>14</v>
      </c>
      <c r="H3559" t="s">
        <v>21</v>
      </c>
      <c r="I3559" t="s">
        <v>19</v>
      </c>
      <c r="J3559" t="s">
        <v>22</v>
      </c>
      <c r="K3559" cm="1">
        <f t="array" ref="K3559">MEDIAN(IF(jobs_in_data[job_title]=jobs_in_data[[#This Row],[job_title]],jobs_in_data[salary_in_usd]))</f>
        <v>105320</v>
      </c>
    </row>
    <row r="3560" spans="1:11" x14ac:dyDescent="0.25">
      <c r="A3560">
        <v>2023</v>
      </c>
      <c r="B3560" t="s">
        <v>28</v>
      </c>
      <c r="C3560" t="s">
        <v>11</v>
      </c>
      <c r="D3560" s="5">
        <v>144000</v>
      </c>
      <c r="E3560" t="s">
        <v>19</v>
      </c>
      <c r="F3560" t="s">
        <v>20</v>
      </c>
      <c r="G3560" t="s">
        <v>14</v>
      </c>
      <c r="H3560" t="s">
        <v>21</v>
      </c>
      <c r="I3560" t="s">
        <v>19</v>
      </c>
      <c r="J3560" t="s">
        <v>22</v>
      </c>
      <c r="K3560" cm="1">
        <f t="array" ref="K3560">MEDIAN(IF(jobs_in_data[job_title]=jobs_in_data[[#This Row],[job_title]],jobs_in_data[salary_in_usd]))</f>
        <v>140000</v>
      </c>
    </row>
    <row r="3561" spans="1:11" x14ac:dyDescent="0.25">
      <c r="A3561">
        <v>2023</v>
      </c>
      <c r="B3561" t="s">
        <v>28</v>
      </c>
      <c r="C3561" t="s">
        <v>11</v>
      </c>
      <c r="D3561" s="5">
        <v>96000</v>
      </c>
      <c r="E3561" t="s">
        <v>19</v>
      </c>
      <c r="F3561" t="s">
        <v>20</v>
      </c>
      <c r="G3561" t="s">
        <v>14</v>
      </c>
      <c r="H3561" t="s">
        <v>21</v>
      </c>
      <c r="I3561" t="s">
        <v>19</v>
      </c>
      <c r="J3561" t="s">
        <v>22</v>
      </c>
      <c r="K3561" cm="1">
        <f t="array" ref="K3561">MEDIAN(IF(jobs_in_data[job_title]=jobs_in_data[[#This Row],[job_title]],jobs_in_data[salary_in_usd]))</f>
        <v>140000</v>
      </c>
    </row>
    <row r="3562" spans="1:11" x14ac:dyDescent="0.25">
      <c r="A3562">
        <v>2023</v>
      </c>
      <c r="B3562" t="s">
        <v>28</v>
      </c>
      <c r="C3562" t="s">
        <v>11</v>
      </c>
      <c r="D3562" s="5">
        <v>140000</v>
      </c>
      <c r="E3562" t="s">
        <v>19</v>
      </c>
      <c r="F3562" t="s">
        <v>20</v>
      </c>
      <c r="G3562" t="s">
        <v>14</v>
      </c>
      <c r="H3562" t="s">
        <v>21</v>
      </c>
      <c r="I3562" t="s">
        <v>19</v>
      </c>
      <c r="J3562" t="s">
        <v>22</v>
      </c>
      <c r="K3562" cm="1">
        <f t="array" ref="K3562">MEDIAN(IF(jobs_in_data[job_title]=jobs_in_data[[#This Row],[job_title]],jobs_in_data[salary_in_usd]))</f>
        <v>140000</v>
      </c>
    </row>
    <row r="3563" spans="1:11" x14ac:dyDescent="0.25">
      <c r="A3563">
        <v>2023</v>
      </c>
      <c r="B3563" t="s">
        <v>28</v>
      </c>
      <c r="C3563" t="s">
        <v>11</v>
      </c>
      <c r="D3563" s="5">
        <v>125000</v>
      </c>
      <c r="E3563" t="s">
        <v>19</v>
      </c>
      <c r="F3563" t="s">
        <v>20</v>
      </c>
      <c r="G3563" t="s">
        <v>14</v>
      </c>
      <c r="H3563" t="s">
        <v>21</v>
      </c>
      <c r="I3563" t="s">
        <v>19</v>
      </c>
      <c r="J3563" t="s">
        <v>22</v>
      </c>
      <c r="K3563" cm="1">
        <f t="array" ref="K3563">MEDIAN(IF(jobs_in_data[job_title]=jobs_in_data[[#This Row],[job_title]],jobs_in_data[salary_in_usd]))</f>
        <v>140000</v>
      </c>
    </row>
    <row r="3564" spans="1:11" x14ac:dyDescent="0.25">
      <c r="A3564">
        <v>2023</v>
      </c>
      <c r="B3564" t="s">
        <v>35</v>
      </c>
      <c r="C3564" t="s">
        <v>36</v>
      </c>
      <c r="D3564" s="5">
        <v>145000</v>
      </c>
      <c r="E3564" t="s">
        <v>19</v>
      </c>
      <c r="F3564" t="s">
        <v>20</v>
      </c>
      <c r="G3564" t="s">
        <v>14</v>
      </c>
      <c r="H3564" t="s">
        <v>25</v>
      </c>
      <c r="I3564" t="s">
        <v>19</v>
      </c>
      <c r="J3564" t="s">
        <v>22</v>
      </c>
      <c r="K3564" cm="1">
        <f t="array" ref="K3564">MEDIAN(IF(jobs_in_data[job_title]=jobs_in_data[[#This Row],[job_title]],jobs_in_data[salary_in_usd]))</f>
        <v>149400</v>
      </c>
    </row>
    <row r="3565" spans="1:11" x14ac:dyDescent="0.25">
      <c r="A3565">
        <v>2023</v>
      </c>
      <c r="B3565" t="s">
        <v>35</v>
      </c>
      <c r="C3565" t="s">
        <v>36</v>
      </c>
      <c r="D3565" s="5">
        <v>116000</v>
      </c>
      <c r="E3565" t="s">
        <v>19</v>
      </c>
      <c r="F3565" t="s">
        <v>20</v>
      </c>
      <c r="G3565" t="s">
        <v>14</v>
      </c>
      <c r="H3565" t="s">
        <v>25</v>
      </c>
      <c r="I3565" t="s">
        <v>19</v>
      </c>
      <c r="J3565" t="s">
        <v>22</v>
      </c>
      <c r="K3565" cm="1">
        <f t="array" ref="K3565">MEDIAN(IF(jobs_in_data[job_title]=jobs_in_data[[#This Row],[job_title]],jobs_in_data[salary_in_usd]))</f>
        <v>149400</v>
      </c>
    </row>
    <row r="3566" spans="1:11" x14ac:dyDescent="0.25">
      <c r="A3566">
        <v>2023</v>
      </c>
      <c r="B3566" t="s">
        <v>23</v>
      </c>
      <c r="C3566" t="s">
        <v>24</v>
      </c>
      <c r="D3566" s="5">
        <v>161000</v>
      </c>
      <c r="E3566" t="s">
        <v>19</v>
      </c>
      <c r="F3566" t="s">
        <v>20</v>
      </c>
      <c r="G3566" t="s">
        <v>14</v>
      </c>
      <c r="H3566" t="s">
        <v>21</v>
      </c>
      <c r="I3566" t="s">
        <v>19</v>
      </c>
      <c r="J3566" t="s">
        <v>22</v>
      </c>
      <c r="K3566" cm="1">
        <f t="array" ref="K3566">MEDIAN(IF(jobs_in_data[job_title]=jobs_in_data[[#This Row],[job_title]],jobs_in_data[salary_in_usd]))</f>
        <v>154800</v>
      </c>
    </row>
    <row r="3567" spans="1:11" x14ac:dyDescent="0.25">
      <c r="A3567">
        <v>2023</v>
      </c>
      <c r="B3567" t="s">
        <v>23</v>
      </c>
      <c r="C3567" t="s">
        <v>24</v>
      </c>
      <c r="D3567" s="5">
        <v>116300</v>
      </c>
      <c r="E3567" t="s">
        <v>19</v>
      </c>
      <c r="F3567" t="s">
        <v>20</v>
      </c>
      <c r="G3567" t="s">
        <v>14</v>
      </c>
      <c r="H3567" t="s">
        <v>21</v>
      </c>
      <c r="I3567" t="s">
        <v>19</v>
      </c>
      <c r="J3567" t="s">
        <v>22</v>
      </c>
      <c r="K3567" cm="1">
        <f t="array" ref="K3567">MEDIAN(IF(jobs_in_data[job_title]=jobs_in_data[[#This Row],[job_title]],jobs_in_data[salary_in_usd]))</f>
        <v>154800</v>
      </c>
    </row>
    <row r="3568" spans="1:11" x14ac:dyDescent="0.25">
      <c r="A3568">
        <v>2023</v>
      </c>
      <c r="B3568" t="s">
        <v>32</v>
      </c>
      <c r="C3568" t="s">
        <v>33</v>
      </c>
      <c r="D3568" s="5">
        <v>140000</v>
      </c>
      <c r="E3568" t="s">
        <v>19</v>
      </c>
      <c r="F3568" t="s">
        <v>20</v>
      </c>
      <c r="G3568" t="s">
        <v>14</v>
      </c>
      <c r="H3568" t="s">
        <v>21</v>
      </c>
      <c r="I3568" t="s">
        <v>19</v>
      </c>
      <c r="J3568" t="s">
        <v>22</v>
      </c>
      <c r="K3568" cm="1">
        <f t="array" ref="K3568">MEDIAN(IF(jobs_in_data[job_title]=jobs_in_data[[#This Row],[job_title]],jobs_in_data[salary_in_usd]))</f>
        <v>105320</v>
      </c>
    </row>
    <row r="3569" spans="1:11" x14ac:dyDescent="0.25">
      <c r="A3569">
        <v>2023</v>
      </c>
      <c r="B3569" t="s">
        <v>32</v>
      </c>
      <c r="C3569" t="s">
        <v>33</v>
      </c>
      <c r="D3569" s="5">
        <v>125000</v>
      </c>
      <c r="E3569" t="s">
        <v>19</v>
      </c>
      <c r="F3569" t="s">
        <v>20</v>
      </c>
      <c r="G3569" t="s">
        <v>14</v>
      </c>
      <c r="H3569" t="s">
        <v>21</v>
      </c>
      <c r="I3569" t="s">
        <v>19</v>
      </c>
      <c r="J3569" t="s">
        <v>22</v>
      </c>
      <c r="K3569" cm="1">
        <f t="array" ref="K3569">MEDIAN(IF(jobs_in_data[job_title]=jobs_in_data[[#This Row],[job_title]],jobs_in_data[salary_in_usd]))</f>
        <v>105320</v>
      </c>
    </row>
    <row r="3570" spans="1:11" x14ac:dyDescent="0.25">
      <c r="A3570">
        <v>2023</v>
      </c>
      <c r="B3570" t="s">
        <v>17</v>
      </c>
      <c r="C3570" t="s">
        <v>18</v>
      </c>
      <c r="D3570" s="5">
        <v>175564</v>
      </c>
      <c r="E3570" t="s">
        <v>19</v>
      </c>
      <c r="F3570" t="s">
        <v>20</v>
      </c>
      <c r="G3570" t="s">
        <v>14</v>
      </c>
      <c r="H3570" t="s">
        <v>25</v>
      </c>
      <c r="I3570" t="s">
        <v>19</v>
      </c>
      <c r="J3570" t="s">
        <v>22</v>
      </c>
      <c r="K3570" cm="1">
        <f t="array" ref="K3570">MEDIAN(IF(jobs_in_data[job_title]=jobs_in_data[[#This Row],[job_title]],jobs_in_data[salary_in_usd]))</f>
        <v>159500</v>
      </c>
    </row>
    <row r="3571" spans="1:11" x14ac:dyDescent="0.25">
      <c r="A3571">
        <v>2023</v>
      </c>
      <c r="B3571" t="s">
        <v>17</v>
      </c>
      <c r="C3571" t="s">
        <v>18</v>
      </c>
      <c r="D3571" s="5">
        <v>144854</v>
      </c>
      <c r="E3571" t="s">
        <v>19</v>
      </c>
      <c r="F3571" t="s">
        <v>20</v>
      </c>
      <c r="G3571" t="s">
        <v>14</v>
      </c>
      <c r="H3571" t="s">
        <v>25</v>
      </c>
      <c r="I3571" t="s">
        <v>19</v>
      </c>
      <c r="J3571" t="s">
        <v>22</v>
      </c>
      <c r="K3571" cm="1">
        <f t="array" ref="K3571">MEDIAN(IF(jobs_in_data[job_title]=jobs_in_data[[#This Row],[job_title]],jobs_in_data[salary_in_usd]))</f>
        <v>159500</v>
      </c>
    </row>
    <row r="3572" spans="1:11" x14ac:dyDescent="0.25">
      <c r="A3572">
        <v>2023</v>
      </c>
      <c r="B3572" t="s">
        <v>30</v>
      </c>
      <c r="C3572" t="s">
        <v>27</v>
      </c>
      <c r="D3572" s="5">
        <v>225000</v>
      </c>
      <c r="E3572" t="s">
        <v>19</v>
      </c>
      <c r="F3572" t="s">
        <v>20</v>
      </c>
      <c r="G3572" t="s">
        <v>14</v>
      </c>
      <c r="H3572" t="s">
        <v>21</v>
      </c>
      <c r="I3572" t="s">
        <v>19</v>
      </c>
      <c r="J3572" t="s">
        <v>22</v>
      </c>
      <c r="K3572" cm="1">
        <f t="array" ref="K3572">MEDIAN(IF(jobs_in_data[job_title]=jobs_in_data[[#This Row],[job_title]],jobs_in_data[salary_in_usd]))</f>
        <v>182200</v>
      </c>
    </row>
    <row r="3573" spans="1:11" x14ac:dyDescent="0.25">
      <c r="A3573">
        <v>2023</v>
      </c>
      <c r="B3573" t="s">
        <v>30</v>
      </c>
      <c r="C3573" t="s">
        <v>27</v>
      </c>
      <c r="D3573" s="5">
        <v>166000</v>
      </c>
      <c r="E3573" t="s">
        <v>19</v>
      </c>
      <c r="F3573" t="s">
        <v>20</v>
      </c>
      <c r="G3573" t="s">
        <v>14</v>
      </c>
      <c r="H3573" t="s">
        <v>21</v>
      </c>
      <c r="I3573" t="s">
        <v>19</v>
      </c>
      <c r="J3573" t="s">
        <v>22</v>
      </c>
      <c r="K3573" cm="1">
        <f t="array" ref="K3573">MEDIAN(IF(jobs_in_data[job_title]=jobs_in_data[[#This Row],[job_title]],jobs_in_data[salary_in_usd]))</f>
        <v>182200</v>
      </c>
    </row>
    <row r="3574" spans="1:11" x14ac:dyDescent="0.25">
      <c r="A3574">
        <v>2023</v>
      </c>
      <c r="B3574" t="s">
        <v>35</v>
      </c>
      <c r="C3574" t="s">
        <v>36</v>
      </c>
      <c r="D3574" s="5">
        <v>190000</v>
      </c>
      <c r="E3574" t="s">
        <v>19</v>
      </c>
      <c r="F3574" t="s">
        <v>20</v>
      </c>
      <c r="G3574" t="s">
        <v>14</v>
      </c>
      <c r="H3574" t="s">
        <v>21</v>
      </c>
      <c r="I3574" t="s">
        <v>19</v>
      </c>
      <c r="J3574" t="s">
        <v>22</v>
      </c>
      <c r="K3574" cm="1">
        <f t="array" ref="K3574">MEDIAN(IF(jobs_in_data[job_title]=jobs_in_data[[#This Row],[job_title]],jobs_in_data[salary_in_usd]))</f>
        <v>149400</v>
      </c>
    </row>
    <row r="3575" spans="1:11" x14ac:dyDescent="0.25">
      <c r="A3575">
        <v>2023</v>
      </c>
      <c r="B3575" t="s">
        <v>35</v>
      </c>
      <c r="C3575" t="s">
        <v>36</v>
      </c>
      <c r="D3575" s="5">
        <v>150000</v>
      </c>
      <c r="E3575" t="s">
        <v>19</v>
      </c>
      <c r="F3575" t="s">
        <v>20</v>
      </c>
      <c r="G3575" t="s">
        <v>14</v>
      </c>
      <c r="H3575" t="s">
        <v>21</v>
      </c>
      <c r="I3575" t="s">
        <v>19</v>
      </c>
      <c r="J3575" t="s">
        <v>22</v>
      </c>
      <c r="K3575" cm="1">
        <f t="array" ref="K3575">MEDIAN(IF(jobs_in_data[job_title]=jobs_in_data[[#This Row],[job_title]],jobs_in_data[salary_in_usd]))</f>
        <v>149400</v>
      </c>
    </row>
    <row r="3576" spans="1:11" x14ac:dyDescent="0.25">
      <c r="A3576">
        <v>2023</v>
      </c>
      <c r="B3576" t="s">
        <v>30</v>
      </c>
      <c r="C3576" t="s">
        <v>27</v>
      </c>
      <c r="D3576" s="5">
        <v>225000</v>
      </c>
      <c r="E3576" t="s">
        <v>19</v>
      </c>
      <c r="F3576" t="s">
        <v>20</v>
      </c>
      <c r="G3576" t="s">
        <v>14</v>
      </c>
      <c r="H3576" t="s">
        <v>21</v>
      </c>
      <c r="I3576" t="s">
        <v>19</v>
      </c>
      <c r="J3576" t="s">
        <v>22</v>
      </c>
      <c r="K3576" cm="1">
        <f t="array" ref="K3576">MEDIAN(IF(jobs_in_data[job_title]=jobs_in_data[[#This Row],[job_title]],jobs_in_data[salary_in_usd]))</f>
        <v>182200</v>
      </c>
    </row>
    <row r="3577" spans="1:11" x14ac:dyDescent="0.25">
      <c r="A3577">
        <v>2023</v>
      </c>
      <c r="B3577" t="s">
        <v>30</v>
      </c>
      <c r="C3577" t="s">
        <v>27</v>
      </c>
      <c r="D3577" s="5">
        <v>166000</v>
      </c>
      <c r="E3577" t="s">
        <v>19</v>
      </c>
      <c r="F3577" t="s">
        <v>20</v>
      </c>
      <c r="G3577" t="s">
        <v>14</v>
      </c>
      <c r="H3577" t="s">
        <v>21</v>
      </c>
      <c r="I3577" t="s">
        <v>19</v>
      </c>
      <c r="J3577" t="s">
        <v>22</v>
      </c>
      <c r="K3577" cm="1">
        <f t="array" ref="K3577">MEDIAN(IF(jobs_in_data[job_title]=jobs_in_data[[#This Row],[job_title]],jobs_in_data[salary_in_usd]))</f>
        <v>182200</v>
      </c>
    </row>
    <row r="3578" spans="1:11" x14ac:dyDescent="0.25">
      <c r="A3578">
        <v>2023</v>
      </c>
      <c r="B3578" t="s">
        <v>23</v>
      </c>
      <c r="C3578" t="s">
        <v>24</v>
      </c>
      <c r="D3578" s="5">
        <v>151300</v>
      </c>
      <c r="E3578" t="s">
        <v>19</v>
      </c>
      <c r="F3578" t="s">
        <v>20</v>
      </c>
      <c r="G3578" t="s">
        <v>14</v>
      </c>
      <c r="H3578" t="s">
        <v>25</v>
      </c>
      <c r="I3578" t="s">
        <v>19</v>
      </c>
      <c r="J3578" t="s">
        <v>22</v>
      </c>
      <c r="K3578" cm="1">
        <f t="array" ref="K3578">MEDIAN(IF(jobs_in_data[job_title]=jobs_in_data[[#This Row],[job_title]],jobs_in_data[salary_in_usd]))</f>
        <v>154800</v>
      </c>
    </row>
    <row r="3579" spans="1:11" x14ac:dyDescent="0.25">
      <c r="A3579">
        <v>2023</v>
      </c>
      <c r="B3579" t="s">
        <v>23</v>
      </c>
      <c r="C3579" t="s">
        <v>24</v>
      </c>
      <c r="D3579" s="5">
        <v>126100</v>
      </c>
      <c r="E3579" t="s">
        <v>19</v>
      </c>
      <c r="F3579" t="s">
        <v>20</v>
      </c>
      <c r="G3579" t="s">
        <v>14</v>
      </c>
      <c r="H3579" t="s">
        <v>25</v>
      </c>
      <c r="I3579" t="s">
        <v>19</v>
      </c>
      <c r="J3579" t="s">
        <v>22</v>
      </c>
      <c r="K3579" cm="1">
        <f t="array" ref="K3579">MEDIAN(IF(jobs_in_data[job_title]=jobs_in_data[[#This Row],[job_title]],jobs_in_data[salary_in_usd]))</f>
        <v>154800</v>
      </c>
    </row>
    <row r="3580" spans="1:11" x14ac:dyDescent="0.25">
      <c r="A3580">
        <v>2023</v>
      </c>
      <c r="B3580" t="s">
        <v>43</v>
      </c>
      <c r="C3580" t="s">
        <v>24</v>
      </c>
      <c r="D3580" s="5">
        <v>190000</v>
      </c>
      <c r="E3580" t="s">
        <v>19</v>
      </c>
      <c r="F3580" t="s">
        <v>20</v>
      </c>
      <c r="G3580" t="s">
        <v>14</v>
      </c>
      <c r="H3580" t="s">
        <v>21</v>
      </c>
      <c r="I3580" t="s">
        <v>19</v>
      </c>
      <c r="J3580" t="s">
        <v>22</v>
      </c>
      <c r="K3580" cm="1">
        <f t="array" ref="K3580">MEDIAN(IF(jobs_in_data[job_title]=jobs_in_data[[#This Row],[job_title]],jobs_in_data[salary_in_usd]))</f>
        <v>169056</v>
      </c>
    </row>
    <row r="3581" spans="1:11" x14ac:dyDescent="0.25">
      <c r="A3581">
        <v>2023</v>
      </c>
      <c r="B3581" t="s">
        <v>43</v>
      </c>
      <c r="C3581" t="s">
        <v>24</v>
      </c>
      <c r="D3581" s="5">
        <v>152000</v>
      </c>
      <c r="E3581" t="s">
        <v>19</v>
      </c>
      <c r="F3581" t="s">
        <v>20</v>
      </c>
      <c r="G3581" t="s">
        <v>14</v>
      </c>
      <c r="H3581" t="s">
        <v>21</v>
      </c>
      <c r="I3581" t="s">
        <v>19</v>
      </c>
      <c r="J3581" t="s">
        <v>22</v>
      </c>
      <c r="K3581" cm="1">
        <f t="array" ref="K3581">MEDIAN(IF(jobs_in_data[job_title]=jobs_in_data[[#This Row],[job_title]],jobs_in_data[salary_in_usd]))</f>
        <v>169056</v>
      </c>
    </row>
    <row r="3582" spans="1:11" x14ac:dyDescent="0.25">
      <c r="A3582">
        <v>2023</v>
      </c>
      <c r="B3582" t="s">
        <v>23</v>
      </c>
      <c r="C3582" t="s">
        <v>24</v>
      </c>
      <c r="D3582" s="5">
        <v>202600</v>
      </c>
      <c r="E3582" t="s">
        <v>19</v>
      </c>
      <c r="F3582" t="s">
        <v>20</v>
      </c>
      <c r="G3582" t="s">
        <v>14</v>
      </c>
      <c r="H3582" t="s">
        <v>25</v>
      </c>
      <c r="I3582" t="s">
        <v>19</v>
      </c>
      <c r="J3582" t="s">
        <v>22</v>
      </c>
      <c r="K3582" cm="1">
        <f t="array" ref="K3582">MEDIAN(IF(jobs_in_data[job_title]=jobs_in_data[[#This Row],[job_title]],jobs_in_data[salary_in_usd]))</f>
        <v>154800</v>
      </c>
    </row>
    <row r="3583" spans="1:11" x14ac:dyDescent="0.25">
      <c r="A3583">
        <v>2023</v>
      </c>
      <c r="B3583" t="s">
        <v>23</v>
      </c>
      <c r="C3583" t="s">
        <v>24</v>
      </c>
      <c r="D3583" s="5">
        <v>168800</v>
      </c>
      <c r="E3583" t="s">
        <v>19</v>
      </c>
      <c r="F3583" t="s">
        <v>20</v>
      </c>
      <c r="G3583" t="s">
        <v>14</v>
      </c>
      <c r="H3583" t="s">
        <v>25</v>
      </c>
      <c r="I3583" t="s">
        <v>19</v>
      </c>
      <c r="J3583" t="s">
        <v>22</v>
      </c>
      <c r="K3583" cm="1">
        <f t="array" ref="K3583">MEDIAN(IF(jobs_in_data[job_title]=jobs_in_data[[#This Row],[job_title]],jobs_in_data[salary_in_usd]))</f>
        <v>154800</v>
      </c>
    </row>
    <row r="3584" spans="1:11" x14ac:dyDescent="0.25">
      <c r="A3584">
        <v>2023</v>
      </c>
      <c r="B3584" t="s">
        <v>30</v>
      </c>
      <c r="C3584" t="s">
        <v>27</v>
      </c>
      <c r="D3584" s="5">
        <v>190000</v>
      </c>
      <c r="E3584" t="s">
        <v>19</v>
      </c>
      <c r="F3584" t="s">
        <v>20</v>
      </c>
      <c r="G3584" t="s">
        <v>14</v>
      </c>
      <c r="H3584" t="s">
        <v>21</v>
      </c>
      <c r="I3584" t="s">
        <v>19</v>
      </c>
      <c r="J3584" t="s">
        <v>22</v>
      </c>
      <c r="K3584" cm="1">
        <f t="array" ref="K3584">MEDIAN(IF(jobs_in_data[job_title]=jobs_in_data[[#This Row],[job_title]],jobs_in_data[salary_in_usd]))</f>
        <v>182200</v>
      </c>
    </row>
    <row r="3585" spans="1:11" x14ac:dyDescent="0.25">
      <c r="A3585">
        <v>2023</v>
      </c>
      <c r="B3585" t="s">
        <v>30</v>
      </c>
      <c r="C3585" t="s">
        <v>27</v>
      </c>
      <c r="D3585" s="5">
        <v>150000</v>
      </c>
      <c r="E3585" t="s">
        <v>19</v>
      </c>
      <c r="F3585" t="s">
        <v>20</v>
      </c>
      <c r="G3585" t="s">
        <v>14</v>
      </c>
      <c r="H3585" t="s">
        <v>21</v>
      </c>
      <c r="I3585" t="s">
        <v>19</v>
      </c>
      <c r="J3585" t="s">
        <v>22</v>
      </c>
      <c r="K3585" cm="1">
        <f t="array" ref="K3585">MEDIAN(IF(jobs_in_data[job_title]=jobs_in_data[[#This Row],[job_title]],jobs_in_data[salary_in_usd]))</f>
        <v>182200</v>
      </c>
    </row>
    <row r="3586" spans="1:11" x14ac:dyDescent="0.25">
      <c r="A3586">
        <v>2023</v>
      </c>
      <c r="B3586" t="s">
        <v>61</v>
      </c>
      <c r="C3586" t="s">
        <v>39</v>
      </c>
      <c r="D3586" s="5">
        <v>113000</v>
      </c>
      <c r="E3586" t="s">
        <v>19</v>
      </c>
      <c r="F3586" t="s">
        <v>20</v>
      </c>
      <c r="G3586" t="s">
        <v>14</v>
      </c>
      <c r="H3586" t="s">
        <v>21</v>
      </c>
      <c r="I3586" t="s">
        <v>19</v>
      </c>
      <c r="J3586" t="s">
        <v>22</v>
      </c>
      <c r="K3586" cm="1">
        <f t="array" ref="K3586">MEDIAN(IF(jobs_in_data[job_title]=jobs_in_data[[#This Row],[job_title]],jobs_in_data[salary_in_usd]))</f>
        <v>124400</v>
      </c>
    </row>
    <row r="3587" spans="1:11" x14ac:dyDescent="0.25">
      <c r="A3587">
        <v>2023</v>
      </c>
      <c r="B3587" t="s">
        <v>61</v>
      </c>
      <c r="C3587" t="s">
        <v>39</v>
      </c>
      <c r="D3587" s="5">
        <v>90400</v>
      </c>
      <c r="E3587" t="s">
        <v>19</v>
      </c>
      <c r="F3587" t="s">
        <v>20</v>
      </c>
      <c r="G3587" t="s">
        <v>14</v>
      </c>
      <c r="H3587" t="s">
        <v>21</v>
      </c>
      <c r="I3587" t="s">
        <v>19</v>
      </c>
      <c r="J3587" t="s">
        <v>22</v>
      </c>
      <c r="K3587" cm="1">
        <f t="array" ref="K3587">MEDIAN(IF(jobs_in_data[job_title]=jobs_in_data[[#This Row],[job_title]],jobs_in_data[salary_in_usd]))</f>
        <v>124400</v>
      </c>
    </row>
    <row r="3588" spans="1:11" x14ac:dyDescent="0.25">
      <c r="A3588">
        <v>2023</v>
      </c>
      <c r="B3588" t="s">
        <v>40</v>
      </c>
      <c r="C3588" t="s">
        <v>39</v>
      </c>
      <c r="D3588" s="5">
        <v>204300</v>
      </c>
      <c r="E3588" t="s">
        <v>19</v>
      </c>
      <c r="F3588" t="s">
        <v>20</v>
      </c>
      <c r="G3588" t="s">
        <v>14</v>
      </c>
      <c r="H3588" t="s">
        <v>21</v>
      </c>
      <c r="I3588" t="s">
        <v>19</v>
      </c>
      <c r="J3588" t="s">
        <v>22</v>
      </c>
      <c r="K3588" cm="1">
        <f t="array" ref="K3588">MEDIAN(IF(jobs_in_data[job_title]=jobs_in_data[[#This Row],[job_title]],jobs_in_data[salary_in_usd]))</f>
        <v>156400</v>
      </c>
    </row>
    <row r="3589" spans="1:11" x14ac:dyDescent="0.25">
      <c r="A3589">
        <v>2023</v>
      </c>
      <c r="B3589" t="s">
        <v>40</v>
      </c>
      <c r="C3589" t="s">
        <v>39</v>
      </c>
      <c r="D3589" s="5">
        <v>139000</v>
      </c>
      <c r="E3589" t="s">
        <v>19</v>
      </c>
      <c r="F3589" t="s">
        <v>20</v>
      </c>
      <c r="G3589" t="s">
        <v>14</v>
      </c>
      <c r="H3589" t="s">
        <v>21</v>
      </c>
      <c r="I3589" t="s">
        <v>19</v>
      </c>
      <c r="J3589" t="s">
        <v>22</v>
      </c>
      <c r="K3589" cm="1">
        <f t="array" ref="K3589">MEDIAN(IF(jobs_in_data[job_title]=jobs_in_data[[#This Row],[job_title]],jobs_in_data[salary_in_usd]))</f>
        <v>156400</v>
      </c>
    </row>
    <row r="3590" spans="1:11" x14ac:dyDescent="0.25">
      <c r="A3590">
        <v>2023</v>
      </c>
      <c r="B3590" t="s">
        <v>28</v>
      </c>
      <c r="C3590" t="s">
        <v>11</v>
      </c>
      <c r="D3590" s="5">
        <v>282000</v>
      </c>
      <c r="E3590" t="s">
        <v>19</v>
      </c>
      <c r="F3590" t="s">
        <v>20</v>
      </c>
      <c r="G3590" t="s">
        <v>14</v>
      </c>
      <c r="H3590" t="s">
        <v>21</v>
      </c>
      <c r="I3590" t="s">
        <v>19</v>
      </c>
      <c r="J3590" t="s">
        <v>22</v>
      </c>
      <c r="K3590" cm="1">
        <f t="array" ref="K3590">MEDIAN(IF(jobs_in_data[job_title]=jobs_in_data[[#This Row],[job_title]],jobs_in_data[salary_in_usd]))</f>
        <v>140000</v>
      </c>
    </row>
    <row r="3591" spans="1:11" x14ac:dyDescent="0.25">
      <c r="A3591">
        <v>2023</v>
      </c>
      <c r="B3591" t="s">
        <v>28</v>
      </c>
      <c r="C3591" t="s">
        <v>11</v>
      </c>
      <c r="D3591" s="5">
        <v>208000</v>
      </c>
      <c r="E3591" t="s">
        <v>19</v>
      </c>
      <c r="F3591" t="s">
        <v>20</v>
      </c>
      <c r="G3591" t="s">
        <v>14</v>
      </c>
      <c r="H3591" t="s">
        <v>21</v>
      </c>
      <c r="I3591" t="s">
        <v>19</v>
      </c>
      <c r="J3591" t="s">
        <v>22</v>
      </c>
      <c r="K3591" cm="1">
        <f t="array" ref="K3591">MEDIAN(IF(jobs_in_data[job_title]=jobs_in_data[[#This Row],[job_title]],jobs_in_data[salary_in_usd]))</f>
        <v>140000</v>
      </c>
    </row>
    <row r="3592" spans="1:11" x14ac:dyDescent="0.25">
      <c r="A3592">
        <v>2023</v>
      </c>
      <c r="B3592" t="s">
        <v>28</v>
      </c>
      <c r="C3592" t="s">
        <v>11</v>
      </c>
      <c r="D3592" s="5">
        <v>185000</v>
      </c>
      <c r="E3592" t="s">
        <v>19</v>
      </c>
      <c r="F3592" t="s">
        <v>20</v>
      </c>
      <c r="G3592" t="s">
        <v>14</v>
      </c>
      <c r="H3592" t="s">
        <v>21</v>
      </c>
      <c r="I3592" t="s">
        <v>19</v>
      </c>
      <c r="J3592" t="s">
        <v>22</v>
      </c>
      <c r="K3592" cm="1">
        <f t="array" ref="K3592">MEDIAN(IF(jobs_in_data[job_title]=jobs_in_data[[#This Row],[job_title]],jobs_in_data[salary_in_usd]))</f>
        <v>140000</v>
      </c>
    </row>
    <row r="3593" spans="1:11" x14ac:dyDescent="0.25">
      <c r="A3593">
        <v>2023</v>
      </c>
      <c r="B3593" t="s">
        <v>28</v>
      </c>
      <c r="C3593" t="s">
        <v>11</v>
      </c>
      <c r="D3593" s="5">
        <v>124000</v>
      </c>
      <c r="E3593" t="s">
        <v>19</v>
      </c>
      <c r="F3593" t="s">
        <v>20</v>
      </c>
      <c r="G3593" t="s">
        <v>14</v>
      </c>
      <c r="H3593" t="s">
        <v>21</v>
      </c>
      <c r="I3593" t="s">
        <v>19</v>
      </c>
      <c r="J3593" t="s">
        <v>22</v>
      </c>
      <c r="K3593" cm="1">
        <f t="array" ref="K3593">MEDIAN(IF(jobs_in_data[job_title]=jobs_in_data[[#This Row],[job_title]],jobs_in_data[salary_in_usd]))</f>
        <v>140000</v>
      </c>
    </row>
    <row r="3594" spans="1:11" x14ac:dyDescent="0.25">
      <c r="A3594">
        <v>2023</v>
      </c>
      <c r="B3594" t="s">
        <v>41</v>
      </c>
      <c r="C3594" t="s">
        <v>24</v>
      </c>
      <c r="D3594" s="5">
        <v>240000</v>
      </c>
      <c r="E3594" t="s">
        <v>19</v>
      </c>
      <c r="F3594" t="s">
        <v>20</v>
      </c>
      <c r="G3594" t="s">
        <v>14</v>
      </c>
      <c r="H3594" t="s">
        <v>21</v>
      </c>
      <c r="I3594" t="s">
        <v>19</v>
      </c>
      <c r="J3594" t="s">
        <v>22</v>
      </c>
      <c r="K3594" cm="1">
        <f t="array" ref="K3594">MEDIAN(IF(jobs_in_data[job_title]=jobs_in_data[[#This Row],[job_title]],jobs_in_data[salary_in_usd]))</f>
        <v>175000</v>
      </c>
    </row>
    <row r="3595" spans="1:11" x14ac:dyDescent="0.25">
      <c r="A3595">
        <v>2023</v>
      </c>
      <c r="B3595" t="s">
        <v>41</v>
      </c>
      <c r="C3595" t="s">
        <v>24</v>
      </c>
      <c r="D3595" s="5">
        <v>157000</v>
      </c>
      <c r="E3595" t="s">
        <v>19</v>
      </c>
      <c r="F3595" t="s">
        <v>20</v>
      </c>
      <c r="G3595" t="s">
        <v>14</v>
      </c>
      <c r="H3595" t="s">
        <v>21</v>
      </c>
      <c r="I3595" t="s">
        <v>19</v>
      </c>
      <c r="J3595" t="s">
        <v>22</v>
      </c>
      <c r="K3595" cm="1">
        <f t="array" ref="K3595">MEDIAN(IF(jobs_in_data[job_title]=jobs_in_data[[#This Row],[job_title]],jobs_in_data[salary_in_usd]))</f>
        <v>175000</v>
      </c>
    </row>
    <row r="3596" spans="1:11" x14ac:dyDescent="0.25">
      <c r="A3596">
        <v>2023</v>
      </c>
      <c r="B3596" t="s">
        <v>30</v>
      </c>
      <c r="C3596" t="s">
        <v>27</v>
      </c>
      <c r="D3596" s="5">
        <v>212800</v>
      </c>
      <c r="E3596" t="s">
        <v>19</v>
      </c>
      <c r="F3596" t="s">
        <v>20</v>
      </c>
      <c r="G3596" t="s">
        <v>14</v>
      </c>
      <c r="H3596" t="s">
        <v>21</v>
      </c>
      <c r="I3596" t="s">
        <v>19</v>
      </c>
      <c r="J3596" t="s">
        <v>16</v>
      </c>
      <c r="K3596" cm="1">
        <f t="array" ref="K3596">MEDIAN(IF(jobs_in_data[job_title]=jobs_in_data[[#This Row],[job_title]],jobs_in_data[salary_in_usd]))</f>
        <v>182200</v>
      </c>
    </row>
    <row r="3597" spans="1:11" x14ac:dyDescent="0.25">
      <c r="A3597">
        <v>2023</v>
      </c>
      <c r="B3597" t="s">
        <v>30</v>
      </c>
      <c r="C3597" t="s">
        <v>27</v>
      </c>
      <c r="D3597" s="5">
        <v>111600</v>
      </c>
      <c r="E3597" t="s">
        <v>19</v>
      </c>
      <c r="F3597" t="s">
        <v>20</v>
      </c>
      <c r="G3597" t="s">
        <v>14</v>
      </c>
      <c r="H3597" t="s">
        <v>21</v>
      </c>
      <c r="I3597" t="s">
        <v>19</v>
      </c>
      <c r="J3597" t="s">
        <v>16</v>
      </c>
      <c r="K3597" cm="1">
        <f t="array" ref="K3597">MEDIAN(IF(jobs_in_data[job_title]=jobs_in_data[[#This Row],[job_title]],jobs_in_data[salary_in_usd]))</f>
        <v>182200</v>
      </c>
    </row>
    <row r="3598" spans="1:11" x14ac:dyDescent="0.25">
      <c r="A3598">
        <v>2023</v>
      </c>
      <c r="B3598" t="s">
        <v>17</v>
      </c>
      <c r="C3598" t="s">
        <v>18</v>
      </c>
      <c r="D3598" s="5">
        <v>183000</v>
      </c>
      <c r="E3598" t="s">
        <v>19</v>
      </c>
      <c r="F3598" t="s">
        <v>20</v>
      </c>
      <c r="G3598" t="s">
        <v>14</v>
      </c>
      <c r="H3598" t="s">
        <v>21</v>
      </c>
      <c r="I3598" t="s">
        <v>19</v>
      </c>
      <c r="J3598" t="s">
        <v>22</v>
      </c>
      <c r="K3598" cm="1">
        <f t="array" ref="K3598">MEDIAN(IF(jobs_in_data[job_title]=jobs_in_data[[#This Row],[job_title]],jobs_in_data[salary_in_usd]))</f>
        <v>159500</v>
      </c>
    </row>
    <row r="3599" spans="1:11" x14ac:dyDescent="0.25">
      <c r="A3599">
        <v>2023</v>
      </c>
      <c r="B3599" t="s">
        <v>17</v>
      </c>
      <c r="C3599" t="s">
        <v>18</v>
      </c>
      <c r="D3599" s="5">
        <v>147000</v>
      </c>
      <c r="E3599" t="s">
        <v>19</v>
      </c>
      <c r="F3599" t="s">
        <v>20</v>
      </c>
      <c r="G3599" t="s">
        <v>14</v>
      </c>
      <c r="H3599" t="s">
        <v>21</v>
      </c>
      <c r="I3599" t="s">
        <v>19</v>
      </c>
      <c r="J3599" t="s">
        <v>22</v>
      </c>
      <c r="K3599" cm="1">
        <f t="array" ref="K3599">MEDIAN(IF(jobs_in_data[job_title]=jobs_in_data[[#This Row],[job_title]],jobs_in_data[salary_in_usd]))</f>
        <v>159500</v>
      </c>
    </row>
    <row r="3600" spans="1:11" x14ac:dyDescent="0.25">
      <c r="A3600">
        <v>2023</v>
      </c>
      <c r="B3600" t="s">
        <v>28</v>
      </c>
      <c r="C3600" t="s">
        <v>11</v>
      </c>
      <c r="D3600" s="5">
        <v>169000</v>
      </c>
      <c r="E3600" t="s">
        <v>19</v>
      </c>
      <c r="F3600" t="s">
        <v>20</v>
      </c>
      <c r="G3600" t="s">
        <v>14</v>
      </c>
      <c r="H3600" t="s">
        <v>21</v>
      </c>
      <c r="I3600" t="s">
        <v>19</v>
      </c>
      <c r="J3600" t="s">
        <v>22</v>
      </c>
      <c r="K3600" cm="1">
        <f t="array" ref="K3600">MEDIAN(IF(jobs_in_data[job_title]=jobs_in_data[[#This Row],[job_title]],jobs_in_data[salary_in_usd]))</f>
        <v>140000</v>
      </c>
    </row>
    <row r="3601" spans="1:11" x14ac:dyDescent="0.25">
      <c r="A3601">
        <v>2023</v>
      </c>
      <c r="B3601" t="s">
        <v>28</v>
      </c>
      <c r="C3601" t="s">
        <v>11</v>
      </c>
      <c r="D3601" s="5">
        <v>91000</v>
      </c>
      <c r="E3601" t="s">
        <v>19</v>
      </c>
      <c r="F3601" t="s">
        <v>20</v>
      </c>
      <c r="G3601" t="s">
        <v>14</v>
      </c>
      <c r="H3601" t="s">
        <v>21</v>
      </c>
      <c r="I3601" t="s">
        <v>19</v>
      </c>
      <c r="J3601" t="s">
        <v>22</v>
      </c>
      <c r="K3601" cm="1">
        <f t="array" ref="K3601">MEDIAN(IF(jobs_in_data[job_title]=jobs_in_data[[#This Row],[job_title]],jobs_in_data[salary_in_usd]))</f>
        <v>140000</v>
      </c>
    </row>
    <row r="3602" spans="1:11" x14ac:dyDescent="0.25">
      <c r="A3602">
        <v>2023</v>
      </c>
      <c r="B3602" t="s">
        <v>17</v>
      </c>
      <c r="C3602" t="s">
        <v>18</v>
      </c>
      <c r="D3602" s="5">
        <v>210000</v>
      </c>
      <c r="E3602" t="s">
        <v>19</v>
      </c>
      <c r="F3602" t="s">
        <v>20</v>
      </c>
      <c r="G3602" t="s">
        <v>14</v>
      </c>
      <c r="H3602" t="s">
        <v>21</v>
      </c>
      <c r="I3602" t="s">
        <v>19</v>
      </c>
      <c r="J3602" t="s">
        <v>22</v>
      </c>
      <c r="K3602" cm="1">
        <f t="array" ref="K3602">MEDIAN(IF(jobs_in_data[job_title]=jobs_in_data[[#This Row],[job_title]],jobs_in_data[salary_in_usd]))</f>
        <v>159500</v>
      </c>
    </row>
    <row r="3603" spans="1:11" x14ac:dyDescent="0.25">
      <c r="A3603">
        <v>2023</v>
      </c>
      <c r="B3603" t="s">
        <v>17</v>
      </c>
      <c r="C3603" t="s">
        <v>18</v>
      </c>
      <c r="D3603" s="5">
        <v>160000</v>
      </c>
      <c r="E3603" t="s">
        <v>19</v>
      </c>
      <c r="F3603" t="s">
        <v>20</v>
      </c>
      <c r="G3603" t="s">
        <v>14</v>
      </c>
      <c r="H3603" t="s">
        <v>21</v>
      </c>
      <c r="I3603" t="s">
        <v>19</v>
      </c>
      <c r="J3603" t="s">
        <v>22</v>
      </c>
      <c r="K3603" cm="1">
        <f t="array" ref="K3603">MEDIAN(IF(jobs_in_data[job_title]=jobs_in_data[[#This Row],[job_title]],jobs_in_data[salary_in_usd]))</f>
        <v>159500</v>
      </c>
    </row>
    <row r="3604" spans="1:11" x14ac:dyDescent="0.25">
      <c r="A3604">
        <v>2023</v>
      </c>
      <c r="B3604" t="s">
        <v>17</v>
      </c>
      <c r="C3604" t="s">
        <v>18</v>
      </c>
      <c r="D3604" s="5">
        <v>193000</v>
      </c>
      <c r="E3604" t="s">
        <v>19</v>
      </c>
      <c r="F3604" t="s">
        <v>20</v>
      </c>
      <c r="G3604" t="s">
        <v>14</v>
      </c>
      <c r="H3604" t="s">
        <v>21</v>
      </c>
      <c r="I3604" t="s">
        <v>19</v>
      </c>
      <c r="J3604" t="s">
        <v>22</v>
      </c>
      <c r="K3604" cm="1">
        <f t="array" ref="K3604">MEDIAN(IF(jobs_in_data[job_title]=jobs_in_data[[#This Row],[job_title]],jobs_in_data[salary_in_usd]))</f>
        <v>159500</v>
      </c>
    </row>
    <row r="3605" spans="1:11" x14ac:dyDescent="0.25">
      <c r="A3605">
        <v>2023</v>
      </c>
      <c r="B3605" t="s">
        <v>17</v>
      </c>
      <c r="C3605" t="s">
        <v>18</v>
      </c>
      <c r="D3605" s="5">
        <v>128000</v>
      </c>
      <c r="E3605" t="s">
        <v>19</v>
      </c>
      <c r="F3605" t="s">
        <v>20</v>
      </c>
      <c r="G3605" t="s">
        <v>14</v>
      </c>
      <c r="H3605" t="s">
        <v>21</v>
      </c>
      <c r="I3605" t="s">
        <v>19</v>
      </c>
      <c r="J3605" t="s">
        <v>22</v>
      </c>
      <c r="K3605" cm="1">
        <f t="array" ref="K3605">MEDIAN(IF(jobs_in_data[job_title]=jobs_in_data[[#This Row],[job_title]],jobs_in_data[salary_in_usd]))</f>
        <v>159500</v>
      </c>
    </row>
    <row r="3606" spans="1:11" x14ac:dyDescent="0.25">
      <c r="A3606">
        <v>2023</v>
      </c>
      <c r="B3606" t="s">
        <v>23</v>
      </c>
      <c r="C3606" t="s">
        <v>24</v>
      </c>
      <c r="D3606" s="5">
        <v>168000</v>
      </c>
      <c r="E3606" t="s">
        <v>19</v>
      </c>
      <c r="F3606" t="s">
        <v>20</v>
      </c>
      <c r="G3606" t="s">
        <v>14</v>
      </c>
      <c r="H3606" t="s">
        <v>21</v>
      </c>
      <c r="I3606" t="s">
        <v>19</v>
      </c>
      <c r="J3606" t="s">
        <v>22</v>
      </c>
      <c r="K3606" cm="1">
        <f t="array" ref="K3606">MEDIAN(IF(jobs_in_data[job_title]=jobs_in_data[[#This Row],[job_title]],jobs_in_data[salary_in_usd]))</f>
        <v>154800</v>
      </c>
    </row>
    <row r="3607" spans="1:11" x14ac:dyDescent="0.25">
      <c r="A3607">
        <v>2023</v>
      </c>
      <c r="B3607" t="s">
        <v>23</v>
      </c>
      <c r="C3607" t="s">
        <v>24</v>
      </c>
      <c r="D3607" s="5">
        <v>130000</v>
      </c>
      <c r="E3607" t="s">
        <v>19</v>
      </c>
      <c r="F3607" t="s">
        <v>20</v>
      </c>
      <c r="G3607" t="s">
        <v>14</v>
      </c>
      <c r="H3607" t="s">
        <v>21</v>
      </c>
      <c r="I3607" t="s">
        <v>19</v>
      </c>
      <c r="J3607" t="s">
        <v>22</v>
      </c>
      <c r="K3607" cm="1">
        <f t="array" ref="K3607">MEDIAN(IF(jobs_in_data[job_title]=jobs_in_data[[#This Row],[job_title]],jobs_in_data[salary_in_usd]))</f>
        <v>154800</v>
      </c>
    </row>
    <row r="3608" spans="1:11" x14ac:dyDescent="0.25">
      <c r="A3608">
        <v>2023</v>
      </c>
      <c r="B3608" t="s">
        <v>32</v>
      </c>
      <c r="C3608" t="s">
        <v>33</v>
      </c>
      <c r="D3608" s="5">
        <v>93918</v>
      </c>
      <c r="E3608" t="s">
        <v>19</v>
      </c>
      <c r="F3608" t="s">
        <v>20</v>
      </c>
      <c r="G3608" t="s">
        <v>14</v>
      </c>
      <c r="H3608" t="s">
        <v>21</v>
      </c>
      <c r="I3608" t="s">
        <v>19</v>
      </c>
      <c r="J3608" t="s">
        <v>22</v>
      </c>
      <c r="K3608" cm="1">
        <f t="array" ref="K3608">MEDIAN(IF(jobs_in_data[job_title]=jobs_in_data[[#This Row],[job_title]],jobs_in_data[salary_in_usd]))</f>
        <v>105320</v>
      </c>
    </row>
    <row r="3609" spans="1:11" x14ac:dyDescent="0.25">
      <c r="A3609">
        <v>2023</v>
      </c>
      <c r="B3609" t="s">
        <v>32</v>
      </c>
      <c r="C3609" t="s">
        <v>33</v>
      </c>
      <c r="D3609" s="5">
        <v>51962</v>
      </c>
      <c r="E3609" t="s">
        <v>19</v>
      </c>
      <c r="F3609" t="s">
        <v>20</v>
      </c>
      <c r="G3609" t="s">
        <v>14</v>
      </c>
      <c r="H3609" t="s">
        <v>21</v>
      </c>
      <c r="I3609" t="s">
        <v>19</v>
      </c>
      <c r="J3609" t="s">
        <v>22</v>
      </c>
      <c r="K3609" cm="1">
        <f t="array" ref="K3609">MEDIAN(IF(jobs_in_data[job_title]=jobs_in_data[[#This Row],[job_title]],jobs_in_data[salary_in_usd]))</f>
        <v>105320</v>
      </c>
    </row>
    <row r="3610" spans="1:11" x14ac:dyDescent="0.25">
      <c r="A3610">
        <v>2023</v>
      </c>
      <c r="B3610" t="s">
        <v>23</v>
      </c>
      <c r="C3610" t="s">
        <v>24</v>
      </c>
      <c r="D3610" s="5">
        <v>180000</v>
      </c>
      <c r="E3610" t="s">
        <v>19</v>
      </c>
      <c r="F3610" t="s">
        <v>20</v>
      </c>
      <c r="G3610" t="s">
        <v>14</v>
      </c>
      <c r="H3610" t="s">
        <v>21</v>
      </c>
      <c r="I3610" t="s">
        <v>19</v>
      </c>
      <c r="J3610" t="s">
        <v>22</v>
      </c>
      <c r="K3610" cm="1">
        <f t="array" ref="K3610">MEDIAN(IF(jobs_in_data[job_title]=jobs_in_data[[#This Row],[job_title]],jobs_in_data[salary_in_usd]))</f>
        <v>154800</v>
      </c>
    </row>
    <row r="3611" spans="1:11" x14ac:dyDescent="0.25">
      <c r="A3611">
        <v>2023</v>
      </c>
      <c r="B3611" t="s">
        <v>23</v>
      </c>
      <c r="C3611" t="s">
        <v>24</v>
      </c>
      <c r="D3611" s="5">
        <v>160000</v>
      </c>
      <c r="E3611" t="s">
        <v>19</v>
      </c>
      <c r="F3611" t="s">
        <v>20</v>
      </c>
      <c r="G3611" t="s">
        <v>14</v>
      </c>
      <c r="H3611" t="s">
        <v>21</v>
      </c>
      <c r="I3611" t="s">
        <v>19</v>
      </c>
      <c r="J3611" t="s">
        <v>22</v>
      </c>
      <c r="K3611" cm="1">
        <f t="array" ref="K3611">MEDIAN(IF(jobs_in_data[job_title]=jobs_in_data[[#This Row],[job_title]],jobs_in_data[salary_in_usd]))</f>
        <v>154800</v>
      </c>
    </row>
    <row r="3612" spans="1:11" x14ac:dyDescent="0.25">
      <c r="A3612">
        <v>2023</v>
      </c>
      <c r="B3612" t="s">
        <v>23</v>
      </c>
      <c r="C3612" t="s">
        <v>24</v>
      </c>
      <c r="D3612" s="5">
        <v>140000</v>
      </c>
      <c r="E3612" t="s">
        <v>19</v>
      </c>
      <c r="F3612" t="s">
        <v>20</v>
      </c>
      <c r="G3612" t="s">
        <v>14</v>
      </c>
      <c r="H3612" t="s">
        <v>21</v>
      </c>
      <c r="I3612" t="s">
        <v>19</v>
      </c>
      <c r="J3612" t="s">
        <v>22</v>
      </c>
      <c r="K3612" cm="1">
        <f t="array" ref="K3612">MEDIAN(IF(jobs_in_data[job_title]=jobs_in_data[[#This Row],[job_title]],jobs_in_data[salary_in_usd]))</f>
        <v>154800</v>
      </c>
    </row>
    <row r="3613" spans="1:11" x14ac:dyDescent="0.25">
      <c r="A3613">
        <v>2023</v>
      </c>
      <c r="B3613" t="s">
        <v>23</v>
      </c>
      <c r="C3613" t="s">
        <v>24</v>
      </c>
      <c r="D3613" s="5">
        <v>140000</v>
      </c>
      <c r="E3613" t="s">
        <v>19</v>
      </c>
      <c r="F3613" t="s">
        <v>20</v>
      </c>
      <c r="G3613" t="s">
        <v>14</v>
      </c>
      <c r="H3613" t="s">
        <v>21</v>
      </c>
      <c r="I3613" t="s">
        <v>19</v>
      </c>
      <c r="J3613" t="s">
        <v>22</v>
      </c>
      <c r="K3613" cm="1">
        <f t="array" ref="K3613">MEDIAN(IF(jobs_in_data[job_title]=jobs_in_data[[#This Row],[job_title]],jobs_in_data[salary_in_usd]))</f>
        <v>154800</v>
      </c>
    </row>
    <row r="3614" spans="1:11" x14ac:dyDescent="0.25">
      <c r="A3614">
        <v>2023</v>
      </c>
      <c r="B3614" t="s">
        <v>23</v>
      </c>
      <c r="C3614" t="s">
        <v>24</v>
      </c>
      <c r="D3614" s="5">
        <v>215000</v>
      </c>
      <c r="E3614" t="s">
        <v>19</v>
      </c>
      <c r="F3614" t="s">
        <v>20</v>
      </c>
      <c r="G3614" t="s">
        <v>14</v>
      </c>
      <c r="H3614" t="s">
        <v>21</v>
      </c>
      <c r="I3614" t="s">
        <v>19</v>
      </c>
      <c r="J3614" t="s">
        <v>22</v>
      </c>
      <c r="K3614" cm="1">
        <f t="array" ref="K3614">MEDIAN(IF(jobs_in_data[job_title]=jobs_in_data[[#This Row],[job_title]],jobs_in_data[salary_in_usd]))</f>
        <v>154800</v>
      </c>
    </row>
    <row r="3615" spans="1:11" x14ac:dyDescent="0.25">
      <c r="A3615">
        <v>2023</v>
      </c>
      <c r="B3615" t="s">
        <v>23</v>
      </c>
      <c r="C3615" t="s">
        <v>24</v>
      </c>
      <c r="D3615" s="5">
        <v>160000</v>
      </c>
      <c r="E3615" t="s">
        <v>19</v>
      </c>
      <c r="F3615" t="s">
        <v>20</v>
      </c>
      <c r="G3615" t="s">
        <v>14</v>
      </c>
      <c r="H3615" t="s">
        <v>21</v>
      </c>
      <c r="I3615" t="s">
        <v>19</v>
      </c>
      <c r="J3615" t="s">
        <v>22</v>
      </c>
      <c r="K3615" cm="1">
        <f t="array" ref="K3615">MEDIAN(IF(jobs_in_data[job_title]=jobs_in_data[[#This Row],[job_title]],jobs_in_data[salary_in_usd]))</f>
        <v>154800</v>
      </c>
    </row>
    <row r="3616" spans="1:11" x14ac:dyDescent="0.25">
      <c r="A3616">
        <v>2023</v>
      </c>
      <c r="B3616" t="s">
        <v>32</v>
      </c>
      <c r="C3616" t="s">
        <v>33</v>
      </c>
      <c r="D3616" s="5">
        <v>125000</v>
      </c>
      <c r="E3616" t="s">
        <v>19</v>
      </c>
      <c r="F3616" t="s">
        <v>20</v>
      </c>
      <c r="G3616" t="s">
        <v>14</v>
      </c>
      <c r="H3616" t="s">
        <v>25</v>
      </c>
      <c r="I3616" t="s">
        <v>19</v>
      </c>
      <c r="J3616" t="s">
        <v>22</v>
      </c>
      <c r="K3616" cm="1">
        <f t="array" ref="K3616">MEDIAN(IF(jobs_in_data[job_title]=jobs_in_data[[#This Row],[job_title]],jobs_in_data[salary_in_usd]))</f>
        <v>105320</v>
      </c>
    </row>
    <row r="3617" spans="1:11" x14ac:dyDescent="0.25">
      <c r="A3617">
        <v>2023</v>
      </c>
      <c r="B3617" t="s">
        <v>32</v>
      </c>
      <c r="C3617" t="s">
        <v>33</v>
      </c>
      <c r="D3617" s="5">
        <v>80000</v>
      </c>
      <c r="E3617" t="s">
        <v>19</v>
      </c>
      <c r="F3617" t="s">
        <v>20</v>
      </c>
      <c r="G3617" t="s">
        <v>14</v>
      </c>
      <c r="H3617" t="s">
        <v>25</v>
      </c>
      <c r="I3617" t="s">
        <v>19</v>
      </c>
      <c r="J3617" t="s">
        <v>22</v>
      </c>
      <c r="K3617" cm="1">
        <f t="array" ref="K3617">MEDIAN(IF(jobs_in_data[job_title]=jobs_in_data[[#This Row],[job_title]],jobs_in_data[salary_in_usd]))</f>
        <v>105320</v>
      </c>
    </row>
    <row r="3618" spans="1:11" x14ac:dyDescent="0.25">
      <c r="A3618">
        <v>2023</v>
      </c>
      <c r="B3618" t="s">
        <v>28</v>
      </c>
      <c r="C3618" t="s">
        <v>11</v>
      </c>
      <c r="D3618" s="5">
        <v>145000</v>
      </c>
      <c r="E3618" t="s">
        <v>19</v>
      </c>
      <c r="F3618" t="s">
        <v>20</v>
      </c>
      <c r="G3618" t="s">
        <v>14</v>
      </c>
      <c r="H3618" t="s">
        <v>25</v>
      </c>
      <c r="I3618" t="s">
        <v>19</v>
      </c>
      <c r="J3618" t="s">
        <v>22</v>
      </c>
      <c r="K3618" cm="1">
        <f t="array" ref="K3618">MEDIAN(IF(jobs_in_data[job_title]=jobs_in_data[[#This Row],[job_title]],jobs_in_data[salary_in_usd]))</f>
        <v>140000</v>
      </c>
    </row>
    <row r="3619" spans="1:11" x14ac:dyDescent="0.25">
      <c r="A3619">
        <v>2023</v>
      </c>
      <c r="B3619" t="s">
        <v>28</v>
      </c>
      <c r="C3619" t="s">
        <v>11</v>
      </c>
      <c r="D3619" s="5">
        <v>115000</v>
      </c>
      <c r="E3619" t="s">
        <v>19</v>
      </c>
      <c r="F3619" t="s">
        <v>20</v>
      </c>
      <c r="G3619" t="s">
        <v>14</v>
      </c>
      <c r="H3619" t="s">
        <v>25</v>
      </c>
      <c r="I3619" t="s">
        <v>19</v>
      </c>
      <c r="J3619" t="s">
        <v>22</v>
      </c>
      <c r="K3619" cm="1">
        <f t="array" ref="K3619">MEDIAN(IF(jobs_in_data[job_title]=jobs_in_data[[#This Row],[job_title]],jobs_in_data[salary_in_usd]))</f>
        <v>140000</v>
      </c>
    </row>
    <row r="3620" spans="1:11" x14ac:dyDescent="0.25">
      <c r="A3620">
        <v>2023</v>
      </c>
      <c r="B3620" t="s">
        <v>30</v>
      </c>
      <c r="C3620" t="s">
        <v>27</v>
      </c>
      <c r="D3620" s="5">
        <v>260000</v>
      </c>
      <c r="E3620" t="s">
        <v>19</v>
      </c>
      <c r="F3620" t="s">
        <v>20</v>
      </c>
      <c r="G3620" t="s">
        <v>14</v>
      </c>
      <c r="H3620" t="s">
        <v>21</v>
      </c>
      <c r="I3620" t="s">
        <v>19</v>
      </c>
      <c r="J3620" t="s">
        <v>22</v>
      </c>
      <c r="K3620" cm="1">
        <f t="array" ref="K3620">MEDIAN(IF(jobs_in_data[job_title]=jobs_in_data[[#This Row],[job_title]],jobs_in_data[salary_in_usd]))</f>
        <v>182200</v>
      </c>
    </row>
    <row r="3621" spans="1:11" x14ac:dyDescent="0.25">
      <c r="A3621">
        <v>2023</v>
      </c>
      <c r="B3621" t="s">
        <v>30</v>
      </c>
      <c r="C3621" t="s">
        <v>27</v>
      </c>
      <c r="D3621" s="5">
        <v>160000</v>
      </c>
      <c r="E3621" t="s">
        <v>19</v>
      </c>
      <c r="F3621" t="s">
        <v>20</v>
      </c>
      <c r="G3621" t="s">
        <v>14</v>
      </c>
      <c r="H3621" t="s">
        <v>21</v>
      </c>
      <c r="I3621" t="s">
        <v>19</v>
      </c>
      <c r="J3621" t="s">
        <v>22</v>
      </c>
      <c r="K3621" cm="1">
        <f t="array" ref="K3621">MEDIAN(IF(jobs_in_data[job_title]=jobs_in_data[[#This Row],[job_title]],jobs_in_data[salary_in_usd]))</f>
        <v>182200</v>
      </c>
    </row>
    <row r="3622" spans="1:11" x14ac:dyDescent="0.25">
      <c r="A3622">
        <v>2023</v>
      </c>
      <c r="B3622" t="s">
        <v>23</v>
      </c>
      <c r="C3622" t="s">
        <v>24</v>
      </c>
      <c r="D3622" s="5">
        <v>202000</v>
      </c>
      <c r="E3622" t="s">
        <v>19</v>
      </c>
      <c r="F3622" t="s">
        <v>20</v>
      </c>
      <c r="G3622" t="s">
        <v>14</v>
      </c>
      <c r="H3622" t="s">
        <v>25</v>
      </c>
      <c r="I3622" t="s">
        <v>19</v>
      </c>
      <c r="J3622" t="s">
        <v>22</v>
      </c>
      <c r="K3622" cm="1">
        <f t="array" ref="K3622">MEDIAN(IF(jobs_in_data[job_title]=jobs_in_data[[#This Row],[job_title]],jobs_in_data[salary_in_usd]))</f>
        <v>154800</v>
      </c>
    </row>
    <row r="3623" spans="1:11" x14ac:dyDescent="0.25">
      <c r="A3623">
        <v>2023</v>
      </c>
      <c r="B3623" t="s">
        <v>23</v>
      </c>
      <c r="C3623" t="s">
        <v>24</v>
      </c>
      <c r="D3623" s="5">
        <v>140000</v>
      </c>
      <c r="E3623" t="s">
        <v>19</v>
      </c>
      <c r="F3623" t="s">
        <v>20</v>
      </c>
      <c r="G3623" t="s">
        <v>14</v>
      </c>
      <c r="H3623" t="s">
        <v>25</v>
      </c>
      <c r="I3623" t="s">
        <v>19</v>
      </c>
      <c r="J3623" t="s">
        <v>22</v>
      </c>
      <c r="K3623" cm="1">
        <f t="array" ref="K3623">MEDIAN(IF(jobs_in_data[job_title]=jobs_in_data[[#This Row],[job_title]],jobs_in_data[salary_in_usd]))</f>
        <v>154800</v>
      </c>
    </row>
    <row r="3624" spans="1:11" x14ac:dyDescent="0.25">
      <c r="A3624">
        <v>2023</v>
      </c>
      <c r="B3624" t="s">
        <v>30</v>
      </c>
      <c r="C3624" t="s">
        <v>27</v>
      </c>
      <c r="D3624" s="5">
        <v>250000</v>
      </c>
      <c r="E3624" t="s">
        <v>19</v>
      </c>
      <c r="F3624" t="s">
        <v>20</v>
      </c>
      <c r="G3624" t="s">
        <v>14</v>
      </c>
      <c r="H3624" t="s">
        <v>21</v>
      </c>
      <c r="I3624" t="s">
        <v>19</v>
      </c>
      <c r="J3624" t="s">
        <v>22</v>
      </c>
      <c r="K3624" cm="1">
        <f t="array" ref="K3624">MEDIAN(IF(jobs_in_data[job_title]=jobs_in_data[[#This Row],[job_title]],jobs_in_data[salary_in_usd]))</f>
        <v>182200</v>
      </c>
    </row>
    <row r="3625" spans="1:11" x14ac:dyDescent="0.25">
      <c r="A3625">
        <v>2023</v>
      </c>
      <c r="B3625" t="s">
        <v>30</v>
      </c>
      <c r="C3625" t="s">
        <v>27</v>
      </c>
      <c r="D3625" s="5">
        <v>140000</v>
      </c>
      <c r="E3625" t="s">
        <v>19</v>
      </c>
      <c r="F3625" t="s">
        <v>20</v>
      </c>
      <c r="G3625" t="s">
        <v>14</v>
      </c>
      <c r="H3625" t="s">
        <v>21</v>
      </c>
      <c r="I3625" t="s">
        <v>19</v>
      </c>
      <c r="J3625" t="s">
        <v>22</v>
      </c>
      <c r="K3625" cm="1">
        <f t="array" ref="K3625">MEDIAN(IF(jobs_in_data[job_title]=jobs_in_data[[#This Row],[job_title]],jobs_in_data[salary_in_usd]))</f>
        <v>182200</v>
      </c>
    </row>
    <row r="3626" spans="1:11" x14ac:dyDescent="0.25">
      <c r="A3626">
        <v>2023</v>
      </c>
      <c r="B3626" t="s">
        <v>93</v>
      </c>
      <c r="C3626" t="s">
        <v>24</v>
      </c>
      <c r="D3626" s="5">
        <v>204000</v>
      </c>
      <c r="E3626" t="s">
        <v>19</v>
      </c>
      <c r="F3626" t="s">
        <v>20</v>
      </c>
      <c r="G3626" t="s">
        <v>14</v>
      </c>
      <c r="H3626" t="s">
        <v>25</v>
      </c>
      <c r="I3626" t="s">
        <v>19</v>
      </c>
      <c r="J3626" t="s">
        <v>22</v>
      </c>
      <c r="K3626" cm="1">
        <f t="array" ref="K3626">MEDIAN(IF(jobs_in_data[job_title]=jobs_in_data[[#This Row],[job_title]],jobs_in_data[salary_in_usd]))</f>
        <v>190982.5</v>
      </c>
    </row>
    <row r="3627" spans="1:11" x14ac:dyDescent="0.25">
      <c r="A3627">
        <v>2023</v>
      </c>
      <c r="B3627" t="s">
        <v>93</v>
      </c>
      <c r="C3627" t="s">
        <v>24</v>
      </c>
      <c r="D3627" s="5">
        <v>127500</v>
      </c>
      <c r="E3627" t="s">
        <v>19</v>
      </c>
      <c r="F3627" t="s">
        <v>20</v>
      </c>
      <c r="G3627" t="s">
        <v>14</v>
      </c>
      <c r="H3627" t="s">
        <v>25</v>
      </c>
      <c r="I3627" t="s">
        <v>19</v>
      </c>
      <c r="J3627" t="s">
        <v>22</v>
      </c>
      <c r="K3627" cm="1">
        <f t="array" ref="K3627">MEDIAN(IF(jobs_in_data[job_title]=jobs_in_data[[#This Row],[job_title]],jobs_in_data[salary_in_usd]))</f>
        <v>190982.5</v>
      </c>
    </row>
    <row r="3628" spans="1:11" x14ac:dyDescent="0.25">
      <c r="A3628">
        <v>2023</v>
      </c>
      <c r="B3628" t="s">
        <v>32</v>
      </c>
      <c r="C3628" t="s">
        <v>33</v>
      </c>
      <c r="D3628" s="5">
        <v>145500</v>
      </c>
      <c r="E3628" t="s">
        <v>19</v>
      </c>
      <c r="F3628" t="s">
        <v>20</v>
      </c>
      <c r="G3628" t="s">
        <v>14</v>
      </c>
      <c r="H3628" t="s">
        <v>21</v>
      </c>
      <c r="I3628" t="s">
        <v>19</v>
      </c>
      <c r="J3628" t="s">
        <v>22</v>
      </c>
      <c r="K3628" cm="1">
        <f t="array" ref="K3628">MEDIAN(IF(jobs_in_data[job_title]=jobs_in_data[[#This Row],[job_title]],jobs_in_data[salary_in_usd]))</f>
        <v>105320</v>
      </c>
    </row>
    <row r="3629" spans="1:11" x14ac:dyDescent="0.25">
      <c r="A3629">
        <v>2023</v>
      </c>
      <c r="B3629" t="s">
        <v>32</v>
      </c>
      <c r="C3629" t="s">
        <v>33</v>
      </c>
      <c r="D3629" s="5">
        <v>108000</v>
      </c>
      <c r="E3629" t="s">
        <v>19</v>
      </c>
      <c r="F3629" t="s">
        <v>20</v>
      </c>
      <c r="G3629" t="s">
        <v>14</v>
      </c>
      <c r="H3629" t="s">
        <v>21</v>
      </c>
      <c r="I3629" t="s">
        <v>19</v>
      </c>
      <c r="J3629" t="s">
        <v>22</v>
      </c>
      <c r="K3629" cm="1">
        <f t="array" ref="K3629">MEDIAN(IF(jobs_in_data[job_title]=jobs_in_data[[#This Row],[job_title]],jobs_in_data[salary_in_usd]))</f>
        <v>105320</v>
      </c>
    </row>
    <row r="3630" spans="1:11" x14ac:dyDescent="0.25">
      <c r="A3630">
        <v>2023</v>
      </c>
      <c r="B3630" t="s">
        <v>28</v>
      </c>
      <c r="C3630" t="s">
        <v>11</v>
      </c>
      <c r="D3630" s="5">
        <v>206000</v>
      </c>
      <c r="E3630" t="s">
        <v>19</v>
      </c>
      <c r="F3630" t="s">
        <v>20</v>
      </c>
      <c r="G3630" t="s">
        <v>14</v>
      </c>
      <c r="H3630" t="s">
        <v>25</v>
      </c>
      <c r="I3630" t="s">
        <v>19</v>
      </c>
      <c r="J3630" t="s">
        <v>22</v>
      </c>
      <c r="K3630" cm="1">
        <f t="array" ref="K3630">MEDIAN(IF(jobs_in_data[job_title]=jobs_in_data[[#This Row],[job_title]],jobs_in_data[salary_in_usd]))</f>
        <v>140000</v>
      </c>
    </row>
    <row r="3631" spans="1:11" x14ac:dyDescent="0.25">
      <c r="A3631">
        <v>2023</v>
      </c>
      <c r="B3631" t="s">
        <v>28</v>
      </c>
      <c r="C3631" t="s">
        <v>11</v>
      </c>
      <c r="D3631" s="5">
        <v>175100</v>
      </c>
      <c r="E3631" t="s">
        <v>19</v>
      </c>
      <c r="F3631" t="s">
        <v>20</v>
      </c>
      <c r="G3631" t="s">
        <v>14</v>
      </c>
      <c r="H3631" t="s">
        <v>25</v>
      </c>
      <c r="I3631" t="s">
        <v>19</v>
      </c>
      <c r="J3631" t="s">
        <v>22</v>
      </c>
      <c r="K3631" cm="1">
        <f t="array" ref="K3631">MEDIAN(IF(jobs_in_data[job_title]=jobs_in_data[[#This Row],[job_title]],jobs_in_data[salary_in_usd]))</f>
        <v>140000</v>
      </c>
    </row>
    <row r="3632" spans="1:11" x14ac:dyDescent="0.25">
      <c r="A3632">
        <v>2023</v>
      </c>
      <c r="B3632" t="s">
        <v>32</v>
      </c>
      <c r="C3632" t="s">
        <v>33</v>
      </c>
      <c r="D3632" s="5">
        <v>122500</v>
      </c>
      <c r="E3632" t="s">
        <v>19</v>
      </c>
      <c r="F3632" t="s">
        <v>20</v>
      </c>
      <c r="G3632" t="s">
        <v>14</v>
      </c>
      <c r="H3632" t="s">
        <v>25</v>
      </c>
      <c r="I3632" t="s">
        <v>19</v>
      </c>
      <c r="J3632" t="s">
        <v>22</v>
      </c>
      <c r="K3632" cm="1">
        <f t="array" ref="K3632">MEDIAN(IF(jobs_in_data[job_title]=jobs_in_data[[#This Row],[job_title]],jobs_in_data[salary_in_usd]))</f>
        <v>105320</v>
      </c>
    </row>
    <row r="3633" spans="1:11" x14ac:dyDescent="0.25">
      <c r="A3633">
        <v>2023</v>
      </c>
      <c r="B3633" t="s">
        <v>32</v>
      </c>
      <c r="C3633" t="s">
        <v>33</v>
      </c>
      <c r="D3633" s="5">
        <v>82500</v>
      </c>
      <c r="E3633" t="s">
        <v>19</v>
      </c>
      <c r="F3633" t="s">
        <v>20</v>
      </c>
      <c r="G3633" t="s">
        <v>14</v>
      </c>
      <c r="H3633" t="s">
        <v>25</v>
      </c>
      <c r="I3633" t="s">
        <v>19</v>
      </c>
      <c r="J3633" t="s">
        <v>22</v>
      </c>
      <c r="K3633" cm="1">
        <f t="array" ref="K3633">MEDIAN(IF(jobs_in_data[job_title]=jobs_in_data[[#This Row],[job_title]],jobs_in_data[salary_in_usd]))</f>
        <v>105320</v>
      </c>
    </row>
    <row r="3634" spans="1:11" x14ac:dyDescent="0.25">
      <c r="A3634">
        <v>2023</v>
      </c>
      <c r="B3634" t="s">
        <v>65</v>
      </c>
      <c r="C3634" t="s">
        <v>36</v>
      </c>
      <c r="D3634" s="5">
        <v>110400</v>
      </c>
      <c r="E3634" t="s">
        <v>19</v>
      </c>
      <c r="F3634" t="s">
        <v>20</v>
      </c>
      <c r="G3634" t="s">
        <v>14</v>
      </c>
      <c r="H3634" t="s">
        <v>21</v>
      </c>
      <c r="I3634" t="s">
        <v>19</v>
      </c>
      <c r="J3634" t="s">
        <v>22</v>
      </c>
      <c r="K3634" cm="1">
        <f t="array" ref="K3634">MEDIAN(IF(jobs_in_data[job_title]=jobs_in_data[[#This Row],[job_title]],jobs_in_data[salary_in_usd]))</f>
        <v>115500</v>
      </c>
    </row>
    <row r="3635" spans="1:11" x14ac:dyDescent="0.25">
      <c r="A3635">
        <v>2023</v>
      </c>
      <c r="B3635" t="s">
        <v>65</v>
      </c>
      <c r="C3635" t="s">
        <v>36</v>
      </c>
      <c r="D3635" s="5">
        <v>68000</v>
      </c>
      <c r="E3635" t="s">
        <v>19</v>
      </c>
      <c r="F3635" t="s">
        <v>20</v>
      </c>
      <c r="G3635" t="s">
        <v>14</v>
      </c>
      <c r="H3635" t="s">
        <v>21</v>
      </c>
      <c r="I3635" t="s">
        <v>19</v>
      </c>
      <c r="J3635" t="s">
        <v>22</v>
      </c>
      <c r="K3635" cm="1">
        <f t="array" ref="K3635">MEDIAN(IF(jobs_in_data[job_title]=jobs_in_data[[#This Row],[job_title]],jobs_in_data[salary_in_usd]))</f>
        <v>115500</v>
      </c>
    </row>
    <row r="3636" spans="1:11" x14ac:dyDescent="0.25">
      <c r="A3636">
        <v>2023</v>
      </c>
      <c r="B3636" t="s">
        <v>23</v>
      </c>
      <c r="C3636" t="s">
        <v>24</v>
      </c>
      <c r="D3636" s="5">
        <v>190000</v>
      </c>
      <c r="E3636" t="s">
        <v>19</v>
      </c>
      <c r="F3636" t="s">
        <v>20</v>
      </c>
      <c r="G3636" t="s">
        <v>14</v>
      </c>
      <c r="H3636" t="s">
        <v>25</v>
      </c>
      <c r="I3636" t="s">
        <v>19</v>
      </c>
      <c r="J3636" t="s">
        <v>22</v>
      </c>
      <c r="K3636" cm="1">
        <f t="array" ref="K3636">MEDIAN(IF(jobs_in_data[job_title]=jobs_in_data[[#This Row],[job_title]],jobs_in_data[salary_in_usd]))</f>
        <v>154800</v>
      </c>
    </row>
    <row r="3637" spans="1:11" x14ac:dyDescent="0.25">
      <c r="A3637">
        <v>2023</v>
      </c>
      <c r="B3637" t="s">
        <v>23</v>
      </c>
      <c r="C3637" t="s">
        <v>24</v>
      </c>
      <c r="D3637" s="5">
        <v>160000</v>
      </c>
      <c r="E3637" t="s">
        <v>19</v>
      </c>
      <c r="F3637" t="s">
        <v>20</v>
      </c>
      <c r="G3637" t="s">
        <v>14</v>
      </c>
      <c r="H3637" t="s">
        <v>25</v>
      </c>
      <c r="I3637" t="s">
        <v>19</v>
      </c>
      <c r="J3637" t="s">
        <v>22</v>
      </c>
      <c r="K3637" cm="1">
        <f t="array" ref="K3637">MEDIAN(IF(jobs_in_data[job_title]=jobs_in_data[[#This Row],[job_title]],jobs_in_data[salary_in_usd]))</f>
        <v>154800</v>
      </c>
    </row>
    <row r="3638" spans="1:11" x14ac:dyDescent="0.25">
      <c r="A3638">
        <v>2023</v>
      </c>
      <c r="B3638" t="s">
        <v>32</v>
      </c>
      <c r="C3638" t="s">
        <v>33</v>
      </c>
      <c r="D3638" s="5">
        <v>95000</v>
      </c>
      <c r="E3638" t="s">
        <v>19</v>
      </c>
      <c r="F3638" t="s">
        <v>20</v>
      </c>
      <c r="G3638" t="s">
        <v>14</v>
      </c>
      <c r="H3638" t="s">
        <v>21</v>
      </c>
      <c r="I3638" t="s">
        <v>19</v>
      </c>
      <c r="J3638" t="s">
        <v>22</v>
      </c>
      <c r="K3638" cm="1">
        <f t="array" ref="K3638">MEDIAN(IF(jobs_in_data[job_title]=jobs_in_data[[#This Row],[job_title]],jobs_in_data[salary_in_usd]))</f>
        <v>105320</v>
      </c>
    </row>
    <row r="3639" spans="1:11" x14ac:dyDescent="0.25">
      <c r="A3639">
        <v>2023</v>
      </c>
      <c r="B3639" t="s">
        <v>32</v>
      </c>
      <c r="C3639" t="s">
        <v>33</v>
      </c>
      <c r="D3639" s="5">
        <v>75000</v>
      </c>
      <c r="E3639" t="s">
        <v>19</v>
      </c>
      <c r="F3639" t="s">
        <v>20</v>
      </c>
      <c r="G3639" t="s">
        <v>14</v>
      </c>
      <c r="H3639" t="s">
        <v>21</v>
      </c>
      <c r="I3639" t="s">
        <v>19</v>
      </c>
      <c r="J3639" t="s">
        <v>22</v>
      </c>
      <c r="K3639" cm="1">
        <f t="array" ref="K3639">MEDIAN(IF(jobs_in_data[job_title]=jobs_in_data[[#This Row],[job_title]],jobs_in_data[salary_in_usd]))</f>
        <v>105320</v>
      </c>
    </row>
    <row r="3640" spans="1:11" x14ac:dyDescent="0.25">
      <c r="A3640">
        <v>2023</v>
      </c>
      <c r="B3640" t="s">
        <v>23</v>
      </c>
      <c r="C3640" t="s">
        <v>24</v>
      </c>
      <c r="D3640" s="5">
        <v>136000</v>
      </c>
      <c r="E3640" t="s">
        <v>19</v>
      </c>
      <c r="F3640" t="s">
        <v>20</v>
      </c>
      <c r="G3640" t="s">
        <v>14</v>
      </c>
      <c r="H3640" t="s">
        <v>25</v>
      </c>
      <c r="I3640" t="s">
        <v>19</v>
      </c>
      <c r="J3640" t="s">
        <v>22</v>
      </c>
      <c r="K3640" cm="1">
        <f t="array" ref="K3640">MEDIAN(IF(jobs_in_data[job_title]=jobs_in_data[[#This Row],[job_title]],jobs_in_data[salary_in_usd]))</f>
        <v>154800</v>
      </c>
    </row>
    <row r="3641" spans="1:11" x14ac:dyDescent="0.25">
      <c r="A3641">
        <v>2023</v>
      </c>
      <c r="B3641" t="s">
        <v>23</v>
      </c>
      <c r="C3641" t="s">
        <v>24</v>
      </c>
      <c r="D3641" s="5">
        <v>104000</v>
      </c>
      <c r="E3641" t="s">
        <v>19</v>
      </c>
      <c r="F3641" t="s">
        <v>20</v>
      </c>
      <c r="G3641" t="s">
        <v>14</v>
      </c>
      <c r="H3641" t="s">
        <v>25</v>
      </c>
      <c r="I3641" t="s">
        <v>19</v>
      </c>
      <c r="J3641" t="s">
        <v>22</v>
      </c>
      <c r="K3641" cm="1">
        <f t="array" ref="K3641">MEDIAN(IF(jobs_in_data[job_title]=jobs_in_data[[#This Row],[job_title]],jobs_in_data[salary_in_usd]))</f>
        <v>154800</v>
      </c>
    </row>
    <row r="3642" spans="1:11" x14ac:dyDescent="0.25">
      <c r="A3642">
        <v>2023</v>
      </c>
      <c r="B3642" t="s">
        <v>28</v>
      </c>
      <c r="C3642" t="s">
        <v>11</v>
      </c>
      <c r="D3642" s="5">
        <v>170000</v>
      </c>
      <c r="E3642" t="s">
        <v>19</v>
      </c>
      <c r="F3642" t="s">
        <v>20</v>
      </c>
      <c r="G3642" t="s">
        <v>14</v>
      </c>
      <c r="H3642" t="s">
        <v>21</v>
      </c>
      <c r="I3642" t="s">
        <v>19</v>
      </c>
      <c r="J3642" t="s">
        <v>22</v>
      </c>
      <c r="K3642" cm="1">
        <f t="array" ref="K3642">MEDIAN(IF(jobs_in_data[job_title]=jobs_in_data[[#This Row],[job_title]],jobs_in_data[salary_in_usd]))</f>
        <v>140000</v>
      </c>
    </row>
    <row r="3643" spans="1:11" x14ac:dyDescent="0.25">
      <c r="A3643">
        <v>2023</v>
      </c>
      <c r="B3643" t="s">
        <v>28</v>
      </c>
      <c r="C3643" t="s">
        <v>11</v>
      </c>
      <c r="D3643" s="5">
        <v>100000</v>
      </c>
      <c r="E3643" t="s">
        <v>19</v>
      </c>
      <c r="F3643" t="s">
        <v>20</v>
      </c>
      <c r="G3643" t="s">
        <v>14</v>
      </c>
      <c r="H3643" t="s">
        <v>21</v>
      </c>
      <c r="I3643" t="s">
        <v>19</v>
      </c>
      <c r="J3643" t="s">
        <v>22</v>
      </c>
      <c r="K3643" cm="1">
        <f t="array" ref="K3643">MEDIAN(IF(jobs_in_data[job_title]=jobs_in_data[[#This Row],[job_title]],jobs_in_data[salary_in_usd]))</f>
        <v>140000</v>
      </c>
    </row>
    <row r="3644" spans="1:11" x14ac:dyDescent="0.25">
      <c r="A3644">
        <v>2023</v>
      </c>
      <c r="B3644" t="s">
        <v>79</v>
      </c>
      <c r="C3644" t="s">
        <v>71</v>
      </c>
      <c r="D3644" s="5">
        <v>90000</v>
      </c>
      <c r="E3644" t="s">
        <v>19</v>
      </c>
      <c r="F3644" t="s">
        <v>20</v>
      </c>
      <c r="G3644" t="s">
        <v>14</v>
      </c>
      <c r="H3644" t="s">
        <v>21</v>
      </c>
      <c r="I3644" t="s">
        <v>19</v>
      </c>
      <c r="J3644" t="s">
        <v>22</v>
      </c>
      <c r="K3644" cm="1">
        <f t="array" ref="K3644">MEDIAN(IF(jobs_in_data[job_title]=jobs_in_data[[#This Row],[job_title]],jobs_in_data[salary_in_usd]))</f>
        <v>90000</v>
      </c>
    </row>
    <row r="3645" spans="1:11" x14ac:dyDescent="0.25">
      <c r="A3645">
        <v>2023</v>
      </c>
      <c r="B3645" t="s">
        <v>79</v>
      </c>
      <c r="C3645" t="s">
        <v>71</v>
      </c>
      <c r="D3645" s="5">
        <v>60000</v>
      </c>
      <c r="E3645" t="s">
        <v>19</v>
      </c>
      <c r="F3645" t="s">
        <v>20</v>
      </c>
      <c r="G3645" t="s">
        <v>14</v>
      </c>
      <c r="H3645" t="s">
        <v>21</v>
      </c>
      <c r="I3645" t="s">
        <v>19</v>
      </c>
      <c r="J3645" t="s">
        <v>22</v>
      </c>
      <c r="K3645" cm="1">
        <f t="array" ref="K3645">MEDIAN(IF(jobs_in_data[job_title]=jobs_in_data[[#This Row],[job_title]],jobs_in_data[salary_in_usd]))</f>
        <v>90000</v>
      </c>
    </row>
    <row r="3646" spans="1:11" x14ac:dyDescent="0.25">
      <c r="A3646">
        <v>2023</v>
      </c>
      <c r="B3646" t="s">
        <v>50</v>
      </c>
      <c r="C3646" t="s">
        <v>27</v>
      </c>
      <c r="D3646" s="5">
        <v>350000</v>
      </c>
      <c r="E3646" t="s">
        <v>19</v>
      </c>
      <c r="F3646" t="s">
        <v>20</v>
      </c>
      <c r="G3646" t="s">
        <v>14</v>
      </c>
      <c r="H3646" t="s">
        <v>21</v>
      </c>
      <c r="I3646" t="s">
        <v>19</v>
      </c>
      <c r="J3646" t="s">
        <v>22</v>
      </c>
      <c r="K3646" cm="1">
        <f t="array" ref="K3646">MEDIAN(IF(jobs_in_data[job_title]=jobs_in_data[[#This Row],[job_title]],jobs_in_data[salary_in_usd]))</f>
        <v>172600</v>
      </c>
    </row>
    <row r="3647" spans="1:11" x14ac:dyDescent="0.25">
      <c r="A3647">
        <v>2023</v>
      </c>
      <c r="B3647" t="s">
        <v>50</v>
      </c>
      <c r="C3647" t="s">
        <v>27</v>
      </c>
      <c r="D3647" s="5">
        <v>168000</v>
      </c>
      <c r="E3647" t="s">
        <v>19</v>
      </c>
      <c r="F3647" t="s">
        <v>20</v>
      </c>
      <c r="G3647" t="s">
        <v>14</v>
      </c>
      <c r="H3647" t="s">
        <v>21</v>
      </c>
      <c r="I3647" t="s">
        <v>19</v>
      </c>
      <c r="J3647" t="s">
        <v>22</v>
      </c>
      <c r="K3647" cm="1">
        <f t="array" ref="K3647">MEDIAN(IF(jobs_in_data[job_title]=jobs_in_data[[#This Row],[job_title]],jobs_in_data[salary_in_usd]))</f>
        <v>172600</v>
      </c>
    </row>
    <row r="3648" spans="1:11" x14ac:dyDescent="0.25">
      <c r="A3648">
        <v>2023</v>
      </c>
      <c r="B3648" t="s">
        <v>93</v>
      </c>
      <c r="C3648" t="s">
        <v>24</v>
      </c>
      <c r="D3648" s="5">
        <v>234900</v>
      </c>
      <c r="E3648" t="s">
        <v>19</v>
      </c>
      <c r="F3648" t="s">
        <v>20</v>
      </c>
      <c r="G3648" t="s">
        <v>14</v>
      </c>
      <c r="H3648" t="s">
        <v>21</v>
      </c>
      <c r="I3648" t="s">
        <v>19</v>
      </c>
      <c r="J3648" t="s">
        <v>22</v>
      </c>
      <c r="K3648" cm="1">
        <f t="array" ref="K3648">MEDIAN(IF(jobs_in_data[job_title]=jobs_in_data[[#This Row],[job_title]],jobs_in_data[salary_in_usd]))</f>
        <v>190982.5</v>
      </c>
    </row>
    <row r="3649" spans="1:11" x14ac:dyDescent="0.25">
      <c r="A3649">
        <v>2023</v>
      </c>
      <c r="B3649" t="s">
        <v>93</v>
      </c>
      <c r="C3649" t="s">
        <v>24</v>
      </c>
      <c r="D3649" s="5">
        <v>113500</v>
      </c>
      <c r="E3649" t="s">
        <v>19</v>
      </c>
      <c r="F3649" t="s">
        <v>20</v>
      </c>
      <c r="G3649" t="s">
        <v>14</v>
      </c>
      <c r="H3649" t="s">
        <v>21</v>
      </c>
      <c r="I3649" t="s">
        <v>19</v>
      </c>
      <c r="J3649" t="s">
        <v>22</v>
      </c>
      <c r="K3649" cm="1">
        <f t="array" ref="K3649">MEDIAN(IF(jobs_in_data[job_title]=jobs_in_data[[#This Row],[job_title]],jobs_in_data[salary_in_usd]))</f>
        <v>190982.5</v>
      </c>
    </row>
    <row r="3650" spans="1:11" x14ac:dyDescent="0.25">
      <c r="A3650">
        <v>2023</v>
      </c>
      <c r="B3650" t="s">
        <v>28</v>
      </c>
      <c r="C3650" t="s">
        <v>11</v>
      </c>
      <c r="D3650" s="5">
        <v>385000</v>
      </c>
      <c r="E3650" t="s">
        <v>19</v>
      </c>
      <c r="F3650" t="s">
        <v>20</v>
      </c>
      <c r="G3650" t="s">
        <v>14</v>
      </c>
      <c r="H3650" t="s">
        <v>21</v>
      </c>
      <c r="I3650" t="s">
        <v>19</v>
      </c>
      <c r="J3650" t="s">
        <v>22</v>
      </c>
      <c r="K3650" cm="1">
        <f t="array" ref="K3650">MEDIAN(IF(jobs_in_data[job_title]=jobs_in_data[[#This Row],[job_title]],jobs_in_data[salary_in_usd]))</f>
        <v>140000</v>
      </c>
    </row>
    <row r="3651" spans="1:11" x14ac:dyDescent="0.25">
      <c r="A3651">
        <v>2023</v>
      </c>
      <c r="B3651" t="s">
        <v>28</v>
      </c>
      <c r="C3651" t="s">
        <v>11</v>
      </c>
      <c r="D3651" s="5">
        <v>245000</v>
      </c>
      <c r="E3651" t="s">
        <v>19</v>
      </c>
      <c r="F3651" t="s">
        <v>20</v>
      </c>
      <c r="G3651" t="s">
        <v>14</v>
      </c>
      <c r="H3651" t="s">
        <v>21</v>
      </c>
      <c r="I3651" t="s">
        <v>19</v>
      </c>
      <c r="J3651" t="s">
        <v>22</v>
      </c>
      <c r="K3651" cm="1">
        <f t="array" ref="K3651">MEDIAN(IF(jobs_in_data[job_title]=jobs_in_data[[#This Row],[job_title]],jobs_in_data[salary_in_usd]))</f>
        <v>140000</v>
      </c>
    </row>
    <row r="3652" spans="1:11" x14ac:dyDescent="0.25">
      <c r="A3652">
        <v>2023</v>
      </c>
      <c r="B3652" t="s">
        <v>28</v>
      </c>
      <c r="C3652" t="s">
        <v>11</v>
      </c>
      <c r="D3652" s="5">
        <v>255000</v>
      </c>
      <c r="E3652" t="s">
        <v>19</v>
      </c>
      <c r="F3652" t="s">
        <v>20</v>
      </c>
      <c r="G3652" t="s">
        <v>14</v>
      </c>
      <c r="H3652" t="s">
        <v>21</v>
      </c>
      <c r="I3652" t="s">
        <v>19</v>
      </c>
      <c r="J3652" t="s">
        <v>22</v>
      </c>
      <c r="K3652" cm="1">
        <f t="array" ref="K3652">MEDIAN(IF(jobs_in_data[job_title]=jobs_in_data[[#This Row],[job_title]],jobs_in_data[salary_in_usd]))</f>
        <v>140000</v>
      </c>
    </row>
    <row r="3653" spans="1:11" x14ac:dyDescent="0.25">
      <c r="A3653">
        <v>2023</v>
      </c>
      <c r="B3653" t="s">
        <v>28</v>
      </c>
      <c r="C3653" t="s">
        <v>11</v>
      </c>
      <c r="D3653" s="5">
        <v>255000</v>
      </c>
      <c r="E3653" t="s">
        <v>19</v>
      </c>
      <c r="F3653" t="s">
        <v>20</v>
      </c>
      <c r="G3653" t="s">
        <v>14</v>
      </c>
      <c r="H3653" t="s">
        <v>21</v>
      </c>
      <c r="I3653" t="s">
        <v>19</v>
      </c>
      <c r="J3653" t="s">
        <v>22</v>
      </c>
      <c r="K3653" cm="1">
        <f t="array" ref="K3653">MEDIAN(IF(jobs_in_data[job_title]=jobs_in_data[[#This Row],[job_title]],jobs_in_data[salary_in_usd]))</f>
        <v>140000</v>
      </c>
    </row>
    <row r="3654" spans="1:11" x14ac:dyDescent="0.25">
      <c r="A3654">
        <v>2023</v>
      </c>
      <c r="B3654" t="s">
        <v>114</v>
      </c>
      <c r="C3654" t="s">
        <v>39</v>
      </c>
      <c r="D3654" s="5">
        <v>170200</v>
      </c>
      <c r="E3654" t="s">
        <v>19</v>
      </c>
      <c r="F3654" t="s">
        <v>20</v>
      </c>
      <c r="G3654" t="s">
        <v>14</v>
      </c>
      <c r="H3654" t="s">
        <v>21</v>
      </c>
      <c r="I3654" t="s">
        <v>19</v>
      </c>
      <c r="J3654" t="s">
        <v>22</v>
      </c>
      <c r="K3654" cm="1">
        <f t="array" ref="K3654">MEDIAN(IF(jobs_in_data[job_title]=jobs_in_data[[#This Row],[job_title]],jobs_in_data[salary_in_usd]))</f>
        <v>118900</v>
      </c>
    </row>
    <row r="3655" spans="1:11" x14ac:dyDescent="0.25">
      <c r="A3655">
        <v>2023</v>
      </c>
      <c r="B3655" t="s">
        <v>114</v>
      </c>
      <c r="C3655" t="s">
        <v>39</v>
      </c>
      <c r="D3655" s="5">
        <v>83900</v>
      </c>
      <c r="E3655" t="s">
        <v>19</v>
      </c>
      <c r="F3655" t="s">
        <v>20</v>
      </c>
      <c r="G3655" t="s">
        <v>14</v>
      </c>
      <c r="H3655" t="s">
        <v>21</v>
      </c>
      <c r="I3655" t="s">
        <v>19</v>
      </c>
      <c r="J3655" t="s">
        <v>22</v>
      </c>
      <c r="K3655" cm="1">
        <f t="array" ref="K3655">MEDIAN(IF(jobs_in_data[job_title]=jobs_in_data[[#This Row],[job_title]],jobs_in_data[salary_in_usd]))</f>
        <v>118900</v>
      </c>
    </row>
    <row r="3656" spans="1:11" x14ac:dyDescent="0.25">
      <c r="A3656">
        <v>2023</v>
      </c>
      <c r="B3656" t="s">
        <v>87</v>
      </c>
      <c r="C3656" t="s">
        <v>24</v>
      </c>
      <c r="D3656" s="5">
        <v>170200</v>
      </c>
      <c r="E3656" t="s">
        <v>19</v>
      </c>
      <c r="F3656" t="s">
        <v>20</v>
      </c>
      <c r="G3656" t="s">
        <v>14</v>
      </c>
      <c r="H3656" t="s">
        <v>21</v>
      </c>
      <c r="I3656" t="s">
        <v>19</v>
      </c>
      <c r="J3656" t="s">
        <v>22</v>
      </c>
      <c r="K3656" cm="1">
        <f t="array" ref="K3656">MEDIAN(IF(jobs_in_data[job_title]=jobs_in_data[[#This Row],[job_title]],jobs_in_data[salary_in_usd]))</f>
        <v>146400</v>
      </c>
    </row>
    <row r="3657" spans="1:11" x14ac:dyDescent="0.25">
      <c r="A3657">
        <v>2023</v>
      </c>
      <c r="B3657" t="s">
        <v>87</v>
      </c>
      <c r="C3657" t="s">
        <v>24</v>
      </c>
      <c r="D3657" s="5">
        <v>83900</v>
      </c>
      <c r="E3657" t="s">
        <v>19</v>
      </c>
      <c r="F3657" t="s">
        <v>20</v>
      </c>
      <c r="G3657" t="s">
        <v>14</v>
      </c>
      <c r="H3657" t="s">
        <v>21</v>
      </c>
      <c r="I3657" t="s">
        <v>19</v>
      </c>
      <c r="J3657" t="s">
        <v>22</v>
      </c>
      <c r="K3657" cm="1">
        <f t="array" ref="K3657">MEDIAN(IF(jobs_in_data[job_title]=jobs_in_data[[#This Row],[job_title]],jobs_in_data[salary_in_usd]))</f>
        <v>146400</v>
      </c>
    </row>
    <row r="3658" spans="1:11" x14ac:dyDescent="0.25">
      <c r="A3658">
        <v>2023</v>
      </c>
      <c r="B3658" t="s">
        <v>28</v>
      </c>
      <c r="C3658" t="s">
        <v>11</v>
      </c>
      <c r="D3658" s="5">
        <v>202500</v>
      </c>
      <c r="E3658" t="s">
        <v>19</v>
      </c>
      <c r="F3658" t="s">
        <v>20</v>
      </c>
      <c r="G3658" t="s">
        <v>14</v>
      </c>
      <c r="H3658" t="s">
        <v>21</v>
      </c>
      <c r="I3658" t="s">
        <v>19</v>
      </c>
      <c r="J3658" t="s">
        <v>22</v>
      </c>
      <c r="K3658" cm="1">
        <f t="array" ref="K3658">MEDIAN(IF(jobs_in_data[job_title]=jobs_in_data[[#This Row],[job_title]],jobs_in_data[salary_in_usd]))</f>
        <v>140000</v>
      </c>
    </row>
    <row r="3659" spans="1:11" x14ac:dyDescent="0.25">
      <c r="A3659">
        <v>2023</v>
      </c>
      <c r="B3659" t="s">
        <v>28</v>
      </c>
      <c r="C3659" t="s">
        <v>11</v>
      </c>
      <c r="D3659" s="5">
        <v>177500</v>
      </c>
      <c r="E3659" t="s">
        <v>19</v>
      </c>
      <c r="F3659" t="s">
        <v>20</v>
      </c>
      <c r="G3659" t="s">
        <v>14</v>
      </c>
      <c r="H3659" t="s">
        <v>21</v>
      </c>
      <c r="I3659" t="s">
        <v>19</v>
      </c>
      <c r="J3659" t="s">
        <v>22</v>
      </c>
      <c r="K3659" cm="1">
        <f t="array" ref="K3659">MEDIAN(IF(jobs_in_data[job_title]=jobs_in_data[[#This Row],[job_title]],jobs_in_data[salary_in_usd]))</f>
        <v>140000</v>
      </c>
    </row>
    <row r="3660" spans="1:11" x14ac:dyDescent="0.25">
      <c r="A3660">
        <v>2023</v>
      </c>
      <c r="B3660" t="s">
        <v>23</v>
      </c>
      <c r="C3660" t="s">
        <v>24</v>
      </c>
      <c r="D3660" s="5">
        <v>308000</v>
      </c>
      <c r="E3660" t="s">
        <v>19</v>
      </c>
      <c r="F3660" t="s">
        <v>20</v>
      </c>
      <c r="G3660" t="s">
        <v>14</v>
      </c>
      <c r="H3660" t="s">
        <v>21</v>
      </c>
      <c r="I3660" t="s">
        <v>19</v>
      </c>
      <c r="J3660" t="s">
        <v>22</v>
      </c>
      <c r="K3660" cm="1">
        <f t="array" ref="K3660">MEDIAN(IF(jobs_in_data[job_title]=jobs_in_data[[#This Row],[job_title]],jobs_in_data[salary_in_usd]))</f>
        <v>154800</v>
      </c>
    </row>
    <row r="3661" spans="1:11" x14ac:dyDescent="0.25">
      <c r="A3661">
        <v>2023</v>
      </c>
      <c r="B3661" t="s">
        <v>23</v>
      </c>
      <c r="C3661" t="s">
        <v>24</v>
      </c>
      <c r="D3661" s="5">
        <v>144000</v>
      </c>
      <c r="E3661" t="s">
        <v>19</v>
      </c>
      <c r="F3661" t="s">
        <v>20</v>
      </c>
      <c r="G3661" t="s">
        <v>14</v>
      </c>
      <c r="H3661" t="s">
        <v>21</v>
      </c>
      <c r="I3661" t="s">
        <v>19</v>
      </c>
      <c r="J3661" t="s">
        <v>22</v>
      </c>
      <c r="K3661" cm="1">
        <f t="array" ref="K3661">MEDIAN(IF(jobs_in_data[job_title]=jobs_in_data[[#This Row],[job_title]],jobs_in_data[salary_in_usd]))</f>
        <v>154800</v>
      </c>
    </row>
    <row r="3662" spans="1:11" x14ac:dyDescent="0.25">
      <c r="A3662">
        <v>2023</v>
      </c>
      <c r="B3662" t="s">
        <v>28</v>
      </c>
      <c r="C3662" t="s">
        <v>11</v>
      </c>
      <c r="D3662" s="5">
        <v>130000</v>
      </c>
      <c r="E3662" t="s">
        <v>19</v>
      </c>
      <c r="F3662" t="s">
        <v>20</v>
      </c>
      <c r="G3662" t="s">
        <v>14</v>
      </c>
      <c r="H3662" t="s">
        <v>25</v>
      </c>
      <c r="I3662" t="s">
        <v>19</v>
      </c>
      <c r="J3662" t="s">
        <v>22</v>
      </c>
      <c r="K3662" cm="1">
        <f t="array" ref="K3662">MEDIAN(IF(jobs_in_data[job_title]=jobs_in_data[[#This Row],[job_title]],jobs_in_data[salary_in_usd]))</f>
        <v>140000</v>
      </c>
    </row>
    <row r="3663" spans="1:11" x14ac:dyDescent="0.25">
      <c r="A3663">
        <v>2023</v>
      </c>
      <c r="B3663" t="s">
        <v>28</v>
      </c>
      <c r="C3663" t="s">
        <v>11</v>
      </c>
      <c r="D3663" s="5">
        <v>101570</v>
      </c>
      <c r="E3663" t="s">
        <v>19</v>
      </c>
      <c r="F3663" t="s">
        <v>20</v>
      </c>
      <c r="G3663" t="s">
        <v>14</v>
      </c>
      <c r="H3663" t="s">
        <v>25</v>
      </c>
      <c r="I3663" t="s">
        <v>19</v>
      </c>
      <c r="J3663" t="s">
        <v>22</v>
      </c>
      <c r="K3663" cm="1">
        <f t="array" ref="K3663">MEDIAN(IF(jobs_in_data[job_title]=jobs_in_data[[#This Row],[job_title]],jobs_in_data[salary_in_usd]))</f>
        <v>140000</v>
      </c>
    </row>
    <row r="3664" spans="1:11" x14ac:dyDescent="0.25">
      <c r="A3664">
        <v>2023</v>
      </c>
      <c r="B3664" t="s">
        <v>28</v>
      </c>
      <c r="C3664" t="s">
        <v>11</v>
      </c>
      <c r="D3664" s="5">
        <v>300000</v>
      </c>
      <c r="E3664" t="s">
        <v>19</v>
      </c>
      <c r="F3664" t="s">
        <v>20</v>
      </c>
      <c r="G3664" t="s">
        <v>14</v>
      </c>
      <c r="H3664" t="s">
        <v>21</v>
      </c>
      <c r="I3664" t="s">
        <v>19</v>
      </c>
      <c r="J3664" t="s">
        <v>22</v>
      </c>
      <c r="K3664" cm="1">
        <f t="array" ref="K3664">MEDIAN(IF(jobs_in_data[job_title]=jobs_in_data[[#This Row],[job_title]],jobs_in_data[salary_in_usd]))</f>
        <v>140000</v>
      </c>
    </row>
    <row r="3665" spans="1:11" x14ac:dyDescent="0.25">
      <c r="A3665">
        <v>2023</v>
      </c>
      <c r="B3665" t="s">
        <v>28</v>
      </c>
      <c r="C3665" t="s">
        <v>11</v>
      </c>
      <c r="D3665" s="5">
        <v>150000</v>
      </c>
      <c r="E3665" t="s">
        <v>19</v>
      </c>
      <c r="F3665" t="s">
        <v>20</v>
      </c>
      <c r="G3665" t="s">
        <v>14</v>
      </c>
      <c r="H3665" t="s">
        <v>21</v>
      </c>
      <c r="I3665" t="s">
        <v>19</v>
      </c>
      <c r="J3665" t="s">
        <v>22</v>
      </c>
      <c r="K3665" cm="1">
        <f t="array" ref="K3665">MEDIAN(IF(jobs_in_data[job_title]=jobs_in_data[[#This Row],[job_title]],jobs_in_data[salary_in_usd]))</f>
        <v>140000</v>
      </c>
    </row>
    <row r="3666" spans="1:11" x14ac:dyDescent="0.25">
      <c r="A3666">
        <v>2023</v>
      </c>
      <c r="B3666" t="s">
        <v>37</v>
      </c>
      <c r="C3666" t="s">
        <v>24</v>
      </c>
      <c r="D3666" s="5">
        <v>222200</v>
      </c>
      <c r="E3666" t="s">
        <v>19</v>
      </c>
      <c r="F3666" t="s">
        <v>20</v>
      </c>
      <c r="G3666" t="s">
        <v>14</v>
      </c>
      <c r="H3666" t="s">
        <v>21</v>
      </c>
      <c r="I3666" t="s">
        <v>19</v>
      </c>
      <c r="J3666" t="s">
        <v>16</v>
      </c>
      <c r="K3666" cm="1">
        <f t="array" ref="K3666">MEDIAN(IF(jobs_in_data[job_title]=jobs_in_data[[#This Row],[job_title]],jobs_in_data[salary_in_usd]))</f>
        <v>192000</v>
      </c>
    </row>
    <row r="3667" spans="1:11" x14ac:dyDescent="0.25">
      <c r="A3667">
        <v>2023</v>
      </c>
      <c r="B3667" t="s">
        <v>37</v>
      </c>
      <c r="C3667" t="s">
        <v>24</v>
      </c>
      <c r="D3667" s="5">
        <v>136000</v>
      </c>
      <c r="E3667" t="s">
        <v>19</v>
      </c>
      <c r="F3667" t="s">
        <v>20</v>
      </c>
      <c r="G3667" t="s">
        <v>14</v>
      </c>
      <c r="H3667" t="s">
        <v>21</v>
      </c>
      <c r="I3667" t="s">
        <v>19</v>
      </c>
      <c r="J3667" t="s">
        <v>16</v>
      </c>
      <c r="K3667" cm="1">
        <f t="array" ref="K3667">MEDIAN(IF(jobs_in_data[job_title]=jobs_in_data[[#This Row],[job_title]],jobs_in_data[salary_in_usd]))</f>
        <v>192000</v>
      </c>
    </row>
    <row r="3668" spans="1:11" x14ac:dyDescent="0.25">
      <c r="A3668">
        <v>2023</v>
      </c>
      <c r="B3668" t="s">
        <v>65</v>
      </c>
      <c r="C3668" t="s">
        <v>36</v>
      </c>
      <c r="D3668" s="5">
        <v>145000</v>
      </c>
      <c r="E3668" t="s">
        <v>19</v>
      </c>
      <c r="F3668" t="s">
        <v>20</v>
      </c>
      <c r="G3668" t="s">
        <v>14</v>
      </c>
      <c r="H3668" t="s">
        <v>21</v>
      </c>
      <c r="I3668" t="s">
        <v>19</v>
      </c>
      <c r="J3668" t="s">
        <v>22</v>
      </c>
      <c r="K3668" cm="1">
        <f t="array" ref="K3668">MEDIAN(IF(jobs_in_data[job_title]=jobs_in_data[[#This Row],[job_title]],jobs_in_data[salary_in_usd]))</f>
        <v>115500</v>
      </c>
    </row>
    <row r="3669" spans="1:11" x14ac:dyDescent="0.25">
      <c r="A3669">
        <v>2023</v>
      </c>
      <c r="B3669" t="s">
        <v>65</v>
      </c>
      <c r="C3669" t="s">
        <v>36</v>
      </c>
      <c r="D3669" s="5">
        <v>130000</v>
      </c>
      <c r="E3669" t="s">
        <v>19</v>
      </c>
      <c r="F3669" t="s">
        <v>20</v>
      </c>
      <c r="G3669" t="s">
        <v>14</v>
      </c>
      <c r="H3669" t="s">
        <v>21</v>
      </c>
      <c r="I3669" t="s">
        <v>19</v>
      </c>
      <c r="J3669" t="s">
        <v>22</v>
      </c>
      <c r="K3669" cm="1">
        <f t="array" ref="K3669">MEDIAN(IF(jobs_in_data[job_title]=jobs_in_data[[#This Row],[job_title]],jobs_in_data[salary_in_usd]))</f>
        <v>115500</v>
      </c>
    </row>
    <row r="3670" spans="1:11" x14ac:dyDescent="0.25">
      <c r="A3670">
        <v>2023</v>
      </c>
      <c r="B3670" t="s">
        <v>56</v>
      </c>
      <c r="C3670" t="s">
        <v>18</v>
      </c>
      <c r="D3670" s="5">
        <v>155000</v>
      </c>
      <c r="E3670" t="s">
        <v>19</v>
      </c>
      <c r="F3670" t="s">
        <v>20</v>
      </c>
      <c r="G3670" t="s">
        <v>14</v>
      </c>
      <c r="H3670" t="s">
        <v>25</v>
      </c>
      <c r="I3670" t="s">
        <v>19</v>
      </c>
      <c r="J3670" t="s">
        <v>16</v>
      </c>
      <c r="K3670" cm="1">
        <f t="array" ref="K3670">MEDIAN(IF(jobs_in_data[job_title]=jobs_in_data[[#This Row],[job_title]],jobs_in_data[salary_in_usd]))</f>
        <v>135000</v>
      </c>
    </row>
    <row r="3671" spans="1:11" x14ac:dyDescent="0.25">
      <c r="A3671">
        <v>2023</v>
      </c>
      <c r="B3671" t="s">
        <v>56</v>
      </c>
      <c r="C3671" t="s">
        <v>18</v>
      </c>
      <c r="D3671" s="5">
        <v>130000</v>
      </c>
      <c r="E3671" t="s">
        <v>19</v>
      </c>
      <c r="F3671" t="s">
        <v>20</v>
      </c>
      <c r="G3671" t="s">
        <v>14</v>
      </c>
      <c r="H3671" t="s">
        <v>25</v>
      </c>
      <c r="I3671" t="s">
        <v>19</v>
      </c>
      <c r="J3671" t="s">
        <v>16</v>
      </c>
      <c r="K3671" cm="1">
        <f t="array" ref="K3671">MEDIAN(IF(jobs_in_data[job_title]=jobs_in_data[[#This Row],[job_title]],jobs_in_data[salary_in_usd]))</f>
        <v>135000</v>
      </c>
    </row>
    <row r="3672" spans="1:11" x14ac:dyDescent="0.25">
      <c r="A3672">
        <v>2023</v>
      </c>
      <c r="B3672" t="s">
        <v>23</v>
      </c>
      <c r="C3672" t="s">
        <v>24</v>
      </c>
      <c r="D3672" s="5">
        <v>240000</v>
      </c>
      <c r="E3672" t="s">
        <v>19</v>
      </c>
      <c r="F3672" t="s">
        <v>20</v>
      </c>
      <c r="G3672" t="s">
        <v>14</v>
      </c>
      <c r="H3672" t="s">
        <v>25</v>
      </c>
      <c r="I3672" t="s">
        <v>19</v>
      </c>
      <c r="J3672" t="s">
        <v>22</v>
      </c>
      <c r="K3672" cm="1">
        <f t="array" ref="K3672">MEDIAN(IF(jobs_in_data[job_title]=jobs_in_data[[#This Row],[job_title]],jobs_in_data[salary_in_usd]))</f>
        <v>154800</v>
      </c>
    </row>
    <row r="3673" spans="1:11" x14ac:dyDescent="0.25">
      <c r="A3673">
        <v>2023</v>
      </c>
      <c r="B3673" t="s">
        <v>23</v>
      </c>
      <c r="C3673" t="s">
        <v>24</v>
      </c>
      <c r="D3673" s="5">
        <v>180000</v>
      </c>
      <c r="E3673" t="s">
        <v>19</v>
      </c>
      <c r="F3673" t="s">
        <v>20</v>
      </c>
      <c r="G3673" t="s">
        <v>14</v>
      </c>
      <c r="H3673" t="s">
        <v>25</v>
      </c>
      <c r="I3673" t="s">
        <v>19</v>
      </c>
      <c r="J3673" t="s">
        <v>22</v>
      </c>
      <c r="K3673" cm="1">
        <f t="array" ref="K3673">MEDIAN(IF(jobs_in_data[job_title]=jobs_in_data[[#This Row],[job_title]],jobs_in_data[salary_in_usd]))</f>
        <v>154800</v>
      </c>
    </row>
    <row r="3674" spans="1:11" x14ac:dyDescent="0.25">
      <c r="A3674">
        <v>2023</v>
      </c>
      <c r="B3674" t="s">
        <v>50</v>
      </c>
      <c r="C3674" t="s">
        <v>27</v>
      </c>
      <c r="D3674" s="5">
        <v>170200</v>
      </c>
      <c r="E3674" t="s">
        <v>19</v>
      </c>
      <c r="F3674" t="s">
        <v>20</v>
      </c>
      <c r="G3674" t="s">
        <v>14</v>
      </c>
      <c r="H3674" t="s">
        <v>21</v>
      </c>
      <c r="I3674" t="s">
        <v>19</v>
      </c>
      <c r="J3674" t="s">
        <v>22</v>
      </c>
      <c r="K3674" cm="1">
        <f t="array" ref="K3674">MEDIAN(IF(jobs_in_data[job_title]=jobs_in_data[[#This Row],[job_title]],jobs_in_data[salary_in_usd]))</f>
        <v>172600</v>
      </c>
    </row>
    <row r="3675" spans="1:11" x14ac:dyDescent="0.25">
      <c r="A3675">
        <v>2023</v>
      </c>
      <c r="B3675" t="s">
        <v>50</v>
      </c>
      <c r="C3675" t="s">
        <v>27</v>
      </c>
      <c r="D3675" s="5">
        <v>83900</v>
      </c>
      <c r="E3675" t="s">
        <v>19</v>
      </c>
      <c r="F3675" t="s">
        <v>20</v>
      </c>
      <c r="G3675" t="s">
        <v>14</v>
      </c>
      <c r="H3675" t="s">
        <v>21</v>
      </c>
      <c r="I3675" t="s">
        <v>19</v>
      </c>
      <c r="J3675" t="s">
        <v>22</v>
      </c>
      <c r="K3675" cm="1">
        <f t="array" ref="K3675">MEDIAN(IF(jobs_in_data[job_title]=jobs_in_data[[#This Row],[job_title]],jobs_in_data[salary_in_usd]))</f>
        <v>172600</v>
      </c>
    </row>
    <row r="3676" spans="1:11" x14ac:dyDescent="0.25">
      <c r="A3676">
        <v>2023</v>
      </c>
      <c r="B3676" t="s">
        <v>23</v>
      </c>
      <c r="C3676" t="s">
        <v>24</v>
      </c>
      <c r="D3676" s="5">
        <v>210000</v>
      </c>
      <c r="E3676" t="s">
        <v>19</v>
      </c>
      <c r="F3676" t="s">
        <v>20</v>
      </c>
      <c r="G3676" t="s">
        <v>14</v>
      </c>
      <c r="H3676" t="s">
        <v>21</v>
      </c>
      <c r="I3676" t="s">
        <v>19</v>
      </c>
      <c r="J3676" t="s">
        <v>22</v>
      </c>
      <c r="K3676" cm="1">
        <f t="array" ref="K3676">MEDIAN(IF(jobs_in_data[job_title]=jobs_in_data[[#This Row],[job_title]],jobs_in_data[salary_in_usd]))</f>
        <v>154800</v>
      </c>
    </row>
    <row r="3677" spans="1:11" x14ac:dyDescent="0.25">
      <c r="A3677">
        <v>2023</v>
      </c>
      <c r="B3677" t="s">
        <v>23</v>
      </c>
      <c r="C3677" t="s">
        <v>24</v>
      </c>
      <c r="D3677" s="5">
        <v>165000</v>
      </c>
      <c r="E3677" t="s">
        <v>19</v>
      </c>
      <c r="F3677" t="s">
        <v>20</v>
      </c>
      <c r="G3677" t="s">
        <v>14</v>
      </c>
      <c r="H3677" t="s">
        <v>21</v>
      </c>
      <c r="I3677" t="s">
        <v>19</v>
      </c>
      <c r="J3677" t="s">
        <v>22</v>
      </c>
      <c r="K3677" cm="1">
        <f t="array" ref="K3677">MEDIAN(IF(jobs_in_data[job_title]=jobs_in_data[[#This Row],[job_title]],jobs_in_data[salary_in_usd]))</f>
        <v>154800</v>
      </c>
    </row>
    <row r="3678" spans="1:11" x14ac:dyDescent="0.25">
      <c r="A3678">
        <v>2023</v>
      </c>
      <c r="B3678" t="s">
        <v>41</v>
      </c>
      <c r="C3678" t="s">
        <v>24</v>
      </c>
      <c r="D3678" s="5">
        <v>300000</v>
      </c>
      <c r="E3678" t="s">
        <v>19</v>
      </c>
      <c r="F3678" t="s">
        <v>20</v>
      </c>
      <c r="G3678" t="s">
        <v>14</v>
      </c>
      <c r="H3678" t="s">
        <v>21</v>
      </c>
      <c r="I3678" t="s">
        <v>19</v>
      </c>
      <c r="J3678" t="s">
        <v>22</v>
      </c>
      <c r="K3678" cm="1">
        <f t="array" ref="K3678">MEDIAN(IF(jobs_in_data[job_title]=jobs_in_data[[#This Row],[job_title]],jobs_in_data[salary_in_usd]))</f>
        <v>175000</v>
      </c>
    </row>
    <row r="3679" spans="1:11" x14ac:dyDescent="0.25">
      <c r="A3679">
        <v>2023</v>
      </c>
      <c r="B3679" t="s">
        <v>41</v>
      </c>
      <c r="C3679" t="s">
        <v>24</v>
      </c>
      <c r="D3679" s="5">
        <v>150000</v>
      </c>
      <c r="E3679" t="s">
        <v>19</v>
      </c>
      <c r="F3679" t="s">
        <v>20</v>
      </c>
      <c r="G3679" t="s">
        <v>14</v>
      </c>
      <c r="H3679" t="s">
        <v>21</v>
      </c>
      <c r="I3679" t="s">
        <v>19</v>
      </c>
      <c r="J3679" t="s">
        <v>22</v>
      </c>
      <c r="K3679" cm="1">
        <f t="array" ref="K3679">MEDIAN(IF(jobs_in_data[job_title]=jobs_in_data[[#This Row],[job_title]],jobs_in_data[salary_in_usd]))</f>
        <v>175000</v>
      </c>
    </row>
    <row r="3680" spans="1:11" x14ac:dyDescent="0.25">
      <c r="A3680">
        <v>2023</v>
      </c>
      <c r="B3680" t="s">
        <v>66</v>
      </c>
      <c r="C3680" t="s">
        <v>27</v>
      </c>
      <c r="D3680" s="5">
        <v>300000</v>
      </c>
      <c r="E3680" t="s">
        <v>19</v>
      </c>
      <c r="F3680" t="s">
        <v>20</v>
      </c>
      <c r="G3680" t="s">
        <v>14</v>
      </c>
      <c r="H3680" t="s">
        <v>21</v>
      </c>
      <c r="I3680" t="s">
        <v>19</v>
      </c>
      <c r="J3680" t="s">
        <v>22</v>
      </c>
      <c r="K3680" cm="1">
        <f t="array" ref="K3680">MEDIAN(IF(jobs_in_data[job_title]=jobs_in_data[[#This Row],[job_title]],jobs_in_data[salary_in_usd]))</f>
        <v>184375</v>
      </c>
    </row>
    <row r="3681" spans="1:11" x14ac:dyDescent="0.25">
      <c r="A3681">
        <v>2023</v>
      </c>
      <c r="B3681" t="s">
        <v>66</v>
      </c>
      <c r="C3681" t="s">
        <v>27</v>
      </c>
      <c r="D3681" s="5">
        <v>150000</v>
      </c>
      <c r="E3681" t="s">
        <v>19</v>
      </c>
      <c r="F3681" t="s">
        <v>20</v>
      </c>
      <c r="G3681" t="s">
        <v>14</v>
      </c>
      <c r="H3681" t="s">
        <v>21</v>
      </c>
      <c r="I3681" t="s">
        <v>19</v>
      </c>
      <c r="J3681" t="s">
        <v>22</v>
      </c>
      <c r="K3681" cm="1">
        <f t="array" ref="K3681">MEDIAN(IF(jobs_in_data[job_title]=jobs_in_data[[#This Row],[job_title]],jobs_in_data[salary_in_usd]))</f>
        <v>184375</v>
      </c>
    </row>
    <row r="3682" spans="1:11" x14ac:dyDescent="0.25">
      <c r="A3682">
        <v>2023</v>
      </c>
      <c r="B3682" t="s">
        <v>23</v>
      </c>
      <c r="C3682" t="s">
        <v>24</v>
      </c>
      <c r="D3682" s="5">
        <v>212800</v>
      </c>
      <c r="E3682" t="s">
        <v>19</v>
      </c>
      <c r="F3682" t="s">
        <v>20</v>
      </c>
      <c r="G3682" t="s">
        <v>14</v>
      </c>
      <c r="H3682" t="s">
        <v>21</v>
      </c>
      <c r="I3682" t="s">
        <v>19</v>
      </c>
      <c r="J3682" t="s">
        <v>16</v>
      </c>
      <c r="K3682" cm="1">
        <f t="array" ref="K3682">MEDIAN(IF(jobs_in_data[job_title]=jobs_in_data[[#This Row],[job_title]],jobs_in_data[salary_in_usd]))</f>
        <v>154800</v>
      </c>
    </row>
    <row r="3683" spans="1:11" x14ac:dyDescent="0.25">
      <c r="A3683">
        <v>2023</v>
      </c>
      <c r="B3683" t="s">
        <v>23</v>
      </c>
      <c r="C3683" t="s">
        <v>24</v>
      </c>
      <c r="D3683" s="5">
        <v>111600</v>
      </c>
      <c r="E3683" t="s">
        <v>19</v>
      </c>
      <c r="F3683" t="s">
        <v>20</v>
      </c>
      <c r="G3683" t="s">
        <v>14</v>
      </c>
      <c r="H3683" t="s">
        <v>21</v>
      </c>
      <c r="I3683" t="s">
        <v>19</v>
      </c>
      <c r="J3683" t="s">
        <v>16</v>
      </c>
      <c r="K3683" cm="1">
        <f t="array" ref="K3683">MEDIAN(IF(jobs_in_data[job_title]=jobs_in_data[[#This Row],[job_title]],jobs_in_data[salary_in_usd]))</f>
        <v>154800</v>
      </c>
    </row>
    <row r="3684" spans="1:11" x14ac:dyDescent="0.25">
      <c r="A3684">
        <v>2023</v>
      </c>
      <c r="B3684" t="s">
        <v>28</v>
      </c>
      <c r="C3684" t="s">
        <v>11</v>
      </c>
      <c r="D3684" s="5">
        <v>213600</v>
      </c>
      <c r="E3684" t="s">
        <v>19</v>
      </c>
      <c r="F3684" t="s">
        <v>20</v>
      </c>
      <c r="G3684" t="s">
        <v>14</v>
      </c>
      <c r="H3684" t="s">
        <v>21</v>
      </c>
      <c r="I3684" t="s">
        <v>19</v>
      </c>
      <c r="J3684" t="s">
        <v>22</v>
      </c>
      <c r="K3684" cm="1">
        <f t="array" ref="K3684">MEDIAN(IF(jobs_in_data[job_title]=jobs_in_data[[#This Row],[job_title]],jobs_in_data[salary_in_usd]))</f>
        <v>140000</v>
      </c>
    </row>
    <row r="3685" spans="1:11" x14ac:dyDescent="0.25">
      <c r="A3685">
        <v>2023</v>
      </c>
      <c r="B3685" t="s">
        <v>28</v>
      </c>
      <c r="C3685" t="s">
        <v>11</v>
      </c>
      <c r="D3685" s="5">
        <v>103200</v>
      </c>
      <c r="E3685" t="s">
        <v>19</v>
      </c>
      <c r="F3685" t="s">
        <v>20</v>
      </c>
      <c r="G3685" t="s">
        <v>14</v>
      </c>
      <c r="H3685" t="s">
        <v>21</v>
      </c>
      <c r="I3685" t="s">
        <v>19</v>
      </c>
      <c r="J3685" t="s">
        <v>22</v>
      </c>
      <c r="K3685" cm="1">
        <f t="array" ref="K3685">MEDIAN(IF(jobs_in_data[job_title]=jobs_in_data[[#This Row],[job_title]],jobs_in_data[salary_in_usd]))</f>
        <v>140000</v>
      </c>
    </row>
    <row r="3686" spans="1:11" x14ac:dyDescent="0.25">
      <c r="A3686">
        <v>2023</v>
      </c>
      <c r="B3686" t="s">
        <v>23</v>
      </c>
      <c r="C3686" t="s">
        <v>24</v>
      </c>
      <c r="D3686" s="5">
        <v>230000</v>
      </c>
      <c r="E3686" t="s">
        <v>44</v>
      </c>
      <c r="F3686" t="s">
        <v>20</v>
      </c>
      <c r="G3686" t="s">
        <v>14</v>
      </c>
      <c r="H3686" t="s">
        <v>25</v>
      </c>
      <c r="I3686" t="s">
        <v>44</v>
      </c>
      <c r="J3686" t="s">
        <v>22</v>
      </c>
      <c r="K3686" cm="1">
        <f t="array" ref="K3686">MEDIAN(IF(jobs_in_data[job_title]=jobs_in_data[[#This Row],[job_title]],jobs_in_data[salary_in_usd]))</f>
        <v>154800</v>
      </c>
    </row>
    <row r="3687" spans="1:11" x14ac:dyDescent="0.25">
      <c r="A3687">
        <v>2023</v>
      </c>
      <c r="B3687" t="s">
        <v>23</v>
      </c>
      <c r="C3687" t="s">
        <v>24</v>
      </c>
      <c r="D3687" s="5">
        <v>153000</v>
      </c>
      <c r="E3687" t="s">
        <v>44</v>
      </c>
      <c r="F3687" t="s">
        <v>20</v>
      </c>
      <c r="G3687" t="s">
        <v>14</v>
      </c>
      <c r="H3687" t="s">
        <v>25</v>
      </c>
      <c r="I3687" t="s">
        <v>44</v>
      </c>
      <c r="J3687" t="s">
        <v>22</v>
      </c>
      <c r="K3687" cm="1">
        <f t="array" ref="K3687">MEDIAN(IF(jobs_in_data[job_title]=jobs_in_data[[#This Row],[job_title]],jobs_in_data[salary_in_usd]))</f>
        <v>154800</v>
      </c>
    </row>
    <row r="3688" spans="1:11" x14ac:dyDescent="0.25">
      <c r="A3688">
        <v>2023</v>
      </c>
      <c r="B3688" t="s">
        <v>43</v>
      </c>
      <c r="C3688" t="s">
        <v>24</v>
      </c>
      <c r="D3688" s="5">
        <v>308000</v>
      </c>
      <c r="E3688" t="s">
        <v>19</v>
      </c>
      <c r="F3688" t="s">
        <v>20</v>
      </c>
      <c r="G3688" t="s">
        <v>14</v>
      </c>
      <c r="H3688" t="s">
        <v>21</v>
      </c>
      <c r="I3688" t="s">
        <v>19</v>
      </c>
      <c r="J3688" t="s">
        <v>22</v>
      </c>
      <c r="K3688" cm="1">
        <f t="array" ref="K3688">MEDIAN(IF(jobs_in_data[job_title]=jobs_in_data[[#This Row],[job_title]],jobs_in_data[salary_in_usd]))</f>
        <v>169056</v>
      </c>
    </row>
    <row r="3689" spans="1:11" x14ac:dyDescent="0.25">
      <c r="A3689">
        <v>2023</v>
      </c>
      <c r="B3689" t="s">
        <v>43</v>
      </c>
      <c r="C3689" t="s">
        <v>24</v>
      </c>
      <c r="D3689" s="5">
        <v>190400</v>
      </c>
      <c r="E3689" t="s">
        <v>19</v>
      </c>
      <c r="F3689" t="s">
        <v>20</v>
      </c>
      <c r="G3689" t="s">
        <v>14</v>
      </c>
      <c r="H3689" t="s">
        <v>21</v>
      </c>
      <c r="I3689" t="s">
        <v>19</v>
      </c>
      <c r="J3689" t="s">
        <v>22</v>
      </c>
      <c r="K3689" cm="1">
        <f t="array" ref="K3689">MEDIAN(IF(jobs_in_data[job_title]=jobs_in_data[[#This Row],[job_title]],jobs_in_data[salary_in_usd]))</f>
        <v>169056</v>
      </c>
    </row>
    <row r="3690" spans="1:11" x14ac:dyDescent="0.25">
      <c r="A3690">
        <v>2023</v>
      </c>
      <c r="B3690" t="s">
        <v>23</v>
      </c>
      <c r="C3690" t="s">
        <v>24</v>
      </c>
      <c r="D3690" s="5">
        <v>204000</v>
      </c>
      <c r="E3690" t="s">
        <v>19</v>
      </c>
      <c r="F3690" t="s">
        <v>20</v>
      </c>
      <c r="G3690" t="s">
        <v>14</v>
      </c>
      <c r="H3690" t="s">
        <v>25</v>
      </c>
      <c r="I3690" t="s">
        <v>19</v>
      </c>
      <c r="J3690" t="s">
        <v>22</v>
      </c>
      <c r="K3690" cm="1">
        <f t="array" ref="K3690">MEDIAN(IF(jobs_in_data[job_title]=jobs_in_data[[#This Row],[job_title]],jobs_in_data[salary_in_usd]))</f>
        <v>154800</v>
      </c>
    </row>
    <row r="3691" spans="1:11" x14ac:dyDescent="0.25">
      <c r="A3691">
        <v>2023</v>
      </c>
      <c r="B3691" t="s">
        <v>23</v>
      </c>
      <c r="C3691" t="s">
        <v>24</v>
      </c>
      <c r="D3691" s="5">
        <v>127500</v>
      </c>
      <c r="E3691" t="s">
        <v>19</v>
      </c>
      <c r="F3691" t="s">
        <v>20</v>
      </c>
      <c r="G3691" t="s">
        <v>14</v>
      </c>
      <c r="H3691" t="s">
        <v>25</v>
      </c>
      <c r="I3691" t="s">
        <v>19</v>
      </c>
      <c r="J3691" t="s">
        <v>22</v>
      </c>
      <c r="K3691" cm="1">
        <f t="array" ref="K3691">MEDIAN(IF(jobs_in_data[job_title]=jobs_in_data[[#This Row],[job_title]],jobs_in_data[salary_in_usd]))</f>
        <v>154800</v>
      </c>
    </row>
    <row r="3692" spans="1:11" x14ac:dyDescent="0.25">
      <c r="A3692">
        <v>2023</v>
      </c>
      <c r="B3692" t="s">
        <v>43</v>
      </c>
      <c r="C3692" t="s">
        <v>24</v>
      </c>
      <c r="D3692" s="5">
        <v>385000</v>
      </c>
      <c r="E3692" t="s">
        <v>19</v>
      </c>
      <c r="F3692" t="s">
        <v>20</v>
      </c>
      <c r="G3692" t="s">
        <v>14</v>
      </c>
      <c r="H3692" t="s">
        <v>21</v>
      </c>
      <c r="I3692" t="s">
        <v>19</v>
      </c>
      <c r="J3692" t="s">
        <v>22</v>
      </c>
      <c r="K3692" cm="1">
        <f t="array" ref="K3692">MEDIAN(IF(jobs_in_data[job_title]=jobs_in_data[[#This Row],[job_title]],jobs_in_data[salary_in_usd]))</f>
        <v>169056</v>
      </c>
    </row>
    <row r="3693" spans="1:11" x14ac:dyDescent="0.25">
      <c r="A3693">
        <v>2023</v>
      </c>
      <c r="B3693" t="s">
        <v>43</v>
      </c>
      <c r="C3693" t="s">
        <v>24</v>
      </c>
      <c r="D3693" s="5">
        <v>310000</v>
      </c>
      <c r="E3693" t="s">
        <v>19</v>
      </c>
      <c r="F3693" t="s">
        <v>20</v>
      </c>
      <c r="G3693" t="s">
        <v>14</v>
      </c>
      <c r="H3693" t="s">
        <v>21</v>
      </c>
      <c r="I3693" t="s">
        <v>19</v>
      </c>
      <c r="J3693" t="s">
        <v>22</v>
      </c>
      <c r="K3693" cm="1">
        <f t="array" ref="K3693">MEDIAN(IF(jobs_in_data[job_title]=jobs_in_data[[#This Row],[job_title]],jobs_in_data[salary_in_usd]))</f>
        <v>169056</v>
      </c>
    </row>
    <row r="3694" spans="1:11" x14ac:dyDescent="0.25">
      <c r="A3694">
        <v>2023</v>
      </c>
      <c r="B3694" t="s">
        <v>32</v>
      </c>
      <c r="C3694" t="s">
        <v>33</v>
      </c>
      <c r="D3694" s="5">
        <v>120000</v>
      </c>
      <c r="E3694" t="s">
        <v>19</v>
      </c>
      <c r="F3694" t="s">
        <v>20</v>
      </c>
      <c r="G3694" t="s">
        <v>14</v>
      </c>
      <c r="H3694" t="s">
        <v>25</v>
      </c>
      <c r="I3694" t="s">
        <v>19</v>
      </c>
      <c r="J3694" t="s">
        <v>22</v>
      </c>
      <c r="K3694" cm="1">
        <f t="array" ref="K3694">MEDIAN(IF(jobs_in_data[job_title]=jobs_in_data[[#This Row],[job_title]],jobs_in_data[salary_in_usd]))</f>
        <v>105320</v>
      </c>
    </row>
    <row r="3695" spans="1:11" x14ac:dyDescent="0.25">
      <c r="A3695">
        <v>2023</v>
      </c>
      <c r="B3695" t="s">
        <v>32</v>
      </c>
      <c r="C3695" t="s">
        <v>33</v>
      </c>
      <c r="D3695" s="5">
        <v>88000</v>
      </c>
      <c r="E3695" t="s">
        <v>19</v>
      </c>
      <c r="F3695" t="s">
        <v>20</v>
      </c>
      <c r="G3695" t="s">
        <v>14</v>
      </c>
      <c r="H3695" t="s">
        <v>25</v>
      </c>
      <c r="I3695" t="s">
        <v>19</v>
      </c>
      <c r="J3695" t="s">
        <v>22</v>
      </c>
      <c r="K3695" cm="1">
        <f t="array" ref="K3695">MEDIAN(IF(jobs_in_data[job_title]=jobs_in_data[[#This Row],[job_title]],jobs_in_data[salary_in_usd]))</f>
        <v>105320</v>
      </c>
    </row>
    <row r="3696" spans="1:11" x14ac:dyDescent="0.25">
      <c r="A3696">
        <v>2023</v>
      </c>
      <c r="B3696" t="s">
        <v>30</v>
      </c>
      <c r="C3696" t="s">
        <v>27</v>
      </c>
      <c r="D3696" s="5">
        <v>158000</v>
      </c>
      <c r="E3696" t="s">
        <v>19</v>
      </c>
      <c r="F3696" t="s">
        <v>20</v>
      </c>
      <c r="G3696" t="s">
        <v>14</v>
      </c>
      <c r="H3696" t="s">
        <v>25</v>
      </c>
      <c r="I3696" t="s">
        <v>19</v>
      </c>
      <c r="J3696" t="s">
        <v>22</v>
      </c>
      <c r="K3696" cm="1">
        <f t="array" ref="K3696">MEDIAN(IF(jobs_in_data[job_title]=jobs_in_data[[#This Row],[job_title]],jobs_in_data[salary_in_usd]))</f>
        <v>182200</v>
      </c>
    </row>
    <row r="3697" spans="1:11" x14ac:dyDescent="0.25">
      <c r="A3697">
        <v>2023</v>
      </c>
      <c r="B3697" t="s">
        <v>30</v>
      </c>
      <c r="C3697" t="s">
        <v>27</v>
      </c>
      <c r="D3697" s="5">
        <v>108000</v>
      </c>
      <c r="E3697" t="s">
        <v>19</v>
      </c>
      <c r="F3697" t="s">
        <v>20</v>
      </c>
      <c r="G3697" t="s">
        <v>14</v>
      </c>
      <c r="H3697" t="s">
        <v>25</v>
      </c>
      <c r="I3697" t="s">
        <v>19</v>
      </c>
      <c r="J3697" t="s">
        <v>22</v>
      </c>
      <c r="K3697" cm="1">
        <f t="array" ref="K3697">MEDIAN(IF(jobs_in_data[job_title]=jobs_in_data[[#This Row],[job_title]],jobs_in_data[salary_in_usd]))</f>
        <v>182200</v>
      </c>
    </row>
    <row r="3698" spans="1:11" x14ac:dyDescent="0.25">
      <c r="A3698">
        <v>2023</v>
      </c>
      <c r="B3698" t="s">
        <v>28</v>
      </c>
      <c r="C3698" t="s">
        <v>11</v>
      </c>
      <c r="D3698" s="5">
        <v>385000</v>
      </c>
      <c r="E3698" t="s">
        <v>19</v>
      </c>
      <c r="F3698" t="s">
        <v>20</v>
      </c>
      <c r="G3698" t="s">
        <v>14</v>
      </c>
      <c r="H3698" t="s">
        <v>21</v>
      </c>
      <c r="I3698" t="s">
        <v>19</v>
      </c>
      <c r="J3698" t="s">
        <v>22</v>
      </c>
      <c r="K3698" cm="1">
        <f t="array" ref="K3698">MEDIAN(IF(jobs_in_data[job_title]=jobs_in_data[[#This Row],[job_title]],jobs_in_data[salary_in_usd]))</f>
        <v>140000</v>
      </c>
    </row>
    <row r="3699" spans="1:11" x14ac:dyDescent="0.25">
      <c r="A3699">
        <v>2023</v>
      </c>
      <c r="B3699" t="s">
        <v>28</v>
      </c>
      <c r="C3699" t="s">
        <v>11</v>
      </c>
      <c r="D3699" s="5">
        <v>310000</v>
      </c>
      <c r="E3699" t="s">
        <v>19</v>
      </c>
      <c r="F3699" t="s">
        <v>20</v>
      </c>
      <c r="G3699" t="s">
        <v>14</v>
      </c>
      <c r="H3699" t="s">
        <v>21</v>
      </c>
      <c r="I3699" t="s">
        <v>19</v>
      </c>
      <c r="J3699" t="s">
        <v>22</v>
      </c>
      <c r="K3699" cm="1">
        <f t="array" ref="K3699">MEDIAN(IF(jobs_in_data[job_title]=jobs_in_data[[#This Row],[job_title]],jobs_in_data[salary_in_usd]))</f>
        <v>140000</v>
      </c>
    </row>
    <row r="3700" spans="1:11" x14ac:dyDescent="0.25">
      <c r="A3700">
        <v>2023</v>
      </c>
      <c r="B3700" t="s">
        <v>28</v>
      </c>
      <c r="C3700" t="s">
        <v>11</v>
      </c>
      <c r="D3700" s="5">
        <v>247300</v>
      </c>
      <c r="E3700" t="s">
        <v>19</v>
      </c>
      <c r="F3700" t="s">
        <v>20</v>
      </c>
      <c r="G3700" t="s">
        <v>14</v>
      </c>
      <c r="H3700" t="s">
        <v>21</v>
      </c>
      <c r="I3700" t="s">
        <v>19</v>
      </c>
      <c r="J3700" t="s">
        <v>22</v>
      </c>
      <c r="K3700" cm="1">
        <f t="array" ref="K3700">MEDIAN(IF(jobs_in_data[job_title]=jobs_in_data[[#This Row],[job_title]],jobs_in_data[salary_in_usd]))</f>
        <v>140000</v>
      </c>
    </row>
    <row r="3701" spans="1:11" x14ac:dyDescent="0.25">
      <c r="A3701">
        <v>2023</v>
      </c>
      <c r="B3701" t="s">
        <v>28</v>
      </c>
      <c r="C3701" t="s">
        <v>11</v>
      </c>
      <c r="D3701" s="5">
        <v>139700</v>
      </c>
      <c r="E3701" t="s">
        <v>19</v>
      </c>
      <c r="F3701" t="s">
        <v>20</v>
      </c>
      <c r="G3701" t="s">
        <v>14</v>
      </c>
      <c r="H3701" t="s">
        <v>21</v>
      </c>
      <c r="I3701" t="s">
        <v>19</v>
      </c>
      <c r="J3701" t="s">
        <v>22</v>
      </c>
      <c r="K3701" cm="1">
        <f t="array" ref="K3701">MEDIAN(IF(jobs_in_data[job_title]=jobs_in_data[[#This Row],[job_title]],jobs_in_data[salary_in_usd]))</f>
        <v>140000</v>
      </c>
    </row>
    <row r="3702" spans="1:11" x14ac:dyDescent="0.25">
      <c r="A3702">
        <v>2023</v>
      </c>
      <c r="B3702" t="s">
        <v>23</v>
      </c>
      <c r="C3702" t="s">
        <v>24</v>
      </c>
      <c r="D3702" s="5">
        <v>240000</v>
      </c>
      <c r="E3702" t="s">
        <v>19</v>
      </c>
      <c r="F3702" t="s">
        <v>20</v>
      </c>
      <c r="G3702" t="s">
        <v>14</v>
      </c>
      <c r="H3702" t="s">
        <v>25</v>
      </c>
      <c r="I3702" t="s">
        <v>19</v>
      </c>
      <c r="J3702" t="s">
        <v>22</v>
      </c>
      <c r="K3702" cm="1">
        <f t="array" ref="K3702">MEDIAN(IF(jobs_in_data[job_title]=jobs_in_data[[#This Row],[job_title]],jobs_in_data[salary_in_usd]))</f>
        <v>154800</v>
      </c>
    </row>
    <row r="3703" spans="1:11" x14ac:dyDescent="0.25">
      <c r="A3703">
        <v>2023</v>
      </c>
      <c r="B3703" t="s">
        <v>23</v>
      </c>
      <c r="C3703" t="s">
        <v>24</v>
      </c>
      <c r="D3703" s="5">
        <v>180000</v>
      </c>
      <c r="E3703" t="s">
        <v>19</v>
      </c>
      <c r="F3703" t="s">
        <v>20</v>
      </c>
      <c r="G3703" t="s">
        <v>14</v>
      </c>
      <c r="H3703" t="s">
        <v>25</v>
      </c>
      <c r="I3703" t="s">
        <v>19</v>
      </c>
      <c r="J3703" t="s">
        <v>22</v>
      </c>
      <c r="K3703" cm="1">
        <f t="array" ref="K3703">MEDIAN(IF(jobs_in_data[job_title]=jobs_in_data[[#This Row],[job_title]],jobs_in_data[salary_in_usd]))</f>
        <v>154800</v>
      </c>
    </row>
    <row r="3704" spans="1:11" x14ac:dyDescent="0.25">
      <c r="A3704">
        <v>2023</v>
      </c>
      <c r="B3704" t="s">
        <v>28</v>
      </c>
      <c r="C3704" t="s">
        <v>11</v>
      </c>
      <c r="D3704" s="5">
        <v>130000</v>
      </c>
      <c r="E3704" t="s">
        <v>19</v>
      </c>
      <c r="F3704" t="s">
        <v>20</v>
      </c>
      <c r="G3704" t="s">
        <v>14</v>
      </c>
      <c r="H3704" t="s">
        <v>25</v>
      </c>
      <c r="I3704" t="s">
        <v>19</v>
      </c>
      <c r="J3704" t="s">
        <v>22</v>
      </c>
      <c r="K3704" cm="1">
        <f t="array" ref="K3704">MEDIAN(IF(jobs_in_data[job_title]=jobs_in_data[[#This Row],[job_title]],jobs_in_data[salary_in_usd]))</f>
        <v>140000</v>
      </c>
    </row>
    <row r="3705" spans="1:11" x14ac:dyDescent="0.25">
      <c r="A3705">
        <v>2023</v>
      </c>
      <c r="B3705" t="s">
        <v>28</v>
      </c>
      <c r="C3705" t="s">
        <v>11</v>
      </c>
      <c r="D3705" s="5">
        <v>101570</v>
      </c>
      <c r="E3705" t="s">
        <v>19</v>
      </c>
      <c r="F3705" t="s">
        <v>20</v>
      </c>
      <c r="G3705" t="s">
        <v>14</v>
      </c>
      <c r="H3705" t="s">
        <v>25</v>
      </c>
      <c r="I3705" t="s">
        <v>19</v>
      </c>
      <c r="J3705" t="s">
        <v>22</v>
      </c>
      <c r="K3705" cm="1">
        <f t="array" ref="K3705">MEDIAN(IF(jobs_in_data[job_title]=jobs_in_data[[#This Row],[job_title]],jobs_in_data[salary_in_usd]))</f>
        <v>140000</v>
      </c>
    </row>
    <row r="3706" spans="1:11" x14ac:dyDescent="0.25">
      <c r="A3706">
        <v>2023</v>
      </c>
      <c r="B3706" t="s">
        <v>23</v>
      </c>
      <c r="C3706" t="s">
        <v>24</v>
      </c>
      <c r="D3706" s="5">
        <v>210000</v>
      </c>
      <c r="E3706" t="s">
        <v>19</v>
      </c>
      <c r="F3706" t="s">
        <v>20</v>
      </c>
      <c r="G3706" t="s">
        <v>14</v>
      </c>
      <c r="H3706" t="s">
        <v>21</v>
      </c>
      <c r="I3706" t="s">
        <v>19</v>
      </c>
      <c r="J3706" t="s">
        <v>22</v>
      </c>
      <c r="K3706" cm="1">
        <f t="array" ref="K3706">MEDIAN(IF(jobs_in_data[job_title]=jobs_in_data[[#This Row],[job_title]],jobs_in_data[salary_in_usd]))</f>
        <v>154800</v>
      </c>
    </row>
    <row r="3707" spans="1:11" x14ac:dyDescent="0.25">
      <c r="A3707">
        <v>2023</v>
      </c>
      <c r="B3707" t="s">
        <v>23</v>
      </c>
      <c r="C3707" t="s">
        <v>24</v>
      </c>
      <c r="D3707" s="5">
        <v>165000</v>
      </c>
      <c r="E3707" t="s">
        <v>19</v>
      </c>
      <c r="F3707" t="s">
        <v>20</v>
      </c>
      <c r="G3707" t="s">
        <v>14</v>
      </c>
      <c r="H3707" t="s">
        <v>21</v>
      </c>
      <c r="I3707" t="s">
        <v>19</v>
      </c>
      <c r="J3707" t="s">
        <v>22</v>
      </c>
      <c r="K3707" cm="1">
        <f t="array" ref="K3707">MEDIAN(IF(jobs_in_data[job_title]=jobs_in_data[[#This Row],[job_title]],jobs_in_data[salary_in_usd]))</f>
        <v>154800</v>
      </c>
    </row>
    <row r="3708" spans="1:11" x14ac:dyDescent="0.25">
      <c r="A3708">
        <v>2023</v>
      </c>
      <c r="B3708" t="s">
        <v>50</v>
      </c>
      <c r="C3708" t="s">
        <v>27</v>
      </c>
      <c r="D3708" s="5">
        <v>170200</v>
      </c>
      <c r="E3708" t="s">
        <v>19</v>
      </c>
      <c r="F3708" t="s">
        <v>20</v>
      </c>
      <c r="G3708" t="s">
        <v>14</v>
      </c>
      <c r="H3708" t="s">
        <v>21</v>
      </c>
      <c r="I3708" t="s">
        <v>19</v>
      </c>
      <c r="J3708" t="s">
        <v>22</v>
      </c>
      <c r="K3708" cm="1">
        <f t="array" ref="K3708">MEDIAN(IF(jobs_in_data[job_title]=jobs_in_data[[#This Row],[job_title]],jobs_in_data[salary_in_usd]))</f>
        <v>172600</v>
      </c>
    </row>
    <row r="3709" spans="1:11" x14ac:dyDescent="0.25">
      <c r="A3709">
        <v>2023</v>
      </c>
      <c r="B3709" t="s">
        <v>50</v>
      </c>
      <c r="C3709" t="s">
        <v>27</v>
      </c>
      <c r="D3709" s="5">
        <v>83900</v>
      </c>
      <c r="E3709" t="s">
        <v>19</v>
      </c>
      <c r="F3709" t="s">
        <v>20</v>
      </c>
      <c r="G3709" t="s">
        <v>14</v>
      </c>
      <c r="H3709" t="s">
        <v>21</v>
      </c>
      <c r="I3709" t="s">
        <v>19</v>
      </c>
      <c r="J3709" t="s">
        <v>22</v>
      </c>
      <c r="K3709" cm="1">
        <f t="array" ref="K3709">MEDIAN(IF(jobs_in_data[job_title]=jobs_in_data[[#This Row],[job_title]],jobs_in_data[salary_in_usd]))</f>
        <v>172600</v>
      </c>
    </row>
    <row r="3710" spans="1:11" x14ac:dyDescent="0.25">
      <c r="A3710">
        <v>2023</v>
      </c>
      <c r="B3710" t="s">
        <v>37</v>
      </c>
      <c r="C3710" t="s">
        <v>24</v>
      </c>
      <c r="D3710" s="5">
        <v>222200</v>
      </c>
      <c r="E3710" t="s">
        <v>19</v>
      </c>
      <c r="F3710" t="s">
        <v>20</v>
      </c>
      <c r="G3710" t="s">
        <v>14</v>
      </c>
      <c r="H3710" t="s">
        <v>21</v>
      </c>
      <c r="I3710" t="s">
        <v>19</v>
      </c>
      <c r="J3710" t="s">
        <v>16</v>
      </c>
      <c r="K3710" cm="1">
        <f t="array" ref="K3710">MEDIAN(IF(jobs_in_data[job_title]=jobs_in_data[[#This Row],[job_title]],jobs_in_data[salary_in_usd]))</f>
        <v>192000</v>
      </c>
    </row>
    <row r="3711" spans="1:11" x14ac:dyDescent="0.25">
      <c r="A3711">
        <v>2023</v>
      </c>
      <c r="B3711" t="s">
        <v>37</v>
      </c>
      <c r="C3711" t="s">
        <v>24</v>
      </c>
      <c r="D3711" s="5">
        <v>136000</v>
      </c>
      <c r="E3711" t="s">
        <v>19</v>
      </c>
      <c r="F3711" t="s">
        <v>20</v>
      </c>
      <c r="G3711" t="s">
        <v>14</v>
      </c>
      <c r="H3711" t="s">
        <v>21</v>
      </c>
      <c r="I3711" t="s">
        <v>19</v>
      </c>
      <c r="J3711" t="s">
        <v>16</v>
      </c>
      <c r="K3711" cm="1">
        <f t="array" ref="K3711">MEDIAN(IF(jobs_in_data[job_title]=jobs_in_data[[#This Row],[job_title]],jobs_in_data[salary_in_usd]))</f>
        <v>192000</v>
      </c>
    </row>
    <row r="3712" spans="1:11" x14ac:dyDescent="0.25">
      <c r="A3712">
        <v>2023</v>
      </c>
      <c r="B3712" t="s">
        <v>28</v>
      </c>
      <c r="C3712" t="s">
        <v>11</v>
      </c>
      <c r="D3712" s="5">
        <v>129192</v>
      </c>
      <c r="E3712" t="s">
        <v>31</v>
      </c>
      <c r="F3712" t="s">
        <v>20</v>
      </c>
      <c r="G3712" t="s">
        <v>14</v>
      </c>
      <c r="H3712" t="s">
        <v>21</v>
      </c>
      <c r="I3712" t="s">
        <v>31</v>
      </c>
      <c r="J3712" t="s">
        <v>22</v>
      </c>
      <c r="K3712" cm="1">
        <f t="array" ref="K3712">MEDIAN(IF(jobs_in_data[job_title]=jobs_in_data[[#This Row],[job_title]],jobs_in_data[salary_in_usd]))</f>
        <v>140000</v>
      </c>
    </row>
    <row r="3713" spans="1:11" x14ac:dyDescent="0.25">
      <c r="A3713">
        <v>2023</v>
      </c>
      <c r="B3713" t="s">
        <v>28</v>
      </c>
      <c r="C3713" t="s">
        <v>11</v>
      </c>
      <c r="D3713" s="5">
        <v>98432</v>
      </c>
      <c r="E3713" t="s">
        <v>31</v>
      </c>
      <c r="F3713" t="s">
        <v>20</v>
      </c>
      <c r="G3713" t="s">
        <v>14</v>
      </c>
      <c r="H3713" t="s">
        <v>21</v>
      </c>
      <c r="I3713" t="s">
        <v>31</v>
      </c>
      <c r="J3713" t="s">
        <v>22</v>
      </c>
      <c r="K3713" cm="1">
        <f t="array" ref="K3713">MEDIAN(IF(jobs_in_data[job_title]=jobs_in_data[[#This Row],[job_title]],jobs_in_data[salary_in_usd]))</f>
        <v>140000</v>
      </c>
    </row>
    <row r="3714" spans="1:11" x14ac:dyDescent="0.25">
      <c r="A3714">
        <v>2023</v>
      </c>
      <c r="B3714" t="s">
        <v>41</v>
      </c>
      <c r="C3714" t="s">
        <v>24</v>
      </c>
      <c r="D3714" s="5">
        <v>150000</v>
      </c>
      <c r="E3714" t="s">
        <v>19</v>
      </c>
      <c r="F3714" t="s">
        <v>20</v>
      </c>
      <c r="G3714" t="s">
        <v>14</v>
      </c>
      <c r="H3714" t="s">
        <v>25</v>
      </c>
      <c r="I3714" t="s">
        <v>19</v>
      </c>
      <c r="J3714" t="s">
        <v>22</v>
      </c>
      <c r="K3714" cm="1">
        <f t="array" ref="K3714">MEDIAN(IF(jobs_in_data[job_title]=jobs_in_data[[#This Row],[job_title]],jobs_in_data[salary_in_usd]))</f>
        <v>175000</v>
      </c>
    </row>
    <row r="3715" spans="1:11" x14ac:dyDescent="0.25">
      <c r="A3715">
        <v>2023</v>
      </c>
      <c r="B3715" t="s">
        <v>41</v>
      </c>
      <c r="C3715" t="s">
        <v>24</v>
      </c>
      <c r="D3715" s="5">
        <v>130000</v>
      </c>
      <c r="E3715" t="s">
        <v>19</v>
      </c>
      <c r="F3715" t="s">
        <v>20</v>
      </c>
      <c r="G3715" t="s">
        <v>14</v>
      </c>
      <c r="H3715" t="s">
        <v>25</v>
      </c>
      <c r="I3715" t="s">
        <v>19</v>
      </c>
      <c r="J3715" t="s">
        <v>22</v>
      </c>
      <c r="K3715" cm="1">
        <f t="array" ref="K3715">MEDIAN(IF(jobs_in_data[job_title]=jobs_in_data[[#This Row],[job_title]],jobs_in_data[salary_in_usd]))</f>
        <v>175000</v>
      </c>
    </row>
    <row r="3716" spans="1:11" x14ac:dyDescent="0.25">
      <c r="A3716">
        <v>2023</v>
      </c>
      <c r="B3716" t="s">
        <v>28</v>
      </c>
      <c r="C3716" t="s">
        <v>11</v>
      </c>
      <c r="D3716" s="5">
        <v>128000</v>
      </c>
      <c r="E3716" t="s">
        <v>19</v>
      </c>
      <c r="F3716" t="s">
        <v>20</v>
      </c>
      <c r="G3716" t="s">
        <v>14</v>
      </c>
      <c r="H3716" t="s">
        <v>21</v>
      </c>
      <c r="I3716" t="s">
        <v>19</v>
      </c>
      <c r="J3716" t="s">
        <v>22</v>
      </c>
      <c r="K3716" cm="1">
        <f t="array" ref="K3716">MEDIAN(IF(jobs_in_data[job_title]=jobs_in_data[[#This Row],[job_title]],jobs_in_data[salary_in_usd]))</f>
        <v>140000</v>
      </c>
    </row>
    <row r="3717" spans="1:11" x14ac:dyDescent="0.25">
      <c r="A3717">
        <v>2023</v>
      </c>
      <c r="B3717" t="s">
        <v>28</v>
      </c>
      <c r="C3717" t="s">
        <v>11</v>
      </c>
      <c r="D3717" s="5">
        <v>81500</v>
      </c>
      <c r="E3717" t="s">
        <v>19</v>
      </c>
      <c r="F3717" t="s">
        <v>20</v>
      </c>
      <c r="G3717" t="s">
        <v>14</v>
      </c>
      <c r="H3717" t="s">
        <v>21</v>
      </c>
      <c r="I3717" t="s">
        <v>19</v>
      </c>
      <c r="J3717" t="s">
        <v>22</v>
      </c>
      <c r="K3717" cm="1">
        <f t="array" ref="K3717">MEDIAN(IF(jobs_in_data[job_title]=jobs_in_data[[#This Row],[job_title]],jobs_in_data[salary_in_usd]))</f>
        <v>140000</v>
      </c>
    </row>
    <row r="3718" spans="1:11" x14ac:dyDescent="0.25">
      <c r="A3718">
        <v>2023</v>
      </c>
      <c r="B3718" t="s">
        <v>17</v>
      </c>
      <c r="C3718" t="s">
        <v>18</v>
      </c>
      <c r="D3718" s="5">
        <v>306000</v>
      </c>
      <c r="E3718" t="s">
        <v>19</v>
      </c>
      <c r="F3718" t="s">
        <v>20</v>
      </c>
      <c r="G3718" t="s">
        <v>14</v>
      </c>
      <c r="H3718" t="s">
        <v>25</v>
      </c>
      <c r="I3718" t="s">
        <v>19</v>
      </c>
      <c r="J3718" t="s">
        <v>22</v>
      </c>
      <c r="K3718" cm="1">
        <f t="array" ref="K3718">MEDIAN(IF(jobs_in_data[job_title]=jobs_in_data[[#This Row],[job_title]],jobs_in_data[salary_in_usd]))</f>
        <v>159500</v>
      </c>
    </row>
    <row r="3719" spans="1:11" x14ac:dyDescent="0.25">
      <c r="A3719">
        <v>2023</v>
      </c>
      <c r="B3719" t="s">
        <v>17</v>
      </c>
      <c r="C3719" t="s">
        <v>18</v>
      </c>
      <c r="D3719" s="5">
        <v>204000</v>
      </c>
      <c r="E3719" t="s">
        <v>19</v>
      </c>
      <c r="F3719" t="s">
        <v>20</v>
      </c>
      <c r="G3719" t="s">
        <v>14</v>
      </c>
      <c r="H3719" t="s">
        <v>25</v>
      </c>
      <c r="I3719" t="s">
        <v>19</v>
      </c>
      <c r="J3719" t="s">
        <v>22</v>
      </c>
      <c r="K3719" cm="1">
        <f t="array" ref="K3719">MEDIAN(IF(jobs_in_data[job_title]=jobs_in_data[[#This Row],[job_title]],jobs_in_data[salary_in_usd]))</f>
        <v>159500</v>
      </c>
    </row>
    <row r="3720" spans="1:11" x14ac:dyDescent="0.25">
      <c r="A3720">
        <v>2023</v>
      </c>
      <c r="B3720" t="s">
        <v>23</v>
      </c>
      <c r="C3720" t="s">
        <v>24</v>
      </c>
      <c r="D3720" s="5">
        <v>185900</v>
      </c>
      <c r="E3720" t="s">
        <v>19</v>
      </c>
      <c r="F3720" t="s">
        <v>20</v>
      </c>
      <c r="G3720" t="s">
        <v>14</v>
      </c>
      <c r="H3720" t="s">
        <v>21</v>
      </c>
      <c r="I3720" t="s">
        <v>19</v>
      </c>
      <c r="J3720" t="s">
        <v>22</v>
      </c>
      <c r="K3720" cm="1">
        <f t="array" ref="K3720">MEDIAN(IF(jobs_in_data[job_title]=jobs_in_data[[#This Row],[job_title]],jobs_in_data[salary_in_usd]))</f>
        <v>154800</v>
      </c>
    </row>
    <row r="3721" spans="1:11" x14ac:dyDescent="0.25">
      <c r="A3721">
        <v>2023</v>
      </c>
      <c r="B3721" t="s">
        <v>23</v>
      </c>
      <c r="C3721" t="s">
        <v>24</v>
      </c>
      <c r="D3721" s="5">
        <v>129300</v>
      </c>
      <c r="E3721" t="s">
        <v>19</v>
      </c>
      <c r="F3721" t="s">
        <v>20</v>
      </c>
      <c r="G3721" t="s">
        <v>14</v>
      </c>
      <c r="H3721" t="s">
        <v>21</v>
      </c>
      <c r="I3721" t="s">
        <v>19</v>
      </c>
      <c r="J3721" t="s">
        <v>22</v>
      </c>
      <c r="K3721" cm="1">
        <f t="array" ref="K3721">MEDIAN(IF(jobs_in_data[job_title]=jobs_in_data[[#This Row],[job_title]],jobs_in_data[salary_in_usd]))</f>
        <v>154800</v>
      </c>
    </row>
    <row r="3722" spans="1:11" x14ac:dyDescent="0.25">
      <c r="A3722">
        <v>2023</v>
      </c>
      <c r="B3722" t="s">
        <v>30</v>
      </c>
      <c r="C3722" t="s">
        <v>27</v>
      </c>
      <c r="D3722" s="5">
        <v>204500</v>
      </c>
      <c r="E3722" t="s">
        <v>19</v>
      </c>
      <c r="F3722" t="s">
        <v>20</v>
      </c>
      <c r="G3722" t="s">
        <v>14</v>
      </c>
      <c r="H3722" t="s">
        <v>21</v>
      </c>
      <c r="I3722" t="s">
        <v>19</v>
      </c>
      <c r="J3722" t="s">
        <v>22</v>
      </c>
      <c r="K3722" cm="1">
        <f t="array" ref="K3722">MEDIAN(IF(jobs_in_data[job_title]=jobs_in_data[[#This Row],[job_title]],jobs_in_data[salary_in_usd]))</f>
        <v>182200</v>
      </c>
    </row>
    <row r="3723" spans="1:11" x14ac:dyDescent="0.25">
      <c r="A3723">
        <v>2023</v>
      </c>
      <c r="B3723" t="s">
        <v>30</v>
      </c>
      <c r="C3723" t="s">
        <v>27</v>
      </c>
      <c r="D3723" s="5">
        <v>142200</v>
      </c>
      <c r="E3723" t="s">
        <v>19</v>
      </c>
      <c r="F3723" t="s">
        <v>20</v>
      </c>
      <c r="G3723" t="s">
        <v>14</v>
      </c>
      <c r="H3723" t="s">
        <v>21</v>
      </c>
      <c r="I3723" t="s">
        <v>19</v>
      </c>
      <c r="J3723" t="s">
        <v>22</v>
      </c>
      <c r="K3723" cm="1">
        <f t="array" ref="K3723">MEDIAN(IF(jobs_in_data[job_title]=jobs_in_data[[#This Row],[job_title]],jobs_in_data[salary_in_usd]))</f>
        <v>182200</v>
      </c>
    </row>
    <row r="3724" spans="1:11" x14ac:dyDescent="0.25">
      <c r="A3724">
        <v>2023</v>
      </c>
      <c r="B3724" t="s">
        <v>28</v>
      </c>
      <c r="C3724" t="s">
        <v>11</v>
      </c>
      <c r="D3724" s="5">
        <v>188600</v>
      </c>
      <c r="E3724" t="s">
        <v>19</v>
      </c>
      <c r="F3724" t="s">
        <v>20</v>
      </c>
      <c r="G3724" t="s">
        <v>14</v>
      </c>
      <c r="H3724" t="s">
        <v>21</v>
      </c>
      <c r="I3724" t="s">
        <v>19</v>
      </c>
      <c r="J3724" t="s">
        <v>22</v>
      </c>
      <c r="K3724" cm="1">
        <f t="array" ref="K3724">MEDIAN(IF(jobs_in_data[job_title]=jobs_in_data[[#This Row],[job_title]],jobs_in_data[salary_in_usd]))</f>
        <v>140000</v>
      </c>
    </row>
    <row r="3725" spans="1:11" x14ac:dyDescent="0.25">
      <c r="A3725">
        <v>2023</v>
      </c>
      <c r="B3725" t="s">
        <v>28</v>
      </c>
      <c r="C3725" t="s">
        <v>11</v>
      </c>
      <c r="D3725" s="5">
        <v>111550</v>
      </c>
      <c r="E3725" t="s">
        <v>19</v>
      </c>
      <c r="F3725" t="s">
        <v>20</v>
      </c>
      <c r="G3725" t="s">
        <v>14</v>
      </c>
      <c r="H3725" t="s">
        <v>21</v>
      </c>
      <c r="I3725" t="s">
        <v>19</v>
      </c>
      <c r="J3725" t="s">
        <v>22</v>
      </c>
      <c r="K3725" cm="1">
        <f t="array" ref="K3725">MEDIAN(IF(jobs_in_data[job_title]=jobs_in_data[[#This Row],[job_title]],jobs_in_data[salary_in_usd]))</f>
        <v>140000</v>
      </c>
    </row>
    <row r="3726" spans="1:11" x14ac:dyDescent="0.25">
      <c r="A3726">
        <v>2023</v>
      </c>
      <c r="B3726" t="s">
        <v>30</v>
      </c>
      <c r="C3726" t="s">
        <v>27</v>
      </c>
      <c r="D3726" s="5">
        <v>230000</v>
      </c>
      <c r="E3726" t="s">
        <v>19</v>
      </c>
      <c r="F3726" t="s">
        <v>20</v>
      </c>
      <c r="G3726" t="s">
        <v>14</v>
      </c>
      <c r="H3726" t="s">
        <v>21</v>
      </c>
      <c r="I3726" t="s">
        <v>19</v>
      </c>
      <c r="J3726" t="s">
        <v>22</v>
      </c>
      <c r="K3726" cm="1">
        <f t="array" ref="K3726">MEDIAN(IF(jobs_in_data[job_title]=jobs_in_data[[#This Row],[job_title]],jobs_in_data[salary_in_usd]))</f>
        <v>182200</v>
      </c>
    </row>
    <row r="3727" spans="1:11" x14ac:dyDescent="0.25">
      <c r="A3727">
        <v>2023</v>
      </c>
      <c r="B3727" t="s">
        <v>30</v>
      </c>
      <c r="C3727" t="s">
        <v>27</v>
      </c>
      <c r="D3727" s="5">
        <v>160000</v>
      </c>
      <c r="E3727" t="s">
        <v>19</v>
      </c>
      <c r="F3727" t="s">
        <v>20</v>
      </c>
      <c r="G3727" t="s">
        <v>14</v>
      </c>
      <c r="H3727" t="s">
        <v>21</v>
      </c>
      <c r="I3727" t="s">
        <v>19</v>
      </c>
      <c r="J3727" t="s">
        <v>22</v>
      </c>
      <c r="K3727" cm="1">
        <f t="array" ref="K3727">MEDIAN(IF(jobs_in_data[job_title]=jobs_in_data[[#This Row],[job_title]],jobs_in_data[salary_in_usd]))</f>
        <v>182200</v>
      </c>
    </row>
    <row r="3728" spans="1:11" x14ac:dyDescent="0.25">
      <c r="A3728">
        <v>2023</v>
      </c>
      <c r="B3728" t="s">
        <v>28</v>
      </c>
      <c r="C3728" t="s">
        <v>11</v>
      </c>
      <c r="D3728" s="5">
        <v>247300</v>
      </c>
      <c r="E3728" t="s">
        <v>19</v>
      </c>
      <c r="F3728" t="s">
        <v>20</v>
      </c>
      <c r="G3728" t="s">
        <v>14</v>
      </c>
      <c r="H3728" t="s">
        <v>21</v>
      </c>
      <c r="I3728" t="s">
        <v>19</v>
      </c>
      <c r="J3728" t="s">
        <v>22</v>
      </c>
      <c r="K3728" cm="1">
        <f t="array" ref="K3728">MEDIAN(IF(jobs_in_data[job_title]=jobs_in_data[[#This Row],[job_title]],jobs_in_data[salary_in_usd]))</f>
        <v>140000</v>
      </c>
    </row>
    <row r="3729" spans="1:11" x14ac:dyDescent="0.25">
      <c r="A3729">
        <v>2023</v>
      </c>
      <c r="B3729" t="s">
        <v>28</v>
      </c>
      <c r="C3729" t="s">
        <v>11</v>
      </c>
      <c r="D3729" s="5">
        <v>139700</v>
      </c>
      <c r="E3729" t="s">
        <v>19</v>
      </c>
      <c r="F3729" t="s">
        <v>20</v>
      </c>
      <c r="G3729" t="s">
        <v>14</v>
      </c>
      <c r="H3729" t="s">
        <v>21</v>
      </c>
      <c r="I3729" t="s">
        <v>19</v>
      </c>
      <c r="J3729" t="s">
        <v>22</v>
      </c>
      <c r="K3729" cm="1">
        <f t="array" ref="K3729">MEDIAN(IF(jobs_in_data[job_title]=jobs_in_data[[#This Row],[job_title]],jobs_in_data[salary_in_usd]))</f>
        <v>140000</v>
      </c>
    </row>
    <row r="3730" spans="1:11" x14ac:dyDescent="0.25">
      <c r="A3730">
        <v>2023</v>
      </c>
      <c r="B3730" t="s">
        <v>50</v>
      </c>
      <c r="C3730" t="s">
        <v>27</v>
      </c>
      <c r="D3730" s="5">
        <v>360000</v>
      </c>
      <c r="E3730" t="s">
        <v>19</v>
      </c>
      <c r="F3730" t="s">
        <v>20</v>
      </c>
      <c r="G3730" t="s">
        <v>14</v>
      </c>
      <c r="H3730" t="s">
        <v>21</v>
      </c>
      <c r="I3730" t="s">
        <v>19</v>
      </c>
      <c r="J3730" t="s">
        <v>22</v>
      </c>
      <c r="K3730" cm="1">
        <f t="array" ref="K3730">MEDIAN(IF(jobs_in_data[job_title]=jobs_in_data[[#This Row],[job_title]],jobs_in_data[salary_in_usd]))</f>
        <v>172600</v>
      </c>
    </row>
    <row r="3731" spans="1:11" x14ac:dyDescent="0.25">
      <c r="A3731">
        <v>2023</v>
      </c>
      <c r="B3731" t="s">
        <v>50</v>
      </c>
      <c r="C3731" t="s">
        <v>27</v>
      </c>
      <c r="D3731" s="5">
        <v>240000</v>
      </c>
      <c r="E3731" t="s">
        <v>19</v>
      </c>
      <c r="F3731" t="s">
        <v>20</v>
      </c>
      <c r="G3731" t="s">
        <v>14</v>
      </c>
      <c r="H3731" t="s">
        <v>21</v>
      </c>
      <c r="I3731" t="s">
        <v>19</v>
      </c>
      <c r="J3731" t="s">
        <v>22</v>
      </c>
      <c r="K3731" cm="1">
        <f t="array" ref="K3731">MEDIAN(IF(jobs_in_data[job_title]=jobs_in_data[[#This Row],[job_title]],jobs_in_data[salary_in_usd]))</f>
        <v>172600</v>
      </c>
    </row>
    <row r="3732" spans="1:11" x14ac:dyDescent="0.25">
      <c r="A3732">
        <v>2023</v>
      </c>
      <c r="B3732" t="s">
        <v>116</v>
      </c>
      <c r="C3732" t="s">
        <v>11</v>
      </c>
      <c r="D3732" s="5">
        <v>129100</v>
      </c>
      <c r="E3732" t="s">
        <v>19</v>
      </c>
      <c r="F3732" t="s">
        <v>20</v>
      </c>
      <c r="G3732" t="s">
        <v>14</v>
      </c>
      <c r="H3732" t="s">
        <v>21</v>
      </c>
      <c r="I3732" t="s">
        <v>19</v>
      </c>
      <c r="J3732" t="s">
        <v>22</v>
      </c>
      <c r="K3732" cm="1">
        <f t="array" ref="K3732">MEDIAN(IF(jobs_in_data[job_title]=jobs_in_data[[#This Row],[job_title]],jobs_in_data[salary_in_usd]))</f>
        <v>113000</v>
      </c>
    </row>
    <row r="3733" spans="1:11" x14ac:dyDescent="0.25">
      <c r="A3733">
        <v>2023</v>
      </c>
      <c r="B3733" t="s">
        <v>116</v>
      </c>
      <c r="C3733" t="s">
        <v>11</v>
      </c>
      <c r="D3733" s="5">
        <v>111400</v>
      </c>
      <c r="E3733" t="s">
        <v>19</v>
      </c>
      <c r="F3733" t="s">
        <v>20</v>
      </c>
      <c r="G3733" t="s">
        <v>14</v>
      </c>
      <c r="H3733" t="s">
        <v>21</v>
      </c>
      <c r="I3733" t="s">
        <v>19</v>
      </c>
      <c r="J3733" t="s">
        <v>22</v>
      </c>
      <c r="K3733" cm="1">
        <f t="array" ref="K3733">MEDIAN(IF(jobs_in_data[job_title]=jobs_in_data[[#This Row],[job_title]],jobs_in_data[salary_in_usd]))</f>
        <v>113000</v>
      </c>
    </row>
    <row r="3734" spans="1:11" x14ac:dyDescent="0.25">
      <c r="A3734">
        <v>2023</v>
      </c>
      <c r="B3734" t="s">
        <v>32</v>
      </c>
      <c r="C3734" t="s">
        <v>33</v>
      </c>
      <c r="D3734" s="5">
        <v>135000</v>
      </c>
      <c r="E3734" t="s">
        <v>19</v>
      </c>
      <c r="F3734" t="s">
        <v>20</v>
      </c>
      <c r="G3734" t="s">
        <v>14</v>
      </c>
      <c r="H3734" t="s">
        <v>25</v>
      </c>
      <c r="I3734" t="s">
        <v>19</v>
      </c>
      <c r="J3734" t="s">
        <v>22</v>
      </c>
      <c r="K3734" cm="1">
        <f t="array" ref="K3734">MEDIAN(IF(jobs_in_data[job_title]=jobs_in_data[[#This Row],[job_title]],jobs_in_data[salary_in_usd]))</f>
        <v>105320</v>
      </c>
    </row>
    <row r="3735" spans="1:11" x14ac:dyDescent="0.25">
      <c r="A3735">
        <v>2023</v>
      </c>
      <c r="B3735" t="s">
        <v>32</v>
      </c>
      <c r="C3735" t="s">
        <v>33</v>
      </c>
      <c r="D3735" s="5">
        <v>110000</v>
      </c>
      <c r="E3735" t="s">
        <v>19</v>
      </c>
      <c r="F3735" t="s">
        <v>20</v>
      </c>
      <c r="G3735" t="s">
        <v>14</v>
      </c>
      <c r="H3735" t="s">
        <v>25</v>
      </c>
      <c r="I3735" t="s">
        <v>19</v>
      </c>
      <c r="J3735" t="s">
        <v>22</v>
      </c>
      <c r="K3735" cm="1">
        <f t="array" ref="K3735">MEDIAN(IF(jobs_in_data[job_title]=jobs_in_data[[#This Row],[job_title]],jobs_in_data[salary_in_usd]))</f>
        <v>105320</v>
      </c>
    </row>
    <row r="3736" spans="1:11" x14ac:dyDescent="0.25">
      <c r="A3736">
        <v>2023</v>
      </c>
      <c r="B3736" t="s">
        <v>30</v>
      </c>
      <c r="C3736" t="s">
        <v>27</v>
      </c>
      <c r="D3736" s="5">
        <v>214500</v>
      </c>
      <c r="E3736" t="s">
        <v>19</v>
      </c>
      <c r="F3736" t="s">
        <v>20</v>
      </c>
      <c r="G3736" t="s">
        <v>14</v>
      </c>
      <c r="H3736" t="s">
        <v>21</v>
      </c>
      <c r="I3736" t="s">
        <v>19</v>
      </c>
      <c r="J3736" t="s">
        <v>22</v>
      </c>
      <c r="K3736" cm="1">
        <f t="array" ref="K3736">MEDIAN(IF(jobs_in_data[job_title]=jobs_in_data[[#This Row],[job_title]],jobs_in_data[salary_in_usd]))</f>
        <v>182200</v>
      </c>
    </row>
    <row r="3737" spans="1:11" x14ac:dyDescent="0.25">
      <c r="A3737">
        <v>2023</v>
      </c>
      <c r="B3737" t="s">
        <v>30</v>
      </c>
      <c r="C3737" t="s">
        <v>27</v>
      </c>
      <c r="D3737" s="5">
        <v>132600</v>
      </c>
      <c r="E3737" t="s">
        <v>19</v>
      </c>
      <c r="F3737" t="s">
        <v>20</v>
      </c>
      <c r="G3737" t="s">
        <v>14</v>
      </c>
      <c r="H3737" t="s">
        <v>21</v>
      </c>
      <c r="I3737" t="s">
        <v>19</v>
      </c>
      <c r="J3737" t="s">
        <v>22</v>
      </c>
      <c r="K3737" cm="1">
        <f t="array" ref="K3737">MEDIAN(IF(jobs_in_data[job_title]=jobs_in_data[[#This Row],[job_title]],jobs_in_data[salary_in_usd]))</f>
        <v>182200</v>
      </c>
    </row>
    <row r="3738" spans="1:11" x14ac:dyDescent="0.25">
      <c r="A3738">
        <v>2023</v>
      </c>
      <c r="B3738" t="s">
        <v>32</v>
      </c>
      <c r="C3738" t="s">
        <v>33</v>
      </c>
      <c r="D3738" s="5">
        <v>120000</v>
      </c>
      <c r="E3738" t="s">
        <v>19</v>
      </c>
      <c r="F3738" t="s">
        <v>20</v>
      </c>
      <c r="G3738" t="s">
        <v>14</v>
      </c>
      <c r="H3738" t="s">
        <v>21</v>
      </c>
      <c r="I3738" t="s">
        <v>19</v>
      </c>
      <c r="J3738" t="s">
        <v>22</v>
      </c>
      <c r="K3738" cm="1">
        <f t="array" ref="K3738">MEDIAN(IF(jobs_in_data[job_title]=jobs_in_data[[#This Row],[job_title]],jobs_in_data[salary_in_usd]))</f>
        <v>105320</v>
      </c>
    </row>
    <row r="3739" spans="1:11" x14ac:dyDescent="0.25">
      <c r="A3739">
        <v>2023</v>
      </c>
      <c r="B3739" t="s">
        <v>32</v>
      </c>
      <c r="C3739" t="s">
        <v>33</v>
      </c>
      <c r="D3739" s="5">
        <v>100000</v>
      </c>
      <c r="E3739" t="s">
        <v>19</v>
      </c>
      <c r="F3739" t="s">
        <v>20</v>
      </c>
      <c r="G3739" t="s">
        <v>14</v>
      </c>
      <c r="H3739" t="s">
        <v>21</v>
      </c>
      <c r="I3739" t="s">
        <v>19</v>
      </c>
      <c r="J3739" t="s">
        <v>22</v>
      </c>
      <c r="K3739" cm="1">
        <f t="array" ref="K3739">MEDIAN(IF(jobs_in_data[job_title]=jobs_in_data[[#This Row],[job_title]],jobs_in_data[salary_in_usd]))</f>
        <v>105320</v>
      </c>
    </row>
    <row r="3740" spans="1:11" x14ac:dyDescent="0.25">
      <c r="A3740">
        <v>2023</v>
      </c>
      <c r="B3740" t="s">
        <v>30</v>
      </c>
      <c r="C3740" t="s">
        <v>27</v>
      </c>
      <c r="D3740" s="5">
        <v>242921</v>
      </c>
      <c r="E3740" t="s">
        <v>19</v>
      </c>
      <c r="F3740" t="s">
        <v>20</v>
      </c>
      <c r="G3740" t="s">
        <v>14</v>
      </c>
      <c r="H3740" t="s">
        <v>21</v>
      </c>
      <c r="I3740" t="s">
        <v>19</v>
      </c>
      <c r="J3740" t="s">
        <v>22</v>
      </c>
      <c r="K3740" cm="1">
        <f t="array" ref="K3740">MEDIAN(IF(jobs_in_data[job_title]=jobs_in_data[[#This Row],[job_title]],jobs_in_data[salary_in_usd]))</f>
        <v>182200</v>
      </c>
    </row>
    <row r="3741" spans="1:11" x14ac:dyDescent="0.25">
      <c r="A3741">
        <v>2023</v>
      </c>
      <c r="B3741" t="s">
        <v>30</v>
      </c>
      <c r="C3741" t="s">
        <v>27</v>
      </c>
      <c r="D3741" s="5">
        <v>170045</v>
      </c>
      <c r="E3741" t="s">
        <v>19</v>
      </c>
      <c r="F3741" t="s">
        <v>20</v>
      </c>
      <c r="G3741" t="s">
        <v>14</v>
      </c>
      <c r="H3741" t="s">
        <v>21</v>
      </c>
      <c r="I3741" t="s">
        <v>19</v>
      </c>
      <c r="J3741" t="s">
        <v>22</v>
      </c>
      <c r="K3741" cm="1">
        <f t="array" ref="K3741">MEDIAN(IF(jobs_in_data[job_title]=jobs_in_data[[#This Row],[job_title]],jobs_in_data[salary_in_usd]))</f>
        <v>182200</v>
      </c>
    </row>
    <row r="3742" spans="1:11" x14ac:dyDescent="0.25">
      <c r="A3742">
        <v>2023</v>
      </c>
      <c r="B3742" t="s">
        <v>28</v>
      </c>
      <c r="C3742" t="s">
        <v>11</v>
      </c>
      <c r="D3742" s="5">
        <v>225000</v>
      </c>
      <c r="E3742" t="s">
        <v>19</v>
      </c>
      <c r="F3742" t="s">
        <v>20</v>
      </c>
      <c r="G3742" t="s">
        <v>14</v>
      </c>
      <c r="H3742" t="s">
        <v>25</v>
      </c>
      <c r="I3742" t="s">
        <v>19</v>
      </c>
      <c r="J3742" t="s">
        <v>22</v>
      </c>
      <c r="K3742" cm="1">
        <f t="array" ref="K3742">MEDIAN(IF(jobs_in_data[job_title]=jobs_in_data[[#This Row],[job_title]],jobs_in_data[salary_in_usd]))</f>
        <v>140000</v>
      </c>
    </row>
    <row r="3743" spans="1:11" x14ac:dyDescent="0.25">
      <c r="A3743">
        <v>2023</v>
      </c>
      <c r="B3743" t="s">
        <v>28</v>
      </c>
      <c r="C3743" t="s">
        <v>11</v>
      </c>
      <c r="D3743" s="5">
        <v>175000</v>
      </c>
      <c r="E3743" t="s">
        <v>19</v>
      </c>
      <c r="F3743" t="s">
        <v>20</v>
      </c>
      <c r="G3743" t="s">
        <v>14</v>
      </c>
      <c r="H3743" t="s">
        <v>25</v>
      </c>
      <c r="I3743" t="s">
        <v>19</v>
      </c>
      <c r="J3743" t="s">
        <v>22</v>
      </c>
      <c r="K3743" cm="1">
        <f t="array" ref="K3743">MEDIAN(IF(jobs_in_data[job_title]=jobs_in_data[[#This Row],[job_title]],jobs_in_data[salary_in_usd]))</f>
        <v>140000</v>
      </c>
    </row>
    <row r="3744" spans="1:11" x14ac:dyDescent="0.25">
      <c r="A3744">
        <v>2023</v>
      </c>
      <c r="B3744" t="s">
        <v>17</v>
      </c>
      <c r="C3744" t="s">
        <v>18</v>
      </c>
      <c r="D3744" s="5">
        <v>175000</v>
      </c>
      <c r="E3744" t="s">
        <v>19</v>
      </c>
      <c r="F3744" t="s">
        <v>20</v>
      </c>
      <c r="G3744" t="s">
        <v>14</v>
      </c>
      <c r="H3744" t="s">
        <v>21</v>
      </c>
      <c r="I3744" t="s">
        <v>19</v>
      </c>
      <c r="J3744" t="s">
        <v>22</v>
      </c>
      <c r="K3744" cm="1">
        <f t="array" ref="K3744">MEDIAN(IF(jobs_in_data[job_title]=jobs_in_data[[#This Row],[job_title]],jobs_in_data[salary_in_usd]))</f>
        <v>159500</v>
      </c>
    </row>
    <row r="3745" spans="1:11" x14ac:dyDescent="0.25">
      <c r="A3745">
        <v>2023</v>
      </c>
      <c r="B3745" t="s">
        <v>17</v>
      </c>
      <c r="C3745" t="s">
        <v>18</v>
      </c>
      <c r="D3745" s="5">
        <v>90000</v>
      </c>
      <c r="E3745" t="s">
        <v>19</v>
      </c>
      <c r="F3745" t="s">
        <v>20</v>
      </c>
      <c r="G3745" t="s">
        <v>14</v>
      </c>
      <c r="H3745" t="s">
        <v>21</v>
      </c>
      <c r="I3745" t="s">
        <v>19</v>
      </c>
      <c r="J3745" t="s">
        <v>22</v>
      </c>
      <c r="K3745" cm="1">
        <f t="array" ref="K3745">MEDIAN(IF(jobs_in_data[job_title]=jobs_in_data[[#This Row],[job_title]],jobs_in_data[salary_in_usd]))</f>
        <v>159500</v>
      </c>
    </row>
    <row r="3746" spans="1:11" x14ac:dyDescent="0.25">
      <c r="A3746">
        <v>2023</v>
      </c>
      <c r="B3746" t="s">
        <v>23</v>
      </c>
      <c r="C3746" t="s">
        <v>24</v>
      </c>
      <c r="D3746" s="5">
        <v>245000</v>
      </c>
      <c r="E3746" t="s">
        <v>19</v>
      </c>
      <c r="F3746" t="s">
        <v>20</v>
      </c>
      <c r="G3746" t="s">
        <v>14</v>
      </c>
      <c r="H3746" t="s">
        <v>21</v>
      </c>
      <c r="I3746" t="s">
        <v>19</v>
      </c>
      <c r="J3746" t="s">
        <v>22</v>
      </c>
      <c r="K3746" cm="1">
        <f t="array" ref="K3746">MEDIAN(IF(jobs_in_data[job_title]=jobs_in_data[[#This Row],[job_title]],jobs_in_data[salary_in_usd]))</f>
        <v>154800</v>
      </c>
    </row>
    <row r="3747" spans="1:11" x14ac:dyDescent="0.25">
      <c r="A3747">
        <v>2023</v>
      </c>
      <c r="B3747" t="s">
        <v>23</v>
      </c>
      <c r="C3747" t="s">
        <v>24</v>
      </c>
      <c r="D3747" s="5">
        <v>185000</v>
      </c>
      <c r="E3747" t="s">
        <v>19</v>
      </c>
      <c r="F3747" t="s">
        <v>20</v>
      </c>
      <c r="G3747" t="s">
        <v>14</v>
      </c>
      <c r="H3747" t="s">
        <v>21</v>
      </c>
      <c r="I3747" t="s">
        <v>19</v>
      </c>
      <c r="J3747" t="s">
        <v>22</v>
      </c>
      <c r="K3747" cm="1">
        <f t="array" ref="K3747">MEDIAN(IF(jobs_in_data[job_title]=jobs_in_data[[#This Row],[job_title]],jobs_in_data[salary_in_usd]))</f>
        <v>154800</v>
      </c>
    </row>
    <row r="3748" spans="1:11" x14ac:dyDescent="0.25">
      <c r="A3748">
        <v>2023</v>
      </c>
      <c r="B3748" t="s">
        <v>30</v>
      </c>
      <c r="C3748" t="s">
        <v>27</v>
      </c>
      <c r="D3748" s="5">
        <v>214500</v>
      </c>
      <c r="E3748" t="s">
        <v>19</v>
      </c>
      <c r="F3748" t="s">
        <v>20</v>
      </c>
      <c r="G3748" t="s">
        <v>14</v>
      </c>
      <c r="H3748" t="s">
        <v>21</v>
      </c>
      <c r="I3748" t="s">
        <v>19</v>
      </c>
      <c r="J3748" t="s">
        <v>22</v>
      </c>
      <c r="K3748" cm="1">
        <f t="array" ref="K3748">MEDIAN(IF(jobs_in_data[job_title]=jobs_in_data[[#This Row],[job_title]],jobs_in_data[salary_in_usd]))</f>
        <v>182200</v>
      </c>
    </row>
    <row r="3749" spans="1:11" x14ac:dyDescent="0.25">
      <c r="A3749">
        <v>2023</v>
      </c>
      <c r="B3749" t="s">
        <v>30</v>
      </c>
      <c r="C3749" t="s">
        <v>27</v>
      </c>
      <c r="D3749" s="5">
        <v>132600</v>
      </c>
      <c r="E3749" t="s">
        <v>19</v>
      </c>
      <c r="F3749" t="s">
        <v>20</v>
      </c>
      <c r="G3749" t="s">
        <v>14</v>
      </c>
      <c r="H3749" t="s">
        <v>21</v>
      </c>
      <c r="I3749" t="s">
        <v>19</v>
      </c>
      <c r="J3749" t="s">
        <v>22</v>
      </c>
      <c r="K3749" cm="1">
        <f t="array" ref="K3749">MEDIAN(IF(jobs_in_data[job_title]=jobs_in_data[[#This Row],[job_title]],jobs_in_data[salary_in_usd]))</f>
        <v>182200</v>
      </c>
    </row>
    <row r="3750" spans="1:11" x14ac:dyDescent="0.25">
      <c r="A3750">
        <v>2023</v>
      </c>
      <c r="B3750" t="s">
        <v>23</v>
      </c>
      <c r="C3750" t="s">
        <v>24</v>
      </c>
      <c r="D3750" s="5">
        <v>178600</v>
      </c>
      <c r="E3750" t="s">
        <v>19</v>
      </c>
      <c r="F3750" t="s">
        <v>20</v>
      </c>
      <c r="G3750" t="s">
        <v>14</v>
      </c>
      <c r="H3750" t="s">
        <v>21</v>
      </c>
      <c r="I3750" t="s">
        <v>19</v>
      </c>
      <c r="J3750" t="s">
        <v>22</v>
      </c>
      <c r="K3750" cm="1">
        <f t="array" ref="K3750">MEDIAN(IF(jobs_in_data[job_title]=jobs_in_data[[#This Row],[job_title]],jobs_in_data[salary_in_usd]))</f>
        <v>154800</v>
      </c>
    </row>
    <row r="3751" spans="1:11" x14ac:dyDescent="0.25">
      <c r="A3751">
        <v>2023</v>
      </c>
      <c r="B3751" t="s">
        <v>23</v>
      </c>
      <c r="C3751" t="s">
        <v>24</v>
      </c>
      <c r="D3751" s="5">
        <v>88600</v>
      </c>
      <c r="E3751" t="s">
        <v>19</v>
      </c>
      <c r="F3751" t="s">
        <v>20</v>
      </c>
      <c r="G3751" t="s">
        <v>14</v>
      </c>
      <c r="H3751" t="s">
        <v>21</v>
      </c>
      <c r="I3751" t="s">
        <v>19</v>
      </c>
      <c r="J3751" t="s">
        <v>22</v>
      </c>
      <c r="K3751" cm="1">
        <f t="array" ref="K3751">MEDIAN(IF(jobs_in_data[job_title]=jobs_in_data[[#This Row],[job_title]],jobs_in_data[salary_in_usd]))</f>
        <v>154800</v>
      </c>
    </row>
    <row r="3752" spans="1:11" x14ac:dyDescent="0.25">
      <c r="A3752">
        <v>2023</v>
      </c>
      <c r="B3752" t="s">
        <v>41</v>
      </c>
      <c r="C3752" t="s">
        <v>24</v>
      </c>
      <c r="D3752" s="5">
        <v>248100</v>
      </c>
      <c r="E3752" t="s">
        <v>19</v>
      </c>
      <c r="F3752" t="s">
        <v>20</v>
      </c>
      <c r="G3752" t="s">
        <v>14</v>
      </c>
      <c r="H3752" t="s">
        <v>21</v>
      </c>
      <c r="I3752" t="s">
        <v>19</v>
      </c>
      <c r="J3752" t="s">
        <v>22</v>
      </c>
      <c r="K3752" cm="1">
        <f t="array" ref="K3752">MEDIAN(IF(jobs_in_data[job_title]=jobs_in_data[[#This Row],[job_title]],jobs_in_data[salary_in_usd]))</f>
        <v>175000</v>
      </c>
    </row>
    <row r="3753" spans="1:11" x14ac:dyDescent="0.25">
      <c r="A3753">
        <v>2023</v>
      </c>
      <c r="B3753" t="s">
        <v>41</v>
      </c>
      <c r="C3753" t="s">
        <v>24</v>
      </c>
      <c r="D3753" s="5">
        <v>145900</v>
      </c>
      <c r="E3753" t="s">
        <v>19</v>
      </c>
      <c r="F3753" t="s">
        <v>20</v>
      </c>
      <c r="G3753" t="s">
        <v>14</v>
      </c>
      <c r="H3753" t="s">
        <v>21</v>
      </c>
      <c r="I3753" t="s">
        <v>19</v>
      </c>
      <c r="J3753" t="s">
        <v>22</v>
      </c>
      <c r="K3753" cm="1">
        <f t="array" ref="K3753">MEDIAN(IF(jobs_in_data[job_title]=jobs_in_data[[#This Row],[job_title]],jobs_in_data[salary_in_usd]))</f>
        <v>175000</v>
      </c>
    </row>
    <row r="3754" spans="1:11" x14ac:dyDescent="0.25">
      <c r="A3754">
        <v>2023</v>
      </c>
      <c r="B3754" t="s">
        <v>32</v>
      </c>
      <c r="C3754" t="s">
        <v>33</v>
      </c>
      <c r="D3754" s="5">
        <v>93919</v>
      </c>
      <c r="E3754" t="s">
        <v>19</v>
      </c>
      <c r="F3754" t="s">
        <v>20</v>
      </c>
      <c r="G3754" t="s">
        <v>14</v>
      </c>
      <c r="H3754" t="s">
        <v>25</v>
      </c>
      <c r="I3754" t="s">
        <v>19</v>
      </c>
      <c r="J3754" t="s">
        <v>22</v>
      </c>
      <c r="K3754" cm="1">
        <f t="array" ref="K3754">MEDIAN(IF(jobs_in_data[job_title]=jobs_in_data[[#This Row],[job_title]],jobs_in_data[salary_in_usd]))</f>
        <v>105320</v>
      </c>
    </row>
    <row r="3755" spans="1:11" x14ac:dyDescent="0.25">
      <c r="A3755">
        <v>2023</v>
      </c>
      <c r="B3755" t="s">
        <v>32</v>
      </c>
      <c r="C3755" t="s">
        <v>33</v>
      </c>
      <c r="D3755" s="5">
        <v>51962</v>
      </c>
      <c r="E3755" t="s">
        <v>19</v>
      </c>
      <c r="F3755" t="s">
        <v>20</v>
      </c>
      <c r="G3755" t="s">
        <v>14</v>
      </c>
      <c r="H3755" t="s">
        <v>25</v>
      </c>
      <c r="I3755" t="s">
        <v>19</v>
      </c>
      <c r="J3755" t="s">
        <v>22</v>
      </c>
      <c r="K3755" cm="1">
        <f t="array" ref="K3755">MEDIAN(IF(jobs_in_data[job_title]=jobs_in_data[[#This Row],[job_title]],jobs_in_data[salary_in_usd]))</f>
        <v>105320</v>
      </c>
    </row>
    <row r="3756" spans="1:11" x14ac:dyDescent="0.25">
      <c r="A3756">
        <v>2023</v>
      </c>
      <c r="B3756" t="s">
        <v>23</v>
      </c>
      <c r="C3756" t="s">
        <v>24</v>
      </c>
      <c r="D3756" s="5">
        <v>207345</v>
      </c>
      <c r="E3756" t="s">
        <v>19</v>
      </c>
      <c r="F3756" t="s">
        <v>20</v>
      </c>
      <c r="G3756" t="s">
        <v>14</v>
      </c>
      <c r="H3756" t="s">
        <v>25</v>
      </c>
      <c r="I3756" t="s">
        <v>19</v>
      </c>
      <c r="J3756" t="s">
        <v>22</v>
      </c>
      <c r="K3756" cm="1">
        <f t="array" ref="K3756">MEDIAN(IF(jobs_in_data[job_title]=jobs_in_data[[#This Row],[job_title]],jobs_in_data[salary_in_usd]))</f>
        <v>154800</v>
      </c>
    </row>
    <row r="3757" spans="1:11" x14ac:dyDescent="0.25">
      <c r="A3757">
        <v>2023</v>
      </c>
      <c r="B3757" t="s">
        <v>23</v>
      </c>
      <c r="C3757" t="s">
        <v>24</v>
      </c>
      <c r="D3757" s="5">
        <v>180300</v>
      </c>
      <c r="E3757" t="s">
        <v>19</v>
      </c>
      <c r="F3757" t="s">
        <v>20</v>
      </c>
      <c r="G3757" t="s">
        <v>14</v>
      </c>
      <c r="H3757" t="s">
        <v>25</v>
      </c>
      <c r="I3757" t="s">
        <v>19</v>
      </c>
      <c r="J3757" t="s">
        <v>22</v>
      </c>
      <c r="K3757" cm="1">
        <f t="array" ref="K3757">MEDIAN(IF(jobs_in_data[job_title]=jobs_in_data[[#This Row],[job_title]],jobs_in_data[salary_in_usd]))</f>
        <v>154800</v>
      </c>
    </row>
    <row r="3758" spans="1:11" x14ac:dyDescent="0.25">
      <c r="A3758">
        <v>2023</v>
      </c>
      <c r="B3758" t="s">
        <v>30</v>
      </c>
      <c r="C3758" t="s">
        <v>27</v>
      </c>
      <c r="D3758" s="5">
        <v>200000</v>
      </c>
      <c r="E3758" t="s">
        <v>19</v>
      </c>
      <c r="F3758" t="s">
        <v>20</v>
      </c>
      <c r="G3758" t="s">
        <v>14</v>
      </c>
      <c r="H3758" t="s">
        <v>21</v>
      </c>
      <c r="I3758" t="s">
        <v>19</v>
      </c>
      <c r="J3758" t="s">
        <v>22</v>
      </c>
      <c r="K3758" cm="1">
        <f t="array" ref="K3758">MEDIAN(IF(jobs_in_data[job_title]=jobs_in_data[[#This Row],[job_title]],jobs_in_data[salary_in_usd]))</f>
        <v>182200</v>
      </c>
    </row>
    <row r="3759" spans="1:11" x14ac:dyDescent="0.25">
      <c r="A3759">
        <v>2023</v>
      </c>
      <c r="B3759" t="s">
        <v>30</v>
      </c>
      <c r="C3759" t="s">
        <v>27</v>
      </c>
      <c r="D3759" s="5">
        <v>140000</v>
      </c>
      <c r="E3759" t="s">
        <v>19</v>
      </c>
      <c r="F3759" t="s">
        <v>20</v>
      </c>
      <c r="G3759" t="s">
        <v>14</v>
      </c>
      <c r="H3759" t="s">
        <v>21</v>
      </c>
      <c r="I3759" t="s">
        <v>19</v>
      </c>
      <c r="J3759" t="s">
        <v>22</v>
      </c>
      <c r="K3759" cm="1">
        <f t="array" ref="K3759">MEDIAN(IF(jobs_in_data[job_title]=jobs_in_data[[#This Row],[job_title]],jobs_in_data[salary_in_usd]))</f>
        <v>182200</v>
      </c>
    </row>
    <row r="3760" spans="1:11" x14ac:dyDescent="0.25">
      <c r="A3760">
        <v>2023</v>
      </c>
      <c r="B3760" t="s">
        <v>35</v>
      </c>
      <c r="C3760" t="s">
        <v>36</v>
      </c>
      <c r="D3760" s="5">
        <v>205000</v>
      </c>
      <c r="E3760" t="s">
        <v>19</v>
      </c>
      <c r="F3760" t="s">
        <v>20</v>
      </c>
      <c r="G3760" t="s">
        <v>14</v>
      </c>
      <c r="H3760" t="s">
        <v>21</v>
      </c>
      <c r="I3760" t="s">
        <v>19</v>
      </c>
      <c r="J3760" t="s">
        <v>22</v>
      </c>
      <c r="K3760" cm="1">
        <f t="array" ref="K3760">MEDIAN(IF(jobs_in_data[job_title]=jobs_in_data[[#This Row],[job_title]],jobs_in_data[salary_in_usd]))</f>
        <v>149400</v>
      </c>
    </row>
    <row r="3761" spans="1:11" x14ac:dyDescent="0.25">
      <c r="A3761">
        <v>2023</v>
      </c>
      <c r="B3761" t="s">
        <v>35</v>
      </c>
      <c r="C3761" t="s">
        <v>36</v>
      </c>
      <c r="D3761" s="5">
        <v>167500</v>
      </c>
      <c r="E3761" t="s">
        <v>19</v>
      </c>
      <c r="F3761" t="s">
        <v>20</v>
      </c>
      <c r="G3761" t="s">
        <v>14</v>
      </c>
      <c r="H3761" t="s">
        <v>21</v>
      </c>
      <c r="I3761" t="s">
        <v>19</v>
      </c>
      <c r="J3761" t="s">
        <v>22</v>
      </c>
      <c r="K3761" cm="1">
        <f t="array" ref="K3761">MEDIAN(IF(jobs_in_data[job_title]=jobs_in_data[[#This Row],[job_title]],jobs_in_data[salary_in_usd]))</f>
        <v>149400</v>
      </c>
    </row>
    <row r="3762" spans="1:11" x14ac:dyDescent="0.25">
      <c r="A3762">
        <v>2023</v>
      </c>
      <c r="B3762" t="s">
        <v>32</v>
      </c>
      <c r="C3762" t="s">
        <v>33</v>
      </c>
      <c r="D3762" s="5">
        <v>140000</v>
      </c>
      <c r="E3762" t="s">
        <v>19</v>
      </c>
      <c r="F3762" t="s">
        <v>20</v>
      </c>
      <c r="G3762" t="s">
        <v>14</v>
      </c>
      <c r="H3762" t="s">
        <v>25</v>
      </c>
      <c r="I3762" t="s">
        <v>19</v>
      </c>
      <c r="J3762" t="s">
        <v>22</v>
      </c>
      <c r="K3762" cm="1">
        <f t="array" ref="K3762">MEDIAN(IF(jobs_in_data[job_title]=jobs_in_data[[#This Row],[job_title]],jobs_in_data[salary_in_usd]))</f>
        <v>105320</v>
      </c>
    </row>
    <row r="3763" spans="1:11" x14ac:dyDescent="0.25">
      <c r="A3763">
        <v>2023</v>
      </c>
      <c r="B3763" t="s">
        <v>32</v>
      </c>
      <c r="C3763" t="s">
        <v>33</v>
      </c>
      <c r="D3763" s="5">
        <v>110000</v>
      </c>
      <c r="E3763" t="s">
        <v>19</v>
      </c>
      <c r="F3763" t="s">
        <v>20</v>
      </c>
      <c r="G3763" t="s">
        <v>14</v>
      </c>
      <c r="H3763" t="s">
        <v>25</v>
      </c>
      <c r="I3763" t="s">
        <v>19</v>
      </c>
      <c r="J3763" t="s">
        <v>22</v>
      </c>
      <c r="K3763" cm="1">
        <f t="array" ref="K3763">MEDIAN(IF(jobs_in_data[job_title]=jobs_in_data[[#This Row],[job_title]],jobs_in_data[salary_in_usd]))</f>
        <v>105320</v>
      </c>
    </row>
    <row r="3764" spans="1:11" x14ac:dyDescent="0.25">
      <c r="A3764">
        <v>2023</v>
      </c>
      <c r="B3764" t="s">
        <v>23</v>
      </c>
      <c r="C3764" t="s">
        <v>24</v>
      </c>
      <c r="D3764" s="5">
        <v>228045</v>
      </c>
      <c r="E3764" t="s">
        <v>19</v>
      </c>
      <c r="F3764" t="s">
        <v>20</v>
      </c>
      <c r="G3764" t="s">
        <v>14</v>
      </c>
      <c r="H3764" t="s">
        <v>25</v>
      </c>
      <c r="I3764" t="s">
        <v>19</v>
      </c>
      <c r="J3764" t="s">
        <v>22</v>
      </c>
      <c r="K3764" cm="1">
        <f t="array" ref="K3764">MEDIAN(IF(jobs_in_data[job_title]=jobs_in_data[[#This Row],[job_title]],jobs_in_data[salary_in_usd]))</f>
        <v>154800</v>
      </c>
    </row>
    <row r="3765" spans="1:11" x14ac:dyDescent="0.25">
      <c r="A3765">
        <v>2023</v>
      </c>
      <c r="B3765" t="s">
        <v>23</v>
      </c>
      <c r="C3765" t="s">
        <v>24</v>
      </c>
      <c r="D3765" s="5">
        <v>198300</v>
      </c>
      <c r="E3765" t="s">
        <v>19</v>
      </c>
      <c r="F3765" t="s">
        <v>20</v>
      </c>
      <c r="G3765" t="s">
        <v>14</v>
      </c>
      <c r="H3765" t="s">
        <v>25</v>
      </c>
      <c r="I3765" t="s">
        <v>19</v>
      </c>
      <c r="J3765" t="s">
        <v>22</v>
      </c>
      <c r="K3765" cm="1">
        <f t="array" ref="K3765">MEDIAN(IF(jobs_in_data[job_title]=jobs_in_data[[#This Row],[job_title]],jobs_in_data[salary_in_usd]))</f>
        <v>154800</v>
      </c>
    </row>
    <row r="3766" spans="1:11" x14ac:dyDescent="0.25">
      <c r="A3766">
        <v>2023</v>
      </c>
      <c r="B3766" t="s">
        <v>28</v>
      </c>
      <c r="C3766" t="s">
        <v>11</v>
      </c>
      <c r="D3766" s="5">
        <v>150000</v>
      </c>
      <c r="E3766" t="s">
        <v>19</v>
      </c>
      <c r="F3766" t="s">
        <v>20</v>
      </c>
      <c r="G3766" t="s">
        <v>14</v>
      </c>
      <c r="H3766" t="s">
        <v>25</v>
      </c>
      <c r="I3766" t="s">
        <v>19</v>
      </c>
      <c r="J3766" t="s">
        <v>22</v>
      </c>
      <c r="K3766" cm="1">
        <f t="array" ref="K3766">MEDIAN(IF(jobs_in_data[job_title]=jobs_in_data[[#This Row],[job_title]],jobs_in_data[salary_in_usd]))</f>
        <v>140000</v>
      </c>
    </row>
    <row r="3767" spans="1:11" x14ac:dyDescent="0.25">
      <c r="A3767">
        <v>2023</v>
      </c>
      <c r="B3767" t="s">
        <v>28</v>
      </c>
      <c r="C3767" t="s">
        <v>11</v>
      </c>
      <c r="D3767" s="5">
        <v>140000</v>
      </c>
      <c r="E3767" t="s">
        <v>19</v>
      </c>
      <c r="F3767" t="s">
        <v>20</v>
      </c>
      <c r="G3767" t="s">
        <v>14</v>
      </c>
      <c r="H3767" t="s">
        <v>25</v>
      </c>
      <c r="I3767" t="s">
        <v>19</v>
      </c>
      <c r="J3767" t="s">
        <v>22</v>
      </c>
      <c r="K3767" cm="1">
        <f t="array" ref="K3767">MEDIAN(IF(jobs_in_data[job_title]=jobs_in_data[[#This Row],[job_title]],jobs_in_data[salary_in_usd]))</f>
        <v>140000</v>
      </c>
    </row>
    <row r="3768" spans="1:11" x14ac:dyDescent="0.25">
      <c r="A3768">
        <v>2023</v>
      </c>
      <c r="B3768" t="s">
        <v>32</v>
      </c>
      <c r="C3768" t="s">
        <v>33</v>
      </c>
      <c r="D3768" s="5">
        <v>100000</v>
      </c>
      <c r="E3768" t="s">
        <v>19</v>
      </c>
      <c r="F3768" t="s">
        <v>20</v>
      </c>
      <c r="G3768" t="s">
        <v>14</v>
      </c>
      <c r="H3768" t="s">
        <v>21</v>
      </c>
      <c r="I3768" t="s">
        <v>19</v>
      </c>
      <c r="J3768" t="s">
        <v>22</v>
      </c>
      <c r="K3768" cm="1">
        <f t="array" ref="K3768">MEDIAN(IF(jobs_in_data[job_title]=jobs_in_data[[#This Row],[job_title]],jobs_in_data[salary_in_usd]))</f>
        <v>105320</v>
      </c>
    </row>
    <row r="3769" spans="1:11" x14ac:dyDescent="0.25">
      <c r="A3769">
        <v>2023</v>
      </c>
      <c r="B3769" t="s">
        <v>32</v>
      </c>
      <c r="C3769" t="s">
        <v>33</v>
      </c>
      <c r="D3769" s="5">
        <v>75000</v>
      </c>
      <c r="E3769" t="s">
        <v>19</v>
      </c>
      <c r="F3769" t="s">
        <v>20</v>
      </c>
      <c r="G3769" t="s">
        <v>14</v>
      </c>
      <c r="H3769" t="s">
        <v>21</v>
      </c>
      <c r="I3769" t="s">
        <v>19</v>
      </c>
      <c r="J3769" t="s">
        <v>22</v>
      </c>
      <c r="K3769" cm="1">
        <f t="array" ref="K3769">MEDIAN(IF(jobs_in_data[job_title]=jobs_in_data[[#This Row],[job_title]],jobs_in_data[salary_in_usd]))</f>
        <v>105320</v>
      </c>
    </row>
    <row r="3770" spans="1:11" x14ac:dyDescent="0.25">
      <c r="A3770">
        <v>2023</v>
      </c>
      <c r="B3770" t="s">
        <v>23</v>
      </c>
      <c r="C3770" t="s">
        <v>24</v>
      </c>
      <c r="D3770" s="5">
        <v>48585</v>
      </c>
      <c r="E3770" t="s">
        <v>52</v>
      </c>
      <c r="F3770" t="s">
        <v>20</v>
      </c>
      <c r="G3770" t="s">
        <v>14</v>
      </c>
      <c r="H3770" t="s">
        <v>21</v>
      </c>
      <c r="I3770" t="s">
        <v>52</v>
      </c>
      <c r="J3770" t="s">
        <v>22</v>
      </c>
      <c r="K3770" cm="1">
        <f t="array" ref="K3770">MEDIAN(IF(jobs_in_data[job_title]=jobs_in_data[[#This Row],[job_title]],jobs_in_data[salary_in_usd]))</f>
        <v>154800</v>
      </c>
    </row>
    <row r="3771" spans="1:11" x14ac:dyDescent="0.25">
      <c r="A3771">
        <v>2023</v>
      </c>
      <c r="B3771" t="s">
        <v>23</v>
      </c>
      <c r="C3771" t="s">
        <v>24</v>
      </c>
      <c r="D3771" s="5">
        <v>38868</v>
      </c>
      <c r="E3771" t="s">
        <v>52</v>
      </c>
      <c r="F3771" t="s">
        <v>20</v>
      </c>
      <c r="G3771" t="s">
        <v>14</v>
      </c>
      <c r="H3771" t="s">
        <v>21</v>
      </c>
      <c r="I3771" t="s">
        <v>52</v>
      </c>
      <c r="J3771" t="s">
        <v>22</v>
      </c>
      <c r="K3771" cm="1">
        <f t="array" ref="K3771">MEDIAN(IF(jobs_in_data[job_title]=jobs_in_data[[#This Row],[job_title]],jobs_in_data[salary_in_usd]))</f>
        <v>154800</v>
      </c>
    </row>
    <row r="3772" spans="1:11" x14ac:dyDescent="0.25">
      <c r="A3772">
        <v>2023</v>
      </c>
      <c r="B3772" t="s">
        <v>56</v>
      </c>
      <c r="C3772" t="s">
        <v>18</v>
      </c>
      <c r="D3772" s="5">
        <v>140000</v>
      </c>
      <c r="E3772" t="s">
        <v>19</v>
      </c>
      <c r="F3772" t="s">
        <v>20</v>
      </c>
      <c r="G3772" t="s">
        <v>14</v>
      </c>
      <c r="H3772" t="s">
        <v>21</v>
      </c>
      <c r="I3772" t="s">
        <v>19</v>
      </c>
      <c r="J3772" t="s">
        <v>22</v>
      </c>
      <c r="K3772" cm="1">
        <f t="array" ref="K3772">MEDIAN(IF(jobs_in_data[job_title]=jobs_in_data[[#This Row],[job_title]],jobs_in_data[salary_in_usd]))</f>
        <v>135000</v>
      </c>
    </row>
    <row r="3773" spans="1:11" x14ac:dyDescent="0.25">
      <c r="A3773">
        <v>2023</v>
      </c>
      <c r="B3773" t="s">
        <v>56</v>
      </c>
      <c r="C3773" t="s">
        <v>18</v>
      </c>
      <c r="D3773" s="5">
        <v>100000</v>
      </c>
      <c r="E3773" t="s">
        <v>19</v>
      </c>
      <c r="F3773" t="s">
        <v>20</v>
      </c>
      <c r="G3773" t="s">
        <v>14</v>
      </c>
      <c r="H3773" t="s">
        <v>21</v>
      </c>
      <c r="I3773" t="s">
        <v>19</v>
      </c>
      <c r="J3773" t="s">
        <v>22</v>
      </c>
      <c r="K3773" cm="1">
        <f t="array" ref="K3773">MEDIAN(IF(jobs_in_data[job_title]=jobs_in_data[[#This Row],[job_title]],jobs_in_data[salary_in_usd]))</f>
        <v>135000</v>
      </c>
    </row>
    <row r="3774" spans="1:11" x14ac:dyDescent="0.25">
      <c r="A3774">
        <v>2023</v>
      </c>
      <c r="B3774" t="s">
        <v>61</v>
      </c>
      <c r="C3774" t="s">
        <v>39</v>
      </c>
      <c r="D3774" s="5">
        <v>127000</v>
      </c>
      <c r="E3774" t="s">
        <v>19</v>
      </c>
      <c r="F3774" t="s">
        <v>20</v>
      </c>
      <c r="G3774" t="s">
        <v>14</v>
      </c>
      <c r="H3774" t="s">
        <v>21</v>
      </c>
      <c r="I3774" t="s">
        <v>19</v>
      </c>
      <c r="J3774" t="s">
        <v>22</v>
      </c>
      <c r="K3774" cm="1">
        <f t="array" ref="K3774">MEDIAN(IF(jobs_in_data[job_title]=jobs_in_data[[#This Row],[job_title]],jobs_in_data[salary_in_usd]))</f>
        <v>124400</v>
      </c>
    </row>
    <row r="3775" spans="1:11" x14ac:dyDescent="0.25">
      <c r="A3775">
        <v>2023</v>
      </c>
      <c r="B3775" t="s">
        <v>61</v>
      </c>
      <c r="C3775" t="s">
        <v>39</v>
      </c>
      <c r="D3775" s="5">
        <v>99000</v>
      </c>
      <c r="E3775" t="s">
        <v>19</v>
      </c>
      <c r="F3775" t="s">
        <v>20</v>
      </c>
      <c r="G3775" t="s">
        <v>14</v>
      </c>
      <c r="H3775" t="s">
        <v>21</v>
      </c>
      <c r="I3775" t="s">
        <v>19</v>
      </c>
      <c r="J3775" t="s">
        <v>22</v>
      </c>
      <c r="K3775" cm="1">
        <f t="array" ref="K3775">MEDIAN(IF(jobs_in_data[job_title]=jobs_in_data[[#This Row],[job_title]],jobs_in_data[salary_in_usd]))</f>
        <v>124400</v>
      </c>
    </row>
    <row r="3776" spans="1:11" x14ac:dyDescent="0.25">
      <c r="A3776">
        <v>2023</v>
      </c>
      <c r="B3776" t="s">
        <v>61</v>
      </c>
      <c r="C3776" t="s">
        <v>39</v>
      </c>
      <c r="D3776" s="5">
        <v>194500</v>
      </c>
      <c r="E3776" t="s">
        <v>19</v>
      </c>
      <c r="F3776" t="s">
        <v>20</v>
      </c>
      <c r="G3776" t="s">
        <v>14</v>
      </c>
      <c r="H3776" t="s">
        <v>25</v>
      </c>
      <c r="I3776" t="s">
        <v>19</v>
      </c>
      <c r="J3776" t="s">
        <v>22</v>
      </c>
      <c r="K3776" cm="1">
        <f t="array" ref="K3776">MEDIAN(IF(jobs_in_data[job_title]=jobs_in_data[[#This Row],[job_title]],jobs_in_data[salary_in_usd]))</f>
        <v>124400</v>
      </c>
    </row>
    <row r="3777" spans="1:11" x14ac:dyDescent="0.25">
      <c r="A3777">
        <v>2023</v>
      </c>
      <c r="B3777" t="s">
        <v>61</v>
      </c>
      <c r="C3777" t="s">
        <v>39</v>
      </c>
      <c r="D3777" s="5">
        <v>132320</v>
      </c>
      <c r="E3777" t="s">
        <v>19</v>
      </c>
      <c r="F3777" t="s">
        <v>20</v>
      </c>
      <c r="G3777" t="s">
        <v>14</v>
      </c>
      <c r="H3777" t="s">
        <v>25</v>
      </c>
      <c r="I3777" t="s">
        <v>19</v>
      </c>
      <c r="J3777" t="s">
        <v>22</v>
      </c>
      <c r="K3777" cm="1">
        <f t="array" ref="K3777">MEDIAN(IF(jobs_in_data[job_title]=jobs_in_data[[#This Row],[job_title]],jobs_in_data[salary_in_usd]))</f>
        <v>124400</v>
      </c>
    </row>
    <row r="3778" spans="1:11" x14ac:dyDescent="0.25">
      <c r="A3778">
        <v>2023</v>
      </c>
      <c r="B3778" t="s">
        <v>28</v>
      </c>
      <c r="C3778" t="s">
        <v>11</v>
      </c>
      <c r="D3778" s="5">
        <v>135000</v>
      </c>
      <c r="E3778" t="s">
        <v>19</v>
      </c>
      <c r="F3778" t="s">
        <v>20</v>
      </c>
      <c r="G3778" t="s">
        <v>14</v>
      </c>
      <c r="H3778" t="s">
        <v>21</v>
      </c>
      <c r="I3778" t="s">
        <v>19</v>
      </c>
      <c r="J3778" t="s">
        <v>22</v>
      </c>
      <c r="K3778" cm="1">
        <f t="array" ref="K3778">MEDIAN(IF(jobs_in_data[job_title]=jobs_in_data[[#This Row],[job_title]],jobs_in_data[salary_in_usd]))</f>
        <v>140000</v>
      </c>
    </row>
    <row r="3779" spans="1:11" x14ac:dyDescent="0.25">
      <c r="A3779">
        <v>2023</v>
      </c>
      <c r="B3779" t="s">
        <v>28</v>
      </c>
      <c r="C3779" t="s">
        <v>11</v>
      </c>
      <c r="D3779" s="5">
        <v>90000</v>
      </c>
      <c r="E3779" t="s">
        <v>19</v>
      </c>
      <c r="F3779" t="s">
        <v>20</v>
      </c>
      <c r="G3779" t="s">
        <v>14</v>
      </c>
      <c r="H3779" t="s">
        <v>21</v>
      </c>
      <c r="I3779" t="s">
        <v>19</v>
      </c>
      <c r="J3779" t="s">
        <v>22</v>
      </c>
      <c r="K3779" cm="1">
        <f t="array" ref="K3779">MEDIAN(IF(jobs_in_data[job_title]=jobs_in_data[[#This Row],[job_title]],jobs_in_data[salary_in_usd]))</f>
        <v>140000</v>
      </c>
    </row>
    <row r="3780" spans="1:11" x14ac:dyDescent="0.25">
      <c r="A3780">
        <v>2023</v>
      </c>
      <c r="B3780" t="s">
        <v>32</v>
      </c>
      <c r="C3780" t="s">
        <v>33</v>
      </c>
      <c r="D3780" s="5">
        <v>223602</v>
      </c>
      <c r="E3780" t="s">
        <v>19</v>
      </c>
      <c r="F3780" t="s">
        <v>20</v>
      </c>
      <c r="G3780" t="s">
        <v>14</v>
      </c>
      <c r="H3780" t="s">
        <v>21</v>
      </c>
      <c r="I3780" t="s">
        <v>19</v>
      </c>
      <c r="J3780" t="s">
        <v>22</v>
      </c>
      <c r="K3780" cm="1">
        <f t="array" ref="K3780">MEDIAN(IF(jobs_in_data[job_title]=jobs_in_data[[#This Row],[job_title]],jobs_in_data[salary_in_usd]))</f>
        <v>105320</v>
      </c>
    </row>
    <row r="3781" spans="1:11" x14ac:dyDescent="0.25">
      <c r="A3781">
        <v>2023</v>
      </c>
      <c r="B3781" t="s">
        <v>32</v>
      </c>
      <c r="C3781" t="s">
        <v>33</v>
      </c>
      <c r="D3781" s="5">
        <v>143520</v>
      </c>
      <c r="E3781" t="s">
        <v>19</v>
      </c>
      <c r="F3781" t="s">
        <v>20</v>
      </c>
      <c r="G3781" t="s">
        <v>14</v>
      </c>
      <c r="H3781" t="s">
        <v>21</v>
      </c>
      <c r="I3781" t="s">
        <v>19</v>
      </c>
      <c r="J3781" t="s">
        <v>22</v>
      </c>
      <c r="K3781" cm="1">
        <f t="array" ref="K3781">MEDIAN(IF(jobs_in_data[job_title]=jobs_in_data[[#This Row],[job_title]],jobs_in_data[salary_in_usd]))</f>
        <v>105320</v>
      </c>
    </row>
    <row r="3782" spans="1:11" x14ac:dyDescent="0.25">
      <c r="A3782">
        <v>2023</v>
      </c>
      <c r="B3782" t="s">
        <v>49</v>
      </c>
      <c r="C3782" t="s">
        <v>27</v>
      </c>
      <c r="D3782" s="5">
        <v>180000</v>
      </c>
      <c r="E3782" t="s">
        <v>19</v>
      </c>
      <c r="F3782" t="s">
        <v>20</v>
      </c>
      <c r="G3782" t="s">
        <v>14</v>
      </c>
      <c r="H3782" t="s">
        <v>21</v>
      </c>
      <c r="I3782" t="s">
        <v>19</v>
      </c>
      <c r="J3782" t="s">
        <v>22</v>
      </c>
      <c r="K3782" cm="1">
        <f t="array" ref="K3782">MEDIAN(IF(jobs_in_data[job_title]=jobs_in_data[[#This Row],[job_title]],jobs_in_data[salary_in_usd]))</f>
        <v>170000</v>
      </c>
    </row>
    <row r="3783" spans="1:11" x14ac:dyDescent="0.25">
      <c r="A3783">
        <v>2023</v>
      </c>
      <c r="B3783" t="s">
        <v>49</v>
      </c>
      <c r="C3783" t="s">
        <v>27</v>
      </c>
      <c r="D3783" s="5">
        <v>140000</v>
      </c>
      <c r="E3783" t="s">
        <v>19</v>
      </c>
      <c r="F3783" t="s">
        <v>20</v>
      </c>
      <c r="G3783" t="s">
        <v>14</v>
      </c>
      <c r="H3783" t="s">
        <v>21</v>
      </c>
      <c r="I3783" t="s">
        <v>19</v>
      </c>
      <c r="J3783" t="s">
        <v>22</v>
      </c>
      <c r="K3783" cm="1">
        <f t="array" ref="K3783">MEDIAN(IF(jobs_in_data[job_title]=jobs_in_data[[#This Row],[job_title]],jobs_in_data[salary_in_usd]))</f>
        <v>170000</v>
      </c>
    </row>
    <row r="3784" spans="1:11" x14ac:dyDescent="0.25">
      <c r="A3784">
        <v>2023</v>
      </c>
      <c r="B3784" t="s">
        <v>28</v>
      </c>
      <c r="C3784" t="s">
        <v>11</v>
      </c>
      <c r="D3784" s="5">
        <v>121809</v>
      </c>
      <c r="E3784" t="s">
        <v>31</v>
      </c>
      <c r="F3784" t="s">
        <v>20</v>
      </c>
      <c r="G3784" t="s">
        <v>14</v>
      </c>
      <c r="H3784" t="s">
        <v>25</v>
      </c>
      <c r="I3784" t="s">
        <v>31</v>
      </c>
      <c r="J3784" t="s">
        <v>22</v>
      </c>
      <c r="K3784" cm="1">
        <f t="array" ref="K3784">MEDIAN(IF(jobs_in_data[job_title]=jobs_in_data[[#This Row],[job_title]],jobs_in_data[salary_in_usd]))</f>
        <v>140000</v>
      </c>
    </row>
    <row r="3785" spans="1:11" x14ac:dyDescent="0.25">
      <c r="A3785">
        <v>2023</v>
      </c>
      <c r="B3785" t="s">
        <v>28</v>
      </c>
      <c r="C3785" t="s">
        <v>11</v>
      </c>
      <c r="D3785" s="5">
        <v>83667</v>
      </c>
      <c r="E3785" t="s">
        <v>31</v>
      </c>
      <c r="F3785" t="s">
        <v>20</v>
      </c>
      <c r="G3785" t="s">
        <v>14</v>
      </c>
      <c r="H3785" t="s">
        <v>25</v>
      </c>
      <c r="I3785" t="s">
        <v>31</v>
      </c>
      <c r="J3785" t="s">
        <v>22</v>
      </c>
      <c r="K3785" cm="1">
        <f t="array" ref="K3785">MEDIAN(IF(jobs_in_data[job_title]=jobs_in_data[[#This Row],[job_title]],jobs_in_data[salary_in_usd]))</f>
        <v>140000</v>
      </c>
    </row>
    <row r="3786" spans="1:11" x14ac:dyDescent="0.25">
      <c r="A3786">
        <v>2023</v>
      </c>
      <c r="B3786" t="s">
        <v>32</v>
      </c>
      <c r="C3786" t="s">
        <v>33</v>
      </c>
      <c r="D3786" s="5">
        <v>120350</v>
      </c>
      <c r="E3786" t="s">
        <v>19</v>
      </c>
      <c r="F3786" t="s">
        <v>20</v>
      </c>
      <c r="G3786" t="s">
        <v>14</v>
      </c>
      <c r="H3786" t="s">
        <v>25</v>
      </c>
      <c r="I3786" t="s">
        <v>19</v>
      </c>
      <c r="J3786" t="s">
        <v>22</v>
      </c>
      <c r="K3786" cm="1">
        <f t="array" ref="K3786">MEDIAN(IF(jobs_in_data[job_title]=jobs_in_data[[#This Row],[job_title]],jobs_in_data[salary_in_usd]))</f>
        <v>105320</v>
      </c>
    </row>
    <row r="3787" spans="1:11" x14ac:dyDescent="0.25">
      <c r="A3787">
        <v>2023</v>
      </c>
      <c r="B3787" t="s">
        <v>32</v>
      </c>
      <c r="C3787" t="s">
        <v>33</v>
      </c>
      <c r="D3787" s="5">
        <v>74400</v>
      </c>
      <c r="E3787" t="s">
        <v>19</v>
      </c>
      <c r="F3787" t="s">
        <v>20</v>
      </c>
      <c r="G3787" t="s">
        <v>14</v>
      </c>
      <c r="H3787" t="s">
        <v>25</v>
      </c>
      <c r="I3787" t="s">
        <v>19</v>
      </c>
      <c r="J3787" t="s">
        <v>22</v>
      </c>
      <c r="K3787" cm="1">
        <f t="array" ref="K3787">MEDIAN(IF(jobs_in_data[job_title]=jobs_in_data[[#This Row],[job_title]],jobs_in_data[salary_in_usd]))</f>
        <v>105320</v>
      </c>
    </row>
    <row r="3788" spans="1:11" x14ac:dyDescent="0.25">
      <c r="A3788">
        <v>2023</v>
      </c>
      <c r="B3788" t="s">
        <v>23</v>
      </c>
      <c r="C3788" t="s">
        <v>24</v>
      </c>
      <c r="D3788" s="5">
        <v>185000</v>
      </c>
      <c r="E3788" t="s">
        <v>19</v>
      </c>
      <c r="F3788" t="s">
        <v>20</v>
      </c>
      <c r="G3788" t="s">
        <v>14</v>
      </c>
      <c r="H3788" t="s">
        <v>21</v>
      </c>
      <c r="I3788" t="s">
        <v>19</v>
      </c>
      <c r="J3788" t="s">
        <v>22</v>
      </c>
      <c r="K3788" cm="1">
        <f t="array" ref="K3788">MEDIAN(IF(jobs_in_data[job_title]=jobs_in_data[[#This Row],[job_title]],jobs_in_data[salary_in_usd]))</f>
        <v>154800</v>
      </c>
    </row>
    <row r="3789" spans="1:11" x14ac:dyDescent="0.25">
      <c r="A3789">
        <v>2023</v>
      </c>
      <c r="B3789" t="s">
        <v>23</v>
      </c>
      <c r="C3789" t="s">
        <v>24</v>
      </c>
      <c r="D3789" s="5">
        <v>123000</v>
      </c>
      <c r="E3789" t="s">
        <v>19</v>
      </c>
      <c r="F3789" t="s">
        <v>20</v>
      </c>
      <c r="G3789" t="s">
        <v>14</v>
      </c>
      <c r="H3789" t="s">
        <v>21</v>
      </c>
      <c r="I3789" t="s">
        <v>19</v>
      </c>
      <c r="J3789" t="s">
        <v>22</v>
      </c>
      <c r="K3789" cm="1">
        <f t="array" ref="K3789">MEDIAN(IF(jobs_in_data[job_title]=jobs_in_data[[#This Row],[job_title]],jobs_in_data[salary_in_usd]))</f>
        <v>154800</v>
      </c>
    </row>
    <row r="3790" spans="1:11" x14ac:dyDescent="0.25">
      <c r="A3790">
        <v>2023</v>
      </c>
      <c r="B3790" t="s">
        <v>30</v>
      </c>
      <c r="C3790" t="s">
        <v>27</v>
      </c>
      <c r="D3790" s="5">
        <v>214500</v>
      </c>
      <c r="E3790" t="s">
        <v>19</v>
      </c>
      <c r="F3790" t="s">
        <v>20</v>
      </c>
      <c r="G3790" t="s">
        <v>14</v>
      </c>
      <c r="H3790" t="s">
        <v>21</v>
      </c>
      <c r="I3790" t="s">
        <v>19</v>
      </c>
      <c r="J3790" t="s">
        <v>22</v>
      </c>
      <c r="K3790" cm="1">
        <f t="array" ref="K3790">MEDIAN(IF(jobs_in_data[job_title]=jobs_in_data[[#This Row],[job_title]],jobs_in_data[salary_in_usd]))</f>
        <v>182200</v>
      </c>
    </row>
    <row r="3791" spans="1:11" x14ac:dyDescent="0.25">
      <c r="A3791">
        <v>2023</v>
      </c>
      <c r="B3791" t="s">
        <v>30</v>
      </c>
      <c r="C3791" t="s">
        <v>27</v>
      </c>
      <c r="D3791" s="5">
        <v>132600</v>
      </c>
      <c r="E3791" t="s">
        <v>19</v>
      </c>
      <c r="F3791" t="s">
        <v>20</v>
      </c>
      <c r="G3791" t="s">
        <v>14</v>
      </c>
      <c r="H3791" t="s">
        <v>21</v>
      </c>
      <c r="I3791" t="s">
        <v>19</v>
      </c>
      <c r="J3791" t="s">
        <v>22</v>
      </c>
      <c r="K3791" cm="1">
        <f t="array" ref="K3791">MEDIAN(IF(jobs_in_data[job_title]=jobs_in_data[[#This Row],[job_title]],jobs_in_data[salary_in_usd]))</f>
        <v>182200</v>
      </c>
    </row>
    <row r="3792" spans="1:11" x14ac:dyDescent="0.25">
      <c r="A3792">
        <v>2023</v>
      </c>
      <c r="B3792" t="s">
        <v>28</v>
      </c>
      <c r="C3792" t="s">
        <v>11</v>
      </c>
      <c r="D3792" s="5">
        <v>154000</v>
      </c>
      <c r="E3792" t="s">
        <v>19</v>
      </c>
      <c r="F3792" t="s">
        <v>20</v>
      </c>
      <c r="G3792" t="s">
        <v>14</v>
      </c>
      <c r="H3792" t="s">
        <v>21</v>
      </c>
      <c r="I3792" t="s">
        <v>19</v>
      </c>
      <c r="J3792" t="s">
        <v>22</v>
      </c>
      <c r="K3792" cm="1">
        <f t="array" ref="K3792">MEDIAN(IF(jobs_in_data[job_title]=jobs_in_data[[#This Row],[job_title]],jobs_in_data[salary_in_usd]))</f>
        <v>140000</v>
      </c>
    </row>
    <row r="3793" spans="1:11" x14ac:dyDescent="0.25">
      <c r="A3793">
        <v>2023</v>
      </c>
      <c r="B3793" t="s">
        <v>28</v>
      </c>
      <c r="C3793" t="s">
        <v>11</v>
      </c>
      <c r="D3793" s="5">
        <v>103000</v>
      </c>
      <c r="E3793" t="s">
        <v>19</v>
      </c>
      <c r="F3793" t="s">
        <v>20</v>
      </c>
      <c r="G3793" t="s">
        <v>14</v>
      </c>
      <c r="H3793" t="s">
        <v>21</v>
      </c>
      <c r="I3793" t="s">
        <v>19</v>
      </c>
      <c r="J3793" t="s">
        <v>22</v>
      </c>
      <c r="K3793" cm="1">
        <f t="array" ref="K3793">MEDIAN(IF(jobs_in_data[job_title]=jobs_in_data[[#This Row],[job_title]],jobs_in_data[salary_in_usd]))</f>
        <v>140000</v>
      </c>
    </row>
    <row r="3794" spans="1:11" x14ac:dyDescent="0.25">
      <c r="A3794">
        <v>2023</v>
      </c>
      <c r="B3794" t="s">
        <v>32</v>
      </c>
      <c r="C3794" t="s">
        <v>33</v>
      </c>
      <c r="D3794" s="5">
        <v>90000</v>
      </c>
      <c r="E3794" t="s">
        <v>19</v>
      </c>
      <c r="F3794" t="s">
        <v>20</v>
      </c>
      <c r="G3794" t="s">
        <v>14</v>
      </c>
      <c r="H3794" t="s">
        <v>25</v>
      </c>
      <c r="I3794" t="s">
        <v>19</v>
      </c>
      <c r="J3794" t="s">
        <v>22</v>
      </c>
      <c r="K3794" cm="1">
        <f t="array" ref="K3794">MEDIAN(IF(jobs_in_data[job_title]=jobs_in_data[[#This Row],[job_title]],jobs_in_data[salary_in_usd]))</f>
        <v>105320</v>
      </c>
    </row>
    <row r="3795" spans="1:11" x14ac:dyDescent="0.25">
      <c r="A3795">
        <v>2023</v>
      </c>
      <c r="B3795" t="s">
        <v>32</v>
      </c>
      <c r="C3795" t="s">
        <v>33</v>
      </c>
      <c r="D3795" s="5">
        <v>80000</v>
      </c>
      <c r="E3795" t="s">
        <v>19</v>
      </c>
      <c r="F3795" t="s">
        <v>20</v>
      </c>
      <c r="G3795" t="s">
        <v>14</v>
      </c>
      <c r="H3795" t="s">
        <v>25</v>
      </c>
      <c r="I3795" t="s">
        <v>19</v>
      </c>
      <c r="J3795" t="s">
        <v>22</v>
      </c>
      <c r="K3795" cm="1">
        <f t="array" ref="K3795">MEDIAN(IF(jobs_in_data[job_title]=jobs_in_data[[#This Row],[job_title]],jobs_in_data[salary_in_usd]))</f>
        <v>105320</v>
      </c>
    </row>
    <row r="3796" spans="1:11" x14ac:dyDescent="0.25">
      <c r="A3796">
        <v>2023</v>
      </c>
      <c r="B3796" t="s">
        <v>28</v>
      </c>
      <c r="C3796" t="s">
        <v>11</v>
      </c>
      <c r="D3796" s="5">
        <v>170000</v>
      </c>
      <c r="E3796" t="s">
        <v>19</v>
      </c>
      <c r="F3796" t="s">
        <v>20</v>
      </c>
      <c r="G3796" t="s">
        <v>14</v>
      </c>
      <c r="H3796" t="s">
        <v>21</v>
      </c>
      <c r="I3796" t="s">
        <v>19</v>
      </c>
      <c r="J3796" t="s">
        <v>22</v>
      </c>
      <c r="K3796" cm="1">
        <f t="array" ref="K3796">MEDIAN(IF(jobs_in_data[job_title]=jobs_in_data[[#This Row],[job_title]],jobs_in_data[salary_in_usd]))</f>
        <v>140000</v>
      </c>
    </row>
    <row r="3797" spans="1:11" x14ac:dyDescent="0.25">
      <c r="A3797">
        <v>2023</v>
      </c>
      <c r="B3797" t="s">
        <v>28</v>
      </c>
      <c r="C3797" t="s">
        <v>11</v>
      </c>
      <c r="D3797" s="5">
        <v>100000</v>
      </c>
      <c r="E3797" t="s">
        <v>19</v>
      </c>
      <c r="F3797" t="s">
        <v>20</v>
      </c>
      <c r="G3797" t="s">
        <v>14</v>
      </c>
      <c r="H3797" t="s">
        <v>21</v>
      </c>
      <c r="I3797" t="s">
        <v>19</v>
      </c>
      <c r="J3797" t="s">
        <v>22</v>
      </c>
      <c r="K3797" cm="1">
        <f t="array" ref="K3797">MEDIAN(IF(jobs_in_data[job_title]=jobs_in_data[[#This Row],[job_title]],jobs_in_data[salary_in_usd]))</f>
        <v>140000</v>
      </c>
    </row>
    <row r="3798" spans="1:11" x14ac:dyDescent="0.25">
      <c r="A3798">
        <v>2023</v>
      </c>
      <c r="B3798" t="s">
        <v>23</v>
      </c>
      <c r="C3798" t="s">
        <v>24</v>
      </c>
      <c r="D3798" s="5">
        <v>296100</v>
      </c>
      <c r="E3798" t="s">
        <v>19</v>
      </c>
      <c r="F3798" t="s">
        <v>20</v>
      </c>
      <c r="G3798" t="s">
        <v>14</v>
      </c>
      <c r="H3798" t="s">
        <v>21</v>
      </c>
      <c r="I3798" t="s">
        <v>19</v>
      </c>
      <c r="J3798" t="s">
        <v>22</v>
      </c>
      <c r="K3798" cm="1">
        <f t="array" ref="K3798">MEDIAN(IF(jobs_in_data[job_title]=jobs_in_data[[#This Row],[job_title]],jobs_in_data[salary_in_usd]))</f>
        <v>154800</v>
      </c>
    </row>
    <row r="3799" spans="1:11" x14ac:dyDescent="0.25">
      <c r="A3799">
        <v>2023</v>
      </c>
      <c r="B3799" t="s">
        <v>23</v>
      </c>
      <c r="C3799" t="s">
        <v>24</v>
      </c>
      <c r="D3799" s="5">
        <v>144500</v>
      </c>
      <c r="E3799" t="s">
        <v>19</v>
      </c>
      <c r="F3799" t="s">
        <v>20</v>
      </c>
      <c r="G3799" t="s">
        <v>14</v>
      </c>
      <c r="H3799" t="s">
        <v>21</v>
      </c>
      <c r="I3799" t="s">
        <v>19</v>
      </c>
      <c r="J3799" t="s">
        <v>22</v>
      </c>
      <c r="K3799" cm="1">
        <f t="array" ref="K3799">MEDIAN(IF(jobs_in_data[job_title]=jobs_in_data[[#This Row],[job_title]],jobs_in_data[salary_in_usd]))</f>
        <v>154800</v>
      </c>
    </row>
    <row r="3800" spans="1:11" x14ac:dyDescent="0.25">
      <c r="A3800">
        <v>2023</v>
      </c>
      <c r="B3800" t="s">
        <v>32</v>
      </c>
      <c r="C3800" t="s">
        <v>33</v>
      </c>
      <c r="D3800" s="5">
        <v>118600</v>
      </c>
      <c r="E3800" t="s">
        <v>19</v>
      </c>
      <c r="F3800" t="s">
        <v>20</v>
      </c>
      <c r="G3800" t="s">
        <v>14</v>
      </c>
      <c r="H3800" t="s">
        <v>21</v>
      </c>
      <c r="I3800" t="s">
        <v>19</v>
      </c>
      <c r="J3800" t="s">
        <v>22</v>
      </c>
      <c r="K3800" cm="1">
        <f t="array" ref="K3800">MEDIAN(IF(jobs_in_data[job_title]=jobs_in_data[[#This Row],[job_title]],jobs_in_data[salary_in_usd]))</f>
        <v>105320</v>
      </c>
    </row>
    <row r="3801" spans="1:11" x14ac:dyDescent="0.25">
      <c r="A3801">
        <v>2023</v>
      </c>
      <c r="B3801" t="s">
        <v>32</v>
      </c>
      <c r="C3801" t="s">
        <v>33</v>
      </c>
      <c r="D3801" s="5">
        <v>96800</v>
      </c>
      <c r="E3801" t="s">
        <v>19</v>
      </c>
      <c r="F3801" t="s">
        <v>20</v>
      </c>
      <c r="G3801" t="s">
        <v>14</v>
      </c>
      <c r="H3801" t="s">
        <v>21</v>
      </c>
      <c r="I3801" t="s">
        <v>19</v>
      </c>
      <c r="J3801" t="s">
        <v>22</v>
      </c>
      <c r="K3801" cm="1">
        <f t="array" ref="K3801">MEDIAN(IF(jobs_in_data[job_title]=jobs_in_data[[#This Row],[job_title]],jobs_in_data[salary_in_usd]))</f>
        <v>105320</v>
      </c>
    </row>
    <row r="3802" spans="1:11" x14ac:dyDescent="0.25">
      <c r="A3802">
        <v>2023</v>
      </c>
      <c r="B3802" t="s">
        <v>116</v>
      </c>
      <c r="C3802" t="s">
        <v>11</v>
      </c>
      <c r="D3802" s="5">
        <v>99500</v>
      </c>
      <c r="E3802" t="s">
        <v>19</v>
      </c>
      <c r="F3802" t="s">
        <v>20</v>
      </c>
      <c r="G3802" t="s">
        <v>14</v>
      </c>
      <c r="H3802" t="s">
        <v>21</v>
      </c>
      <c r="I3802" t="s">
        <v>19</v>
      </c>
      <c r="J3802" t="s">
        <v>22</v>
      </c>
      <c r="K3802" cm="1">
        <f t="array" ref="K3802">MEDIAN(IF(jobs_in_data[job_title]=jobs_in_data[[#This Row],[job_title]],jobs_in_data[salary_in_usd]))</f>
        <v>113000</v>
      </c>
    </row>
    <row r="3803" spans="1:11" x14ac:dyDescent="0.25">
      <c r="A3803">
        <v>2023</v>
      </c>
      <c r="B3803" t="s">
        <v>116</v>
      </c>
      <c r="C3803" t="s">
        <v>11</v>
      </c>
      <c r="D3803" s="5">
        <v>53300</v>
      </c>
      <c r="E3803" t="s">
        <v>19</v>
      </c>
      <c r="F3803" t="s">
        <v>20</v>
      </c>
      <c r="G3803" t="s">
        <v>14</v>
      </c>
      <c r="H3803" t="s">
        <v>21</v>
      </c>
      <c r="I3803" t="s">
        <v>19</v>
      </c>
      <c r="J3803" t="s">
        <v>22</v>
      </c>
      <c r="K3803" cm="1">
        <f t="array" ref="K3803">MEDIAN(IF(jobs_in_data[job_title]=jobs_in_data[[#This Row],[job_title]],jobs_in_data[salary_in_usd]))</f>
        <v>113000</v>
      </c>
    </row>
    <row r="3804" spans="1:11" x14ac:dyDescent="0.25">
      <c r="A3804">
        <v>2023</v>
      </c>
      <c r="B3804" t="s">
        <v>28</v>
      </c>
      <c r="C3804" t="s">
        <v>11</v>
      </c>
      <c r="D3804" s="5">
        <v>210000</v>
      </c>
      <c r="E3804" t="s">
        <v>19</v>
      </c>
      <c r="F3804" t="s">
        <v>20</v>
      </c>
      <c r="G3804" t="s">
        <v>14</v>
      </c>
      <c r="H3804" t="s">
        <v>21</v>
      </c>
      <c r="I3804" t="s">
        <v>19</v>
      </c>
      <c r="J3804" t="s">
        <v>22</v>
      </c>
      <c r="K3804" cm="1">
        <f t="array" ref="K3804">MEDIAN(IF(jobs_in_data[job_title]=jobs_in_data[[#This Row],[job_title]],jobs_in_data[salary_in_usd]))</f>
        <v>140000</v>
      </c>
    </row>
    <row r="3805" spans="1:11" x14ac:dyDescent="0.25">
      <c r="A3805">
        <v>2023</v>
      </c>
      <c r="B3805" t="s">
        <v>28</v>
      </c>
      <c r="C3805" t="s">
        <v>11</v>
      </c>
      <c r="D3805" s="5">
        <v>165000</v>
      </c>
      <c r="E3805" t="s">
        <v>19</v>
      </c>
      <c r="F3805" t="s">
        <v>20</v>
      </c>
      <c r="G3805" t="s">
        <v>14</v>
      </c>
      <c r="H3805" t="s">
        <v>21</v>
      </c>
      <c r="I3805" t="s">
        <v>19</v>
      </c>
      <c r="J3805" t="s">
        <v>22</v>
      </c>
      <c r="K3805" cm="1">
        <f t="array" ref="K3805">MEDIAN(IF(jobs_in_data[job_title]=jobs_in_data[[#This Row],[job_title]],jobs_in_data[salary_in_usd]))</f>
        <v>140000</v>
      </c>
    </row>
    <row r="3806" spans="1:11" x14ac:dyDescent="0.25">
      <c r="A3806">
        <v>2023</v>
      </c>
      <c r="B3806" t="s">
        <v>41</v>
      </c>
      <c r="C3806" t="s">
        <v>24</v>
      </c>
      <c r="D3806" s="5">
        <v>172000</v>
      </c>
      <c r="E3806" t="s">
        <v>19</v>
      </c>
      <c r="F3806" t="s">
        <v>20</v>
      </c>
      <c r="G3806" t="s">
        <v>14</v>
      </c>
      <c r="H3806" t="s">
        <v>21</v>
      </c>
      <c r="I3806" t="s">
        <v>19</v>
      </c>
      <c r="J3806" t="s">
        <v>22</v>
      </c>
      <c r="K3806" cm="1">
        <f t="array" ref="K3806">MEDIAN(IF(jobs_in_data[job_title]=jobs_in_data[[#This Row],[job_title]],jobs_in_data[salary_in_usd]))</f>
        <v>175000</v>
      </c>
    </row>
    <row r="3807" spans="1:11" x14ac:dyDescent="0.25">
      <c r="A3807">
        <v>2023</v>
      </c>
      <c r="B3807" t="s">
        <v>41</v>
      </c>
      <c r="C3807" t="s">
        <v>24</v>
      </c>
      <c r="D3807" s="5">
        <v>125000</v>
      </c>
      <c r="E3807" t="s">
        <v>19</v>
      </c>
      <c r="F3807" t="s">
        <v>20</v>
      </c>
      <c r="G3807" t="s">
        <v>14</v>
      </c>
      <c r="H3807" t="s">
        <v>21</v>
      </c>
      <c r="I3807" t="s">
        <v>19</v>
      </c>
      <c r="J3807" t="s">
        <v>22</v>
      </c>
      <c r="K3807" cm="1">
        <f t="array" ref="K3807">MEDIAN(IF(jobs_in_data[job_title]=jobs_in_data[[#This Row],[job_title]],jobs_in_data[salary_in_usd]))</f>
        <v>175000</v>
      </c>
    </row>
    <row r="3808" spans="1:11" x14ac:dyDescent="0.25">
      <c r="A3808">
        <v>2023</v>
      </c>
      <c r="B3808" t="s">
        <v>28</v>
      </c>
      <c r="C3808" t="s">
        <v>11</v>
      </c>
      <c r="D3808" s="5">
        <v>250000</v>
      </c>
      <c r="E3808" t="s">
        <v>19</v>
      </c>
      <c r="F3808" t="s">
        <v>20</v>
      </c>
      <c r="G3808" t="s">
        <v>14</v>
      </c>
      <c r="H3808" t="s">
        <v>21</v>
      </c>
      <c r="I3808" t="s">
        <v>19</v>
      </c>
      <c r="J3808" t="s">
        <v>22</v>
      </c>
      <c r="K3808" cm="1">
        <f t="array" ref="K3808">MEDIAN(IF(jobs_in_data[job_title]=jobs_in_data[[#This Row],[job_title]],jobs_in_data[salary_in_usd]))</f>
        <v>140000</v>
      </c>
    </row>
    <row r="3809" spans="1:11" x14ac:dyDescent="0.25">
      <c r="A3809">
        <v>2023</v>
      </c>
      <c r="B3809" t="s">
        <v>28</v>
      </c>
      <c r="C3809" t="s">
        <v>11</v>
      </c>
      <c r="D3809" s="5">
        <v>190000</v>
      </c>
      <c r="E3809" t="s">
        <v>19</v>
      </c>
      <c r="F3809" t="s">
        <v>20</v>
      </c>
      <c r="G3809" t="s">
        <v>14</v>
      </c>
      <c r="H3809" t="s">
        <v>21</v>
      </c>
      <c r="I3809" t="s">
        <v>19</v>
      </c>
      <c r="J3809" t="s">
        <v>22</v>
      </c>
      <c r="K3809" cm="1">
        <f t="array" ref="K3809">MEDIAN(IF(jobs_in_data[job_title]=jobs_in_data[[#This Row],[job_title]],jobs_in_data[salary_in_usd]))</f>
        <v>140000</v>
      </c>
    </row>
    <row r="3810" spans="1:11" x14ac:dyDescent="0.25">
      <c r="A3810">
        <v>2023</v>
      </c>
      <c r="B3810" t="s">
        <v>43</v>
      </c>
      <c r="C3810" t="s">
        <v>24</v>
      </c>
      <c r="D3810" s="5">
        <v>245000</v>
      </c>
      <c r="E3810" t="s">
        <v>19</v>
      </c>
      <c r="F3810" t="s">
        <v>20</v>
      </c>
      <c r="G3810" t="s">
        <v>14</v>
      </c>
      <c r="H3810" t="s">
        <v>21</v>
      </c>
      <c r="I3810" t="s">
        <v>19</v>
      </c>
      <c r="J3810" t="s">
        <v>22</v>
      </c>
      <c r="K3810" cm="1">
        <f t="array" ref="K3810">MEDIAN(IF(jobs_in_data[job_title]=jobs_in_data[[#This Row],[job_title]],jobs_in_data[salary_in_usd]))</f>
        <v>169056</v>
      </c>
    </row>
    <row r="3811" spans="1:11" x14ac:dyDescent="0.25">
      <c r="A3811">
        <v>2023</v>
      </c>
      <c r="B3811" t="s">
        <v>43</v>
      </c>
      <c r="C3811" t="s">
        <v>24</v>
      </c>
      <c r="D3811" s="5">
        <v>245000</v>
      </c>
      <c r="E3811" t="s">
        <v>19</v>
      </c>
      <c r="F3811" t="s">
        <v>20</v>
      </c>
      <c r="G3811" t="s">
        <v>14</v>
      </c>
      <c r="H3811" t="s">
        <v>21</v>
      </c>
      <c r="I3811" t="s">
        <v>19</v>
      </c>
      <c r="J3811" t="s">
        <v>22</v>
      </c>
      <c r="K3811" cm="1">
        <f t="array" ref="K3811">MEDIAN(IF(jobs_in_data[job_title]=jobs_in_data[[#This Row],[job_title]],jobs_in_data[salary_in_usd]))</f>
        <v>169056</v>
      </c>
    </row>
    <row r="3812" spans="1:11" x14ac:dyDescent="0.25">
      <c r="A3812">
        <v>2023</v>
      </c>
      <c r="B3812" t="s">
        <v>17</v>
      </c>
      <c r="C3812" t="s">
        <v>18</v>
      </c>
      <c r="D3812" s="5">
        <v>234900</v>
      </c>
      <c r="E3812" t="s">
        <v>19</v>
      </c>
      <c r="F3812" t="s">
        <v>20</v>
      </c>
      <c r="G3812" t="s">
        <v>14</v>
      </c>
      <c r="H3812" t="s">
        <v>21</v>
      </c>
      <c r="I3812" t="s">
        <v>19</v>
      </c>
      <c r="J3812" t="s">
        <v>22</v>
      </c>
      <c r="K3812" cm="1">
        <f t="array" ref="K3812">MEDIAN(IF(jobs_in_data[job_title]=jobs_in_data[[#This Row],[job_title]],jobs_in_data[salary_in_usd]))</f>
        <v>159500</v>
      </c>
    </row>
    <row r="3813" spans="1:11" x14ac:dyDescent="0.25">
      <c r="A3813">
        <v>2023</v>
      </c>
      <c r="B3813" t="s">
        <v>17</v>
      </c>
      <c r="C3813" t="s">
        <v>18</v>
      </c>
      <c r="D3813" s="5">
        <v>68400</v>
      </c>
      <c r="E3813" t="s">
        <v>19</v>
      </c>
      <c r="F3813" t="s">
        <v>20</v>
      </c>
      <c r="G3813" t="s">
        <v>14</v>
      </c>
      <c r="H3813" t="s">
        <v>21</v>
      </c>
      <c r="I3813" t="s">
        <v>19</v>
      </c>
      <c r="J3813" t="s">
        <v>22</v>
      </c>
      <c r="K3813" cm="1">
        <f t="array" ref="K3813">MEDIAN(IF(jobs_in_data[job_title]=jobs_in_data[[#This Row],[job_title]],jobs_in_data[salary_in_usd]))</f>
        <v>159500</v>
      </c>
    </row>
    <row r="3814" spans="1:11" x14ac:dyDescent="0.25">
      <c r="A3814">
        <v>2023</v>
      </c>
      <c r="B3814" t="s">
        <v>23</v>
      </c>
      <c r="C3814" t="s">
        <v>24</v>
      </c>
      <c r="D3814" s="5">
        <v>155000</v>
      </c>
      <c r="E3814" t="s">
        <v>19</v>
      </c>
      <c r="F3814" t="s">
        <v>20</v>
      </c>
      <c r="G3814" t="s">
        <v>14</v>
      </c>
      <c r="H3814" t="s">
        <v>21</v>
      </c>
      <c r="I3814" t="s">
        <v>19</v>
      </c>
      <c r="J3814" t="s">
        <v>22</v>
      </c>
      <c r="K3814" cm="1">
        <f t="array" ref="K3814">MEDIAN(IF(jobs_in_data[job_title]=jobs_in_data[[#This Row],[job_title]],jobs_in_data[salary_in_usd]))</f>
        <v>154800</v>
      </c>
    </row>
    <row r="3815" spans="1:11" x14ac:dyDescent="0.25">
      <c r="A3815">
        <v>2023</v>
      </c>
      <c r="B3815" t="s">
        <v>23</v>
      </c>
      <c r="C3815" t="s">
        <v>24</v>
      </c>
      <c r="D3815" s="5">
        <v>139000</v>
      </c>
      <c r="E3815" t="s">
        <v>19</v>
      </c>
      <c r="F3815" t="s">
        <v>20</v>
      </c>
      <c r="G3815" t="s">
        <v>14</v>
      </c>
      <c r="H3815" t="s">
        <v>21</v>
      </c>
      <c r="I3815" t="s">
        <v>19</v>
      </c>
      <c r="J3815" t="s">
        <v>22</v>
      </c>
      <c r="K3815" cm="1">
        <f t="array" ref="K3815">MEDIAN(IF(jobs_in_data[job_title]=jobs_in_data[[#This Row],[job_title]],jobs_in_data[salary_in_usd]))</f>
        <v>154800</v>
      </c>
    </row>
    <row r="3816" spans="1:11" x14ac:dyDescent="0.25">
      <c r="A3816">
        <v>2023</v>
      </c>
      <c r="B3816" t="s">
        <v>32</v>
      </c>
      <c r="C3816" t="s">
        <v>33</v>
      </c>
      <c r="D3816" s="5">
        <v>142000</v>
      </c>
      <c r="E3816" t="s">
        <v>19</v>
      </c>
      <c r="F3816" t="s">
        <v>20</v>
      </c>
      <c r="G3816" t="s">
        <v>14</v>
      </c>
      <c r="H3816" t="s">
        <v>21</v>
      </c>
      <c r="I3816" t="s">
        <v>19</v>
      </c>
      <c r="J3816" t="s">
        <v>22</v>
      </c>
      <c r="K3816" cm="1">
        <f t="array" ref="K3816">MEDIAN(IF(jobs_in_data[job_title]=jobs_in_data[[#This Row],[job_title]],jobs_in_data[salary_in_usd]))</f>
        <v>105320</v>
      </c>
    </row>
    <row r="3817" spans="1:11" x14ac:dyDescent="0.25">
      <c r="A3817">
        <v>2023</v>
      </c>
      <c r="B3817" t="s">
        <v>32</v>
      </c>
      <c r="C3817" t="s">
        <v>33</v>
      </c>
      <c r="D3817" s="5">
        <v>128000</v>
      </c>
      <c r="E3817" t="s">
        <v>19</v>
      </c>
      <c r="F3817" t="s">
        <v>20</v>
      </c>
      <c r="G3817" t="s">
        <v>14</v>
      </c>
      <c r="H3817" t="s">
        <v>21</v>
      </c>
      <c r="I3817" t="s">
        <v>19</v>
      </c>
      <c r="J3817" t="s">
        <v>22</v>
      </c>
      <c r="K3817" cm="1">
        <f t="array" ref="K3817">MEDIAN(IF(jobs_in_data[job_title]=jobs_in_data[[#This Row],[job_title]],jobs_in_data[salary_in_usd]))</f>
        <v>105320</v>
      </c>
    </row>
    <row r="3818" spans="1:11" x14ac:dyDescent="0.25">
      <c r="A3818">
        <v>2023</v>
      </c>
      <c r="B3818" t="s">
        <v>43</v>
      </c>
      <c r="C3818" t="s">
        <v>24</v>
      </c>
      <c r="D3818" s="5">
        <v>172000</v>
      </c>
      <c r="E3818" t="s">
        <v>19</v>
      </c>
      <c r="F3818" t="s">
        <v>20</v>
      </c>
      <c r="G3818" t="s">
        <v>14</v>
      </c>
      <c r="H3818" t="s">
        <v>21</v>
      </c>
      <c r="I3818" t="s">
        <v>19</v>
      </c>
      <c r="J3818" t="s">
        <v>22</v>
      </c>
      <c r="K3818" cm="1">
        <f t="array" ref="K3818">MEDIAN(IF(jobs_in_data[job_title]=jobs_in_data[[#This Row],[job_title]],jobs_in_data[salary_in_usd]))</f>
        <v>169056</v>
      </c>
    </row>
    <row r="3819" spans="1:11" x14ac:dyDescent="0.25">
      <c r="A3819">
        <v>2023</v>
      </c>
      <c r="B3819" t="s">
        <v>43</v>
      </c>
      <c r="C3819" t="s">
        <v>24</v>
      </c>
      <c r="D3819" s="5">
        <v>125000</v>
      </c>
      <c r="E3819" t="s">
        <v>19</v>
      </c>
      <c r="F3819" t="s">
        <v>20</v>
      </c>
      <c r="G3819" t="s">
        <v>14</v>
      </c>
      <c r="H3819" t="s">
        <v>21</v>
      </c>
      <c r="I3819" t="s">
        <v>19</v>
      </c>
      <c r="J3819" t="s">
        <v>22</v>
      </c>
      <c r="K3819" cm="1">
        <f t="array" ref="K3819">MEDIAN(IF(jobs_in_data[job_title]=jobs_in_data[[#This Row],[job_title]],jobs_in_data[salary_in_usd]))</f>
        <v>169056</v>
      </c>
    </row>
    <row r="3820" spans="1:11" x14ac:dyDescent="0.25">
      <c r="A3820">
        <v>2023</v>
      </c>
      <c r="B3820" t="s">
        <v>28</v>
      </c>
      <c r="C3820" t="s">
        <v>11</v>
      </c>
      <c r="D3820" s="5">
        <v>128000</v>
      </c>
      <c r="E3820" t="s">
        <v>19</v>
      </c>
      <c r="F3820" t="s">
        <v>20</v>
      </c>
      <c r="G3820" t="s">
        <v>14</v>
      </c>
      <c r="H3820" t="s">
        <v>21</v>
      </c>
      <c r="I3820" t="s">
        <v>19</v>
      </c>
      <c r="J3820" t="s">
        <v>22</v>
      </c>
      <c r="K3820" cm="1">
        <f t="array" ref="K3820">MEDIAN(IF(jobs_in_data[job_title]=jobs_in_data[[#This Row],[job_title]],jobs_in_data[salary_in_usd]))</f>
        <v>140000</v>
      </c>
    </row>
    <row r="3821" spans="1:11" x14ac:dyDescent="0.25">
      <c r="A3821">
        <v>2023</v>
      </c>
      <c r="B3821" t="s">
        <v>28</v>
      </c>
      <c r="C3821" t="s">
        <v>11</v>
      </c>
      <c r="D3821" s="5">
        <v>81500</v>
      </c>
      <c r="E3821" t="s">
        <v>19</v>
      </c>
      <c r="F3821" t="s">
        <v>20</v>
      </c>
      <c r="G3821" t="s">
        <v>14</v>
      </c>
      <c r="H3821" t="s">
        <v>21</v>
      </c>
      <c r="I3821" t="s">
        <v>19</v>
      </c>
      <c r="J3821" t="s">
        <v>22</v>
      </c>
      <c r="K3821" cm="1">
        <f t="array" ref="K3821">MEDIAN(IF(jobs_in_data[job_title]=jobs_in_data[[#This Row],[job_title]],jobs_in_data[salary_in_usd]))</f>
        <v>140000</v>
      </c>
    </row>
    <row r="3822" spans="1:11" x14ac:dyDescent="0.25">
      <c r="A3822">
        <v>2023</v>
      </c>
      <c r="B3822" t="s">
        <v>32</v>
      </c>
      <c r="C3822" t="s">
        <v>33</v>
      </c>
      <c r="D3822" s="5">
        <v>139600</v>
      </c>
      <c r="E3822" t="s">
        <v>19</v>
      </c>
      <c r="F3822" t="s">
        <v>20</v>
      </c>
      <c r="G3822" t="s">
        <v>14</v>
      </c>
      <c r="H3822" t="s">
        <v>21</v>
      </c>
      <c r="I3822" t="s">
        <v>19</v>
      </c>
      <c r="J3822" t="s">
        <v>22</v>
      </c>
      <c r="K3822" cm="1">
        <f t="array" ref="K3822">MEDIAN(IF(jobs_in_data[job_title]=jobs_in_data[[#This Row],[job_title]],jobs_in_data[salary_in_usd]))</f>
        <v>105320</v>
      </c>
    </row>
    <row r="3823" spans="1:11" x14ac:dyDescent="0.25">
      <c r="A3823">
        <v>2023</v>
      </c>
      <c r="B3823" t="s">
        <v>32</v>
      </c>
      <c r="C3823" t="s">
        <v>33</v>
      </c>
      <c r="D3823" s="5">
        <v>85700</v>
      </c>
      <c r="E3823" t="s">
        <v>19</v>
      </c>
      <c r="F3823" t="s">
        <v>20</v>
      </c>
      <c r="G3823" t="s">
        <v>14</v>
      </c>
      <c r="H3823" t="s">
        <v>21</v>
      </c>
      <c r="I3823" t="s">
        <v>19</v>
      </c>
      <c r="J3823" t="s">
        <v>22</v>
      </c>
      <c r="K3823" cm="1">
        <f t="array" ref="K3823">MEDIAN(IF(jobs_in_data[job_title]=jobs_in_data[[#This Row],[job_title]],jobs_in_data[salary_in_usd]))</f>
        <v>105320</v>
      </c>
    </row>
    <row r="3824" spans="1:11" x14ac:dyDescent="0.25">
      <c r="A3824">
        <v>2023</v>
      </c>
      <c r="B3824" t="s">
        <v>28</v>
      </c>
      <c r="C3824" t="s">
        <v>11</v>
      </c>
      <c r="D3824" s="5">
        <v>143000</v>
      </c>
      <c r="E3824" t="s">
        <v>19</v>
      </c>
      <c r="F3824" t="s">
        <v>20</v>
      </c>
      <c r="G3824" t="s">
        <v>14</v>
      </c>
      <c r="H3824" t="s">
        <v>21</v>
      </c>
      <c r="I3824" t="s">
        <v>19</v>
      </c>
      <c r="J3824" t="s">
        <v>22</v>
      </c>
      <c r="K3824" cm="1">
        <f t="array" ref="K3824">MEDIAN(IF(jobs_in_data[job_title]=jobs_in_data[[#This Row],[job_title]],jobs_in_data[salary_in_usd]))</f>
        <v>140000</v>
      </c>
    </row>
    <row r="3825" spans="1:11" x14ac:dyDescent="0.25">
      <c r="A3825">
        <v>2023</v>
      </c>
      <c r="B3825" t="s">
        <v>28</v>
      </c>
      <c r="C3825" t="s">
        <v>11</v>
      </c>
      <c r="D3825" s="5">
        <v>95000</v>
      </c>
      <c r="E3825" t="s">
        <v>19</v>
      </c>
      <c r="F3825" t="s">
        <v>20</v>
      </c>
      <c r="G3825" t="s">
        <v>14</v>
      </c>
      <c r="H3825" t="s">
        <v>21</v>
      </c>
      <c r="I3825" t="s">
        <v>19</v>
      </c>
      <c r="J3825" t="s">
        <v>22</v>
      </c>
      <c r="K3825" cm="1">
        <f t="array" ref="K3825">MEDIAN(IF(jobs_in_data[job_title]=jobs_in_data[[#This Row],[job_title]],jobs_in_data[salary_in_usd]))</f>
        <v>140000</v>
      </c>
    </row>
    <row r="3826" spans="1:11" x14ac:dyDescent="0.25">
      <c r="A3826">
        <v>2023</v>
      </c>
      <c r="B3826" t="s">
        <v>65</v>
      </c>
      <c r="C3826" t="s">
        <v>36</v>
      </c>
      <c r="D3826" s="5">
        <v>145000</v>
      </c>
      <c r="E3826" t="s">
        <v>19</v>
      </c>
      <c r="F3826" t="s">
        <v>20</v>
      </c>
      <c r="G3826" t="s">
        <v>14</v>
      </c>
      <c r="H3826" t="s">
        <v>21</v>
      </c>
      <c r="I3826" t="s">
        <v>19</v>
      </c>
      <c r="J3826" t="s">
        <v>22</v>
      </c>
      <c r="K3826" cm="1">
        <f t="array" ref="K3826">MEDIAN(IF(jobs_in_data[job_title]=jobs_in_data[[#This Row],[job_title]],jobs_in_data[salary_in_usd]))</f>
        <v>115500</v>
      </c>
    </row>
    <row r="3827" spans="1:11" x14ac:dyDescent="0.25">
      <c r="A3827">
        <v>2023</v>
      </c>
      <c r="B3827" t="s">
        <v>65</v>
      </c>
      <c r="C3827" t="s">
        <v>36</v>
      </c>
      <c r="D3827" s="5">
        <v>130000</v>
      </c>
      <c r="E3827" t="s">
        <v>19</v>
      </c>
      <c r="F3827" t="s">
        <v>20</v>
      </c>
      <c r="G3827" t="s">
        <v>14</v>
      </c>
      <c r="H3827" t="s">
        <v>21</v>
      </c>
      <c r="I3827" t="s">
        <v>19</v>
      </c>
      <c r="J3827" t="s">
        <v>22</v>
      </c>
      <c r="K3827" cm="1">
        <f t="array" ref="K3827">MEDIAN(IF(jobs_in_data[job_title]=jobs_in_data[[#This Row],[job_title]],jobs_in_data[salary_in_usd]))</f>
        <v>115500</v>
      </c>
    </row>
    <row r="3828" spans="1:11" x14ac:dyDescent="0.25">
      <c r="A3828">
        <v>2023</v>
      </c>
      <c r="B3828" t="s">
        <v>30</v>
      </c>
      <c r="C3828" t="s">
        <v>27</v>
      </c>
      <c r="D3828" s="5">
        <v>330000</v>
      </c>
      <c r="E3828" t="s">
        <v>19</v>
      </c>
      <c r="F3828" t="s">
        <v>20</v>
      </c>
      <c r="G3828" t="s">
        <v>14</v>
      </c>
      <c r="H3828" t="s">
        <v>25</v>
      </c>
      <c r="I3828" t="s">
        <v>19</v>
      </c>
      <c r="J3828" t="s">
        <v>22</v>
      </c>
      <c r="K3828" cm="1">
        <f t="array" ref="K3828">MEDIAN(IF(jobs_in_data[job_title]=jobs_in_data[[#This Row],[job_title]],jobs_in_data[salary_in_usd]))</f>
        <v>182200</v>
      </c>
    </row>
    <row r="3829" spans="1:11" x14ac:dyDescent="0.25">
      <c r="A3829">
        <v>2023</v>
      </c>
      <c r="B3829" t="s">
        <v>30</v>
      </c>
      <c r="C3829" t="s">
        <v>27</v>
      </c>
      <c r="D3829" s="5">
        <v>188000</v>
      </c>
      <c r="E3829" t="s">
        <v>19</v>
      </c>
      <c r="F3829" t="s">
        <v>20</v>
      </c>
      <c r="G3829" t="s">
        <v>14</v>
      </c>
      <c r="H3829" t="s">
        <v>25</v>
      </c>
      <c r="I3829" t="s">
        <v>19</v>
      </c>
      <c r="J3829" t="s">
        <v>22</v>
      </c>
      <c r="K3829" cm="1">
        <f t="array" ref="K3829">MEDIAN(IF(jobs_in_data[job_title]=jobs_in_data[[#This Row],[job_title]],jobs_in_data[salary_in_usd]))</f>
        <v>182200</v>
      </c>
    </row>
    <row r="3830" spans="1:11" x14ac:dyDescent="0.25">
      <c r="A3830">
        <v>2023</v>
      </c>
      <c r="B3830" t="s">
        <v>23</v>
      </c>
      <c r="C3830" t="s">
        <v>24</v>
      </c>
      <c r="D3830" s="5">
        <v>238000</v>
      </c>
      <c r="E3830" t="s">
        <v>44</v>
      </c>
      <c r="F3830" t="s">
        <v>20</v>
      </c>
      <c r="G3830" t="s">
        <v>14</v>
      </c>
      <c r="H3830" t="s">
        <v>25</v>
      </c>
      <c r="I3830" t="s">
        <v>44</v>
      </c>
      <c r="J3830" t="s">
        <v>22</v>
      </c>
      <c r="K3830" cm="1">
        <f t="array" ref="K3830">MEDIAN(IF(jobs_in_data[job_title]=jobs_in_data[[#This Row],[job_title]],jobs_in_data[salary_in_usd]))</f>
        <v>154800</v>
      </c>
    </row>
    <row r="3831" spans="1:11" x14ac:dyDescent="0.25">
      <c r="A3831">
        <v>2023</v>
      </c>
      <c r="B3831" t="s">
        <v>23</v>
      </c>
      <c r="C3831" t="s">
        <v>24</v>
      </c>
      <c r="D3831" s="5">
        <v>156000</v>
      </c>
      <c r="E3831" t="s">
        <v>44</v>
      </c>
      <c r="F3831" t="s">
        <v>20</v>
      </c>
      <c r="G3831" t="s">
        <v>14</v>
      </c>
      <c r="H3831" t="s">
        <v>25</v>
      </c>
      <c r="I3831" t="s">
        <v>44</v>
      </c>
      <c r="J3831" t="s">
        <v>22</v>
      </c>
      <c r="K3831" cm="1">
        <f t="array" ref="K3831">MEDIAN(IF(jobs_in_data[job_title]=jobs_in_data[[#This Row],[job_title]],jobs_in_data[salary_in_usd]))</f>
        <v>154800</v>
      </c>
    </row>
    <row r="3832" spans="1:11" x14ac:dyDescent="0.25">
      <c r="A3832">
        <v>2023</v>
      </c>
      <c r="B3832" t="s">
        <v>32</v>
      </c>
      <c r="C3832" t="s">
        <v>33</v>
      </c>
      <c r="D3832" s="5">
        <v>145000</v>
      </c>
      <c r="E3832" t="s">
        <v>19</v>
      </c>
      <c r="F3832" t="s">
        <v>20</v>
      </c>
      <c r="G3832" t="s">
        <v>14</v>
      </c>
      <c r="H3832" t="s">
        <v>25</v>
      </c>
      <c r="I3832" t="s">
        <v>19</v>
      </c>
      <c r="J3832" t="s">
        <v>22</v>
      </c>
      <c r="K3832" cm="1">
        <f t="array" ref="K3832">MEDIAN(IF(jobs_in_data[job_title]=jobs_in_data[[#This Row],[job_title]],jobs_in_data[salary_in_usd]))</f>
        <v>105320</v>
      </c>
    </row>
    <row r="3833" spans="1:11" x14ac:dyDescent="0.25">
      <c r="A3833">
        <v>2023</v>
      </c>
      <c r="B3833" t="s">
        <v>32</v>
      </c>
      <c r="C3833" t="s">
        <v>33</v>
      </c>
      <c r="D3833" s="5">
        <v>106000</v>
      </c>
      <c r="E3833" t="s">
        <v>19</v>
      </c>
      <c r="F3833" t="s">
        <v>20</v>
      </c>
      <c r="G3833" t="s">
        <v>14</v>
      </c>
      <c r="H3833" t="s">
        <v>25</v>
      </c>
      <c r="I3833" t="s">
        <v>19</v>
      </c>
      <c r="J3833" t="s">
        <v>22</v>
      </c>
      <c r="K3833" cm="1">
        <f t="array" ref="K3833">MEDIAN(IF(jobs_in_data[job_title]=jobs_in_data[[#This Row],[job_title]],jobs_in_data[salary_in_usd]))</f>
        <v>105320</v>
      </c>
    </row>
    <row r="3834" spans="1:11" x14ac:dyDescent="0.25">
      <c r="A3834">
        <v>2023</v>
      </c>
      <c r="B3834" t="s">
        <v>106</v>
      </c>
      <c r="C3834" t="s">
        <v>24</v>
      </c>
      <c r="D3834" s="5">
        <v>172256</v>
      </c>
      <c r="E3834" t="s">
        <v>31</v>
      </c>
      <c r="F3834" t="s">
        <v>20</v>
      </c>
      <c r="G3834" t="s">
        <v>14</v>
      </c>
      <c r="H3834" t="s">
        <v>25</v>
      </c>
      <c r="I3834" t="s">
        <v>31</v>
      </c>
      <c r="J3834" t="s">
        <v>22</v>
      </c>
      <c r="K3834" cm="1">
        <f t="array" ref="K3834">MEDIAN(IF(jobs_in_data[job_title]=jobs_in_data[[#This Row],[job_title]],jobs_in_data[salary_in_usd]))</f>
        <v>162500</v>
      </c>
    </row>
    <row r="3835" spans="1:11" x14ac:dyDescent="0.25">
      <c r="A3835">
        <v>2023</v>
      </c>
      <c r="B3835" t="s">
        <v>106</v>
      </c>
      <c r="C3835" t="s">
        <v>24</v>
      </c>
      <c r="D3835" s="5">
        <v>123040</v>
      </c>
      <c r="E3835" t="s">
        <v>31</v>
      </c>
      <c r="F3835" t="s">
        <v>20</v>
      </c>
      <c r="G3835" t="s">
        <v>14</v>
      </c>
      <c r="H3835" t="s">
        <v>25</v>
      </c>
      <c r="I3835" t="s">
        <v>31</v>
      </c>
      <c r="J3835" t="s">
        <v>22</v>
      </c>
      <c r="K3835" cm="1">
        <f t="array" ref="K3835">MEDIAN(IF(jobs_in_data[job_title]=jobs_in_data[[#This Row],[job_title]],jobs_in_data[salary_in_usd]))</f>
        <v>162500</v>
      </c>
    </row>
    <row r="3836" spans="1:11" x14ac:dyDescent="0.25">
      <c r="A3836">
        <v>2023</v>
      </c>
      <c r="B3836" t="s">
        <v>30</v>
      </c>
      <c r="C3836" t="s">
        <v>27</v>
      </c>
      <c r="D3836" s="5">
        <v>297300</v>
      </c>
      <c r="E3836" t="s">
        <v>19</v>
      </c>
      <c r="F3836" t="s">
        <v>20</v>
      </c>
      <c r="G3836" t="s">
        <v>14</v>
      </c>
      <c r="H3836" t="s">
        <v>25</v>
      </c>
      <c r="I3836" t="s">
        <v>19</v>
      </c>
      <c r="J3836" t="s">
        <v>22</v>
      </c>
      <c r="K3836" cm="1">
        <f t="array" ref="K3836">MEDIAN(IF(jobs_in_data[job_title]=jobs_in_data[[#This Row],[job_title]],jobs_in_data[salary_in_usd]))</f>
        <v>182200</v>
      </c>
    </row>
    <row r="3837" spans="1:11" x14ac:dyDescent="0.25">
      <c r="A3837">
        <v>2023</v>
      </c>
      <c r="B3837" t="s">
        <v>30</v>
      </c>
      <c r="C3837" t="s">
        <v>27</v>
      </c>
      <c r="D3837" s="5">
        <v>198200</v>
      </c>
      <c r="E3837" t="s">
        <v>19</v>
      </c>
      <c r="F3837" t="s">
        <v>20</v>
      </c>
      <c r="G3837" t="s">
        <v>14</v>
      </c>
      <c r="H3837" t="s">
        <v>25</v>
      </c>
      <c r="I3837" t="s">
        <v>19</v>
      </c>
      <c r="J3837" t="s">
        <v>22</v>
      </c>
      <c r="K3837" cm="1">
        <f t="array" ref="K3837">MEDIAN(IF(jobs_in_data[job_title]=jobs_in_data[[#This Row],[job_title]],jobs_in_data[salary_in_usd]))</f>
        <v>182200</v>
      </c>
    </row>
    <row r="3838" spans="1:11" x14ac:dyDescent="0.25">
      <c r="A3838">
        <v>2023</v>
      </c>
      <c r="B3838" t="s">
        <v>28</v>
      </c>
      <c r="C3838" t="s">
        <v>11</v>
      </c>
      <c r="D3838" s="5">
        <v>269100</v>
      </c>
      <c r="E3838" t="s">
        <v>19</v>
      </c>
      <c r="F3838" t="s">
        <v>20</v>
      </c>
      <c r="G3838" t="s">
        <v>14</v>
      </c>
      <c r="H3838" t="s">
        <v>21</v>
      </c>
      <c r="I3838" t="s">
        <v>19</v>
      </c>
      <c r="J3838" t="s">
        <v>22</v>
      </c>
      <c r="K3838" cm="1">
        <f t="array" ref="K3838">MEDIAN(IF(jobs_in_data[job_title]=jobs_in_data[[#This Row],[job_title]],jobs_in_data[salary_in_usd]))</f>
        <v>140000</v>
      </c>
    </row>
    <row r="3839" spans="1:11" x14ac:dyDescent="0.25">
      <c r="A3839">
        <v>2023</v>
      </c>
      <c r="B3839" t="s">
        <v>28</v>
      </c>
      <c r="C3839" t="s">
        <v>11</v>
      </c>
      <c r="D3839" s="5">
        <v>131300</v>
      </c>
      <c r="E3839" t="s">
        <v>19</v>
      </c>
      <c r="F3839" t="s">
        <v>20</v>
      </c>
      <c r="G3839" t="s">
        <v>14</v>
      </c>
      <c r="H3839" t="s">
        <v>21</v>
      </c>
      <c r="I3839" t="s">
        <v>19</v>
      </c>
      <c r="J3839" t="s">
        <v>22</v>
      </c>
      <c r="K3839" cm="1">
        <f t="array" ref="K3839">MEDIAN(IF(jobs_in_data[job_title]=jobs_in_data[[#This Row],[job_title]],jobs_in_data[salary_in_usd]))</f>
        <v>140000</v>
      </c>
    </row>
    <row r="3840" spans="1:11" x14ac:dyDescent="0.25">
      <c r="A3840">
        <v>2023</v>
      </c>
      <c r="B3840" t="s">
        <v>96</v>
      </c>
      <c r="C3840" t="s">
        <v>27</v>
      </c>
      <c r="D3840" s="5">
        <v>220000</v>
      </c>
      <c r="E3840" t="s">
        <v>19</v>
      </c>
      <c r="F3840" t="s">
        <v>20</v>
      </c>
      <c r="G3840" t="s">
        <v>14</v>
      </c>
      <c r="H3840" t="s">
        <v>25</v>
      </c>
      <c r="I3840" t="s">
        <v>19</v>
      </c>
      <c r="J3840" t="s">
        <v>22</v>
      </c>
      <c r="K3840" cm="1">
        <f t="array" ref="K3840">MEDIAN(IF(jobs_in_data[job_title]=jobs_in_data[[#This Row],[job_title]],jobs_in_data[salary_in_usd]))</f>
        <v>165400</v>
      </c>
    </row>
    <row r="3841" spans="1:11" x14ac:dyDescent="0.25">
      <c r="A3841">
        <v>2023</v>
      </c>
      <c r="B3841" t="s">
        <v>96</v>
      </c>
      <c r="C3841" t="s">
        <v>27</v>
      </c>
      <c r="D3841" s="5">
        <v>150000</v>
      </c>
      <c r="E3841" t="s">
        <v>19</v>
      </c>
      <c r="F3841" t="s">
        <v>20</v>
      </c>
      <c r="G3841" t="s">
        <v>14</v>
      </c>
      <c r="H3841" t="s">
        <v>25</v>
      </c>
      <c r="I3841" t="s">
        <v>19</v>
      </c>
      <c r="J3841" t="s">
        <v>22</v>
      </c>
      <c r="K3841" cm="1">
        <f t="array" ref="K3841">MEDIAN(IF(jobs_in_data[job_title]=jobs_in_data[[#This Row],[job_title]],jobs_in_data[salary_in_usd]))</f>
        <v>165400</v>
      </c>
    </row>
    <row r="3842" spans="1:11" x14ac:dyDescent="0.25">
      <c r="A3842">
        <v>2023</v>
      </c>
      <c r="B3842" t="s">
        <v>28</v>
      </c>
      <c r="C3842" t="s">
        <v>11</v>
      </c>
      <c r="D3842" s="5">
        <v>73824</v>
      </c>
      <c r="E3842" t="s">
        <v>31</v>
      </c>
      <c r="F3842" t="s">
        <v>20</v>
      </c>
      <c r="G3842" t="s">
        <v>14</v>
      </c>
      <c r="H3842" t="s">
        <v>21</v>
      </c>
      <c r="I3842" t="s">
        <v>31</v>
      </c>
      <c r="J3842" t="s">
        <v>22</v>
      </c>
      <c r="K3842" cm="1">
        <f t="array" ref="K3842">MEDIAN(IF(jobs_in_data[job_title]=jobs_in_data[[#This Row],[job_title]],jobs_in_data[salary_in_usd]))</f>
        <v>140000</v>
      </c>
    </row>
    <row r="3843" spans="1:11" x14ac:dyDescent="0.25">
      <c r="A3843">
        <v>2023</v>
      </c>
      <c r="B3843" t="s">
        <v>28</v>
      </c>
      <c r="C3843" t="s">
        <v>11</v>
      </c>
      <c r="D3843" s="5">
        <v>61520</v>
      </c>
      <c r="E3843" t="s">
        <v>31</v>
      </c>
      <c r="F3843" t="s">
        <v>20</v>
      </c>
      <c r="G3843" t="s">
        <v>14</v>
      </c>
      <c r="H3843" t="s">
        <v>21</v>
      </c>
      <c r="I3843" t="s">
        <v>31</v>
      </c>
      <c r="J3843" t="s">
        <v>22</v>
      </c>
      <c r="K3843" cm="1">
        <f t="array" ref="K3843">MEDIAN(IF(jobs_in_data[job_title]=jobs_in_data[[#This Row],[job_title]],jobs_in_data[salary_in_usd]))</f>
        <v>140000</v>
      </c>
    </row>
    <row r="3844" spans="1:11" x14ac:dyDescent="0.25">
      <c r="A3844">
        <v>2023</v>
      </c>
      <c r="B3844" t="s">
        <v>96</v>
      </c>
      <c r="C3844" t="s">
        <v>27</v>
      </c>
      <c r="D3844" s="5">
        <v>260000</v>
      </c>
      <c r="E3844" t="s">
        <v>19</v>
      </c>
      <c r="F3844" t="s">
        <v>20</v>
      </c>
      <c r="G3844" t="s">
        <v>14</v>
      </c>
      <c r="H3844" t="s">
        <v>25</v>
      </c>
      <c r="I3844" t="s">
        <v>19</v>
      </c>
      <c r="J3844" t="s">
        <v>22</v>
      </c>
      <c r="K3844" cm="1">
        <f t="array" ref="K3844">MEDIAN(IF(jobs_in_data[job_title]=jobs_in_data[[#This Row],[job_title]],jobs_in_data[salary_in_usd]))</f>
        <v>165400</v>
      </c>
    </row>
    <row r="3845" spans="1:11" x14ac:dyDescent="0.25">
      <c r="A3845">
        <v>2023</v>
      </c>
      <c r="B3845" t="s">
        <v>96</v>
      </c>
      <c r="C3845" t="s">
        <v>27</v>
      </c>
      <c r="D3845" s="5">
        <v>235000</v>
      </c>
      <c r="E3845" t="s">
        <v>19</v>
      </c>
      <c r="F3845" t="s">
        <v>20</v>
      </c>
      <c r="G3845" t="s">
        <v>14</v>
      </c>
      <c r="H3845" t="s">
        <v>25</v>
      </c>
      <c r="I3845" t="s">
        <v>19</v>
      </c>
      <c r="J3845" t="s">
        <v>22</v>
      </c>
      <c r="K3845" cm="1">
        <f t="array" ref="K3845">MEDIAN(IF(jobs_in_data[job_title]=jobs_in_data[[#This Row],[job_title]],jobs_in_data[salary_in_usd]))</f>
        <v>165400</v>
      </c>
    </row>
    <row r="3846" spans="1:11" x14ac:dyDescent="0.25">
      <c r="A3846">
        <v>2023</v>
      </c>
      <c r="B3846" t="s">
        <v>118</v>
      </c>
      <c r="C3846" t="s">
        <v>36</v>
      </c>
      <c r="D3846" s="5">
        <v>190000</v>
      </c>
      <c r="E3846" t="s">
        <v>19</v>
      </c>
      <c r="F3846" t="s">
        <v>20</v>
      </c>
      <c r="G3846" t="s">
        <v>14</v>
      </c>
      <c r="H3846" t="s">
        <v>21</v>
      </c>
      <c r="I3846" t="s">
        <v>19</v>
      </c>
      <c r="J3846" t="s">
        <v>22</v>
      </c>
      <c r="K3846" cm="1">
        <f t="array" ref="K3846">MEDIAN(IF(jobs_in_data[job_title]=jobs_in_data[[#This Row],[job_title]],jobs_in_data[salary_in_usd]))</f>
        <v>140000</v>
      </c>
    </row>
    <row r="3847" spans="1:11" x14ac:dyDescent="0.25">
      <c r="A3847">
        <v>2023</v>
      </c>
      <c r="B3847" t="s">
        <v>118</v>
      </c>
      <c r="C3847" t="s">
        <v>36</v>
      </c>
      <c r="D3847" s="5">
        <v>145000</v>
      </c>
      <c r="E3847" t="s">
        <v>19</v>
      </c>
      <c r="F3847" t="s">
        <v>20</v>
      </c>
      <c r="G3847" t="s">
        <v>14</v>
      </c>
      <c r="H3847" t="s">
        <v>21</v>
      </c>
      <c r="I3847" t="s">
        <v>19</v>
      </c>
      <c r="J3847" t="s">
        <v>22</v>
      </c>
      <c r="K3847" cm="1">
        <f t="array" ref="K3847">MEDIAN(IF(jobs_in_data[job_title]=jobs_in_data[[#This Row],[job_title]],jobs_in_data[salary_in_usd]))</f>
        <v>140000</v>
      </c>
    </row>
    <row r="3848" spans="1:11" x14ac:dyDescent="0.25">
      <c r="A3848">
        <v>2023</v>
      </c>
      <c r="B3848" t="s">
        <v>23</v>
      </c>
      <c r="C3848" t="s">
        <v>24</v>
      </c>
      <c r="D3848" s="5">
        <v>212800</v>
      </c>
      <c r="E3848" t="s">
        <v>19</v>
      </c>
      <c r="F3848" t="s">
        <v>20</v>
      </c>
      <c r="G3848" t="s">
        <v>14</v>
      </c>
      <c r="H3848" t="s">
        <v>25</v>
      </c>
      <c r="I3848" t="s">
        <v>19</v>
      </c>
      <c r="J3848" t="s">
        <v>22</v>
      </c>
      <c r="K3848" cm="1">
        <f t="array" ref="K3848">MEDIAN(IF(jobs_in_data[job_title]=jobs_in_data[[#This Row],[job_title]],jobs_in_data[salary_in_usd]))</f>
        <v>154800</v>
      </c>
    </row>
    <row r="3849" spans="1:11" x14ac:dyDescent="0.25">
      <c r="A3849">
        <v>2023</v>
      </c>
      <c r="B3849" t="s">
        <v>23</v>
      </c>
      <c r="C3849" t="s">
        <v>24</v>
      </c>
      <c r="D3849" s="5">
        <v>111600</v>
      </c>
      <c r="E3849" t="s">
        <v>19</v>
      </c>
      <c r="F3849" t="s">
        <v>20</v>
      </c>
      <c r="G3849" t="s">
        <v>14</v>
      </c>
      <c r="H3849" t="s">
        <v>25</v>
      </c>
      <c r="I3849" t="s">
        <v>19</v>
      </c>
      <c r="J3849" t="s">
        <v>22</v>
      </c>
      <c r="K3849" cm="1">
        <f t="array" ref="K3849">MEDIAN(IF(jobs_in_data[job_title]=jobs_in_data[[#This Row],[job_title]],jobs_in_data[salary_in_usd]))</f>
        <v>154800</v>
      </c>
    </row>
    <row r="3850" spans="1:11" x14ac:dyDescent="0.25">
      <c r="A3850">
        <v>2023</v>
      </c>
      <c r="B3850" t="s">
        <v>32</v>
      </c>
      <c r="C3850" t="s">
        <v>33</v>
      </c>
      <c r="D3850" s="5">
        <v>175000</v>
      </c>
      <c r="E3850" t="s">
        <v>19</v>
      </c>
      <c r="F3850" t="s">
        <v>20</v>
      </c>
      <c r="G3850" t="s">
        <v>14</v>
      </c>
      <c r="H3850" t="s">
        <v>25</v>
      </c>
      <c r="I3850" t="s">
        <v>19</v>
      </c>
      <c r="J3850" t="s">
        <v>22</v>
      </c>
      <c r="K3850" cm="1">
        <f t="array" ref="K3850">MEDIAN(IF(jobs_in_data[job_title]=jobs_in_data[[#This Row],[job_title]],jobs_in_data[salary_in_usd]))</f>
        <v>105320</v>
      </c>
    </row>
    <row r="3851" spans="1:11" x14ac:dyDescent="0.25">
      <c r="A3851">
        <v>2023</v>
      </c>
      <c r="B3851" t="s">
        <v>32</v>
      </c>
      <c r="C3851" t="s">
        <v>33</v>
      </c>
      <c r="D3851" s="5">
        <v>130000</v>
      </c>
      <c r="E3851" t="s">
        <v>19</v>
      </c>
      <c r="F3851" t="s">
        <v>20</v>
      </c>
      <c r="G3851" t="s">
        <v>14</v>
      </c>
      <c r="H3851" t="s">
        <v>25</v>
      </c>
      <c r="I3851" t="s">
        <v>19</v>
      </c>
      <c r="J3851" t="s">
        <v>22</v>
      </c>
      <c r="K3851" cm="1">
        <f t="array" ref="K3851">MEDIAN(IF(jobs_in_data[job_title]=jobs_in_data[[#This Row],[job_title]],jobs_in_data[salary_in_usd]))</f>
        <v>105320</v>
      </c>
    </row>
    <row r="3852" spans="1:11" x14ac:dyDescent="0.25">
      <c r="A3852">
        <v>2023</v>
      </c>
      <c r="B3852" t="s">
        <v>61</v>
      </c>
      <c r="C3852" t="s">
        <v>39</v>
      </c>
      <c r="D3852" s="5">
        <v>194521</v>
      </c>
      <c r="E3852" t="s">
        <v>19</v>
      </c>
      <c r="F3852" t="s">
        <v>20</v>
      </c>
      <c r="G3852" t="s">
        <v>14</v>
      </c>
      <c r="H3852" t="s">
        <v>21</v>
      </c>
      <c r="I3852" t="s">
        <v>19</v>
      </c>
      <c r="J3852" t="s">
        <v>22</v>
      </c>
      <c r="K3852" cm="1">
        <f t="array" ref="K3852">MEDIAN(IF(jobs_in_data[job_title]=jobs_in_data[[#This Row],[job_title]],jobs_in_data[salary_in_usd]))</f>
        <v>124400</v>
      </c>
    </row>
    <row r="3853" spans="1:11" x14ac:dyDescent="0.25">
      <c r="A3853">
        <v>2023</v>
      </c>
      <c r="B3853" t="s">
        <v>61</v>
      </c>
      <c r="C3853" t="s">
        <v>39</v>
      </c>
      <c r="D3853" s="5">
        <v>176838</v>
      </c>
      <c r="E3853" t="s">
        <v>19</v>
      </c>
      <c r="F3853" t="s">
        <v>20</v>
      </c>
      <c r="G3853" t="s">
        <v>14</v>
      </c>
      <c r="H3853" t="s">
        <v>21</v>
      </c>
      <c r="I3853" t="s">
        <v>19</v>
      </c>
      <c r="J3853" t="s">
        <v>22</v>
      </c>
      <c r="K3853" cm="1">
        <f t="array" ref="K3853">MEDIAN(IF(jobs_in_data[job_title]=jobs_in_data[[#This Row],[job_title]],jobs_in_data[salary_in_usd]))</f>
        <v>124400</v>
      </c>
    </row>
    <row r="3854" spans="1:11" x14ac:dyDescent="0.25">
      <c r="A3854">
        <v>2023</v>
      </c>
      <c r="B3854" t="s">
        <v>23</v>
      </c>
      <c r="C3854" t="s">
        <v>24</v>
      </c>
      <c r="D3854" s="5">
        <v>191765</v>
      </c>
      <c r="E3854" t="s">
        <v>19</v>
      </c>
      <c r="F3854" t="s">
        <v>20</v>
      </c>
      <c r="G3854" t="s">
        <v>14</v>
      </c>
      <c r="H3854" t="s">
        <v>21</v>
      </c>
      <c r="I3854" t="s">
        <v>19</v>
      </c>
      <c r="J3854" t="s">
        <v>22</v>
      </c>
      <c r="K3854" cm="1">
        <f t="array" ref="K3854">MEDIAN(IF(jobs_in_data[job_title]=jobs_in_data[[#This Row],[job_title]],jobs_in_data[salary_in_usd]))</f>
        <v>154800</v>
      </c>
    </row>
    <row r="3855" spans="1:11" x14ac:dyDescent="0.25">
      <c r="A3855">
        <v>2023</v>
      </c>
      <c r="B3855" t="s">
        <v>23</v>
      </c>
      <c r="C3855" t="s">
        <v>24</v>
      </c>
      <c r="D3855" s="5">
        <v>134236</v>
      </c>
      <c r="E3855" t="s">
        <v>19</v>
      </c>
      <c r="F3855" t="s">
        <v>20</v>
      </c>
      <c r="G3855" t="s">
        <v>14</v>
      </c>
      <c r="H3855" t="s">
        <v>21</v>
      </c>
      <c r="I3855" t="s">
        <v>19</v>
      </c>
      <c r="J3855" t="s">
        <v>22</v>
      </c>
      <c r="K3855" cm="1">
        <f t="array" ref="K3855">MEDIAN(IF(jobs_in_data[job_title]=jobs_in_data[[#This Row],[job_title]],jobs_in_data[salary_in_usd]))</f>
        <v>154800</v>
      </c>
    </row>
    <row r="3856" spans="1:11" x14ac:dyDescent="0.25">
      <c r="A3856">
        <v>2023</v>
      </c>
      <c r="B3856" t="s">
        <v>23</v>
      </c>
      <c r="C3856" t="s">
        <v>24</v>
      </c>
      <c r="D3856" s="5">
        <v>238000</v>
      </c>
      <c r="E3856" t="s">
        <v>44</v>
      </c>
      <c r="F3856" t="s">
        <v>20</v>
      </c>
      <c r="G3856" t="s">
        <v>14</v>
      </c>
      <c r="H3856" t="s">
        <v>25</v>
      </c>
      <c r="I3856" t="s">
        <v>44</v>
      </c>
      <c r="J3856" t="s">
        <v>22</v>
      </c>
      <c r="K3856" cm="1">
        <f t="array" ref="K3856">MEDIAN(IF(jobs_in_data[job_title]=jobs_in_data[[#This Row],[job_title]],jobs_in_data[salary_in_usd]))</f>
        <v>154800</v>
      </c>
    </row>
    <row r="3857" spans="1:11" x14ac:dyDescent="0.25">
      <c r="A3857">
        <v>2023</v>
      </c>
      <c r="B3857" t="s">
        <v>23</v>
      </c>
      <c r="C3857" t="s">
        <v>24</v>
      </c>
      <c r="D3857" s="5">
        <v>156000</v>
      </c>
      <c r="E3857" t="s">
        <v>44</v>
      </c>
      <c r="F3857" t="s">
        <v>20</v>
      </c>
      <c r="G3857" t="s">
        <v>14</v>
      </c>
      <c r="H3857" t="s">
        <v>25</v>
      </c>
      <c r="I3857" t="s">
        <v>44</v>
      </c>
      <c r="J3857" t="s">
        <v>22</v>
      </c>
      <c r="K3857" cm="1">
        <f t="array" ref="K3857">MEDIAN(IF(jobs_in_data[job_title]=jobs_in_data[[#This Row],[job_title]],jobs_in_data[salary_in_usd]))</f>
        <v>154800</v>
      </c>
    </row>
    <row r="3858" spans="1:11" x14ac:dyDescent="0.25">
      <c r="A3858">
        <v>2023</v>
      </c>
      <c r="B3858" t="s">
        <v>23</v>
      </c>
      <c r="C3858" t="s">
        <v>24</v>
      </c>
      <c r="D3858" s="5">
        <v>198800</v>
      </c>
      <c r="E3858" t="s">
        <v>19</v>
      </c>
      <c r="F3858" t="s">
        <v>20</v>
      </c>
      <c r="G3858" t="s">
        <v>14</v>
      </c>
      <c r="H3858" t="s">
        <v>21</v>
      </c>
      <c r="I3858" t="s">
        <v>19</v>
      </c>
      <c r="J3858" t="s">
        <v>22</v>
      </c>
      <c r="K3858" cm="1">
        <f t="array" ref="K3858">MEDIAN(IF(jobs_in_data[job_title]=jobs_in_data[[#This Row],[job_title]],jobs_in_data[salary_in_usd]))</f>
        <v>154800</v>
      </c>
    </row>
    <row r="3859" spans="1:11" x14ac:dyDescent="0.25">
      <c r="A3859">
        <v>2023</v>
      </c>
      <c r="B3859" t="s">
        <v>23</v>
      </c>
      <c r="C3859" t="s">
        <v>24</v>
      </c>
      <c r="D3859" s="5">
        <v>90700</v>
      </c>
      <c r="E3859" t="s">
        <v>19</v>
      </c>
      <c r="F3859" t="s">
        <v>20</v>
      </c>
      <c r="G3859" t="s">
        <v>14</v>
      </c>
      <c r="H3859" t="s">
        <v>21</v>
      </c>
      <c r="I3859" t="s">
        <v>19</v>
      </c>
      <c r="J3859" t="s">
        <v>22</v>
      </c>
      <c r="K3859" cm="1">
        <f t="array" ref="K3859">MEDIAN(IF(jobs_in_data[job_title]=jobs_in_data[[#This Row],[job_title]],jobs_in_data[salary_in_usd]))</f>
        <v>154800</v>
      </c>
    </row>
    <row r="3860" spans="1:11" x14ac:dyDescent="0.25">
      <c r="A3860">
        <v>2023</v>
      </c>
      <c r="B3860" t="s">
        <v>32</v>
      </c>
      <c r="C3860" t="s">
        <v>33</v>
      </c>
      <c r="D3860" s="5">
        <v>110000</v>
      </c>
      <c r="E3860" t="s">
        <v>19</v>
      </c>
      <c r="F3860" t="s">
        <v>20</v>
      </c>
      <c r="G3860" t="s">
        <v>14</v>
      </c>
      <c r="H3860" t="s">
        <v>21</v>
      </c>
      <c r="I3860" t="s">
        <v>19</v>
      </c>
      <c r="J3860" t="s">
        <v>22</v>
      </c>
      <c r="K3860" cm="1">
        <f t="array" ref="K3860">MEDIAN(IF(jobs_in_data[job_title]=jobs_in_data[[#This Row],[job_title]],jobs_in_data[salary_in_usd]))</f>
        <v>105320</v>
      </c>
    </row>
    <row r="3861" spans="1:11" x14ac:dyDescent="0.25">
      <c r="A3861">
        <v>2023</v>
      </c>
      <c r="B3861" t="s">
        <v>32</v>
      </c>
      <c r="C3861" t="s">
        <v>33</v>
      </c>
      <c r="D3861" s="5">
        <v>70000</v>
      </c>
      <c r="E3861" t="s">
        <v>19</v>
      </c>
      <c r="F3861" t="s">
        <v>20</v>
      </c>
      <c r="G3861" t="s">
        <v>14</v>
      </c>
      <c r="H3861" t="s">
        <v>21</v>
      </c>
      <c r="I3861" t="s">
        <v>19</v>
      </c>
      <c r="J3861" t="s">
        <v>22</v>
      </c>
      <c r="K3861" cm="1">
        <f t="array" ref="K3861">MEDIAN(IF(jobs_in_data[job_title]=jobs_in_data[[#This Row],[job_title]],jobs_in_data[salary_in_usd]))</f>
        <v>105320</v>
      </c>
    </row>
    <row r="3862" spans="1:11" x14ac:dyDescent="0.25">
      <c r="A3862">
        <v>2023</v>
      </c>
      <c r="B3862" t="s">
        <v>17</v>
      </c>
      <c r="C3862" t="s">
        <v>18</v>
      </c>
      <c r="D3862" s="5">
        <v>155000</v>
      </c>
      <c r="E3862" t="s">
        <v>19</v>
      </c>
      <c r="F3862" t="s">
        <v>20</v>
      </c>
      <c r="G3862" t="s">
        <v>14</v>
      </c>
      <c r="H3862" t="s">
        <v>25</v>
      </c>
      <c r="I3862" t="s">
        <v>19</v>
      </c>
      <c r="J3862" t="s">
        <v>22</v>
      </c>
      <c r="K3862" cm="1">
        <f t="array" ref="K3862">MEDIAN(IF(jobs_in_data[job_title]=jobs_in_data[[#This Row],[job_title]],jobs_in_data[salary_in_usd]))</f>
        <v>159500</v>
      </c>
    </row>
    <row r="3863" spans="1:11" x14ac:dyDescent="0.25">
      <c r="A3863">
        <v>2023</v>
      </c>
      <c r="B3863" t="s">
        <v>17</v>
      </c>
      <c r="C3863" t="s">
        <v>18</v>
      </c>
      <c r="D3863" s="5">
        <v>135000</v>
      </c>
      <c r="E3863" t="s">
        <v>19</v>
      </c>
      <c r="F3863" t="s">
        <v>20</v>
      </c>
      <c r="G3863" t="s">
        <v>14</v>
      </c>
      <c r="H3863" t="s">
        <v>25</v>
      </c>
      <c r="I3863" t="s">
        <v>19</v>
      </c>
      <c r="J3863" t="s">
        <v>22</v>
      </c>
      <c r="K3863" cm="1">
        <f t="array" ref="K3863">MEDIAN(IF(jobs_in_data[job_title]=jobs_in_data[[#This Row],[job_title]],jobs_in_data[salary_in_usd]))</f>
        <v>159500</v>
      </c>
    </row>
    <row r="3864" spans="1:11" x14ac:dyDescent="0.25">
      <c r="A3864">
        <v>2023</v>
      </c>
      <c r="B3864" t="s">
        <v>23</v>
      </c>
      <c r="C3864" t="s">
        <v>24</v>
      </c>
      <c r="D3864" s="5">
        <v>179000</v>
      </c>
      <c r="E3864" t="s">
        <v>19</v>
      </c>
      <c r="F3864" t="s">
        <v>20</v>
      </c>
      <c r="G3864" t="s">
        <v>14</v>
      </c>
      <c r="H3864" t="s">
        <v>21</v>
      </c>
      <c r="I3864" t="s">
        <v>19</v>
      </c>
      <c r="J3864" t="s">
        <v>22</v>
      </c>
      <c r="K3864" cm="1">
        <f t="array" ref="K3864">MEDIAN(IF(jobs_in_data[job_title]=jobs_in_data[[#This Row],[job_title]],jobs_in_data[salary_in_usd]))</f>
        <v>154800</v>
      </c>
    </row>
    <row r="3865" spans="1:11" x14ac:dyDescent="0.25">
      <c r="A3865">
        <v>2023</v>
      </c>
      <c r="B3865" t="s">
        <v>23</v>
      </c>
      <c r="C3865" t="s">
        <v>24</v>
      </c>
      <c r="D3865" s="5">
        <v>109000</v>
      </c>
      <c r="E3865" t="s">
        <v>19</v>
      </c>
      <c r="F3865" t="s">
        <v>20</v>
      </c>
      <c r="G3865" t="s">
        <v>14</v>
      </c>
      <c r="H3865" t="s">
        <v>21</v>
      </c>
      <c r="I3865" t="s">
        <v>19</v>
      </c>
      <c r="J3865" t="s">
        <v>22</v>
      </c>
      <c r="K3865" cm="1">
        <f t="array" ref="K3865">MEDIAN(IF(jobs_in_data[job_title]=jobs_in_data[[#This Row],[job_title]],jobs_in_data[salary_in_usd]))</f>
        <v>154800</v>
      </c>
    </row>
    <row r="3866" spans="1:11" x14ac:dyDescent="0.25">
      <c r="A3866">
        <v>2023</v>
      </c>
      <c r="B3866" t="s">
        <v>23</v>
      </c>
      <c r="C3866" t="s">
        <v>24</v>
      </c>
      <c r="D3866" s="5">
        <v>180000</v>
      </c>
      <c r="E3866" t="s">
        <v>19</v>
      </c>
      <c r="F3866" t="s">
        <v>20</v>
      </c>
      <c r="G3866" t="s">
        <v>14</v>
      </c>
      <c r="H3866" t="s">
        <v>21</v>
      </c>
      <c r="I3866" t="s">
        <v>19</v>
      </c>
      <c r="J3866" t="s">
        <v>22</v>
      </c>
      <c r="K3866" cm="1">
        <f t="array" ref="K3866">MEDIAN(IF(jobs_in_data[job_title]=jobs_in_data[[#This Row],[job_title]],jobs_in_data[salary_in_usd]))</f>
        <v>154800</v>
      </c>
    </row>
    <row r="3867" spans="1:11" x14ac:dyDescent="0.25">
      <c r="A3867">
        <v>2023</v>
      </c>
      <c r="B3867" t="s">
        <v>23</v>
      </c>
      <c r="C3867" t="s">
        <v>24</v>
      </c>
      <c r="D3867" s="5">
        <v>140000</v>
      </c>
      <c r="E3867" t="s">
        <v>19</v>
      </c>
      <c r="F3867" t="s">
        <v>20</v>
      </c>
      <c r="G3867" t="s">
        <v>14</v>
      </c>
      <c r="H3867" t="s">
        <v>21</v>
      </c>
      <c r="I3867" t="s">
        <v>19</v>
      </c>
      <c r="J3867" t="s">
        <v>22</v>
      </c>
      <c r="K3867" cm="1">
        <f t="array" ref="K3867">MEDIAN(IF(jobs_in_data[job_title]=jobs_in_data[[#This Row],[job_title]],jobs_in_data[salary_in_usd]))</f>
        <v>154800</v>
      </c>
    </row>
    <row r="3868" spans="1:11" x14ac:dyDescent="0.25">
      <c r="A3868">
        <v>2023</v>
      </c>
      <c r="B3868" t="s">
        <v>96</v>
      </c>
      <c r="C3868" t="s">
        <v>27</v>
      </c>
      <c r="D3868" s="5">
        <v>221000</v>
      </c>
      <c r="E3868" t="s">
        <v>19</v>
      </c>
      <c r="F3868" t="s">
        <v>20</v>
      </c>
      <c r="G3868" t="s">
        <v>14</v>
      </c>
      <c r="H3868" t="s">
        <v>21</v>
      </c>
      <c r="I3868" t="s">
        <v>19</v>
      </c>
      <c r="J3868" t="s">
        <v>22</v>
      </c>
      <c r="K3868" cm="1">
        <f t="array" ref="K3868">MEDIAN(IF(jobs_in_data[job_title]=jobs_in_data[[#This Row],[job_title]],jobs_in_data[salary_in_usd]))</f>
        <v>165400</v>
      </c>
    </row>
    <row r="3869" spans="1:11" x14ac:dyDescent="0.25">
      <c r="A3869">
        <v>2023</v>
      </c>
      <c r="B3869" t="s">
        <v>96</v>
      </c>
      <c r="C3869" t="s">
        <v>27</v>
      </c>
      <c r="D3869" s="5">
        <v>180000</v>
      </c>
      <c r="E3869" t="s">
        <v>19</v>
      </c>
      <c r="F3869" t="s">
        <v>20</v>
      </c>
      <c r="G3869" t="s">
        <v>14</v>
      </c>
      <c r="H3869" t="s">
        <v>21</v>
      </c>
      <c r="I3869" t="s">
        <v>19</v>
      </c>
      <c r="J3869" t="s">
        <v>22</v>
      </c>
      <c r="K3869" cm="1">
        <f t="array" ref="K3869">MEDIAN(IF(jobs_in_data[job_title]=jobs_in_data[[#This Row],[job_title]],jobs_in_data[salary_in_usd]))</f>
        <v>165400</v>
      </c>
    </row>
    <row r="3870" spans="1:11" x14ac:dyDescent="0.25">
      <c r="A3870">
        <v>2023</v>
      </c>
      <c r="B3870" t="s">
        <v>37</v>
      </c>
      <c r="C3870" t="s">
        <v>24</v>
      </c>
      <c r="D3870" s="5">
        <v>222200</v>
      </c>
      <c r="E3870" t="s">
        <v>19</v>
      </c>
      <c r="F3870" t="s">
        <v>20</v>
      </c>
      <c r="G3870" t="s">
        <v>14</v>
      </c>
      <c r="H3870" t="s">
        <v>21</v>
      </c>
      <c r="I3870" t="s">
        <v>19</v>
      </c>
      <c r="J3870" t="s">
        <v>16</v>
      </c>
      <c r="K3870" cm="1">
        <f t="array" ref="K3870">MEDIAN(IF(jobs_in_data[job_title]=jobs_in_data[[#This Row],[job_title]],jobs_in_data[salary_in_usd]))</f>
        <v>192000</v>
      </c>
    </row>
    <row r="3871" spans="1:11" x14ac:dyDescent="0.25">
      <c r="A3871">
        <v>2023</v>
      </c>
      <c r="B3871" t="s">
        <v>37</v>
      </c>
      <c r="C3871" t="s">
        <v>24</v>
      </c>
      <c r="D3871" s="5">
        <v>136000</v>
      </c>
      <c r="E3871" t="s">
        <v>19</v>
      </c>
      <c r="F3871" t="s">
        <v>20</v>
      </c>
      <c r="G3871" t="s">
        <v>14</v>
      </c>
      <c r="H3871" t="s">
        <v>21</v>
      </c>
      <c r="I3871" t="s">
        <v>19</v>
      </c>
      <c r="J3871" t="s">
        <v>16</v>
      </c>
      <c r="K3871" cm="1">
        <f t="array" ref="K3871">MEDIAN(IF(jobs_in_data[job_title]=jobs_in_data[[#This Row],[job_title]],jobs_in_data[salary_in_usd]))</f>
        <v>192000</v>
      </c>
    </row>
    <row r="3872" spans="1:11" x14ac:dyDescent="0.25">
      <c r="A3872">
        <v>2023</v>
      </c>
      <c r="B3872" t="s">
        <v>30</v>
      </c>
      <c r="C3872" t="s">
        <v>27</v>
      </c>
      <c r="D3872" s="5">
        <v>275000</v>
      </c>
      <c r="E3872" t="s">
        <v>19</v>
      </c>
      <c r="F3872" t="s">
        <v>20</v>
      </c>
      <c r="G3872" t="s">
        <v>14</v>
      </c>
      <c r="H3872" t="s">
        <v>21</v>
      </c>
      <c r="I3872" t="s">
        <v>19</v>
      </c>
      <c r="J3872" t="s">
        <v>22</v>
      </c>
      <c r="K3872" cm="1">
        <f t="array" ref="K3872">MEDIAN(IF(jobs_in_data[job_title]=jobs_in_data[[#This Row],[job_title]],jobs_in_data[salary_in_usd]))</f>
        <v>182200</v>
      </c>
    </row>
    <row r="3873" spans="1:11" x14ac:dyDescent="0.25">
      <c r="A3873">
        <v>2023</v>
      </c>
      <c r="B3873" t="s">
        <v>30</v>
      </c>
      <c r="C3873" t="s">
        <v>27</v>
      </c>
      <c r="D3873" s="5">
        <v>170000</v>
      </c>
      <c r="E3873" t="s">
        <v>19</v>
      </c>
      <c r="F3873" t="s">
        <v>20</v>
      </c>
      <c r="G3873" t="s">
        <v>14</v>
      </c>
      <c r="H3873" t="s">
        <v>21</v>
      </c>
      <c r="I3873" t="s">
        <v>19</v>
      </c>
      <c r="J3873" t="s">
        <v>22</v>
      </c>
      <c r="K3873" cm="1">
        <f t="array" ref="K3873">MEDIAN(IF(jobs_in_data[job_title]=jobs_in_data[[#This Row],[job_title]],jobs_in_data[salary_in_usd]))</f>
        <v>182200</v>
      </c>
    </row>
    <row r="3874" spans="1:11" x14ac:dyDescent="0.25">
      <c r="A3874">
        <v>2023</v>
      </c>
      <c r="B3874" t="s">
        <v>23</v>
      </c>
      <c r="C3874" t="s">
        <v>24</v>
      </c>
      <c r="D3874" s="5">
        <v>233300</v>
      </c>
      <c r="E3874" t="s">
        <v>19</v>
      </c>
      <c r="F3874" t="s">
        <v>20</v>
      </c>
      <c r="G3874" t="s">
        <v>14</v>
      </c>
      <c r="H3874" t="s">
        <v>21</v>
      </c>
      <c r="I3874" t="s">
        <v>19</v>
      </c>
      <c r="J3874" t="s">
        <v>22</v>
      </c>
      <c r="K3874" cm="1">
        <f t="array" ref="K3874">MEDIAN(IF(jobs_in_data[job_title]=jobs_in_data[[#This Row],[job_title]],jobs_in_data[salary_in_usd]))</f>
        <v>154800</v>
      </c>
    </row>
    <row r="3875" spans="1:11" x14ac:dyDescent="0.25">
      <c r="A3875">
        <v>2023</v>
      </c>
      <c r="B3875" t="s">
        <v>23</v>
      </c>
      <c r="C3875" t="s">
        <v>24</v>
      </c>
      <c r="D3875" s="5">
        <v>155500</v>
      </c>
      <c r="E3875" t="s">
        <v>19</v>
      </c>
      <c r="F3875" t="s">
        <v>20</v>
      </c>
      <c r="G3875" t="s">
        <v>14</v>
      </c>
      <c r="H3875" t="s">
        <v>21</v>
      </c>
      <c r="I3875" t="s">
        <v>19</v>
      </c>
      <c r="J3875" t="s">
        <v>22</v>
      </c>
      <c r="K3875" cm="1">
        <f t="array" ref="K3875">MEDIAN(IF(jobs_in_data[job_title]=jobs_in_data[[#This Row],[job_title]],jobs_in_data[salary_in_usd]))</f>
        <v>154800</v>
      </c>
    </row>
    <row r="3876" spans="1:11" x14ac:dyDescent="0.25">
      <c r="A3876">
        <v>2023</v>
      </c>
      <c r="B3876" t="s">
        <v>17</v>
      </c>
      <c r="C3876" t="s">
        <v>18</v>
      </c>
      <c r="D3876" s="5">
        <v>193000</v>
      </c>
      <c r="E3876" t="s">
        <v>19</v>
      </c>
      <c r="F3876" t="s">
        <v>20</v>
      </c>
      <c r="G3876" t="s">
        <v>14</v>
      </c>
      <c r="H3876" t="s">
        <v>25</v>
      </c>
      <c r="I3876" t="s">
        <v>19</v>
      </c>
      <c r="J3876" t="s">
        <v>22</v>
      </c>
      <c r="K3876" cm="1">
        <f t="array" ref="K3876">MEDIAN(IF(jobs_in_data[job_title]=jobs_in_data[[#This Row],[job_title]],jobs_in_data[salary_in_usd]))</f>
        <v>159500</v>
      </c>
    </row>
    <row r="3877" spans="1:11" x14ac:dyDescent="0.25">
      <c r="A3877">
        <v>2023</v>
      </c>
      <c r="B3877" t="s">
        <v>17</v>
      </c>
      <c r="C3877" t="s">
        <v>18</v>
      </c>
      <c r="D3877" s="5">
        <v>110000</v>
      </c>
      <c r="E3877" t="s">
        <v>19</v>
      </c>
      <c r="F3877" t="s">
        <v>20</v>
      </c>
      <c r="G3877" t="s">
        <v>14</v>
      </c>
      <c r="H3877" t="s">
        <v>25</v>
      </c>
      <c r="I3877" t="s">
        <v>19</v>
      </c>
      <c r="J3877" t="s">
        <v>22</v>
      </c>
      <c r="K3877" cm="1">
        <f t="array" ref="K3877">MEDIAN(IF(jobs_in_data[job_title]=jobs_in_data[[#This Row],[job_title]],jobs_in_data[salary_in_usd]))</f>
        <v>159500</v>
      </c>
    </row>
    <row r="3878" spans="1:11" x14ac:dyDescent="0.25">
      <c r="A3878">
        <v>2023</v>
      </c>
      <c r="B3878" t="s">
        <v>43</v>
      </c>
      <c r="C3878" t="s">
        <v>24</v>
      </c>
      <c r="D3878" s="5">
        <v>306000</v>
      </c>
      <c r="E3878" t="s">
        <v>19</v>
      </c>
      <c r="F3878" t="s">
        <v>20</v>
      </c>
      <c r="G3878" t="s">
        <v>14</v>
      </c>
      <c r="H3878" t="s">
        <v>21</v>
      </c>
      <c r="I3878" t="s">
        <v>19</v>
      </c>
      <c r="J3878" t="s">
        <v>22</v>
      </c>
      <c r="K3878" cm="1">
        <f t="array" ref="K3878">MEDIAN(IF(jobs_in_data[job_title]=jobs_in_data[[#This Row],[job_title]],jobs_in_data[salary_in_usd]))</f>
        <v>169056</v>
      </c>
    </row>
    <row r="3879" spans="1:11" x14ac:dyDescent="0.25">
      <c r="A3879">
        <v>2023</v>
      </c>
      <c r="B3879" t="s">
        <v>43</v>
      </c>
      <c r="C3879" t="s">
        <v>24</v>
      </c>
      <c r="D3879" s="5">
        <v>180000</v>
      </c>
      <c r="E3879" t="s">
        <v>19</v>
      </c>
      <c r="F3879" t="s">
        <v>20</v>
      </c>
      <c r="G3879" t="s">
        <v>14</v>
      </c>
      <c r="H3879" t="s">
        <v>21</v>
      </c>
      <c r="I3879" t="s">
        <v>19</v>
      </c>
      <c r="J3879" t="s">
        <v>22</v>
      </c>
      <c r="K3879" cm="1">
        <f t="array" ref="K3879">MEDIAN(IF(jobs_in_data[job_title]=jobs_in_data[[#This Row],[job_title]],jobs_in_data[salary_in_usd]))</f>
        <v>169056</v>
      </c>
    </row>
    <row r="3880" spans="1:11" x14ac:dyDescent="0.25">
      <c r="A3880">
        <v>2023</v>
      </c>
      <c r="B3880" t="s">
        <v>37</v>
      </c>
      <c r="C3880" t="s">
        <v>24</v>
      </c>
      <c r="D3880" s="5">
        <v>212800</v>
      </c>
      <c r="E3880" t="s">
        <v>19</v>
      </c>
      <c r="F3880" t="s">
        <v>20</v>
      </c>
      <c r="G3880" t="s">
        <v>14</v>
      </c>
      <c r="H3880" t="s">
        <v>21</v>
      </c>
      <c r="I3880" t="s">
        <v>19</v>
      </c>
      <c r="J3880" t="s">
        <v>16</v>
      </c>
      <c r="K3880" cm="1">
        <f t="array" ref="K3880">MEDIAN(IF(jobs_in_data[job_title]=jobs_in_data[[#This Row],[job_title]],jobs_in_data[salary_in_usd]))</f>
        <v>192000</v>
      </c>
    </row>
    <row r="3881" spans="1:11" x14ac:dyDescent="0.25">
      <c r="A3881">
        <v>2023</v>
      </c>
      <c r="B3881" t="s">
        <v>37</v>
      </c>
      <c r="C3881" t="s">
        <v>24</v>
      </c>
      <c r="D3881" s="5">
        <v>115100</v>
      </c>
      <c r="E3881" t="s">
        <v>19</v>
      </c>
      <c r="F3881" t="s">
        <v>20</v>
      </c>
      <c r="G3881" t="s">
        <v>14</v>
      </c>
      <c r="H3881" t="s">
        <v>21</v>
      </c>
      <c r="I3881" t="s">
        <v>19</v>
      </c>
      <c r="J3881" t="s">
        <v>16</v>
      </c>
      <c r="K3881" cm="1">
        <f t="array" ref="K3881">MEDIAN(IF(jobs_in_data[job_title]=jobs_in_data[[#This Row],[job_title]],jobs_in_data[salary_in_usd]))</f>
        <v>192000</v>
      </c>
    </row>
    <row r="3882" spans="1:11" x14ac:dyDescent="0.25">
      <c r="A3882">
        <v>2023</v>
      </c>
      <c r="B3882" t="s">
        <v>30</v>
      </c>
      <c r="C3882" t="s">
        <v>27</v>
      </c>
      <c r="D3882" s="5">
        <v>238000</v>
      </c>
      <c r="E3882" t="s">
        <v>19</v>
      </c>
      <c r="F3882" t="s">
        <v>20</v>
      </c>
      <c r="G3882" t="s">
        <v>14</v>
      </c>
      <c r="H3882" t="s">
        <v>21</v>
      </c>
      <c r="I3882" t="s">
        <v>19</v>
      </c>
      <c r="J3882" t="s">
        <v>22</v>
      </c>
      <c r="K3882" cm="1">
        <f t="array" ref="K3882">MEDIAN(IF(jobs_in_data[job_title]=jobs_in_data[[#This Row],[job_title]],jobs_in_data[salary_in_usd]))</f>
        <v>182200</v>
      </c>
    </row>
    <row r="3883" spans="1:11" x14ac:dyDescent="0.25">
      <c r="A3883">
        <v>2023</v>
      </c>
      <c r="B3883" t="s">
        <v>30</v>
      </c>
      <c r="C3883" t="s">
        <v>27</v>
      </c>
      <c r="D3883" s="5">
        <v>176000</v>
      </c>
      <c r="E3883" t="s">
        <v>19</v>
      </c>
      <c r="F3883" t="s">
        <v>20</v>
      </c>
      <c r="G3883" t="s">
        <v>14</v>
      </c>
      <c r="H3883" t="s">
        <v>21</v>
      </c>
      <c r="I3883" t="s">
        <v>19</v>
      </c>
      <c r="J3883" t="s">
        <v>22</v>
      </c>
      <c r="K3883" cm="1">
        <f t="array" ref="K3883">MEDIAN(IF(jobs_in_data[job_title]=jobs_in_data[[#This Row],[job_title]],jobs_in_data[salary_in_usd]))</f>
        <v>182200</v>
      </c>
    </row>
    <row r="3884" spans="1:11" x14ac:dyDescent="0.25">
      <c r="A3884">
        <v>2023</v>
      </c>
      <c r="B3884" t="s">
        <v>32</v>
      </c>
      <c r="C3884" t="s">
        <v>33</v>
      </c>
      <c r="D3884" s="5">
        <v>117500</v>
      </c>
      <c r="E3884" t="s">
        <v>19</v>
      </c>
      <c r="F3884" t="s">
        <v>20</v>
      </c>
      <c r="G3884" t="s">
        <v>14</v>
      </c>
      <c r="H3884" t="s">
        <v>25</v>
      </c>
      <c r="I3884" t="s">
        <v>19</v>
      </c>
      <c r="J3884" t="s">
        <v>22</v>
      </c>
      <c r="K3884" cm="1">
        <f t="array" ref="K3884">MEDIAN(IF(jobs_in_data[job_title]=jobs_in_data[[#This Row],[job_title]],jobs_in_data[salary_in_usd]))</f>
        <v>105320</v>
      </c>
    </row>
    <row r="3885" spans="1:11" x14ac:dyDescent="0.25">
      <c r="A3885">
        <v>2023</v>
      </c>
      <c r="B3885" t="s">
        <v>32</v>
      </c>
      <c r="C3885" t="s">
        <v>33</v>
      </c>
      <c r="D3885" s="5">
        <v>86720</v>
      </c>
      <c r="E3885" t="s">
        <v>19</v>
      </c>
      <c r="F3885" t="s">
        <v>20</v>
      </c>
      <c r="G3885" t="s">
        <v>14</v>
      </c>
      <c r="H3885" t="s">
        <v>25</v>
      </c>
      <c r="I3885" t="s">
        <v>19</v>
      </c>
      <c r="J3885" t="s">
        <v>22</v>
      </c>
      <c r="K3885" cm="1">
        <f t="array" ref="K3885">MEDIAN(IF(jobs_in_data[job_title]=jobs_in_data[[#This Row],[job_title]],jobs_in_data[salary_in_usd]))</f>
        <v>105320</v>
      </c>
    </row>
    <row r="3886" spans="1:11" x14ac:dyDescent="0.25">
      <c r="A3886">
        <v>2023</v>
      </c>
      <c r="B3886" t="s">
        <v>23</v>
      </c>
      <c r="C3886" t="s">
        <v>24</v>
      </c>
      <c r="D3886" s="5">
        <v>212800</v>
      </c>
      <c r="E3886" t="s">
        <v>19</v>
      </c>
      <c r="F3886" t="s">
        <v>20</v>
      </c>
      <c r="G3886" t="s">
        <v>14</v>
      </c>
      <c r="H3886" t="s">
        <v>25</v>
      </c>
      <c r="I3886" t="s">
        <v>19</v>
      </c>
      <c r="J3886" t="s">
        <v>16</v>
      </c>
      <c r="K3886" cm="1">
        <f t="array" ref="K3886">MEDIAN(IF(jobs_in_data[job_title]=jobs_in_data[[#This Row],[job_title]],jobs_in_data[salary_in_usd]))</f>
        <v>154800</v>
      </c>
    </row>
    <row r="3887" spans="1:11" x14ac:dyDescent="0.25">
      <c r="A3887">
        <v>2023</v>
      </c>
      <c r="B3887" t="s">
        <v>23</v>
      </c>
      <c r="C3887" t="s">
        <v>24</v>
      </c>
      <c r="D3887" s="5">
        <v>111600</v>
      </c>
      <c r="E3887" t="s">
        <v>19</v>
      </c>
      <c r="F3887" t="s">
        <v>20</v>
      </c>
      <c r="G3887" t="s">
        <v>14</v>
      </c>
      <c r="H3887" t="s">
        <v>25</v>
      </c>
      <c r="I3887" t="s">
        <v>19</v>
      </c>
      <c r="J3887" t="s">
        <v>16</v>
      </c>
      <c r="K3887" cm="1">
        <f t="array" ref="K3887">MEDIAN(IF(jobs_in_data[job_title]=jobs_in_data[[#This Row],[job_title]],jobs_in_data[salary_in_usd]))</f>
        <v>154800</v>
      </c>
    </row>
    <row r="3888" spans="1:11" x14ac:dyDescent="0.25">
      <c r="A3888">
        <v>2023</v>
      </c>
      <c r="B3888" t="s">
        <v>17</v>
      </c>
      <c r="C3888" t="s">
        <v>18</v>
      </c>
      <c r="D3888" s="5">
        <v>306000</v>
      </c>
      <c r="E3888" t="s">
        <v>19</v>
      </c>
      <c r="F3888" t="s">
        <v>20</v>
      </c>
      <c r="G3888" t="s">
        <v>14</v>
      </c>
      <c r="H3888" t="s">
        <v>25</v>
      </c>
      <c r="I3888" t="s">
        <v>19</v>
      </c>
      <c r="J3888" t="s">
        <v>22</v>
      </c>
      <c r="K3888" cm="1">
        <f t="array" ref="K3888">MEDIAN(IF(jobs_in_data[job_title]=jobs_in_data[[#This Row],[job_title]],jobs_in_data[salary_in_usd]))</f>
        <v>159500</v>
      </c>
    </row>
    <row r="3889" spans="1:11" x14ac:dyDescent="0.25">
      <c r="A3889">
        <v>2023</v>
      </c>
      <c r="B3889" t="s">
        <v>17</v>
      </c>
      <c r="C3889" t="s">
        <v>18</v>
      </c>
      <c r="D3889" s="5">
        <v>204000</v>
      </c>
      <c r="E3889" t="s">
        <v>19</v>
      </c>
      <c r="F3889" t="s">
        <v>20</v>
      </c>
      <c r="G3889" t="s">
        <v>14</v>
      </c>
      <c r="H3889" t="s">
        <v>25</v>
      </c>
      <c r="I3889" t="s">
        <v>19</v>
      </c>
      <c r="J3889" t="s">
        <v>22</v>
      </c>
      <c r="K3889" cm="1">
        <f t="array" ref="K3889">MEDIAN(IF(jobs_in_data[job_title]=jobs_in_data[[#This Row],[job_title]],jobs_in_data[salary_in_usd]))</f>
        <v>159500</v>
      </c>
    </row>
    <row r="3890" spans="1:11" x14ac:dyDescent="0.25">
      <c r="A3890">
        <v>2023</v>
      </c>
      <c r="B3890" t="s">
        <v>38</v>
      </c>
      <c r="C3890" t="s">
        <v>39</v>
      </c>
      <c r="D3890" s="5">
        <v>135000</v>
      </c>
      <c r="E3890" t="s">
        <v>19</v>
      </c>
      <c r="F3890" t="s">
        <v>20</v>
      </c>
      <c r="G3890" t="s">
        <v>14</v>
      </c>
      <c r="H3890" t="s">
        <v>25</v>
      </c>
      <c r="I3890" t="s">
        <v>19</v>
      </c>
      <c r="J3890" t="s">
        <v>22</v>
      </c>
      <c r="K3890" cm="1">
        <f t="array" ref="K3890">MEDIAN(IF(jobs_in_data[job_title]=jobs_in_data[[#This Row],[job_title]],jobs_in_data[salary_in_usd]))</f>
        <v>110000</v>
      </c>
    </row>
    <row r="3891" spans="1:11" x14ac:dyDescent="0.25">
      <c r="A3891">
        <v>2023</v>
      </c>
      <c r="B3891" t="s">
        <v>38</v>
      </c>
      <c r="C3891" t="s">
        <v>39</v>
      </c>
      <c r="D3891" s="5">
        <v>110000</v>
      </c>
      <c r="E3891" t="s">
        <v>19</v>
      </c>
      <c r="F3891" t="s">
        <v>20</v>
      </c>
      <c r="G3891" t="s">
        <v>14</v>
      </c>
      <c r="H3891" t="s">
        <v>25</v>
      </c>
      <c r="I3891" t="s">
        <v>19</v>
      </c>
      <c r="J3891" t="s">
        <v>22</v>
      </c>
      <c r="K3891" cm="1">
        <f t="array" ref="K3891">MEDIAN(IF(jobs_in_data[job_title]=jobs_in_data[[#This Row],[job_title]],jobs_in_data[salary_in_usd]))</f>
        <v>110000</v>
      </c>
    </row>
    <row r="3892" spans="1:11" x14ac:dyDescent="0.25">
      <c r="A3892">
        <v>2023</v>
      </c>
      <c r="B3892" t="s">
        <v>23</v>
      </c>
      <c r="C3892" t="s">
        <v>24</v>
      </c>
      <c r="D3892" s="5">
        <v>165000</v>
      </c>
      <c r="E3892" t="s">
        <v>19</v>
      </c>
      <c r="F3892" t="s">
        <v>20</v>
      </c>
      <c r="G3892" t="s">
        <v>14</v>
      </c>
      <c r="H3892" t="s">
        <v>21</v>
      </c>
      <c r="I3892" t="s">
        <v>19</v>
      </c>
      <c r="J3892" t="s">
        <v>22</v>
      </c>
      <c r="K3892" cm="1">
        <f t="array" ref="K3892">MEDIAN(IF(jobs_in_data[job_title]=jobs_in_data[[#This Row],[job_title]],jobs_in_data[salary_in_usd]))</f>
        <v>154800</v>
      </c>
    </row>
    <row r="3893" spans="1:11" x14ac:dyDescent="0.25">
      <c r="A3893">
        <v>2023</v>
      </c>
      <c r="B3893" t="s">
        <v>23</v>
      </c>
      <c r="C3893" t="s">
        <v>24</v>
      </c>
      <c r="D3893" s="5">
        <v>116300</v>
      </c>
      <c r="E3893" t="s">
        <v>19</v>
      </c>
      <c r="F3893" t="s">
        <v>20</v>
      </c>
      <c r="G3893" t="s">
        <v>14</v>
      </c>
      <c r="H3893" t="s">
        <v>21</v>
      </c>
      <c r="I3893" t="s">
        <v>19</v>
      </c>
      <c r="J3893" t="s">
        <v>22</v>
      </c>
      <c r="K3893" cm="1">
        <f t="array" ref="K3893">MEDIAN(IF(jobs_in_data[job_title]=jobs_in_data[[#This Row],[job_title]],jobs_in_data[salary_in_usd]))</f>
        <v>154800</v>
      </c>
    </row>
    <row r="3894" spans="1:11" x14ac:dyDescent="0.25">
      <c r="A3894">
        <v>2023</v>
      </c>
      <c r="B3894" t="s">
        <v>30</v>
      </c>
      <c r="C3894" t="s">
        <v>27</v>
      </c>
      <c r="D3894" s="5">
        <v>200000</v>
      </c>
      <c r="E3894" t="s">
        <v>19</v>
      </c>
      <c r="F3894" t="s">
        <v>20</v>
      </c>
      <c r="G3894" t="s">
        <v>14</v>
      </c>
      <c r="H3894" t="s">
        <v>25</v>
      </c>
      <c r="I3894" t="s">
        <v>19</v>
      </c>
      <c r="J3894" t="s">
        <v>22</v>
      </c>
      <c r="K3894" cm="1">
        <f t="array" ref="K3894">MEDIAN(IF(jobs_in_data[job_title]=jobs_in_data[[#This Row],[job_title]],jobs_in_data[salary_in_usd]))</f>
        <v>182200</v>
      </c>
    </row>
    <row r="3895" spans="1:11" x14ac:dyDescent="0.25">
      <c r="A3895">
        <v>2023</v>
      </c>
      <c r="B3895" t="s">
        <v>30</v>
      </c>
      <c r="C3895" t="s">
        <v>27</v>
      </c>
      <c r="D3895" s="5">
        <v>175000</v>
      </c>
      <c r="E3895" t="s">
        <v>19</v>
      </c>
      <c r="F3895" t="s">
        <v>20</v>
      </c>
      <c r="G3895" t="s">
        <v>14</v>
      </c>
      <c r="H3895" t="s">
        <v>25</v>
      </c>
      <c r="I3895" t="s">
        <v>19</v>
      </c>
      <c r="J3895" t="s">
        <v>22</v>
      </c>
      <c r="K3895" cm="1">
        <f t="array" ref="K3895">MEDIAN(IF(jobs_in_data[job_title]=jobs_in_data[[#This Row],[job_title]],jobs_in_data[salary_in_usd]))</f>
        <v>182200</v>
      </c>
    </row>
    <row r="3896" spans="1:11" x14ac:dyDescent="0.25">
      <c r="A3896">
        <v>2023</v>
      </c>
      <c r="B3896" t="s">
        <v>40</v>
      </c>
      <c r="C3896" t="s">
        <v>39</v>
      </c>
      <c r="D3896" s="5">
        <v>185000</v>
      </c>
      <c r="E3896" t="s">
        <v>19</v>
      </c>
      <c r="F3896" t="s">
        <v>20</v>
      </c>
      <c r="G3896" t="s">
        <v>14</v>
      </c>
      <c r="H3896" t="s">
        <v>21</v>
      </c>
      <c r="I3896" t="s">
        <v>19</v>
      </c>
      <c r="J3896" t="s">
        <v>16</v>
      </c>
      <c r="K3896" cm="1">
        <f t="array" ref="K3896">MEDIAN(IF(jobs_in_data[job_title]=jobs_in_data[[#This Row],[job_title]],jobs_in_data[salary_in_usd]))</f>
        <v>156400</v>
      </c>
    </row>
    <row r="3897" spans="1:11" x14ac:dyDescent="0.25">
      <c r="A3897">
        <v>2023</v>
      </c>
      <c r="B3897" t="s">
        <v>40</v>
      </c>
      <c r="C3897" t="s">
        <v>39</v>
      </c>
      <c r="D3897" s="5">
        <v>79600</v>
      </c>
      <c r="E3897" t="s">
        <v>19</v>
      </c>
      <c r="F3897" t="s">
        <v>20</v>
      </c>
      <c r="G3897" t="s">
        <v>14</v>
      </c>
      <c r="H3897" t="s">
        <v>21</v>
      </c>
      <c r="I3897" t="s">
        <v>19</v>
      </c>
      <c r="J3897" t="s">
        <v>16</v>
      </c>
      <c r="K3897" cm="1">
        <f t="array" ref="K3897">MEDIAN(IF(jobs_in_data[job_title]=jobs_in_data[[#This Row],[job_title]],jobs_in_data[salary_in_usd]))</f>
        <v>156400</v>
      </c>
    </row>
    <row r="3898" spans="1:11" x14ac:dyDescent="0.25">
      <c r="A3898">
        <v>2023</v>
      </c>
      <c r="B3898" t="s">
        <v>49</v>
      </c>
      <c r="C3898" t="s">
        <v>27</v>
      </c>
      <c r="D3898" s="5">
        <v>180514</v>
      </c>
      <c r="E3898" t="s">
        <v>19</v>
      </c>
      <c r="F3898" t="s">
        <v>20</v>
      </c>
      <c r="G3898" t="s">
        <v>14</v>
      </c>
      <c r="H3898" t="s">
        <v>25</v>
      </c>
      <c r="I3898" t="s">
        <v>19</v>
      </c>
      <c r="J3898" t="s">
        <v>22</v>
      </c>
      <c r="K3898" cm="1">
        <f t="array" ref="K3898">MEDIAN(IF(jobs_in_data[job_title]=jobs_in_data[[#This Row],[job_title]],jobs_in_data[salary_in_usd]))</f>
        <v>170000</v>
      </c>
    </row>
    <row r="3899" spans="1:11" x14ac:dyDescent="0.25">
      <c r="A3899">
        <v>2023</v>
      </c>
      <c r="B3899" t="s">
        <v>49</v>
      </c>
      <c r="C3899" t="s">
        <v>27</v>
      </c>
      <c r="D3899" s="5">
        <v>108308</v>
      </c>
      <c r="E3899" t="s">
        <v>19</v>
      </c>
      <c r="F3899" t="s">
        <v>20</v>
      </c>
      <c r="G3899" t="s">
        <v>14</v>
      </c>
      <c r="H3899" t="s">
        <v>25</v>
      </c>
      <c r="I3899" t="s">
        <v>19</v>
      </c>
      <c r="J3899" t="s">
        <v>22</v>
      </c>
      <c r="K3899" cm="1">
        <f t="array" ref="K3899">MEDIAN(IF(jobs_in_data[job_title]=jobs_in_data[[#This Row],[job_title]],jobs_in_data[salary_in_usd]))</f>
        <v>170000</v>
      </c>
    </row>
    <row r="3900" spans="1:11" x14ac:dyDescent="0.25">
      <c r="A3900">
        <v>2023</v>
      </c>
      <c r="B3900" t="s">
        <v>30</v>
      </c>
      <c r="C3900" t="s">
        <v>27</v>
      </c>
      <c r="D3900" s="5">
        <v>200000</v>
      </c>
      <c r="E3900" t="s">
        <v>19</v>
      </c>
      <c r="F3900" t="s">
        <v>20</v>
      </c>
      <c r="G3900" t="s">
        <v>14</v>
      </c>
      <c r="H3900" t="s">
        <v>25</v>
      </c>
      <c r="I3900" t="s">
        <v>19</v>
      </c>
      <c r="J3900" t="s">
        <v>22</v>
      </c>
      <c r="K3900" cm="1">
        <f t="array" ref="K3900">MEDIAN(IF(jobs_in_data[job_title]=jobs_in_data[[#This Row],[job_title]],jobs_in_data[salary_in_usd]))</f>
        <v>182200</v>
      </c>
    </row>
    <row r="3901" spans="1:11" x14ac:dyDescent="0.25">
      <c r="A3901">
        <v>2023</v>
      </c>
      <c r="B3901" t="s">
        <v>30</v>
      </c>
      <c r="C3901" t="s">
        <v>27</v>
      </c>
      <c r="D3901" s="5">
        <v>150000</v>
      </c>
      <c r="E3901" t="s">
        <v>19</v>
      </c>
      <c r="F3901" t="s">
        <v>20</v>
      </c>
      <c r="G3901" t="s">
        <v>14</v>
      </c>
      <c r="H3901" t="s">
        <v>25</v>
      </c>
      <c r="I3901" t="s">
        <v>19</v>
      </c>
      <c r="J3901" t="s">
        <v>22</v>
      </c>
      <c r="K3901" cm="1">
        <f t="array" ref="K3901">MEDIAN(IF(jobs_in_data[job_title]=jobs_in_data[[#This Row],[job_title]],jobs_in_data[salary_in_usd]))</f>
        <v>182200</v>
      </c>
    </row>
    <row r="3902" spans="1:11" x14ac:dyDescent="0.25">
      <c r="A3902">
        <v>2023</v>
      </c>
      <c r="B3902" t="s">
        <v>30</v>
      </c>
      <c r="C3902" t="s">
        <v>27</v>
      </c>
      <c r="D3902" s="5">
        <v>208450</v>
      </c>
      <c r="E3902" t="s">
        <v>19</v>
      </c>
      <c r="F3902" t="s">
        <v>20</v>
      </c>
      <c r="G3902" t="s">
        <v>14</v>
      </c>
      <c r="H3902" t="s">
        <v>21</v>
      </c>
      <c r="I3902" t="s">
        <v>19</v>
      </c>
      <c r="J3902" t="s">
        <v>22</v>
      </c>
      <c r="K3902" cm="1">
        <f t="array" ref="K3902">MEDIAN(IF(jobs_in_data[job_title]=jobs_in_data[[#This Row],[job_title]],jobs_in_data[salary_in_usd]))</f>
        <v>182200</v>
      </c>
    </row>
    <row r="3903" spans="1:11" x14ac:dyDescent="0.25">
      <c r="A3903">
        <v>2023</v>
      </c>
      <c r="B3903" t="s">
        <v>30</v>
      </c>
      <c r="C3903" t="s">
        <v>27</v>
      </c>
      <c r="D3903" s="5">
        <v>151600</v>
      </c>
      <c r="E3903" t="s">
        <v>19</v>
      </c>
      <c r="F3903" t="s">
        <v>20</v>
      </c>
      <c r="G3903" t="s">
        <v>14</v>
      </c>
      <c r="H3903" t="s">
        <v>21</v>
      </c>
      <c r="I3903" t="s">
        <v>19</v>
      </c>
      <c r="J3903" t="s">
        <v>22</v>
      </c>
      <c r="K3903" cm="1">
        <f t="array" ref="K3903">MEDIAN(IF(jobs_in_data[job_title]=jobs_in_data[[#This Row],[job_title]],jobs_in_data[salary_in_usd]))</f>
        <v>182200</v>
      </c>
    </row>
    <row r="3904" spans="1:11" x14ac:dyDescent="0.25">
      <c r="A3904">
        <v>2023</v>
      </c>
      <c r="B3904" t="s">
        <v>23</v>
      </c>
      <c r="C3904" t="s">
        <v>24</v>
      </c>
      <c r="D3904" s="5">
        <v>324000</v>
      </c>
      <c r="E3904" t="s">
        <v>19</v>
      </c>
      <c r="F3904" t="s">
        <v>20</v>
      </c>
      <c r="G3904" t="s">
        <v>14</v>
      </c>
      <c r="H3904" t="s">
        <v>21</v>
      </c>
      <c r="I3904" t="s">
        <v>19</v>
      </c>
      <c r="J3904" t="s">
        <v>22</v>
      </c>
      <c r="K3904" cm="1">
        <f t="array" ref="K3904">MEDIAN(IF(jobs_in_data[job_title]=jobs_in_data[[#This Row],[job_title]],jobs_in_data[salary_in_usd]))</f>
        <v>154800</v>
      </c>
    </row>
    <row r="3905" spans="1:11" x14ac:dyDescent="0.25">
      <c r="A3905">
        <v>2023</v>
      </c>
      <c r="B3905" t="s">
        <v>23</v>
      </c>
      <c r="C3905" t="s">
        <v>24</v>
      </c>
      <c r="D3905" s="5">
        <v>159000</v>
      </c>
      <c r="E3905" t="s">
        <v>19</v>
      </c>
      <c r="F3905" t="s">
        <v>20</v>
      </c>
      <c r="G3905" t="s">
        <v>14</v>
      </c>
      <c r="H3905" t="s">
        <v>21</v>
      </c>
      <c r="I3905" t="s">
        <v>19</v>
      </c>
      <c r="J3905" t="s">
        <v>22</v>
      </c>
      <c r="K3905" cm="1">
        <f t="array" ref="K3905">MEDIAN(IF(jobs_in_data[job_title]=jobs_in_data[[#This Row],[job_title]],jobs_in_data[salary_in_usd]))</f>
        <v>154800</v>
      </c>
    </row>
    <row r="3906" spans="1:11" x14ac:dyDescent="0.25">
      <c r="A3906">
        <v>2023</v>
      </c>
      <c r="B3906" t="s">
        <v>28</v>
      </c>
      <c r="C3906" t="s">
        <v>11</v>
      </c>
      <c r="D3906" s="5">
        <v>223250</v>
      </c>
      <c r="E3906" t="s">
        <v>19</v>
      </c>
      <c r="F3906" t="s">
        <v>20</v>
      </c>
      <c r="G3906" t="s">
        <v>14</v>
      </c>
      <c r="H3906" t="s">
        <v>21</v>
      </c>
      <c r="I3906" t="s">
        <v>19</v>
      </c>
      <c r="J3906" t="s">
        <v>22</v>
      </c>
      <c r="K3906" cm="1">
        <f t="array" ref="K3906">MEDIAN(IF(jobs_in_data[job_title]=jobs_in_data[[#This Row],[job_title]],jobs_in_data[salary_in_usd]))</f>
        <v>140000</v>
      </c>
    </row>
    <row r="3907" spans="1:11" x14ac:dyDescent="0.25">
      <c r="A3907">
        <v>2023</v>
      </c>
      <c r="B3907" t="s">
        <v>28</v>
      </c>
      <c r="C3907" t="s">
        <v>11</v>
      </c>
      <c r="D3907" s="5">
        <v>156275</v>
      </c>
      <c r="E3907" t="s">
        <v>19</v>
      </c>
      <c r="F3907" t="s">
        <v>20</v>
      </c>
      <c r="G3907" t="s">
        <v>14</v>
      </c>
      <c r="H3907" t="s">
        <v>21</v>
      </c>
      <c r="I3907" t="s">
        <v>19</v>
      </c>
      <c r="J3907" t="s">
        <v>22</v>
      </c>
      <c r="K3907" cm="1">
        <f t="array" ref="K3907">MEDIAN(IF(jobs_in_data[job_title]=jobs_in_data[[#This Row],[job_title]],jobs_in_data[salary_in_usd]))</f>
        <v>140000</v>
      </c>
    </row>
    <row r="3908" spans="1:11" x14ac:dyDescent="0.25">
      <c r="A3908">
        <v>2023</v>
      </c>
      <c r="B3908" t="s">
        <v>28</v>
      </c>
      <c r="C3908" t="s">
        <v>11</v>
      </c>
      <c r="D3908" s="5">
        <v>220000</v>
      </c>
      <c r="E3908" t="s">
        <v>19</v>
      </c>
      <c r="F3908" t="s">
        <v>20</v>
      </c>
      <c r="G3908" t="s">
        <v>14</v>
      </c>
      <c r="H3908" t="s">
        <v>21</v>
      </c>
      <c r="I3908" t="s">
        <v>19</v>
      </c>
      <c r="J3908" t="s">
        <v>22</v>
      </c>
      <c r="K3908" cm="1">
        <f t="array" ref="K3908">MEDIAN(IF(jobs_in_data[job_title]=jobs_in_data[[#This Row],[job_title]],jobs_in_data[salary_in_usd]))</f>
        <v>140000</v>
      </c>
    </row>
    <row r="3909" spans="1:11" x14ac:dyDescent="0.25">
      <c r="A3909">
        <v>2023</v>
      </c>
      <c r="B3909" t="s">
        <v>28</v>
      </c>
      <c r="C3909" t="s">
        <v>11</v>
      </c>
      <c r="D3909" s="5">
        <v>160000</v>
      </c>
      <c r="E3909" t="s">
        <v>19</v>
      </c>
      <c r="F3909" t="s">
        <v>20</v>
      </c>
      <c r="G3909" t="s">
        <v>14</v>
      </c>
      <c r="H3909" t="s">
        <v>21</v>
      </c>
      <c r="I3909" t="s">
        <v>19</v>
      </c>
      <c r="J3909" t="s">
        <v>22</v>
      </c>
      <c r="K3909" cm="1">
        <f t="array" ref="K3909">MEDIAN(IF(jobs_in_data[job_title]=jobs_in_data[[#This Row],[job_title]],jobs_in_data[salary_in_usd]))</f>
        <v>140000</v>
      </c>
    </row>
    <row r="3910" spans="1:11" x14ac:dyDescent="0.25">
      <c r="A3910">
        <v>2023</v>
      </c>
      <c r="B3910" t="s">
        <v>23</v>
      </c>
      <c r="C3910" t="s">
        <v>24</v>
      </c>
      <c r="D3910" s="5">
        <v>168000</v>
      </c>
      <c r="E3910" t="s">
        <v>19</v>
      </c>
      <c r="F3910" t="s">
        <v>20</v>
      </c>
      <c r="G3910" t="s">
        <v>14</v>
      </c>
      <c r="H3910" t="s">
        <v>25</v>
      </c>
      <c r="I3910" t="s">
        <v>19</v>
      </c>
      <c r="J3910" t="s">
        <v>22</v>
      </c>
      <c r="K3910" cm="1">
        <f t="array" ref="K3910">MEDIAN(IF(jobs_in_data[job_title]=jobs_in_data[[#This Row],[job_title]],jobs_in_data[salary_in_usd]))</f>
        <v>154800</v>
      </c>
    </row>
    <row r="3911" spans="1:11" x14ac:dyDescent="0.25">
      <c r="A3911">
        <v>2023</v>
      </c>
      <c r="B3911" t="s">
        <v>23</v>
      </c>
      <c r="C3911" t="s">
        <v>24</v>
      </c>
      <c r="D3911" s="5">
        <v>130000</v>
      </c>
      <c r="E3911" t="s">
        <v>19</v>
      </c>
      <c r="F3911" t="s">
        <v>20</v>
      </c>
      <c r="G3911" t="s">
        <v>14</v>
      </c>
      <c r="H3911" t="s">
        <v>25</v>
      </c>
      <c r="I3911" t="s">
        <v>19</v>
      </c>
      <c r="J3911" t="s">
        <v>22</v>
      </c>
      <c r="K3911" cm="1">
        <f t="array" ref="K3911">MEDIAN(IF(jobs_in_data[job_title]=jobs_in_data[[#This Row],[job_title]],jobs_in_data[salary_in_usd]))</f>
        <v>154800</v>
      </c>
    </row>
    <row r="3912" spans="1:11" x14ac:dyDescent="0.25">
      <c r="A3912">
        <v>2023</v>
      </c>
      <c r="B3912" t="s">
        <v>35</v>
      </c>
      <c r="C3912" t="s">
        <v>36</v>
      </c>
      <c r="D3912" s="5">
        <v>245000</v>
      </c>
      <c r="E3912" t="s">
        <v>19</v>
      </c>
      <c r="F3912" t="s">
        <v>20</v>
      </c>
      <c r="G3912" t="s">
        <v>14</v>
      </c>
      <c r="H3912" t="s">
        <v>25</v>
      </c>
      <c r="I3912" t="s">
        <v>19</v>
      </c>
      <c r="J3912" t="s">
        <v>22</v>
      </c>
      <c r="K3912" cm="1">
        <f t="array" ref="K3912">MEDIAN(IF(jobs_in_data[job_title]=jobs_in_data[[#This Row],[job_title]],jobs_in_data[salary_in_usd]))</f>
        <v>149400</v>
      </c>
    </row>
    <row r="3913" spans="1:11" x14ac:dyDescent="0.25">
      <c r="A3913">
        <v>2023</v>
      </c>
      <c r="B3913" t="s">
        <v>35</v>
      </c>
      <c r="C3913" t="s">
        <v>36</v>
      </c>
      <c r="D3913" s="5">
        <v>185000</v>
      </c>
      <c r="E3913" t="s">
        <v>19</v>
      </c>
      <c r="F3913" t="s">
        <v>20</v>
      </c>
      <c r="G3913" t="s">
        <v>14</v>
      </c>
      <c r="H3913" t="s">
        <v>25</v>
      </c>
      <c r="I3913" t="s">
        <v>19</v>
      </c>
      <c r="J3913" t="s">
        <v>22</v>
      </c>
      <c r="K3913" cm="1">
        <f t="array" ref="K3913">MEDIAN(IF(jobs_in_data[job_title]=jobs_in_data[[#This Row],[job_title]],jobs_in_data[salary_in_usd]))</f>
        <v>149400</v>
      </c>
    </row>
    <row r="3914" spans="1:11" x14ac:dyDescent="0.25">
      <c r="A3914">
        <v>2023</v>
      </c>
      <c r="B3914" t="s">
        <v>23</v>
      </c>
      <c r="C3914" t="s">
        <v>24</v>
      </c>
      <c r="D3914" s="5">
        <v>164000</v>
      </c>
      <c r="E3914" t="s">
        <v>19</v>
      </c>
      <c r="F3914" t="s">
        <v>20</v>
      </c>
      <c r="G3914" t="s">
        <v>14</v>
      </c>
      <c r="H3914" t="s">
        <v>25</v>
      </c>
      <c r="I3914" t="s">
        <v>19</v>
      </c>
      <c r="J3914" t="s">
        <v>22</v>
      </c>
      <c r="K3914" cm="1">
        <f t="array" ref="K3914">MEDIAN(IF(jobs_in_data[job_title]=jobs_in_data[[#This Row],[job_title]],jobs_in_data[salary_in_usd]))</f>
        <v>154800</v>
      </c>
    </row>
    <row r="3915" spans="1:11" x14ac:dyDescent="0.25">
      <c r="A3915">
        <v>2023</v>
      </c>
      <c r="B3915" t="s">
        <v>23</v>
      </c>
      <c r="C3915" t="s">
        <v>24</v>
      </c>
      <c r="D3915" s="5">
        <v>130000</v>
      </c>
      <c r="E3915" t="s">
        <v>19</v>
      </c>
      <c r="F3915" t="s">
        <v>20</v>
      </c>
      <c r="G3915" t="s">
        <v>14</v>
      </c>
      <c r="H3915" t="s">
        <v>25</v>
      </c>
      <c r="I3915" t="s">
        <v>19</v>
      </c>
      <c r="J3915" t="s">
        <v>22</v>
      </c>
      <c r="K3915" cm="1">
        <f t="array" ref="K3915">MEDIAN(IF(jobs_in_data[job_title]=jobs_in_data[[#This Row],[job_title]],jobs_in_data[salary_in_usd]))</f>
        <v>154800</v>
      </c>
    </row>
    <row r="3916" spans="1:11" x14ac:dyDescent="0.25">
      <c r="A3916">
        <v>2023</v>
      </c>
      <c r="B3916" t="s">
        <v>66</v>
      </c>
      <c r="C3916" t="s">
        <v>27</v>
      </c>
      <c r="D3916" s="5">
        <v>270000</v>
      </c>
      <c r="E3916" t="s">
        <v>19</v>
      </c>
      <c r="F3916" t="s">
        <v>20</v>
      </c>
      <c r="G3916" t="s">
        <v>14</v>
      </c>
      <c r="H3916" t="s">
        <v>25</v>
      </c>
      <c r="I3916" t="s">
        <v>19</v>
      </c>
      <c r="J3916" t="s">
        <v>22</v>
      </c>
      <c r="K3916" cm="1">
        <f t="array" ref="K3916">MEDIAN(IF(jobs_in_data[job_title]=jobs_in_data[[#This Row],[job_title]],jobs_in_data[salary_in_usd]))</f>
        <v>184375</v>
      </c>
    </row>
    <row r="3917" spans="1:11" x14ac:dyDescent="0.25">
      <c r="A3917">
        <v>2023</v>
      </c>
      <c r="B3917" t="s">
        <v>66</v>
      </c>
      <c r="C3917" t="s">
        <v>27</v>
      </c>
      <c r="D3917" s="5">
        <v>232200</v>
      </c>
      <c r="E3917" t="s">
        <v>19</v>
      </c>
      <c r="F3917" t="s">
        <v>20</v>
      </c>
      <c r="G3917" t="s">
        <v>14</v>
      </c>
      <c r="H3917" t="s">
        <v>25</v>
      </c>
      <c r="I3917" t="s">
        <v>19</v>
      </c>
      <c r="J3917" t="s">
        <v>22</v>
      </c>
      <c r="K3917" cm="1">
        <f t="array" ref="K3917">MEDIAN(IF(jobs_in_data[job_title]=jobs_in_data[[#This Row],[job_title]],jobs_in_data[salary_in_usd]))</f>
        <v>184375</v>
      </c>
    </row>
    <row r="3918" spans="1:11" x14ac:dyDescent="0.25">
      <c r="A3918">
        <v>2023</v>
      </c>
      <c r="B3918" t="s">
        <v>30</v>
      </c>
      <c r="C3918" t="s">
        <v>27</v>
      </c>
      <c r="D3918" s="5">
        <v>370000</v>
      </c>
      <c r="E3918" t="s">
        <v>19</v>
      </c>
      <c r="F3918" t="s">
        <v>20</v>
      </c>
      <c r="G3918" t="s">
        <v>14</v>
      </c>
      <c r="H3918" t="s">
        <v>21</v>
      </c>
      <c r="I3918" t="s">
        <v>19</v>
      </c>
      <c r="J3918" t="s">
        <v>22</v>
      </c>
      <c r="K3918" cm="1">
        <f t="array" ref="K3918">MEDIAN(IF(jobs_in_data[job_title]=jobs_in_data[[#This Row],[job_title]],jobs_in_data[salary_in_usd]))</f>
        <v>182200</v>
      </c>
    </row>
    <row r="3919" spans="1:11" x14ac:dyDescent="0.25">
      <c r="A3919">
        <v>2023</v>
      </c>
      <c r="B3919" t="s">
        <v>30</v>
      </c>
      <c r="C3919" t="s">
        <v>27</v>
      </c>
      <c r="D3919" s="5">
        <v>220000</v>
      </c>
      <c r="E3919" t="s">
        <v>19</v>
      </c>
      <c r="F3919" t="s">
        <v>20</v>
      </c>
      <c r="G3919" t="s">
        <v>14</v>
      </c>
      <c r="H3919" t="s">
        <v>21</v>
      </c>
      <c r="I3919" t="s">
        <v>19</v>
      </c>
      <c r="J3919" t="s">
        <v>22</v>
      </c>
      <c r="K3919" cm="1">
        <f t="array" ref="K3919">MEDIAN(IF(jobs_in_data[job_title]=jobs_in_data[[#This Row],[job_title]],jobs_in_data[salary_in_usd]))</f>
        <v>182200</v>
      </c>
    </row>
    <row r="3920" spans="1:11" x14ac:dyDescent="0.25">
      <c r="A3920">
        <v>2023</v>
      </c>
      <c r="B3920" t="s">
        <v>28</v>
      </c>
      <c r="C3920" t="s">
        <v>11</v>
      </c>
      <c r="D3920" s="5">
        <v>155000</v>
      </c>
      <c r="E3920" t="s">
        <v>19</v>
      </c>
      <c r="F3920" t="s">
        <v>20</v>
      </c>
      <c r="G3920" t="s">
        <v>14</v>
      </c>
      <c r="H3920" t="s">
        <v>21</v>
      </c>
      <c r="I3920" t="s">
        <v>19</v>
      </c>
      <c r="J3920" t="s">
        <v>22</v>
      </c>
      <c r="K3920" cm="1">
        <f t="array" ref="K3920">MEDIAN(IF(jobs_in_data[job_title]=jobs_in_data[[#This Row],[job_title]],jobs_in_data[salary_in_usd]))</f>
        <v>140000</v>
      </c>
    </row>
    <row r="3921" spans="1:11" x14ac:dyDescent="0.25">
      <c r="A3921">
        <v>2023</v>
      </c>
      <c r="B3921" t="s">
        <v>28</v>
      </c>
      <c r="C3921" t="s">
        <v>11</v>
      </c>
      <c r="D3921" s="5">
        <v>130000</v>
      </c>
      <c r="E3921" t="s">
        <v>19</v>
      </c>
      <c r="F3921" t="s">
        <v>20</v>
      </c>
      <c r="G3921" t="s">
        <v>14</v>
      </c>
      <c r="H3921" t="s">
        <v>21</v>
      </c>
      <c r="I3921" t="s">
        <v>19</v>
      </c>
      <c r="J3921" t="s">
        <v>22</v>
      </c>
      <c r="K3921" cm="1">
        <f t="array" ref="K3921">MEDIAN(IF(jobs_in_data[job_title]=jobs_in_data[[#This Row],[job_title]],jobs_in_data[salary_in_usd]))</f>
        <v>140000</v>
      </c>
    </row>
    <row r="3922" spans="1:11" x14ac:dyDescent="0.25">
      <c r="A3922">
        <v>2023</v>
      </c>
      <c r="B3922" t="s">
        <v>30</v>
      </c>
      <c r="C3922" t="s">
        <v>27</v>
      </c>
      <c r="D3922" s="5">
        <v>178200</v>
      </c>
      <c r="E3922" t="s">
        <v>19</v>
      </c>
      <c r="F3922" t="s">
        <v>20</v>
      </c>
      <c r="G3922" t="s">
        <v>14</v>
      </c>
      <c r="H3922" t="s">
        <v>25</v>
      </c>
      <c r="I3922" t="s">
        <v>19</v>
      </c>
      <c r="J3922" t="s">
        <v>22</v>
      </c>
      <c r="K3922" cm="1">
        <f t="array" ref="K3922">MEDIAN(IF(jobs_in_data[job_title]=jobs_in_data[[#This Row],[job_title]],jobs_in_data[salary_in_usd]))</f>
        <v>182200</v>
      </c>
    </row>
    <row r="3923" spans="1:11" x14ac:dyDescent="0.25">
      <c r="A3923">
        <v>2023</v>
      </c>
      <c r="B3923" t="s">
        <v>30</v>
      </c>
      <c r="C3923" t="s">
        <v>27</v>
      </c>
      <c r="D3923" s="5">
        <v>115000</v>
      </c>
      <c r="E3923" t="s">
        <v>19</v>
      </c>
      <c r="F3923" t="s">
        <v>20</v>
      </c>
      <c r="G3923" t="s">
        <v>14</v>
      </c>
      <c r="H3923" t="s">
        <v>25</v>
      </c>
      <c r="I3923" t="s">
        <v>19</v>
      </c>
      <c r="J3923" t="s">
        <v>22</v>
      </c>
      <c r="K3923" cm="1">
        <f t="array" ref="K3923">MEDIAN(IF(jobs_in_data[job_title]=jobs_in_data[[#This Row],[job_title]],jobs_in_data[salary_in_usd]))</f>
        <v>182200</v>
      </c>
    </row>
    <row r="3924" spans="1:11" x14ac:dyDescent="0.25">
      <c r="A3924">
        <v>2023</v>
      </c>
      <c r="B3924" t="s">
        <v>32</v>
      </c>
      <c r="C3924" t="s">
        <v>33</v>
      </c>
      <c r="D3924" s="5">
        <v>110000</v>
      </c>
      <c r="E3924" t="s">
        <v>19</v>
      </c>
      <c r="F3924" t="s">
        <v>20</v>
      </c>
      <c r="G3924" t="s">
        <v>14</v>
      </c>
      <c r="H3924" t="s">
        <v>25</v>
      </c>
      <c r="I3924" t="s">
        <v>19</v>
      </c>
      <c r="J3924" t="s">
        <v>22</v>
      </c>
      <c r="K3924" cm="1">
        <f t="array" ref="K3924">MEDIAN(IF(jobs_in_data[job_title]=jobs_in_data[[#This Row],[job_title]],jobs_in_data[salary_in_usd]))</f>
        <v>105320</v>
      </c>
    </row>
    <row r="3925" spans="1:11" x14ac:dyDescent="0.25">
      <c r="A3925">
        <v>2023</v>
      </c>
      <c r="B3925" t="s">
        <v>32</v>
      </c>
      <c r="C3925" t="s">
        <v>33</v>
      </c>
      <c r="D3925" s="5">
        <v>95000</v>
      </c>
      <c r="E3925" t="s">
        <v>19</v>
      </c>
      <c r="F3925" t="s">
        <v>20</v>
      </c>
      <c r="G3925" t="s">
        <v>14</v>
      </c>
      <c r="H3925" t="s">
        <v>25</v>
      </c>
      <c r="I3925" t="s">
        <v>19</v>
      </c>
      <c r="J3925" t="s">
        <v>22</v>
      </c>
      <c r="K3925" cm="1">
        <f t="array" ref="K3925">MEDIAN(IF(jobs_in_data[job_title]=jobs_in_data[[#This Row],[job_title]],jobs_in_data[salary_in_usd]))</f>
        <v>105320</v>
      </c>
    </row>
    <row r="3926" spans="1:11" x14ac:dyDescent="0.25">
      <c r="A3926">
        <v>2023</v>
      </c>
      <c r="B3926" t="s">
        <v>30</v>
      </c>
      <c r="C3926" t="s">
        <v>27</v>
      </c>
      <c r="D3926" s="5">
        <v>280000</v>
      </c>
      <c r="E3926" t="s">
        <v>19</v>
      </c>
      <c r="F3926" t="s">
        <v>20</v>
      </c>
      <c r="G3926" t="s">
        <v>14</v>
      </c>
      <c r="H3926" t="s">
        <v>21</v>
      </c>
      <c r="I3926" t="s">
        <v>19</v>
      </c>
      <c r="J3926" t="s">
        <v>22</v>
      </c>
      <c r="K3926" cm="1">
        <f t="array" ref="K3926">MEDIAN(IF(jobs_in_data[job_title]=jobs_in_data[[#This Row],[job_title]],jobs_in_data[salary_in_usd]))</f>
        <v>182200</v>
      </c>
    </row>
    <row r="3927" spans="1:11" x14ac:dyDescent="0.25">
      <c r="A3927">
        <v>2023</v>
      </c>
      <c r="B3927" t="s">
        <v>30</v>
      </c>
      <c r="C3927" t="s">
        <v>27</v>
      </c>
      <c r="D3927" s="5">
        <v>240000</v>
      </c>
      <c r="E3927" t="s">
        <v>19</v>
      </c>
      <c r="F3927" t="s">
        <v>20</v>
      </c>
      <c r="G3927" t="s">
        <v>14</v>
      </c>
      <c r="H3927" t="s">
        <v>21</v>
      </c>
      <c r="I3927" t="s">
        <v>19</v>
      </c>
      <c r="J3927" t="s">
        <v>22</v>
      </c>
      <c r="K3927" cm="1">
        <f t="array" ref="K3927">MEDIAN(IF(jobs_in_data[job_title]=jobs_in_data[[#This Row],[job_title]],jobs_in_data[salary_in_usd]))</f>
        <v>182200</v>
      </c>
    </row>
    <row r="3928" spans="1:11" x14ac:dyDescent="0.25">
      <c r="A3928">
        <v>2023</v>
      </c>
      <c r="B3928" t="s">
        <v>65</v>
      </c>
      <c r="C3928" t="s">
        <v>36</v>
      </c>
      <c r="D3928" s="5">
        <v>110400</v>
      </c>
      <c r="E3928" t="s">
        <v>19</v>
      </c>
      <c r="F3928" t="s">
        <v>20</v>
      </c>
      <c r="G3928" t="s">
        <v>14</v>
      </c>
      <c r="H3928" t="s">
        <v>21</v>
      </c>
      <c r="I3928" t="s">
        <v>19</v>
      </c>
      <c r="J3928" t="s">
        <v>22</v>
      </c>
      <c r="K3928" cm="1">
        <f t="array" ref="K3928">MEDIAN(IF(jobs_in_data[job_title]=jobs_in_data[[#This Row],[job_title]],jobs_in_data[salary_in_usd]))</f>
        <v>115500</v>
      </c>
    </row>
    <row r="3929" spans="1:11" x14ac:dyDescent="0.25">
      <c r="A3929">
        <v>2023</v>
      </c>
      <c r="B3929" t="s">
        <v>65</v>
      </c>
      <c r="C3929" t="s">
        <v>36</v>
      </c>
      <c r="D3929" s="5">
        <v>68000</v>
      </c>
      <c r="E3929" t="s">
        <v>19</v>
      </c>
      <c r="F3929" t="s">
        <v>20</v>
      </c>
      <c r="G3929" t="s">
        <v>14</v>
      </c>
      <c r="H3929" t="s">
        <v>21</v>
      </c>
      <c r="I3929" t="s">
        <v>19</v>
      </c>
      <c r="J3929" t="s">
        <v>22</v>
      </c>
      <c r="K3929" cm="1">
        <f t="array" ref="K3929">MEDIAN(IF(jobs_in_data[job_title]=jobs_in_data[[#This Row],[job_title]],jobs_in_data[salary_in_usd]))</f>
        <v>115500</v>
      </c>
    </row>
    <row r="3930" spans="1:11" x14ac:dyDescent="0.25">
      <c r="A3930">
        <v>2023</v>
      </c>
      <c r="B3930" t="s">
        <v>37</v>
      </c>
      <c r="C3930" t="s">
        <v>24</v>
      </c>
      <c r="D3930" s="5">
        <v>216000</v>
      </c>
      <c r="E3930" t="s">
        <v>19</v>
      </c>
      <c r="F3930" t="s">
        <v>20</v>
      </c>
      <c r="G3930" t="s">
        <v>14</v>
      </c>
      <c r="H3930" t="s">
        <v>25</v>
      </c>
      <c r="I3930" t="s">
        <v>19</v>
      </c>
      <c r="J3930" t="s">
        <v>22</v>
      </c>
      <c r="K3930" cm="1">
        <f t="array" ref="K3930">MEDIAN(IF(jobs_in_data[job_title]=jobs_in_data[[#This Row],[job_title]],jobs_in_data[salary_in_usd]))</f>
        <v>192000</v>
      </c>
    </row>
    <row r="3931" spans="1:11" x14ac:dyDescent="0.25">
      <c r="A3931">
        <v>2023</v>
      </c>
      <c r="B3931" t="s">
        <v>37</v>
      </c>
      <c r="C3931" t="s">
        <v>24</v>
      </c>
      <c r="D3931" s="5">
        <v>184000</v>
      </c>
      <c r="E3931" t="s">
        <v>19</v>
      </c>
      <c r="F3931" t="s">
        <v>20</v>
      </c>
      <c r="G3931" t="s">
        <v>14</v>
      </c>
      <c r="H3931" t="s">
        <v>25</v>
      </c>
      <c r="I3931" t="s">
        <v>19</v>
      </c>
      <c r="J3931" t="s">
        <v>22</v>
      </c>
      <c r="K3931" cm="1">
        <f t="array" ref="K3931">MEDIAN(IF(jobs_in_data[job_title]=jobs_in_data[[#This Row],[job_title]],jobs_in_data[salary_in_usd]))</f>
        <v>192000</v>
      </c>
    </row>
    <row r="3932" spans="1:11" x14ac:dyDescent="0.25">
      <c r="A3932">
        <v>2023</v>
      </c>
      <c r="B3932" t="s">
        <v>30</v>
      </c>
      <c r="C3932" t="s">
        <v>27</v>
      </c>
      <c r="D3932" s="5">
        <v>192000</v>
      </c>
      <c r="E3932" t="s">
        <v>19</v>
      </c>
      <c r="F3932" t="s">
        <v>20</v>
      </c>
      <c r="G3932" t="s">
        <v>14</v>
      </c>
      <c r="H3932" t="s">
        <v>25</v>
      </c>
      <c r="I3932" t="s">
        <v>19</v>
      </c>
      <c r="J3932" t="s">
        <v>22</v>
      </c>
      <c r="K3932" cm="1">
        <f t="array" ref="K3932">MEDIAN(IF(jobs_in_data[job_title]=jobs_in_data[[#This Row],[job_title]],jobs_in_data[salary_in_usd]))</f>
        <v>182200</v>
      </c>
    </row>
    <row r="3933" spans="1:11" x14ac:dyDescent="0.25">
      <c r="A3933">
        <v>2023</v>
      </c>
      <c r="B3933" t="s">
        <v>30</v>
      </c>
      <c r="C3933" t="s">
        <v>27</v>
      </c>
      <c r="D3933" s="5">
        <v>164000</v>
      </c>
      <c r="E3933" t="s">
        <v>19</v>
      </c>
      <c r="F3933" t="s">
        <v>20</v>
      </c>
      <c r="G3933" t="s">
        <v>14</v>
      </c>
      <c r="H3933" t="s">
        <v>25</v>
      </c>
      <c r="I3933" t="s">
        <v>19</v>
      </c>
      <c r="J3933" t="s">
        <v>22</v>
      </c>
      <c r="K3933" cm="1">
        <f t="array" ref="K3933">MEDIAN(IF(jobs_in_data[job_title]=jobs_in_data[[#This Row],[job_title]],jobs_in_data[salary_in_usd]))</f>
        <v>182200</v>
      </c>
    </row>
    <row r="3934" spans="1:11" x14ac:dyDescent="0.25">
      <c r="A3934">
        <v>2023</v>
      </c>
      <c r="B3934" t="s">
        <v>23</v>
      </c>
      <c r="C3934" t="s">
        <v>24</v>
      </c>
      <c r="D3934" s="5">
        <v>220000</v>
      </c>
      <c r="E3934" t="s">
        <v>19</v>
      </c>
      <c r="F3934" t="s">
        <v>20</v>
      </c>
      <c r="G3934" t="s">
        <v>14</v>
      </c>
      <c r="H3934" t="s">
        <v>21</v>
      </c>
      <c r="I3934" t="s">
        <v>19</v>
      </c>
      <c r="J3934" t="s">
        <v>22</v>
      </c>
      <c r="K3934" cm="1">
        <f t="array" ref="K3934">MEDIAN(IF(jobs_in_data[job_title]=jobs_in_data[[#This Row],[job_title]],jobs_in_data[salary_in_usd]))</f>
        <v>154800</v>
      </c>
    </row>
    <row r="3935" spans="1:11" x14ac:dyDescent="0.25">
      <c r="A3935">
        <v>2023</v>
      </c>
      <c r="B3935" t="s">
        <v>23</v>
      </c>
      <c r="C3935" t="s">
        <v>24</v>
      </c>
      <c r="D3935" s="5">
        <v>160000</v>
      </c>
      <c r="E3935" t="s">
        <v>19</v>
      </c>
      <c r="F3935" t="s">
        <v>20</v>
      </c>
      <c r="G3935" t="s">
        <v>14</v>
      </c>
      <c r="H3935" t="s">
        <v>21</v>
      </c>
      <c r="I3935" t="s">
        <v>19</v>
      </c>
      <c r="J3935" t="s">
        <v>22</v>
      </c>
      <c r="K3935" cm="1">
        <f t="array" ref="K3935">MEDIAN(IF(jobs_in_data[job_title]=jobs_in_data[[#This Row],[job_title]],jobs_in_data[salary_in_usd]))</f>
        <v>154800</v>
      </c>
    </row>
    <row r="3936" spans="1:11" x14ac:dyDescent="0.25">
      <c r="A3936">
        <v>2023</v>
      </c>
      <c r="B3936" t="s">
        <v>23</v>
      </c>
      <c r="C3936" t="s">
        <v>24</v>
      </c>
      <c r="D3936" s="5">
        <v>225000</v>
      </c>
      <c r="E3936" t="s">
        <v>19</v>
      </c>
      <c r="F3936" t="s">
        <v>20</v>
      </c>
      <c r="G3936" t="s">
        <v>14</v>
      </c>
      <c r="H3936" t="s">
        <v>21</v>
      </c>
      <c r="I3936" t="s">
        <v>19</v>
      </c>
      <c r="J3936" t="s">
        <v>22</v>
      </c>
      <c r="K3936" cm="1">
        <f t="array" ref="K3936">MEDIAN(IF(jobs_in_data[job_title]=jobs_in_data[[#This Row],[job_title]],jobs_in_data[salary_in_usd]))</f>
        <v>154800</v>
      </c>
    </row>
    <row r="3937" spans="1:11" x14ac:dyDescent="0.25">
      <c r="A3937">
        <v>2023</v>
      </c>
      <c r="B3937" t="s">
        <v>23</v>
      </c>
      <c r="C3937" t="s">
        <v>24</v>
      </c>
      <c r="D3937" s="5">
        <v>156400</v>
      </c>
      <c r="E3937" t="s">
        <v>19</v>
      </c>
      <c r="F3937" t="s">
        <v>20</v>
      </c>
      <c r="G3937" t="s">
        <v>14</v>
      </c>
      <c r="H3937" t="s">
        <v>21</v>
      </c>
      <c r="I3937" t="s">
        <v>19</v>
      </c>
      <c r="J3937" t="s">
        <v>22</v>
      </c>
      <c r="K3937" cm="1">
        <f t="array" ref="K3937">MEDIAN(IF(jobs_in_data[job_title]=jobs_in_data[[#This Row],[job_title]],jobs_in_data[salary_in_usd]))</f>
        <v>154800</v>
      </c>
    </row>
    <row r="3938" spans="1:11" x14ac:dyDescent="0.25">
      <c r="A3938">
        <v>2023</v>
      </c>
      <c r="B3938" t="s">
        <v>23</v>
      </c>
      <c r="C3938" t="s">
        <v>24</v>
      </c>
      <c r="D3938" s="5">
        <v>297300</v>
      </c>
      <c r="E3938" t="s">
        <v>19</v>
      </c>
      <c r="F3938" t="s">
        <v>20</v>
      </c>
      <c r="G3938" t="s">
        <v>14</v>
      </c>
      <c r="H3938" t="s">
        <v>25</v>
      </c>
      <c r="I3938" t="s">
        <v>19</v>
      </c>
      <c r="J3938" t="s">
        <v>22</v>
      </c>
      <c r="K3938" cm="1">
        <f t="array" ref="K3938">MEDIAN(IF(jobs_in_data[job_title]=jobs_in_data[[#This Row],[job_title]],jobs_in_data[salary_in_usd]))</f>
        <v>154800</v>
      </c>
    </row>
    <row r="3939" spans="1:11" x14ac:dyDescent="0.25">
      <c r="A3939">
        <v>2023</v>
      </c>
      <c r="B3939" t="s">
        <v>23</v>
      </c>
      <c r="C3939" t="s">
        <v>24</v>
      </c>
      <c r="D3939" s="5">
        <v>198200</v>
      </c>
      <c r="E3939" t="s">
        <v>19</v>
      </c>
      <c r="F3939" t="s">
        <v>20</v>
      </c>
      <c r="G3939" t="s">
        <v>14</v>
      </c>
      <c r="H3939" t="s">
        <v>25</v>
      </c>
      <c r="I3939" t="s">
        <v>19</v>
      </c>
      <c r="J3939" t="s">
        <v>22</v>
      </c>
      <c r="K3939" cm="1">
        <f t="array" ref="K3939">MEDIAN(IF(jobs_in_data[job_title]=jobs_in_data[[#This Row],[job_title]],jobs_in_data[salary_in_usd]))</f>
        <v>154800</v>
      </c>
    </row>
    <row r="3940" spans="1:11" x14ac:dyDescent="0.25">
      <c r="A3940">
        <v>2023</v>
      </c>
      <c r="B3940" t="s">
        <v>37</v>
      </c>
      <c r="C3940" t="s">
        <v>24</v>
      </c>
      <c r="D3940" s="5">
        <v>192000</v>
      </c>
      <c r="E3940" t="s">
        <v>19</v>
      </c>
      <c r="F3940" t="s">
        <v>20</v>
      </c>
      <c r="G3940" t="s">
        <v>14</v>
      </c>
      <c r="H3940" t="s">
        <v>25</v>
      </c>
      <c r="I3940" t="s">
        <v>19</v>
      </c>
      <c r="J3940" t="s">
        <v>22</v>
      </c>
      <c r="K3940" cm="1">
        <f t="array" ref="K3940">MEDIAN(IF(jobs_in_data[job_title]=jobs_in_data[[#This Row],[job_title]],jobs_in_data[salary_in_usd]))</f>
        <v>192000</v>
      </c>
    </row>
    <row r="3941" spans="1:11" x14ac:dyDescent="0.25">
      <c r="A3941">
        <v>2023</v>
      </c>
      <c r="B3941" t="s">
        <v>37</v>
      </c>
      <c r="C3941" t="s">
        <v>24</v>
      </c>
      <c r="D3941" s="5">
        <v>164000</v>
      </c>
      <c r="E3941" t="s">
        <v>19</v>
      </c>
      <c r="F3941" t="s">
        <v>20</v>
      </c>
      <c r="G3941" t="s">
        <v>14</v>
      </c>
      <c r="H3941" t="s">
        <v>25</v>
      </c>
      <c r="I3941" t="s">
        <v>19</v>
      </c>
      <c r="J3941" t="s">
        <v>22</v>
      </c>
      <c r="K3941" cm="1">
        <f t="array" ref="K3941">MEDIAN(IF(jobs_in_data[job_title]=jobs_in_data[[#This Row],[job_title]],jobs_in_data[salary_in_usd]))</f>
        <v>192000</v>
      </c>
    </row>
    <row r="3942" spans="1:11" x14ac:dyDescent="0.25">
      <c r="A3942">
        <v>2023</v>
      </c>
      <c r="B3942" t="s">
        <v>32</v>
      </c>
      <c r="C3942" t="s">
        <v>33</v>
      </c>
      <c r="D3942" s="5">
        <v>168000</v>
      </c>
      <c r="E3942" t="s">
        <v>44</v>
      </c>
      <c r="F3942" t="s">
        <v>20</v>
      </c>
      <c r="G3942" t="s">
        <v>14</v>
      </c>
      <c r="H3942" t="s">
        <v>21</v>
      </c>
      <c r="I3942" t="s">
        <v>44</v>
      </c>
      <c r="J3942" t="s">
        <v>22</v>
      </c>
      <c r="K3942" cm="1">
        <f t="array" ref="K3942">MEDIAN(IF(jobs_in_data[job_title]=jobs_in_data[[#This Row],[job_title]],jobs_in_data[salary_in_usd]))</f>
        <v>105320</v>
      </c>
    </row>
    <row r="3943" spans="1:11" x14ac:dyDescent="0.25">
      <c r="A3943">
        <v>2023</v>
      </c>
      <c r="B3943" t="s">
        <v>32</v>
      </c>
      <c r="C3943" t="s">
        <v>33</v>
      </c>
      <c r="D3943" s="5">
        <v>112000</v>
      </c>
      <c r="E3943" t="s">
        <v>44</v>
      </c>
      <c r="F3943" t="s">
        <v>20</v>
      </c>
      <c r="G3943" t="s">
        <v>14</v>
      </c>
      <c r="H3943" t="s">
        <v>21</v>
      </c>
      <c r="I3943" t="s">
        <v>44</v>
      </c>
      <c r="J3943" t="s">
        <v>22</v>
      </c>
      <c r="K3943" cm="1">
        <f t="array" ref="K3943">MEDIAN(IF(jobs_in_data[job_title]=jobs_in_data[[#This Row],[job_title]],jobs_in_data[salary_in_usd]))</f>
        <v>105320</v>
      </c>
    </row>
    <row r="3944" spans="1:11" x14ac:dyDescent="0.25">
      <c r="A3944">
        <v>2023</v>
      </c>
      <c r="B3944" t="s">
        <v>30</v>
      </c>
      <c r="C3944" t="s">
        <v>27</v>
      </c>
      <c r="D3944" s="5">
        <v>204500</v>
      </c>
      <c r="E3944" t="s">
        <v>19</v>
      </c>
      <c r="F3944" t="s">
        <v>20</v>
      </c>
      <c r="G3944" t="s">
        <v>14</v>
      </c>
      <c r="H3944" t="s">
        <v>21</v>
      </c>
      <c r="I3944" t="s">
        <v>19</v>
      </c>
      <c r="J3944" t="s">
        <v>22</v>
      </c>
      <c r="K3944" cm="1">
        <f t="array" ref="K3944">MEDIAN(IF(jobs_in_data[job_title]=jobs_in_data[[#This Row],[job_title]],jobs_in_data[salary_in_usd]))</f>
        <v>182200</v>
      </c>
    </row>
    <row r="3945" spans="1:11" x14ac:dyDescent="0.25">
      <c r="A3945">
        <v>2023</v>
      </c>
      <c r="B3945" t="s">
        <v>30</v>
      </c>
      <c r="C3945" t="s">
        <v>27</v>
      </c>
      <c r="D3945" s="5">
        <v>142200</v>
      </c>
      <c r="E3945" t="s">
        <v>19</v>
      </c>
      <c r="F3945" t="s">
        <v>20</v>
      </c>
      <c r="G3945" t="s">
        <v>14</v>
      </c>
      <c r="H3945" t="s">
        <v>21</v>
      </c>
      <c r="I3945" t="s">
        <v>19</v>
      </c>
      <c r="J3945" t="s">
        <v>22</v>
      </c>
      <c r="K3945" cm="1">
        <f t="array" ref="K3945">MEDIAN(IF(jobs_in_data[job_title]=jobs_in_data[[#This Row],[job_title]],jobs_in_data[salary_in_usd]))</f>
        <v>182200</v>
      </c>
    </row>
    <row r="3946" spans="1:11" x14ac:dyDescent="0.25">
      <c r="A3946">
        <v>2023</v>
      </c>
      <c r="B3946" t="s">
        <v>23</v>
      </c>
      <c r="C3946" t="s">
        <v>24</v>
      </c>
      <c r="D3946" s="5">
        <v>253430</v>
      </c>
      <c r="E3946" t="s">
        <v>19</v>
      </c>
      <c r="F3946" t="s">
        <v>20</v>
      </c>
      <c r="G3946" t="s">
        <v>14</v>
      </c>
      <c r="H3946" t="s">
        <v>21</v>
      </c>
      <c r="I3946" t="s">
        <v>19</v>
      </c>
      <c r="J3946" t="s">
        <v>22</v>
      </c>
      <c r="K3946" cm="1">
        <f t="array" ref="K3946">MEDIAN(IF(jobs_in_data[job_title]=jobs_in_data[[#This Row],[job_title]],jobs_in_data[salary_in_usd]))</f>
        <v>154800</v>
      </c>
    </row>
    <row r="3947" spans="1:11" x14ac:dyDescent="0.25">
      <c r="A3947">
        <v>2023</v>
      </c>
      <c r="B3947" t="s">
        <v>23</v>
      </c>
      <c r="C3947" t="s">
        <v>24</v>
      </c>
      <c r="D3947" s="5">
        <v>212780</v>
      </c>
      <c r="E3947" t="s">
        <v>19</v>
      </c>
      <c r="F3947" t="s">
        <v>20</v>
      </c>
      <c r="G3947" t="s">
        <v>14</v>
      </c>
      <c r="H3947" t="s">
        <v>21</v>
      </c>
      <c r="I3947" t="s">
        <v>19</v>
      </c>
      <c r="J3947" t="s">
        <v>22</v>
      </c>
      <c r="K3947" cm="1">
        <f t="array" ref="K3947">MEDIAN(IF(jobs_in_data[job_title]=jobs_in_data[[#This Row],[job_title]],jobs_in_data[salary_in_usd]))</f>
        <v>154800</v>
      </c>
    </row>
    <row r="3948" spans="1:11" x14ac:dyDescent="0.25">
      <c r="A3948">
        <v>2023</v>
      </c>
      <c r="B3948" t="s">
        <v>43</v>
      </c>
      <c r="C3948" t="s">
        <v>24</v>
      </c>
      <c r="D3948" s="5">
        <v>190000</v>
      </c>
      <c r="E3948" t="s">
        <v>19</v>
      </c>
      <c r="F3948" t="s">
        <v>20</v>
      </c>
      <c r="G3948" t="s">
        <v>14</v>
      </c>
      <c r="H3948" t="s">
        <v>21</v>
      </c>
      <c r="I3948" t="s">
        <v>19</v>
      </c>
      <c r="J3948" t="s">
        <v>22</v>
      </c>
      <c r="K3948" cm="1">
        <f t="array" ref="K3948">MEDIAN(IF(jobs_in_data[job_title]=jobs_in_data[[#This Row],[job_title]],jobs_in_data[salary_in_usd]))</f>
        <v>169056</v>
      </c>
    </row>
    <row r="3949" spans="1:11" x14ac:dyDescent="0.25">
      <c r="A3949">
        <v>2023</v>
      </c>
      <c r="B3949" t="s">
        <v>43</v>
      </c>
      <c r="C3949" t="s">
        <v>24</v>
      </c>
      <c r="D3949" s="5">
        <v>152000</v>
      </c>
      <c r="E3949" t="s">
        <v>19</v>
      </c>
      <c r="F3949" t="s">
        <v>20</v>
      </c>
      <c r="G3949" t="s">
        <v>14</v>
      </c>
      <c r="H3949" t="s">
        <v>21</v>
      </c>
      <c r="I3949" t="s">
        <v>19</v>
      </c>
      <c r="J3949" t="s">
        <v>22</v>
      </c>
      <c r="K3949" cm="1">
        <f t="array" ref="K3949">MEDIAN(IF(jobs_in_data[job_title]=jobs_in_data[[#This Row],[job_title]],jobs_in_data[salary_in_usd]))</f>
        <v>169056</v>
      </c>
    </row>
    <row r="3950" spans="1:11" x14ac:dyDescent="0.25">
      <c r="A3950">
        <v>2023</v>
      </c>
      <c r="B3950" t="s">
        <v>30</v>
      </c>
      <c r="C3950" t="s">
        <v>27</v>
      </c>
      <c r="D3950" s="5">
        <v>265800</v>
      </c>
      <c r="E3950" t="s">
        <v>19</v>
      </c>
      <c r="F3950" t="s">
        <v>20</v>
      </c>
      <c r="G3950" t="s">
        <v>14</v>
      </c>
      <c r="H3950" t="s">
        <v>25</v>
      </c>
      <c r="I3950" t="s">
        <v>19</v>
      </c>
      <c r="J3950" t="s">
        <v>22</v>
      </c>
      <c r="K3950" cm="1">
        <f t="array" ref="K3950">MEDIAN(IF(jobs_in_data[job_title]=jobs_in_data[[#This Row],[job_title]],jobs_in_data[salary_in_usd]))</f>
        <v>182200</v>
      </c>
    </row>
    <row r="3951" spans="1:11" x14ac:dyDescent="0.25">
      <c r="A3951">
        <v>2023</v>
      </c>
      <c r="B3951" t="s">
        <v>30</v>
      </c>
      <c r="C3951" t="s">
        <v>27</v>
      </c>
      <c r="D3951" s="5">
        <v>165500</v>
      </c>
      <c r="E3951" t="s">
        <v>19</v>
      </c>
      <c r="F3951" t="s">
        <v>20</v>
      </c>
      <c r="G3951" t="s">
        <v>14</v>
      </c>
      <c r="H3951" t="s">
        <v>25</v>
      </c>
      <c r="I3951" t="s">
        <v>19</v>
      </c>
      <c r="J3951" t="s">
        <v>22</v>
      </c>
      <c r="K3951" cm="1">
        <f t="array" ref="K3951">MEDIAN(IF(jobs_in_data[job_title]=jobs_in_data[[#This Row],[job_title]],jobs_in_data[salary_in_usd]))</f>
        <v>182200</v>
      </c>
    </row>
    <row r="3952" spans="1:11" x14ac:dyDescent="0.25">
      <c r="A3952">
        <v>2023</v>
      </c>
      <c r="B3952" t="s">
        <v>28</v>
      </c>
      <c r="C3952" t="s">
        <v>11</v>
      </c>
      <c r="D3952" s="5">
        <v>193000</v>
      </c>
      <c r="E3952" t="s">
        <v>19</v>
      </c>
      <c r="F3952" t="s">
        <v>20</v>
      </c>
      <c r="G3952" t="s">
        <v>14</v>
      </c>
      <c r="H3952" t="s">
        <v>25</v>
      </c>
      <c r="I3952" t="s">
        <v>19</v>
      </c>
      <c r="J3952" t="s">
        <v>22</v>
      </c>
      <c r="K3952" cm="1">
        <f t="array" ref="K3952">MEDIAN(IF(jobs_in_data[job_title]=jobs_in_data[[#This Row],[job_title]],jobs_in_data[salary_in_usd]))</f>
        <v>140000</v>
      </c>
    </row>
    <row r="3953" spans="1:11" x14ac:dyDescent="0.25">
      <c r="A3953">
        <v>2023</v>
      </c>
      <c r="B3953" t="s">
        <v>28</v>
      </c>
      <c r="C3953" t="s">
        <v>11</v>
      </c>
      <c r="D3953" s="5">
        <v>134000</v>
      </c>
      <c r="E3953" t="s">
        <v>19</v>
      </c>
      <c r="F3953" t="s">
        <v>20</v>
      </c>
      <c r="G3953" t="s">
        <v>14</v>
      </c>
      <c r="H3953" t="s">
        <v>25</v>
      </c>
      <c r="I3953" t="s">
        <v>19</v>
      </c>
      <c r="J3953" t="s">
        <v>22</v>
      </c>
      <c r="K3953" cm="1">
        <f t="array" ref="K3953">MEDIAN(IF(jobs_in_data[job_title]=jobs_in_data[[#This Row],[job_title]],jobs_in_data[salary_in_usd]))</f>
        <v>140000</v>
      </c>
    </row>
    <row r="3954" spans="1:11" x14ac:dyDescent="0.25">
      <c r="A3954">
        <v>2023</v>
      </c>
      <c r="B3954" t="s">
        <v>50</v>
      </c>
      <c r="C3954" t="s">
        <v>27</v>
      </c>
      <c r="D3954" s="5">
        <v>180000</v>
      </c>
      <c r="E3954" t="s">
        <v>19</v>
      </c>
      <c r="F3954" t="s">
        <v>20</v>
      </c>
      <c r="G3954" t="s">
        <v>14</v>
      </c>
      <c r="H3954" t="s">
        <v>25</v>
      </c>
      <c r="I3954" t="s">
        <v>19</v>
      </c>
      <c r="J3954" t="s">
        <v>22</v>
      </c>
      <c r="K3954" cm="1">
        <f t="array" ref="K3954">MEDIAN(IF(jobs_in_data[job_title]=jobs_in_data[[#This Row],[job_title]],jobs_in_data[salary_in_usd]))</f>
        <v>172600</v>
      </c>
    </row>
    <row r="3955" spans="1:11" x14ac:dyDescent="0.25">
      <c r="A3955">
        <v>2023</v>
      </c>
      <c r="B3955" t="s">
        <v>50</v>
      </c>
      <c r="C3955" t="s">
        <v>27</v>
      </c>
      <c r="D3955" s="5">
        <v>150000</v>
      </c>
      <c r="E3955" t="s">
        <v>19</v>
      </c>
      <c r="F3955" t="s">
        <v>20</v>
      </c>
      <c r="G3955" t="s">
        <v>14</v>
      </c>
      <c r="H3955" t="s">
        <v>25</v>
      </c>
      <c r="I3955" t="s">
        <v>19</v>
      </c>
      <c r="J3955" t="s">
        <v>22</v>
      </c>
      <c r="K3955" cm="1">
        <f t="array" ref="K3955">MEDIAN(IF(jobs_in_data[job_title]=jobs_in_data[[#This Row],[job_title]],jobs_in_data[salary_in_usd]))</f>
        <v>172600</v>
      </c>
    </row>
    <row r="3956" spans="1:11" x14ac:dyDescent="0.25">
      <c r="A3956">
        <v>2023</v>
      </c>
      <c r="B3956" t="s">
        <v>30</v>
      </c>
      <c r="C3956" t="s">
        <v>27</v>
      </c>
      <c r="D3956" s="5">
        <v>180000</v>
      </c>
      <c r="E3956" t="s">
        <v>19</v>
      </c>
      <c r="F3956" t="s">
        <v>20</v>
      </c>
      <c r="G3956" t="s">
        <v>14</v>
      </c>
      <c r="H3956" t="s">
        <v>25</v>
      </c>
      <c r="I3956" t="s">
        <v>19</v>
      </c>
      <c r="J3956" t="s">
        <v>22</v>
      </c>
      <c r="K3956" cm="1">
        <f t="array" ref="K3956">MEDIAN(IF(jobs_in_data[job_title]=jobs_in_data[[#This Row],[job_title]],jobs_in_data[salary_in_usd]))</f>
        <v>182200</v>
      </c>
    </row>
    <row r="3957" spans="1:11" x14ac:dyDescent="0.25">
      <c r="A3957">
        <v>2023</v>
      </c>
      <c r="B3957" t="s">
        <v>30</v>
      </c>
      <c r="C3957" t="s">
        <v>27</v>
      </c>
      <c r="D3957" s="5">
        <v>139750</v>
      </c>
      <c r="E3957" t="s">
        <v>19</v>
      </c>
      <c r="F3957" t="s">
        <v>20</v>
      </c>
      <c r="G3957" t="s">
        <v>14</v>
      </c>
      <c r="H3957" t="s">
        <v>25</v>
      </c>
      <c r="I3957" t="s">
        <v>19</v>
      </c>
      <c r="J3957" t="s">
        <v>22</v>
      </c>
      <c r="K3957" cm="1">
        <f t="array" ref="K3957">MEDIAN(IF(jobs_in_data[job_title]=jobs_in_data[[#This Row],[job_title]],jobs_in_data[salary_in_usd]))</f>
        <v>182200</v>
      </c>
    </row>
    <row r="3958" spans="1:11" x14ac:dyDescent="0.25">
      <c r="A3958">
        <v>2023</v>
      </c>
      <c r="B3958" t="s">
        <v>28</v>
      </c>
      <c r="C3958" t="s">
        <v>11</v>
      </c>
      <c r="D3958" s="5">
        <v>254000</v>
      </c>
      <c r="E3958" t="s">
        <v>19</v>
      </c>
      <c r="F3958" t="s">
        <v>20</v>
      </c>
      <c r="G3958" t="s">
        <v>14</v>
      </c>
      <c r="H3958" t="s">
        <v>25</v>
      </c>
      <c r="I3958" t="s">
        <v>19</v>
      </c>
      <c r="J3958" t="s">
        <v>22</v>
      </c>
      <c r="K3958" cm="1">
        <f t="array" ref="K3958">MEDIAN(IF(jobs_in_data[job_title]=jobs_in_data[[#This Row],[job_title]],jobs_in_data[salary_in_usd]))</f>
        <v>140000</v>
      </c>
    </row>
    <row r="3959" spans="1:11" x14ac:dyDescent="0.25">
      <c r="A3959">
        <v>2023</v>
      </c>
      <c r="B3959" t="s">
        <v>28</v>
      </c>
      <c r="C3959" t="s">
        <v>11</v>
      </c>
      <c r="D3959" s="5">
        <v>200000</v>
      </c>
      <c r="E3959" t="s">
        <v>19</v>
      </c>
      <c r="F3959" t="s">
        <v>20</v>
      </c>
      <c r="G3959" t="s">
        <v>14</v>
      </c>
      <c r="H3959" t="s">
        <v>25</v>
      </c>
      <c r="I3959" t="s">
        <v>19</v>
      </c>
      <c r="J3959" t="s">
        <v>22</v>
      </c>
      <c r="K3959" cm="1">
        <f t="array" ref="K3959">MEDIAN(IF(jobs_in_data[job_title]=jobs_in_data[[#This Row],[job_title]],jobs_in_data[salary_in_usd]))</f>
        <v>140000</v>
      </c>
    </row>
    <row r="3960" spans="1:11" x14ac:dyDescent="0.25">
      <c r="A3960">
        <v>2023</v>
      </c>
      <c r="B3960" t="s">
        <v>62</v>
      </c>
      <c r="C3960" t="s">
        <v>27</v>
      </c>
      <c r="D3960" s="5">
        <v>260000</v>
      </c>
      <c r="E3960" t="s">
        <v>19</v>
      </c>
      <c r="F3960" t="s">
        <v>20</v>
      </c>
      <c r="G3960" t="s">
        <v>14</v>
      </c>
      <c r="H3960" t="s">
        <v>21</v>
      </c>
      <c r="I3960" t="s">
        <v>19</v>
      </c>
      <c r="J3960" t="s">
        <v>22</v>
      </c>
      <c r="K3960" cm="1">
        <f t="array" ref="K3960">MEDIAN(IF(jobs_in_data[job_title]=jobs_in_data[[#This Row],[job_title]],jobs_in_data[salary_in_usd]))</f>
        <v>127000</v>
      </c>
    </row>
    <row r="3961" spans="1:11" x14ac:dyDescent="0.25">
      <c r="A3961">
        <v>2023</v>
      </c>
      <c r="B3961" t="s">
        <v>62</v>
      </c>
      <c r="C3961" t="s">
        <v>27</v>
      </c>
      <c r="D3961" s="5">
        <v>192000</v>
      </c>
      <c r="E3961" t="s">
        <v>19</v>
      </c>
      <c r="F3961" t="s">
        <v>20</v>
      </c>
      <c r="G3961" t="s">
        <v>14</v>
      </c>
      <c r="H3961" t="s">
        <v>21</v>
      </c>
      <c r="I3961" t="s">
        <v>19</v>
      </c>
      <c r="J3961" t="s">
        <v>22</v>
      </c>
      <c r="K3961" cm="1">
        <f t="array" ref="K3961">MEDIAN(IF(jobs_in_data[job_title]=jobs_in_data[[#This Row],[job_title]],jobs_in_data[salary_in_usd]))</f>
        <v>127000</v>
      </c>
    </row>
    <row r="3962" spans="1:11" x14ac:dyDescent="0.25">
      <c r="A3962">
        <v>2023</v>
      </c>
      <c r="B3962" t="s">
        <v>23</v>
      </c>
      <c r="C3962" t="s">
        <v>24</v>
      </c>
      <c r="D3962" s="5">
        <v>272290</v>
      </c>
      <c r="E3962" t="s">
        <v>19</v>
      </c>
      <c r="F3962" t="s">
        <v>20</v>
      </c>
      <c r="G3962" t="s">
        <v>14</v>
      </c>
      <c r="H3962" t="s">
        <v>25</v>
      </c>
      <c r="I3962" t="s">
        <v>19</v>
      </c>
      <c r="J3962" t="s">
        <v>22</v>
      </c>
      <c r="K3962" cm="1">
        <f t="array" ref="K3962">MEDIAN(IF(jobs_in_data[job_title]=jobs_in_data[[#This Row],[job_title]],jobs_in_data[salary_in_usd]))</f>
        <v>154800</v>
      </c>
    </row>
    <row r="3963" spans="1:11" x14ac:dyDescent="0.25">
      <c r="A3963">
        <v>2023</v>
      </c>
      <c r="B3963" t="s">
        <v>23</v>
      </c>
      <c r="C3963" t="s">
        <v>24</v>
      </c>
      <c r="D3963" s="5">
        <v>169374</v>
      </c>
      <c r="E3963" t="s">
        <v>19</v>
      </c>
      <c r="F3963" t="s">
        <v>20</v>
      </c>
      <c r="G3963" t="s">
        <v>14</v>
      </c>
      <c r="H3963" t="s">
        <v>25</v>
      </c>
      <c r="I3963" t="s">
        <v>19</v>
      </c>
      <c r="J3963" t="s">
        <v>22</v>
      </c>
      <c r="K3963" cm="1">
        <f t="array" ref="K3963">MEDIAN(IF(jobs_in_data[job_title]=jobs_in_data[[#This Row],[job_title]],jobs_in_data[salary_in_usd]))</f>
        <v>154800</v>
      </c>
    </row>
    <row r="3964" spans="1:11" x14ac:dyDescent="0.25">
      <c r="A3964">
        <v>2023</v>
      </c>
      <c r="B3964" t="s">
        <v>122</v>
      </c>
      <c r="C3964" t="s">
        <v>24</v>
      </c>
      <c r="D3964" s="5">
        <v>195000</v>
      </c>
      <c r="E3964" t="s">
        <v>19</v>
      </c>
      <c r="F3964" t="s">
        <v>20</v>
      </c>
      <c r="G3964" t="s">
        <v>14</v>
      </c>
      <c r="H3964" t="s">
        <v>25</v>
      </c>
      <c r="I3964" t="s">
        <v>19</v>
      </c>
      <c r="J3964" t="s">
        <v>16</v>
      </c>
      <c r="K3964" cm="1">
        <f t="array" ref="K3964">MEDIAN(IF(jobs_in_data[job_title]=jobs_in_data[[#This Row],[job_title]],jobs_in_data[salary_in_usd]))</f>
        <v>166881</v>
      </c>
    </row>
    <row r="3965" spans="1:11" x14ac:dyDescent="0.25">
      <c r="A3965">
        <v>2023</v>
      </c>
      <c r="B3965" t="s">
        <v>123</v>
      </c>
      <c r="C3965" t="s">
        <v>24</v>
      </c>
      <c r="D3965" s="5">
        <v>204500</v>
      </c>
      <c r="E3965" t="s">
        <v>19</v>
      </c>
      <c r="F3965" t="s">
        <v>20</v>
      </c>
      <c r="G3965" t="s">
        <v>14</v>
      </c>
      <c r="H3965" t="s">
        <v>21</v>
      </c>
      <c r="I3965" t="s">
        <v>19</v>
      </c>
      <c r="J3965" t="s">
        <v>22</v>
      </c>
      <c r="K3965" cm="1">
        <f t="array" ref="K3965">MEDIAN(IF(jobs_in_data[job_title]=jobs_in_data[[#This Row],[job_title]],jobs_in_data[salary_in_usd]))</f>
        <v>168600</v>
      </c>
    </row>
    <row r="3966" spans="1:11" x14ac:dyDescent="0.25">
      <c r="A3966">
        <v>2023</v>
      </c>
      <c r="B3966" t="s">
        <v>123</v>
      </c>
      <c r="C3966" t="s">
        <v>24</v>
      </c>
      <c r="D3966" s="5">
        <v>142200</v>
      </c>
      <c r="E3966" t="s">
        <v>19</v>
      </c>
      <c r="F3966" t="s">
        <v>20</v>
      </c>
      <c r="G3966" t="s">
        <v>14</v>
      </c>
      <c r="H3966" t="s">
        <v>21</v>
      </c>
      <c r="I3966" t="s">
        <v>19</v>
      </c>
      <c r="J3966" t="s">
        <v>22</v>
      </c>
      <c r="K3966" cm="1">
        <f t="array" ref="K3966">MEDIAN(IF(jobs_in_data[job_title]=jobs_in_data[[#This Row],[job_title]],jobs_in_data[salary_in_usd]))</f>
        <v>168600</v>
      </c>
    </row>
    <row r="3967" spans="1:11" x14ac:dyDescent="0.25">
      <c r="A3967">
        <v>2023</v>
      </c>
      <c r="B3967" t="s">
        <v>28</v>
      </c>
      <c r="C3967" t="s">
        <v>11</v>
      </c>
      <c r="D3967" s="5">
        <v>181500</v>
      </c>
      <c r="E3967" t="s">
        <v>19</v>
      </c>
      <c r="F3967" t="s">
        <v>20</v>
      </c>
      <c r="G3967" t="s">
        <v>14</v>
      </c>
      <c r="H3967" t="s">
        <v>21</v>
      </c>
      <c r="I3967" t="s">
        <v>19</v>
      </c>
      <c r="J3967" t="s">
        <v>22</v>
      </c>
      <c r="K3967" cm="1">
        <f t="array" ref="K3967">MEDIAN(IF(jobs_in_data[job_title]=jobs_in_data[[#This Row],[job_title]],jobs_in_data[salary_in_usd]))</f>
        <v>140000</v>
      </c>
    </row>
    <row r="3968" spans="1:11" x14ac:dyDescent="0.25">
      <c r="A3968">
        <v>2023</v>
      </c>
      <c r="B3968" t="s">
        <v>28</v>
      </c>
      <c r="C3968" t="s">
        <v>11</v>
      </c>
      <c r="D3968" s="5">
        <v>112200</v>
      </c>
      <c r="E3968" t="s">
        <v>19</v>
      </c>
      <c r="F3968" t="s">
        <v>20</v>
      </c>
      <c r="G3968" t="s">
        <v>14</v>
      </c>
      <c r="H3968" t="s">
        <v>21</v>
      </c>
      <c r="I3968" t="s">
        <v>19</v>
      </c>
      <c r="J3968" t="s">
        <v>22</v>
      </c>
      <c r="K3968" cm="1">
        <f t="array" ref="K3968">MEDIAN(IF(jobs_in_data[job_title]=jobs_in_data[[#This Row],[job_title]],jobs_in_data[salary_in_usd]))</f>
        <v>140000</v>
      </c>
    </row>
    <row r="3969" spans="1:11" x14ac:dyDescent="0.25">
      <c r="A3969">
        <v>2023</v>
      </c>
      <c r="B3969" t="s">
        <v>30</v>
      </c>
      <c r="C3969" t="s">
        <v>27</v>
      </c>
      <c r="D3969" s="5">
        <v>204500</v>
      </c>
      <c r="E3969" t="s">
        <v>19</v>
      </c>
      <c r="F3969" t="s">
        <v>20</v>
      </c>
      <c r="G3969" t="s">
        <v>14</v>
      </c>
      <c r="H3969" t="s">
        <v>21</v>
      </c>
      <c r="I3969" t="s">
        <v>19</v>
      </c>
      <c r="J3969" t="s">
        <v>22</v>
      </c>
      <c r="K3969" cm="1">
        <f t="array" ref="K3969">MEDIAN(IF(jobs_in_data[job_title]=jobs_in_data[[#This Row],[job_title]],jobs_in_data[salary_in_usd]))</f>
        <v>182200</v>
      </c>
    </row>
    <row r="3970" spans="1:11" x14ac:dyDescent="0.25">
      <c r="A3970">
        <v>2023</v>
      </c>
      <c r="B3970" t="s">
        <v>30</v>
      </c>
      <c r="C3970" t="s">
        <v>27</v>
      </c>
      <c r="D3970" s="5">
        <v>142200</v>
      </c>
      <c r="E3970" t="s">
        <v>19</v>
      </c>
      <c r="F3970" t="s">
        <v>20</v>
      </c>
      <c r="G3970" t="s">
        <v>14</v>
      </c>
      <c r="H3970" t="s">
        <v>21</v>
      </c>
      <c r="I3970" t="s">
        <v>19</v>
      </c>
      <c r="J3970" t="s">
        <v>22</v>
      </c>
      <c r="K3970" cm="1">
        <f t="array" ref="K3970">MEDIAN(IF(jobs_in_data[job_title]=jobs_in_data[[#This Row],[job_title]],jobs_in_data[salary_in_usd]))</f>
        <v>182200</v>
      </c>
    </row>
    <row r="3971" spans="1:11" x14ac:dyDescent="0.25">
      <c r="A3971">
        <v>2023</v>
      </c>
      <c r="B3971" t="s">
        <v>23</v>
      </c>
      <c r="C3971" t="s">
        <v>24</v>
      </c>
      <c r="D3971" s="5">
        <v>180000</v>
      </c>
      <c r="E3971" t="s">
        <v>19</v>
      </c>
      <c r="F3971" t="s">
        <v>20</v>
      </c>
      <c r="G3971" t="s">
        <v>14</v>
      </c>
      <c r="H3971" t="s">
        <v>21</v>
      </c>
      <c r="I3971" t="s">
        <v>19</v>
      </c>
      <c r="J3971" t="s">
        <v>22</v>
      </c>
      <c r="K3971" cm="1">
        <f t="array" ref="K3971">MEDIAN(IF(jobs_in_data[job_title]=jobs_in_data[[#This Row],[job_title]],jobs_in_data[salary_in_usd]))</f>
        <v>154800</v>
      </c>
    </row>
    <row r="3972" spans="1:11" x14ac:dyDescent="0.25">
      <c r="A3972">
        <v>2023</v>
      </c>
      <c r="B3972" t="s">
        <v>23</v>
      </c>
      <c r="C3972" t="s">
        <v>24</v>
      </c>
      <c r="D3972" s="5">
        <v>162000</v>
      </c>
      <c r="E3972" t="s">
        <v>19</v>
      </c>
      <c r="F3972" t="s">
        <v>20</v>
      </c>
      <c r="G3972" t="s">
        <v>14</v>
      </c>
      <c r="H3972" t="s">
        <v>21</v>
      </c>
      <c r="I3972" t="s">
        <v>19</v>
      </c>
      <c r="J3972" t="s">
        <v>22</v>
      </c>
      <c r="K3972" cm="1">
        <f t="array" ref="K3972">MEDIAN(IF(jobs_in_data[job_title]=jobs_in_data[[#This Row],[job_title]],jobs_in_data[salary_in_usd]))</f>
        <v>154800</v>
      </c>
    </row>
    <row r="3973" spans="1:11" x14ac:dyDescent="0.25">
      <c r="A3973">
        <v>2023</v>
      </c>
      <c r="B3973" t="s">
        <v>30</v>
      </c>
      <c r="C3973" t="s">
        <v>27</v>
      </c>
      <c r="D3973" s="5">
        <v>250500</v>
      </c>
      <c r="E3973" t="s">
        <v>19</v>
      </c>
      <c r="F3973" t="s">
        <v>20</v>
      </c>
      <c r="G3973" t="s">
        <v>14</v>
      </c>
      <c r="H3973" t="s">
        <v>21</v>
      </c>
      <c r="I3973" t="s">
        <v>19</v>
      </c>
      <c r="J3973" t="s">
        <v>22</v>
      </c>
      <c r="K3973" cm="1">
        <f t="array" ref="K3973">MEDIAN(IF(jobs_in_data[job_title]=jobs_in_data[[#This Row],[job_title]],jobs_in_data[salary_in_usd]))</f>
        <v>182200</v>
      </c>
    </row>
    <row r="3974" spans="1:11" x14ac:dyDescent="0.25">
      <c r="A3974">
        <v>2023</v>
      </c>
      <c r="B3974" t="s">
        <v>30</v>
      </c>
      <c r="C3974" t="s">
        <v>27</v>
      </c>
      <c r="D3974" s="5">
        <v>166600</v>
      </c>
      <c r="E3974" t="s">
        <v>19</v>
      </c>
      <c r="F3974" t="s">
        <v>20</v>
      </c>
      <c r="G3974" t="s">
        <v>14</v>
      </c>
      <c r="H3974" t="s">
        <v>21</v>
      </c>
      <c r="I3974" t="s">
        <v>19</v>
      </c>
      <c r="J3974" t="s">
        <v>22</v>
      </c>
      <c r="K3974" cm="1">
        <f t="array" ref="K3974">MEDIAN(IF(jobs_in_data[job_title]=jobs_in_data[[#This Row],[job_title]],jobs_in_data[salary_in_usd]))</f>
        <v>182200</v>
      </c>
    </row>
    <row r="3975" spans="1:11" x14ac:dyDescent="0.25">
      <c r="A3975">
        <v>2023</v>
      </c>
      <c r="B3975" t="s">
        <v>30</v>
      </c>
      <c r="C3975" t="s">
        <v>27</v>
      </c>
      <c r="D3975" s="5">
        <v>247500</v>
      </c>
      <c r="E3975" t="s">
        <v>19</v>
      </c>
      <c r="F3975" t="s">
        <v>20</v>
      </c>
      <c r="G3975" t="s">
        <v>14</v>
      </c>
      <c r="H3975" t="s">
        <v>21</v>
      </c>
      <c r="I3975" t="s">
        <v>19</v>
      </c>
      <c r="J3975" t="s">
        <v>22</v>
      </c>
      <c r="K3975" cm="1">
        <f t="array" ref="K3975">MEDIAN(IF(jobs_in_data[job_title]=jobs_in_data[[#This Row],[job_title]],jobs_in_data[salary_in_usd]))</f>
        <v>182200</v>
      </c>
    </row>
    <row r="3976" spans="1:11" x14ac:dyDescent="0.25">
      <c r="A3976">
        <v>2023</v>
      </c>
      <c r="B3976" t="s">
        <v>30</v>
      </c>
      <c r="C3976" t="s">
        <v>27</v>
      </c>
      <c r="D3976" s="5">
        <v>172200</v>
      </c>
      <c r="E3976" t="s">
        <v>19</v>
      </c>
      <c r="F3976" t="s">
        <v>20</v>
      </c>
      <c r="G3976" t="s">
        <v>14</v>
      </c>
      <c r="H3976" t="s">
        <v>21</v>
      </c>
      <c r="I3976" t="s">
        <v>19</v>
      </c>
      <c r="J3976" t="s">
        <v>22</v>
      </c>
      <c r="K3976" cm="1">
        <f t="array" ref="K3976">MEDIAN(IF(jobs_in_data[job_title]=jobs_in_data[[#This Row],[job_title]],jobs_in_data[salary_in_usd]))</f>
        <v>182200</v>
      </c>
    </row>
    <row r="3977" spans="1:11" x14ac:dyDescent="0.25">
      <c r="A3977">
        <v>2023</v>
      </c>
      <c r="B3977" t="s">
        <v>23</v>
      </c>
      <c r="C3977" t="s">
        <v>24</v>
      </c>
      <c r="D3977" s="5">
        <v>223290</v>
      </c>
      <c r="E3977" t="s">
        <v>19</v>
      </c>
      <c r="F3977" t="s">
        <v>20</v>
      </c>
      <c r="G3977" t="s">
        <v>14</v>
      </c>
      <c r="H3977" t="s">
        <v>21</v>
      </c>
      <c r="I3977" t="s">
        <v>19</v>
      </c>
      <c r="J3977" t="s">
        <v>22</v>
      </c>
      <c r="K3977" cm="1">
        <f t="array" ref="K3977">MEDIAN(IF(jobs_in_data[job_title]=jobs_in_data[[#This Row],[job_title]],jobs_in_data[salary_in_usd]))</f>
        <v>154800</v>
      </c>
    </row>
    <row r="3978" spans="1:11" x14ac:dyDescent="0.25">
      <c r="A3978">
        <v>2023</v>
      </c>
      <c r="B3978" t="s">
        <v>23</v>
      </c>
      <c r="C3978" t="s">
        <v>24</v>
      </c>
      <c r="D3978" s="5">
        <v>131310</v>
      </c>
      <c r="E3978" t="s">
        <v>19</v>
      </c>
      <c r="F3978" t="s">
        <v>20</v>
      </c>
      <c r="G3978" t="s">
        <v>14</v>
      </c>
      <c r="H3978" t="s">
        <v>21</v>
      </c>
      <c r="I3978" t="s">
        <v>19</v>
      </c>
      <c r="J3978" t="s">
        <v>22</v>
      </c>
      <c r="K3978" cm="1">
        <f t="array" ref="K3978">MEDIAN(IF(jobs_in_data[job_title]=jobs_in_data[[#This Row],[job_title]],jobs_in_data[salary_in_usd]))</f>
        <v>154800</v>
      </c>
    </row>
    <row r="3979" spans="1:11" x14ac:dyDescent="0.25">
      <c r="A3979">
        <v>2023</v>
      </c>
      <c r="B3979" t="s">
        <v>62</v>
      </c>
      <c r="C3979" t="s">
        <v>27</v>
      </c>
      <c r="D3979" s="5">
        <v>53984</v>
      </c>
      <c r="E3979" t="s">
        <v>104</v>
      </c>
      <c r="F3979" t="s">
        <v>20</v>
      </c>
      <c r="G3979" t="s">
        <v>14</v>
      </c>
      <c r="H3979" t="s">
        <v>25</v>
      </c>
      <c r="I3979" t="s">
        <v>104</v>
      </c>
      <c r="J3979" t="s">
        <v>58</v>
      </c>
      <c r="K3979" cm="1">
        <f t="array" ref="K3979">MEDIAN(IF(jobs_in_data[job_title]=jobs_in_data[[#This Row],[job_title]],jobs_in_data[salary_in_usd]))</f>
        <v>127000</v>
      </c>
    </row>
    <row r="3980" spans="1:11" x14ac:dyDescent="0.25">
      <c r="A3980">
        <v>2023</v>
      </c>
      <c r="B3980" t="s">
        <v>30</v>
      </c>
      <c r="C3980" t="s">
        <v>27</v>
      </c>
      <c r="D3980" s="5">
        <v>226600</v>
      </c>
      <c r="E3980" t="s">
        <v>19</v>
      </c>
      <c r="F3980" t="s">
        <v>20</v>
      </c>
      <c r="G3980" t="s">
        <v>14</v>
      </c>
      <c r="H3980" t="s">
        <v>21</v>
      </c>
      <c r="I3980" t="s">
        <v>19</v>
      </c>
      <c r="J3980" t="s">
        <v>22</v>
      </c>
      <c r="K3980" cm="1">
        <f t="array" ref="K3980">MEDIAN(IF(jobs_in_data[job_title]=jobs_in_data[[#This Row],[job_title]],jobs_in_data[salary_in_usd]))</f>
        <v>182200</v>
      </c>
    </row>
    <row r="3981" spans="1:11" x14ac:dyDescent="0.25">
      <c r="A3981">
        <v>2023</v>
      </c>
      <c r="B3981" t="s">
        <v>30</v>
      </c>
      <c r="C3981" t="s">
        <v>27</v>
      </c>
      <c r="D3981" s="5">
        <v>140100</v>
      </c>
      <c r="E3981" t="s">
        <v>19</v>
      </c>
      <c r="F3981" t="s">
        <v>20</v>
      </c>
      <c r="G3981" t="s">
        <v>14</v>
      </c>
      <c r="H3981" t="s">
        <v>21</v>
      </c>
      <c r="I3981" t="s">
        <v>19</v>
      </c>
      <c r="J3981" t="s">
        <v>22</v>
      </c>
      <c r="K3981" cm="1">
        <f t="array" ref="K3981">MEDIAN(IF(jobs_in_data[job_title]=jobs_in_data[[#This Row],[job_title]],jobs_in_data[salary_in_usd]))</f>
        <v>182200</v>
      </c>
    </row>
    <row r="3982" spans="1:11" x14ac:dyDescent="0.25">
      <c r="A3982">
        <v>2023</v>
      </c>
      <c r="B3982" t="s">
        <v>49</v>
      </c>
      <c r="C3982" t="s">
        <v>27</v>
      </c>
      <c r="D3982" s="5">
        <v>204500</v>
      </c>
      <c r="E3982" t="s">
        <v>44</v>
      </c>
      <c r="F3982" t="s">
        <v>20</v>
      </c>
      <c r="G3982" t="s">
        <v>14</v>
      </c>
      <c r="H3982" t="s">
        <v>21</v>
      </c>
      <c r="I3982" t="s">
        <v>44</v>
      </c>
      <c r="J3982" t="s">
        <v>22</v>
      </c>
      <c r="K3982" cm="1">
        <f t="array" ref="K3982">MEDIAN(IF(jobs_in_data[job_title]=jobs_in_data[[#This Row],[job_title]],jobs_in_data[salary_in_usd]))</f>
        <v>170000</v>
      </c>
    </row>
    <row r="3983" spans="1:11" x14ac:dyDescent="0.25">
      <c r="A3983">
        <v>2023</v>
      </c>
      <c r="B3983" t="s">
        <v>49</v>
      </c>
      <c r="C3983" t="s">
        <v>27</v>
      </c>
      <c r="D3983" s="5">
        <v>142200</v>
      </c>
      <c r="E3983" t="s">
        <v>44</v>
      </c>
      <c r="F3983" t="s">
        <v>20</v>
      </c>
      <c r="G3983" t="s">
        <v>14</v>
      </c>
      <c r="H3983" t="s">
        <v>21</v>
      </c>
      <c r="I3983" t="s">
        <v>44</v>
      </c>
      <c r="J3983" t="s">
        <v>22</v>
      </c>
      <c r="K3983" cm="1">
        <f t="array" ref="K3983">MEDIAN(IF(jobs_in_data[job_title]=jobs_in_data[[#This Row],[job_title]],jobs_in_data[salary_in_usd]))</f>
        <v>170000</v>
      </c>
    </row>
    <row r="3984" spans="1:11" x14ac:dyDescent="0.25">
      <c r="A3984">
        <v>2023</v>
      </c>
      <c r="B3984" t="s">
        <v>41</v>
      </c>
      <c r="C3984" t="s">
        <v>24</v>
      </c>
      <c r="D3984" s="5">
        <v>220000</v>
      </c>
      <c r="E3984" t="s">
        <v>19</v>
      </c>
      <c r="F3984" t="s">
        <v>20</v>
      </c>
      <c r="G3984" t="s">
        <v>14</v>
      </c>
      <c r="H3984" t="s">
        <v>21</v>
      </c>
      <c r="I3984" t="s">
        <v>19</v>
      </c>
      <c r="J3984" t="s">
        <v>22</v>
      </c>
      <c r="K3984" cm="1">
        <f t="array" ref="K3984">MEDIAN(IF(jobs_in_data[job_title]=jobs_in_data[[#This Row],[job_title]],jobs_in_data[salary_in_usd]))</f>
        <v>175000</v>
      </c>
    </row>
    <row r="3985" spans="1:11" x14ac:dyDescent="0.25">
      <c r="A3985">
        <v>2023</v>
      </c>
      <c r="B3985" t="s">
        <v>41</v>
      </c>
      <c r="C3985" t="s">
        <v>24</v>
      </c>
      <c r="D3985" s="5">
        <v>140000</v>
      </c>
      <c r="E3985" t="s">
        <v>19</v>
      </c>
      <c r="F3985" t="s">
        <v>20</v>
      </c>
      <c r="G3985" t="s">
        <v>14</v>
      </c>
      <c r="H3985" t="s">
        <v>21</v>
      </c>
      <c r="I3985" t="s">
        <v>19</v>
      </c>
      <c r="J3985" t="s">
        <v>22</v>
      </c>
      <c r="K3985" cm="1">
        <f t="array" ref="K3985">MEDIAN(IF(jobs_in_data[job_title]=jobs_in_data[[#This Row],[job_title]],jobs_in_data[salary_in_usd]))</f>
        <v>175000</v>
      </c>
    </row>
    <row r="3986" spans="1:11" x14ac:dyDescent="0.25">
      <c r="A3986">
        <v>2023</v>
      </c>
      <c r="B3986" t="s">
        <v>30</v>
      </c>
      <c r="C3986" t="s">
        <v>27</v>
      </c>
      <c r="D3986" s="5">
        <v>204600</v>
      </c>
      <c r="E3986" t="s">
        <v>19</v>
      </c>
      <c r="F3986" t="s">
        <v>20</v>
      </c>
      <c r="G3986" t="s">
        <v>14</v>
      </c>
      <c r="H3986" t="s">
        <v>21</v>
      </c>
      <c r="I3986" t="s">
        <v>19</v>
      </c>
      <c r="J3986" t="s">
        <v>22</v>
      </c>
      <c r="K3986" cm="1">
        <f t="array" ref="K3986">MEDIAN(IF(jobs_in_data[job_title]=jobs_in_data[[#This Row],[job_title]],jobs_in_data[salary_in_usd]))</f>
        <v>182200</v>
      </c>
    </row>
    <row r="3987" spans="1:11" x14ac:dyDescent="0.25">
      <c r="A3987">
        <v>2023</v>
      </c>
      <c r="B3987" t="s">
        <v>30</v>
      </c>
      <c r="C3987" t="s">
        <v>27</v>
      </c>
      <c r="D3987" s="5">
        <v>126500</v>
      </c>
      <c r="E3987" t="s">
        <v>19</v>
      </c>
      <c r="F3987" t="s">
        <v>20</v>
      </c>
      <c r="G3987" t="s">
        <v>14</v>
      </c>
      <c r="H3987" t="s">
        <v>21</v>
      </c>
      <c r="I3987" t="s">
        <v>19</v>
      </c>
      <c r="J3987" t="s">
        <v>22</v>
      </c>
      <c r="K3987" cm="1">
        <f t="array" ref="K3987">MEDIAN(IF(jobs_in_data[job_title]=jobs_in_data[[#This Row],[job_title]],jobs_in_data[salary_in_usd]))</f>
        <v>182200</v>
      </c>
    </row>
    <row r="3988" spans="1:11" x14ac:dyDescent="0.25">
      <c r="A3988">
        <v>2023</v>
      </c>
      <c r="B3988" t="s">
        <v>42</v>
      </c>
      <c r="C3988" t="s">
        <v>24</v>
      </c>
      <c r="D3988" s="5">
        <v>135960</v>
      </c>
      <c r="E3988" t="s">
        <v>19</v>
      </c>
      <c r="F3988" t="s">
        <v>20</v>
      </c>
      <c r="G3988" t="s">
        <v>14</v>
      </c>
      <c r="H3988" t="s">
        <v>21</v>
      </c>
      <c r="I3988" t="s">
        <v>19</v>
      </c>
      <c r="J3988" t="s">
        <v>22</v>
      </c>
      <c r="K3988" cm="1">
        <f t="array" ref="K3988">MEDIAN(IF(jobs_in_data[job_title]=jobs_in_data[[#This Row],[job_title]],jobs_in_data[salary_in_usd]))</f>
        <v>81400</v>
      </c>
    </row>
    <row r="3989" spans="1:11" x14ac:dyDescent="0.25">
      <c r="A3989">
        <v>2023</v>
      </c>
      <c r="B3989" t="s">
        <v>42</v>
      </c>
      <c r="C3989" t="s">
        <v>24</v>
      </c>
      <c r="D3989" s="5">
        <v>70960</v>
      </c>
      <c r="E3989" t="s">
        <v>19</v>
      </c>
      <c r="F3989" t="s">
        <v>20</v>
      </c>
      <c r="G3989" t="s">
        <v>14</v>
      </c>
      <c r="H3989" t="s">
        <v>21</v>
      </c>
      <c r="I3989" t="s">
        <v>19</v>
      </c>
      <c r="J3989" t="s">
        <v>22</v>
      </c>
      <c r="K3989" cm="1">
        <f t="array" ref="K3989">MEDIAN(IF(jobs_in_data[job_title]=jobs_in_data[[#This Row],[job_title]],jobs_in_data[salary_in_usd]))</f>
        <v>81400</v>
      </c>
    </row>
    <row r="3990" spans="1:11" x14ac:dyDescent="0.25">
      <c r="A3990">
        <v>2023</v>
      </c>
      <c r="B3990" t="s">
        <v>28</v>
      </c>
      <c r="C3990" t="s">
        <v>11</v>
      </c>
      <c r="D3990" s="5">
        <v>128750</v>
      </c>
      <c r="E3990" t="s">
        <v>19</v>
      </c>
      <c r="F3990" t="s">
        <v>20</v>
      </c>
      <c r="G3990" t="s">
        <v>14</v>
      </c>
      <c r="H3990" t="s">
        <v>21</v>
      </c>
      <c r="I3990" t="s">
        <v>19</v>
      </c>
      <c r="J3990" t="s">
        <v>22</v>
      </c>
      <c r="K3990" cm="1">
        <f t="array" ref="K3990">MEDIAN(IF(jobs_in_data[job_title]=jobs_in_data[[#This Row],[job_title]],jobs_in_data[salary_in_usd]))</f>
        <v>140000</v>
      </c>
    </row>
    <row r="3991" spans="1:11" x14ac:dyDescent="0.25">
      <c r="A3991">
        <v>2023</v>
      </c>
      <c r="B3991" t="s">
        <v>28</v>
      </c>
      <c r="C3991" t="s">
        <v>11</v>
      </c>
      <c r="D3991" s="5">
        <v>86250</v>
      </c>
      <c r="E3991" t="s">
        <v>19</v>
      </c>
      <c r="F3991" t="s">
        <v>20</v>
      </c>
      <c r="G3991" t="s">
        <v>14</v>
      </c>
      <c r="H3991" t="s">
        <v>21</v>
      </c>
      <c r="I3991" t="s">
        <v>19</v>
      </c>
      <c r="J3991" t="s">
        <v>22</v>
      </c>
      <c r="K3991" cm="1">
        <f t="array" ref="K3991">MEDIAN(IF(jobs_in_data[job_title]=jobs_in_data[[#This Row],[job_title]],jobs_in_data[salary_in_usd]))</f>
        <v>140000</v>
      </c>
    </row>
    <row r="3992" spans="1:11" x14ac:dyDescent="0.25">
      <c r="A3992">
        <v>2023</v>
      </c>
      <c r="B3992" t="s">
        <v>28</v>
      </c>
      <c r="C3992" t="s">
        <v>11</v>
      </c>
      <c r="D3992" s="5">
        <v>110736</v>
      </c>
      <c r="E3992" t="s">
        <v>31</v>
      </c>
      <c r="F3992" t="s">
        <v>20</v>
      </c>
      <c r="G3992" t="s">
        <v>14</v>
      </c>
      <c r="H3992" t="s">
        <v>21</v>
      </c>
      <c r="I3992" t="s">
        <v>31</v>
      </c>
      <c r="J3992" t="s">
        <v>22</v>
      </c>
      <c r="K3992" cm="1">
        <f t="array" ref="K3992">MEDIAN(IF(jobs_in_data[job_title]=jobs_in_data[[#This Row],[job_title]],jobs_in_data[salary_in_usd]))</f>
        <v>140000</v>
      </c>
    </row>
    <row r="3993" spans="1:11" x14ac:dyDescent="0.25">
      <c r="A3993">
        <v>2023</v>
      </c>
      <c r="B3993" t="s">
        <v>28</v>
      </c>
      <c r="C3993" t="s">
        <v>11</v>
      </c>
      <c r="D3993" s="5">
        <v>92280</v>
      </c>
      <c r="E3993" t="s">
        <v>31</v>
      </c>
      <c r="F3993" t="s">
        <v>20</v>
      </c>
      <c r="G3993" t="s">
        <v>14</v>
      </c>
      <c r="H3993" t="s">
        <v>21</v>
      </c>
      <c r="I3993" t="s">
        <v>31</v>
      </c>
      <c r="J3993" t="s">
        <v>22</v>
      </c>
      <c r="K3993" cm="1">
        <f t="array" ref="K3993">MEDIAN(IF(jobs_in_data[job_title]=jobs_in_data[[#This Row],[job_title]],jobs_in_data[salary_in_usd]))</f>
        <v>140000</v>
      </c>
    </row>
    <row r="3994" spans="1:11" x14ac:dyDescent="0.25">
      <c r="A3994">
        <v>2023</v>
      </c>
      <c r="B3994" t="s">
        <v>32</v>
      </c>
      <c r="C3994" t="s">
        <v>33</v>
      </c>
      <c r="D3994" s="5">
        <v>185100</v>
      </c>
      <c r="E3994" t="s">
        <v>19</v>
      </c>
      <c r="F3994" t="s">
        <v>20</v>
      </c>
      <c r="G3994" t="s">
        <v>14</v>
      </c>
      <c r="H3994" t="s">
        <v>25</v>
      </c>
      <c r="I3994" t="s">
        <v>19</v>
      </c>
      <c r="J3994" t="s">
        <v>22</v>
      </c>
      <c r="K3994" cm="1">
        <f t="array" ref="K3994">MEDIAN(IF(jobs_in_data[job_title]=jobs_in_data[[#This Row],[job_title]],jobs_in_data[salary_in_usd]))</f>
        <v>105320</v>
      </c>
    </row>
    <row r="3995" spans="1:11" x14ac:dyDescent="0.25">
      <c r="A3995">
        <v>2023</v>
      </c>
      <c r="B3995" t="s">
        <v>32</v>
      </c>
      <c r="C3995" t="s">
        <v>33</v>
      </c>
      <c r="D3995" s="5">
        <v>133300</v>
      </c>
      <c r="E3995" t="s">
        <v>19</v>
      </c>
      <c r="F3995" t="s">
        <v>20</v>
      </c>
      <c r="G3995" t="s">
        <v>14</v>
      </c>
      <c r="H3995" t="s">
        <v>25</v>
      </c>
      <c r="I3995" t="s">
        <v>19</v>
      </c>
      <c r="J3995" t="s">
        <v>22</v>
      </c>
      <c r="K3995" cm="1">
        <f t="array" ref="K3995">MEDIAN(IF(jobs_in_data[job_title]=jobs_in_data[[#This Row],[job_title]],jobs_in_data[salary_in_usd]))</f>
        <v>105320</v>
      </c>
    </row>
    <row r="3996" spans="1:11" x14ac:dyDescent="0.25">
      <c r="A3996">
        <v>2023</v>
      </c>
      <c r="B3996" t="s">
        <v>43</v>
      </c>
      <c r="C3996" t="s">
        <v>24</v>
      </c>
      <c r="D3996" s="5">
        <v>180000</v>
      </c>
      <c r="E3996" t="s">
        <v>19</v>
      </c>
      <c r="F3996" t="s">
        <v>20</v>
      </c>
      <c r="G3996" t="s">
        <v>14</v>
      </c>
      <c r="H3996" t="s">
        <v>21</v>
      </c>
      <c r="I3996" t="s">
        <v>19</v>
      </c>
      <c r="J3996" t="s">
        <v>22</v>
      </c>
      <c r="K3996" cm="1">
        <f t="array" ref="K3996">MEDIAN(IF(jobs_in_data[job_title]=jobs_in_data[[#This Row],[job_title]],jobs_in_data[salary_in_usd]))</f>
        <v>169056</v>
      </c>
    </row>
    <row r="3997" spans="1:11" x14ac:dyDescent="0.25">
      <c r="A3997">
        <v>2023</v>
      </c>
      <c r="B3997" t="s">
        <v>43</v>
      </c>
      <c r="C3997" t="s">
        <v>24</v>
      </c>
      <c r="D3997" s="5">
        <v>150000</v>
      </c>
      <c r="E3997" t="s">
        <v>19</v>
      </c>
      <c r="F3997" t="s">
        <v>20</v>
      </c>
      <c r="G3997" t="s">
        <v>14</v>
      </c>
      <c r="H3997" t="s">
        <v>21</v>
      </c>
      <c r="I3997" t="s">
        <v>19</v>
      </c>
      <c r="J3997" t="s">
        <v>22</v>
      </c>
      <c r="K3997" cm="1">
        <f t="array" ref="K3997">MEDIAN(IF(jobs_in_data[job_title]=jobs_in_data[[#This Row],[job_title]],jobs_in_data[salary_in_usd]))</f>
        <v>169056</v>
      </c>
    </row>
    <row r="3998" spans="1:11" x14ac:dyDescent="0.25">
      <c r="A3998">
        <v>2023</v>
      </c>
      <c r="B3998" t="s">
        <v>28</v>
      </c>
      <c r="C3998" t="s">
        <v>11</v>
      </c>
      <c r="D3998" s="5">
        <v>90000</v>
      </c>
      <c r="E3998" t="s">
        <v>19</v>
      </c>
      <c r="F3998" t="s">
        <v>20</v>
      </c>
      <c r="G3998" t="s">
        <v>14</v>
      </c>
      <c r="H3998" t="s">
        <v>21</v>
      </c>
      <c r="I3998" t="s">
        <v>19</v>
      </c>
      <c r="J3998" t="s">
        <v>22</v>
      </c>
      <c r="K3998" cm="1">
        <f t="array" ref="K3998">MEDIAN(IF(jobs_in_data[job_title]=jobs_in_data[[#This Row],[job_title]],jobs_in_data[salary_in_usd]))</f>
        <v>140000</v>
      </c>
    </row>
    <row r="3999" spans="1:11" x14ac:dyDescent="0.25">
      <c r="A3999">
        <v>2023</v>
      </c>
      <c r="B3999" t="s">
        <v>28</v>
      </c>
      <c r="C3999" t="s">
        <v>11</v>
      </c>
      <c r="D3999" s="5">
        <v>75000</v>
      </c>
      <c r="E3999" t="s">
        <v>19</v>
      </c>
      <c r="F3999" t="s">
        <v>20</v>
      </c>
      <c r="G3999" t="s">
        <v>14</v>
      </c>
      <c r="H3999" t="s">
        <v>21</v>
      </c>
      <c r="I3999" t="s">
        <v>19</v>
      </c>
      <c r="J3999" t="s">
        <v>22</v>
      </c>
      <c r="K3999" cm="1">
        <f t="array" ref="K3999">MEDIAN(IF(jobs_in_data[job_title]=jobs_in_data[[#This Row],[job_title]],jobs_in_data[salary_in_usd]))</f>
        <v>140000</v>
      </c>
    </row>
    <row r="4000" spans="1:11" x14ac:dyDescent="0.25">
      <c r="A4000">
        <v>2023</v>
      </c>
      <c r="B4000" t="s">
        <v>32</v>
      </c>
      <c r="C4000" t="s">
        <v>33</v>
      </c>
      <c r="D4000" s="5">
        <v>73824</v>
      </c>
      <c r="E4000" t="s">
        <v>31</v>
      </c>
      <c r="F4000" t="s">
        <v>20</v>
      </c>
      <c r="G4000" t="s">
        <v>14</v>
      </c>
      <c r="H4000" t="s">
        <v>21</v>
      </c>
      <c r="I4000" t="s">
        <v>31</v>
      </c>
      <c r="J4000" t="s">
        <v>22</v>
      </c>
      <c r="K4000" cm="1">
        <f t="array" ref="K4000">MEDIAN(IF(jobs_in_data[job_title]=jobs_in_data[[#This Row],[job_title]],jobs_in_data[salary_in_usd]))</f>
        <v>105320</v>
      </c>
    </row>
    <row r="4001" spans="1:11" x14ac:dyDescent="0.25">
      <c r="A4001">
        <v>2023</v>
      </c>
      <c r="B4001" t="s">
        <v>32</v>
      </c>
      <c r="C4001" t="s">
        <v>33</v>
      </c>
      <c r="D4001" s="5">
        <v>61520</v>
      </c>
      <c r="E4001" t="s">
        <v>31</v>
      </c>
      <c r="F4001" t="s">
        <v>20</v>
      </c>
      <c r="G4001" t="s">
        <v>14</v>
      </c>
      <c r="H4001" t="s">
        <v>21</v>
      </c>
      <c r="I4001" t="s">
        <v>31</v>
      </c>
      <c r="J4001" t="s">
        <v>22</v>
      </c>
      <c r="K4001" cm="1">
        <f t="array" ref="K4001">MEDIAN(IF(jobs_in_data[job_title]=jobs_in_data[[#This Row],[job_title]],jobs_in_data[salary_in_usd]))</f>
        <v>105320</v>
      </c>
    </row>
    <row r="4002" spans="1:11" x14ac:dyDescent="0.25">
      <c r="A4002">
        <v>2023</v>
      </c>
      <c r="B4002" t="s">
        <v>23</v>
      </c>
      <c r="C4002" t="s">
        <v>24</v>
      </c>
      <c r="D4002" s="5">
        <v>260000</v>
      </c>
      <c r="E4002" t="s">
        <v>19</v>
      </c>
      <c r="F4002" t="s">
        <v>20</v>
      </c>
      <c r="G4002" t="s">
        <v>14</v>
      </c>
      <c r="H4002" t="s">
        <v>21</v>
      </c>
      <c r="I4002" t="s">
        <v>19</v>
      </c>
      <c r="J4002" t="s">
        <v>22</v>
      </c>
      <c r="K4002" cm="1">
        <f t="array" ref="K4002">MEDIAN(IF(jobs_in_data[job_title]=jobs_in_data[[#This Row],[job_title]],jobs_in_data[salary_in_usd]))</f>
        <v>154800</v>
      </c>
    </row>
    <row r="4003" spans="1:11" x14ac:dyDescent="0.25">
      <c r="A4003">
        <v>2023</v>
      </c>
      <c r="B4003" t="s">
        <v>23</v>
      </c>
      <c r="C4003" t="s">
        <v>24</v>
      </c>
      <c r="D4003" s="5">
        <v>160000</v>
      </c>
      <c r="E4003" t="s">
        <v>19</v>
      </c>
      <c r="F4003" t="s">
        <v>20</v>
      </c>
      <c r="G4003" t="s">
        <v>14</v>
      </c>
      <c r="H4003" t="s">
        <v>21</v>
      </c>
      <c r="I4003" t="s">
        <v>19</v>
      </c>
      <c r="J4003" t="s">
        <v>22</v>
      </c>
      <c r="K4003" cm="1">
        <f t="array" ref="K4003">MEDIAN(IF(jobs_in_data[job_title]=jobs_in_data[[#This Row],[job_title]],jobs_in_data[salary_in_usd]))</f>
        <v>154800</v>
      </c>
    </row>
    <row r="4004" spans="1:11" x14ac:dyDescent="0.25">
      <c r="A4004">
        <v>2023</v>
      </c>
      <c r="B4004" t="s">
        <v>65</v>
      </c>
      <c r="C4004" t="s">
        <v>36</v>
      </c>
      <c r="D4004" s="5">
        <v>105000</v>
      </c>
      <c r="E4004" t="s">
        <v>19</v>
      </c>
      <c r="F4004" t="s">
        <v>20</v>
      </c>
      <c r="G4004" t="s">
        <v>14</v>
      </c>
      <c r="H4004" t="s">
        <v>21</v>
      </c>
      <c r="I4004" t="s">
        <v>19</v>
      </c>
      <c r="J4004" t="s">
        <v>22</v>
      </c>
      <c r="K4004" cm="1">
        <f t="array" ref="K4004">MEDIAN(IF(jobs_in_data[job_title]=jobs_in_data[[#This Row],[job_title]],jobs_in_data[salary_in_usd]))</f>
        <v>115500</v>
      </c>
    </row>
    <row r="4005" spans="1:11" x14ac:dyDescent="0.25">
      <c r="A4005">
        <v>2023</v>
      </c>
      <c r="B4005" t="s">
        <v>65</v>
      </c>
      <c r="C4005" t="s">
        <v>36</v>
      </c>
      <c r="D4005" s="5">
        <v>80000</v>
      </c>
      <c r="E4005" t="s">
        <v>19</v>
      </c>
      <c r="F4005" t="s">
        <v>20</v>
      </c>
      <c r="G4005" t="s">
        <v>14</v>
      </c>
      <c r="H4005" t="s">
        <v>21</v>
      </c>
      <c r="I4005" t="s">
        <v>19</v>
      </c>
      <c r="J4005" t="s">
        <v>22</v>
      </c>
      <c r="K4005" cm="1">
        <f t="array" ref="K4005">MEDIAN(IF(jobs_in_data[job_title]=jobs_in_data[[#This Row],[job_title]],jobs_in_data[salary_in_usd]))</f>
        <v>115500</v>
      </c>
    </row>
    <row r="4006" spans="1:11" x14ac:dyDescent="0.25">
      <c r="A4006">
        <v>2023</v>
      </c>
      <c r="B4006" t="s">
        <v>30</v>
      </c>
      <c r="C4006" t="s">
        <v>27</v>
      </c>
      <c r="D4006" s="5">
        <v>150000</v>
      </c>
      <c r="E4006" t="s">
        <v>44</v>
      </c>
      <c r="F4006" t="s">
        <v>20</v>
      </c>
      <c r="G4006" t="s">
        <v>14</v>
      </c>
      <c r="H4006" t="s">
        <v>25</v>
      </c>
      <c r="I4006" t="s">
        <v>44</v>
      </c>
      <c r="J4006" t="s">
        <v>22</v>
      </c>
      <c r="K4006" cm="1">
        <f t="array" ref="K4006">MEDIAN(IF(jobs_in_data[job_title]=jobs_in_data[[#This Row],[job_title]],jobs_in_data[salary_in_usd]))</f>
        <v>182200</v>
      </c>
    </row>
    <row r="4007" spans="1:11" x14ac:dyDescent="0.25">
      <c r="A4007">
        <v>2023</v>
      </c>
      <c r="B4007" t="s">
        <v>30</v>
      </c>
      <c r="C4007" t="s">
        <v>27</v>
      </c>
      <c r="D4007" s="5">
        <v>95000</v>
      </c>
      <c r="E4007" t="s">
        <v>44</v>
      </c>
      <c r="F4007" t="s">
        <v>20</v>
      </c>
      <c r="G4007" t="s">
        <v>14</v>
      </c>
      <c r="H4007" t="s">
        <v>25</v>
      </c>
      <c r="I4007" t="s">
        <v>44</v>
      </c>
      <c r="J4007" t="s">
        <v>22</v>
      </c>
      <c r="K4007" cm="1">
        <f t="array" ref="K4007">MEDIAN(IF(jobs_in_data[job_title]=jobs_in_data[[#This Row],[job_title]],jobs_in_data[salary_in_usd]))</f>
        <v>182200</v>
      </c>
    </row>
    <row r="4008" spans="1:11" x14ac:dyDescent="0.25">
      <c r="A4008">
        <v>2023</v>
      </c>
      <c r="B4008" t="s">
        <v>28</v>
      </c>
      <c r="C4008" t="s">
        <v>11</v>
      </c>
      <c r="D4008" s="5">
        <v>204750</v>
      </c>
      <c r="E4008" t="s">
        <v>19</v>
      </c>
      <c r="F4008" t="s">
        <v>20</v>
      </c>
      <c r="G4008" t="s">
        <v>14</v>
      </c>
      <c r="H4008" t="s">
        <v>21</v>
      </c>
      <c r="I4008" t="s">
        <v>19</v>
      </c>
      <c r="J4008" t="s">
        <v>22</v>
      </c>
      <c r="K4008" cm="1">
        <f t="array" ref="K4008">MEDIAN(IF(jobs_in_data[job_title]=jobs_in_data[[#This Row],[job_title]],jobs_in_data[salary_in_usd]))</f>
        <v>140000</v>
      </c>
    </row>
    <row r="4009" spans="1:11" x14ac:dyDescent="0.25">
      <c r="A4009">
        <v>2023</v>
      </c>
      <c r="B4009" t="s">
        <v>28</v>
      </c>
      <c r="C4009" t="s">
        <v>11</v>
      </c>
      <c r="D4009" s="5">
        <v>153550</v>
      </c>
      <c r="E4009" t="s">
        <v>19</v>
      </c>
      <c r="F4009" t="s">
        <v>20</v>
      </c>
      <c r="G4009" t="s">
        <v>14</v>
      </c>
      <c r="H4009" t="s">
        <v>21</v>
      </c>
      <c r="I4009" t="s">
        <v>19</v>
      </c>
      <c r="J4009" t="s">
        <v>22</v>
      </c>
      <c r="K4009" cm="1">
        <f t="array" ref="K4009">MEDIAN(IF(jobs_in_data[job_title]=jobs_in_data[[#This Row],[job_title]],jobs_in_data[salary_in_usd]))</f>
        <v>140000</v>
      </c>
    </row>
    <row r="4010" spans="1:11" x14ac:dyDescent="0.25">
      <c r="A4010">
        <v>2023</v>
      </c>
      <c r="B4010" t="s">
        <v>32</v>
      </c>
      <c r="C4010" t="s">
        <v>33</v>
      </c>
      <c r="D4010" s="5">
        <v>150000</v>
      </c>
      <c r="E4010" t="s">
        <v>19</v>
      </c>
      <c r="F4010" t="s">
        <v>20</v>
      </c>
      <c r="G4010" t="s">
        <v>14</v>
      </c>
      <c r="H4010" t="s">
        <v>25</v>
      </c>
      <c r="I4010" t="s">
        <v>19</v>
      </c>
      <c r="J4010" t="s">
        <v>22</v>
      </c>
      <c r="K4010" cm="1">
        <f t="array" ref="K4010">MEDIAN(IF(jobs_in_data[job_title]=jobs_in_data[[#This Row],[job_title]],jobs_in_data[salary_in_usd]))</f>
        <v>105320</v>
      </c>
    </row>
    <row r="4011" spans="1:11" x14ac:dyDescent="0.25">
      <c r="A4011">
        <v>2023</v>
      </c>
      <c r="B4011" t="s">
        <v>32</v>
      </c>
      <c r="C4011" t="s">
        <v>33</v>
      </c>
      <c r="D4011" s="5">
        <v>120000</v>
      </c>
      <c r="E4011" t="s">
        <v>19</v>
      </c>
      <c r="F4011" t="s">
        <v>20</v>
      </c>
      <c r="G4011" t="s">
        <v>14</v>
      </c>
      <c r="H4011" t="s">
        <v>25</v>
      </c>
      <c r="I4011" t="s">
        <v>19</v>
      </c>
      <c r="J4011" t="s">
        <v>22</v>
      </c>
      <c r="K4011" cm="1">
        <f t="array" ref="K4011">MEDIAN(IF(jobs_in_data[job_title]=jobs_in_data[[#This Row],[job_title]],jobs_in_data[salary_in_usd]))</f>
        <v>105320</v>
      </c>
    </row>
    <row r="4012" spans="1:11" x14ac:dyDescent="0.25">
      <c r="A4012">
        <v>2023</v>
      </c>
      <c r="B4012" t="s">
        <v>28</v>
      </c>
      <c r="C4012" t="s">
        <v>11</v>
      </c>
      <c r="D4012" s="5">
        <v>200000</v>
      </c>
      <c r="E4012" t="s">
        <v>19</v>
      </c>
      <c r="F4012" t="s">
        <v>20</v>
      </c>
      <c r="G4012" t="s">
        <v>14</v>
      </c>
      <c r="H4012" t="s">
        <v>21</v>
      </c>
      <c r="I4012" t="s">
        <v>19</v>
      </c>
      <c r="J4012" t="s">
        <v>22</v>
      </c>
      <c r="K4012" cm="1">
        <f t="array" ref="K4012">MEDIAN(IF(jobs_in_data[job_title]=jobs_in_data[[#This Row],[job_title]],jobs_in_data[salary_in_usd]))</f>
        <v>140000</v>
      </c>
    </row>
    <row r="4013" spans="1:11" x14ac:dyDescent="0.25">
      <c r="A4013">
        <v>2023</v>
      </c>
      <c r="B4013" t="s">
        <v>28</v>
      </c>
      <c r="C4013" t="s">
        <v>11</v>
      </c>
      <c r="D4013" s="5">
        <v>141000</v>
      </c>
      <c r="E4013" t="s">
        <v>19</v>
      </c>
      <c r="F4013" t="s">
        <v>20</v>
      </c>
      <c r="G4013" t="s">
        <v>14</v>
      </c>
      <c r="H4013" t="s">
        <v>21</v>
      </c>
      <c r="I4013" t="s">
        <v>19</v>
      </c>
      <c r="J4013" t="s">
        <v>22</v>
      </c>
      <c r="K4013" cm="1">
        <f t="array" ref="K4013">MEDIAN(IF(jobs_in_data[job_title]=jobs_in_data[[#This Row],[job_title]],jobs_in_data[salary_in_usd]))</f>
        <v>140000</v>
      </c>
    </row>
    <row r="4014" spans="1:11" x14ac:dyDescent="0.25">
      <c r="A4014">
        <v>2023</v>
      </c>
      <c r="B4014" t="s">
        <v>28</v>
      </c>
      <c r="C4014" t="s">
        <v>11</v>
      </c>
      <c r="D4014" s="5">
        <v>230000</v>
      </c>
      <c r="E4014" t="s">
        <v>19</v>
      </c>
      <c r="F4014" t="s">
        <v>20</v>
      </c>
      <c r="G4014" t="s">
        <v>14</v>
      </c>
      <c r="H4014" t="s">
        <v>21</v>
      </c>
      <c r="I4014" t="s">
        <v>19</v>
      </c>
      <c r="J4014" t="s">
        <v>22</v>
      </c>
      <c r="K4014" cm="1">
        <f t="array" ref="K4014">MEDIAN(IF(jobs_in_data[job_title]=jobs_in_data[[#This Row],[job_title]],jobs_in_data[salary_in_usd]))</f>
        <v>140000</v>
      </c>
    </row>
    <row r="4015" spans="1:11" x14ac:dyDescent="0.25">
      <c r="A4015">
        <v>2023</v>
      </c>
      <c r="B4015" t="s">
        <v>28</v>
      </c>
      <c r="C4015" t="s">
        <v>11</v>
      </c>
      <c r="D4015" s="5">
        <v>175000</v>
      </c>
      <c r="E4015" t="s">
        <v>19</v>
      </c>
      <c r="F4015" t="s">
        <v>20</v>
      </c>
      <c r="G4015" t="s">
        <v>14</v>
      </c>
      <c r="H4015" t="s">
        <v>21</v>
      </c>
      <c r="I4015" t="s">
        <v>19</v>
      </c>
      <c r="J4015" t="s">
        <v>22</v>
      </c>
      <c r="K4015" cm="1">
        <f t="array" ref="K4015">MEDIAN(IF(jobs_in_data[job_title]=jobs_in_data[[#This Row],[job_title]],jobs_in_data[salary_in_usd]))</f>
        <v>140000</v>
      </c>
    </row>
    <row r="4016" spans="1:11" x14ac:dyDescent="0.25">
      <c r="A4016">
        <v>2023</v>
      </c>
      <c r="B4016" t="s">
        <v>41</v>
      </c>
      <c r="C4016" t="s">
        <v>24</v>
      </c>
      <c r="D4016" s="5">
        <v>150000</v>
      </c>
      <c r="E4016" t="s">
        <v>19</v>
      </c>
      <c r="F4016" t="s">
        <v>20</v>
      </c>
      <c r="G4016" t="s">
        <v>14</v>
      </c>
      <c r="H4016" t="s">
        <v>25</v>
      </c>
      <c r="I4016" t="s">
        <v>19</v>
      </c>
      <c r="J4016" t="s">
        <v>22</v>
      </c>
      <c r="K4016" cm="1">
        <f t="array" ref="K4016">MEDIAN(IF(jobs_in_data[job_title]=jobs_in_data[[#This Row],[job_title]],jobs_in_data[salary_in_usd]))</f>
        <v>175000</v>
      </c>
    </row>
    <row r="4017" spans="1:11" x14ac:dyDescent="0.25">
      <c r="A4017">
        <v>2023</v>
      </c>
      <c r="B4017" t="s">
        <v>41</v>
      </c>
      <c r="C4017" t="s">
        <v>24</v>
      </c>
      <c r="D4017" s="5">
        <v>120000</v>
      </c>
      <c r="E4017" t="s">
        <v>19</v>
      </c>
      <c r="F4017" t="s">
        <v>20</v>
      </c>
      <c r="G4017" t="s">
        <v>14</v>
      </c>
      <c r="H4017" t="s">
        <v>25</v>
      </c>
      <c r="I4017" t="s">
        <v>19</v>
      </c>
      <c r="J4017" t="s">
        <v>22</v>
      </c>
      <c r="K4017" cm="1">
        <f t="array" ref="K4017">MEDIAN(IF(jobs_in_data[job_title]=jobs_in_data[[#This Row],[job_title]],jobs_in_data[salary_in_usd]))</f>
        <v>175000</v>
      </c>
    </row>
    <row r="4018" spans="1:11" x14ac:dyDescent="0.25">
      <c r="A4018">
        <v>2023</v>
      </c>
      <c r="B4018" t="s">
        <v>30</v>
      </c>
      <c r="C4018" t="s">
        <v>27</v>
      </c>
      <c r="D4018" s="5">
        <v>207611</v>
      </c>
      <c r="E4018" t="s">
        <v>19</v>
      </c>
      <c r="F4018" t="s">
        <v>20</v>
      </c>
      <c r="G4018" t="s">
        <v>14</v>
      </c>
      <c r="H4018" t="s">
        <v>21</v>
      </c>
      <c r="I4018" t="s">
        <v>19</v>
      </c>
      <c r="J4018" t="s">
        <v>22</v>
      </c>
      <c r="K4018" cm="1">
        <f t="array" ref="K4018">MEDIAN(IF(jobs_in_data[job_title]=jobs_in_data[[#This Row],[job_title]],jobs_in_data[salary_in_usd]))</f>
        <v>182200</v>
      </c>
    </row>
    <row r="4019" spans="1:11" x14ac:dyDescent="0.25">
      <c r="A4019">
        <v>2023</v>
      </c>
      <c r="B4019" t="s">
        <v>30</v>
      </c>
      <c r="C4019" t="s">
        <v>27</v>
      </c>
      <c r="D4019" s="5">
        <v>127876</v>
      </c>
      <c r="E4019" t="s">
        <v>19</v>
      </c>
      <c r="F4019" t="s">
        <v>20</v>
      </c>
      <c r="G4019" t="s">
        <v>14</v>
      </c>
      <c r="H4019" t="s">
        <v>21</v>
      </c>
      <c r="I4019" t="s">
        <v>19</v>
      </c>
      <c r="J4019" t="s">
        <v>22</v>
      </c>
      <c r="K4019" cm="1">
        <f t="array" ref="K4019">MEDIAN(IF(jobs_in_data[job_title]=jobs_in_data[[#This Row],[job_title]],jobs_in_data[salary_in_usd]))</f>
        <v>182200</v>
      </c>
    </row>
    <row r="4020" spans="1:11" x14ac:dyDescent="0.25">
      <c r="A4020">
        <v>2023</v>
      </c>
      <c r="B4020" t="s">
        <v>32</v>
      </c>
      <c r="C4020" t="s">
        <v>33</v>
      </c>
      <c r="D4020" s="5">
        <v>175000</v>
      </c>
      <c r="E4020" t="s">
        <v>19</v>
      </c>
      <c r="F4020" t="s">
        <v>20</v>
      </c>
      <c r="G4020" t="s">
        <v>14</v>
      </c>
      <c r="H4020" t="s">
        <v>25</v>
      </c>
      <c r="I4020" t="s">
        <v>19</v>
      </c>
      <c r="J4020" t="s">
        <v>22</v>
      </c>
      <c r="K4020" cm="1">
        <f t="array" ref="K4020">MEDIAN(IF(jobs_in_data[job_title]=jobs_in_data[[#This Row],[job_title]],jobs_in_data[salary_in_usd]))</f>
        <v>105320</v>
      </c>
    </row>
    <row r="4021" spans="1:11" x14ac:dyDescent="0.25">
      <c r="A4021">
        <v>2023</v>
      </c>
      <c r="B4021" t="s">
        <v>32</v>
      </c>
      <c r="C4021" t="s">
        <v>33</v>
      </c>
      <c r="D4021" s="5">
        <v>135000</v>
      </c>
      <c r="E4021" t="s">
        <v>19</v>
      </c>
      <c r="F4021" t="s">
        <v>20</v>
      </c>
      <c r="G4021" t="s">
        <v>14</v>
      </c>
      <c r="H4021" t="s">
        <v>25</v>
      </c>
      <c r="I4021" t="s">
        <v>19</v>
      </c>
      <c r="J4021" t="s">
        <v>22</v>
      </c>
      <c r="K4021" cm="1">
        <f t="array" ref="K4021">MEDIAN(IF(jobs_in_data[job_title]=jobs_in_data[[#This Row],[job_title]],jobs_in_data[salary_in_usd]))</f>
        <v>105320</v>
      </c>
    </row>
    <row r="4022" spans="1:11" x14ac:dyDescent="0.25">
      <c r="A4022">
        <v>2023</v>
      </c>
      <c r="B4022" t="s">
        <v>32</v>
      </c>
      <c r="C4022" t="s">
        <v>33</v>
      </c>
      <c r="D4022" s="5">
        <v>100000</v>
      </c>
      <c r="E4022" t="s">
        <v>19</v>
      </c>
      <c r="F4022" t="s">
        <v>20</v>
      </c>
      <c r="G4022" t="s">
        <v>14</v>
      </c>
      <c r="H4022" t="s">
        <v>21</v>
      </c>
      <c r="I4022" t="s">
        <v>19</v>
      </c>
      <c r="J4022" t="s">
        <v>22</v>
      </c>
      <c r="K4022" cm="1">
        <f t="array" ref="K4022">MEDIAN(IF(jobs_in_data[job_title]=jobs_in_data[[#This Row],[job_title]],jobs_in_data[salary_in_usd]))</f>
        <v>105320</v>
      </c>
    </row>
    <row r="4023" spans="1:11" x14ac:dyDescent="0.25">
      <c r="A4023">
        <v>2023</v>
      </c>
      <c r="B4023" t="s">
        <v>32</v>
      </c>
      <c r="C4023" t="s">
        <v>33</v>
      </c>
      <c r="D4023" s="5">
        <v>75000</v>
      </c>
      <c r="E4023" t="s">
        <v>19</v>
      </c>
      <c r="F4023" t="s">
        <v>20</v>
      </c>
      <c r="G4023" t="s">
        <v>14</v>
      </c>
      <c r="H4023" t="s">
        <v>21</v>
      </c>
      <c r="I4023" t="s">
        <v>19</v>
      </c>
      <c r="J4023" t="s">
        <v>22</v>
      </c>
      <c r="K4023" cm="1">
        <f t="array" ref="K4023">MEDIAN(IF(jobs_in_data[job_title]=jobs_in_data[[#This Row],[job_title]],jobs_in_data[salary_in_usd]))</f>
        <v>105320</v>
      </c>
    </row>
    <row r="4024" spans="1:11" x14ac:dyDescent="0.25">
      <c r="A4024">
        <v>2023</v>
      </c>
      <c r="B4024" t="s">
        <v>30</v>
      </c>
      <c r="C4024" t="s">
        <v>27</v>
      </c>
      <c r="D4024" s="5">
        <v>204500</v>
      </c>
      <c r="E4024" t="s">
        <v>19</v>
      </c>
      <c r="F4024" t="s">
        <v>20</v>
      </c>
      <c r="G4024" t="s">
        <v>14</v>
      </c>
      <c r="H4024" t="s">
        <v>21</v>
      </c>
      <c r="I4024" t="s">
        <v>19</v>
      </c>
      <c r="J4024" t="s">
        <v>22</v>
      </c>
      <c r="K4024" cm="1">
        <f t="array" ref="K4024">MEDIAN(IF(jobs_in_data[job_title]=jobs_in_data[[#This Row],[job_title]],jobs_in_data[salary_in_usd]))</f>
        <v>182200</v>
      </c>
    </row>
    <row r="4025" spans="1:11" x14ac:dyDescent="0.25">
      <c r="A4025">
        <v>2023</v>
      </c>
      <c r="B4025" t="s">
        <v>30</v>
      </c>
      <c r="C4025" t="s">
        <v>27</v>
      </c>
      <c r="D4025" s="5">
        <v>142200</v>
      </c>
      <c r="E4025" t="s">
        <v>19</v>
      </c>
      <c r="F4025" t="s">
        <v>20</v>
      </c>
      <c r="G4025" t="s">
        <v>14</v>
      </c>
      <c r="H4025" t="s">
        <v>21</v>
      </c>
      <c r="I4025" t="s">
        <v>19</v>
      </c>
      <c r="J4025" t="s">
        <v>22</v>
      </c>
      <c r="K4025" cm="1">
        <f t="array" ref="K4025">MEDIAN(IF(jobs_in_data[job_title]=jobs_in_data[[#This Row],[job_title]],jobs_in_data[salary_in_usd]))</f>
        <v>182200</v>
      </c>
    </row>
    <row r="4026" spans="1:11" x14ac:dyDescent="0.25">
      <c r="A4026">
        <v>2023</v>
      </c>
      <c r="B4026" t="s">
        <v>30</v>
      </c>
      <c r="C4026" t="s">
        <v>27</v>
      </c>
      <c r="D4026" s="5">
        <v>255360</v>
      </c>
      <c r="E4026" t="s">
        <v>19</v>
      </c>
      <c r="F4026" t="s">
        <v>20</v>
      </c>
      <c r="G4026" t="s">
        <v>14</v>
      </c>
      <c r="H4026" t="s">
        <v>21</v>
      </c>
      <c r="I4026" t="s">
        <v>19</v>
      </c>
      <c r="J4026" t="s">
        <v>22</v>
      </c>
      <c r="K4026" cm="1">
        <f t="array" ref="K4026">MEDIAN(IF(jobs_in_data[job_title]=jobs_in_data[[#This Row],[job_title]],jobs_in_data[salary_in_usd]))</f>
        <v>182200</v>
      </c>
    </row>
    <row r="4027" spans="1:11" x14ac:dyDescent="0.25">
      <c r="A4027">
        <v>2023</v>
      </c>
      <c r="B4027" t="s">
        <v>30</v>
      </c>
      <c r="C4027" t="s">
        <v>27</v>
      </c>
      <c r="D4027" s="5">
        <v>212800</v>
      </c>
      <c r="E4027" t="s">
        <v>19</v>
      </c>
      <c r="F4027" t="s">
        <v>20</v>
      </c>
      <c r="G4027" t="s">
        <v>14</v>
      </c>
      <c r="H4027" t="s">
        <v>21</v>
      </c>
      <c r="I4027" t="s">
        <v>19</v>
      </c>
      <c r="J4027" t="s">
        <v>22</v>
      </c>
      <c r="K4027" cm="1">
        <f t="array" ref="K4027">MEDIAN(IF(jobs_in_data[job_title]=jobs_in_data[[#This Row],[job_title]],jobs_in_data[salary_in_usd]))</f>
        <v>182200</v>
      </c>
    </row>
    <row r="4028" spans="1:11" x14ac:dyDescent="0.25">
      <c r="A4028">
        <v>2023</v>
      </c>
      <c r="B4028" t="s">
        <v>28</v>
      </c>
      <c r="C4028" t="s">
        <v>11</v>
      </c>
      <c r="D4028" s="5">
        <v>170000</v>
      </c>
      <c r="E4028" t="s">
        <v>19</v>
      </c>
      <c r="F4028" t="s">
        <v>20</v>
      </c>
      <c r="G4028" t="s">
        <v>14</v>
      </c>
      <c r="H4028" t="s">
        <v>25</v>
      </c>
      <c r="I4028" t="s">
        <v>19</v>
      </c>
      <c r="J4028" t="s">
        <v>22</v>
      </c>
      <c r="K4028" cm="1">
        <f t="array" ref="K4028">MEDIAN(IF(jobs_in_data[job_title]=jobs_in_data[[#This Row],[job_title]],jobs_in_data[salary_in_usd]))</f>
        <v>140000</v>
      </c>
    </row>
    <row r="4029" spans="1:11" x14ac:dyDescent="0.25">
      <c r="A4029">
        <v>2023</v>
      </c>
      <c r="B4029" t="s">
        <v>28</v>
      </c>
      <c r="C4029" t="s">
        <v>11</v>
      </c>
      <c r="D4029" s="5">
        <v>100000</v>
      </c>
      <c r="E4029" t="s">
        <v>19</v>
      </c>
      <c r="F4029" t="s">
        <v>20</v>
      </c>
      <c r="G4029" t="s">
        <v>14</v>
      </c>
      <c r="H4029" t="s">
        <v>25</v>
      </c>
      <c r="I4029" t="s">
        <v>19</v>
      </c>
      <c r="J4029" t="s">
        <v>22</v>
      </c>
      <c r="K4029" cm="1">
        <f t="array" ref="K4029">MEDIAN(IF(jobs_in_data[job_title]=jobs_in_data[[#This Row],[job_title]],jobs_in_data[salary_in_usd]))</f>
        <v>140000</v>
      </c>
    </row>
    <row r="4030" spans="1:11" x14ac:dyDescent="0.25">
      <c r="A4030">
        <v>2023</v>
      </c>
      <c r="B4030" t="s">
        <v>32</v>
      </c>
      <c r="C4030" t="s">
        <v>33</v>
      </c>
      <c r="D4030" s="5">
        <v>106400</v>
      </c>
      <c r="E4030" t="s">
        <v>19</v>
      </c>
      <c r="F4030" t="s">
        <v>20</v>
      </c>
      <c r="G4030" t="s">
        <v>14</v>
      </c>
      <c r="H4030" t="s">
        <v>21</v>
      </c>
      <c r="I4030" t="s">
        <v>19</v>
      </c>
      <c r="J4030" t="s">
        <v>22</v>
      </c>
      <c r="K4030" cm="1">
        <f t="array" ref="K4030">MEDIAN(IF(jobs_in_data[job_title]=jobs_in_data[[#This Row],[job_title]],jobs_in_data[salary_in_usd]))</f>
        <v>105320</v>
      </c>
    </row>
    <row r="4031" spans="1:11" x14ac:dyDescent="0.25">
      <c r="A4031">
        <v>2023</v>
      </c>
      <c r="B4031" t="s">
        <v>32</v>
      </c>
      <c r="C4031" t="s">
        <v>33</v>
      </c>
      <c r="D4031" s="5">
        <v>81800</v>
      </c>
      <c r="E4031" t="s">
        <v>19</v>
      </c>
      <c r="F4031" t="s">
        <v>20</v>
      </c>
      <c r="G4031" t="s">
        <v>14</v>
      </c>
      <c r="H4031" t="s">
        <v>21</v>
      </c>
      <c r="I4031" t="s">
        <v>19</v>
      </c>
      <c r="J4031" t="s">
        <v>22</v>
      </c>
      <c r="K4031" cm="1">
        <f t="array" ref="K4031">MEDIAN(IF(jobs_in_data[job_title]=jobs_in_data[[#This Row],[job_title]],jobs_in_data[salary_in_usd]))</f>
        <v>105320</v>
      </c>
    </row>
    <row r="4032" spans="1:11" x14ac:dyDescent="0.25">
      <c r="A4032">
        <v>2023</v>
      </c>
      <c r="B4032" t="s">
        <v>128</v>
      </c>
      <c r="C4032" t="s">
        <v>11</v>
      </c>
      <c r="D4032" s="5">
        <v>300105</v>
      </c>
      <c r="E4032" t="s">
        <v>19</v>
      </c>
      <c r="F4032" t="s">
        <v>20</v>
      </c>
      <c r="G4032" t="s">
        <v>14</v>
      </c>
      <c r="H4032" t="s">
        <v>21</v>
      </c>
      <c r="I4032" t="s">
        <v>19</v>
      </c>
      <c r="J4032" t="s">
        <v>22</v>
      </c>
      <c r="K4032" cm="1">
        <f t="array" ref="K4032">MEDIAN(IF(jobs_in_data[job_title]=jobs_in_data[[#This Row],[job_title]],jobs_in_data[salary_in_usd]))</f>
        <v>184500</v>
      </c>
    </row>
    <row r="4033" spans="1:11" x14ac:dyDescent="0.25">
      <c r="A4033">
        <v>2023</v>
      </c>
      <c r="B4033" t="s">
        <v>128</v>
      </c>
      <c r="C4033" t="s">
        <v>11</v>
      </c>
      <c r="D4033" s="5">
        <v>151090</v>
      </c>
      <c r="E4033" t="s">
        <v>19</v>
      </c>
      <c r="F4033" t="s">
        <v>20</v>
      </c>
      <c r="G4033" t="s">
        <v>14</v>
      </c>
      <c r="H4033" t="s">
        <v>21</v>
      </c>
      <c r="I4033" t="s">
        <v>19</v>
      </c>
      <c r="J4033" t="s">
        <v>22</v>
      </c>
      <c r="K4033" cm="1">
        <f t="array" ref="K4033">MEDIAN(IF(jobs_in_data[job_title]=jobs_in_data[[#This Row],[job_title]],jobs_in_data[salary_in_usd]))</f>
        <v>184500</v>
      </c>
    </row>
    <row r="4034" spans="1:11" x14ac:dyDescent="0.25">
      <c r="A4034">
        <v>2023</v>
      </c>
      <c r="B4034" t="s">
        <v>28</v>
      </c>
      <c r="C4034" t="s">
        <v>11</v>
      </c>
      <c r="D4034" s="5">
        <v>129000</v>
      </c>
      <c r="E4034" t="s">
        <v>19</v>
      </c>
      <c r="F4034" t="s">
        <v>20</v>
      </c>
      <c r="G4034" t="s">
        <v>14</v>
      </c>
      <c r="H4034" t="s">
        <v>25</v>
      </c>
      <c r="I4034" t="s">
        <v>19</v>
      </c>
      <c r="J4034" t="s">
        <v>22</v>
      </c>
      <c r="K4034" cm="1">
        <f t="array" ref="K4034">MEDIAN(IF(jobs_in_data[job_title]=jobs_in_data[[#This Row],[job_title]],jobs_in_data[salary_in_usd]))</f>
        <v>140000</v>
      </c>
    </row>
    <row r="4035" spans="1:11" x14ac:dyDescent="0.25">
      <c r="A4035">
        <v>2023</v>
      </c>
      <c r="B4035" t="s">
        <v>28</v>
      </c>
      <c r="C4035" t="s">
        <v>11</v>
      </c>
      <c r="D4035" s="5">
        <v>110000</v>
      </c>
      <c r="E4035" t="s">
        <v>19</v>
      </c>
      <c r="F4035" t="s">
        <v>20</v>
      </c>
      <c r="G4035" t="s">
        <v>14</v>
      </c>
      <c r="H4035" t="s">
        <v>25</v>
      </c>
      <c r="I4035" t="s">
        <v>19</v>
      </c>
      <c r="J4035" t="s">
        <v>22</v>
      </c>
      <c r="K4035" cm="1">
        <f t="array" ref="K4035">MEDIAN(IF(jobs_in_data[job_title]=jobs_in_data[[#This Row],[job_title]],jobs_in_data[salary_in_usd]))</f>
        <v>140000</v>
      </c>
    </row>
    <row r="4036" spans="1:11" x14ac:dyDescent="0.25">
      <c r="A4036">
        <v>2023</v>
      </c>
      <c r="B4036" t="s">
        <v>42</v>
      </c>
      <c r="C4036" t="s">
        <v>24</v>
      </c>
      <c r="D4036" s="5">
        <v>185000</v>
      </c>
      <c r="E4036" t="s">
        <v>19</v>
      </c>
      <c r="F4036" t="s">
        <v>20</v>
      </c>
      <c r="G4036" t="s">
        <v>14</v>
      </c>
      <c r="H4036" t="s">
        <v>21</v>
      </c>
      <c r="I4036" t="s">
        <v>19</v>
      </c>
      <c r="J4036" t="s">
        <v>22</v>
      </c>
      <c r="K4036" cm="1">
        <f t="array" ref="K4036">MEDIAN(IF(jobs_in_data[job_title]=jobs_in_data[[#This Row],[job_title]],jobs_in_data[salary_in_usd]))</f>
        <v>81400</v>
      </c>
    </row>
    <row r="4037" spans="1:11" x14ac:dyDescent="0.25">
      <c r="A4037">
        <v>2023</v>
      </c>
      <c r="B4037" t="s">
        <v>42</v>
      </c>
      <c r="C4037" t="s">
        <v>24</v>
      </c>
      <c r="D4037" s="5">
        <v>50000</v>
      </c>
      <c r="E4037" t="s">
        <v>19</v>
      </c>
      <c r="F4037" t="s">
        <v>20</v>
      </c>
      <c r="G4037" t="s">
        <v>14</v>
      </c>
      <c r="H4037" t="s">
        <v>21</v>
      </c>
      <c r="I4037" t="s">
        <v>19</v>
      </c>
      <c r="J4037" t="s">
        <v>22</v>
      </c>
      <c r="K4037" cm="1">
        <f t="array" ref="K4037">MEDIAN(IF(jobs_in_data[job_title]=jobs_in_data[[#This Row],[job_title]],jobs_in_data[salary_in_usd]))</f>
        <v>81400</v>
      </c>
    </row>
    <row r="4038" spans="1:11" x14ac:dyDescent="0.25">
      <c r="A4038">
        <v>2023</v>
      </c>
      <c r="B4038" t="s">
        <v>28</v>
      </c>
      <c r="C4038" t="s">
        <v>11</v>
      </c>
      <c r="D4038" s="5">
        <v>210000</v>
      </c>
      <c r="E4038" t="s">
        <v>19</v>
      </c>
      <c r="F4038" t="s">
        <v>20</v>
      </c>
      <c r="G4038" t="s">
        <v>14</v>
      </c>
      <c r="H4038" t="s">
        <v>21</v>
      </c>
      <c r="I4038" t="s">
        <v>19</v>
      </c>
      <c r="J4038" t="s">
        <v>22</v>
      </c>
      <c r="K4038" cm="1">
        <f t="array" ref="K4038">MEDIAN(IF(jobs_in_data[job_title]=jobs_in_data[[#This Row],[job_title]],jobs_in_data[salary_in_usd]))</f>
        <v>140000</v>
      </c>
    </row>
    <row r="4039" spans="1:11" x14ac:dyDescent="0.25">
      <c r="A4039">
        <v>2023</v>
      </c>
      <c r="B4039" t="s">
        <v>28</v>
      </c>
      <c r="C4039" t="s">
        <v>11</v>
      </c>
      <c r="D4039" s="5">
        <v>108000</v>
      </c>
      <c r="E4039" t="s">
        <v>19</v>
      </c>
      <c r="F4039" t="s">
        <v>20</v>
      </c>
      <c r="G4039" t="s">
        <v>14</v>
      </c>
      <c r="H4039" t="s">
        <v>21</v>
      </c>
      <c r="I4039" t="s">
        <v>19</v>
      </c>
      <c r="J4039" t="s">
        <v>22</v>
      </c>
      <c r="K4039" cm="1">
        <f t="array" ref="K4039">MEDIAN(IF(jobs_in_data[job_title]=jobs_in_data[[#This Row],[job_title]],jobs_in_data[salary_in_usd]))</f>
        <v>140000</v>
      </c>
    </row>
    <row r="4040" spans="1:11" x14ac:dyDescent="0.25">
      <c r="A4040">
        <v>2023</v>
      </c>
      <c r="B4040" t="s">
        <v>30</v>
      </c>
      <c r="C4040" t="s">
        <v>27</v>
      </c>
      <c r="D4040" s="5">
        <v>250000</v>
      </c>
      <c r="E4040" t="s">
        <v>19</v>
      </c>
      <c r="F4040" t="s">
        <v>20</v>
      </c>
      <c r="G4040" t="s">
        <v>14</v>
      </c>
      <c r="H4040" t="s">
        <v>21</v>
      </c>
      <c r="I4040" t="s">
        <v>19</v>
      </c>
      <c r="J4040" t="s">
        <v>22</v>
      </c>
      <c r="K4040" cm="1">
        <f t="array" ref="K4040">MEDIAN(IF(jobs_in_data[job_title]=jobs_in_data[[#This Row],[job_title]],jobs_in_data[salary_in_usd]))</f>
        <v>182200</v>
      </c>
    </row>
    <row r="4041" spans="1:11" x14ac:dyDescent="0.25">
      <c r="A4041">
        <v>2023</v>
      </c>
      <c r="B4041" t="s">
        <v>30</v>
      </c>
      <c r="C4041" t="s">
        <v>27</v>
      </c>
      <c r="D4041" s="5">
        <v>173400</v>
      </c>
      <c r="E4041" t="s">
        <v>19</v>
      </c>
      <c r="F4041" t="s">
        <v>20</v>
      </c>
      <c r="G4041" t="s">
        <v>14</v>
      </c>
      <c r="H4041" t="s">
        <v>21</v>
      </c>
      <c r="I4041" t="s">
        <v>19</v>
      </c>
      <c r="J4041" t="s">
        <v>22</v>
      </c>
      <c r="K4041" cm="1">
        <f t="array" ref="K4041">MEDIAN(IF(jobs_in_data[job_title]=jobs_in_data[[#This Row],[job_title]],jobs_in_data[salary_in_usd]))</f>
        <v>182200</v>
      </c>
    </row>
    <row r="4042" spans="1:11" x14ac:dyDescent="0.25">
      <c r="A4042">
        <v>2023</v>
      </c>
      <c r="B4042" t="s">
        <v>17</v>
      </c>
      <c r="C4042" t="s">
        <v>18</v>
      </c>
      <c r="D4042" s="5">
        <v>215000</v>
      </c>
      <c r="E4042" t="s">
        <v>19</v>
      </c>
      <c r="F4042" t="s">
        <v>20</v>
      </c>
      <c r="G4042" t="s">
        <v>14</v>
      </c>
      <c r="H4042" t="s">
        <v>25</v>
      </c>
      <c r="I4042" t="s">
        <v>19</v>
      </c>
      <c r="J4042" t="s">
        <v>22</v>
      </c>
      <c r="K4042" cm="1">
        <f t="array" ref="K4042">MEDIAN(IF(jobs_in_data[job_title]=jobs_in_data[[#This Row],[job_title]],jobs_in_data[salary_in_usd]))</f>
        <v>159500</v>
      </c>
    </row>
    <row r="4043" spans="1:11" x14ac:dyDescent="0.25">
      <c r="A4043">
        <v>2023</v>
      </c>
      <c r="B4043" t="s">
        <v>17</v>
      </c>
      <c r="C4043" t="s">
        <v>18</v>
      </c>
      <c r="D4043" s="5">
        <v>153000</v>
      </c>
      <c r="E4043" t="s">
        <v>19</v>
      </c>
      <c r="F4043" t="s">
        <v>20</v>
      </c>
      <c r="G4043" t="s">
        <v>14</v>
      </c>
      <c r="H4043" t="s">
        <v>25</v>
      </c>
      <c r="I4043" t="s">
        <v>19</v>
      </c>
      <c r="J4043" t="s">
        <v>22</v>
      </c>
      <c r="K4043" cm="1">
        <f t="array" ref="K4043">MEDIAN(IF(jobs_in_data[job_title]=jobs_in_data[[#This Row],[job_title]],jobs_in_data[salary_in_usd]))</f>
        <v>159500</v>
      </c>
    </row>
    <row r="4044" spans="1:11" x14ac:dyDescent="0.25">
      <c r="A4044">
        <v>2023</v>
      </c>
      <c r="B4044" t="s">
        <v>49</v>
      </c>
      <c r="C4044" t="s">
        <v>27</v>
      </c>
      <c r="D4044" s="5">
        <v>210398</v>
      </c>
      <c r="E4044" t="s">
        <v>31</v>
      </c>
      <c r="F4044" t="s">
        <v>20</v>
      </c>
      <c r="G4044" t="s">
        <v>14</v>
      </c>
      <c r="H4044" t="s">
        <v>21</v>
      </c>
      <c r="I4044" t="s">
        <v>31</v>
      </c>
      <c r="J4044" t="s">
        <v>22</v>
      </c>
      <c r="K4044" cm="1">
        <f t="array" ref="K4044">MEDIAN(IF(jobs_in_data[job_title]=jobs_in_data[[#This Row],[job_title]],jobs_in_data[salary_in_usd]))</f>
        <v>170000</v>
      </c>
    </row>
    <row r="4045" spans="1:11" x14ac:dyDescent="0.25">
      <c r="A4045">
        <v>2023</v>
      </c>
      <c r="B4045" t="s">
        <v>49</v>
      </c>
      <c r="C4045" t="s">
        <v>27</v>
      </c>
      <c r="D4045" s="5">
        <v>147648</v>
      </c>
      <c r="E4045" t="s">
        <v>31</v>
      </c>
      <c r="F4045" t="s">
        <v>20</v>
      </c>
      <c r="G4045" t="s">
        <v>14</v>
      </c>
      <c r="H4045" t="s">
        <v>21</v>
      </c>
      <c r="I4045" t="s">
        <v>31</v>
      </c>
      <c r="J4045" t="s">
        <v>22</v>
      </c>
      <c r="K4045" cm="1">
        <f t="array" ref="K4045">MEDIAN(IF(jobs_in_data[job_title]=jobs_in_data[[#This Row],[job_title]],jobs_in_data[salary_in_usd]))</f>
        <v>170000</v>
      </c>
    </row>
    <row r="4046" spans="1:11" x14ac:dyDescent="0.25">
      <c r="A4046">
        <v>2023</v>
      </c>
      <c r="B4046" t="s">
        <v>32</v>
      </c>
      <c r="C4046" t="s">
        <v>33</v>
      </c>
      <c r="D4046" s="5">
        <v>105000</v>
      </c>
      <c r="E4046" t="s">
        <v>19</v>
      </c>
      <c r="F4046" t="s">
        <v>20</v>
      </c>
      <c r="G4046" t="s">
        <v>14</v>
      </c>
      <c r="H4046" t="s">
        <v>25</v>
      </c>
      <c r="I4046" t="s">
        <v>19</v>
      </c>
      <c r="J4046" t="s">
        <v>22</v>
      </c>
      <c r="K4046" cm="1">
        <f t="array" ref="K4046">MEDIAN(IF(jobs_in_data[job_title]=jobs_in_data[[#This Row],[job_title]],jobs_in_data[salary_in_usd]))</f>
        <v>105320</v>
      </c>
    </row>
    <row r="4047" spans="1:11" x14ac:dyDescent="0.25">
      <c r="A4047">
        <v>2023</v>
      </c>
      <c r="B4047" t="s">
        <v>32</v>
      </c>
      <c r="C4047" t="s">
        <v>33</v>
      </c>
      <c r="D4047" s="5">
        <v>75000</v>
      </c>
      <c r="E4047" t="s">
        <v>19</v>
      </c>
      <c r="F4047" t="s">
        <v>20</v>
      </c>
      <c r="G4047" t="s">
        <v>14</v>
      </c>
      <c r="H4047" t="s">
        <v>25</v>
      </c>
      <c r="I4047" t="s">
        <v>19</v>
      </c>
      <c r="J4047" t="s">
        <v>22</v>
      </c>
      <c r="K4047" cm="1">
        <f t="array" ref="K4047">MEDIAN(IF(jobs_in_data[job_title]=jobs_in_data[[#This Row],[job_title]],jobs_in_data[salary_in_usd]))</f>
        <v>105320</v>
      </c>
    </row>
    <row r="4048" spans="1:11" x14ac:dyDescent="0.25">
      <c r="A4048">
        <v>2023</v>
      </c>
      <c r="B4048" t="s">
        <v>130</v>
      </c>
      <c r="C4048" t="s">
        <v>27</v>
      </c>
      <c r="D4048" s="5">
        <v>60000</v>
      </c>
      <c r="E4048" t="s">
        <v>131</v>
      </c>
      <c r="F4048" t="s">
        <v>20</v>
      </c>
      <c r="G4048" t="s">
        <v>14</v>
      </c>
      <c r="H4048" t="s">
        <v>25</v>
      </c>
      <c r="I4048" t="s">
        <v>19</v>
      </c>
      <c r="J4048" t="s">
        <v>16</v>
      </c>
      <c r="K4048" cm="1">
        <f t="array" ref="K4048">MEDIAN(IF(jobs_in_data[job_title]=jobs_in_data[[#This Row],[job_title]],jobs_in_data[salary_in_usd]))</f>
        <v>60000</v>
      </c>
    </row>
    <row r="4049" spans="1:11" x14ac:dyDescent="0.25">
      <c r="A4049">
        <v>2023</v>
      </c>
      <c r="B4049" t="s">
        <v>28</v>
      </c>
      <c r="C4049" t="s">
        <v>11</v>
      </c>
      <c r="D4049" s="5">
        <v>202000</v>
      </c>
      <c r="E4049" t="s">
        <v>19</v>
      </c>
      <c r="F4049" t="s">
        <v>20</v>
      </c>
      <c r="G4049" t="s">
        <v>14</v>
      </c>
      <c r="H4049" t="s">
        <v>25</v>
      </c>
      <c r="I4049" t="s">
        <v>19</v>
      </c>
      <c r="J4049" t="s">
        <v>22</v>
      </c>
      <c r="K4049" cm="1">
        <f t="array" ref="K4049">MEDIAN(IF(jobs_in_data[job_title]=jobs_in_data[[#This Row],[job_title]],jobs_in_data[salary_in_usd]))</f>
        <v>140000</v>
      </c>
    </row>
    <row r="4050" spans="1:11" x14ac:dyDescent="0.25">
      <c r="A4050">
        <v>2023</v>
      </c>
      <c r="B4050" t="s">
        <v>28</v>
      </c>
      <c r="C4050" t="s">
        <v>11</v>
      </c>
      <c r="D4050" s="5">
        <v>132000</v>
      </c>
      <c r="E4050" t="s">
        <v>19</v>
      </c>
      <c r="F4050" t="s">
        <v>20</v>
      </c>
      <c r="G4050" t="s">
        <v>14</v>
      </c>
      <c r="H4050" t="s">
        <v>25</v>
      </c>
      <c r="I4050" t="s">
        <v>19</v>
      </c>
      <c r="J4050" t="s">
        <v>22</v>
      </c>
      <c r="K4050" cm="1">
        <f t="array" ref="K4050">MEDIAN(IF(jobs_in_data[job_title]=jobs_in_data[[#This Row],[job_title]],jobs_in_data[salary_in_usd]))</f>
        <v>140000</v>
      </c>
    </row>
    <row r="4051" spans="1:11" x14ac:dyDescent="0.25">
      <c r="A4051">
        <v>2023</v>
      </c>
      <c r="B4051" t="s">
        <v>23</v>
      </c>
      <c r="C4051" t="s">
        <v>24</v>
      </c>
      <c r="D4051" s="5">
        <v>185900</v>
      </c>
      <c r="E4051" t="s">
        <v>19</v>
      </c>
      <c r="F4051" t="s">
        <v>20</v>
      </c>
      <c r="G4051" t="s">
        <v>14</v>
      </c>
      <c r="H4051" t="s">
        <v>21</v>
      </c>
      <c r="I4051" t="s">
        <v>19</v>
      </c>
      <c r="J4051" t="s">
        <v>22</v>
      </c>
      <c r="K4051" cm="1">
        <f t="array" ref="K4051">MEDIAN(IF(jobs_in_data[job_title]=jobs_in_data[[#This Row],[job_title]],jobs_in_data[salary_in_usd]))</f>
        <v>154800</v>
      </c>
    </row>
    <row r="4052" spans="1:11" x14ac:dyDescent="0.25">
      <c r="A4052">
        <v>2023</v>
      </c>
      <c r="B4052" t="s">
        <v>23</v>
      </c>
      <c r="C4052" t="s">
        <v>24</v>
      </c>
      <c r="D4052" s="5">
        <v>129300</v>
      </c>
      <c r="E4052" t="s">
        <v>19</v>
      </c>
      <c r="F4052" t="s">
        <v>20</v>
      </c>
      <c r="G4052" t="s">
        <v>14</v>
      </c>
      <c r="H4052" t="s">
        <v>21</v>
      </c>
      <c r="I4052" t="s">
        <v>19</v>
      </c>
      <c r="J4052" t="s">
        <v>22</v>
      </c>
      <c r="K4052" cm="1">
        <f t="array" ref="K4052">MEDIAN(IF(jobs_in_data[job_title]=jobs_in_data[[#This Row],[job_title]],jobs_in_data[salary_in_usd]))</f>
        <v>154800</v>
      </c>
    </row>
    <row r="4053" spans="1:11" x14ac:dyDescent="0.25">
      <c r="A4053">
        <v>2023</v>
      </c>
      <c r="B4053" t="s">
        <v>30</v>
      </c>
      <c r="C4053" t="s">
        <v>27</v>
      </c>
      <c r="D4053" s="5">
        <v>204500</v>
      </c>
      <c r="E4053" t="s">
        <v>19</v>
      </c>
      <c r="F4053" t="s">
        <v>20</v>
      </c>
      <c r="G4053" t="s">
        <v>14</v>
      </c>
      <c r="H4053" t="s">
        <v>21</v>
      </c>
      <c r="I4053" t="s">
        <v>19</v>
      </c>
      <c r="J4053" t="s">
        <v>22</v>
      </c>
      <c r="K4053" cm="1">
        <f t="array" ref="K4053">MEDIAN(IF(jobs_in_data[job_title]=jobs_in_data[[#This Row],[job_title]],jobs_in_data[salary_in_usd]))</f>
        <v>182200</v>
      </c>
    </row>
    <row r="4054" spans="1:11" x14ac:dyDescent="0.25">
      <c r="A4054">
        <v>2023</v>
      </c>
      <c r="B4054" t="s">
        <v>30</v>
      </c>
      <c r="C4054" t="s">
        <v>27</v>
      </c>
      <c r="D4054" s="5">
        <v>142200</v>
      </c>
      <c r="E4054" t="s">
        <v>19</v>
      </c>
      <c r="F4054" t="s">
        <v>20</v>
      </c>
      <c r="G4054" t="s">
        <v>14</v>
      </c>
      <c r="H4054" t="s">
        <v>21</v>
      </c>
      <c r="I4054" t="s">
        <v>19</v>
      </c>
      <c r="J4054" t="s">
        <v>22</v>
      </c>
      <c r="K4054" cm="1">
        <f t="array" ref="K4054">MEDIAN(IF(jobs_in_data[job_title]=jobs_in_data[[#This Row],[job_title]],jobs_in_data[salary_in_usd]))</f>
        <v>182200</v>
      </c>
    </row>
    <row r="4055" spans="1:11" x14ac:dyDescent="0.25">
      <c r="A4055">
        <v>2023</v>
      </c>
      <c r="B4055" t="s">
        <v>23</v>
      </c>
      <c r="C4055" t="s">
        <v>24</v>
      </c>
      <c r="D4055" s="5">
        <v>316000</v>
      </c>
      <c r="E4055" t="s">
        <v>19</v>
      </c>
      <c r="F4055" t="s">
        <v>20</v>
      </c>
      <c r="G4055" t="s">
        <v>14</v>
      </c>
      <c r="H4055" t="s">
        <v>21</v>
      </c>
      <c r="I4055" t="s">
        <v>19</v>
      </c>
      <c r="J4055" t="s">
        <v>22</v>
      </c>
      <c r="K4055" cm="1">
        <f t="array" ref="K4055">MEDIAN(IF(jobs_in_data[job_title]=jobs_in_data[[#This Row],[job_title]],jobs_in_data[salary_in_usd]))</f>
        <v>154800</v>
      </c>
    </row>
    <row r="4056" spans="1:11" x14ac:dyDescent="0.25">
      <c r="A4056">
        <v>2023</v>
      </c>
      <c r="B4056" t="s">
        <v>23</v>
      </c>
      <c r="C4056" t="s">
        <v>24</v>
      </c>
      <c r="D4056" s="5">
        <v>202000</v>
      </c>
      <c r="E4056" t="s">
        <v>19</v>
      </c>
      <c r="F4056" t="s">
        <v>20</v>
      </c>
      <c r="G4056" t="s">
        <v>14</v>
      </c>
      <c r="H4056" t="s">
        <v>21</v>
      </c>
      <c r="I4056" t="s">
        <v>19</v>
      </c>
      <c r="J4056" t="s">
        <v>22</v>
      </c>
      <c r="K4056" cm="1">
        <f t="array" ref="K4056">MEDIAN(IF(jobs_in_data[job_title]=jobs_in_data[[#This Row],[job_title]],jobs_in_data[salary_in_usd]))</f>
        <v>154800</v>
      </c>
    </row>
    <row r="4057" spans="1:11" x14ac:dyDescent="0.25">
      <c r="A4057">
        <v>2023</v>
      </c>
      <c r="B4057" t="s">
        <v>26</v>
      </c>
      <c r="C4057" t="s">
        <v>27</v>
      </c>
      <c r="D4057" s="5">
        <v>190000</v>
      </c>
      <c r="E4057" t="s">
        <v>19</v>
      </c>
      <c r="F4057" t="s">
        <v>20</v>
      </c>
      <c r="G4057" t="s">
        <v>14</v>
      </c>
      <c r="H4057" t="s">
        <v>25</v>
      </c>
      <c r="I4057" t="s">
        <v>19</v>
      </c>
      <c r="J4057" t="s">
        <v>22</v>
      </c>
      <c r="K4057" cm="1">
        <f t="array" ref="K4057">MEDIAN(IF(jobs_in_data[job_title]=jobs_in_data[[#This Row],[job_title]],jobs_in_data[salary_in_usd]))</f>
        <v>138700</v>
      </c>
    </row>
    <row r="4058" spans="1:11" x14ac:dyDescent="0.25">
      <c r="A4058">
        <v>2023</v>
      </c>
      <c r="B4058" t="s">
        <v>26</v>
      </c>
      <c r="C4058" t="s">
        <v>27</v>
      </c>
      <c r="D4058" s="5">
        <v>170000</v>
      </c>
      <c r="E4058" t="s">
        <v>19</v>
      </c>
      <c r="F4058" t="s">
        <v>20</v>
      </c>
      <c r="G4058" t="s">
        <v>14</v>
      </c>
      <c r="H4058" t="s">
        <v>25</v>
      </c>
      <c r="I4058" t="s">
        <v>19</v>
      </c>
      <c r="J4058" t="s">
        <v>22</v>
      </c>
      <c r="K4058" cm="1">
        <f t="array" ref="K4058">MEDIAN(IF(jobs_in_data[job_title]=jobs_in_data[[#This Row],[job_title]],jobs_in_data[salary_in_usd]))</f>
        <v>138700</v>
      </c>
    </row>
    <row r="4059" spans="1:11" x14ac:dyDescent="0.25">
      <c r="A4059">
        <v>2023</v>
      </c>
      <c r="B4059" t="s">
        <v>28</v>
      </c>
      <c r="C4059" t="s">
        <v>11</v>
      </c>
      <c r="D4059" s="5">
        <v>180000</v>
      </c>
      <c r="E4059" t="s">
        <v>19</v>
      </c>
      <c r="F4059" t="s">
        <v>20</v>
      </c>
      <c r="G4059" t="s">
        <v>14</v>
      </c>
      <c r="H4059" t="s">
        <v>21</v>
      </c>
      <c r="I4059" t="s">
        <v>19</v>
      </c>
      <c r="J4059" t="s">
        <v>22</v>
      </c>
      <c r="K4059" cm="1">
        <f t="array" ref="K4059">MEDIAN(IF(jobs_in_data[job_title]=jobs_in_data[[#This Row],[job_title]],jobs_in_data[salary_in_usd]))</f>
        <v>140000</v>
      </c>
    </row>
    <row r="4060" spans="1:11" x14ac:dyDescent="0.25">
      <c r="A4060">
        <v>2023</v>
      </c>
      <c r="B4060" t="s">
        <v>28</v>
      </c>
      <c r="C4060" t="s">
        <v>11</v>
      </c>
      <c r="D4060" s="5">
        <v>162000</v>
      </c>
      <c r="E4060" t="s">
        <v>19</v>
      </c>
      <c r="F4060" t="s">
        <v>20</v>
      </c>
      <c r="G4060" t="s">
        <v>14</v>
      </c>
      <c r="H4060" t="s">
        <v>21</v>
      </c>
      <c r="I4060" t="s">
        <v>19</v>
      </c>
      <c r="J4060" t="s">
        <v>22</v>
      </c>
      <c r="K4060" cm="1">
        <f t="array" ref="K4060">MEDIAN(IF(jobs_in_data[job_title]=jobs_in_data[[#This Row],[job_title]],jobs_in_data[salary_in_usd]))</f>
        <v>140000</v>
      </c>
    </row>
    <row r="4061" spans="1:11" x14ac:dyDescent="0.25">
      <c r="A4061">
        <v>2023</v>
      </c>
      <c r="B4061" t="s">
        <v>42</v>
      </c>
      <c r="C4061" t="s">
        <v>24</v>
      </c>
      <c r="D4061" s="5">
        <v>150000</v>
      </c>
      <c r="E4061" t="s">
        <v>19</v>
      </c>
      <c r="F4061" t="s">
        <v>20</v>
      </c>
      <c r="G4061" t="s">
        <v>14</v>
      </c>
      <c r="H4061" t="s">
        <v>21</v>
      </c>
      <c r="I4061" t="s">
        <v>19</v>
      </c>
      <c r="J4061" t="s">
        <v>22</v>
      </c>
      <c r="K4061" cm="1">
        <f t="array" ref="K4061">MEDIAN(IF(jobs_in_data[job_title]=jobs_in_data[[#This Row],[job_title]],jobs_in_data[salary_in_usd]))</f>
        <v>81400</v>
      </c>
    </row>
    <row r="4062" spans="1:11" x14ac:dyDescent="0.25">
      <c r="A4062">
        <v>2023</v>
      </c>
      <c r="B4062" t="s">
        <v>42</v>
      </c>
      <c r="C4062" t="s">
        <v>24</v>
      </c>
      <c r="D4062" s="5">
        <v>125000</v>
      </c>
      <c r="E4062" t="s">
        <v>19</v>
      </c>
      <c r="F4062" t="s">
        <v>20</v>
      </c>
      <c r="G4062" t="s">
        <v>14</v>
      </c>
      <c r="H4062" t="s">
        <v>21</v>
      </c>
      <c r="I4062" t="s">
        <v>19</v>
      </c>
      <c r="J4062" t="s">
        <v>22</v>
      </c>
      <c r="K4062" cm="1">
        <f t="array" ref="K4062">MEDIAN(IF(jobs_in_data[job_title]=jobs_in_data[[#This Row],[job_title]],jobs_in_data[salary_in_usd]))</f>
        <v>81400</v>
      </c>
    </row>
    <row r="4063" spans="1:11" x14ac:dyDescent="0.25">
      <c r="A4063">
        <v>2023</v>
      </c>
      <c r="B4063" t="s">
        <v>23</v>
      </c>
      <c r="C4063" t="s">
        <v>24</v>
      </c>
      <c r="D4063" s="5">
        <v>140000</v>
      </c>
      <c r="E4063" t="s">
        <v>19</v>
      </c>
      <c r="F4063" t="s">
        <v>20</v>
      </c>
      <c r="G4063" t="s">
        <v>14</v>
      </c>
      <c r="H4063" t="s">
        <v>21</v>
      </c>
      <c r="I4063" t="s">
        <v>19</v>
      </c>
      <c r="J4063" t="s">
        <v>22</v>
      </c>
      <c r="K4063" cm="1">
        <f t="array" ref="K4063">MEDIAN(IF(jobs_in_data[job_title]=jobs_in_data[[#This Row],[job_title]],jobs_in_data[salary_in_usd]))</f>
        <v>154800</v>
      </c>
    </row>
    <row r="4064" spans="1:11" x14ac:dyDescent="0.25">
      <c r="A4064">
        <v>2023</v>
      </c>
      <c r="B4064" t="s">
        <v>23</v>
      </c>
      <c r="C4064" t="s">
        <v>24</v>
      </c>
      <c r="D4064" s="5">
        <v>105000</v>
      </c>
      <c r="E4064" t="s">
        <v>19</v>
      </c>
      <c r="F4064" t="s">
        <v>20</v>
      </c>
      <c r="G4064" t="s">
        <v>14</v>
      </c>
      <c r="H4064" t="s">
        <v>21</v>
      </c>
      <c r="I4064" t="s">
        <v>19</v>
      </c>
      <c r="J4064" t="s">
        <v>22</v>
      </c>
      <c r="K4064" cm="1">
        <f t="array" ref="K4064">MEDIAN(IF(jobs_in_data[job_title]=jobs_in_data[[#This Row],[job_title]],jobs_in_data[salary_in_usd]))</f>
        <v>154800</v>
      </c>
    </row>
    <row r="4065" spans="1:11" x14ac:dyDescent="0.25">
      <c r="A4065">
        <v>2023</v>
      </c>
      <c r="B4065" t="s">
        <v>65</v>
      </c>
      <c r="C4065" t="s">
        <v>36</v>
      </c>
      <c r="D4065" s="5">
        <v>145000</v>
      </c>
      <c r="E4065" t="s">
        <v>19</v>
      </c>
      <c r="F4065" t="s">
        <v>20</v>
      </c>
      <c r="G4065" t="s">
        <v>14</v>
      </c>
      <c r="H4065" t="s">
        <v>21</v>
      </c>
      <c r="I4065" t="s">
        <v>19</v>
      </c>
      <c r="J4065" t="s">
        <v>22</v>
      </c>
      <c r="K4065" cm="1">
        <f t="array" ref="K4065">MEDIAN(IF(jobs_in_data[job_title]=jobs_in_data[[#This Row],[job_title]],jobs_in_data[salary_in_usd]))</f>
        <v>115500</v>
      </c>
    </row>
    <row r="4066" spans="1:11" x14ac:dyDescent="0.25">
      <c r="A4066">
        <v>2023</v>
      </c>
      <c r="B4066" t="s">
        <v>65</v>
      </c>
      <c r="C4066" t="s">
        <v>36</v>
      </c>
      <c r="D4066" s="5">
        <v>130000</v>
      </c>
      <c r="E4066" t="s">
        <v>19</v>
      </c>
      <c r="F4066" t="s">
        <v>20</v>
      </c>
      <c r="G4066" t="s">
        <v>14</v>
      </c>
      <c r="H4066" t="s">
        <v>21</v>
      </c>
      <c r="I4066" t="s">
        <v>19</v>
      </c>
      <c r="J4066" t="s">
        <v>22</v>
      </c>
      <c r="K4066" cm="1">
        <f t="array" ref="K4066">MEDIAN(IF(jobs_in_data[job_title]=jobs_in_data[[#This Row],[job_title]],jobs_in_data[salary_in_usd]))</f>
        <v>115500</v>
      </c>
    </row>
    <row r="4067" spans="1:11" x14ac:dyDescent="0.25">
      <c r="A4067">
        <v>2023</v>
      </c>
      <c r="B4067" t="s">
        <v>30</v>
      </c>
      <c r="C4067" t="s">
        <v>27</v>
      </c>
      <c r="D4067" s="5">
        <v>247500</v>
      </c>
      <c r="E4067" t="s">
        <v>19</v>
      </c>
      <c r="F4067" t="s">
        <v>20</v>
      </c>
      <c r="G4067" t="s">
        <v>14</v>
      </c>
      <c r="H4067" t="s">
        <v>21</v>
      </c>
      <c r="I4067" t="s">
        <v>19</v>
      </c>
      <c r="J4067" t="s">
        <v>22</v>
      </c>
      <c r="K4067" cm="1">
        <f t="array" ref="K4067">MEDIAN(IF(jobs_in_data[job_title]=jobs_in_data[[#This Row],[job_title]],jobs_in_data[salary_in_usd]))</f>
        <v>182200</v>
      </c>
    </row>
    <row r="4068" spans="1:11" x14ac:dyDescent="0.25">
      <c r="A4068">
        <v>2023</v>
      </c>
      <c r="B4068" t="s">
        <v>30</v>
      </c>
      <c r="C4068" t="s">
        <v>27</v>
      </c>
      <c r="D4068" s="5">
        <v>172200</v>
      </c>
      <c r="E4068" t="s">
        <v>19</v>
      </c>
      <c r="F4068" t="s">
        <v>20</v>
      </c>
      <c r="G4068" t="s">
        <v>14</v>
      </c>
      <c r="H4068" t="s">
        <v>21</v>
      </c>
      <c r="I4068" t="s">
        <v>19</v>
      </c>
      <c r="J4068" t="s">
        <v>22</v>
      </c>
      <c r="K4068" cm="1">
        <f t="array" ref="K4068">MEDIAN(IF(jobs_in_data[job_title]=jobs_in_data[[#This Row],[job_title]],jobs_in_data[salary_in_usd]))</f>
        <v>182200</v>
      </c>
    </row>
    <row r="4069" spans="1:11" x14ac:dyDescent="0.25">
      <c r="A4069">
        <v>2023</v>
      </c>
      <c r="B4069" t="s">
        <v>40</v>
      </c>
      <c r="C4069" t="s">
        <v>39</v>
      </c>
      <c r="D4069" s="5">
        <v>225000</v>
      </c>
      <c r="E4069" t="s">
        <v>19</v>
      </c>
      <c r="F4069" t="s">
        <v>20</v>
      </c>
      <c r="G4069" t="s">
        <v>14</v>
      </c>
      <c r="H4069" t="s">
        <v>21</v>
      </c>
      <c r="I4069" t="s">
        <v>19</v>
      </c>
      <c r="J4069" t="s">
        <v>22</v>
      </c>
      <c r="K4069" cm="1">
        <f t="array" ref="K4069">MEDIAN(IF(jobs_in_data[job_title]=jobs_in_data[[#This Row],[job_title]],jobs_in_data[salary_in_usd]))</f>
        <v>156400</v>
      </c>
    </row>
    <row r="4070" spans="1:11" x14ac:dyDescent="0.25">
      <c r="A4070">
        <v>2023</v>
      </c>
      <c r="B4070" t="s">
        <v>40</v>
      </c>
      <c r="C4070" t="s">
        <v>39</v>
      </c>
      <c r="D4070" s="5">
        <v>156400</v>
      </c>
      <c r="E4070" t="s">
        <v>19</v>
      </c>
      <c r="F4070" t="s">
        <v>20</v>
      </c>
      <c r="G4070" t="s">
        <v>14</v>
      </c>
      <c r="H4070" t="s">
        <v>21</v>
      </c>
      <c r="I4070" t="s">
        <v>19</v>
      </c>
      <c r="J4070" t="s">
        <v>22</v>
      </c>
      <c r="K4070" cm="1">
        <f t="array" ref="K4070">MEDIAN(IF(jobs_in_data[job_title]=jobs_in_data[[#This Row],[job_title]],jobs_in_data[salary_in_usd]))</f>
        <v>156400</v>
      </c>
    </row>
    <row r="4071" spans="1:11" x14ac:dyDescent="0.25">
      <c r="A4071">
        <v>2023</v>
      </c>
      <c r="B4071" t="s">
        <v>28</v>
      </c>
      <c r="C4071" t="s">
        <v>11</v>
      </c>
      <c r="D4071" s="5">
        <v>190000</v>
      </c>
      <c r="E4071" t="s">
        <v>19</v>
      </c>
      <c r="F4071" t="s">
        <v>20</v>
      </c>
      <c r="G4071" t="s">
        <v>14</v>
      </c>
      <c r="H4071" t="s">
        <v>21</v>
      </c>
      <c r="I4071" t="s">
        <v>19</v>
      </c>
      <c r="J4071" t="s">
        <v>22</v>
      </c>
      <c r="K4071" cm="1">
        <f t="array" ref="K4071">MEDIAN(IF(jobs_in_data[job_title]=jobs_in_data[[#This Row],[job_title]],jobs_in_data[salary_in_usd]))</f>
        <v>140000</v>
      </c>
    </row>
    <row r="4072" spans="1:11" x14ac:dyDescent="0.25">
      <c r="A4072">
        <v>2023</v>
      </c>
      <c r="B4072" t="s">
        <v>28</v>
      </c>
      <c r="C4072" t="s">
        <v>11</v>
      </c>
      <c r="D4072" s="5">
        <v>170000</v>
      </c>
      <c r="E4072" t="s">
        <v>19</v>
      </c>
      <c r="F4072" t="s">
        <v>20</v>
      </c>
      <c r="G4072" t="s">
        <v>14</v>
      </c>
      <c r="H4072" t="s">
        <v>21</v>
      </c>
      <c r="I4072" t="s">
        <v>19</v>
      </c>
      <c r="J4072" t="s">
        <v>22</v>
      </c>
      <c r="K4072" cm="1">
        <f t="array" ref="K4072">MEDIAN(IF(jobs_in_data[job_title]=jobs_in_data[[#This Row],[job_title]],jobs_in_data[salary_in_usd]))</f>
        <v>140000</v>
      </c>
    </row>
    <row r="4073" spans="1:11" x14ac:dyDescent="0.25">
      <c r="A4073">
        <v>2023</v>
      </c>
      <c r="B4073" t="s">
        <v>23</v>
      </c>
      <c r="C4073" t="s">
        <v>24</v>
      </c>
      <c r="D4073" s="5">
        <v>204500</v>
      </c>
      <c r="E4073" t="s">
        <v>19</v>
      </c>
      <c r="F4073" t="s">
        <v>20</v>
      </c>
      <c r="G4073" t="s">
        <v>14</v>
      </c>
      <c r="H4073" t="s">
        <v>21</v>
      </c>
      <c r="I4073" t="s">
        <v>19</v>
      </c>
      <c r="J4073" t="s">
        <v>22</v>
      </c>
      <c r="K4073" cm="1">
        <f t="array" ref="K4073">MEDIAN(IF(jobs_in_data[job_title]=jobs_in_data[[#This Row],[job_title]],jobs_in_data[salary_in_usd]))</f>
        <v>154800</v>
      </c>
    </row>
    <row r="4074" spans="1:11" x14ac:dyDescent="0.25">
      <c r="A4074">
        <v>2023</v>
      </c>
      <c r="B4074" t="s">
        <v>23</v>
      </c>
      <c r="C4074" t="s">
        <v>24</v>
      </c>
      <c r="D4074" s="5">
        <v>138900</v>
      </c>
      <c r="E4074" t="s">
        <v>19</v>
      </c>
      <c r="F4074" t="s">
        <v>20</v>
      </c>
      <c r="G4074" t="s">
        <v>14</v>
      </c>
      <c r="H4074" t="s">
        <v>21</v>
      </c>
      <c r="I4074" t="s">
        <v>19</v>
      </c>
      <c r="J4074" t="s">
        <v>22</v>
      </c>
      <c r="K4074" cm="1">
        <f t="array" ref="K4074">MEDIAN(IF(jobs_in_data[job_title]=jobs_in_data[[#This Row],[job_title]],jobs_in_data[salary_in_usd]))</f>
        <v>154800</v>
      </c>
    </row>
    <row r="4075" spans="1:11" x14ac:dyDescent="0.25">
      <c r="A4075">
        <v>2023</v>
      </c>
      <c r="B4075" t="s">
        <v>49</v>
      </c>
      <c r="C4075" t="s">
        <v>27</v>
      </c>
      <c r="D4075" s="5">
        <v>204500</v>
      </c>
      <c r="E4075" t="s">
        <v>44</v>
      </c>
      <c r="F4075" t="s">
        <v>20</v>
      </c>
      <c r="G4075" t="s">
        <v>14</v>
      </c>
      <c r="H4075" t="s">
        <v>21</v>
      </c>
      <c r="I4075" t="s">
        <v>44</v>
      </c>
      <c r="J4075" t="s">
        <v>22</v>
      </c>
      <c r="K4075" cm="1">
        <f t="array" ref="K4075">MEDIAN(IF(jobs_in_data[job_title]=jobs_in_data[[#This Row],[job_title]],jobs_in_data[salary_in_usd]))</f>
        <v>170000</v>
      </c>
    </row>
    <row r="4076" spans="1:11" x14ac:dyDescent="0.25">
      <c r="A4076">
        <v>2023</v>
      </c>
      <c r="B4076" t="s">
        <v>49</v>
      </c>
      <c r="C4076" t="s">
        <v>27</v>
      </c>
      <c r="D4076" s="5">
        <v>142200</v>
      </c>
      <c r="E4076" t="s">
        <v>44</v>
      </c>
      <c r="F4076" t="s">
        <v>20</v>
      </c>
      <c r="G4076" t="s">
        <v>14</v>
      </c>
      <c r="H4076" t="s">
        <v>21</v>
      </c>
      <c r="I4076" t="s">
        <v>44</v>
      </c>
      <c r="J4076" t="s">
        <v>22</v>
      </c>
      <c r="K4076" cm="1">
        <f t="array" ref="K4076">MEDIAN(IF(jobs_in_data[job_title]=jobs_in_data[[#This Row],[job_title]],jobs_in_data[salary_in_usd]))</f>
        <v>170000</v>
      </c>
    </row>
    <row r="4077" spans="1:11" x14ac:dyDescent="0.25">
      <c r="A4077">
        <v>2023</v>
      </c>
      <c r="B4077" t="s">
        <v>28</v>
      </c>
      <c r="C4077" t="s">
        <v>11</v>
      </c>
      <c r="D4077" s="5">
        <v>147100</v>
      </c>
      <c r="E4077" t="s">
        <v>19</v>
      </c>
      <c r="F4077" t="s">
        <v>20</v>
      </c>
      <c r="G4077" t="s">
        <v>14</v>
      </c>
      <c r="H4077" t="s">
        <v>21</v>
      </c>
      <c r="I4077" t="s">
        <v>19</v>
      </c>
      <c r="J4077" t="s">
        <v>22</v>
      </c>
      <c r="K4077" cm="1">
        <f t="array" ref="K4077">MEDIAN(IF(jobs_in_data[job_title]=jobs_in_data[[#This Row],[job_title]],jobs_in_data[salary_in_usd]))</f>
        <v>140000</v>
      </c>
    </row>
    <row r="4078" spans="1:11" x14ac:dyDescent="0.25">
      <c r="A4078">
        <v>2023</v>
      </c>
      <c r="B4078" t="s">
        <v>28</v>
      </c>
      <c r="C4078" t="s">
        <v>11</v>
      </c>
      <c r="D4078" s="5">
        <v>90700</v>
      </c>
      <c r="E4078" t="s">
        <v>19</v>
      </c>
      <c r="F4078" t="s">
        <v>20</v>
      </c>
      <c r="G4078" t="s">
        <v>14</v>
      </c>
      <c r="H4078" t="s">
        <v>21</v>
      </c>
      <c r="I4078" t="s">
        <v>19</v>
      </c>
      <c r="J4078" t="s">
        <v>22</v>
      </c>
      <c r="K4078" cm="1">
        <f t="array" ref="K4078">MEDIAN(IF(jobs_in_data[job_title]=jobs_in_data[[#This Row],[job_title]],jobs_in_data[salary_in_usd]))</f>
        <v>140000</v>
      </c>
    </row>
    <row r="4079" spans="1:11" x14ac:dyDescent="0.25">
      <c r="A4079">
        <v>2023</v>
      </c>
      <c r="B4079" t="s">
        <v>23</v>
      </c>
      <c r="C4079" t="s">
        <v>24</v>
      </c>
      <c r="D4079" s="5">
        <v>257000</v>
      </c>
      <c r="E4079" t="s">
        <v>19</v>
      </c>
      <c r="F4079" t="s">
        <v>20</v>
      </c>
      <c r="G4079" t="s">
        <v>14</v>
      </c>
      <c r="H4079" t="s">
        <v>25</v>
      </c>
      <c r="I4079" t="s">
        <v>19</v>
      </c>
      <c r="J4079" t="s">
        <v>22</v>
      </c>
      <c r="K4079" cm="1">
        <f t="array" ref="K4079">MEDIAN(IF(jobs_in_data[job_title]=jobs_in_data[[#This Row],[job_title]],jobs_in_data[salary_in_usd]))</f>
        <v>154800</v>
      </c>
    </row>
    <row r="4080" spans="1:11" x14ac:dyDescent="0.25">
      <c r="A4080">
        <v>2023</v>
      </c>
      <c r="B4080" t="s">
        <v>23</v>
      </c>
      <c r="C4080" t="s">
        <v>24</v>
      </c>
      <c r="D4080" s="5">
        <v>197000</v>
      </c>
      <c r="E4080" t="s">
        <v>19</v>
      </c>
      <c r="F4080" t="s">
        <v>20</v>
      </c>
      <c r="G4080" t="s">
        <v>14</v>
      </c>
      <c r="H4080" t="s">
        <v>25</v>
      </c>
      <c r="I4080" t="s">
        <v>19</v>
      </c>
      <c r="J4080" t="s">
        <v>22</v>
      </c>
      <c r="K4080" cm="1">
        <f t="array" ref="K4080">MEDIAN(IF(jobs_in_data[job_title]=jobs_in_data[[#This Row],[job_title]],jobs_in_data[salary_in_usd]))</f>
        <v>154800</v>
      </c>
    </row>
    <row r="4081" spans="1:11" x14ac:dyDescent="0.25">
      <c r="A4081">
        <v>2023</v>
      </c>
      <c r="B4081" t="s">
        <v>40</v>
      </c>
      <c r="C4081" t="s">
        <v>39</v>
      </c>
      <c r="D4081" s="5">
        <v>140000</v>
      </c>
      <c r="E4081" t="s">
        <v>19</v>
      </c>
      <c r="F4081" t="s">
        <v>20</v>
      </c>
      <c r="G4081" t="s">
        <v>14</v>
      </c>
      <c r="H4081" t="s">
        <v>25</v>
      </c>
      <c r="I4081" t="s">
        <v>19</v>
      </c>
      <c r="J4081" t="s">
        <v>22</v>
      </c>
      <c r="K4081" cm="1">
        <f t="array" ref="K4081">MEDIAN(IF(jobs_in_data[job_title]=jobs_in_data[[#This Row],[job_title]],jobs_in_data[salary_in_usd]))</f>
        <v>156400</v>
      </c>
    </row>
    <row r="4082" spans="1:11" x14ac:dyDescent="0.25">
      <c r="A4082">
        <v>2023</v>
      </c>
      <c r="B4082" t="s">
        <v>40</v>
      </c>
      <c r="C4082" t="s">
        <v>39</v>
      </c>
      <c r="D4082" s="5">
        <v>120000</v>
      </c>
      <c r="E4082" t="s">
        <v>19</v>
      </c>
      <c r="F4082" t="s">
        <v>20</v>
      </c>
      <c r="G4082" t="s">
        <v>14</v>
      </c>
      <c r="H4082" t="s">
        <v>25</v>
      </c>
      <c r="I4082" t="s">
        <v>19</v>
      </c>
      <c r="J4082" t="s">
        <v>22</v>
      </c>
      <c r="K4082" cm="1">
        <f t="array" ref="K4082">MEDIAN(IF(jobs_in_data[job_title]=jobs_in_data[[#This Row],[job_title]],jobs_in_data[salary_in_usd]))</f>
        <v>156400</v>
      </c>
    </row>
    <row r="4083" spans="1:11" x14ac:dyDescent="0.25">
      <c r="A4083">
        <v>2023</v>
      </c>
      <c r="B4083" t="s">
        <v>32</v>
      </c>
      <c r="C4083" t="s">
        <v>33</v>
      </c>
      <c r="D4083" s="5">
        <v>85000</v>
      </c>
      <c r="E4083" t="s">
        <v>19</v>
      </c>
      <c r="F4083" t="s">
        <v>20</v>
      </c>
      <c r="G4083" t="s">
        <v>14</v>
      </c>
      <c r="H4083" t="s">
        <v>21</v>
      </c>
      <c r="I4083" t="s">
        <v>19</v>
      </c>
      <c r="J4083" t="s">
        <v>22</v>
      </c>
      <c r="K4083" cm="1">
        <f t="array" ref="K4083">MEDIAN(IF(jobs_in_data[job_title]=jobs_in_data[[#This Row],[job_title]],jobs_in_data[salary_in_usd]))</f>
        <v>105320</v>
      </c>
    </row>
    <row r="4084" spans="1:11" x14ac:dyDescent="0.25">
      <c r="A4084">
        <v>2023</v>
      </c>
      <c r="B4084" t="s">
        <v>32</v>
      </c>
      <c r="C4084" t="s">
        <v>33</v>
      </c>
      <c r="D4084" s="5">
        <v>79000</v>
      </c>
      <c r="E4084" t="s">
        <v>19</v>
      </c>
      <c r="F4084" t="s">
        <v>20</v>
      </c>
      <c r="G4084" t="s">
        <v>14</v>
      </c>
      <c r="H4084" t="s">
        <v>21</v>
      </c>
      <c r="I4084" t="s">
        <v>19</v>
      </c>
      <c r="J4084" t="s">
        <v>22</v>
      </c>
      <c r="K4084" cm="1">
        <f t="array" ref="K4084">MEDIAN(IF(jobs_in_data[job_title]=jobs_in_data[[#This Row],[job_title]],jobs_in_data[salary_in_usd]))</f>
        <v>105320</v>
      </c>
    </row>
    <row r="4085" spans="1:11" x14ac:dyDescent="0.25">
      <c r="A4085">
        <v>2023</v>
      </c>
      <c r="B4085" t="s">
        <v>32</v>
      </c>
      <c r="C4085" t="s">
        <v>33</v>
      </c>
      <c r="D4085" s="5">
        <v>93919</v>
      </c>
      <c r="E4085" t="s">
        <v>19</v>
      </c>
      <c r="F4085" t="s">
        <v>20</v>
      </c>
      <c r="G4085" t="s">
        <v>14</v>
      </c>
      <c r="H4085" t="s">
        <v>25</v>
      </c>
      <c r="I4085" t="s">
        <v>19</v>
      </c>
      <c r="J4085" t="s">
        <v>22</v>
      </c>
      <c r="K4085" cm="1">
        <f t="array" ref="K4085">MEDIAN(IF(jobs_in_data[job_title]=jobs_in_data[[#This Row],[job_title]],jobs_in_data[salary_in_usd]))</f>
        <v>105320</v>
      </c>
    </row>
    <row r="4086" spans="1:11" x14ac:dyDescent="0.25">
      <c r="A4086">
        <v>2023</v>
      </c>
      <c r="B4086" t="s">
        <v>32</v>
      </c>
      <c r="C4086" t="s">
        <v>33</v>
      </c>
      <c r="D4086" s="5">
        <v>51962</v>
      </c>
      <c r="E4086" t="s">
        <v>19</v>
      </c>
      <c r="F4086" t="s">
        <v>20</v>
      </c>
      <c r="G4086" t="s">
        <v>14</v>
      </c>
      <c r="H4086" t="s">
        <v>25</v>
      </c>
      <c r="I4086" t="s">
        <v>19</v>
      </c>
      <c r="J4086" t="s">
        <v>22</v>
      </c>
      <c r="K4086" cm="1">
        <f t="array" ref="K4086">MEDIAN(IF(jobs_in_data[job_title]=jobs_in_data[[#This Row],[job_title]],jobs_in_data[salary_in_usd]))</f>
        <v>105320</v>
      </c>
    </row>
    <row r="4087" spans="1:11" x14ac:dyDescent="0.25">
      <c r="A4087">
        <v>2023</v>
      </c>
      <c r="B4087" t="s">
        <v>28</v>
      </c>
      <c r="C4087" t="s">
        <v>11</v>
      </c>
      <c r="D4087" s="5">
        <v>155000</v>
      </c>
      <c r="E4087" t="s">
        <v>19</v>
      </c>
      <c r="F4087" t="s">
        <v>20</v>
      </c>
      <c r="G4087" t="s">
        <v>14</v>
      </c>
      <c r="H4087" t="s">
        <v>21</v>
      </c>
      <c r="I4087" t="s">
        <v>19</v>
      </c>
      <c r="J4087" t="s">
        <v>22</v>
      </c>
      <c r="K4087" cm="1">
        <f t="array" ref="K4087">MEDIAN(IF(jobs_in_data[job_title]=jobs_in_data[[#This Row],[job_title]],jobs_in_data[salary_in_usd]))</f>
        <v>140000</v>
      </c>
    </row>
    <row r="4088" spans="1:11" x14ac:dyDescent="0.25">
      <c r="A4088">
        <v>2023</v>
      </c>
      <c r="B4088" t="s">
        <v>28</v>
      </c>
      <c r="C4088" t="s">
        <v>11</v>
      </c>
      <c r="D4088" s="5">
        <v>84800</v>
      </c>
      <c r="E4088" t="s">
        <v>19</v>
      </c>
      <c r="F4088" t="s">
        <v>20</v>
      </c>
      <c r="G4088" t="s">
        <v>14</v>
      </c>
      <c r="H4088" t="s">
        <v>21</v>
      </c>
      <c r="I4088" t="s">
        <v>19</v>
      </c>
      <c r="J4088" t="s">
        <v>22</v>
      </c>
      <c r="K4088" cm="1">
        <f t="array" ref="K4088">MEDIAN(IF(jobs_in_data[job_title]=jobs_in_data[[#This Row],[job_title]],jobs_in_data[salary_in_usd]))</f>
        <v>140000</v>
      </c>
    </row>
    <row r="4089" spans="1:11" x14ac:dyDescent="0.25">
      <c r="A4089">
        <v>2023</v>
      </c>
      <c r="B4089" t="s">
        <v>30</v>
      </c>
      <c r="C4089" t="s">
        <v>27</v>
      </c>
      <c r="D4089" s="5">
        <v>250500</v>
      </c>
      <c r="E4089" t="s">
        <v>19</v>
      </c>
      <c r="F4089" t="s">
        <v>20</v>
      </c>
      <c r="G4089" t="s">
        <v>14</v>
      </c>
      <c r="H4089" t="s">
        <v>21</v>
      </c>
      <c r="I4089" t="s">
        <v>19</v>
      </c>
      <c r="J4089" t="s">
        <v>22</v>
      </c>
      <c r="K4089" cm="1">
        <f t="array" ref="K4089">MEDIAN(IF(jobs_in_data[job_title]=jobs_in_data[[#This Row],[job_title]],jobs_in_data[salary_in_usd]))</f>
        <v>182200</v>
      </c>
    </row>
    <row r="4090" spans="1:11" x14ac:dyDescent="0.25">
      <c r="A4090">
        <v>2023</v>
      </c>
      <c r="B4090" t="s">
        <v>30</v>
      </c>
      <c r="C4090" t="s">
        <v>27</v>
      </c>
      <c r="D4090" s="5">
        <v>166600</v>
      </c>
      <c r="E4090" t="s">
        <v>19</v>
      </c>
      <c r="F4090" t="s">
        <v>20</v>
      </c>
      <c r="G4090" t="s">
        <v>14</v>
      </c>
      <c r="H4090" t="s">
        <v>21</v>
      </c>
      <c r="I4090" t="s">
        <v>19</v>
      </c>
      <c r="J4090" t="s">
        <v>22</v>
      </c>
      <c r="K4090" cm="1">
        <f t="array" ref="K4090">MEDIAN(IF(jobs_in_data[job_title]=jobs_in_data[[#This Row],[job_title]],jobs_in_data[salary_in_usd]))</f>
        <v>182200</v>
      </c>
    </row>
    <row r="4091" spans="1:11" x14ac:dyDescent="0.25">
      <c r="A4091">
        <v>2023</v>
      </c>
      <c r="B4091" t="s">
        <v>28</v>
      </c>
      <c r="C4091" t="s">
        <v>11</v>
      </c>
      <c r="D4091" s="5">
        <v>135000</v>
      </c>
      <c r="E4091" t="s">
        <v>19</v>
      </c>
      <c r="F4091" t="s">
        <v>20</v>
      </c>
      <c r="G4091" t="s">
        <v>14</v>
      </c>
      <c r="H4091" t="s">
        <v>21</v>
      </c>
      <c r="I4091" t="s">
        <v>19</v>
      </c>
      <c r="J4091" t="s">
        <v>22</v>
      </c>
      <c r="K4091" cm="1">
        <f t="array" ref="K4091">MEDIAN(IF(jobs_in_data[job_title]=jobs_in_data[[#This Row],[job_title]],jobs_in_data[salary_in_usd]))</f>
        <v>140000</v>
      </c>
    </row>
    <row r="4092" spans="1:11" x14ac:dyDescent="0.25">
      <c r="A4092">
        <v>2023</v>
      </c>
      <c r="B4092" t="s">
        <v>28</v>
      </c>
      <c r="C4092" t="s">
        <v>11</v>
      </c>
      <c r="D4092" s="5">
        <v>90000</v>
      </c>
      <c r="E4092" t="s">
        <v>19</v>
      </c>
      <c r="F4092" t="s">
        <v>20</v>
      </c>
      <c r="G4092" t="s">
        <v>14</v>
      </c>
      <c r="H4092" t="s">
        <v>21</v>
      </c>
      <c r="I4092" t="s">
        <v>19</v>
      </c>
      <c r="J4092" t="s">
        <v>22</v>
      </c>
      <c r="K4092" cm="1">
        <f t="array" ref="K4092">MEDIAN(IF(jobs_in_data[job_title]=jobs_in_data[[#This Row],[job_title]],jobs_in_data[salary_in_usd]))</f>
        <v>140000</v>
      </c>
    </row>
    <row r="4093" spans="1:11" x14ac:dyDescent="0.25">
      <c r="A4093">
        <v>2023</v>
      </c>
      <c r="B4093" t="s">
        <v>28</v>
      </c>
      <c r="C4093" t="s">
        <v>11</v>
      </c>
      <c r="D4093" s="5">
        <v>135000</v>
      </c>
      <c r="E4093" t="s">
        <v>19</v>
      </c>
      <c r="F4093" t="s">
        <v>20</v>
      </c>
      <c r="G4093" t="s">
        <v>14</v>
      </c>
      <c r="H4093" t="s">
        <v>21</v>
      </c>
      <c r="I4093" t="s">
        <v>19</v>
      </c>
      <c r="J4093" t="s">
        <v>22</v>
      </c>
      <c r="K4093" cm="1">
        <f t="array" ref="K4093">MEDIAN(IF(jobs_in_data[job_title]=jobs_in_data[[#This Row],[job_title]],jobs_in_data[salary_in_usd]))</f>
        <v>140000</v>
      </c>
    </row>
    <row r="4094" spans="1:11" x14ac:dyDescent="0.25">
      <c r="A4094">
        <v>2023</v>
      </c>
      <c r="B4094" t="s">
        <v>28</v>
      </c>
      <c r="C4094" t="s">
        <v>11</v>
      </c>
      <c r="D4094" s="5">
        <v>90000</v>
      </c>
      <c r="E4094" t="s">
        <v>19</v>
      </c>
      <c r="F4094" t="s">
        <v>20</v>
      </c>
      <c r="G4094" t="s">
        <v>14</v>
      </c>
      <c r="H4094" t="s">
        <v>21</v>
      </c>
      <c r="I4094" t="s">
        <v>19</v>
      </c>
      <c r="J4094" t="s">
        <v>22</v>
      </c>
      <c r="K4094" cm="1">
        <f t="array" ref="K4094">MEDIAN(IF(jobs_in_data[job_title]=jobs_in_data[[#This Row],[job_title]],jobs_in_data[salary_in_usd]))</f>
        <v>140000</v>
      </c>
    </row>
    <row r="4095" spans="1:11" x14ac:dyDescent="0.25">
      <c r="A4095">
        <v>2023</v>
      </c>
      <c r="B4095" t="s">
        <v>28</v>
      </c>
      <c r="C4095" t="s">
        <v>11</v>
      </c>
      <c r="D4095" s="5">
        <v>260000</v>
      </c>
      <c r="E4095" t="s">
        <v>19</v>
      </c>
      <c r="F4095" t="s">
        <v>20</v>
      </c>
      <c r="G4095" t="s">
        <v>14</v>
      </c>
      <c r="H4095" t="s">
        <v>21</v>
      </c>
      <c r="I4095" t="s">
        <v>19</v>
      </c>
      <c r="J4095" t="s">
        <v>22</v>
      </c>
      <c r="K4095" cm="1">
        <f t="array" ref="K4095">MEDIAN(IF(jobs_in_data[job_title]=jobs_in_data[[#This Row],[job_title]],jobs_in_data[salary_in_usd]))</f>
        <v>140000</v>
      </c>
    </row>
    <row r="4096" spans="1:11" x14ac:dyDescent="0.25">
      <c r="A4096">
        <v>2023</v>
      </c>
      <c r="B4096" t="s">
        <v>28</v>
      </c>
      <c r="C4096" t="s">
        <v>11</v>
      </c>
      <c r="D4096" s="5">
        <v>225000</v>
      </c>
      <c r="E4096" t="s">
        <v>19</v>
      </c>
      <c r="F4096" t="s">
        <v>20</v>
      </c>
      <c r="G4096" t="s">
        <v>14</v>
      </c>
      <c r="H4096" t="s">
        <v>21</v>
      </c>
      <c r="I4096" t="s">
        <v>19</v>
      </c>
      <c r="J4096" t="s">
        <v>22</v>
      </c>
      <c r="K4096" cm="1">
        <f t="array" ref="K4096">MEDIAN(IF(jobs_in_data[job_title]=jobs_in_data[[#This Row],[job_title]],jobs_in_data[salary_in_usd]))</f>
        <v>140000</v>
      </c>
    </row>
    <row r="4097" spans="1:11" x14ac:dyDescent="0.25">
      <c r="A4097">
        <v>2023</v>
      </c>
      <c r="B4097" t="s">
        <v>30</v>
      </c>
      <c r="C4097" t="s">
        <v>27</v>
      </c>
      <c r="D4097" s="5">
        <v>226600</v>
      </c>
      <c r="E4097" t="s">
        <v>19</v>
      </c>
      <c r="F4097" t="s">
        <v>20</v>
      </c>
      <c r="G4097" t="s">
        <v>14</v>
      </c>
      <c r="H4097" t="s">
        <v>21</v>
      </c>
      <c r="I4097" t="s">
        <v>19</v>
      </c>
      <c r="J4097" t="s">
        <v>22</v>
      </c>
      <c r="K4097" cm="1">
        <f t="array" ref="K4097">MEDIAN(IF(jobs_in_data[job_title]=jobs_in_data[[#This Row],[job_title]],jobs_in_data[salary_in_usd]))</f>
        <v>182200</v>
      </c>
    </row>
    <row r="4098" spans="1:11" x14ac:dyDescent="0.25">
      <c r="A4098">
        <v>2023</v>
      </c>
      <c r="B4098" t="s">
        <v>30</v>
      </c>
      <c r="C4098" t="s">
        <v>27</v>
      </c>
      <c r="D4098" s="5">
        <v>140100</v>
      </c>
      <c r="E4098" t="s">
        <v>19</v>
      </c>
      <c r="F4098" t="s">
        <v>20</v>
      </c>
      <c r="G4098" t="s">
        <v>14</v>
      </c>
      <c r="H4098" t="s">
        <v>21</v>
      </c>
      <c r="I4098" t="s">
        <v>19</v>
      </c>
      <c r="J4098" t="s">
        <v>22</v>
      </c>
      <c r="K4098" cm="1">
        <f t="array" ref="K4098">MEDIAN(IF(jobs_in_data[job_title]=jobs_in_data[[#This Row],[job_title]],jobs_in_data[salary_in_usd]))</f>
        <v>182200</v>
      </c>
    </row>
    <row r="4099" spans="1:11" x14ac:dyDescent="0.25">
      <c r="A4099">
        <v>2023</v>
      </c>
      <c r="B4099" t="s">
        <v>30</v>
      </c>
      <c r="C4099" t="s">
        <v>27</v>
      </c>
      <c r="D4099" s="5">
        <v>204600</v>
      </c>
      <c r="E4099" t="s">
        <v>19</v>
      </c>
      <c r="F4099" t="s">
        <v>20</v>
      </c>
      <c r="G4099" t="s">
        <v>14</v>
      </c>
      <c r="H4099" t="s">
        <v>21</v>
      </c>
      <c r="I4099" t="s">
        <v>19</v>
      </c>
      <c r="J4099" t="s">
        <v>22</v>
      </c>
      <c r="K4099" cm="1">
        <f t="array" ref="K4099">MEDIAN(IF(jobs_in_data[job_title]=jobs_in_data[[#This Row],[job_title]],jobs_in_data[salary_in_usd]))</f>
        <v>182200</v>
      </c>
    </row>
    <row r="4100" spans="1:11" x14ac:dyDescent="0.25">
      <c r="A4100">
        <v>2023</v>
      </c>
      <c r="B4100" t="s">
        <v>30</v>
      </c>
      <c r="C4100" t="s">
        <v>27</v>
      </c>
      <c r="D4100" s="5">
        <v>126500</v>
      </c>
      <c r="E4100" t="s">
        <v>19</v>
      </c>
      <c r="F4100" t="s">
        <v>20</v>
      </c>
      <c r="G4100" t="s">
        <v>14</v>
      </c>
      <c r="H4100" t="s">
        <v>21</v>
      </c>
      <c r="I4100" t="s">
        <v>19</v>
      </c>
      <c r="J4100" t="s">
        <v>22</v>
      </c>
      <c r="K4100" cm="1">
        <f t="array" ref="K4100">MEDIAN(IF(jobs_in_data[job_title]=jobs_in_data[[#This Row],[job_title]],jobs_in_data[salary_in_usd]))</f>
        <v>182200</v>
      </c>
    </row>
    <row r="4101" spans="1:11" x14ac:dyDescent="0.25">
      <c r="A4101">
        <v>2023</v>
      </c>
      <c r="B4101" t="s">
        <v>30</v>
      </c>
      <c r="C4101" t="s">
        <v>27</v>
      </c>
      <c r="D4101" s="5">
        <v>340000</v>
      </c>
      <c r="E4101" t="s">
        <v>19</v>
      </c>
      <c r="F4101" t="s">
        <v>20</v>
      </c>
      <c r="G4101" t="s">
        <v>14</v>
      </c>
      <c r="H4101" t="s">
        <v>21</v>
      </c>
      <c r="I4101" t="s">
        <v>19</v>
      </c>
      <c r="J4101" t="s">
        <v>22</v>
      </c>
      <c r="K4101" cm="1">
        <f t="array" ref="K4101">MEDIAN(IF(jobs_in_data[job_title]=jobs_in_data[[#This Row],[job_title]],jobs_in_data[salary_in_usd]))</f>
        <v>182200</v>
      </c>
    </row>
    <row r="4102" spans="1:11" x14ac:dyDescent="0.25">
      <c r="A4102">
        <v>2023</v>
      </c>
      <c r="B4102" t="s">
        <v>30</v>
      </c>
      <c r="C4102" t="s">
        <v>27</v>
      </c>
      <c r="D4102" s="5">
        <v>212000</v>
      </c>
      <c r="E4102" t="s">
        <v>19</v>
      </c>
      <c r="F4102" t="s">
        <v>20</v>
      </c>
      <c r="G4102" t="s">
        <v>14</v>
      </c>
      <c r="H4102" t="s">
        <v>21</v>
      </c>
      <c r="I4102" t="s">
        <v>19</v>
      </c>
      <c r="J4102" t="s">
        <v>22</v>
      </c>
      <c r="K4102" cm="1">
        <f t="array" ref="K4102">MEDIAN(IF(jobs_in_data[job_title]=jobs_in_data[[#This Row],[job_title]],jobs_in_data[salary_in_usd]))</f>
        <v>182200</v>
      </c>
    </row>
    <row r="4103" spans="1:11" x14ac:dyDescent="0.25">
      <c r="A4103">
        <v>2023</v>
      </c>
      <c r="B4103" t="s">
        <v>35</v>
      </c>
      <c r="C4103" t="s">
        <v>36</v>
      </c>
      <c r="D4103" s="5">
        <v>213600</v>
      </c>
      <c r="E4103" t="s">
        <v>19</v>
      </c>
      <c r="F4103" t="s">
        <v>20</v>
      </c>
      <c r="G4103" t="s">
        <v>14</v>
      </c>
      <c r="H4103" t="s">
        <v>21</v>
      </c>
      <c r="I4103" t="s">
        <v>19</v>
      </c>
      <c r="J4103" t="s">
        <v>22</v>
      </c>
      <c r="K4103" cm="1">
        <f t="array" ref="K4103">MEDIAN(IF(jobs_in_data[job_title]=jobs_in_data[[#This Row],[job_title]],jobs_in_data[salary_in_usd]))</f>
        <v>149400</v>
      </c>
    </row>
    <row r="4104" spans="1:11" x14ac:dyDescent="0.25">
      <c r="A4104">
        <v>2023</v>
      </c>
      <c r="B4104" t="s">
        <v>35</v>
      </c>
      <c r="C4104" t="s">
        <v>36</v>
      </c>
      <c r="D4104" s="5">
        <v>142400</v>
      </c>
      <c r="E4104" t="s">
        <v>19</v>
      </c>
      <c r="F4104" t="s">
        <v>20</v>
      </c>
      <c r="G4104" t="s">
        <v>14</v>
      </c>
      <c r="H4104" t="s">
        <v>21</v>
      </c>
      <c r="I4104" t="s">
        <v>19</v>
      </c>
      <c r="J4104" t="s">
        <v>22</v>
      </c>
      <c r="K4104" cm="1">
        <f t="array" ref="K4104">MEDIAN(IF(jobs_in_data[job_title]=jobs_in_data[[#This Row],[job_title]],jobs_in_data[salary_in_usd]))</f>
        <v>149400</v>
      </c>
    </row>
    <row r="4105" spans="1:11" x14ac:dyDescent="0.25">
      <c r="A4105">
        <v>2023</v>
      </c>
      <c r="B4105" t="s">
        <v>23</v>
      </c>
      <c r="C4105" t="s">
        <v>24</v>
      </c>
      <c r="D4105" s="5">
        <v>153600</v>
      </c>
      <c r="E4105" t="s">
        <v>19</v>
      </c>
      <c r="F4105" t="s">
        <v>20</v>
      </c>
      <c r="G4105" t="s">
        <v>14</v>
      </c>
      <c r="H4105" t="s">
        <v>21</v>
      </c>
      <c r="I4105" t="s">
        <v>19</v>
      </c>
      <c r="J4105" t="s">
        <v>22</v>
      </c>
      <c r="K4105" cm="1">
        <f t="array" ref="K4105">MEDIAN(IF(jobs_in_data[job_title]=jobs_in_data[[#This Row],[job_title]],jobs_in_data[salary_in_usd]))</f>
        <v>154800</v>
      </c>
    </row>
    <row r="4106" spans="1:11" x14ac:dyDescent="0.25">
      <c r="A4106">
        <v>2023</v>
      </c>
      <c r="B4106" t="s">
        <v>23</v>
      </c>
      <c r="C4106" t="s">
        <v>24</v>
      </c>
      <c r="D4106" s="5">
        <v>106800</v>
      </c>
      <c r="E4106" t="s">
        <v>19</v>
      </c>
      <c r="F4106" t="s">
        <v>20</v>
      </c>
      <c r="G4106" t="s">
        <v>14</v>
      </c>
      <c r="H4106" t="s">
        <v>21</v>
      </c>
      <c r="I4106" t="s">
        <v>19</v>
      </c>
      <c r="J4106" t="s">
        <v>22</v>
      </c>
      <c r="K4106" cm="1">
        <f t="array" ref="K4106">MEDIAN(IF(jobs_in_data[job_title]=jobs_in_data[[#This Row],[job_title]],jobs_in_data[salary_in_usd]))</f>
        <v>154800</v>
      </c>
    </row>
    <row r="4107" spans="1:11" x14ac:dyDescent="0.25">
      <c r="A4107">
        <v>2023</v>
      </c>
      <c r="B4107" t="s">
        <v>30</v>
      </c>
      <c r="C4107" t="s">
        <v>27</v>
      </c>
      <c r="D4107" s="5">
        <v>309000</v>
      </c>
      <c r="E4107" t="s">
        <v>19</v>
      </c>
      <c r="F4107" t="s">
        <v>20</v>
      </c>
      <c r="G4107" t="s">
        <v>14</v>
      </c>
      <c r="H4107" t="s">
        <v>21</v>
      </c>
      <c r="I4107" t="s">
        <v>19</v>
      </c>
      <c r="J4107" t="s">
        <v>22</v>
      </c>
      <c r="K4107" cm="1">
        <f t="array" ref="K4107">MEDIAN(IF(jobs_in_data[job_title]=jobs_in_data[[#This Row],[job_title]],jobs_in_data[salary_in_usd]))</f>
        <v>182200</v>
      </c>
    </row>
    <row r="4108" spans="1:11" x14ac:dyDescent="0.25">
      <c r="A4108">
        <v>2023</v>
      </c>
      <c r="B4108" t="s">
        <v>30</v>
      </c>
      <c r="C4108" t="s">
        <v>27</v>
      </c>
      <c r="D4108" s="5">
        <v>142000</v>
      </c>
      <c r="E4108" t="s">
        <v>19</v>
      </c>
      <c r="F4108" t="s">
        <v>20</v>
      </c>
      <c r="G4108" t="s">
        <v>14</v>
      </c>
      <c r="H4108" t="s">
        <v>21</v>
      </c>
      <c r="I4108" t="s">
        <v>19</v>
      </c>
      <c r="J4108" t="s">
        <v>22</v>
      </c>
      <c r="K4108" cm="1">
        <f t="array" ref="K4108">MEDIAN(IF(jobs_in_data[job_title]=jobs_in_data[[#This Row],[job_title]],jobs_in_data[salary_in_usd]))</f>
        <v>182200</v>
      </c>
    </row>
    <row r="4109" spans="1:11" x14ac:dyDescent="0.25">
      <c r="A4109">
        <v>2023</v>
      </c>
      <c r="B4109" t="s">
        <v>30</v>
      </c>
      <c r="C4109" t="s">
        <v>27</v>
      </c>
      <c r="D4109" s="5">
        <v>226600</v>
      </c>
      <c r="E4109" t="s">
        <v>19</v>
      </c>
      <c r="F4109" t="s">
        <v>20</v>
      </c>
      <c r="G4109" t="s">
        <v>14</v>
      </c>
      <c r="H4109" t="s">
        <v>21</v>
      </c>
      <c r="I4109" t="s">
        <v>19</v>
      </c>
      <c r="J4109" t="s">
        <v>22</v>
      </c>
      <c r="K4109" cm="1">
        <f t="array" ref="K4109">MEDIAN(IF(jobs_in_data[job_title]=jobs_in_data[[#This Row],[job_title]],jobs_in_data[salary_in_usd]))</f>
        <v>182200</v>
      </c>
    </row>
    <row r="4110" spans="1:11" x14ac:dyDescent="0.25">
      <c r="A4110">
        <v>2023</v>
      </c>
      <c r="B4110" t="s">
        <v>30</v>
      </c>
      <c r="C4110" t="s">
        <v>27</v>
      </c>
      <c r="D4110" s="5">
        <v>140100</v>
      </c>
      <c r="E4110" t="s">
        <v>19</v>
      </c>
      <c r="F4110" t="s">
        <v>20</v>
      </c>
      <c r="G4110" t="s">
        <v>14</v>
      </c>
      <c r="H4110" t="s">
        <v>21</v>
      </c>
      <c r="I4110" t="s">
        <v>19</v>
      </c>
      <c r="J4110" t="s">
        <v>22</v>
      </c>
      <c r="K4110" cm="1">
        <f t="array" ref="K4110">MEDIAN(IF(jobs_in_data[job_title]=jobs_in_data[[#This Row],[job_title]],jobs_in_data[salary_in_usd]))</f>
        <v>182200</v>
      </c>
    </row>
    <row r="4111" spans="1:11" x14ac:dyDescent="0.25">
      <c r="A4111">
        <v>2023</v>
      </c>
      <c r="B4111" t="s">
        <v>41</v>
      </c>
      <c r="C4111" t="s">
        <v>24</v>
      </c>
      <c r="D4111" s="5">
        <v>303050</v>
      </c>
      <c r="E4111" t="s">
        <v>19</v>
      </c>
      <c r="F4111" t="s">
        <v>20</v>
      </c>
      <c r="G4111" t="s">
        <v>14</v>
      </c>
      <c r="H4111" t="s">
        <v>21</v>
      </c>
      <c r="I4111" t="s">
        <v>19</v>
      </c>
      <c r="J4111" t="s">
        <v>22</v>
      </c>
      <c r="K4111" cm="1">
        <f t="array" ref="K4111">MEDIAN(IF(jobs_in_data[job_title]=jobs_in_data[[#This Row],[job_title]],jobs_in_data[salary_in_usd]))</f>
        <v>175000</v>
      </c>
    </row>
    <row r="4112" spans="1:11" x14ac:dyDescent="0.25">
      <c r="A4112">
        <v>2023</v>
      </c>
      <c r="B4112" t="s">
        <v>41</v>
      </c>
      <c r="C4112" t="s">
        <v>24</v>
      </c>
      <c r="D4112" s="5">
        <v>202350</v>
      </c>
      <c r="E4112" t="s">
        <v>19</v>
      </c>
      <c r="F4112" t="s">
        <v>20</v>
      </c>
      <c r="G4112" t="s">
        <v>14</v>
      </c>
      <c r="H4112" t="s">
        <v>21</v>
      </c>
      <c r="I4112" t="s">
        <v>19</v>
      </c>
      <c r="J4112" t="s">
        <v>22</v>
      </c>
      <c r="K4112" cm="1">
        <f t="array" ref="K4112">MEDIAN(IF(jobs_in_data[job_title]=jobs_in_data[[#This Row],[job_title]],jobs_in_data[salary_in_usd]))</f>
        <v>175000</v>
      </c>
    </row>
    <row r="4113" spans="1:11" x14ac:dyDescent="0.25">
      <c r="A4113">
        <v>2023</v>
      </c>
      <c r="B4113" t="s">
        <v>28</v>
      </c>
      <c r="C4113" t="s">
        <v>11</v>
      </c>
      <c r="D4113" s="5">
        <v>143000</v>
      </c>
      <c r="E4113" t="s">
        <v>19</v>
      </c>
      <c r="F4113" t="s">
        <v>20</v>
      </c>
      <c r="G4113" t="s">
        <v>14</v>
      </c>
      <c r="H4113" t="s">
        <v>21</v>
      </c>
      <c r="I4113" t="s">
        <v>19</v>
      </c>
      <c r="J4113" t="s">
        <v>22</v>
      </c>
      <c r="K4113" cm="1">
        <f t="array" ref="K4113">MEDIAN(IF(jobs_in_data[job_title]=jobs_in_data[[#This Row],[job_title]],jobs_in_data[salary_in_usd]))</f>
        <v>140000</v>
      </c>
    </row>
    <row r="4114" spans="1:11" x14ac:dyDescent="0.25">
      <c r="A4114">
        <v>2023</v>
      </c>
      <c r="B4114" t="s">
        <v>28</v>
      </c>
      <c r="C4114" t="s">
        <v>11</v>
      </c>
      <c r="D4114" s="5">
        <v>95000</v>
      </c>
      <c r="E4114" t="s">
        <v>19</v>
      </c>
      <c r="F4114" t="s">
        <v>20</v>
      </c>
      <c r="G4114" t="s">
        <v>14</v>
      </c>
      <c r="H4114" t="s">
        <v>21</v>
      </c>
      <c r="I4114" t="s">
        <v>19</v>
      </c>
      <c r="J4114" t="s">
        <v>22</v>
      </c>
      <c r="K4114" cm="1">
        <f t="array" ref="K4114">MEDIAN(IF(jobs_in_data[job_title]=jobs_in_data[[#This Row],[job_title]],jobs_in_data[salary_in_usd]))</f>
        <v>140000</v>
      </c>
    </row>
    <row r="4115" spans="1:11" x14ac:dyDescent="0.25">
      <c r="A4115">
        <v>2023</v>
      </c>
      <c r="B4115" t="s">
        <v>40</v>
      </c>
      <c r="C4115" t="s">
        <v>39</v>
      </c>
      <c r="D4115" s="5">
        <v>185000</v>
      </c>
      <c r="E4115" t="s">
        <v>19</v>
      </c>
      <c r="F4115" t="s">
        <v>20</v>
      </c>
      <c r="G4115" t="s">
        <v>14</v>
      </c>
      <c r="H4115" t="s">
        <v>21</v>
      </c>
      <c r="I4115" t="s">
        <v>19</v>
      </c>
      <c r="J4115" t="s">
        <v>16</v>
      </c>
      <c r="K4115" cm="1">
        <f t="array" ref="K4115">MEDIAN(IF(jobs_in_data[job_title]=jobs_in_data[[#This Row],[job_title]],jobs_in_data[salary_in_usd]))</f>
        <v>156400</v>
      </c>
    </row>
    <row r="4116" spans="1:11" x14ac:dyDescent="0.25">
      <c r="A4116">
        <v>2023</v>
      </c>
      <c r="B4116" t="s">
        <v>40</v>
      </c>
      <c r="C4116" t="s">
        <v>39</v>
      </c>
      <c r="D4116" s="5">
        <v>79600</v>
      </c>
      <c r="E4116" t="s">
        <v>19</v>
      </c>
      <c r="F4116" t="s">
        <v>20</v>
      </c>
      <c r="G4116" t="s">
        <v>14</v>
      </c>
      <c r="H4116" t="s">
        <v>21</v>
      </c>
      <c r="I4116" t="s">
        <v>19</v>
      </c>
      <c r="J4116" t="s">
        <v>16</v>
      </c>
      <c r="K4116" cm="1">
        <f t="array" ref="K4116">MEDIAN(IF(jobs_in_data[job_title]=jobs_in_data[[#This Row],[job_title]],jobs_in_data[salary_in_usd]))</f>
        <v>156400</v>
      </c>
    </row>
    <row r="4117" spans="1:11" x14ac:dyDescent="0.25">
      <c r="A4117">
        <v>2023</v>
      </c>
      <c r="B4117" t="s">
        <v>23</v>
      </c>
      <c r="C4117" t="s">
        <v>24</v>
      </c>
      <c r="D4117" s="5">
        <v>207900</v>
      </c>
      <c r="E4117" t="s">
        <v>19</v>
      </c>
      <c r="F4117" t="s">
        <v>20</v>
      </c>
      <c r="G4117" t="s">
        <v>14</v>
      </c>
      <c r="H4117" t="s">
        <v>21</v>
      </c>
      <c r="I4117" t="s">
        <v>19</v>
      </c>
      <c r="J4117" t="s">
        <v>22</v>
      </c>
      <c r="K4117" cm="1">
        <f t="array" ref="K4117">MEDIAN(IF(jobs_in_data[job_title]=jobs_in_data[[#This Row],[job_title]],jobs_in_data[salary_in_usd]))</f>
        <v>154800</v>
      </c>
    </row>
    <row r="4118" spans="1:11" x14ac:dyDescent="0.25">
      <c r="A4118">
        <v>2023</v>
      </c>
      <c r="B4118" t="s">
        <v>23</v>
      </c>
      <c r="C4118" t="s">
        <v>24</v>
      </c>
      <c r="D4118" s="5">
        <v>158400</v>
      </c>
      <c r="E4118" t="s">
        <v>19</v>
      </c>
      <c r="F4118" t="s">
        <v>20</v>
      </c>
      <c r="G4118" t="s">
        <v>14</v>
      </c>
      <c r="H4118" t="s">
        <v>21</v>
      </c>
      <c r="I4118" t="s">
        <v>19</v>
      </c>
      <c r="J4118" t="s">
        <v>22</v>
      </c>
      <c r="K4118" cm="1">
        <f t="array" ref="K4118">MEDIAN(IF(jobs_in_data[job_title]=jobs_in_data[[#This Row],[job_title]],jobs_in_data[salary_in_usd]))</f>
        <v>154800</v>
      </c>
    </row>
    <row r="4119" spans="1:11" x14ac:dyDescent="0.25">
      <c r="A4119">
        <v>2023</v>
      </c>
      <c r="B4119" t="s">
        <v>41</v>
      </c>
      <c r="C4119" t="s">
        <v>24</v>
      </c>
      <c r="D4119" s="5">
        <v>303050</v>
      </c>
      <c r="E4119" t="s">
        <v>19</v>
      </c>
      <c r="F4119" t="s">
        <v>20</v>
      </c>
      <c r="G4119" t="s">
        <v>14</v>
      </c>
      <c r="H4119" t="s">
        <v>21</v>
      </c>
      <c r="I4119" t="s">
        <v>19</v>
      </c>
      <c r="J4119" t="s">
        <v>22</v>
      </c>
      <c r="K4119" cm="1">
        <f t="array" ref="K4119">MEDIAN(IF(jobs_in_data[job_title]=jobs_in_data[[#This Row],[job_title]],jobs_in_data[salary_in_usd]))</f>
        <v>175000</v>
      </c>
    </row>
    <row r="4120" spans="1:11" x14ac:dyDescent="0.25">
      <c r="A4120">
        <v>2023</v>
      </c>
      <c r="B4120" t="s">
        <v>41</v>
      </c>
      <c r="C4120" t="s">
        <v>24</v>
      </c>
      <c r="D4120" s="5">
        <v>202350</v>
      </c>
      <c r="E4120" t="s">
        <v>19</v>
      </c>
      <c r="F4120" t="s">
        <v>20</v>
      </c>
      <c r="G4120" t="s">
        <v>14</v>
      </c>
      <c r="H4120" t="s">
        <v>21</v>
      </c>
      <c r="I4120" t="s">
        <v>19</v>
      </c>
      <c r="J4120" t="s">
        <v>22</v>
      </c>
      <c r="K4120" cm="1">
        <f t="array" ref="K4120">MEDIAN(IF(jobs_in_data[job_title]=jobs_in_data[[#This Row],[job_title]],jobs_in_data[salary_in_usd]))</f>
        <v>175000</v>
      </c>
    </row>
    <row r="4121" spans="1:11" x14ac:dyDescent="0.25">
      <c r="A4121">
        <v>2023</v>
      </c>
      <c r="B4121" t="s">
        <v>128</v>
      </c>
      <c r="C4121" t="s">
        <v>11</v>
      </c>
      <c r="D4121" s="5">
        <v>385000</v>
      </c>
      <c r="E4121" t="s">
        <v>19</v>
      </c>
      <c r="F4121" t="s">
        <v>20</v>
      </c>
      <c r="G4121" t="s">
        <v>14</v>
      </c>
      <c r="H4121" t="s">
        <v>21</v>
      </c>
      <c r="I4121" t="s">
        <v>19</v>
      </c>
      <c r="J4121" t="s">
        <v>22</v>
      </c>
      <c r="K4121" cm="1">
        <f t="array" ref="K4121">MEDIAN(IF(jobs_in_data[job_title]=jobs_in_data[[#This Row],[job_title]],jobs_in_data[salary_in_usd]))</f>
        <v>184500</v>
      </c>
    </row>
    <row r="4122" spans="1:11" x14ac:dyDescent="0.25">
      <c r="A4122">
        <v>2023</v>
      </c>
      <c r="B4122" t="s">
        <v>128</v>
      </c>
      <c r="C4122" t="s">
        <v>11</v>
      </c>
      <c r="D4122" s="5">
        <v>200000</v>
      </c>
      <c r="E4122" t="s">
        <v>19</v>
      </c>
      <c r="F4122" t="s">
        <v>20</v>
      </c>
      <c r="G4122" t="s">
        <v>14</v>
      </c>
      <c r="H4122" t="s">
        <v>21</v>
      </c>
      <c r="I4122" t="s">
        <v>19</v>
      </c>
      <c r="J4122" t="s">
        <v>22</v>
      </c>
      <c r="K4122" cm="1">
        <f t="array" ref="K4122">MEDIAN(IF(jobs_in_data[job_title]=jobs_in_data[[#This Row],[job_title]],jobs_in_data[salary_in_usd]))</f>
        <v>184500</v>
      </c>
    </row>
    <row r="4123" spans="1:11" x14ac:dyDescent="0.25">
      <c r="A4123">
        <v>2023</v>
      </c>
      <c r="B4123" t="s">
        <v>30</v>
      </c>
      <c r="C4123" t="s">
        <v>27</v>
      </c>
      <c r="D4123" s="5">
        <v>241300</v>
      </c>
      <c r="E4123" t="s">
        <v>19</v>
      </c>
      <c r="F4123" t="s">
        <v>20</v>
      </c>
      <c r="G4123" t="s">
        <v>14</v>
      </c>
      <c r="H4123" t="s">
        <v>21</v>
      </c>
      <c r="I4123" t="s">
        <v>19</v>
      </c>
      <c r="J4123" t="s">
        <v>22</v>
      </c>
      <c r="K4123" cm="1">
        <f t="array" ref="K4123">MEDIAN(IF(jobs_in_data[job_title]=jobs_in_data[[#This Row],[job_title]],jobs_in_data[salary_in_usd]))</f>
        <v>182200</v>
      </c>
    </row>
    <row r="4124" spans="1:11" x14ac:dyDescent="0.25">
      <c r="A4124">
        <v>2023</v>
      </c>
      <c r="B4124" t="s">
        <v>30</v>
      </c>
      <c r="C4124" t="s">
        <v>27</v>
      </c>
      <c r="D4124" s="5">
        <v>211949</v>
      </c>
      <c r="E4124" t="s">
        <v>19</v>
      </c>
      <c r="F4124" t="s">
        <v>20</v>
      </c>
      <c r="G4124" t="s">
        <v>14</v>
      </c>
      <c r="H4124" t="s">
        <v>21</v>
      </c>
      <c r="I4124" t="s">
        <v>19</v>
      </c>
      <c r="J4124" t="s">
        <v>22</v>
      </c>
      <c r="K4124" cm="1">
        <f t="array" ref="K4124">MEDIAN(IF(jobs_in_data[job_title]=jobs_in_data[[#This Row],[job_title]],jobs_in_data[salary_in_usd]))</f>
        <v>182200</v>
      </c>
    </row>
    <row r="4125" spans="1:11" x14ac:dyDescent="0.25">
      <c r="A4125">
        <v>2023</v>
      </c>
      <c r="B4125" t="s">
        <v>109</v>
      </c>
      <c r="C4125" t="s">
        <v>71</v>
      </c>
      <c r="D4125" s="5">
        <v>115000</v>
      </c>
      <c r="E4125" t="s">
        <v>19</v>
      </c>
      <c r="F4125" t="s">
        <v>20</v>
      </c>
      <c r="G4125" t="s">
        <v>14</v>
      </c>
      <c r="H4125" t="s">
        <v>25</v>
      </c>
      <c r="I4125" t="s">
        <v>19</v>
      </c>
      <c r="J4125" t="s">
        <v>22</v>
      </c>
      <c r="K4125" cm="1">
        <f t="array" ref="K4125">MEDIAN(IF(jobs_in_data[job_title]=jobs_in_data[[#This Row],[job_title]],jobs_in_data[salary_in_usd]))</f>
        <v>107500</v>
      </c>
    </row>
    <row r="4126" spans="1:11" x14ac:dyDescent="0.25">
      <c r="A4126">
        <v>2023</v>
      </c>
      <c r="B4126" t="s">
        <v>109</v>
      </c>
      <c r="C4126" t="s">
        <v>71</v>
      </c>
      <c r="D4126" s="5">
        <v>90000</v>
      </c>
      <c r="E4126" t="s">
        <v>19</v>
      </c>
      <c r="F4126" t="s">
        <v>20</v>
      </c>
      <c r="G4126" t="s">
        <v>14</v>
      </c>
      <c r="H4126" t="s">
        <v>25</v>
      </c>
      <c r="I4126" t="s">
        <v>19</v>
      </c>
      <c r="J4126" t="s">
        <v>22</v>
      </c>
      <c r="K4126" cm="1">
        <f t="array" ref="K4126">MEDIAN(IF(jobs_in_data[job_title]=jobs_in_data[[#This Row],[job_title]],jobs_in_data[salary_in_usd]))</f>
        <v>107500</v>
      </c>
    </row>
    <row r="4127" spans="1:11" x14ac:dyDescent="0.25">
      <c r="A4127">
        <v>2023</v>
      </c>
      <c r="B4127" t="s">
        <v>30</v>
      </c>
      <c r="C4127" t="s">
        <v>27</v>
      </c>
      <c r="D4127" s="5">
        <v>253000</v>
      </c>
      <c r="E4127" t="s">
        <v>19</v>
      </c>
      <c r="F4127" t="s">
        <v>20</v>
      </c>
      <c r="G4127" t="s">
        <v>14</v>
      </c>
      <c r="H4127" t="s">
        <v>25</v>
      </c>
      <c r="I4127" t="s">
        <v>19</v>
      </c>
      <c r="J4127" t="s">
        <v>22</v>
      </c>
      <c r="K4127" cm="1">
        <f t="array" ref="K4127">MEDIAN(IF(jobs_in_data[job_title]=jobs_in_data[[#This Row],[job_title]],jobs_in_data[salary_in_usd]))</f>
        <v>182200</v>
      </c>
    </row>
    <row r="4128" spans="1:11" x14ac:dyDescent="0.25">
      <c r="A4128">
        <v>2023</v>
      </c>
      <c r="B4128" t="s">
        <v>30</v>
      </c>
      <c r="C4128" t="s">
        <v>27</v>
      </c>
      <c r="D4128" s="5">
        <v>123800</v>
      </c>
      <c r="E4128" t="s">
        <v>19</v>
      </c>
      <c r="F4128" t="s">
        <v>20</v>
      </c>
      <c r="G4128" t="s">
        <v>14</v>
      </c>
      <c r="H4128" t="s">
        <v>25</v>
      </c>
      <c r="I4128" t="s">
        <v>19</v>
      </c>
      <c r="J4128" t="s">
        <v>22</v>
      </c>
      <c r="K4128" cm="1">
        <f t="array" ref="K4128">MEDIAN(IF(jobs_in_data[job_title]=jobs_in_data[[#This Row],[job_title]],jobs_in_data[salary_in_usd]))</f>
        <v>182200</v>
      </c>
    </row>
    <row r="4129" spans="1:11" x14ac:dyDescent="0.25">
      <c r="A4129">
        <v>2023</v>
      </c>
      <c r="B4129" t="s">
        <v>23</v>
      </c>
      <c r="C4129" t="s">
        <v>24</v>
      </c>
      <c r="D4129" s="5">
        <v>240000</v>
      </c>
      <c r="E4129" t="s">
        <v>19</v>
      </c>
      <c r="F4129" t="s">
        <v>20</v>
      </c>
      <c r="G4129" t="s">
        <v>14</v>
      </c>
      <c r="H4129" t="s">
        <v>21</v>
      </c>
      <c r="I4129" t="s">
        <v>19</v>
      </c>
      <c r="J4129" t="s">
        <v>22</v>
      </c>
      <c r="K4129" cm="1">
        <f t="array" ref="K4129">MEDIAN(IF(jobs_in_data[job_title]=jobs_in_data[[#This Row],[job_title]],jobs_in_data[salary_in_usd]))</f>
        <v>154800</v>
      </c>
    </row>
    <row r="4130" spans="1:11" x14ac:dyDescent="0.25">
      <c r="A4130">
        <v>2023</v>
      </c>
      <c r="B4130" t="s">
        <v>23</v>
      </c>
      <c r="C4130" t="s">
        <v>24</v>
      </c>
      <c r="D4130" s="5">
        <v>142500</v>
      </c>
      <c r="E4130" t="s">
        <v>19</v>
      </c>
      <c r="F4130" t="s">
        <v>20</v>
      </c>
      <c r="G4130" t="s">
        <v>14</v>
      </c>
      <c r="H4130" t="s">
        <v>21</v>
      </c>
      <c r="I4130" t="s">
        <v>19</v>
      </c>
      <c r="J4130" t="s">
        <v>22</v>
      </c>
      <c r="K4130" cm="1">
        <f t="array" ref="K4130">MEDIAN(IF(jobs_in_data[job_title]=jobs_in_data[[#This Row],[job_title]],jobs_in_data[salary_in_usd]))</f>
        <v>154800</v>
      </c>
    </row>
    <row r="4131" spans="1:11" x14ac:dyDescent="0.25">
      <c r="A4131">
        <v>2023</v>
      </c>
      <c r="B4131" t="s">
        <v>30</v>
      </c>
      <c r="C4131" t="s">
        <v>27</v>
      </c>
      <c r="D4131" s="5">
        <v>330000</v>
      </c>
      <c r="E4131" t="s">
        <v>19</v>
      </c>
      <c r="F4131" t="s">
        <v>20</v>
      </c>
      <c r="G4131" t="s">
        <v>14</v>
      </c>
      <c r="H4131" t="s">
        <v>21</v>
      </c>
      <c r="I4131" t="s">
        <v>19</v>
      </c>
      <c r="J4131" t="s">
        <v>22</v>
      </c>
      <c r="K4131" cm="1">
        <f t="array" ref="K4131">MEDIAN(IF(jobs_in_data[job_title]=jobs_in_data[[#This Row],[job_title]],jobs_in_data[salary_in_usd]))</f>
        <v>182200</v>
      </c>
    </row>
    <row r="4132" spans="1:11" x14ac:dyDescent="0.25">
      <c r="A4132">
        <v>2023</v>
      </c>
      <c r="B4132" t="s">
        <v>30</v>
      </c>
      <c r="C4132" t="s">
        <v>27</v>
      </c>
      <c r="D4132" s="5">
        <v>204000</v>
      </c>
      <c r="E4132" t="s">
        <v>19</v>
      </c>
      <c r="F4132" t="s">
        <v>20</v>
      </c>
      <c r="G4132" t="s">
        <v>14</v>
      </c>
      <c r="H4132" t="s">
        <v>21</v>
      </c>
      <c r="I4132" t="s">
        <v>19</v>
      </c>
      <c r="J4132" t="s">
        <v>22</v>
      </c>
      <c r="K4132" cm="1">
        <f t="array" ref="K4132">MEDIAN(IF(jobs_in_data[job_title]=jobs_in_data[[#This Row],[job_title]],jobs_in_data[salary_in_usd]))</f>
        <v>182200</v>
      </c>
    </row>
    <row r="4133" spans="1:11" x14ac:dyDescent="0.25">
      <c r="A4133">
        <v>2023</v>
      </c>
      <c r="B4133" t="s">
        <v>61</v>
      </c>
      <c r="C4133" t="s">
        <v>39</v>
      </c>
      <c r="D4133" s="5">
        <v>193600</v>
      </c>
      <c r="E4133" t="s">
        <v>19</v>
      </c>
      <c r="F4133" t="s">
        <v>20</v>
      </c>
      <c r="G4133" t="s">
        <v>14</v>
      </c>
      <c r="H4133" t="s">
        <v>21</v>
      </c>
      <c r="I4133" t="s">
        <v>19</v>
      </c>
      <c r="J4133" t="s">
        <v>22</v>
      </c>
      <c r="K4133" cm="1">
        <f t="array" ref="K4133">MEDIAN(IF(jobs_in_data[job_title]=jobs_in_data[[#This Row],[job_title]],jobs_in_data[salary_in_usd]))</f>
        <v>124400</v>
      </c>
    </row>
    <row r="4134" spans="1:11" x14ac:dyDescent="0.25">
      <c r="A4134">
        <v>2023</v>
      </c>
      <c r="B4134" t="s">
        <v>61</v>
      </c>
      <c r="C4134" t="s">
        <v>39</v>
      </c>
      <c r="D4134" s="5">
        <v>130838</v>
      </c>
      <c r="E4134" t="s">
        <v>19</v>
      </c>
      <c r="F4134" t="s">
        <v>20</v>
      </c>
      <c r="G4134" t="s">
        <v>14</v>
      </c>
      <c r="H4134" t="s">
        <v>21</v>
      </c>
      <c r="I4134" t="s">
        <v>19</v>
      </c>
      <c r="J4134" t="s">
        <v>22</v>
      </c>
      <c r="K4134" cm="1">
        <f t="array" ref="K4134">MEDIAN(IF(jobs_in_data[job_title]=jobs_in_data[[#This Row],[job_title]],jobs_in_data[salary_in_usd]))</f>
        <v>124400</v>
      </c>
    </row>
    <row r="4135" spans="1:11" x14ac:dyDescent="0.25">
      <c r="A4135">
        <v>2023</v>
      </c>
      <c r="B4135" t="s">
        <v>28</v>
      </c>
      <c r="C4135" t="s">
        <v>11</v>
      </c>
      <c r="D4135" s="5">
        <v>225500</v>
      </c>
      <c r="E4135" t="s">
        <v>19</v>
      </c>
      <c r="F4135" t="s">
        <v>20</v>
      </c>
      <c r="G4135" t="s">
        <v>14</v>
      </c>
      <c r="H4135" t="s">
        <v>21</v>
      </c>
      <c r="I4135" t="s">
        <v>19</v>
      </c>
      <c r="J4135" t="s">
        <v>22</v>
      </c>
      <c r="K4135" cm="1">
        <f t="array" ref="K4135">MEDIAN(IF(jobs_in_data[job_title]=jobs_in_data[[#This Row],[job_title]],jobs_in_data[salary_in_usd]))</f>
        <v>140000</v>
      </c>
    </row>
    <row r="4136" spans="1:11" x14ac:dyDescent="0.25">
      <c r="A4136">
        <v>2023</v>
      </c>
      <c r="B4136" t="s">
        <v>28</v>
      </c>
      <c r="C4136" t="s">
        <v>11</v>
      </c>
      <c r="D4136" s="5">
        <v>139400</v>
      </c>
      <c r="E4136" t="s">
        <v>19</v>
      </c>
      <c r="F4136" t="s">
        <v>20</v>
      </c>
      <c r="G4136" t="s">
        <v>14</v>
      </c>
      <c r="H4136" t="s">
        <v>21</v>
      </c>
      <c r="I4136" t="s">
        <v>19</v>
      </c>
      <c r="J4136" t="s">
        <v>22</v>
      </c>
      <c r="K4136" cm="1">
        <f t="array" ref="K4136">MEDIAN(IF(jobs_in_data[job_title]=jobs_in_data[[#This Row],[job_title]],jobs_in_data[salary_in_usd]))</f>
        <v>140000</v>
      </c>
    </row>
    <row r="4137" spans="1:11" x14ac:dyDescent="0.25">
      <c r="A4137">
        <v>2023</v>
      </c>
      <c r="B4137" t="s">
        <v>28</v>
      </c>
      <c r="C4137" t="s">
        <v>11</v>
      </c>
      <c r="D4137" s="5">
        <v>143000</v>
      </c>
      <c r="E4137" t="s">
        <v>19</v>
      </c>
      <c r="F4137" t="s">
        <v>20</v>
      </c>
      <c r="G4137" t="s">
        <v>14</v>
      </c>
      <c r="H4137" t="s">
        <v>21</v>
      </c>
      <c r="I4137" t="s">
        <v>19</v>
      </c>
      <c r="J4137" t="s">
        <v>22</v>
      </c>
      <c r="K4137" cm="1">
        <f t="array" ref="K4137">MEDIAN(IF(jobs_in_data[job_title]=jobs_in_data[[#This Row],[job_title]],jobs_in_data[salary_in_usd]))</f>
        <v>140000</v>
      </c>
    </row>
    <row r="4138" spans="1:11" x14ac:dyDescent="0.25">
      <c r="A4138">
        <v>2023</v>
      </c>
      <c r="B4138" t="s">
        <v>28</v>
      </c>
      <c r="C4138" t="s">
        <v>11</v>
      </c>
      <c r="D4138" s="5">
        <v>95000</v>
      </c>
      <c r="E4138" t="s">
        <v>19</v>
      </c>
      <c r="F4138" t="s">
        <v>20</v>
      </c>
      <c r="G4138" t="s">
        <v>14</v>
      </c>
      <c r="H4138" t="s">
        <v>21</v>
      </c>
      <c r="I4138" t="s">
        <v>19</v>
      </c>
      <c r="J4138" t="s">
        <v>22</v>
      </c>
      <c r="K4138" cm="1">
        <f t="array" ref="K4138">MEDIAN(IF(jobs_in_data[job_title]=jobs_in_data[[#This Row],[job_title]],jobs_in_data[salary_in_usd]))</f>
        <v>140000</v>
      </c>
    </row>
    <row r="4139" spans="1:11" x14ac:dyDescent="0.25">
      <c r="A4139">
        <v>2023</v>
      </c>
      <c r="B4139" t="s">
        <v>30</v>
      </c>
      <c r="C4139" t="s">
        <v>27</v>
      </c>
      <c r="D4139" s="5">
        <v>328133</v>
      </c>
      <c r="E4139" t="s">
        <v>19</v>
      </c>
      <c r="F4139" t="s">
        <v>20</v>
      </c>
      <c r="G4139" t="s">
        <v>14</v>
      </c>
      <c r="H4139" t="s">
        <v>21</v>
      </c>
      <c r="I4139" t="s">
        <v>19</v>
      </c>
      <c r="J4139" t="s">
        <v>22</v>
      </c>
      <c r="K4139" cm="1">
        <f t="array" ref="K4139">MEDIAN(IF(jobs_in_data[job_title]=jobs_in_data[[#This Row],[job_title]],jobs_in_data[salary_in_usd]))</f>
        <v>182200</v>
      </c>
    </row>
    <row r="4140" spans="1:11" x14ac:dyDescent="0.25">
      <c r="A4140">
        <v>2023</v>
      </c>
      <c r="B4140" t="s">
        <v>30</v>
      </c>
      <c r="C4140" t="s">
        <v>27</v>
      </c>
      <c r="D4140" s="5">
        <v>218755</v>
      </c>
      <c r="E4140" t="s">
        <v>19</v>
      </c>
      <c r="F4140" t="s">
        <v>20</v>
      </c>
      <c r="G4140" t="s">
        <v>14</v>
      </c>
      <c r="H4140" t="s">
        <v>21</v>
      </c>
      <c r="I4140" t="s">
        <v>19</v>
      </c>
      <c r="J4140" t="s">
        <v>22</v>
      </c>
      <c r="K4140" cm="1">
        <f t="array" ref="K4140">MEDIAN(IF(jobs_in_data[job_title]=jobs_in_data[[#This Row],[job_title]],jobs_in_data[salary_in_usd]))</f>
        <v>182200</v>
      </c>
    </row>
    <row r="4141" spans="1:11" x14ac:dyDescent="0.25">
      <c r="A4141">
        <v>2023</v>
      </c>
      <c r="B4141" t="s">
        <v>23</v>
      </c>
      <c r="C4141" t="s">
        <v>24</v>
      </c>
      <c r="D4141" s="5">
        <v>250830</v>
      </c>
      <c r="E4141" t="s">
        <v>19</v>
      </c>
      <c r="F4141" t="s">
        <v>20</v>
      </c>
      <c r="G4141" t="s">
        <v>14</v>
      </c>
      <c r="H4141" t="s">
        <v>21</v>
      </c>
      <c r="I4141" t="s">
        <v>19</v>
      </c>
      <c r="J4141" t="s">
        <v>22</v>
      </c>
      <c r="K4141" cm="1">
        <f t="array" ref="K4141">MEDIAN(IF(jobs_in_data[job_title]=jobs_in_data[[#This Row],[job_title]],jobs_in_data[salary_in_usd]))</f>
        <v>154800</v>
      </c>
    </row>
    <row r="4142" spans="1:11" x14ac:dyDescent="0.25">
      <c r="A4142">
        <v>2023</v>
      </c>
      <c r="B4142" t="s">
        <v>23</v>
      </c>
      <c r="C4142" t="s">
        <v>24</v>
      </c>
      <c r="D4142" s="5">
        <v>143370</v>
      </c>
      <c r="E4142" t="s">
        <v>19</v>
      </c>
      <c r="F4142" t="s">
        <v>20</v>
      </c>
      <c r="G4142" t="s">
        <v>14</v>
      </c>
      <c r="H4142" t="s">
        <v>21</v>
      </c>
      <c r="I4142" t="s">
        <v>19</v>
      </c>
      <c r="J4142" t="s">
        <v>22</v>
      </c>
      <c r="K4142" cm="1">
        <f t="array" ref="K4142">MEDIAN(IF(jobs_in_data[job_title]=jobs_in_data[[#This Row],[job_title]],jobs_in_data[salary_in_usd]))</f>
        <v>154800</v>
      </c>
    </row>
    <row r="4143" spans="1:11" x14ac:dyDescent="0.25">
      <c r="A4143">
        <v>2023</v>
      </c>
      <c r="B4143" t="s">
        <v>35</v>
      </c>
      <c r="C4143" t="s">
        <v>36</v>
      </c>
      <c r="D4143" s="5">
        <v>260000</v>
      </c>
      <c r="E4143" t="s">
        <v>19</v>
      </c>
      <c r="F4143" t="s">
        <v>20</v>
      </c>
      <c r="G4143" t="s">
        <v>14</v>
      </c>
      <c r="H4143" t="s">
        <v>21</v>
      </c>
      <c r="I4143" t="s">
        <v>19</v>
      </c>
      <c r="J4143" t="s">
        <v>22</v>
      </c>
      <c r="K4143" cm="1">
        <f t="array" ref="K4143">MEDIAN(IF(jobs_in_data[job_title]=jobs_in_data[[#This Row],[job_title]],jobs_in_data[salary_in_usd]))</f>
        <v>149400</v>
      </c>
    </row>
    <row r="4144" spans="1:11" x14ac:dyDescent="0.25">
      <c r="A4144">
        <v>2023</v>
      </c>
      <c r="B4144" t="s">
        <v>35</v>
      </c>
      <c r="C4144" t="s">
        <v>36</v>
      </c>
      <c r="D4144" s="5">
        <v>160000</v>
      </c>
      <c r="E4144" t="s">
        <v>19</v>
      </c>
      <c r="F4144" t="s">
        <v>20</v>
      </c>
      <c r="G4144" t="s">
        <v>14</v>
      </c>
      <c r="H4144" t="s">
        <v>21</v>
      </c>
      <c r="I4144" t="s">
        <v>19</v>
      </c>
      <c r="J4144" t="s">
        <v>22</v>
      </c>
      <c r="K4144" cm="1">
        <f t="array" ref="K4144">MEDIAN(IF(jobs_in_data[job_title]=jobs_in_data[[#This Row],[job_title]],jobs_in_data[salary_in_usd]))</f>
        <v>149400</v>
      </c>
    </row>
    <row r="4145" spans="1:11" x14ac:dyDescent="0.25">
      <c r="A4145">
        <v>2023</v>
      </c>
      <c r="B4145" t="s">
        <v>23</v>
      </c>
      <c r="C4145" t="s">
        <v>24</v>
      </c>
      <c r="D4145" s="5">
        <v>203500</v>
      </c>
      <c r="E4145" t="s">
        <v>19</v>
      </c>
      <c r="F4145" t="s">
        <v>20</v>
      </c>
      <c r="G4145" t="s">
        <v>14</v>
      </c>
      <c r="H4145" t="s">
        <v>21</v>
      </c>
      <c r="I4145" t="s">
        <v>19</v>
      </c>
      <c r="J4145" t="s">
        <v>22</v>
      </c>
      <c r="K4145" cm="1">
        <f t="array" ref="K4145">MEDIAN(IF(jobs_in_data[job_title]=jobs_in_data[[#This Row],[job_title]],jobs_in_data[salary_in_usd]))</f>
        <v>154800</v>
      </c>
    </row>
    <row r="4146" spans="1:11" x14ac:dyDescent="0.25">
      <c r="A4146">
        <v>2023</v>
      </c>
      <c r="B4146" t="s">
        <v>23</v>
      </c>
      <c r="C4146" t="s">
        <v>24</v>
      </c>
      <c r="D4146" s="5">
        <v>166500</v>
      </c>
      <c r="E4146" t="s">
        <v>19</v>
      </c>
      <c r="F4146" t="s">
        <v>20</v>
      </c>
      <c r="G4146" t="s">
        <v>14</v>
      </c>
      <c r="H4146" t="s">
        <v>21</v>
      </c>
      <c r="I4146" t="s">
        <v>19</v>
      </c>
      <c r="J4146" t="s">
        <v>22</v>
      </c>
      <c r="K4146" cm="1">
        <f t="array" ref="K4146">MEDIAN(IF(jobs_in_data[job_title]=jobs_in_data[[#This Row],[job_title]],jobs_in_data[salary_in_usd]))</f>
        <v>154800</v>
      </c>
    </row>
    <row r="4147" spans="1:11" x14ac:dyDescent="0.25">
      <c r="A4147">
        <v>2023</v>
      </c>
      <c r="B4147" t="s">
        <v>28</v>
      </c>
      <c r="C4147" t="s">
        <v>11</v>
      </c>
      <c r="D4147" s="5">
        <v>145000</v>
      </c>
      <c r="E4147" t="s">
        <v>19</v>
      </c>
      <c r="F4147" t="s">
        <v>20</v>
      </c>
      <c r="G4147" t="s">
        <v>14</v>
      </c>
      <c r="H4147" t="s">
        <v>25</v>
      </c>
      <c r="I4147" t="s">
        <v>19</v>
      </c>
      <c r="J4147" t="s">
        <v>22</v>
      </c>
      <c r="K4147" cm="1">
        <f t="array" ref="K4147">MEDIAN(IF(jobs_in_data[job_title]=jobs_in_data[[#This Row],[job_title]],jobs_in_data[salary_in_usd]))</f>
        <v>140000</v>
      </c>
    </row>
    <row r="4148" spans="1:11" x14ac:dyDescent="0.25">
      <c r="A4148">
        <v>2023</v>
      </c>
      <c r="B4148" t="s">
        <v>28</v>
      </c>
      <c r="C4148" t="s">
        <v>11</v>
      </c>
      <c r="D4148" s="5">
        <v>115000</v>
      </c>
      <c r="E4148" t="s">
        <v>19</v>
      </c>
      <c r="F4148" t="s">
        <v>20</v>
      </c>
      <c r="G4148" t="s">
        <v>14</v>
      </c>
      <c r="H4148" t="s">
        <v>25</v>
      </c>
      <c r="I4148" t="s">
        <v>19</v>
      </c>
      <c r="J4148" t="s">
        <v>22</v>
      </c>
      <c r="K4148" cm="1">
        <f t="array" ref="K4148">MEDIAN(IF(jobs_in_data[job_title]=jobs_in_data[[#This Row],[job_title]],jobs_in_data[salary_in_usd]))</f>
        <v>140000</v>
      </c>
    </row>
    <row r="4149" spans="1:11" x14ac:dyDescent="0.25">
      <c r="A4149">
        <v>2023</v>
      </c>
      <c r="B4149" t="s">
        <v>32</v>
      </c>
      <c r="C4149" t="s">
        <v>33</v>
      </c>
      <c r="D4149" s="5">
        <v>180400</v>
      </c>
      <c r="E4149" t="s">
        <v>19</v>
      </c>
      <c r="F4149" t="s">
        <v>20</v>
      </c>
      <c r="G4149" t="s">
        <v>14</v>
      </c>
      <c r="H4149" t="s">
        <v>21</v>
      </c>
      <c r="I4149" t="s">
        <v>19</v>
      </c>
      <c r="J4149" t="s">
        <v>22</v>
      </c>
      <c r="K4149" cm="1">
        <f t="array" ref="K4149">MEDIAN(IF(jobs_in_data[job_title]=jobs_in_data[[#This Row],[job_title]],jobs_in_data[salary_in_usd]))</f>
        <v>105320</v>
      </c>
    </row>
    <row r="4150" spans="1:11" x14ac:dyDescent="0.25">
      <c r="A4150">
        <v>2023</v>
      </c>
      <c r="B4150" t="s">
        <v>32</v>
      </c>
      <c r="C4150" t="s">
        <v>33</v>
      </c>
      <c r="D4150" s="5">
        <v>138800</v>
      </c>
      <c r="E4150" t="s">
        <v>19</v>
      </c>
      <c r="F4150" t="s">
        <v>20</v>
      </c>
      <c r="G4150" t="s">
        <v>14</v>
      </c>
      <c r="H4150" t="s">
        <v>21</v>
      </c>
      <c r="I4150" t="s">
        <v>19</v>
      </c>
      <c r="J4150" t="s">
        <v>22</v>
      </c>
      <c r="K4150" cm="1">
        <f t="array" ref="K4150">MEDIAN(IF(jobs_in_data[job_title]=jobs_in_data[[#This Row],[job_title]],jobs_in_data[salary_in_usd]))</f>
        <v>105320</v>
      </c>
    </row>
    <row r="4151" spans="1:11" x14ac:dyDescent="0.25">
      <c r="A4151">
        <v>2023</v>
      </c>
      <c r="B4151" t="s">
        <v>42</v>
      </c>
      <c r="C4151" t="s">
        <v>24</v>
      </c>
      <c r="D4151" s="5">
        <v>148350</v>
      </c>
      <c r="E4151" t="s">
        <v>19</v>
      </c>
      <c r="F4151" t="s">
        <v>20</v>
      </c>
      <c r="G4151" t="s">
        <v>14</v>
      </c>
      <c r="H4151" t="s">
        <v>21</v>
      </c>
      <c r="I4151" t="s">
        <v>19</v>
      </c>
      <c r="J4151" t="s">
        <v>22</v>
      </c>
      <c r="K4151" cm="1">
        <f t="array" ref="K4151">MEDIAN(IF(jobs_in_data[job_title]=jobs_in_data[[#This Row],[job_title]],jobs_in_data[salary_in_usd]))</f>
        <v>81400</v>
      </c>
    </row>
    <row r="4152" spans="1:11" x14ac:dyDescent="0.25">
      <c r="A4152">
        <v>2023</v>
      </c>
      <c r="B4152" t="s">
        <v>42</v>
      </c>
      <c r="C4152" t="s">
        <v>24</v>
      </c>
      <c r="D4152" s="5">
        <v>87400</v>
      </c>
      <c r="E4152" t="s">
        <v>19</v>
      </c>
      <c r="F4152" t="s">
        <v>20</v>
      </c>
      <c r="G4152" t="s">
        <v>14</v>
      </c>
      <c r="H4152" t="s">
        <v>21</v>
      </c>
      <c r="I4152" t="s">
        <v>19</v>
      </c>
      <c r="J4152" t="s">
        <v>22</v>
      </c>
      <c r="K4152" cm="1">
        <f t="array" ref="K4152">MEDIAN(IF(jobs_in_data[job_title]=jobs_in_data[[#This Row],[job_title]],jobs_in_data[salary_in_usd]))</f>
        <v>81400</v>
      </c>
    </row>
    <row r="4153" spans="1:11" x14ac:dyDescent="0.25">
      <c r="A4153">
        <v>2023</v>
      </c>
      <c r="B4153" t="s">
        <v>60</v>
      </c>
      <c r="C4153" t="s">
        <v>24</v>
      </c>
      <c r="D4153" s="5">
        <v>157550</v>
      </c>
      <c r="E4153" t="s">
        <v>19</v>
      </c>
      <c r="F4153" t="s">
        <v>20</v>
      </c>
      <c r="G4153" t="s">
        <v>14</v>
      </c>
      <c r="H4153" t="s">
        <v>21</v>
      </c>
      <c r="I4153" t="s">
        <v>19</v>
      </c>
      <c r="J4153" t="s">
        <v>22</v>
      </c>
      <c r="K4153" cm="1">
        <f t="array" ref="K4153">MEDIAN(IF(jobs_in_data[job_title]=jobs_in_data[[#This Row],[job_title]],jobs_in_data[salary_in_usd]))</f>
        <v>110325</v>
      </c>
    </row>
    <row r="4154" spans="1:11" x14ac:dyDescent="0.25">
      <c r="A4154">
        <v>2023</v>
      </c>
      <c r="B4154" t="s">
        <v>60</v>
      </c>
      <c r="C4154" t="s">
        <v>24</v>
      </c>
      <c r="D4154" s="5">
        <v>104650</v>
      </c>
      <c r="E4154" t="s">
        <v>19</v>
      </c>
      <c r="F4154" t="s">
        <v>20</v>
      </c>
      <c r="G4154" t="s">
        <v>14</v>
      </c>
      <c r="H4154" t="s">
        <v>21</v>
      </c>
      <c r="I4154" t="s">
        <v>19</v>
      </c>
      <c r="J4154" t="s">
        <v>22</v>
      </c>
      <c r="K4154" cm="1">
        <f t="array" ref="K4154">MEDIAN(IF(jobs_in_data[job_title]=jobs_in_data[[#This Row],[job_title]],jobs_in_data[salary_in_usd]))</f>
        <v>110325</v>
      </c>
    </row>
    <row r="4155" spans="1:11" x14ac:dyDescent="0.25">
      <c r="A4155">
        <v>2023</v>
      </c>
      <c r="B4155" t="s">
        <v>30</v>
      </c>
      <c r="C4155" t="s">
        <v>27</v>
      </c>
      <c r="D4155" s="5">
        <v>309000</v>
      </c>
      <c r="E4155" t="s">
        <v>19</v>
      </c>
      <c r="F4155" t="s">
        <v>20</v>
      </c>
      <c r="G4155" t="s">
        <v>14</v>
      </c>
      <c r="H4155" t="s">
        <v>21</v>
      </c>
      <c r="I4155" t="s">
        <v>19</v>
      </c>
      <c r="J4155" t="s">
        <v>22</v>
      </c>
      <c r="K4155" cm="1">
        <f t="array" ref="K4155">MEDIAN(IF(jobs_in_data[job_title]=jobs_in_data[[#This Row],[job_title]],jobs_in_data[salary_in_usd]))</f>
        <v>182200</v>
      </c>
    </row>
    <row r="4156" spans="1:11" x14ac:dyDescent="0.25">
      <c r="A4156">
        <v>2023</v>
      </c>
      <c r="B4156" t="s">
        <v>30</v>
      </c>
      <c r="C4156" t="s">
        <v>27</v>
      </c>
      <c r="D4156" s="5">
        <v>142000</v>
      </c>
      <c r="E4156" t="s">
        <v>19</v>
      </c>
      <c r="F4156" t="s">
        <v>20</v>
      </c>
      <c r="G4156" t="s">
        <v>14</v>
      </c>
      <c r="H4156" t="s">
        <v>21</v>
      </c>
      <c r="I4156" t="s">
        <v>19</v>
      </c>
      <c r="J4156" t="s">
        <v>22</v>
      </c>
      <c r="K4156" cm="1">
        <f t="array" ref="K4156">MEDIAN(IF(jobs_in_data[job_title]=jobs_in_data[[#This Row],[job_title]],jobs_in_data[salary_in_usd]))</f>
        <v>182200</v>
      </c>
    </row>
    <row r="4157" spans="1:11" x14ac:dyDescent="0.25">
      <c r="A4157">
        <v>2023</v>
      </c>
      <c r="B4157" t="s">
        <v>28</v>
      </c>
      <c r="C4157" t="s">
        <v>11</v>
      </c>
      <c r="D4157" s="5">
        <v>139500</v>
      </c>
      <c r="E4157" t="s">
        <v>19</v>
      </c>
      <c r="F4157" t="s">
        <v>20</v>
      </c>
      <c r="G4157" t="s">
        <v>14</v>
      </c>
      <c r="H4157" t="s">
        <v>25</v>
      </c>
      <c r="I4157" t="s">
        <v>19</v>
      </c>
      <c r="J4157" t="s">
        <v>22</v>
      </c>
      <c r="K4157" cm="1">
        <f t="array" ref="K4157">MEDIAN(IF(jobs_in_data[job_title]=jobs_in_data[[#This Row],[job_title]],jobs_in_data[salary_in_usd]))</f>
        <v>140000</v>
      </c>
    </row>
    <row r="4158" spans="1:11" x14ac:dyDescent="0.25">
      <c r="A4158">
        <v>2023</v>
      </c>
      <c r="B4158" t="s">
        <v>28</v>
      </c>
      <c r="C4158" t="s">
        <v>11</v>
      </c>
      <c r="D4158" s="5">
        <v>118575</v>
      </c>
      <c r="E4158" t="s">
        <v>19</v>
      </c>
      <c r="F4158" t="s">
        <v>20</v>
      </c>
      <c r="G4158" t="s">
        <v>14</v>
      </c>
      <c r="H4158" t="s">
        <v>25</v>
      </c>
      <c r="I4158" t="s">
        <v>19</v>
      </c>
      <c r="J4158" t="s">
        <v>22</v>
      </c>
      <c r="K4158" cm="1">
        <f t="array" ref="K4158">MEDIAN(IF(jobs_in_data[job_title]=jobs_in_data[[#This Row],[job_title]],jobs_in_data[salary_in_usd]))</f>
        <v>140000</v>
      </c>
    </row>
    <row r="4159" spans="1:11" x14ac:dyDescent="0.25">
      <c r="A4159">
        <v>2023</v>
      </c>
      <c r="B4159" t="s">
        <v>32</v>
      </c>
      <c r="C4159" t="s">
        <v>33</v>
      </c>
      <c r="D4159" s="5">
        <v>129150</v>
      </c>
      <c r="E4159" t="s">
        <v>19</v>
      </c>
      <c r="F4159" t="s">
        <v>20</v>
      </c>
      <c r="G4159" t="s">
        <v>14</v>
      </c>
      <c r="H4159" t="s">
        <v>21</v>
      </c>
      <c r="I4159" t="s">
        <v>19</v>
      </c>
      <c r="J4159" t="s">
        <v>22</v>
      </c>
      <c r="K4159" cm="1">
        <f t="array" ref="K4159">MEDIAN(IF(jobs_in_data[job_title]=jobs_in_data[[#This Row],[job_title]],jobs_in_data[salary_in_usd]))</f>
        <v>105320</v>
      </c>
    </row>
    <row r="4160" spans="1:11" x14ac:dyDescent="0.25">
      <c r="A4160">
        <v>2023</v>
      </c>
      <c r="B4160" t="s">
        <v>32</v>
      </c>
      <c r="C4160" t="s">
        <v>33</v>
      </c>
      <c r="D4160" s="5">
        <v>98400</v>
      </c>
      <c r="E4160" t="s">
        <v>19</v>
      </c>
      <c r="F4160" t="s">
        <v>20</v>
      </c>
      <c r="G4160" t="s">
        <v>14</v>
      </c>
      <c r="H4160" t="s">
        <v>21</v>
      </c>
      <c r="I4160" t="s">
        <v>19</v>
      </c>
      <c r="J4160" t="s">
        <v>22</v>
      </c>
      <c r="K4160" cm="1">
        <f t="array" ref="K4160">MEDIAN(IF(jobs_in_data[job_title]=jobs_in_data[[#This Row],[job_title]],jobs_in_data[salary_in_usd]))</f>
        <v>105320</v>
      </c>
    </row>
    <row r="4161" spans="1:11" x14ac:dyDescent="0.25">
      <c r="A4161">
        <v>2023</v>
      </c>
      <c r="B4161" t="s">
        <v>32</v>
      </c>
      <c r="C4161" t="s">
        <v>33</v>
      </c>
      <c r="D4161" s="5">
        <v>192500</v>
      </c>
      <c r="E4161" t="s">
        <v>19</v>
      </c>
      <c r="F4161" t="s">
        <v>20</v>
      </c>
      <c r="G4161" t="s">
        <v>14</v>
      </c>
      <c r="H4161" t="s">
        <v>25</v>
      </c>
      <c r="I4161" t="s">
        <v>19</v>
      </c>
      <c r="J4161" t="s">
        <v>22</v>
      </c>
      <c r="K4161" cm="1">
        <f t="array" ref="K4161">MEDIAN(IF(jobs_in_data[job_title]=jobs_in_data[[#This Row],[job_title]],jobs_in_data[salary_in_usd]))</f>
        <v>105320</v>
      </c>
    </row>
    <row r="4162" spans="1:11" x14ac:dyDescent="0.25">
      <c r="A4162">
        <v>2023</v>
      </c>
      <c r="B4162" t="s">
        <v>32</v>
      </c>
      <c r="C4162" t="s">
        <v>33</v>
      </c>
      <c r="D4162" s="5">
        <v>140000</v>
      </c>
      <c r="E4162" t="s">
        <v>19</v>
      </c>
      <c r="F4162" t="s">
        <v>20</v>
      </c>
      <c r="G4162" t="s">
        <v>14</v>
      </c>
      <c r="H4162" t="s">
        <v>25</v>
      </c>
      <c r="I4162" t="s">
        <v>19</v>
      </c>
      <c r="J4162" t="s">
        <v>22</v>
      </c>
      <c r="K4162" cm="1">
        <f t="array" ref="K4162">MEDIAN(IF(jobs_in_data[job_title]=jobs_in_data[[#This Row],[job_title]],jobs_in_data[salary_in_usd]))</f>
        <v>105320</v>
      </c>
    </row>
    <row r="4163" spans="1:11" x14ac:dyDescent="0.25">
      <c r="A4163">
        <v>2023</v>
      </c>
      <c r="B4163" t="s">
        <v>88</v>
      </c>
      <c r="C4163" t="s">
        <v>39</v>
      </c>
      <c r="D4163" s="5">
        <v>98010</v>
      </c>
      <c r="E4163" t="s">
        <v>19</v>
      </c>
      <c r="F4163" t="s">
        <v>20</v>
      </c>
      <c r="G4163" t="s">
        <v>14</v>
      </c>
      <c r="H4163" t="s">
        <v>21</v>
      </c>
      <c r="I4163" t="s">
        <v>19</v>
      </c>
      <c r="J4163" t="s">
        <v>22</v>
      </c>
      <c r="K4163" cm="1">
        <f t="array" ref="K4163">MEDIAN(IF(jobs_in_data[job_title]=jobs_in_data[[#This Row],[job_title]],jobs_in_data[salary_in_usd]))</f>
        <v>110600</v>
      </c>
    </row>
    <row r="4164" spans="1:11" x14ac:dyDescent="0.25">
      <c r="A4164">
        <v>2023</v>
      </c>
      <c r="B4164" t="s">
        <v>88</v>
      </c>
      <c r="C4164" t="s">
        <v>39</v>
      </c>
      <c r="D4164" s="5">
        <v>66825</v>
      </c>
      <c r="E4164" t="s">
        <v>19</v>
      </c>
      <c r="F4164" t="s">
        <v>20</v>
      </c>
      <c r="G4164" t="s">
        <v>14</v>
      </c>
      <c r="H4164" t="s">
        <v>21</v>
      </c>
      <c r="I4164" t="s">
        <v>19</v>
      </c>
      <c r="J4164" t="s">
        <v>22</v>
      </c>
      <c r="K4164" cm="1">
        <f t="array" ref="K4164">MEDIAN(IF(jobs_in_data[job_title]=jobs_in_data[[#This Row],[job_title]],jobs_in_data[salary_in_usd]))</f>
        <v>110600</v>
      </c>
    </row>
    <row r="4165" spans="1:11" x14ac:dyDescent="0.25">
      <c r="A4165">
        <v>2023</v>
      </c>
      <c r="B4165" t="s">
        <v>65</v>
      </c>
      <c r="C4165" t="s">
        <v>36</v>
      </c>
      <c r="D4165" s="5">
        <v>145000</v>
      </c>
      <c r="E4165" t="s">
        <v>19</v>
      </c>
      <c r="F4165" t="s">
        <v>20</v>
      </c>
      <c r="G4165" t="s">
        <v>14</v>
      </c>
      <c r="H4165" t="s">
        <v>21</v>
      </c>
      <c r="I4165" t="s">
        <v>19</v>
      </c>
      <c r="J4165" t="s">
        <v>22</v>
      </c>
      <c r="K4165" cm="1">
        <f t="array" ref="K4165">MEDIAN(IF(jobs_in_data[job_title]=jobs_in_data[[#This Row],[job_title]],jobs_in_data[salary_in_usd]))</f>
        <v>115500</v>
      </c>
    </row>
    <row r="4166" spans="1:11" x14ac:dyDescent="0.25">
      <c r="A4166">
        <v>2023</v>
      </c>
      <c r="B4166" t="s">
        <v>65</v>
      </c>
      <c r="C4166" t="s">
        <v>36</v>
      </c>
      <c r="D4166" s="5">
        <v>130000</v>
      </c>
      <c r="E4166" t="s">
        <v>19</v>
      </c>
      <c r="F4166" t="s">
        <v>20</v>
      </c>
      <c r="G4166" t="s">
        <v>14</v>
      </c>
      <c r="H4166" t="s">
        <v>21</v>
      </c>
      <c r="I4166" t="s">
        <v>19</v>
      </c>
      <c r="J4166" t="s">
        <v>22</v>
      </c>
      <c r="K4166" cm="1">
        <f t="array" ref="K4166">MEDIAN(IF(jobs_in_data[job_title]=jobs_in_data[[#This Row],[job_title]],jobs_in_data[salary_in_usd]))</f>
        <v>115500</v>
      </c>
    </row>
    <row r="4167" spans="1:11" x14ac:dyDescent="0.25">
      <c r="A4167">
        <v>2023</v>
      </c>
      <c r="B4167" t="s">
        <v>23</v>
      </c>
      <c r="C4167" t="s">
        <v>24</v>
      </c>
      <c r="D4167" s="5">
        <v>120000</v>
      </c>
      <c r="E4167" t="s">
        <v>19</v>
      </c>
      <c r="F4167" t="s">
        <v>20</v>
      </c>
      <c r="G4167" t="s">
        <v>14</v>
      </c>
      <c r="H4167" t="s">
        <v>21</v>
      </c>
      <c r="I4167" t="s">
        <v>19</v>
      </c>
      <c r="J4167" t="s">
        <v>22</v>
      </c>
      <c r="K4167" cm="1">
        <f t="array" ref="K4167">MEDIAN(IF(jobs_in_data[job_title]=jobs_in_data[[#This Row],[job_title]],jobs_in_data[salary_in_usd]))</f>
        <v>154800</v>
      </c>
    </row>
    <row r="4168" spans="1:11" x14ac:dyDescent="0.25">
      <c r="A4168">
        <v>2023</v>
      </c>
      <c r="B4168" t="s">
        <v>23</v>
      </c>
      <c r="C4168" t="s">
        <v>24</v>
      </c>
      <c r="D4168" s="5">
        <v>100000</v>
      </c>
      <c r="E4168" t="s">
        <v>19</v>
      </c>
      <c r="F4168" t="s">
        <v>20</v>
      </c>
      <c r="G4168" t="s">
        <v>14</v>
      </c>
      <c r="H4168" t="s">
        <v>21</v>
      </c>
      <c r="I4168" t="s">
        <v>19</v>
      </c>
      <c r="J4168" t="s">
        <v>22</v>
      </c>
      <c r="K4168" cm="1">
        <f t="array" ref="K4168">MEDIAN(IF(jobs_in_data[job_title]=jobs_in_data[[#This Row],[job_title]],jobs_in_data[salary_in_usd]))</f>
        <v>154800</v>
      </c>
    </row>
    <row r="4169" spans="1:11" x14ac:dyDescent="0.25">
      <c r="A4169">
        <v>2023</v>
      </c>
      <c r="B4169" t="s">
        <v>93</v>
      </c>
      <c r="C4169" t="s">
        <v>24</v>
      </c>
      <c r="D4169" s="5">
        <v>190000</v>
      </c>
      <c r="E4169" t="s">
        <v>19</v>
      </c>
      <c r="F4169" t="s">
        <v>20</v>
      </c>
      <c r="G4169" t="s">
        <v>14</v>
      </c>
      <c r="H4169" t="s">
        <v>25</v>
      </c>
      <c r="I4169" t="s">
        <v>19</v>
      </c>
      <c r="J4169" t="s">
        <v>22</v>
      </c>
      <c r="K4169" cm="1">
        <f t="array" ref="K4169">MEDIAN(IF(jobs_in_data[job_title]=jobs_in_data[[#This Row],[job_title]],jobs_in_data[salary_in_usd]))</f>
        <v>190982.5</v>
      </c>
    </row>
    <row r="4170" spans="1:11" x14ac:dyDescent="0.25">
      <c r="A4170">
        <v>2023</v>
      </c>
      <c r="B4170" t="s">
        <v>93</v>
      </c>
      <c r="C4170" t="s">
        <v>24</v>
      </c>
      <c r="D4170" s="5">
        <v>170000</v>
      </c>
      <c r="E4170" t="s">
        <v>19</v>
      </c>
      <c r="F4170" t="s">
        <v>20</v>
      </c>
      <c r="G4170" t="s">
        <v>14</v>
      </c>
      <c r="H4170" t="s">
        <v>25</v>
      </c>
      <c r="I4170" t="s">
        <v>19</v>
      </c>
      <c r="J4170" t="s">
        <v>22</v>
      </c>
      <c r="K4170" cm="1">
        <f t="array" ref="K4170">MEDIAN(IF(jobs_in_data[job_title]=jobs_in_data[[#This Row],[job_title]],jobs_in_data[salary_in_usd]))</f>
        <v>190982.5</v>
      </c>
    </row>
    <row r="4171" spans="1:11" x14ac:dyDescent="0.25">
      <c r="A4171">
        <v>2023</v>
      </c>
      <c r="B4171" t="s">
        <v>43</v>
      </c>
      <c r="C4171" t="s">
        <v>24</v>
      </c>
      <c r="D4171" s="5">
        <v>155000</v>
      </c>
      <c r="E4171" t="s">
        <v>19</v>
      </c>
      <c r="F4171" t="s">
        <v>20</v>
      </c>
      <c r="G4171" t="s">
        <v>14</v>
      </c>
      <c r="H4171" t="s">
        <v>21</v>
      </c>
      <c r="I4171" t="s">
        <v>19</v>
      </c>
      <c r="J4171" t="s">
        <v>22</v>
      </c>
      <c r="K4171" cm="1">
        <f t="array" ref="K4171">MEDIAN(IF(jobs_in_data[job_title]=jobs_in_data[[#This Row],[job_title]],jobs_in_data[salary_in_usd]))</f>
        <v>169056</v>
      </c>
    </row>
    <row r="4172" spans="1:11" x14ac:dyDescent="0.25">
      <c r="A4172">
        <v>2023</v>
      </c>
      <c r="B4172" t="s">
        <v>43</v>
      </c>
      <c r="C4172" t="s">
        <v>24</v>
      </c>
      <c r="D4172" s="5">
        <v>130000</v>
      </c>
      <c r="E4172" t="s">
        <v>19</v>
      </c>
      <c r="F4172" t="s">
        <v>20</v>
      </c>
      <c r="G4172" t="s">
        <v>14</v>
      </c>
      <c r="H4172" t="s">
        <v>21</v>
      </c>
      <c r="I4172" t="s">
        <v>19</v>
      </c>
      <c r="J4172" t="s">
        <v>22</v>
      </c>
      <c r="K4172" cm="1">
        <f t="array" ref="K4172">MEDIAN(IF(jobs_in_data[job_title]=jobs_in_data[[#This Row],[job_title]],jobs_in_data[salary_in_usd]))</f>
        <v>169056</v>
      </c>
    </row>
    <row r="4173" spans="1:11" x14ac:dyDescent="0.25">
      <c r="A4173">
        <v>2023</v>
      </c>
      <c r="B4173" t="s">
        <v>30</v>
      </c>
      <c r="C4173" t="s">
        <v>27</v>
      </c>
      <c r="D4173" s="5">
        <v>204500</v>
      </c>
      <c r="E4173" t="s">
        <v>19</v>
      </c>
      <c r="F4173" t="s">
        <v>20</v>
      </c>
      <c r="G4173" t="s">
        <v>14</v>
      </c>
      <c r="H4173" t="s">
        <v>21</v>
      </c>
      <c r="I4173" t="s">
        <v>19</v>
      </c>
      <c r="J4173" t="s">
        <v>22</v>
      </c>
      <c r="K4173" cm="1">
        <f t="array" ref="K4173">MEDIAN(IF(jobs_in_data[job_title]=jobs_in_data[[#This Row],[job_title]],jobs_in_data[salary_in_usd]))</f>
        <v>182200</v>
      </c>
    </row>
    <row r="4174" spans="1:11" x14ac:dyDescent="0.25">
      <c r="A4174">
        <v>2023</v>
      </c>
      <c r="B4174" t="s">
        <v>30</v>
      </c>
      <c r="C4174" t="s">
        <v>27</v>
      </c>
      <c r="D4174" s="5">
        <v>142200</v>
      </c>
      <c r="E4174" t="s">
        <v>19</v>
      </c>
      <c r="F4174" t="s">
        <v>20</v>
      </c>
      <c r="G4174" t="s">
        <v>14</v>
      </c>
      <c r="H4174" t="s">
        <v>21</v>
      </c>
      <c r="I4174" t="s">
        <v>19</v>
      </c>
      <c r="J4174" t="s">
        <v>22</v>
      </c>
      <c r="K4174" cm="1">
        <f t="array" ref="K4174">MEDIAN(IF(jobs_in_data[job_title]=jobs_in_data[[#This Row],[job_title]],jobs_in_data[salary_in_usd]))</f>
        <v>182200</v>
      </c>
    </row>
    <row r="4175" spans="1:11" x14ac:dyDescent="0.25">
      <c r="A4175">
        <v>2023</v>
      </c>
      <c r="B4175" t="s">
        <v>17</v>
      </c>
      <c r="C4175" t="s">
        <v>18</v>
      </c>
      <c r="D4175" s="5">
        <v>104584</v>
      </c>
      <c r="E4175" t="s">
        <v>31</v>
      </c>
      <c r="F4175" t="s">
        <v>20</v>
      </c>
      <c r="G4175" t="s">
        <v>14</v>
      </c>
      <c r="H4175" t="s">
        <v>21</v>
      </c>
      <c r="I4175" t="s">
        <v>31</v>
      </c>
      <c r="J4175" t="s">
        <v>22</v>
      </c>
      <c r="K4175" cm="1">
        <f t="array" ref="K4175">MEDIAN(IF(jobs_in_data[job_title]=jobs_in_data[[#This Row],[job_title]],jobs_in_data[salary_in_usd]))</f>
        <v>159500</v>
      </c>
    </row>
    <row r="4176" spans="1:11" x14ac:dyDescent="0.25">
      <c r="A4176">
        <v>2023</v>
      </c>
      <c r="B4176" t="s">
        <v>17</v>
      </c>
      <c r="C4176" t="s">
        <v>18</v>
      </c>
      <c r="D4176" s="5">
        <v>92280</v>
      </c>
      <c r="E4176" t="s">
        <v>31</v>
      </c>
      <c r="F4176" t="s">
        <v>20</v>
      </c>
      <c r="G4176" t="s">
        <v>14</v>
      </c>
      <c r="H4176" t="s">
        <v>21</v>
      </c>
      <c r="I4176" t="s">
        <v>31</v>
      </c>
      <c r="J4176" t="s">
        <v>22</v>
      </c>
      <c r="K4176" cm="1">
        <f t="array" ref="K4176">MEDIAN(IF(jobs_in_data[job_title]=jobs_in_data[[#This Row],[job_title]],jobs_in_data[salary_in_usd]))</f>
        <v>159500</v>
      </c>
    </row>
    <row r="4177" spans="1:11" x14ac:dyDescent="0.25">
      <c r="A4177">
        <v>2023</v>
      </c>
      <c r="B4177" t="s">
        <v>32</v>
      </c>
      <c r="C4177" t="s">
        <v>33</v>
      </c>
      <c r="D4177" s="5">
        <v>192000</v>
      </c>
      <c r="E4177" t="s">
        <v>19</v>
      </c>
      <c r="F4177" t="s">
        <v>20</v>
      </c>
      <c r="G4177" t="s">
        <v>14</v>
      </c>
      <c r="H4177" t="s">
        <v>25</v>
      </c>
      <c r="I4177" t="s">
        <v>19</v>
      </c>
      <c r="J4177" t="s">
        <v>22</v>
      </c>
      <c r="K4177" cm="1">
        <f t="array" ref="K4177">MEDIAN(IF(jobs_in_data[job_title]=jobs_in_data[[#This Row],[job_title]],jobs_in_data[salary_in_usd]))</f>
        <v>105320</v>
      </c>
    </row>
    <row r="4178" spans="1:11" x14ac:dyDescent="0.25">
      <c r="A4178">
        <v>2023</v>
      </c>
      <c r="B4178" t="s">
        <v>32</v>
      </c>
      <c r="C4178" t="s">
        <v>33</v>
      </c>
      <c r="D4178" s="5">
        <v>164000</v>
      </c>
      <c r="E4178" t="s">
        <v>19</v>
      </c>
      <c r="F4178" t="s">
        <v>20</v>
      </c>
      <c r="G4178" t="s">
        <v>14</v>
      </c>
      <c r="H4178" t="s">
        <v>25</v>
      </c>
      <c r="I4178" t="s">
        <v>19</v>
      </c>
      <c r="J4178" t="s">
        <v>22</v>
      </c>
      <c r="K4178" cm="1">
        <f t="array" ref="K4178">MEDIAN(IF(jobs_in_data[job_title]=jobs_in_data[[#This Row],[job_title]],jobs_in_data[salary_in_usd]))</f>
        <v>105320</v>
      </c>
    </row>
    <row r="4179" spans="1:11" x14ac:dyDescent="0.25">
      <c r="A4179">
        <v>2023</v>
      </c>
      <c r="B4179" t="s">
        <v>28</v>
      </c>
      <c r="C4179" t="s">
        <v>11</v>
      </c>
      <c r="D4179" s="5">
        <v>181500</v>
      </c>
      <c r="E4179" t="s">
        <v>19</v>
      </c>
      <c r="F4179" t="s">
        <v>20</v>
      </c>
      <c r="G4179" t="s">
        <v>14</v>
      </c>
      <c r="H4179" t="s">
        <v>21</v>
      </c>
      <c r="I4179" t="s">
        <v>19</v>
      </c>
      <c r="J4179" t="s">
        <v>22</v>
      </c>
      <c r="K4179" cm="1">
        <f t="array" ref="K4179">MEDIAN(IF(jobs_in_data[job_title]=jobs_in_data[[#This Row],[job_title]],jobs_in_data[salary_in_usd]))</f>
        <v>140000</v>
      </c>
    </row>
    <row r="4180" spans="1:11" x14ac:dyDescent="0.25">
      <c r="A4180">
        <v>2023</v>
      </c>
      <c r="B4180" t="s">
        <v>28</v>
      </c>
      <c r="C4180" t="s">
        <v>11</v>
      </c>
      <c r="D4180" s="5">
        <v>112200</v>
      </c>
      <c r="E4180" t="s">
        <v>19</v>
      </c>
      <c r="F4180" t="s">
        <v>20</v>
      </c>
      <c r="G4180" t="s">
        <v>14</v>
      </c>
      <c r="H4180" t="s">
        <v>21</v>
      </c>
      <c r="I4180" t="s">
        <v>19</v>
      </c>
      <c r="J4180" t="s">
        <v>22</v>
      </c>
      <c r="K4180" cm="1">
        <f t="array" ref="K4180">MEDIAN(IF(jobs_in_data[job_title]=jobs_in_data[[#This Row],[job_title]],jobs_in_data[salary_in_usd]))</f>
        <v>140000</v>
      </c>
    </row>
    <row r="4181" spans="1:11" x14ac:dyDescent="0.25">
      <c r="A4181">
        <v>2023</v>
      </c>
      <c r="B4181" t="s">
        <v>23</v>
      </c>
      <c r="C4181" t="s">
        <v>24</v>
      </c>
      <c r="D4181" s="5">
        <v>223800</v>
      </c>
      <c r="E4181" t="s">
        <v>19</v>
      </c>
      <c r="F4181" t="s">
        <v>20</v>
      </c>
      <c r="G4181" t="s">
        <v>14</v>
      </c>
      <c r="H4181" t="s">
        <v>21</v>
      </c>
      <c r="I4181" t="s">
        <v>19</v>
      </c>
      <c r="J4181" t="s">
        <v>22</v>
      </c>
      <c r="K4181" cm="1">
        <f t="array" ref="K4181">MEDIAN(IF(jobs_in_data[job_title]=jobs_in_data[[#This Row],[job_title]],jobs_in_data[salary_in_usd]))</f>
        <v>154800</v>
      </c>
    </row>
    <row r="4182" spans="1:11" x14ac:dyDescent="0.25">
      <c r="A4182">
        <v>2023</v>
      </c>
      <c r="B4182" t="s">
        <v>23</v>
      </c>
      <c r="C4182" t="s">
        <v>24</v>
      </c>
      <c r="D4182" s="5">
        <v>172100</v>
      </c>
      <c r="E4182" t="s">
        <v>19</v>
      </c>
      <c r="F4182" t="s">
        <v>20</v>
      </c>
      <c r="G4182" t="s">
        <v>14</v>
      </c>
      <c r="H4182" t="s">
        <v>21</v>
      </c>
      <c r="I4182" t="s">
        <v>19</v>
      </c>
      <c r="J4182" t="s">
        <v>22</v>
      </c>
      <c r="K4182" cm="1">
        <f t="array" ref="K4182">MEDIAN(IF(jobs_in_data[job_title]=jobs_in_data[[#This Row],[job_title]],jobs_in_data[salary_in_usd]))</f>
        <v>154800</v>
      </c>
    </row>
    <row r="4183" spans="1:11" x14ac:dyDescent="0.25">
      <c r="A4183">
        <v>2023</v>
      </c>
      <c r="B4183" t="s">
        <v>37</v>
      </c>
      <c r="C4183" t="s">
        <v>24</v>
      </c>
      <c r="D4183" s="5">
        <v>258800</v>
      </c>
      <c r="E4183" t="s">
        <v>19</v>
      </c>
      <c r="F4183" t="s">
        <v>20</v>
      </c>
      <c r="G4183" t="s">
        <v>14</v>
      </c>
      <c r="H4183" t="s">
        <v>21</v>
      </c>
      <c r="I4183" t="s">
        <v>19</v>
      </c>
      <c r="J4183" t="s">
        <v>22</v>
      </c>
      <c r="K4183" cm="1">
        <f t="array" ref="K4183">MEDIAN(IF(jobs_in_data[job_title]=jobs_in_data[[#This Row],[job_title]],jobs_in_data[salary_in_usd]))</f>
        <v>192000</v>
      </c>
    </row>
    <row r="4184" spans="1:11" x14ac:dyDescent="0.25">
      <c r="A4184">
        <v>2023</v>
      </c>
      <c r="B4184" t="s">
        <v>37</v>
      </c>
      <c r="C4184" t="s">
        <v>24</v>
      </c>
      <c r="D4184" s="5">
        <v>199200</v>
      </c>
      <c r="E4184" t="s">
        <v>19</v>
      </c>
      <c r="F4184" t="s">
        <v>20</v>
      </c>
      <c r="G4184" t="s">
        <v>14</v>
      </c>
      <c r="H4184" t="s">
        <v>21</v>
      </c>
      <c r="I4184" t="s">
        <v>19</v>
      </c>
      <c r="J4184" t="s">
        <v>22</v>
      </c>
      <c r="K4184" cm="1">
        <f t="array" ref="K4184">MEDIAN(IF(jobs_in_data[job_title]=jobs_in_data[[#This Row],[job_title]],jobs_in_data[salary_in_usd]))</f>
        <v>192000</v>
      </c>
    </row>
    <row r="4185" spans="1:11" x14ac:dyDescent="0.25">
      <c r="A4185">
        <v>2023</v>
      </c>
      <c r="B4185" t="s">
        <v>43</v>
      </c>
      <c r="C4185" t="s">
        <v>24</v>
      </c>
      <c r="D4185" s="5">
        <v>185000</v>
      </c>
      <c r="E4185" t="s">
        <v>19</v>
      </c>
      <c r="F4185" t="s">
        <v>20</v>
      </c>
      <c r="G4185" t="s">
        <v>14</v>
      </c>
      <c r="H4185" t="s">
        <v>21</v>
      </c>
      <c r="I4185" t="s">
        <v>19</v>
      </c>
      <c r="J4185" t="s">
        <v>22</v>
      </c>
      <c r="K4185" cm="1">
        <f t="array" ref="K4185">MEDIAN(IF(jobs_in_data[job_title]=jobs_in_data[[#This Row],[job_title]],jobs_in_data[salary_in_usd]))</f>
        <v>169056</v>
      </c>
    </row>
    <row r="4186" spans="1:11" x14ac:dyDescent="0.25">
      <c r="A4186">
        <v>2023</v>
      </c>
      <c r="B4186" t="s">
        <v>43</v>
      </c>
      <c r="C4186" t="s">
        <v>24</v>
      </c>
      <c r="D4186" s="5">
        <v>148000</v>
      </c>
      <c r="E4186" t="s">
        <v>19</v>
      </c>
      <c r="F4186" t="s">
        <v>20</v>
      </c>
      <c r="G4186" t="s">
        <v>14</v>
      </c>
      <c r="H4186" t="s">
        <v>21</v>
      </c>
      <c r="I4186" t="s">
        <v>19</v>
      </c>
      <c r="J4186" t="s">
        <v>22</v>
      </c>
      <c r="K4186" cm="1">
        <f t="array" ref="K4186">MEDIAN(IF(jobs_in_data[job_title]=jobs_in_data[[#This Row],[job_title]],jobs_in_data[salary_in_usd]))</f>
        <v>169056</v>
      </c>
    </row>
    <row r="4187" spans="1:11" x14ac:dyDescent="0.25">
      <c r="A4187">
        <v>2023</v>
      </c>
      <c r="B4187" t="s">
        <v>30</v>
      </c>
      <c r="C4187" t="s">
        <v>27</v>
      </c>
      <c r="D4187" s="5">
        <v>193600</v>
      </c>
      <c r="E4187" t="s">
        <v>19</v>
      </c>
      <c r="F4187" t="s">
        <v>20</v>
      </c>
      <c r="G4187" t="s">
        <v>14</v>
      </c>
      <c r="H4187" t="s">
        <v>21</v>
      </c>
      <c r="I4187" t="s">
        <v>19</v>
      </c>
      <c r="J4187" t="s">
        <v>22</v>
      </c>
      <c r="K4187" cm="1">
        <f t="array" ref="K4187">MEDIAN(IF(jobs_in_data[job_title]=jobs_in_data[[#This Row],[job_title]],jobs_in_data[salary_in_usd]))</f>
        <v>182200</v>
      </c>
    </row>
    <row r="4188" spans="1:11" x14ac:dyDescent="0.25">
      <c r="A4188">
        <v>2023</v>
      </c>
      <c r="B4188" t="s">
        <v>30</v>
      </c>
      <c r="C4188" t="s">
        <v>27</v>
      </c>
      <c r="D4188" s="5">
        <v>119700</v>
      </c>
      <c r="E4188" t="s">
        <v>19</v>
      </c>
      <c r="F4188" t="s">
        <v>20</v>
      </c>
      <c r="G4188" t="s">
        <v>14</v>
      </c>
      <c r="H4188" t="s">
        <v>21</v>
      </c>
      <c r="I4188" t="s">
        <v>19</v>
      </c>
      <c r="J4188" t="s">
        <v>22</v>
      </c>
      <c r="K4188" cm="1">
        <f t="array" ref="K4188">MEDIAN(IF(jobs_in_data[job_title]=jobs_in_data[[#This Row],[job_title]],jobs_in_data[salary_in_usd]))</f>
        <v>182200</v>
      </c>
    </row>
    <row r="4189" spans="1:11" x14ac:dyDescent="0.25">
      <c r="A4189">
        <v>2023</v>
      </c>
      <c r="B4189" t="s">
        <v>23</v>
      </c>
      <c r="C4189" t="s">
        <v>24</v>
      </c>
      <c r="D4189" s="5">
        <v>175750</v>
      </c>
      <c r="E4189" t="s">
        <v>19</v>
      </c>
      <c r="F4189" t="s">
        <v>20</v>
      </c>
      <c r="G4189" t="s">
        <v>14</v>
      </c>
      <c r="H4189" t="s">
        <v>21</v>
      </c>
      <c r="I4189" t="s">
        <v>19</v>
      </c>
      <c r="J4189" t="s">
        <v>22</v>
      </c>
      <c r="K4189" cm="1">
        <f t="array" ref="K4189">MEDIAN(IF(jobs_in_data[job_title]=jobs_in_data[[#This Row],[job_title]],jobs_in_data[salary_in_usd]))</f>
        <v>154800</v>
      </c>
    </row>
    <row r="4190" spans="1:11" x14ac:dyDescent="0.25">
      <c r="A4190">
        <v>2023</v>
      </c>
      <c r="B4190" t="s">
        <v>23</v>
      </c>
      <c r="C4190" t="s">
        <v>24</v>
      </c>
      <c r="D4190" s="5">
        <v>136742</v>
      </c>
      <c r="E4190" t="s">
        <v>19</v>
      </c>
      <c r="F4190" t="s">
        <v>20</v>
      </c>
      <c r="G4190" t="s">
        <v>14</v>
      </c>
      <c r="H4190" t="s">
        <v>21</v>
      </c>
      <c r="I4190" t="s">
        <v>19</v>
      </c>
      <c r="J4190" t="s">
        <v>22</v>
      </c>
      <c r="K4190" cm="1">
        <f t="array" ref="K4190">MEDIAN(IF(jobs_in_data[job_title]=jobs_in_data[[#This Row],[job_title]],jobs_in_data[salary_in_usd]))</f>
        <v>154800</v>
      </c>
    </row>
    <row r="4191" spans="1:11" x14ac:dyDescent="0.25">
      <c r="A4191">
        <v>2023</v>
      </c>
      <c r="B4191" t="s">
        <v>23</v>
      </c>
      <c r="C4191" t="s">
        <v>24</v>
      </c>
      <c r="D4191" s="5">
        <v>228856</v>
      </c>
      <c r="E4191" t="s">
        <v>19</v>
      </c>
      <c r="F4191" t="s">
        <v>20</v>
      </c>
      <c r="G4191" t="s">
        <v>14</v>
      </c>
      <c r="H4191" t="s">
        <v>25</v>
      </c>
      <c r="I4191" t="s">
        <v>19</v>
      </c>
      <c r="J4191" t="s">
        <v>22</v>
      </c>
      <c r="K4191" cm="1">
        <f t="array" ref="K4191">MEDIAN(IF(jobs_in_data[job_title]=jobs_in_data[[#This Row],[job_title]],jobs_in_data[salary_in_usd]))</f>
        <v>154800</v>
      </c>
    </row>
    <row r="4192" spans="1:11" x14ac:dyDescent="0.25">
      <c r="A4192">
        <v>2023</v>
      </c>
      <c r="B4192" t="s">
        <v>23</v>
      </c>
      <c r="C4192" t="s">
        <v>24</v>
      </c>
      <c r="D4192" s="5">
        <v>144540</v>
      </c>
      <c r="E4192" t="s">
        <v>19</v>
      </c>
      <c r="F4192" t="s">
        <v>20</v>
      </c>
      <c r="G4192" t="s">
        <v>14</v>
      </c>
      <c r="H4192" t="s">
        <v>25</v>
      </c>
      <c r="I4192" t="s">
        <v>19</v>
      </c>
      <c r="J4192" t="s">
        <v>22</v>
      </c>
      <c r="K4192" cm="1">
        <f t="array" ref="K4192">MEDIAN(IF(jobs_in_data[job_title]=jobs_in_data[[#This Row],[job_title]],jobs_in_data[salary_in_usd]))</f>
        <v>154800</v>
      </c>
    </row>
    <row r="4193" spans="1:11" x14ac:dyDescent="0.25">
      <c r="A4193">
        <v>2023</v>
      </c>
      <c r="B4193" t="s">
        <v>17</v>
      </c>
      <c r="C4193" t="s">
        <v>18</v>
      </c>
      <c r="D4193" s="5">
        <v>170000</v>
      </c>
      <c r="E4193" t="s">
        <v>19</v>
      </c>
      <c r="F4193" t="s">
        <v>20</v>
      </c>
      <c r="G4193" t="s">
        <v>14</v>
      </c>
      <c r="H4193" t="s">
        <v>25</v>
      </c>
      <c r="I4193" t="s">
        <v>19</v>
      </c>
      <c r="J4193" t="s">
        <v>22</v>
      </c>
      <c r="K4193" cm="1">
        <f t="array" ref="K4193">MEDIAN(IF(jobs_in_data[job_title]=jobs_in_data[[#This Row],[job_title]],jobs_in_data[salary_in_usd]))</f>
        <v>159500</v>
      </c>
    </row>
    <row r="4194" spans="1:11" x14ac:dyDescent="0.25">
      <c r="A4194">
        <v>2023</v>
      </c>
      <c r="B4194" t="s">
        <v>17</v>
      </c>
      <c r="C4194" t="s">
        <v>18</v>
      </c>
      <c r="D4194" s="5">
        <v>140000</v>
      </c>
      <c r="E4194" t="s">
        <v>19</v>
      </c>
      <c r="F4194" t="s">
        <v>20</v>
      </c>
      <c r="G4194" t="s">
        <v>14</v>
      </c>
      <c r="H4194" t="s">
        <v>25</v>
      </c>
      <c r="I4194" t="s">
        <v>19</v>
      </c>
      <c r="J4194" t="s">
        <v>22</v>
      </c>
      <c r="K4194" cm="1">
        <f t="array" ref="K4194">MEDIAN(IF(jobs_in_data[job_title]=jobs_in_data[[#This Row],[job_title]],jobs_in_data[salary_in_usd]))</f>
        <v>159500</v>
      </c>
    </row>
    <row r="4195" spans="1:11" x14ac:dyDescent="0.25">
      <c r="A4195">
        <v>2023</v>
      </c>
      <c r="B4195" t="s">
        <v>23</v>
      </c>
      <c r="C4195" t="s">
        <v>24</v>
      </c>
      <c r="D4195" s="5">
        <v>155000</v>
      </c>
      <c r="E4195" t="s">
        <v>19</v>
      </c>
      <c r="F4195" t="s">
        <v>20</v>
      </c>
      <c r="G4195" t="s">
        <v>14</v>
      </c>
      <c r="H4195" t="s">
        <v>25</v>
      </c>
      <c r="I4195" t="s">
        <v>19</v>
      </c>
      <c r="J4195" t="s">
        <v>22</v>
      </c>
      <c r="K4195" cm="1">
        <f t="array" ref="K4195">MEDIAN(IF(jobs_in_data[job_title]=jobs_in_data[[#This Row],[job_title]],jobs_in_data[salary_in_usd]))</f>
        <v>154800</v>
      </c>
    </row>
    <row r="4196" spans="1:11" x14ac:dyDescent="0.25">
      <c r="A4196">
        <v>2023</v>
      </c>
      <c r="B4196" t="s">
        <v>23</v>
      </c>
      <c r="C4196" t="s">
        <v>24</v>
      </c>
      <c r="D4196" s="5">
        <v>125000</v>
      </c>
      <c r="E4196" t="s">
        <v>19</v>
      </c>
      <c r="F4196" t="s">
        <v>20</v>
      </c>
      <c r="G4196" t="s">
        <v>14</v>
      </c>
      <c r="H4196" t="s">
        <v>25</v>
      </c>
      <c r="I4196" t="s">
        <v>19</v>
      </c>
      <c r="J4196" t="s">
        <v>22</v>
      </c>
      <c r="K4196" cm="1">
        <f t="array" ref="K4196">MEDIAN(IF(jobs_in_data[job_title]=jobs_in_data[[#This Row],[job_title]],jobs_in_data[salary_in_usd]))</f>
        <v>154800</v>
      </c>
    </row>
    <row r="4197" spans="1:11" x14ac:dyDescent="0.25">
      <c r="A4197">
        <v>2023</v>
      </c>
      <c r="B4197" t="s">
        <v>17</v>
      </c>
      <c r="C4197" t="s">
        <v>18</v>
      </c>
      <c r="D4197" s="5">
        <v>170000</v>
      </c>
      <c r="E4197" t="s">
        <v>19</v>
      </c>
      <c r="F4197" t="s">
        <v>20</v>
      </c>
      <c r="G4197" t="s">
        <v>14</v>
      </c>
      <c r="H4197" t="s">
        <v>25</v>
      </c>
      <c r="I4197" t="s">
        <v>19</v>
      </c>
      <c r="J4197" t="s">
        <v>22</v>
      </c>
      <c r="K4197" cm="1">
        <f t="array" ref="K4197">MEDIAN(IF(jobs_in_data[job_title]=jobs_in_data[[#This Row],[job_title]],jobs_in_data[salary_in_usd]))</f>
        <v>159500</v>
      </c>
    </row>
    <row r="4198" spans="1:11" x14ac:dyDescent="0.25">
      <c r="A4198">
        <v>2023</v>
      </c>
      <c r="B4198" t="s">
        <v>17</v>
      </c>
      <c r="C4198" t="s">
        <v>18</v>
      </c>
      <c r="D4198" s="5">
        <v>140000</v>
      </c>
      <c r="E4198" t="s">
        <v>19</v>
      </c>
      <c r="F4198" t="s">
        <v>20</v>
      </c>
      <c r="G4198" t="s">
        <v>14</v>
      </c>
      <c r="H4198" t="s">
        <v>25</v>
      </c>
      <c r="I4198" t="s">
        <v>19</v>
      </c>
      <c r="J4198" t="s">
        <v>22</v>
      </c>
      <c r="K4198" cm="1">
        <f t="array" ref="K4198">MEDIAN(IF(jobs_in_data[job_title]=jobs_in_data[[#This Row],[job_title]],jobs_in_data[salary_in_usd]))</f>
        <v>159500</v>
      </c>
    </row>
    <row r="4199" spans="1:11" x14ac:dyDescent="0.25">
      <c r="A4199">
        <v>2023</v>
      </c>
      <c r="B4199" t="s">
        <v>28</v>
      </c>
      <c r="C4199" t="s">
        <v>11</v>
      </c>
      <c r="D4199" s="5">
        <v>150600</v>
      </c>
      <c r="E4199" t="s">
        <v>19</v>
      </c>
      <c r="F4199" t="s">
        <v>20</v>
      </c>
      <c r="G4199" t="s">
        <v>14</v>
      </c>
      <c r="H4199" t="s">
        <v>25</v>
      </c>
      <c r="I4199" t="s">
        <v>19</v>
      </c>
      <c r="J4199" t="s">
        <v>22</v>
      </c>
      <c r="K4199" cm="1">
        <f t="array" ref="K4199">MEDIAN(IF(jobs_in_data[job_title]=jobs_in_data[[#This Row],[job_title]],jobs_in_data[salary_in_usd]))</f>
        <v>140000</v>
      </c>
    </row>
    <row r="4200" spans="1:11" x14ac:dyDescent="0.25">
      <c r="A4200">
        <v>2023</v>
      </c>
      <c r="B4200" t="s">
        <v>28</v>
      </c>
      <c r="C4200" t="s">
        <v>11</v>
      </c>
      <c r="D4200" s="5">
        <v>120500</v>
      </c>
      <c r="E4200" t="s">
        <v>19</v>
      </c>
      <c r="F4200" t="s">
        <v>20</v>
      </c>
      <c r="G4200" t="s">
        <v>14</v>
      </c>
      <c r="H4200" t="s">
        <v>25</v>
      </c>
      <c r="I4200" t="s">
        <v>19</v>
      </c>
      <c r="J4200" t="s">
        <v>22</v>
      </c>
      <c r="K4200" cm="1">
        <f t="array" ref="K4200">MEDIAN(IF(jobs_in_data[job_title]=jobs_in_data[[#This Row],[job_title]],jobs_in_data[salary_in_usd]))</f>
        <v>140000</v>
      </c>
    </row>
    <row r="4201" spans="1:11" x14ac:dyDescent="0.25">
      <c r="A4201">
        <v>2023</v>
      </c>
      <c r="B4201" t="s">
        <v>23</v>
      </c>
      <c r="C4201" t="s">
        <v>24</v>
      </c>
      <c r="D4201" s="5">
        <v>176000</v>
      </c>
      <c r="E4201" t="s">
        <v>19</v>
      </c>
      <c r="F4201" t="s">
        <v>20</v>
      </c>
      <c r="G4201" t="s">
        <v>14</v>
      </c>
      <c r="H4201" t="s">
        <v>21</v>
      </c>
      <c r="I4201" t="s">
        <v>19</v>
      </c>
      <c r="J4201" t="s">
        <v>22</v>
      </c>
      <c r="K4201" cm="1">
        <f t="array" ref="K4201">MEDIAN(IF(jobs_in_data[job_title]=jobs_in_data[[#This Row],[job_title]],jobs_in_data[salary_in_usd]))</f>
        <v>154800</v>
      </c>
    </row>
    <row r="4202" spans="1:11" x14ac:dyDescent="0.25">
      <c r="A4202">
        <v>2023</v>
      </c>
      <c r="B4202" t="s">
        <v>23</v>
      </c>
      <c r="C4202" t="s">
        <v>24</v>
      </c>
      <c r="D4202" s="5">
        <v>152000</v>
      </c>
      <c r="E4202" t="s">
        <v>19</v>
      </c>
      <c r="F4202" t="s">
        <v>20</v>
      </c>
      <c r="G4202" t="s">
        <v>14</v>
      </c>
      <c r="H4202" t="s">
        <v>21</v>
      </c>
      <c r="I4202" t="s">
        <v>19</v>
      </c>
      <c r="J4202" t="s">
        <v>22</v>
      </c>
      <c r="K4202" cm="1">
        <f t="array" ref="K4202">MEDIAN(IF(jobs_in_data[job_title]=jobs_in_data[[#This Row],[job_title]],jobs_in_data[salary_in_usd]))</f>
        <v>154800</v>
      </c>
    </row>
    <row r="4203" spans="1:11" x14ac:dyDescent="0.25">
      <c r="A4203">
        <v>2023</v>
      </c>
      <c r="B4203" t="s">
        <v>35</v>
      </c>
      <c r="C4203" t="s">
        <v>36</v>
      </c>
      <c r="D4203" s="5">
        <v>200000</v>
      </c>
      <c r="E4203" t="s">
        <v>19</v>
      </c>
      <c r="F4203" t="s">
        <v>20</v>
      </c>
      <c r="G4203" t="s">
        <v>14</v>
      </c>
      <c r="H4203" t="s">
        <v>25</v>
      </c>
      <c r="I4203" t="s">
        <v>19</v>
      </c>
      <c r="J4203" t="s">
        <v>16</v>
      </c>
      <c r="K4203" cm="1">
        <f t="array" ref="K4203">MEDIAN(IF(jobs_in_data[job_title]=jobs_in_data[[#This Row],[job_title]],jobs_in_data[salary_in_usd]))</f>
        <v>149400</v>
      </c>
    </row>
    <row r="4204" spans="1:11" x14ac:dyDescent="0.25">
      <c r="A4204">
        <v>2023</v>
      </c>
      <c r="B4204" t="s">
        <v>23</v>
      </c>
      <c r="C4204" t="s">
        <v>24</v>
      </c>
      <c r="D4204" s="5">
        <v>225000</v>
      </c>
      <c r="E4204" t="s">
        <v>19</v>
      </c>
      <c r="F4204" t="s">
        <v>20</v>
      </c>
      <c r="G4204" t="s">
        <v>14</v>
      </c>
      <c r="H4204" t="s">
        <v>25</v>
      </c>
      <c r="I4204" t="s">
        <v>19</v>
      </c>
      <c r="J4204" t="s">
        <v>22</v>
      </c>
      <c r="K4204" cm="1">
        <f t="array" ref="K4204">MEDIAN(IF(jobs_in_data[job_title]=jobs_in_data[[#This Row],[job_title]],jobs_in_data[salary_in_usd]))</f>
        <v>154800</v>
      </c>
    </row>
    <row r="4205" spans="1:11" x14ac:dyDescent="0.25">
      <c r="A4205">
        <v>2023</v>
      </c>
      <c r="B4205" t="s">
        <v>23</v>
      </c>
      <c r="C4205" t="s">
        <v>24</v>
      </c>
      <c r="D4205" s="5">
        <v>172758</v>
      </c>
      <c r="E4205" t="s">
        <v>19</v>
      </c>
      <c r="F4205" t="s">
        <v>20</v>
      </c>
      <c r="G4205" t="s">
        <v>14</v>
      </c>
      <c r="H4205" t="s">
        <v>25</v>
      </c>
      <c r="I4205" t="s">
        <v>19</v>
      </c>
      <c r="J4205" t="s">
        <v>22</v>
      </c>
      <c r="K4205" cm="1">
        <f t="array" ref="K4205">MEDIAN(IF(jobs_in_data[job_title]=jobs_in_data[[#This Row],[job_title]],jobs_in_data[salary_in_usd]))</f>
        <v>154800</v>
      </c>
    </row>
    <row r="4206" spans="1:11" x14ac:dyDescent="0.25">
      <c r="A4206">
        <v>2023</v>
      </c>
      <c r="B4206" t="s">
        <v>28</v>
      </c>
      <c r="C4206" t="s">
        <v>11</v>
      </c>
      <c r="D4206" s="5">
        <v>245000</v>
      </c>
      <c r="E4206" t="s">
        <v>19</v>
      </c>
      <c r="F4206" t="s">
        <v>20</v>
      </c>
      <c r="G4206" t="s">
        <v>14</v>
      </c>
      <c r="H4206" t="s">
        <v>25</v>
      </c>
      <c r="I4206" t="s">
        <v>19</v>
      </c>
      <c r="J4206" t="s">
        <v>22</v>
      </c>
      <c r="K4206" cm="1">
        <f t="array" ref="K4206">MEDIAN(IF(jobs_in_data[job_title]=jobs_in_data[[#This Row],[job_title]],jobs_in_data[salary_in_usd]))</f>
        <v>140000</v>
      </c>
    </row>
    <row r="4207" spans="1:11" x14ac:dyDescent="0.25">
      <c r="A4207">
        <v>2023</v>
      </c>
      <c r="B4207" t="s">
        <v>28</v>
      </c>
      <c r="C4207" t="s">
        <v>11</v>
      </c>
      <c r="D4207" s="5">
        <v>194992</v>
      </c>
      <c r="E4207" t="s">
        <v>19</v>
      </c>
      <c r="F4207" t="s">
        <v>20</v>
      </c>
      <c r="G4207" t="s">
        <v>14</v>
      </c>
      <c r="H4207" t="s">
        <v>25</v>
      </c>
      <c r="I4207" t="s">
        <v>19</v>
      </c>
      <c r="J4207" t="s">
        <v>22</v>
      </c>
      <c r="K4207" cm="1">
        <f t="array" ref="K4207">MEDIAN(IF(jobs_in_data[job_title]=jobs_in_data[[#This Row],[job_title]],jobs_in_data[salary_in_usd]))</f>
        <v>140000</v>
      </c>
    </row>
    <row r="4208" spans="1:11" x14ac:dyDescent="0.25">
      <c r="A4208">
        <v>2023</v>
      </c>
      <c r="B4208" t="s">
        <v>30</v>
      </c>
      <c r="C4208" t="s">
        <v>27</v>
      </c>
      <c r="D4208" s="5">
        <v>213800</v>
      </c>
      <c r="E4208" t="s">
        <v>19</v>
      </c>
      <c r="F4208" t="s">
        <v>20</v>
      </c>
      <c r="G4208" t="s">
        <v>14</v>
      </c>
      <c r="H4208" t="s">
        <v>21</v>
      </c>
      <c r="I4208" t="s">
        <v>19</v>
      </c>
      <c r="J4208" t="s">
        <v>22</v>
      </c>
      <c r="K4208" cm="1">
        <f t="array" ref="K4208">MEDIAN(IF(jobs_in_data[job_title]=jobs_in_data[[#This Row],[job_title]],jobs_in_data[salary_in_usd]))</f>
        <v>182200</v>
      </c>
    </row>
    <row r="4209" spans="1:11" x14ac:dyDescent="0.25">
      <c r="A4209">
        <v>2023</v>
      </c>
      <c r="B4209" t="s">
        <v>30</v>
      </c>
      <c r="C4209" t="s">
        <v>27</v>
      </c>
      <c r="D4209" s="5">
        <v>180300</v>
      </c>
      <c r="E4209" t="s">
        <v>19</v>
      </c>
      <c r="F4209" t="s">
        <v>20</v>
      </c>
      <c r="G4209" t="s">
        <v>14</v>
      </c>
      <c r="H4209" t="s">
        <v>21</v>
      </c>
      <c r="I4209" t="s">
        <v>19</v>
      </c>
      <c r="J4209" t="s">
        <v>22</v>
      </c>
      <c r="K4209" cm="1">
        <f t="array" ref="K4209">MEDIAN(IF(jobs_in_data[job_title]=jobs_in_data[[#This Row],[job_title]],jobs_in_data[salary_in_usd]))</f>
        <v>182200</v>
      </c>
    </row>
    <row r="4210" spans="1:11" x14ac:dyDescent="0.25">
      <c r="A4210">
        <v>2023</v>
      </c>
      <c r="B4210" t="s">
        <v>28</v>
      </c>
      <c r="C4210" t="s">
        <v>11</v>
      </c>
      <c r="D4210" s="5">
        <v>145000</v>
      </c>
      <c r="E4210" t="s">
        <v>19</v>
      </c>
      <c r="F4210" t="s">
        <v>20</v>
      </c>
      <c r="G4210" t="s">
        <v>14</v>
      </c>
      <c r="H4210" t="s">
        <v>21</v>
      </c>
      <c r="I4210" t="s">
        <v>19</v>
      </c>
      <c r="J4210" t="s">
        <v>22</v>
      </c>
      <c r="K4210" cm="1">
        <f t="array" ref="K4210">MEDIAN(IF(jobs_in_data[job_title]=jobs_in_data[[#This Row],[job_title]],jobs_in_data[salary_in_usd]))</f>
        <v>140000</v>
      </c>
    </row>
    <row r="4211" spans="1:11" x14ac:dyDescent="0.25">
      <c r="A4211">
        <v>2023</v>
      </c>
      <c r="B4211" t="s">
        <v>28</v>
      </c>
      <c r="C4211" t="s">
        <v>11</v>
      </c>
      <c r="D4211" s="5">
        <v>90000</v>
      </c>
      <c r="E4211" t="s">
        <v>19</v>
      </c>
      <c r="F4211" t="s">
        <v>20</v>
      </c>
      <c r="G4211" t="s">
        <v>14</v>
      </c>
      <c r="H4211" t="s">
        <v>21</v>
      </c>
      <c r="I4211" t="s">
        <v>19</v>
      </c>
      <c r="J4211" t="s">
        <v>22</v>
      </c>
      <c r="K4211" cm="1">
        <f t="array" ref="K4211">MEDIAN(IF(jobs_in_data[job_title]=jobs_in_data[[#This Row],[job_title]],jobs_in_data[salary_in_usd]))</f>
        <v>140000</v>
      </c>
    </row>
    <row r="4212" spans="1:11" x14ac:dyDescent="0.25">
      <c r="A4212">
        <v>2023</v>
      </c>
      <c r="B4212" t="s">
        <v>30</v>
      </c>
      <c r="C4212" t="s">
        <v>27</v>
      </c>
      <c r="D4212" s="5">
        <v>250500</v>
      </c>
      <c r="E4212" t="s">
        <v>19</v>
      </c>
      <c r="F4212" t="s">
        <v>20</v>
      </c>
      <c r="G4212" t="s">
        <v>14</v>
      </c>
      <c r="H4212" t="s">
        <v>21</v>
      </c>
      <c r="I4212" t="s">
        <v>19</v>
      </c>
      <c r="J4212" t="s">
        <v>22</v>
      </c>
      <c r="K4212" cm="1">
        <f t="array" ref="K4212">MEDIAN(IF(jobs_in_data[job_title]=jobs_in_data[[#This Row],[job_title]],jobs_in_data[salary_in_usd]))</f>
        <v>182200</v>
      </c>
    </row>
    <row r="4213" spans="1:11" x14ac:dyDescent="0.25">
      <c r="A4213">
        <v>2023</v>
      </c>
      <c r="B4213" t="s">
        <v>30</v>
      </c>
      <c r="C4213" t="s">
        <v>27</v>
      </c>
      <c r="D4213" s="5">
        <v>166600</v>
      </c>
      <c r="E4213" t="s">
        <v>19</v>
      </c>
      <c r="F4213" t="s">
        <v>20</v>
      </c>
      <c r="G4213" t="s">
        <v>14</v>
      </c>
      <c r="H4213" t="s">
        <v>21</v>
      </c>
      <c r="I4213" t="s">
        <v>19</v>
      </c>
      <c r="J4213" t="s">
        <v>22</v>
      </c>
      <c r="K4213" cm="1">
        <f t="array" ref="K4213">MEDIAN(IF(jobs_in_data[job_title]=jobs_in_data[[#This Row],[job_title]],jobs_in_data[salary_in_usd]))</f>
        <v>182200</v>
      </c>
    </row>
    <row r="4214" spans="1:11" x14ac:dyDescent="0.25">
      <c r="A4214">
        <v>2023</v>
      </c>
      <c r="B4214" t="s">
        <v>66</v>
      </c>
      <c r="C4214" t="s">
        <v>27</v>
      </c>
      <c r="D4214" s="5">
        <v>262269</v>
      </c>
      <c r="E4214" t="s">
        <v>19</v>
      </c>
      <c r="F4214" t="s">
        <v>20</v>
      </c>
      <c r="G4214" t="s">
        <v>14</v>
      </c>
      <c r="H4214" t="s">
        <v>25</v>
      </c>
      <c r="I4214" t="s">
        <v>19</v>
      </c>
      <c r="J4214" t="s">
        <v>22</v>
      </c>
      <c r="K4214" cm="1">
        <f t="array" ref="K4214">MEDIAN(IF(jobs_in_data[job_title]=jobs_in_data[[#This Row],[job_title]],jobs_in_data[salary_in_usd]))</f>
        <v>184375</v>
      </c>
    </row>
    <row r="4215" spans="1:11" x14ac:dyDescent="0.25">
      <c r="A4215">
        <v>2023</v>
      </c>
      <c r="B4215" t="s">
        <v>66</v>
      </c>
      <c r="C4215" t="s">
        <v>27</v>
      </c>
      <c r="D4215" s="5">
        <v>230797</v>
      </c>
      <c r="E4215" t="s">
        <v>19</v>
      </c>
      <c r="F4215" t="s">
        <v>20</v>
      </c>
      <c r="G4215" t="s">
        <v>14</v>
      </c>
      <c r="H4215" t="s">
        <v>25</v>
      </c>
      <c r="I4215" t="s">
        <v>19</v>
      </c>
      <c r="J4215" t="s">
        <v>22</v>
      </c>
      <c r="K4215" cm="1">
        <f t="array" ref="K4215">MEDIAN(IF(jobs_in_data[job_title]=jobs_in_data[[#This Row],[job_title]],jobs_in_data[salary_in_usd]))</f>
        <v>184375</v>
      </c>
    </row>
    <row r="4216" spans="1:11" x14ac:dyDescent="0.25">
      <c r="A4216">
        <v>2023</v>
      </c>
      <c r="B4216" t="s">
        <v>96</v>
      </c>
      <c r="C4216" t="s">
        <v>27</v>
      </c>
      <c r="D4216" s="5">
        <v>185000</v>
      </c>
      <c r="E4216" t="s">
        <v>19</v>
      </c>
      <c r="F4216" t="s">
        <v>20</v>
      </c>
      <c r="G4216" t="s">
        <v>14</v>
      </c>
      <c r="H4216" t="s">
        <v>21</v>
      </c>
      <c r="I4216" t="s">
        <v>19</v>
      </c>
      <c r="J4216" t="s">
        <v>22</v>
      </c>
      <c r="K4216" cm="1">
        <f t="array" ref="K4216">MEDIAN(IF(jobs_in_data[job_title]=jobs_in_data[[#This Row],[job_title]],jobs_in_data[salary_in_usd]))</f>
        <v>165400</v>
      </c>
    </row>
    <row r="4217" spans="1:11" x14ac:dyDescent="0.25">
      <c r="A4217">
        <v>2023</v>
      </c>
      <c r="B4217" t="s">
        <v>96</v>
      </c>
      <c r="C4217" t="s">
        <v>27</v>
      </c>
      <c r="D4217" s="5">
        <v>145000</v>
      </c>
      <c r="E4217" t="s">
        <v>19</v>
      </c>
      <c r="F4217" t="s">
        <v>20</v>
      </c>
      <c r="G4217" t="s">
        <v>14</v>
      </c>
      <c r="H4217" t="s">
        <v>21</v>
      </c>
      <c r="I4217" t="s">
        <v>19</v>
      </c>
      <c r="J4217" t="s">
        <v>22</v>
      </c>
      <c r="K4217" cm="1">
        <f t="array" ref="K4217">MEDIAN(IF(jobs_in_data[job_title]=jobs_in_data[[#This Row],[job_title]],jobs_in_data[salary_in_usd]))</f>
        <v>165400</v>
      </c>
    </row>
    <row r="4218" spans="1:11" x14ac:dyDescent="0.25">
      <c r="A4218">
        <v>2023</v>
      </c>
      <c r="B4218" t="s">
        <v>32</v>
      </c>
      <c r="C4218" t="s">
        <v>33</v>
      </c>
      <c r="D4218" s="5">
        <v>123040</v>
      </c>
      <c r="E4218" t="s">
        <v>31</v>
      </c>
      <c r="F4218" t="s">
        <v>20</v>
      </c>
      <c r="G4218" t="s">
        <v>14</v>
      </c>
      <c r="H4218" t="s">
        <v>21</v>
      </c>
      <c r="I4218" t="s">
        <v>31</v>
      </c>
      <c r="J4218" t="s">
        <v>22</v>
      </c>
      <c r="K4218" cm="1">
        <f t="array" ref="K4218">MEDIAN(IF(jobs_in_data[job_title]=jobs_in_data[[#This Row],[job_title]],jobs_in_data[salary_in_usd]))</f>
        <v>105320</v>
      </c>
    </row>
    <row r="4219" spans="1:11" x14ac:dyDescent="0.25">
      <c r="A4219">
        <v>2023</v>
      </c>
      <c r="B4219" t="s">
        <v>32</v>
      </c>
      <c r="C4219" t="s">
        <v>33</v>
      </c>
      <c r="D4219" s="5">
        <v>92280</v>
      </c>
      <c r="E4219" t="s">
        <v>31</v>
      </c>
      <c r="F4219" t="s">
        <v>20</v>
      </c>
      <c r="G4219" t="s">
        <v>14</v>
      </c>
      <c r="H4219" t="s">
        <v>21</v>
      </c>
      <c r="I4219" t="s">
        <v>31</v>
      </c>
      <c r="J4219" t="s">
        <v>22</v>
      </c>
      <c r="K4219" cm="1">
        <f t="array" ref="K4219">MEDIAN(IF(jobs_in_data[job_title]=jobs_in_data[[#This Row],[job_title]],jobs_in_data[salary_in_usd]))</f>
        <v>105320</v>
      </c>
    </row>
    <row r="4220" spans="1:11" x14ac:dyDescent="0.25">
      <c r="A4220">
        <v>2023</v>
      </c>
      <c r="B4220" t="s">
        <v>38</v>
      </c>
      <c r="C4220" t="s">
        <v>39</v>
      </c>
      <c r="D4220" s="5">
        <v>98432</v>
      </c>
      <c r="E4220" t="s">
        <v>31</v>
      </c>
      <c r="F4220" t="s">
        <v>20</v>
      </c>
      <c r="G4220" t="s">
        <v>14</v>
      </c>
      <c r="H4220" t="s">
        <v>21</v>
      </c>
      <c r="I4220" t="s">
        <v>31</v>
      </c>
      <c r="J4220" t="s">
        <v>22</v>
      </c>
      <c r="K4220" cm="1">
        <f t="array" ref="K4220">MEDIAN(IF(jobs_in_data[job_title]=jobs_in_data[[#This Row],[job_title]],jobs_in_data[salary_in_usd]))</f>
        <v>110000</v>
      </c>
    </row>
    <row r="4221" spans="1:11" x14ac:dyDescent="0.25">
      <c r="A4221">
        <v>2023</v>
      </c>
      <c r="B4221" t="s">
        <v>38</v>
      </c>
      <c r="C4221" t="s">
        <v>39</v>
      </c>
      <c r="D4221" s="5">
        <v>62442</v>
      </c>
      <c r="E4221" t="s">
        <v>31</v>
      </c>
      <c r="F4221" t="s">
        <v>20</v>
      </c>
      <c r="G4221" t="s">
        <v>14</v>
      </c>
      <c r="H4221" t="s">
        <v>21</v>
      </c>
      <c r="I4221" t="s">
        <v>31</v>
      </c>
      <c r="J4221" t="s">
        <v>22</v>
      </c>
      <c r="K4221" cm="1">
        <f t="array" ref="K4221">MEDIAN(IF(jobs_in_data[job_title]=jobs_in_data[[#This Row],[job_title]],jobs_in_data[salary_in_usd]))</f>
        <v>110000</v>
      </c>
    </row>
    <row r="4222" spans="1:11" x14ac:dyDescent="0.25">
      <c r="A4222">
        <v>2023</v>
      </c>
      <c r="B4222" t="s">
        <v>32</v>
      </c>
      <c r="C4222" t="s">
        <v>33</v>
      </c>
      <c r="D4222" s="5">
        <v>195000</v>
      </c>
      <c r="E4222" t="s">
        <v>19</v>
      </c>
      <c r="F4222" t="s">
        <v>20</v>
      </c>
      <c r="G4222" t="s">
        <v>14</v>
      </c>
      <c r="H4222" t="s">
        <v>25</v>
      </c>
      <c r="I4222" t="s">
        <v>19</v>
      </c>
      <c r="J4222" t="s">
        <v>22</v>
      </c>
      <c r="K4222" cm="1">
        <f t="array" ref="K4222">MEDIAN(IF(jobs_in_data[job_title]=jobs_in_data[[#This Row],[job_title]],jobs_in_data[salary_in_usd]))</f>
        <v>105320</v>
      </c>
    </row>
    <row r="4223" spans="1:11" x14ac:dyDescent="0.25">
      <c r="A4223">
        <v>2023</v>
      </c>
      <c r="B4223" t="s">
        <v>32</v>
      </c>
      <c r="C4223" t="s">
        <v>33</v>
      </c>
      <c r="D4223" s="5">
        <v>73500</v>
      </c>
      <c r="E4223" t="s">
        <v>19</v>
      </c>
      <c r="F4223" t="s">
        <v>20</v>
      </c>
      <c r="G4223" t="s">
        <v>14</v>
      </c>
      <c r="H4223" t="s">
        <v>25</v>
      </c>
      <c r="I4223" t="s">
        <v>19</v>
      </c>
      <c r="J4223" t="s">
        <v>22</v>
      </c>
      <c r="K4223" cm="1">
        <f t="array" ref="K4223">MEDIAN(IF(jobs_in_data[job_title]=jobs_in_data[[#This Row],[job_title]],jobs_in_data[salary_in_usd]))</f>
        <v>105320</v>
      </c>
    </row>
    <row r="4224" spans="1:11" x14ac:dyDescent="0.25">
      <c r="A4224">
        <v>2023</v>
      </c>
      <c r="B4224" t="s">
        <v>28</v>
      </c>
      <c r="C4224" t="s">
        <v>11</v>
      </c>
      <c r="D4224" s="5">
        <v>155000</v>
      </c>
      <c r="E4224" t="s">
        <v>19</v>
      </c>
      <c r="F4224" t="s">
        <v>20</v>
      </c>
      <c r="G4224" t="s">
        <v>14</v>
      </c>
      <c r="H4224" t="s">
        <v>21</v>
      </c>
      <c r="I4224" t="s">
        <v>19</v>
      </c>
      <c r="J4224" t="s">
        <v>22</v>
      </c>
      <c r="K4224" cm="1">
        <f t="array" ref="K4224">MEDIAN(IF(jobs_in_data[job_title]=jobs_in_data[[#This Row],[job_title]],jobs_in_data[salary_in_usd]))</f>
        <v>140000</v>
      </c>
    </row>
    <row r="4225" spans="1:11" x14ac:dyDescent="0.25">
      <c r="A4225">
        <v>2023</v>
      </c>
      <c r="B4225" t="s">
        <v>28</v>
      </c>
      <c r="C4225" t="s">
        <v>11</v>
      </c>
      <c r="D4225" s="5">
        <v>84800</v>
      </c>
      <c r="E4225" t="s">
        <v>19</v>
      </c>
      <c r="F4225" t="s">
        <v>20</v>
      </c>
      <c r="G4225" t="s">
        <v>14</v>
      </c>
      <c r="H4225" t="s">
        <v>21</v>
      </c>
      <c r="I4225" t="s">
        <v>19</v>
      </c>
      <c r="J4225" t="s">
        <v>22</v>
      </c>
      <c r="K4225" cm="1">
        <f t="array" ref="K4225">MEDIAN(IF(jobs_in_data[job_title]=jobs_in_data[[#This Row],[job_title]],jobs_in_data[salary_in_usd]))</f>
        <v>140000</v>
      </c>
    </row>
    <row r="4226" spans="1:11" x14ac:dyDescent="0.25">
      <c r="A4226">
        <v>2023</v>
      </c>
      <c r="B4226" t="s">
        <v>128</v>
      </c>
      <c r="C4226" t="s">
        <v>11</v>
      </c>
      <c r="D4226" s="5">
        <v>185000</v>
      </c>
      <c r="E4226" t="s">
        <v>19</v>
      </c>
      <c r="F4226" t="s">
        <v>20</v>
      </c>
      <c r="G4226" t="s">
        <v>14</v>
      </c>
      <c r="H4226" t="s">
        <v>21</v>
      </c>
      <c r="I4226" t="s">
        <v>19</v>
      </c>
      <c r="J4226" t="s">
        <v>22</v>
      </c>
      <c r="K4226" cm="1">
        <f t="array" ref="K4226">MEDIAN(IF(jobs_in_data[job_title]=jobs_in_data[[#This Row],[job_title]],jobs_in_data[salary_in_usd]))</f>
        <v>184500</v>
      </c>
    </row>
    <row r="4227" spans="1:11" x14ac:dyDescent="0.25">
      <c r="A4227">
        <v>2023</v>
      </c>
      <c r="B4227" t="s">
        <v>128</v>
      </c>
      <c r="C4227" t="s">
        <v>11</v>
      </c>
      <c r="D4227" s="5">
        <v>145000</v>
      </c>
      <c r="E4227" t="s">
        <v>19</v>
      </c>
      <c r="F4227" t="s">
        <v>20</v>
      </c>
      <c r="G4227" t="s">
        <v>14</v>
      </c>
      <c r="H4227" t="s">
        <v>21</v>
      </c>
      <c r="I4227" t="s">
        <v>19</v>
      </c>
      <c r="J4227" t="s">
        <v>22</v>
      </c>
      <c r="K4227" cm="1">
        <f t="array" ref="K4227">MEDIAN(IF(jobs_in_data[job_title]=jobs_in_data[[#This Row],[job_title]],jobs_in_data[salary_in_usd]))</f>
        <v>184500</v>
      </c>
    </row>
    <row r="4228" spans="1:11" x14ac:dyDescent="0.25">
      <c r="A4228">
        <v>2023</v>
      </c>
      <c r="B4228" t="s">
        <v>96</v>
      </c>
      <c r="C4228" t="s">
        <v>27</v>
      </c>
      <c r="D4228" s="5">
        <v>158900</v>
      </c>
      <c r="E4228" t="s">
        <v>19</v>
      </c>
      <c r="F4228" t="s">
        <v>20</v>
      </c>
      <c r="G4228" t="s">
        <v>14</v>
      </c>
      <c r="H4228" t="s">
        <v>25</v>
      </c>
      <c r="I4228" t="s">
        <v>19</v>
      </c>
      <c r="J4228" t="s">
        <v>22</v>
      </c>
      <c r="K4228" cm="1">
        <f t="array" ref="K4228">MEDIAN(IF(jobs_in_data[job_title]=jobs_in_data[[#This Row],[job_title]],jobs_in_data[salary_in_usd]))</f>
        <v>165400</v>
      </c>
    </row>
    <row r="4229" spans="1:11" x14ac:dyDescent="0.25">
      <c r="A4229">
        <v>2023</v>
      </c>
      <c r="B4229" t="s">
        <v>96</v>
      </c>
      <c r="C4229" t="s">
        <v>27</v>
      </c>
      <c r="D4229" s="5">
        <v>132400</v>
      </c>
      <c r="E4229" t="s">
        <v>19</v>
      </c>
      <c r="F4229" t="s">
        <v>20</v>
      </c>
      <c r="G4229" t="s">
        <v>14</v>
      </c>
      <c r="H4229" t="s">
        <v>25</v>
      </c>
      <c r="I4229" t="s">
        <v>19</v>
      </c>
      <c r="J4229" t="s">
        <v>22</v>
      </c>
      <c r="K4229" cm="1">
        <f t="array" ref="K4229">MEDIAN(IF(jobs_in_data[job_title]=jobs_in_data[[#This Row],[job_title]],jobs_in_data[salary_in_usd]))</f>
        <v>165400</v>
      </c>
    </row>
    <row r="4230" spans="1:11" x14ac:dyDescent="0.25">
      <c r="A4230">
        <v>2023</v>
      </c>
      <c r="B4230" t="s">
        <v>49</v>
      </c>
      <c r="C4230" t="s">
        <v>27</v>
      </c>
      <c r="D4230" s="5">
        <v>163800</v>
      </c>
      <c r="E4230" t="s">
        <v>19</v>
      </c>
      <c r="F4230" t="s">
        <v>20</v>
      </c>
      <c r="G4230" t="s">
        <v>14</v>
      </c>
      <c r="H4230" t="s">
        <v>21</v>
      </c>
      <c r="I4230" t="s">
        <v>19</v>
      </c>
      <c r="J4230" t="s">
        <v>22</v>
      </c>
      <c r="K4230" cm="1">
        <f t="array" ref="K4230">MEDIAN(IF(jobs_in_data[job_title]=jobs_in_data[[#This Row],[job_title]],jobs_in_data[salary_in_usd]))</f>
        <v>170000</v>
      </c>
    </row>
    <row r="4231" spans="1:11" x14ac:dyDescent="0.25">
      <c r="A4231">
        <v>2023</v>
      </c>
      <c r="B4231" t="s">
        <v>49</v>
      </c>
      <c r="C4231" t="s">
        <v>27</v>
      </c>
      <c r="D4231" s="5">
        <v>126000</v>
      </c>
      <c r="E4231" t="s">
        <v>19</v>
      </c>
      <c r="F4231" t="s">
        <v>20</v>
      </c>
      <c r="G4231" t="s">
        <v>14</v>
      </c>
      <c r="H4231" t="s">
        <v>21</v>
      </c>
      <c r="I4231" t="s">
        <v>19</v>
      </c>
      <c r="J4231" t="s">
        <v>22</v>
      </c>
      <c r="K4231" cm="1">
        <f t="array" ref="K4231">MEDIAN(IF(jobs_in_data[job_title]=jobs_in_data[[#This Row],[job_title]],jobs_in_data[salary_in_usd]))</f>
        <v>170000</v>
      </c>
    </row>
    <row r="4232" spans="1:11" x14ac:dyDescent="0.25">
      <c r="A4232">
        <v>2023</v>
      </c>
      <c r="B4232" t="s">
        <v>23</v>
      </c>
      <c r="C4232" t="s">
        <v>24</v>
      </c>
      <c r="D4232" s="5">
        <v>225000</v>
      </c>
      <c r="E4232" t="s">
        <v>19</v>
      </c>
      <c r="F4232" t="s">
        <v>20</v>
      </c>
      <c r="G4232" t="s">
        <v>14</v>
      </c>
      <c r="H4232" t="s">
        <v>25</v>
      </c>
      <c r="I4232" t="s">
        <v>19</v>
      </c>
      <c r="J4232" t="s">
        <v>22</v>
      </c>
      <c r="K4232" cm="1">
        <f t="array" ref="K4232">MEDIAN(IF(jobs_in_data[job_title]=jobs_in_data[[#This Row],[job_title]],jobs_in_data[salary_in_usd]))</f>
        <v>154800</v>
      </c>
    </row>
    <row r="4233" spans="1:11" x14ac:dyDescent="0.25">
      <c r="A4233">
        <v>2023</v>
      </c>
      <c r="B4233" t="s">
        <v>23</v>
      </c>
      <c r="C4233" t="s">
        <v>24</v>
      </c>
      <c r="D4233" s="5">
        <v>111967</v>
      </c>
      <c r="E4233" t="s">
        <v>19</v>
      </c>
      <c r="F4233" t="s">
        <v>20</v>
      </c>
      <c r="G4233" t="s">
        <v>14</v>
      </c>
      <c r="H4233" t="s">
        <v>25</v>
      </c>
      <c r="I4233" t="s">
        <v>19</v>
      </c>
      <c r="J4233" t="s">
        <v>22</v>
      </c>
      <c r="K4233" cm="1">
        <f t="array" ref="K4233">MEDIAN(IF(jobs_in_data[job_title]=jobs_in_data[[#This Row],[job_title]],jobs_in_data[salary_in_usd]))</f>
        <v>154800</v>
      </c>
    </row>
    <row r="4234" spans="1:11" x14ac:dyDescent="0.25">
      <c r="A4234">
        <v>2023</v>
      </c>
      <c r="B4234" t="s">
        <v>28</v>
      </c>
      <c r="C4234" t="s">
        <v>11</v>
      </c>
      <c r="D4234" s="5">
        <v>205600</v>
      </c>
      <c r="E4234" t="s">
        <v>19</v>
      </c>
      <c r="F4234" t="s">
        <v>20</v>
      </c>
      <c r="G4234" t="s">
        <v>14</v>
      </c>
      <c r="H4234" t="s">
        <v>21</v>
      </c>
      <c r="I4234" t="s">
        <v>19</v>
      </c>
      <c r="J4234" t="s">
        <v>16</v>
      </c>
      <c r="K4234" cm="1">
        <f t="array" ref="K4234">MEDIAN(IF(jobs_in_data[job_title]=jobs_in_data[[#This Row],[job_title]],jobs_in_data[salary_in_usd]))</f>
        <v>140000</v>
      </c>
    </row>
    <row r="4235" spans="1:11" x14ac:dyDescent="0.25">
      <c r="A4235">
        <v>2023</v>
      </c>
      <c r="B4235" t="s">
        <v>28</v>
      </c>
      <c r="C4235" t="s">
        <v>11</v>
      </c>
      <c r="D4235" s="5">
        <v>105700</v>
      </c>
      <c r="E4235" t="s">
        <v>19</v>
      </c>
      <c r="F4235" t="s">
        <v>20</v>
      </c>
      <c r="G4235" t="s">
        <v>14</v>
      </c>
      <c r="H4235" t="s">
        <v>21</v>
      </c>
      <c r="I4235" t="s">
        <v>19</v>
      </c>
      <c r="J4235" t="s">
        <v>16</v>
      </c>
      <c r="K4235" cm="1">
        <f t="array" ref="K4235">MEDIAN(IF(jobs_in_data[job_title]=jobs_in_data[[#This Row],[job_title]],jobs_in_data[salary_in_usd]))</f>
        <v>140000</v>
      </c>
    </row>
    <row r="4236" spans="1:11" x14ac:dyDescent="0.25">
      <c r="A4236">
        <v>2023</v>
      </c>
      <c r="B4236" t="s">
        <v>28</v>
      </c>
      <c r="C4236" t="s">
        <v>11</v>
      </c>
      <c r="D4236" s="5">
        <v>216027</v>
      </c>
      <c r="E4236" t="s">
        <v>19</v>
      </c>
      <c r="F4236" t="s">
        <v>20</v>
      </c>
      <c r="G4236" t="s">
        <v>14</v>
      </c>
      <c r="H4236" t="s">
        <v>25</v>
      </c>
      <c r="I4236" t="s">
        <v>19</v>
      </c>
      <c r="J4236" t="s">
        <v>22</v>
      </c>
      <c r="K4236" cm="1">
        <f t="array" ref="K4236">MEDIAN(IF(jobs_in_data[job_title]=jobs_in_data[[#This Row],[job_title]],jobs_in_data[salary_in_usd]))</f>
        <v>140000</v>
      </c>
    </row>
    <row r="4237" spans="1:11" x14ac:dyDescent="0.25">
      <c r="A4237">
        <v>2023</v>
      </c>
      <c r="B4237" t="s">
        <v>28</v>
      </c>
      <c r="C4237" t="s">
        <v>11</v>
      </c>
      <c r="D4237" s="5">
        <v>101028</v>
      </c>
      <c r="E4237" t="s">
        <v>19</v>
      </c>
      <c r="F4237" t="s">
        <v>20</v>
      </c>
      <c r="G4237" t="s">
        <v>14</v>
      </c>
      <c r="H4237" t="s">
        <v>25</v>
      </c>
      <c r="I4237" t="s">
        <v>19</v>
      </c>
      <c r="J4237" t="s">
        <v>22</v>
      </c>
      <c r="K4237" cm="1">
        <f t="array" ref="K4237">MEDIAN(IF(jobs_in_data[job_title]=jobs_in_data[[#This Row],[job_title]],jobs_in_data[salary_in_usd]))</f>
        <v>140000</v>
      </c>
    </row>
    <row r="4238" spans="1:11" x14ac:dyDescent="0.25">
      <c r="A4238">
        <v>2023</v>
      </c>
      <c r="B4238" t="s">
        <v>23</v>
      </c>
      <c r="C4238" t="s">
        <v>24</v>
      </c>
      <c r="D4238" s="5">
        <v>48585</v>
      </c>
      <c r="E4238" t="s">
        <v>52</v>
      </c>
      <c r="F4238" t="s">
        <v>20</v>
      </c>
      <c r="G4238" t="s">
        <v>14</v>
      </c>
      <c r="H4238" t="s">
        <v>21</v>
      </c>
      <c r="I4238" t="s">
        <v>52</v>
      </c>
      <c r="J4238" t="s">
        <v>22</v>
      </c>
      <c r="K4238" cm="1">
        <f t="array" ref="K4238">MEDIAN(IF(jobs_in_data[job_title]=jobs_in_data[[#This Row],[job_title]],jobs_in_data[salary_in_usd]))</f>
        <v>154800</v>
      </c>
    </row>
    <row r="4239" spans="1:11" x14ac:dyDescent="0.25">
      <c r="A4239">
        <v>2023</v>
      </c>
      <c r="B4239" t="s">
        <v>23</v>
      </c>
      <c r="C4239" t="s">
        <v>24</v>
      </c>
      <c r="D4239" s="5">
        <v>38868</v>
      </c>
      <c r="E4239" t="s">
        <v>52</v>
      </c>
      <c r="F4239" t="s">
        <v>20</v>
      </c>
      <c r="G4239" t="s">
        <v>14</v>
      </c>
      <c r="H4239" t="s">
        <v>21</v>
      </c>
      <c r="I4239" t="s">
        <v>52</v>
      </c>
      <c r="J4239" t="s">
        <v>22</v>
      </c>
      <c r="K4239" cm="1">
        <f t="array" ref="K4239">MEDIAN(IF(jobs_in_data[job_title]=jobs_in_data[[#This Row],[job_title]],jobs_in_data[salary_in_usd]))</f>
        <v>154800</v>
      </c>
    </row>
    <row r="4240" spans="1:11" x14ac:dyDescent="0.25">
      <c r="A4240">
        <v>2023</v>
      </c>
      <c r="B4240" t="s">
        <v>37</v>
      </c>
      <c r="C4240" t="s">
        <v>24</v>
      </c>
      <c r="D4240" s="5">
        <v>309400</v>
      </c>
      <c r="E4240" t="s">
        <v>19</v>
      </c>
      <c r="F4240" t="s">
        <v>20</v>
      </c>
      <c r="G4240" t="s">
        <v>14</v>
      </c>
      <c r="H4240" t="s">
        <v>21</v>
      </c>
      <c r="I4240" t="s">
        <v>19</v>
      </c>
      <c r="J4240" t="s">
        <v>16</v>
      </c>
      <c r="K4240" cm="1">
        <f t="array" ref="K4240">MEDIAN(IF(jobs_in_data[job_title]=jobs_in_data[[#This Row],[job_title]],jobs_in_data[salary_in_usd]))</f>
        <v>192000</v>
      </c>
    </row>
    <row r="4241" spans="1:11" x14ac:dyDescent="0.25">
      <c r="A4241">
        <v>2023</v>
      </c>
      <c r="B4241" t="s">
        <v>37</v>
      </c>
      <c r="C4241" t="s">
        <v>24</v>
      </c>
      <c r="D4241" s="5">
        <v>159100</v>
      </c>
      <c r="E4241" t="s">
        <v>19</v>
      </c>
      <c r="F4241" t="s">
        <v>20</v>
      </c>
      <c r="G4241" t="s">
        <v>14</v>
      </c>
      <c r="H4241" t="s">
        <v>21</v>
      </c>
      <c r="I4241" t="s">
        <v>19</v>
      </c>
      <c r="J4241" t="s">
        <v>16</v>
      </c>
      <c r="K4241" cm="1">
        <f t="array" ref="K4241">MEDIAN(IF(jobs_in_data[job_title]=jobs_in_data[[#This Row],[job_title]],jobs_in_data[salary_in_usd]))</f>
        <v>192000</v>
      </c>
    </row>
    <row r="4242" spans="1:11" x14ac:dyDescent="0.25">
      <c r="A4242">
        <v>2023</v>
      </c>
      <c r="B4242" t="s">
        <v>32</v>
      </c>
      <c r="C4242" t="s">
        <v>33</v>
      </c>
      <c r="D4242" s="5">
        <v>142000</v>
      </c>
      <c r="E4242" t="s">
        <v>19</v>
      </c>
      <c r="F4242" t="s">
        <v>20</v>
      </c>
      <c r="G4242" t="s">
        <v>14</v>
      </c>
      <c r="H4242" t="s">
        <v>21</v>
      </c>
      <c r="I4242" t="s">
        <v>19</v>
      </c>
      <c r="J4242" t="s">
        <v>22</v>
      </c>
      <c r="K4242" cm="1">
        <f t="array" ref="K4242">MEDIAN(IF(jobs_in_data[job_title]=jobs_in_data[[#This Row],[job_title]],jobs_in_data[salary_in_usd]))</f>
        <v>105320</v>
      </c>
    </row>
    <row r="4243" spans="1:11" x14ac:dyDescent="0.25">
      <c r="A4243">
        <v>2023</v>
      </c>
      <c r="B4243" t="s">
        <v>32</v>
      </c>
      <c r="C4243" t="s">
        <v>33</v>
      </c>
      <c r="D4243" s="5">
        <v>128000</v>
      </c>
      <c r="E4243" t="s">
        <v>19</v>
      </c>
      <c r="F4243" t="s">
        <v>20</v>
      </c>
      <c r="G4243" t="s">
        <v>14</v>
      </c>
      <c r="H4243" t="s">
        <v>21</v>
      </c>
      <c r="I4243" t="s">
        <v>19</v>
      </c>
      <c r="J4243" t="s">
        <v>22</v>
      </c>
      <c r="K4243" cm="1">
        <f t="array" ref="K4243">MEDIAN(IF(jobs_in_data[job_title]=jobs_in_data[[#This Row],[job_title]],jobs_in_data[salary_in_usd]))</f>
        <v>105320</v>
      </c>
    </row>
    <row r="4244" spans="1:11" x14ac:dyDescent="0.25">
      <c r="A4244">
        <v>2023</v>
      </c>
      <c r="B4244" t="s">
        <v>28</v>
      </c>
      <c r="C4244" t="s">
        <v>11</v>
      </c>
      <c r="D4244" s="5">
        <v>174350</v>
      </c>
      <c r="E4244" t="s">
        <v>19</v>
      </c>
      <c r="F4244" t="s">
        <v>20</v>
      </c>
      <c r="G4244" t="s">
        <v>14</v>
      </c>
      <c r="H4244" t="s">
        <v>25</v>
      </c>
      <c r="I4244" t="s">
        <v>19</v>
      </c>
      <c r="J4244" t="s">
        <v>22</v>
      </c>
      <c r="K4244" cm="1">
        <f t="array" ref="K4244">MEDIAN(IF(jobs_in_data[job_title]=jobs_in_data[[#This Row],[job_title]],jobs_in_data[salary_in_usd]))</f>
        <v>140000</v>
      </c>
    </row>
    <row r="4245" spans="1:11" x14ac:dyDescent="0.25">
      <c r="A4245">
        <v>2023</v>
      </c>
      <c r="B4245" t="s">
        <v>28</v>
      </c>
      <c r="C4245" t="s">
        <v>11</v>
      </c>
      <c r="D4245" s="5">
        <v>126800</v>
      </c>
      <c r="E4245" t="s">
        <v>19</v>
      </c>
      <c r="F4245" t="s">
        <v>20</v>
      </c>
      <c r="G4245" t="s">
        <v>14</v>
      </c>
      <c r="H4245" t="s">
        <v>25</v>
      </c>
      <c r="I4245" t="s">
        <v>19</v>
      </c>
      <c r="J4245" t="s">
        <v>22</v>
      </c>
      <c r="K4245" cm="1">
        <f t="array" ref="K4245">MEDIAN(IF(jobs_in_data[job_title]=jobs_in_data[[#This Row],[job_title]],jobs_in_data[salary_in_usd]))</f>
        <v>140000</v>
      </c>
    </row>
    <row r="4246" spans="1:11" x14ac:dyDescent="0.25">
      <c r="A4246">
        <v>2023</v>
      </c>
      <c r="B4246" t="s">
        <v>30</v>
      </c>
      <c r="C4246" t="s">
        <v>27</v>
      </c>
      <c r="D4246" s="5">
        <v>226600</v>
      </c>
      <c r="E4246" t="s">
        <v>19</v>
      </c>
      <c r="F4246" t="s">
        <v>20</v>
      </c>
      <c r="G4246" t="s">
        <v>14</v>
      </c>
      <c r="H4246" t="s">
        <v>21</v>
      </c>
      <c r="I4246" t="s">
        <v>19</v>
      </c>
      <c r="J4246" t="s">
        <v>22</v>
      </c>
      <c r="K4246" cm="1">
        <f t="array" ref="K4246">MEDIAN(IF(jobs_in_data[job_title]=jobs_in_data[[#This Row],[job_title]],jobs_in_data[salary_in_usd]))</f>
        <v>182200</v>
      </c>
    </row>
    <row r="4247" spans="1:11" x14ac:dyDescent="0.25">
      <c r="A4247">
        <v>2023</v>
      </c>
      <c r="B4247" t="s">
        <v>30</v>
      </c>
      <c r="C4247" t="s">
        <v>27</v>
      </c>
      <c r="D4247" s="5">
        <v>140100</v>
      </c>
      <c r="E4247" t="s">
        <v>19</v>
      </c>
      <c r="F4247" t="s">
        <v>20</v>
      </c>
      <c r="G4247" t="s">
        <v>14</v>
      </c>
      <c r="H4247" t="s">
        <v>21</v>
      </c>
      <c r="I4247" t="s">
        <v>19</v>
      </c>
      <c r="J4247" t="s">
        <v>22</v>
      </c>
      <c r="K4247" cm="1">
        <f t="array" ref="K4247">MEDIAN(IF(jobs_in_data[job_title]=jobs_in_data[[#This Row],[job_title]],jobs_in_data[salary_in_usd]))</f>
        <v>182200</v>
      </c>
    </row>
    <row r="4248" spans="1:11" x14ac:dyDescent="0.25">
      <c r="A4248">
        <v>2023</v>
      </c>
      <c r="B4248" t="s">
        <v>23</v>
      </c>
      <c r="C4248" t="s">
        <v>24</v>
      </c>
      <c r="D4248" s="5">
        <v>180000</v>
      </c>
      <c r="E4248" t="s">
        <v>19</v>
      </c>
      <c r="F4248" t="s">
        <v>20</v>
      </c>
      <c r="G4248" t="s">
        <v>14</v>
      </c>
      <c r="H4248" t="s">
        <v>21</v>
      </c>
      <c r="I4248" t="s">
        <v>19</v>
      </c>
      <c r="J4248" t="s">
        <v>22</v>
      </c>
      <c r="K4248" cm="1">
        <f t="array" ref="K4248">MEDIAN(IF(jobs_in_data[job_title]=jobs_in_data[[#This Row],[job_title]],jobs_in_data[salary_in_usd]))</f>
        <v>154800</v>
      </c>
    </row>
    <row r="4249" spans="1:11" x14ac:dyDescent="0.25">
      <c r="A4249">
        <v>2023</v>
      </c>
      <c r="B4249" t="s">
        <v>23</v>
      </c>
      <c r="C4249" t="s">
        <v>24</v>
      </c>
      <c r="D4249" s="5">
        <v>162000</v>
      </c>
      <c r="E4249" t="s">
        <v>19</v>
      </c>
      <c r="F4249" t="s">
        <v>20</v>
      </c>
      <c r="G4249" t="s">
        <v>14</v>
      </c>
      <c r="H4249" t="s">
        <v>21</v>
      </c>
      <c r="I4249" t="s">
        <v>19</v>
      </c>
      <c r="J4249" t="s">
        <v>22</v>
      </c>
      <c r="K4249" cm="1">
        <f t="array" ref="K4249">MEDIAN(IF(jobs_in_data[job_title]=jobs_in_data[[#This Row],[job_title]],jobs_in_data[salary_in_usd]))</f>
        <v>154800</v>
      </c>
    </row>
    <row r="4250" spans="1:11" x14ac:dyDescent="0.25">
      <c r="A4250">
        <v>2023</v>
      </c>
      <c r="B4250" t="s">
        <v>30</v>
      </c>
      <c r="C4250" t="s">
        <v>27</v>
      </c>
      <c r="D4250" s="5">
        <v>262000</v>
      </c>
      <c r="E4250" t="s">
        <v>19</v>
      </c>
      <c r="F4250" t="s">
        <v>20</v>
      </c>
      <c r="G4250" t="s">
        <v>14</v>
      </c>
      <c r="H4250" t="s">
        <v>21</v>
      </c>
      <c r="I4250" t="s">
        <v>19</v>
      </c>
      <c r="J4250" t="s">
        <v>22</v>
      </c>
      <c r="K4250" cm="1">
        <f t="array" ref="K4250">MEDIAN(IF(jobs_in_data[job_title]=jobs_in_data[[#This Row],[job_title]],jobs_in_data[salary_in_usd]))</f>
        <v>182200</v>
      </c>
    </row>
    <row r="4251" spans="1:11" x14ac:dyDescent="0.25">
      <c r="A4251">
        <v>2023</v>
      </c>
      <c r="B4251" t="s">
        <v>30</v>
      </c>
      <c r="C4251" t="s">
        <v>27</v>
      </c>
      <c r="D4251" s="5">
        <v>186000</v>
      </c>
      <c r="E4251" t="s">
        <v>19</v>
      </c>
      <c r="F4251" t="s">
        <v>20</v>
      </c>
      <c r="G4251" t="s">
        <v>14</v>
      </c>
      <c r="H4251" t="s">
        <v>21</v>
      </c>
      <c r="I4251" t="s">
        <v>19</v>
      </c>
      <c r="J4251" t="s">
        <v>22</v>
      </c>
      <c r="K4251" cm="1">
        <f t="array" ref="K4251">MEDIAN(IF(jobs_in_data[job_title]=jobs_in_data[[#This Row],[job_title]],jobs_in_data[salary_in_usd]))</f>
        <v>182200</v>
      </c>
    </row>
    <row r="4252" spans="1:11" x14ac:dyDescent="0.25">
      <c r="A4252">
        <v>2023</v>
      </c>
      <c r="B4252" t="s">
        <v>40</v>
      </c>
      <c r="C4252" t="s">
        <v>39</v>
      </c>
      <c r="D4252" s="5">
        <v>185000</v>
      </c>
      <c r="E4252" t="s">
        <v>19</v>
      </c>
      <c r="F4252" t="s">
        <v>20</v>
      </c>
      <c r="G4252" t="s">
        <v>14</v>
      </c>
      <c r="H4252" t="s">
        <v>21</v>
      </c>
      <c r="I4252" t="s">
        <v>19</v>
      </c>
      <c r="J4252" t="s">
        <v>16</v>
      </c>
      <c r="K4252" cm="1">
        <f t="array" ref="K4252">MEDIAN(IF(jobs_in_data[job_title]=jobs_in_data[[#This Row],[job_title]],jobs_in_data[salary_in_usd]))</f>
        <v>156400</v>
      </c>
    </row>
    <row r="4253" spans="1:11" x14ac:dyDescent="0.25">
      <c r="A4253">
        <v>2023</v>
      </c>
      <c r="B4253" t="s">
        <v>40</v>
      </c>
      <c r="C4253" t="s">
        <v>39</v>
      </c>
      <c r="D4253" s="5">
        <v>79600</v>
      </c>
      <c r="E4253" t="s">
        <v>19</v>
      </c>
      <c r="F4253" t="s">
        <v>20</v>
      </c>
      <c r="G4253" t="s">
        <v>14</v>
      </c>
      <c r="H4253" t="s">
        <v>21</v>
      </c>
      <c r="I4253" t="s">
        <v>19</v>
      </c>
      <c r="J4253" t="s">
        <v>16</v>
      </c>
      <c r="K4253" cm="1">
        <f t="array" ref="K4253">MEDIAN(IF(jobs_in_data[job_title]=jobs_in_data[[#This Row],[job_title]],jobs_in_data[salary_in_usd]))</f>
        <v>156400</v>
      </c>
    </row>
    <row r="4254" spans="1:11" x14ac:dyDescent="0.25">
      <c r="A4254">
        <v>2023</v>
      </c>
      <c r="B4254" t="s">
        <v>32</v>
      </c>
      <c r="C4254" t="s">
        <v>33</v>
      </c>
      <c r="D4254" s="5">
        <v>129000</v>
      </c>
      <c r="E4254" t="s">
        <v>44</v>
      </c>
      <c r="F4254" t="s">
        <v>20</v>
      </c>
      <c r="G4254" t="s">
        <v>14</v>
      </c>
      <c r="H4254" t="s">
        <v>25</v>
      </c>
      <c r="I4254" t="s">
        <v>44</v>
      </c>
      <c r="J4254" t="s">
        <v>22</v>
      </c>
      <c r="K4254" cm="1">
        <f t="array" ref="K4254">MEDIAN(IF(jobs_in_data[job_title]=jobs_in_data[[#This Row],[job_title]],jobs_in_data[salary_in_usd]))</f>
        <v>105320</v>
      </c>
    </row>
    <row r="4255" spans="1:11" x14ac:dyDescent="0.25">
      <c r="A4255">
        <v>2023</v>
      </c>
      <c r="B4255" t="s">
        <v>32</v>
      </c>
      <c r="C4255" t="s">
        <v>33</v>
      </c>
      <c r="D4255" s="5">
        <v>95000</v>
      </c>
      <c r="E4255" t="s">
        <v>44</v>
      </c>
      <c r="F4255" t="s">
        <v>20</v>
      </c>
      <c r="G4255" t="s">
        <v>14</v>
      </c>
      <c r="H4255" t="s">
        <v>25</v>
      </c>
      <c r="I4255" t="s">
        <v>44</v>
      </c>
      <c r="J4255" t="s">
        <v>22</v>
      </c>
      <c r="K4255" cm="1">
        <f t="array" ref="K4255">MEDIAN(IF(jobs_in_data[job_title]=jobs_in_data[[#This Row],[job_title]],jobs_in_data[salary_in_usd]))</f>
        <v>105320</v>
      </c>
    </row>
    <row r="4256" spans="1:11" x14ac:dyDescent="0.25">
      <c r="A4256">
        <v>2023</v>
      </c>
      <c r="B4256" t="s">
        <v>35</v>
      </c>
      <c r="C4256" t="s">
        <v>36</v>
      </c>
      <c r="D4256" s="5">
        <v>175000</v>
      </c>
      <c r="E4256" t="s">
        <v>19</v>
      </c>
      <c r="F4256" t="s">
        <v>20</v>
      </c>
      <c r="G4256" t="s">
        <v>14</v>
      </c>
      <c r="H4256" t="s">
        <v>21</v>
      </c>
      <c r="I4256" t="s">
        <v>19</v>
      </c>
      <c r="J4256" t="s">
        <v>22</v>
      </c>
      <c r="K4256" cm="1">
        <f t="array" ref="K4256">MEDIAN(IF(jobs_in_data[job_title]=jobs_in_data[[#This Row],[job_title]],jobs_in_data[salary_in_usd]))</f>
        <v>149400</v>
      </c>
    </row>
    <row r="4257" spans="1:11" x14ac:dyDescent="0.25">
      <c r="A4257">
        <v>2023</v>
      </c>
      <c r="B4257" t="s">
        <v>35</v>
      </c>
      <c r="C4257" t="s">
        <v>36</v>
      </c>
      <c r="D4257" s="5">
        <v>120000</v>
      </c>
      <c r="E4257" t="s">
        <v>19</v>
      </c>
      <c r="F4257" t="s">
        <v>20</v>
      </c>
      <c r="G4257" t="s">
        <v>14</v>
      </c>
      <c r="H4257" t="s">
        <v>21</v>
      </c>
      <c r="I4257" t="s">
        <v>19</v>
      </c>
      <c r="J4257" t="s">
        <v>22</v>
      </c>
      <c r="K4257" cm="1">
        <f t="array" ref="K4257">MEDIAN(IF(jobs_in_data[job_title]=jobs_in_data[[#This Row],[job_title]],jobs_in_data[salary_in_usd]))</f>
        <v>149400</v>
      </c>
    </row>
    <row r="4258" spans="1:11" x14ac:dyDescent="0.25">
      <c r="A4258">
        <v>2023</v>
      </c>
      <c r="B4258" t="s">
        <v>32</v>
      </c>
      <c r="C4258" t="s">
        <v>33</v>
      </c>
      <c r="D4258" s="5">
        <v>130000</v>
      </c>
      <c r="E4258" t="s">
        <v>19</v>
      </c>
      <c r="F4258" t="s">
        <v>20</v>
      </c>
      <c r="G4258" t="s">
        <v>14</v>
      </c>
      <c r="H4258" t="s">
        <v>25</v>
      </c>
      <c r="I4258" t="s">
        <v>19</v>
      </c>
      <c r="J4258" t="s">
        <v>58</v>
      </c>
      <c r="K4258" cm="1">
        <f t="array" ref="K4258">MEDIAN(IF(jobs_in_data[job_title]=jobs_in_data[[#This Row],[job_title]],jobs_in_data[salary_in_usd]))</f>
        <v>105320</v>
      </c>
    </row>
    <row r="4259" spans="1:11" x14ac:dyDescent="0.25">
      <c r="A4259">
        <v>2023</v>
      </c>
      <c r="B4259" t="s">
        <v>32</v>
      </c>
      <c r="C4259" t="s">
        <v>33</v>
      </c>
      <c r="D4259" s="5">
        <v>105000</v>
      </c>
      <c r="E4259" t="s">
        <v>19</v>
      </c>
      <c r="F4259" t="s">
        <v>20</v>
      </c>
      <c r="G4259" t="s">
        <v>14</v>
      </c>
      <c r="H4259" t="s">
        <v>25</v>
      </c>
      <c r="I4259" t="s">
        <v>19</v>
      </c>
      <c r="J4259" t="s">
        <v>58</v>
      </c>
      <c r="K4259" cm="1">
        <f t="array" ref="K4259">MEDIAN(IF(jobs_in_data[job_title]=jobs_in_data[[#This Row],[job_title]],jobs_in_data[salary_in_usd]))</f>
        <v>105320</v>
      </c>
    </row>
    <row r="4260" spans="1:11" x14ac:dyDescent="0.25">
      <c r="A4260">
        <v>2023</v>
      </c>
      <c r="B4260" t="s">
        <v>30</v>
      </c>
      <c r="C4260" t="s">
        <v>27</v>
      </c>
      <c r="D4260" s="5">
        <v>232200</v>
      </c>
      <c r="E4260" t="s">
        <v>19</v>
      </c>
      <c r="F4260" t="s">
        <v>20</v>
      </c>
      <c r="G4260" t="s">
        <v>14</v>
      </c>
      <c r="H4260" t="s">
        <v>21</v>
      </c>
      <c r="I4260" t="s">
        <v>19</v>
      </c>
      <c r="J4260" t="s">
        <v>22</v>
      </c>
      <c r="K4260" cm="1">
        <f t="array" ref="K4260">MEDIAN(IF(jobs_in_data[job_title]=jobs_in_data[[#This Row],[job_title]],jobs_in_data[salary_in_usd]))</f>
        <v>182200</v>
      </c>
    </row>
    <row r="4261" spans="1:11" x14ac:dyDescent="0.25">
      <c r="A4261">
        <v>2023</v>
      </c>
      <c r="B4261" t="s">
        <v>30</v>
      </c>
      <c r="C4261" t="s">
        <v>27</v>
      </c>
      <c r="D4261" s="5">
        <v>119000</v>
      </c>
      <c r="E4261" t="s">
        <v>19</v>
      </c>
      <c r="F4261" t="s">
        <v>20</v>
      </c>
      <c r="G4261" t="s">
        <v>14</v>
      </c>
      <c r="H4261" t="s">
        <v>21</v>
      </c>
      <c r="I4261" t="s">
        <v>19</v>
      </c>
      <c r="J4261" t="s">
        <v>22</v>
      </c>
      <c r="K4261" cm="1">
        <f t="array" ref="K4261">MEDIAN(IF(jobs_in_data[job_title]=jobs_in_data[[#This Row],[job_title]],jobs_in_data[salary_in_usd]))</f>
        <v>182200</v>
      </c>
    </row>
    <row r="4262" spans="1:11" x14ac:dyDescent="0.25">
      <c r="A4262">
        <v>2023</v>
      </c>
      <c r="B4262" t="s">
        <v>23</v>
      </c>
      <c r="C4262" t="s">
        <v>24</v>
      </c>
      <c r="D4262" s="5">
        <v>268000</v>
      </c>
      <c r="E4262" t="s">
        <v>19</v>
      </c>
      <c r="F4262" t="s">
        <v>20</v>
      </c>
      <c r="G4262" t="s">
        <v>14</v>
      </c>
      <c r="H4262" t="s">
        <v>21</v>
      </c>
      <c r="I4262" t="s">
        <v>19</v>
      </c>
      <c r="J4262" t="s">
        <v>22</v>
      </c>
      <c r="K4262" cm="1">
        <f t="array" ref="K4262">MEDIAN(IF(jobs_in_data[job_title]=jobs_in_data[[#This Row],[job_title]],jobs_in_data[salary_in_usd]))</f>
        <v>154800</v>
      </c>
    </row>
    <row r="4263" spans="1:11" x14ac:dyDescent="0.25">
      <c r="A4263">
        <v>2023</v>
      </c>
      <c r="B4263" t="s">
        <v>23</v>
      </c>
      <c r="C4263" t="s">
        <v>24</v>
      </c>
      <c r="D4263" s="5">
        <v>137500</v>
      </c>
      <c r="E4263" t="s">
        <v>19</v>
      </c>
      <c r="F4263" t="s">
        <v>20</v>
      </c>
      <c r="G4263" t="s">
        <v>14</v>
      </c>
      <c r="H4263" t="s">
        <v>21</v>
      </c>
      <c r="I4263" t="s">
        <v>19</v>
      </c>
      <c r="J4263" t="s">
        <v>22</v>
      </c>
      <c r="K4263" cm="1">
        <f t="array" ref="K4263">MEDIAN(IF(jobs_in_data[job_title]=jobs_in_data[[#This Row],[job_title]],jobs_in_data[salary_in_usd]))</f>
        <v>154800</v>
      </c>
    </row>
    <row r="4264" spans="1:11" x14ac:dyDescent="0.25">
      <c r="A4264">
        <v>2023</v>
      </c>
      <c r="B4264" t="s">
        <v>32</v>
      </c>
      <c r="C4264" t="s">
        <v>33</v>
      </c>
      <c r="D4264" s="5">
        <v>153300</v>
      </c>
      <c r="E4264" t="s">
        <v>19</v>
      </c>
      <c r="F4264" t="s">
        <v>20</v>
      </c>
      <c r="G4264" t="s">
        <v>14</v>
      </c>
      <c r="H4264" t="s">
        <v>25</v>
      </c>
      <c r="I4264" t="s">
        <v>19</v>
      </c>
      <c r="J4264" t="s">
        <v>22</v>
      </c>
      <c r="K4264" cm="1">
        <f t="array" ref="K4264">MEDIAN(IF(jobs_in_data[job_title]=jobs_in_data[[#This Row],[job_title]],jobs_in_data[salary_in_usd]))</f>
        <v>105320</v>
      </c>
    </row>
    <row r="4265" spans="1:11" x14ac:dyDescent="0.25">
      <c r="A4265">
        <v>2023</v>
      </c>
      <c r="B4265" t="s">
        <v>32</v>
      </c>
      <c r="C4265" t="s">
        <v>33</v>
      </c>
      <c r="D4265" s="5">
        <v>104244</v>
      </c>
      <c r="E4265" t="s">
        <v>19</v>
      </c>
      <c r="F4265" t="s">
        <v>20</v>
      </c>
      <c r="G4265" t="s">
        <v>14</v>
      </c>
      <c r="H4265" t="s">
        <v>25</v>
      </c>
      <c r="I4265" t="s">
        <v>19</v>
      </c>
      <c r="J4265" t="s">
        <v>22</v>
      </c>
      <c r="K4265" cm="1">
        <f t="array" ref="K4265">MEDIAN(IF(jobs_in_data[job_title]=jobs_in_data[[#This Row],[job_title]],jobs_in_data[salary_in_usd]))</f>
        <v>105320</v>
      </c>
    </row>
    <row r="4266" spans="1:11" x14ac:dyDescent="0.25">
      <c r="A4266">
        <v>2023</v>
      </c>
      <c r="B4266" t="s">
        <v>37</v>
      </c>
      <c r="C4266" t="s">
        <v>24</v>
      </c>
      <c r="D4266" s="5">
        <v>216000</v>
      </c>
      <c r="E4266" t="s">
        <v>19</v>
      </c>
      <c r="F4266" t="s">
        <v>20</v>
      </c>
      <c r="G4266" t="s">
        <v>14</v>
      </c>
      <c r="H4266" t="s">
        <v>25</v>
      </c>
      <c r="I4266" t="s">
        <v>19</v>
      </c>
      <c r="J4266" t="s">
        <v>22</v>
      </c>
      <c r="K4266" cm="1">
        <f t="array" ref="K4266">MEDIAN(IF(jobs_in_data[job_title]=jobs_in_data[[#This Row],[job_title]],jobs_in_data[salary_in_usd]))</f>
        <v>192000</v>
      </c>
    </row>
    <row r="4267" spans="1:11" x14ac:dyDescent="0.25">
      <c r="A4267">
        <v>2023</v>
      </c>
      <c r="B4267" t="s">
        <v>37</v>
      </c>
      <c r="C4267" t="s">
        <v>24</v>
      </c>
      <c r="D4267" s="5">
        <v>184000</v>
      </c>
      <c r="E4267" t="s">
        <v>19</v>
      </c>
      <c r="F4267" t="s">
        <v>20</v>
      </c>
      <c r="G4267" t="s">
        <v>14</v>
      </c>
      <c r="H4267" t="s">
        <v>25</v>
      </c>
      <c r="I4267" t="s">
        <v>19</v>
      </c>
      <c r="J4267" t="s">
        <v>22</v>
      </c>
      <c r="K4267" cm="1">
        <f t="array" ref="K4267">MEDIAN(IF(jobs_in_data[job_title]=jobs_in_data[[#This Row],[job_title]],jobs_in_data[salary_in_usd]))</f>
        <v>192000</v>
      </c>
    </row>
    <row r="4268" spans="1:11" x14ac:dyDescent="0.25">
      <c r="A4268">
        <v>2023</v>
      </c>
      <c r="B4268" t="s">
        <v>23</v>
      </c>
      <c r="C4268" t="s">
        <v>24</v>
      </c>
      <c r="D4268" s="5">
        <v>190000</v>
      </c>
      <c r="E4268" t="s">
        <v>19</v>
      </c>
      <c r="F4268" t="s">
        <v>20</v>
      </c>
      <c r="G4268" t="s">
        <v>14</v>
      </c>
      <c r="H4268" t="s">
        <v>25</v>
      </c>
      <c r="I4268" t="s">
        <v>19</v>
      </c>
      <c r="J4268" t="s">
        <v>22</v>
      </c>
      <c r="K4268" cm="1">
        <f t="array" ref="K4268">MEDIAN(IF(jobs_in_data[job_title]=jobs_in_data[[#This Row],[job_title]],jobs_in_data[salary_in_usd]))</f>
        <v>154800</v>
      </c>
    </row>
    <row r="4269" spans="1:11" x14ac:dyDescent="0.25">
      <c r="A4269">
        <v>2023</v>
      </c>
      <c r="B4269" t="s">
        <v>23</v>
      </c>
      <c r="C4269" t="s">
        <v>24</v>
      </c>
      <c r="D4269" s="5">
        <v>145000</v>
      </c>
      <c r="E4269" t="s">
        <v>19</v>
      </c>
      <c r="F4269" t="s">
        <v>20</v>
      </c>
      <c r="G4269" t="s">
        <v>14</v>
      </c>
      <c r="H4269" t="s">
        <v>25</v>
      </c>
      <c r="I4269" t="s">
        <v>19</v>
      </c>
      <c r="J4269" t="s">
        <v>22</v>
      </c>
      <c r="K4269" cm="1">
        <f t="array" ref="K4269">MEDIAN(IF(jobs_in_data[job_title]=jobs_in_data[[#This Row],[job_title]],jobs_in_data[salary_in_usd]))</f>
        <v>154800</v>
      </c>
    </row>
    <row r="4270" spans="1:11" x14ac:dyDescent="0.25">
      <c r="A4270">
        <v>2023</v>
      </c>
      <c r="B4270" t="s">
        <v>28</v>
      </c>
      <c r="C4270" t="s">
        <v>11</v>
      </c>
      <c r="D4270" s="5">
        <v>155000</v>
      </c>
      <c r="E4270" t="s">
        <v>19</v>
      </c>
      <c r="F4270" t="s">
        <v>20</v>
      </c>
      <c r="G4270" t="s">
        <v>14</v>
      </c>
      <c r="H4270" t="s">
        <v>21</v>
      </c>
      <c r="I4270" t="s">
        <v>19</v>
      </c>
      <c r="J4270" t="s">
        <v>22</v>
      </c>
      <c r="K4270" cm="1">
        <f t="array" ref="K4270">MEDIAN(IF(jobs_in_data[job_title]=jobs_in_data[[#This Row],[job_title]],jobs_in_data[salary_in_usd]))</f>
        <v>140000</v>
      </c>
    </row>
    <row r="4271" spans="1:11" x14ac:dyDescent="0.25">
      <c r="A4271">
        <v>2023</v>
      </c>
      <c r="B4271" t="s">
        <v>28</v>
      </c>
      <c r="C4271" t="s">
        <v>11</v>
      </c>
      <c r="D4271" s="5">
        <v>135000</v>
      </c>
      <c r="E4271" t="s">
        <v>19</v>
      </c>
      <c r="F4271" t="s">
        <v>20</v>
      </c>
      <c r="G4271" t="s">
        <v>14</v>
      </c>
      <c r="H4271" t="s">
        <v>21</v>
      </c>
      <c r="I4271" t="s">
        <v>19</v>
      </c>
      <c r="J4271" t="s">
        <v>22</v>
      </c>
      <c r="K4271" cm="1">
        <f t="array" ref="K4271">MEDIAN(IF(jobs_in_data[job_title]=jobs_in_data[[#This Row],[job_title]],jobs_in_data[salary_in_usd]))</f>
        <v>140000</v>
      </c>
    </row>
    <row r="4272" spans="1:11" x14ac:dyDescent="0.25">
      <c r="A4272">
        <v>2023</v>
      </c>
      <c r="B4272" t="s">
        <v>23</v>
      </c>
      <c r="C4272" t="s">
        <v>24</v>
      </c>
      <c r="D4272" s="5">
        <v>226000</v>
      </c>
      <c r="E4272" t="s">
        <v>19</v>
      </c>
      <c r="F4272" t="s">
        <v>20</v>
      </c>
      <c r="G4272" t="s">
        <v>14</v>
      </c>
      <c r="H4272" t="s">
        <v>25</v>
      </c>
      <c r="I4272" t="s">
        <v>19</v>
      </c>
      <c r="J4272" t="s">
        <v>22</v>
      </c>
      <c r="K4272" cm="1">
        <f t="array" ref="K4272">MEDIAN(IF(jobs_in_data[job_title]=jobs_in_data[[#This Row],[job_title]],jobs_in_data[salary_in_usd]))</f>
        <v>154800</v>
      </c>
    </row>
    <row r="4273" spans="1:11" x14ac:dyDescent="0.25">
      <c r="A4273">
        <v>2023</v>
      </c>
      <c r="B4273" t="s">
        <v>23</v>
      </c>
      <c r="C4273" t="s">
        <v>24</v>
      </c>
      <c r="D4273" s="5">
        <v>160000</v>
      </c>
      <c r="E4273" t="s">
        <v>19</v>
      </c>
      <c r="F4273" t="s">
        <v>20</v>
      </c>
      <c r="G4273" t="s">
        <v>14</v>
      </c>
      <c r="H4273" t="s">
        <v>25</v>
      </c>
      <c r="I4273" t="s">
        <v>19</v>
      </c>
      <c r="J4273" t="s">
        <v>22</v>
      </c>
      <c r="K4273" cm="1">
        <f t="array" ref="K4273">MEDIAN(IF(jobs_in_data[job_title]=jobs_in_data[[#This Row],[job_title]],jobs_in_data[salary_in_usd]))</f>
        <v>154800</v>
      </c>
    </row>
    <row r="4274" spans="1:11" x14ac:dyDescent="0.25">
      <c r="A4274">
        <v>2023</v>
      </c>
      <c r="B4274" t="s">
        <v>87</v>
      </c>
      <c r="C4274" t="s">
        <v>24</v>
      </c>
      <c r="D4274" s="5">
        <v>198800</v>
      </c>
      <c r="E4274" t="s">
        <v>19</v>
      </c>
      <c r="F4274" t="s">
        <v>20</v>
      </c>
      <c r="G4274" t="s">
        <v>14</v>
      </c>
      <c r="H4274" t="s">
        <v>21</v>
      </c>
      <c r="I4274" t="s">
        <v>19</v>
      </c>
      <c r="J4274" t="s">
        <v>22</v>
      </c>
      <c r="K4274" cm="1">
        <f t="array" ref="K4274">MEDIAN(IF(jobs_in_data[job_title]=jobs_in_data[[#This Row],[job_title]],jobs_in_data[salary_in_usd]))</f>
        <v>146400</v>
      </c>
    </row>
    <row r="4275" spans="1:11" x14ac:dyDescent="0.25">
      <c r="A4275">
        <v>2023</v>
      </c>
      <c r="B4275" t="s">
        <v>87</v>
      </c>
      <c r="C4275" t="s">
        <v>24</v>
      </c>
      <c r="D4275" s="5">
        <v>122600</v>
      </c>
      <c r="E4275" t="s">
        <v>19</v>
      </c>
      <c r="F4275" t="s">
        <v>20</v>
      </c>
      <c r="G4275" t="s">
        <v>14</v>
      </c>
      <c r="H4275" t="s">
        <v>21</v>
      </c>
      <c r="I4275" t="s">
        <v>19</v>
      </c>
      <c r="J4275" t="s">
        <v>22</v>
      </c>
      <c r="K4275" cm="1">
        <f t="array" ref="K4275">MEDIAN(IF(jobs_in_data[job_title]=jobs_in_data[[#This Row],[job_title]],jobs_in_data[salary_in_usd]))</f>
        <v>146400</v>
      </c>
    </row>
    <row r="4276" spans="1:11" x14ac:dyDescent="0.25">
      <c r="A4276">
        <v>2023</v>
      </c>
      <c r="B4276" t="s">
        <v>37</v>
      </c>
      <c r="C4276" t="s">
        <v>24</v>
      </c>
      <c r="D4276" s="5">
        <v>230000</v>
      </c>
      <c r="E4276" t="s">
        <v>19</v>
      </c>
      <c r="F4276" t="s">
        <v>20</v>
      </c>
      <c r="G4276" t="s">
        <v>14</v>
      </c>
      <c r="H4276" t="s">
        <v>25</v>
      </c>
      <c r="I4276" t="s">
        <v>19</v>
      </c>
      <c r="J4276" t="s">
        <v>22</v>
      </c>
      <c r="K4276" cm="1">
        <f t="array" ref="K4276">MEDIAN(IF(jobs_in_data[job_title]=jobs_in_data[[#This Row],[job_title]],jobs_in_data[salary_in_usd]))</f>
        <v>192000</v>
      </c>
    </row>
    <row r="4277" spans="1:11" x14ac:dyDescent="0.25">
      <c r="A4277">
        <v>2023</v>
      </c>
      <c r="B4277" t="s">
        <v>37</v>
      </c>
      <c r="C4277" t="s">
        <v>24</v>
      </c>
      <c r="D4277" s="5">
        <v>196000</v>
      </c>
      <c r="E4277" t="s">
        <v>19</v>
      </c>
      <c r="F4277" t="s">
        <v>20</v>
      </c>
      <c r="G4277" t="s">
        <v>14</v>
      </c>
      <c r="H4277" t="s">
        <v>25</v>
      </c>
      <c r="I4277" t="s">
        <v>19</v>
      </c>
      <c r="J4277" t="s">
        <v>22</v>
      </c>
      <c r="K4277" cm="1">
        <f t="array" ref="K4277">MEDIAN(IF(jobs_in_data[job_title]=jobs_in_data[[#This Row],[job_title]],jobs_in_data[salary_in_usd]))</f>
        <v>192000</v>
      </c>
    </row>
    <row r="4278" spans="1:11" x14ac:dyDescent="0.25">
      <c r="A4278">
        <v>2023</v>
      </c>
      <c r="B4278" t="s">
        <v>23</v>
      </c>
      <c r="C4278" t="s">
        <v>24</v>
      </c>
      <c r="D4278" s="5">
        <v>181500</v>
      </c>
      <c r="E4278" t="s">
        <v>19</v>
      </c>
      <c r="F4278" t="s">
        <v>20</v>
      </c>
      <c r="G4278" t="s">
        <v>14</v>
      </c>
      <c r="H4278" t="s">
        <v>21</v>
      </c>
      <c r="I4278" t="s">
        <v>19</v>
      </c>
      <c r="J4278" t="s">
        <v>22</v>
      </c>
      <c r="K4278" cm="1">
        <f t="array" ref="K4278">MEDIAN(IF(jobs_in_data[job_title]=jobs_in_data[[#This Row],[job_title]],jobs_in_data[salary_in_usd]))</f>
        <v>154800</v>
      </c>
    </row>
    <row r="4279" spans="1:11" x14ac:dyDescent="0.25">
      <c r="A4279">
        <v>2023</v>
      </c>
      <c r="B4279" t="s">
        <v>23</v>
      </c>
      <c r="C4279" t="s">
        <v>24</v>
      </c>
      <c r="D4279" s="5">
        <v>127000</v>
      </c>
      <c r="E4279" t="s">
        <v>19</v>
      </c>
      <c r="F4279" t="s">
        <v>20</v>
      </c>
      <c r="G4279" t="s">
        <v>14</v>
      </c>
      <c r="H4279" t="s">
        <v>21</v>
      </c>
      <c r="I4279" t="s">
        <v>19</v>
      </c>
      <c r="J4279" t="s">
        <v>22</v>
      </c>
      <c r="K4279" cm="1">
        <f t="array" ref="K4279">MEDIAN(IF(jobs_in_data[job_title]=jobs_in_data[[#This Row],[job_title]],jobs_in_data[salary_in_usd]))</f>
        <v>154800</v>
      </c>
    </row>
    <row r="4280" spans="1:11" x14ac:dyDescent="0.25">
      <c r="A4280">
        <v>2023</v>
      </c>
      <c r="B4280" t="s">
        <v>138</v>
      </c>
      <c r="C4280" t="s">
        <v>27</v>
      </c>
      <c r="D4280" s="5">
        <v>120000</v>
      </c>
      <c r="E4280" t="s">
        <v>44</v>
      </c>
      <c r="F4280" t="s">
        <v>20</v>
      </c>
      <c r="G4280" t="s">
        <v>14</v>
      </c>
      <c r="H4280" t="s">
        <v>25</v>
      </c>
      <c r="I4280" t="s">
        <v>63</v>
      </c>
      <c r="J4280" t="s">
        <v>22</v>
      </c>
      <c r="K4280" cm="1">
        <f t="array" ref="K4280">MEDIAN(IF(jobs_in_data[job_title]=jobs_in_data[[#This Row],[job_title]],jobs_in_data[salary_in_usd]))</f>
        <v>70000</v>
      </c>
    </row>
    <row r="4281" spans="1:11" x14ac:dyDescent="0.25">
      <c r="A4281">
        <v>2023</v>
      </c>
      <c r="B4281" t="s">
        <v>66</v>
      </c>
      <c r="C4281" t="s">
        <v>27</v>
      </c>
      <c r="D4281" s="5">
        <v>385000</v>
      </c>
      <c r="E4281" t="s">
        <v>19</v>
      </c>
      <c r="F4281" t="s">
        <v>20</v>
      </c>
      <c r="G4281" t="s">
        <v>14</v>
      </c>
      <c r="H4281" t="s">
        <v>25</v>
      </c>
      <c r="I4281" t="s">
        <v>19</v>
      </c>
      <c r="J4281" t="s">
        <v>22</v>
      </c>
      <c r="K4281" cm="1">
        <f t="array" ref="K4281">MEDIAN(IF(jobs_in_data[job_title]=jobs_in_data[[#This Row],[job_title]],jobs_in_data[salary_in_usd]))</f>
        <v>184375</v>
      </c>
    </row>
    <row r="4282" spans="1:11" x14ac:dyDescent="0.25">
      <c r="A4282">
        <v>2023</v>
      </c>
      <c r="B4282" t="s">
        <v>66</v>
      </c>
      <c r="C4282" t="s">
        <v>27</v>
      </c>
      <c r="D4282" s="5">
        <v>245000</v>
      </c>
      <c r="E4282" t="s">
        <v>19</v>
      </c>
      <c r="F4282" t="s">
        <v>20</v>
      </c>
      <c r="G4282" t="s">
        <v>14</v>
      </c>
      <c r="H4282" t="s">
        <v>25</v>
      </c>
      <c r="I4282" t="s">
        <v>19</v>
      </c>
      <c r="J4282" t="s">
        <v>22</v>
      </c>
      <c r="K4282" cm="1">
        <f t="array" ref="K4282">MEDIAN(IF(jobs_in_data[job_title]=jobs_in_data[[#This Row],[job_title]],jobs_in_data[salary_in_usd]))</f>
        <v>184375</v>
      </c>
    </row>
    <row r="4283" spans="1:11" x14ac:dyDescent="0.25">
      <c r="A4283">
        <v>2023</v>
      </c>
      <c r="B4283" t="s">
        <v>28</v>
      </c>
      <c r="C4283" t="s">
        <v>11</v>
      </c>
      <c r="D4283" s="5">
        <v>110019</v>
      </c>
      <c r="E4283" t="s">
        <v>44</v>
      </c>
      <c r="F4283" t="s">
        <v>20</v>
      </c>
      <c r="G4283" t="s">
        <v>14</v>
      </c>
      <c r="H4283" t="s">
        <v>25</v>
      </c>
      <c r="I4283" t="s">
        <v>44</v>
      </c>
      <c r="J4283" t="s">
        <v>22</v>
      </c>
      <c r="K4283" cm="1">
        <f t="array" ref="K4283">MEDIAN(IF(jobs_in_data[job_title]=jobs_in_data[[#This Row],[job_title]],jobs_in_data[salary_in_usd]))</f>
        <v>140000</v>
      </c>
    </row>
    <row r="4284" spans="1:11" x14ac:dyDescent="0.25">
      <c r="A4284">
        <v>2023</v>
      </c>
      <c r="B4284" t="s">
        <v>28</v>
      </c>
      <c r="C4284" t="s">
        <v>11</v>
      </c>
      <c r="D4284" s="5">
        <v>86682</v>
      </c>
      <c r="E4284" t="s">
        <v>44</v>
      </c>
      <c r="F4284" t="s">
        <v>20</v>
      </c>
      <c r="G4284" t="s">
        <v>14</v>
      </c>
      <c r="H4284" t="s">
        <v>25</v>
      </c>
      <c r="I4284" t="s">
        <v>44</v>
      </c>
      <c r="J4284" t="s">
        <v>22</v>
      </c>
      <c r="K4284" cm="1">
        <f t="array" ref="K4284">MEDIAN(IF(jobs_in_data[job_title]=jobs_in_data[[#This Row],[job_title]],jobs_in_data[salary_in_usd]))</f>
        <v>140000</v>
      </c>
    </row>
    <row r="4285" spans="1:11" x14ac:dyDescent="0.25">
      <c r="A4285">
        <v>2023</v>
      </c>
      <c r="B4285" t="s">
        <v>32</v>
      </c>
      <c r="C4285" t="s">
        <v>33</v>
      </c>
      <c r="D4285" s="5">
        <v>131650</v>
      </c>
      <c r="E4285" t="s">
        <v>19</v>
      </c>
      <c r="F4285" t="s">
        <v>20</v>
      </c>
      <c r="G4285" t="s">
        <v>14</v>
      </c>
      <c r="H4285" t="s">
        <v>21</v>
      </c>
      <c r="I4285" t="s">
        <v>19</v>
      </c>
      <c r="J4285" t="s">
        <v>22</v>
      </c>
      <c r="K4285" cm="1">
        <f t="array" ref="K4285">MEDIAN(IF(jobs_in_data[job_title]=jobs_in_data[[#This Row],[job_title]],jobs_in_data[salary_in_usd]))</f>
        <v>105320</v>
      </c>
    </row>
    <row r="4286" spans="1:11" x14ac:dyDescent="0.25">
      <c r="A4286">
        <v>2023</v>
      </c>
      <c r="B4286" t="s">
        <v>32</v>
      </c>
      <c r="C4286" t="s">
        <v>33</v>
      </c>
      <c r="D4286" s="5">
        <v>105320</v>
      </c>
      <c r="E4286" t="s">
        <v>19</v>
      </c>
      <c r="F4286" t="s">
        <v>20</v>
      </c>
      <c r="G4286" t="s">
        <v>14</v>
      </c>
      <c r="H4286" t="s">
        <v>21</v>
      </c>
      <c r="I4286" t="s">
        <v>19</v>
      </c>
      <c r="J4286" t="s">
        <v>22</v>
      </c>
      <c r="K4286" cm="1">
        <f t="array" ref="K4286">MEDIAN(IF(jobs_in_data[job_title]=jobs_in_data[[#This Row],[job_title]],jobs_in_data[salary_in_usd]))</f>
        <v>105320</v>
      </c>
    </row>
    <row r="4287" spans="1:11" x14ac:dyDescent="0.25">
      <c r="A4287">
        <v>2023</v>
      </c>
      <c r="B4287" t="s">
        <v>43</v>
      </c>
      <c r="C4287" t="s">
        <v>24</v>
      </c>
      <c r="D4287" s="5">
        <v>210000</v>
      </c>
      <c r="E4287" t="s">
        <v>19</v>
      </c>
      <c r="F4287" t="s">
        <v>20</v>
      </c>
      <c r="G4287" t="s">
        <v>14</v>
      </c>
      <c r="H4287" t="s">
        <v>21</v>
      </c>
      <c r="I4287" t="s">
        <v>19</v>
      </c>
      <c r="J4287" t="s">
        <v>22</v>
      </c>
      <c r="K4287" cm="1">
        <f t="array" ref="K4287">MEDIAN(IF(jobs_in_data[job_title]=jobs_in_data[[#This Row],[job_title]],jobs_in_data[salary_in_usd]))</f>
        <v>169056</v>
      </c>
    </row>
    <row r="4288" spans="1:11" x14ac:dyDescent="0.25">
      <c r="A4288">
        <v>2023</v>
      </c>
      <c r="B4288" t="s">
        <v>43</v>
      </c>
      <c r="C4288" t="s">
        <v>24</v>
      </c>
      <c r="D4288" s="5">
        <v>151800</v>
      </c>
      <c r="E4288" t="s">
        <v>19</v>
      </c>
      <c r="F4288" t="s">
        <v>20</v>
      </c>
      <c r="G4288" t="s">
        <v>14</v>
      </c>
      <c r="H4288" t="s">
        <v>21</v>
      </c>
      <c r="I4288" t="s">
        <v>19</v>
      </c>
      <c r="J4288" t="s">
        <v>22</v>
      </c>
      <c r="K4288" cm="1">
        <f t="array" ref="K4288">MEDIAN(IF(jobs_in_data[job_title]=jobs_in_data[[#This Row],[job_title]],jobs_in_data[salary_in_usd]))</f>
        <v>169056</v>
      </c>
    </row>
    <row r="4289" spans="1:11" x14ac:dyDescent="0.25">
      <c r="A4289">
        <v>2023</v>
      </c>
      <c r="B4289" t="s">
        <v>23</v>
      </c>
      <c r="C4289" t="s">
        <v>24</v>
      </c>
      <c r="D4289" s="5">
        <v>147500</v>
      </c>
      <c r="E4289" t="s">
        <v>19</v>
      </c>
      <c r="F4289" t="s">
        <v>20</v>
      </c>
      <c r="G4289" t="s">
        <v>14</v>
      </c>
      <c r="H4289" t="s">
        <v>25</v>
      </c>
      <c r="I4289" t="s">
        <v>19</v>
      </c>
      <c r="J4289" t="s">
        <v>22</v>
      </c>
      <c r="K4289" cm="1">
        <f t="array" ref="K4289">MEDIAN(IF(jobs_in_data[job_title]=jobs_in_data[[#This Row],[job_title]],jobs_in_data[salary_in_usd]))</f>
        <v>154800</v>
      </c>
    </row>
    <row r="4290" spans="1:11" x14ac:dyDescent="0.25">
      <c r="A4290">
        <v>2023</v>
      </c>
      <c r="B4290" t="s">
        <v>23</v>
      </c>
      <c r="C4290" t="s">
        <v>24</v>
      </c>
      <c r="D4290" s="5">
        <v>112500</v>
      </c>
      <c r="E4290" t="s">
        <v>19</v>
      </c>
      <c r="F4290" t="s">
        <v>20</v>
      </c>
      <c r="G4290" t="s">
        <v>14</v>
      </c>
      <c r="H4290" t="s">
        <v>25</v>
      </c>
      <c r="I4290" t="s">
        <v>19</v>
      </c>
      <c r="J4290" t="s">
        <v>22</v>
      </c>
      <c r="K4290" cm="1">
        <f t="array" ref="K4290">MEDIAN(IF(jobs_in_data[job_title]=jobs_in_data[[#This Row],[job_title]],jobs_in_data[salary_in_usd]))</f>
        <v>154800</v>
      </c>
    </row>
    <row r="4291" spans="1:11" x14ac:dyDescent="0.25">
      <c r="A4291">
        <v>2023</v>
      </c>
      <c r="B4291" t="s">
        <v>30</v>
      </c>
      <c r="C4291" t="s">
        <v>27</v>
      </c>
      <c r="D4291" s="5">
        <v>240000</v>
      </c>
      <c r="E4291" t="s">
        <v>19</v>
      </c>
      <c r="F4291" t="s">
        <v>20</v>
      </c>
      <c r="G4291" t="s">
        <v>14</v>
      </c>
      <c r="H4291" t="s">
        <v>21</v>
      </c>
      <c r="I4291" t="s">
        <v>19</v>
      </c>
      <c r="J4291" t="s">
        <v>22</v>
      </c>
      <c r="K4291" cm="1">
        <f t="array" ref="K4291">MEDIAN(IF(jobs_in_data[job_title]=jobs_in_data[[#This Row],[job_title]],jobs_in_data[salary_in_usd]))</f>
        <v>182200</v>
      </c>
    </row>
    <row r="4292" spans="1:11" x14ac:dyDescent="0.25">
      <c r="A4292">
        <v>2023</v>
      </c>
      <c r="B4292" t="s">
        <v>30</v>
      </c>
      <c r="C4292" t="s">
        <v>27</v>
      </c>
      <c r="D4292" s="5">
        <v>163200</v>
      </c>
      <c r="E4292" t="s">
        <v>19</v>
      </c>
      <c r="F4292" t="s">
        <v>20</v>
      </c>
      <c r="G4292" t="s">
        <v>14</v>
      </c>
      <c r="H4292" t="s">
        <v>21</v>
      </c>
      <c r="I4292" t="s">
        <v>19</v>
      </c>
      <c r="J4292" t="s">
        <v>22</v>
      </c>
      <c r="K4292" cm="1">
        <f t="array" ref="K4292">MEDIAN(IF(jobs_in_data[job_title]=jobs_in_data[[#This Row],[job_title]],jobs_in_data[salary_in_usd]))</f>
        <v>182200</v>
      </c>
    </row>
    <row r="4293" spans="1:11" x14ac:dyDescent="0.25">
      <c r="A4293">
        <v>2023</v>
      </c>
      <c r="B4293" t="s">
        <v>32</v>
      </c>
      <c r="C4293" t="s">
        <v>33</v>
      </c>
      <c r="D4293" s="5">
        <v>134200</v>
      </c>
      <c r="E4293" t="s">
        <v>19</v>
      </c>
      <c r="F4293" t="s">
        <v>20</v>
      </c>
      <c r="G4293" t="s">
        <v>14</v>
      </c>
      <c r="H4293" t="s">
        <v>21</v>
      </c>
      <c r="I4293" t="s">
        <v>19</v>
      </c>
      <c r="J4293" t="s">
        <v>22</v>
      </c>
      <c r="K4293" cm="1">
        <f t="array" ref="K4293">MEDIAN(IF(jobs_in_data[job_title]=jobs_in_data[[#This Row],[job_title]],jobs_in_data[salary_in_usd]))</f>
        <v>105320</v>
      </c>
    </row>
    <row r="4294" spans="1:11" x14ac:dyDescent="0.25">
      <c r="A4294">
        <v>2023</v>
      </c>
      <c r="B4294" t="s">
        <v>32</v>
      </c>
      <c r="C4294" t="s">
        <v>33</v>
      </c>
      <c r="D4294" s="5">
        <v>103200</v>
      </c>
      <c r="E4294" t="s">
        <v>19</v>
      </c>
      <c r="F4294" t="s">
        <v>20</v>
      </c>
      <c r="G4294" t="s">
        <v>14</v>
      </c>
      <c r="H4294" t="s">
        <v>21</v>
      </c>
      <c r="I4294" t="s">
        <v>19</v>
      </c>
      <c r="J4294" t="s">
        <v>22</v>
      </c>
      <c r="K4294" cm="1">
        <f t="array" ref="K4294">MEDIAN(IF(jobs_in_data[job_title]=jobs_in_data[[#This Row],[job_title]],jobs_in_data[salary_in_usd]))</f>
        <v>105320</v>
      </c>
    </row>
    <row r="4295" spans="1:11" x14ac:dyDescent="0.25">
      <c r="A4295">
        <v>2023</v>
      </c>
      <c r="B4295" t="s">
        <v>32</v>
      </c>
      <c r="C4295" t="s">
        <v>33</v>
      </c>
      <c r="D4295" s="5">
        <v>65000</v>
      </c>
      <c r="E4295" t="s">
        <v>19</v>
      </c>
      <c r="F4295" t="s">
        <v>20</v>
      </c>
      <c r="G4295" t="s">
        <v>14</v>
      </c>
      <c r="H4295" t="s">
        <v>25</v>
      </c>
      <c r="I4295" t="s">
        <v>19</v>
      </c>
      <c r="J4295" t="s">
        <v>22</v>
      </c>
      <c r="K4295" cm="1">
        <f t="array" ref="K4295">MEDIAN(IF(jobs_in_data[job_title]=jobs_in_data[[#This Row],[job_title]],jobs_in_data[salary_in_usd]))</f>
        <v>105320</v>
      </c>
    </row>
    <row r="4296" spans="1:11" x14ac:dyDescent="0.25">
      <c r="A4296">
        <v>2023</v>
      </c>
      <c r="B4296" t="s">
        <v>32</v>
      </c>
      <c r="C4296" t="s">
        <v>33</v>
      </c>
      <c r="D4296" s="5">
        <v>55000</v>
      </c>
      <c r="E4296" t="s">
        <v>19</v>
      </c>
      <c r="F4296" t="s">
        <v>20</v>
      </c>
      <c r="G4296" t="s">
        <v>14</v>
      </c>
      <c r="H4296" t="s">
        <v>25</v>
      </c>
      <c r="I4296" t="s">
        <v>19</v>
      </c>
      <c r="J4296" t="s">
        <v>22</v>
      </c>
      <c r="K4296" cm="1">
        <f t="array" ref="K4296">MEDIAN(IF(jobs_in_data[job_title]=jobs_in_data[[#This Row],[job_title]],jobs_in_data[salary_in_usd]))</f>
        <v>105320</v>
      </c>
    </row>
    <row r="4297" spans="1:11" x14ac:dyDescent="0.25">
      <c r="A4297">
        <v>2023</v>
      </c>
      <c r="B4297" t="s">
        <v>23</v>
      </c>
      <c r="C4297" t="s">
        <v>24</v>
      </c>
      <c r="D4297" s="5">
        <v>234000</v>
      </c>
      <c r="E4297" t="s">
        <v>19</v>
      </c>
      <c r="F4297" t="s">
        <v>20</v>
      </c>
      <c r="G4297" t="s">
        <v>14</v>
      </c>
      <c r="H4297" t="s">
        <v>21</v>
      </c>
      <c r="I4297" t="s">
        <v>19</v>
      </c>
      <c r="J4297" t="s">
        <v>22</v>
      </c>
      <c r="K4297" cm="1">
        <f t="array" ref="K4297">MEDIAN(IF(jobs_in_data[job_title]=jobs_in_data[[#This Row],[job_title]],jobs_in_data[salary_in_usd]))</f>
        <v>154800</v>
      </c>
    </row>
    <row r="4298" spans="1:11" x14ac:dyDescent="0.25">
      <c r="A4298">
        <v>2023</v>
      </c>
      <c r="B4298" t="s">
        <v>23</v>
      </c>
      <c r="C4298" t="s">
        <v>24</v>
      </c>
      <c r="D4298" s="5">
        <v>176000</v>
      </c>
      <c r="E4298" t="s">
        <v>19</v>
      </c>
      <c r="F4298" t="s">
        <v>20</v>
      </c>
      <c r="G4298" t="s">
        <v>14</v>
      </c>
      <c r="H4298" t="s">
        <v>21</v>
      </c>
      <c r="I4298" t="s">
        <v>19</v>
      </c>
      <c r="J4298" t="s">
        <v>22</v>
      </c>
      <c r="K4298" cm="1">
        <f t="array" ref="K4298">MEDIAN(IF(jobs_in_data[job_title]=jobs_in_data[[#This Row],[job_title]],jobs_in_data[salary_in_usd]))</f>
        <v>154800</v>
      </c>
    </row>
    <row r="4299" spans="1:11" x14ac:dyDescent="0.25">
      <c r="A4299">
        <v>2023</v>
      </c>
      <c r="B4299" t="s">
        <v>96</v>
      </c>
      <c r="C4299" t="s">
        <v>27</v>
      </c>
      <c r="D4299" s="5">
        <v>165400</v>
      </c>
      <c r="E4299" t="s">
        <v>19</v>
      </c>
      <c r="F4299" t="s">
        <v>20</v>
      </c>
      <c r="G4299" t="s">
        <v>14</v>
      </c>
      <c r="H4299" t="s">
        <v>21</v>
      </c>
      <c r="I4299" t="s">
        <v>19</v>
      </c>
      <c r="J4299" t="s">
        <v>22</v>
      </c>
      <c r="K4299" cm="1">
        <f t="array" ref="K4299">MEDIAN(IF(jobs_in_data[job_title]=jobs_in_data[[#This Row],[job_title]],jobs_in_data[salary_in_usd]))</f>
        <v>165400</v>
      </c>
    </row>
    <row r="4300" spans="1:11" x14ac:dyDescent="0.25">
      <c r="A4300">
        <v>2023</v>
      </c>
      <c r="B4300" t="s">
        <v>96</v>
      </c>
      <c r="C4300" t="s">
        <v>27</v>
      </c>
      <c r="D4300" s="5">
        <v>127300</v>
      </c>
      <c r="E4300" t="s">
        <v>19</v>
      </c>
      <c r="F4300" t="s">
        <v>20</v>
      </c>
      <c r="G4300" t="s">
        <v>14</v>
      </c>
      <c r="H4300" t="s">
        <v>21</v>
      </c>
      <c r="I4300" t="s">
        <v>19</v>
      </c>
      <c r="J4300" t="s">
        <v>22</v>
      </c>
      <c r="K4300" cm="1">
        <f t="array" ref="K4300">MEDIAN(IF(jobs_in_data[job_title]=jobs_in_data[[#This Row],[job_title]],jobs_in_data[salary_in_usd]))</f>
        <v>165400</v>
      </c>
    </row>
    <row r="4301" spans="1:11" x14ac:dyDescent="0.25">
      <c r="A4301">
        <v>2023</v>
      </c>
      <c r="B4301" t="s">
        <v>32</v>
      </c>
      <c r="C4301" t="s">
        <v>33</v>
      </c>
      <c r="D4301" s="5">
        <v>180400</v>
      </c>
      <c r="E4301" t="s">
        <v>19</v>
      </c>
      <c r="F4301" t="s">
        <v>20</v>
      </c>
      <c r="G4301" t="s">
        <v>14</v>
      </c>
      <c r="H4301" t="s">
        <v>21</v>
      </c>
      <c r="I4301" t="s">
        <v>19</v>
      </c>
      <c r="J4301" t="s">
        <v>22</v>
      </c>
      <c r="K4301" cm="1">
        <f t="array" ref="K4301">MEDIAN(IF(jobs_in_data[job_title]=jobs_in_data[[#This Row],[job_title]],jobs_in_data[salary_in_usd]))</f>
        <v>105320</v>
      </c>
    </row>
    <row r="4302" spans="1:11" x14ac:dyDescent="0.25">
      <c r="A4302">
        <v>2023</v>
      </c>
      <c r="B4302" t="s">
        <v>32</v>
      </c>
      <c r="C4302" t="s">
        <v>33</v>
      </c>
      <c r="D4302" s="5">
        <v>138800</v>
      </c>
      <c r="E4302" t="s">
        <v>19</v>
      </c>
      <c r="F4302" t="s">
        <v>20</v>
      </c>
      <c r="G4302" t="s">
        <v>14</v>
      </c>
      <c r="H4302" t="s">
        <v>21</v>
      </c>
      <c r="I4302" t="s">
        <v>19</v>
      </c>
      <c r="J4302" t="s">
        <v>22</v>
      </c>
      <c r="K4302" cm="1">
        <f t="array" ref="K4302">MEDIAN(IF(jobs_in_data[job_title]=jobs_in_data[[#This Row],[job_title]],jobs_in_data[salary_in_usd]))</f>
        <v>105320</v>
      </c>
    </row>
    <row r="4303" spans="1:11" x14ac:dyDescent="0.25">
      <c r="A4303">
        <v>2023</v>
      </c>
      <c r="B4303" t="s">
        <v>93</v>
      </c>
      <c r="C4303" t="s">
        <v>24</v>
      </c>
      <c r="D4303" s="5">
        <v>107968</v>
      </c>
      <c r="E4303" t="s">
        <v>139</v>
      </c>
      <c r="F4303" t="s">
        <v>20</v>
      </c>
      <c r="G4303" t="s">
        <v>14</v>
      </c>
      <c r="H4303" t="s">
        <v>15</v>
      </c>
      <c r="I4303" t="s">
        <v>73</v>
      </c>
      <c r="J4303" t="s">
        <v>16</v>
      </c>
      <c r="K4303" cm="1">
        <f t="array" ref="K4303">MEDIAN(IF(jobs_in_data[job_title]=jobs_in_data[[#This Row],[job_title]],jobs_in_data[salary_in_usd]))</f>
        <v>190982.5</v>
      </c>
    </row>
    <row r="4304" spans="1:11" x14ac:dyDescent="0.25">
      <c r="A4304">
        <v>2023</v>
      </c>
      <c r="B4304" t="s">
        <v>32</v>
      </c>
      <c r="C4304" t="s">
        <v>33</v>
      </c>
      <c r="D4304" s="5">
        <v>85000</v>
      </c>
      <c r="E4304" t="s">
        <v>19</v>
      </c>
      <c r="F4304" t="s">
        <v>20</v>
      </c>
      <c r="G4304" t="s">
        <v>14</v>
      </c>
      <c r="H4304" t="s">
        <v>21</v>
      </c>
      <c r="I4304" t="s">
        <v>19</v>
      </c>
      <c r="J4304" t="s">
        <v>22</v>
      </c>
      <c r="K4304" cm="1">
        <f t="array" ref="K4304">MEDIAN(IF(jobs_in_data[job_title]=jobs_in_data[[#This Row],[job_title]],jobs_in_data[salary_in_usd]))</f>
        <v>105320</v>
      </c>
    </row>
    <row r="4305" spans="1:11" x14ac:dyDescent="0.25">
      <c r="A4305">
        <v>2023</v>
      </c>
      <c r="B4305" t="s">
        <v>32</v>
      </c>
      <c r="C4305" t="s">
        <v>33</v>
      </c>
      <c r="D4305" s="5">
        <v>75000</v>
      </c>
      <c r="E4305" t="s">
        <v>19</v>
      </c>
      <c r="F4305" t="s">
        <v>20</v>
      </c>
      <c r="G4305" t="s">
        <v>14</v>
      </c>
      <c r="H4305" t="s">
        <v>21</v>
      </c>
      <c r="I4305" t="s">
        <v>19</v>
      </c>
      <c r="J4305" t="s">
        <v>22</v>
      </c>
      <c r="K4305" cm="1">
        <f t="array" ref="K4305">MEDIAN(IF(jobs_in_data[job_title]=jobs_in_data[[#This Row],[job_title]],jobs_in_data[salary_in_usd]))</f>
        <v>105320</v>
      </c>
    </row>
    <row r="4306" spans="1:11" x14ac:dyDescent="0.25">
      <c r="A4306">
        <v>2023</v>
      </c>
      <c r="B4306" t="s">
        <v>30</v>
      </c>
      <c r="C4306" t="s">
        <v>27</v>
      </c>
      <c r="D4306" s="5">
        <v>330000</v>
      </c>
      <c r="E4306" t="s">
        <v>19</v>
      </c>
      <c r="F4306" t="s">
        <v>20</v>
      </c>
      <c r="G4306" t="s">
        <v>14</v>
      </c>
      <c r="H4306" t="s">
        <v>21</v>
      </c>
      <c r="I4306" t="s">
        <v>19</v>
      </c>
      <c r="J4306" t="s">
        <v>22</v>
      </c>
      <c r="K4306" cm="1">
        <f t="array" ref="K4306">MEDIAN(IF(jobs_in_data[job_title]=jobs_in_data[[#This Row],[job_title]],jobs_in_data[salary_in_usd]))</f>
        <v>182200</v>
      </c>
    </row>
    <row r="4307" spans="1:11" x14ac:dyDescent="0.25">
      <c r="A4307">
        <v>2023</v>
      </c>
      <c r="B4307" t="s">
        <v>30</v>
      </c>
      <c r="C4307" t="s">
        <v>27</v>
      </c>
      <c r="D4307" s="5">
        <v>204000</v>
      </c>
      <c r="E4307" t="s">
        <v>19</v>
      </c>
      <c r="F4307" t="s">
        <v>20</v>
      </c>
      <c r="G4307" t="s">
        <v>14</v>
      </c>
      <c r="H4307" t="s">
        <v>21</v>
      </c>
      <c r="I4307" t="s">
        <v>19</v>
      </c>
      <c r="J4307" t="s">
        <v>22</v>
      </c>
      <c r="K4307" cm="1">
        <f t="array" ref="K4307">MEDIAN(IF(jobs_in_data[job_title]=jobs_in_data[[#This Row],[job_title]],jobs_in_data[salary_in_usd]))</f>
        <v>182200</v>
      </c>
    </row>
    <row r="4308" spans="1:11" x14ac:dyDescent="0.25">
      <c r="A4308">
        <v>2023</v>
      </c>
      <c r="B4308" t="s">
        <v>32</v>
      </c>
      <c r="C4308" t="s">
        <v>33</v>
      </c>
      <c r="D4308" s="5">
        <v>169000</v>
      </c>
      <c r="E4308" t="s">
        <v>19</v>
      </c>
      <c r="F4308" t="s">
        <v>20</v>
      </c>
      <c r="G4308" t="s">
        <v>14</v>
      </c>
      <c r="H4308" t="s">
        <v>21</v>
      </c>
      <c r="I4308" t="s">
        <v>19</v>
      </c>
      <c r="J4308" t="s">
        <v>22</v>
      </c>
      <c r="K4308" cm="1">
        <f t="array" ref="K4308">MEDIAN(IF(jobs_in_data[job_title]=jobs_in_data[[#This Row],[job_title]],jobs_in_data[salary_in_usd]))</f>
        <v>105320</v>
      </c>
    </row>
    <row r="4309" spans="1:11" x14ac:dyDescent="0.25">
      <c r="A4309">
        <v>2023</v>
      </c>
      <c r="B4309" t="s">
        <v>32</v>
      </c>
      <c r="C4309" t="s">
        <v>33</v>
      </c>
      <c r="D4309" s="5">
        <v>110600</v>
      </c>
      <c r="E4309" t="s">
        <v>19</v>
      </c>
      <c r="F4309" t="s">
        <v>20</v>
      </c>
      <c r="G4309" t="s">
        <v>14</v>
      </c>
      <c r="H4309" t="s">
        <v>21</v>
      </c>
      <c r="I4309" t="s">
        <v>19</v>
      </c>
      <c r="J4309" t="s">
        <v>22</v>
      </c>
      <c r="K4309" cm="1">
        <f t="array" ref="K4309">MEDIAN(IF(jobs_in_data[job_title]=jobs_in_data[[#This Row],[job_title]],jobs_in_data[salary_in_usd]))</f>
        <v>105320</v>
      </c>
    </row>
    <row r="4310" spans="1:11" x14ac:dyDescent="0.25">
      <c r="A4310">
        <v>2023</v>
      </c>
      <c r="B4310" t="s">
        <v>23</v>
      </c>
      <c r="C4310" t="s">
        <v>24</v>
      </c>
      <c r="D4310" s="5">
        <v>168000</v>
      </c>
      <c r="E4310" t="s">
        <v>19</v>
      </c>
      <c r="F4310" t="s">
        <v>20</v>
      </c>
      <c r="G4310" t="s">
        <v>14</v>
      </c>
      <c r="H4310" t="s">
        <v>25</v>
      </c>
      <c r="I4310" t="s">
        <v>19</v>
      </c>
      <c r="J4310" t="s">
        <v>22</v>
      </c>
      <c r="K4310" cm="1">
        <f t="array" ref="K4310">MEDIAN(IF(jobs_in_data[job_title]=jobs_in_data[[#This Row],[job_title]],jobs_in_data[salary_in_usd]))</f>
        <v>154800</v>
      </c>
    </row>
    <row r="4311" spans="1:11" x14ac:dyDescent="0.25">
      <c r="A4311">
        <v>2023</v>
      </c>
      <c r="B4311" t="s">
        <v>23</v>
      </c>
      <c r="C4311" t="s">
        <v>24</v>
      </c>
      <c r="D4311" s="5">
        <v>130000</v>
      </c>
      <c r="E4311" t="s">
        <v>19</v>
      </c>
      <c r="F4311" t="s">
        <v>20</v>
      </c>
      <c r="G4311" t="s">
        <v>14</v>
      </c>
      <c r="H4311" t="s">
        <v>25</v>
      </c>
      <c r="I4311" t="s">
        <v>19</v>
      </c>
      <c r="J4311" t="s">
        <v>22</v>
      </c>
      <c r="K4311" cm="1">
        <f t="array" ref="K4311">MEDIAN(IF(jobs_in_data[job_title]=jobs_in_data[[#This Row],[job_title]],jobs_in_data[salary_in_usd]))</f>
        <v>154800</v>
      </c>
    </row>
    <row r="4312" spans="1:11" x14ac:dyDescent="0.25">
      <c r="A4312">
        <v>2023</v>
      </c>
      <c r="B4312" t="s">
        <v>28</v>
      </c>
      <c r="C4312" t="s">
        <v>11</v>
      </c>
      <c r="D4312" s="5">
        <v>225500</v>
      </c>
      <c r="E4312" t="s">
        <v>19</v>
      </c>
      <c r="F4312" t="s">
        <v>20</v>
      </c>
      <c r="G4312" t="s">
        <v>14</v>
      </c>
      <c r="H4312" t="s">
        <v>21</v>
      </c>
      <c r="I4312" t="s">
        <v>19</v>
      </c>
      <c r="J4312" t="s">
        <v>22</v>
      </c>
      <c r="K4312" cm="1">
        <f t="array" ref="K4312">MEDIAN(IF(jobs_in_data[job_title]=jobs_in_data[[#This Row],[job_title]],jobs_in_data[salary_in_usd]))</f>
        <v>140000</v>
      </c>
    </row>
    <row r="4313" spans="1:11" x14ac:dyDescent="0.25">
      <c r="A4313">
        <v>2023</v>
      </c>
      <c r="B4313" t="s">
        <v>28</v>
      </c>
      <c r="C4313" t="s">
        <v>11</v>
      </c>
      <c r="D4313" s="5">
        <v>139400</v>
      </c>
      <c r="E4313" t="s">
        <v>19</v>
      </c>
      <c r="F4313" t="s">
        <v>20</v>
      </c>
      <c r="G4313" t="s">
        <v>14</v>
      </c>
      <c r="H4313" t="s">
        <v>21</v>
      </c>
      <c r="I4313" t="s">
        <v>19</v>
      </c>
      <c r="J4313" t="s">
        <v>22</v>
      </c>
      <c r="K4313" cm="1">
        <f t="array" ref="K4313">MEDIAN(IF(jobs_in_data[job_title]=jobs_in_data[[#This Row],[job_title]],jobs_in_data[salary_in_usd]))</f>
        <v>140000</v>
      </c>
    </row>
    <row r="4314" spans="1:11" x14ac:dyDescent="0.25">
      <c r="A4314">
        <v>2023</v>
      </c>
      <c r="B4314" t="s">
        <v>23</v>
      </c>
      <c r="C4314" t="s">
        <v>24</v>
      </c>
      <c r="D4314" s="5">
        <v>226000</v>
      </c>
      <c r="E4314" t="s">
        <v>19</v>
      </c>
      <c r="F4314" t="s">
        <v>20</v>
      </c>
      <c r="G4314" t="s">
        <v>14</v>
      </c>
      <c r="H4314" t="s">
        <v>25</v>
      </c>
      <c r="I4314" t="s">
        <v>19</v>
      </c>
      <c r="J4314" t="s">
        <v>22</v>
      </c>
      <c r="K4314" cm="1">
        <f t="array" ref="K4314">MEDIAN(IF(jobs_in_data[job_title]=jobs_in_data[[#This Row],[job_title]],jobs_in_data[salary_in_usd]))</f>
        <v>154800</v>
      </c>
    </row>
    <row r="4315" spans="1:11" x14ac:dyDescent="0.25">
      <c r="A4315">
        <v>2023</v>
      </c>
      <c r="B4315" t="s">
        <v>23</v>
      </c>
      <c r="C4315" t="s">
        <v>24</v>
      </c>
      <c r="D4315" s="5">
        <v>162000</v>
      </c>
      <c r="E4315" t="s">
        <v>19</v>
      </c>
      <c r="F4315" t="s">
        <v>20</v>
      </c>
      <c r="G4315" t="s">
        <v>14</v>
      </c>
      <c r="H4315" t="s">
        <v>25</v>
      </c>
      <c r="I4315" t="s">
        <v>19</v>
      </c>
      <c r="J4315" t="s">
        <v>22</v>
      </c>
      <c r="K4315" cm="1">
        <f t="array" ref="K4315">MEDIAN(IF(jobs_in_data[job_title]=jobs_in_data[[#This Row],[job_title]],jobs_in_data[salary_in_usd]))</f>
        <v>154800</v>
      </c>
    </row>
    <row r="4316" spans="1:11" x14ac:dyDescent="0.25">
      <c r="A4316">
        <v>2023</v>
      </c>
      <c r="B4316" t="s">
        <v>30</v>
      </c>
      <c r="C4316" t="s">
        <v>27</v>
      </c>
      <c r="D4316" s="5">
        <v>200000</v>
      </c>
      <c r="E4316" t="s">
        <v>19</v>
      </c>
      <c r="F4316" t="s">
        <v>20</v>
      </c>
      <c r="G4316" t="s">
        <v>14</v>
      </c>
      <c r="H4316" t="s">
        <v>25</v>
      </c>
      <c r="I4316" t="s">
        <v>19</v>
      </c>
      <c r="J4316" t="s">
        <v>22</v>
      </c>
      <c r="K4316" cm="1">
        <f t="array" ref="K4316">MEDIAN(IF(jobs_in_data[job_title]=jobs_in_data[[#This Row],[job_title]],jobs_in_data[salary_in_usd]))</f>
        <v>182200</v>
      </c>
    </row>
    <row r="4317" spans="1:11" x14ac:dyDescent="0.25">
      <c r="A4317">
        <v>2023</v>
      </c>
      <c r="B4317" t="s">
        <v>30</v>
      </c>
      <c r="C4317" t="s">
        <v>27</v>
      </c>
      <c r="D4317" s="5">
        <v>150000</v>
      </c>
      <c r="E4317" t="s">
        <v>19</v>
      </c>
      <c r="F4317" t="s">
        <v>20</v>
      </c>
      <c r="G4317" t="s">
        <v>14</v>
      </c>
      <c r="H4317" t="s">
        <v>25</v>
      </c>
      <c r="I4317" t="s">
        <v>19</v>
      </c>
      <c r="J4317" t="s">
        <v>22</v>
      </c>
      <c r="K4317" cm="1">
        <f t="array" ref="K4317">MEDIAN(IF(jobs_in_data[job_title]=jobs_in_data[[#This Row],[job_title]],jobs_in_data[salary_in_usd]))</f>
        <v>182200</v>
      </c>
    </row>
    <row r="4318" spans="1:11" x14ac:dyDescent="0.25">
      <c r="A4318">
        <v>2023</v>
      </c>
      <c r="B4318" t="s">
        <v>56</v>
      </c>
      <c r="C4318" t="s">
        <v>18</v>
      </c>
      <c r="D4318" s="5">
        <v>195000</v>
      </c>
      <c r="E4318" t="s">
        <v>19</v>
      </c>
      <c r="F4318" t="s">
        <v>20</v>
      </c>
      <c r="G4318" t="s">
        <v>14</v>
      </c>
      <c r="H4318" t="s">
        <v>21</v>
      </c>
      <c r="I4318" t="s">
        <v>19</v>
      </c>
      <c r="J4318" t="s">
        <v>22</v>
      </c>
      <c r="K4318" cm="1">
        <f t="array" ref="K4318">MEDIAN(IF(jobs_in_data[job_title]=jobs_in_data[[#This Row],[job_title]],jobs_in_data[salary_in_usd]))</f>
        <v>135000</v>
      </c>
    </row>
    <row r="4319" spans="1:11" x14ac:dyDescent="0.25">
      <c r="A4319">
        <v>2023</v>
      </c>
      <c r="B4319" t="s">
        <v>56</v>
      </c>
      <c r="C4319" t="s">
        <v>18</v>
      </c>
      <c r="D4319" s="5">
        <v>160000</v>
      </c>
      <c r="E4319" t="s">
        <v>19</v>
      </c>
      <c r="F4319" t="s">
        <v>20</v>
      </c>
      <c r="G4319" t="s">
        <v>14</v>
      </c>
      <c r="H4319" t="s">
        <v>21</v>
      </c>
      <c r="I4319" t="s">
        <v>19</v>
      </c>
      <c r="J4319" t="s">
        <v>22</v>
      </c>
      <c r="K4319" cm="1">
        <f t="array" ref="K4319">MEDIAN(IF(jobs_in_data[job_title]=jobs_in_data[[#This Row],[job_title]],jobs_in_data[salary_in_usd]))</f>
        <v>135000</v>
      </c>
    </row>
    <row r="4320" spans="1:11" x14ac:dyDescent="0.25">
      <c r="A4320">
        <v>2023</v>
      </c>
      <c r="B4320" t="s">
        <v>140</v>
      </c>
      <c r="C4320" t="s">
        <v>47</v>
      </c>
      <c r="D4320" s="5">
        <v>154000</v>
      </c>
      <c r="E4320" t="s">
        <v>19</v>
      </c>
      <c r="F4320" t="s">
        <v>20</v>
      </c>
      <c r="G4320" t="s">
        <v>14</v>
      </c>
      <c r="H4320" t="s">
        <v>21</v>
      </c>
      <c r="I4320" t="s">
        <v>19</v>
      </c>
      <c r="J4320" t="s">
        <v>22</v>
      </c>
      <c r="K4320" cm="1">
        <f t="array" ref="K4320">MEDIAN(IF(jobs_in_data[job_title]=jobs_in_data[[#This Row],[job_title]],jobs_in_data[salary_in_usd]))</f>
        <v>81500</v>
      </c>
    </row>
    <row r="4321" spans="1:11" x14ac:dyDescent="0.25">
      <c r="A4321">
        <v>2023</v>
      </c>
      <c r="B4321" t="s">
        <v>140</v>
      </c>
      <c r="C4321" t="s">
        <v>47</v>
      </c>
      <c r="D4321" s="5">
        <v>82000</v>
      </c>
      <c r="E4321" t="s">
        <v>19</v>
      </c>
      <c r="F4321" t="s">
        <v>20</v>
      </c>
      <c r="G4321" t="s">
        <v>14</v>
      </c>
      <c r="H4321" t="s">
        <v>21</v>
      </c>
      <c r="I4321" t="s">
        <v>19</v>
      </c>
      <c r="J4321" t="s">
        <v>22</v>
      </c>
      <c r="K4321" cm="1">
        <f t="array" ref="K4321">MEDIAN(IF(jobs_in_data[job_title]=jobs_in_data[[#This Row],[job_title]],jobs_in_data[salary_in_usd]))</f>
        <v>81500</v>
      </c>
    </row>
    <row r="4322" spans="1:11" x14ac:dyDescent="0.25">
      <c r="A4322">
        <v>2023</v>
      </c>
      <c r="B4322" t="s">
        <v>93</v>
      </c>
      <c r="C4322" t="s">
        <v>24</v>
      </c>
      <c r="D4322" s="5">
        <v>160000</v>
      </c>
      <c r="E4322" t="s">
        <v>19</v>
      </c>
      <c r="F4322" t="s">
        <v>20</v>
      </c>
      <c r="G4322" t="s">
        <v>14</v>
      </c>
      <c r="H4322" t="s">
        <v>25</v>
      </c>
      <c r="I4322" t="s">
        <v>19</v>
      </c>
      <c r="J4322" t="s">
        <v>22</v>
      </c>
      <c r="K4322" cm="1">
        <f t="array" ref="K4322">MEDIAN(IF(jobs_in_data[job_title]=jobs_in_data[[#This Row],[job_title]],jobs_in_data[salary_in_usd]))</f>
        <v>190982.5</v>
      </c>
    </row>
    <row r="4323" spans="1:11" x14ac:dyDescent="0.25">
      <c r="A4323">
        <v>2023</v>
      </c>
      <c r="B4323" t="s">
        <v>93</v>
      </c>
      <c r="C4323" t="s">
        <v>24</v>
      </c>
      <c r="D4323" s="5">
        <v>145000</v>
      </c>
      <c r="E4323" t="s">
        <v>19</v>
      </c>
      <c r="F4323" t="s">
        <v>20</v>
      </c>
      <c r="G4323" t="s">
        <v>14</v>
      </c>
      <c r="H4323" t="s">
        <v>25</v>
      </c>
      <c r="I4323" t="s">
        <v>19</v>
      </c>
      <c r="J4323" t="s">
        <v>22</v>
      </c>
      <c r="K4323" cm="1">
        <f t="array" ref="K4323">MEDIAN(IF(jobs_in_data[job_title]=jobs_in_data[[#This Row],[job_title]],jobs_in_data[salary_in_usd]))</f>
        <v>190982.5</v>
      </c>
    </row>
    <row r="4324" spans="1:11" x14ac:dyDescent="0.25">
      <c r="A4324">
        <v>2023</v>
      </c>
      <c r="B4324" t="s">
        <v>50</v>
      </c>
      <c r="C4324" t="s">
        <v>27</v>
      </c>
      <c r="D4324" s="5">
        <v>239400</v>
      </c>
      <c r="E4324" t="s">
        <v>19</v>
      </c>
      <c r="F4324" t="s">
        <v>20</v>
      </c>
      <c r="G4324" t="s">
        <v>14</v>
      </c>
      <c r="H4324" t="s">
        <v>21</v>
      </c>
      <c r="I4324" t="s">
        <v>19</v>
      </c>
      <c r="J4324" t="s">
        <v>22</v>
      </c>
      <c r="K4324" cm="1">
        <f t="array" ref="K4324">MEDIAN(IF(jobs_in_data[job_title]=jobs_in_data[[#This Row],[job_title]],jobs_in_data[salary_in_usd]))</f>
        <v>172600</v>
      </c>
    </row>
    <row r="4325" spans="1:11" x14ac:dyDescent="0.25">
      <c r="A4325">
        <v>2023</v>
      </c>
      <c r="B4325" t="s">
        <v>50</v>
      </c>
      <c r="C4325" t="s">
        <v>27</v>
      </c>
      <c r="D4325" s="5">
        <v>136800</v>
      </c>
      <c r="E4325" t="s">
        <v>19</v>
      </c>
      <c r="F4325" t="s">
        <v>20</v>
      </c>
      <c r="G4325" t="s">
        <v>14</v>
      </c>
      <c r="H4325" t="s">
        <v>21</v>
      </c>
      <c r="I4325" t="s">
        <v>19</v>
      </c>
      <c r="J4325" t="s">
        <v>22</v>
      </c>
      <c r="K4325" cm="1">
        <f t="array" ref="K4325">MEDIAN(IF(jobs_in_data[job_title]=jobs_in_data[[#This Row],[job_title]],jobs_in_data[salary_in_usd]))</f>
        <v>172600</v>
      </c>
    </row>
    <row r="4326" spans="1:11" x14ac:dyDescent="0.25">
      <c r="A4326">
        <v>2023</v>
      </c>
      <c r="B4326" t="s">
        <v>23</v>
      </c>
      <c r="C4326" t="s">
        <v>24</v>
      </c>
      <c r="D4326" s="5">
        <v>120000</v>
      </c>
      <c r="E4326" t="s">
        <v>19</v>
      </c>
      <c r="F4326" t="s">
        <v>20</v>
      </c>
      <c r="G4326" t="s">
        <v>14</v>
      </c>
      <c r="H4326" t="s">
        <v>21</v>
      </c>
      <c r="I4326" t="s">
        <v>19</v>
      </c>
      <c r="J4326" t="s">
        <v>22</v>
      </c>
      <c r="K4326" cm="1">
        <f t="array" ref="K4326">MEDIAN(IF(jobs_in_data[job_title]=jobs_in_data[[#This Row],[job_title]],jobs_in_data[salary_in_usd]))</f>
        <v>154800</v>
      </c>
    </row>
    <row r="4327" spans="1:11" x14ac:dyDescent="0.25">
      <c r="A4327">
        <v>2023</v>
      </c>
      <c r="B4327" t="s">
        <v>23</v>
      </c>
      <c r="C4327" t="s">
        <v>24</v>
      </c>
      <c r="D4327" s="5">
        <v>100000</v>
      </c>
      <c r="E4327" t="s">
        <v>19</v>
      </c>
      <c r="F4327" t="s">
        <v>20</v>
      </c>
      <c r="G4327" t="s">
        <v>14</v>
      </c>
      <c r="H4327" t="s">
        <v>21</v>
      </c>
      <c r="I4327" t="s">
        <v>19</v>
      </c>
      <c r="J4327" t="s">
        <v>22</v>
      </c>
      <c r="K4327" cm="1">
        <f t="array" ref="K4327">MEDIAN(IF(jobs_in_data[job_title]=jobs_in_data[[#This Row],[job_title]],jobs_in_data[salary_in_usd]))</f>
        <v>154800</v>
      </c>
    </row>
    <row r="4328" spans="1:11" x14ac:dyDescent="0.25">
      <c r="A4328">
        <v>2023</v>
      </c>
      <c r="B4328" t="s">
        <v>106</v>
      </c>
      <c r="C4328" t="s">
        <v>24</v>
      </c>
      <c r="D4328" s="5">
        <v>204500</v>
      </c>
      <c r="E4328" t="s">
        <v>19</v>
      </c>
      <c r="F4328" t="s">
        <v>20</v>
      </c>
      <c r="G4328" t="s">
        <v>14</v>
      </c>
      <c r="H4328" t="s">
        <v>21</v>
      </c>
      <c r="I4328" t="s">
        <v>19</v>
      </c>
      <c r="J4328" t="s">
        <v>22</v>
      </c>
      <c r="K4328" cm="1">
        <f t="array" ref="K4328">MEDIAN(IF(jobs_in_data[job_title]=jobs_in_data[[#This Row],[job_title]],jobs_in_data[salary_in_usd]))</f>
        <v>162500</v>
      </c>
    </row>
    <row r="4329" spans="1:11" x14ac:dyDescent="0.25">
      <c r="A4329">
        <v>2023</v>
      </c>
      <c r="B4329" t="s">
        <v>106</v>
      </c>
      <c r="C4329" t="s">
        <v>24</v>
      </c>
      <c r="D4329" s="5">
        <v>142200</v>
      </c>
      <c r="E4329" t="s">
        <v>19</v>
      </c>
      <c r="F4329" t="s">
        <v>20</v>
      </c>
      <c r="G4329" t="s">
        <v>14</v>
      </c>
      <c r="H4329" t="s">
        <v>21</v>
      </c>
      <c r="I4329" t="s">
        <v>19</v>
      </c>
      <c r="J4329" t="s">
        <v>22</v>
      </c>
      <c r="K4329" cm="1">
        <f t="array" ref="K4329">MEDIAN(IF(jobs_in_data[job_title]=jobs_in_data[[#This Row],[job_title]],jobs_in_data[salary_in_usd]))</f>
        <v>162500</v>
      </c>
    </row>
    <row r="4330" spans="1:11" x14ac:dyDescent="0.25">
      <c r="A4330">
        <v>2023</v>
      </c>
      <c r="B4330" t="s">
        <v>23</v>
      </c>
      <c r="C4330" t="s">
        <v>24</v>
      </c>
      <c r="D4330" s="5">
        <v>230000</v>
      </c>
      <c r="E4330" t="s">
        <v>19</v>
      </c>
      <c r="F4330" t="s">
        <v>20</v>
      </c>
      <c r="G4330" t="s">
        <v>14</v>
      </c>
      <c r="H4330" t="s">
        <v>25</v>
      </c>
      <c r="I4330" t="s">
        <v>19</v>
      </c>
      <c r="J4330" t="s">
        <v>22</v>
      </c>
      <c r="K4330" cm="1">
        <f t="array" ref="K4330">MEDIAN(IF(jobs_in_data[job_title]=jobs_in_data[[#This Row],[job_title]],jobs_in_data[salary_in_usd]))</f>
        <v>154800</v>
      </c>
    </row>
    <row r="4331" spans="1:11" x14ac:dyDescent="0.25">
      <c r="A4331">
        <v>2023</v>
      </c>
      <c r="B4331" t="s">
        <v>23</v>
      </c>
      <c r="C4331" t="s">
        <v>24</v>
      </c>
      <c r="D4331" s="5">
        <v>180000</v>
      </c>
      <c r="E4331" t="s">
        <v>19</v>
      </c>
      <c r="F4331" t="s">
        <v>20</v>
      </c>
      <c r="G4331" t="s">
        <v>14</v>
      </c>
      <c r="H4331" t="s">
        <v>25</v>
      </c>
      <c r="I4331" t="s">
        <v>19</v>
      </c>
      <c r="J4331" t="s">
        <v>22</v>
      </c>
      <c r="K4331" cm="1">
        <f t="array" ref="K4331">MEDIAN(IF(jobs_in_data[job_title]=jobs_in_data[[#This Row],[job_title]],jobs_in_data[salary_in_usd]))</f>
        <v>154800</v>
      </c>
    </row>
    <row r="4332" spans="1:11" x14ac:dyDescent="0.25">
      <c r="A4332">
        <v>2023</v>
      </c>
      <c r="B4332" t="s">
        <v>23</v>
      </c>
      <c r="C4332" t="s">
        <v>24</v>
      </c>
      <c r="D4332" s="5">
        <v>164000</v>
      </c>
      <c r="E4332" t="s">
        <v>19</v>
      </c>
      <c r="F4332" t="s">
        <v>20</v>
      </c>
      <c r="G4332" t="s">
        <v>14</v>
      </c>
      <c r="H4332" t="s">
        <v>25</v>
      </c>
      <c r="I4332" t="s">
        <v>19</v>
      </c>
      <c r="J4332" t="s">
        <v>22</v>
      </c>
      <c r="K4332" cm="1">
        <f t="array" ref="K4332">MEDIAN(IF(jobs_in_data[job_title]=jobs_in_data[[#This Row],[job_title]],jobs_in_data[salary_in_usd]))</f>
        <v>154800</v>
      </c>
    </row>
    <row r="4333" spans="1:11" x14ac:dyDescent="0.25">
      <c r="A4333">
        <v>2023</v>
      </c>
      <c r="B4333" t="s">
        <v>23</v>
      </c>
      <c r="C4333" t="s">
        <v>24</v>
      </c>
      <c r="D4333" s="5">
        <v>130000</v>
      </c>
      <c r="E4333" t="s">
        <v>19</v>
      </c>
      <c r="F4333" t="s">
        <v>20</v>
      </c>
      <c r="G4333" t="s">
        <v>14</v>
      </c>
      <c r="H4333" t="s">
        <v>25</v>
      </c>
      <c r="I4333" t="s">
        <v>19</v>
      </c>
      <c r="J4333" t="s">
        <v>22</v>
      </c>
      <c r="K4333" cm="1">
        <f t="array" ref="K4333">MEDIAN(IF(jobs_in_data[job_title]=jobs_in_data[[#This Row],[job_title]],jobs_in_data[salary_in_usd]))</f>
        <v>154800</v>
      </c>
    </row>
    <row r="4334" spans="1:11" x14ac:dyDescent="0.25">
      <c r="A4334">
        <v>2023</v>
      </c>
      <c r="B4334" t="s">
        <v>28</v>
      </c>
      <c r="C4334" t="s">
        <v>11</v>
      </c>
      <c r="D4334" s="5">
        <v>169000</v>
      </c>
      <c r="E4334" t="s">
        <v>19</v>
      </c>
      <c r="F4334" t="s">
        <v>20</v>
      </c>
      <c r="G4334" t="s">
        <v>14</v>
      </c>
      <c r="H4334" t="s">
        <v>21</v>
      </c>
      <c r="I4334" t="s">
        <v>19</v>
      </c>
      <c r="J4334" t="s">
        <v>22</v>
      </c>
      <c r="K4334" cm="1">
        <f t="array" ref="K4334">MEDIAN(IF(jobs_in_data[job_title]=jobs_in_data[[#This Row],[job_title]],jobs_in_data[salary_in_usd]))</f>
        <v>140000</v>
      </c>
    </row>
    <row r="4335" spans="1:11" x14ac:dyDescent="0.25">
      <c r="A4335">
        <v>2023</v>
      </c>
      <c r="B4335" t="s">
        <v>28</v>
      </c>
      <c r="C4335" t="s">
        <v>11</v>
      </c>
      <c r="D4335" s="5">
        <v>91000</v>
      </c>
      <c r="E4335" t="s">
        <v>19</v>
      </c>
      <c r="F4335" t="s">
        <v>20</v>
      </c>
      <c r="G4335" t="s">
        <v>14</v>
      </c>
      <c r="H4335" t="s">
        <v>21</v>
      </c>
      <c r="I4335" t="s">
        <v>19</v>
      </c>
      <c r="J4335" t="s">
        <v>22</v>
      </c>
      <c r="K4335" cm="1">
        <f t="array" ref="K4335">MEDIAN(IF(jobs_in_data[job_title]=jobs_in_data[[#This Row],[job_title]],jobs_in_data[salary_in_usd]))</f>
        <v>140000</v>
      </c>
    </row>
    <row r="4336" spans="1:11" x14ac:dyDescent="0.25">
      <c r="A4336">
        <v>2023</v>
      </c>
      <c r="B4336" t="s">
        <v>30</v>
      </c>
      <c r="C4336" t="s">
        <v>27</v>
      </c>
      <c r="D4336" s="5">
        <v>323300</v>
      </c>
      <c r="E4336" t="s">
        <v>19</v>
      </c>
      <c r="F4336" t="s">
        <v>20</v>
      </c>
      <c r="G4336" t="s">
        <v>14</v>
      </c>
      <c r="H4336" t="s">
        <v>21</v>
      </c>
      <c r="I4336" t="s">
        <v>19</v>
      </c>
      <c r="J4336" t="s">
        <v>22</v>
      </c>
      <c r="K4336" cm="1">
        <f t="array" ref="K4336">MEDIAN(IF(jobs_in_data[job_title]=jobs_in_data[[#This Row],[job_title]],jobs_in_data[salary_in_usd]))</f>
        <v>182200</v>
      </c>
    </row>
    <row r="4337" spans="1:11" x14ac:dyDescent="0.25">
      <c r="A4337">
        <v>2023</v>
      </c>
      <c r="B4337" t="s">
        <v>30</v>
      </c>
      <c r="C4337" t="s">
        <v>27</v>
      </c>
      <c r="D4337" s="5">
        <v>184700</v>
      </c>
      <c r="E4337" t="s">
        <v>19</v>
      </c>
      <c r="F4337" t="s">
        <v>20</v>
      </c>
      <c r="G4337" t="s">
        <v>14</v>
      </c>
      <c r="H4337" t="s">
        <v>21</v>
      </c>
      <c r="I4337" t="s">
        <v>19</v>
      </c>
      <c r="J4337" t="s">
        <v>22</v>
      </c>
      <c r="K4337" cm="1">
        <f t="array" ref="K4337">MEDIAN(IF(jobs_in_data[job_title]=jobs_in_data[[#This Row],[job_title]],jobs_in_data[salary_in_usd]))</f>
        <v>182200</v>
      </c>
    </row>
    <row r="4338" spans="1:11" x14ac:dyDescent="0.25">
      <c r="A4338">
        <v>2023</v>
      </c>
      <c r="B4338" t="s">
        <v>65</v>
      </c>
      <c r="C4338" t="s">
        <v>36</v>
      </c>
      <c r="D4338" s="5">
        <v>145000</v>
      </c>
      <c r="E4338" t="s">
        <v>19</v>
      </c>
      <c r="F4338" t="s">
        <v>20</v>
      </c>
      <c r="G4338" t="s">
        <v>14</v>
      </c>
      <c r="H4338" t="s">
        <v>21</v>
      </c>
      <c r="I4338" t="s">
        <v>19</v>
      </c>
      <c r="J4338" t="s">
        <v>22</v>
      </c>
      <c r="K4338" cm="1">
        <f t="array" ref="K4338">MEDIAN(IF(jobs_in_data[job_title]=jobs_in_data[[#This Row],[job_title]],jobs_in_data[salary_in_usd]))</f>
        <v>115500</v>
      </c>
    </row>
    <row r="4339" spans="1:11" x14ac:dyDescent="0.25">
      <c r="A4339">
        <v>2023</v>
      </c>
      <c r="B4339" t="s">
        <v>65</v>
      </c>
      <c r="C4339" t="s">
        <v>36</v>
      </c>
      <c r="D4339" s="5">
        <v>130000</v>
      </c>
      <c r="E4339" t="s">
        <v>19</v>
      </c>
      <c r="F4339" t="s">
        <v>20</v>
      </c>
      <c r="G4339" t="s">
        <v>14</v>
      </c>
      <c r="H4339" t="s">
        <v>21</v>
      </c>
      <c r="I4339" t="s">
        <v>19</v>
      </c>
      <c r="J4339" t="s">
        <v>22</v>
      </c>
      <c r="K4339" cm="1">
        <f t="array" ref="K4339">MEDIAN(IF(jobs_in_data[job_title]=jobs_in_data[[#This Row],[job_title]],jobs_in_data[salary_in_usd]))</f>
        <v>115500</v>
      </c>
    </row>
    <row r="4340" spans="1:11" x14ac:dyDescent="0.25">
      <c r="A4340">
        <v>2023</v>
      </c>
      <c r="B4340" t="s">
        <v>28</v>
      </c>
      <c r="C4340" t="s">
        <v>11</v>
      </c>
      <c r="D4340" s="5">
        <v>170000</v>
      </c>
      <c r="E4340" t="s">
        <v>19</v>
      </c>
      <c r="F4340" t="s">
        <v>20</v>
      </c>
      <c r="G4340" t="s">
        <v>14</v>
      </c>
      <c r="H4340" t="s">
        <v>21</v>
      </c>
      <c r="I4340" t="s">
        <v>19</v>
      </c>
      <c r="J4340" t="s">
        <v>22</v>
      </c>
      <c r="K4340" cm="1">
        <f t="array" ref="K4340">MEDIAN(IF(jobs_in_data[job_title]=jobs_in_data[[#This Row],[job_title]],jobs_in_data[salary_in_usd]))</f>
        <v>140000</v>
      </c>
    </row>
    <row r="4341" spans="1:11" x14ac:dyDescent="0.25">
      <c r="A4341">
        <v>2023</v>
      </c>
      <c r="B4341" t="s">
        <v>28</v>
      </c>
      <c r="C4341" t="s">
        <v>11</v>
      </c>
      <c r="D4341" s="5">
        <v>120000</v>
      </c>
      <c r="E4341" t="s">
        <v>19</v>
      </c>
      <c r="F4341" t="s">
        <v>20</v>
      </c>
      <c r="G4341" t="s">
        <v>14</v>
      </c>
      <c r="H4341" t="s">
        <v>21</v>
      </c>
      <c r="I4341" t="s">
        <v>19</v>
      </c>
      <c r="J4341" t="s">
        <v>22</v>
      </c>
      <c r="K4341" cm="1">
        <f t="array" ref="K4341">MEDIAN(IF(jobs_in_data[job_title]=jobs_in_data[[#This Row],[job_title]],jobs_in_data[salary_in_usd]))</f>
        <v>140000</v>
      </c>
    </row>
    <row r="4342" spans="1:11" x14ac:dyDescent="0.25">
      <c r="A4342">
        <v>2023</v>
      </c>
      <c r="B4342" t="s">
        <v>41</v>
      </c>
      <c r="C4342" t="s">
        <v>24</v>
      </c>
      <c r="D4342" s="5">
        <v>210000</v>
      </c>
      <c r="E4342" t="s">
        <v>19</v>
      </c>
      <c r="F4342" t="s">
        <v>20</v>
      </c>
      <c r="G4342" t="s">
        <v>14</v>
      </c>
      <c r="H4342" t="s">
        <v>21</v>
      </c>
      <c r="I4342" t="s">
        <v>19</v>
      </c>
      <c r="J4342" t="s">
        <v>22</v>
      </c>
      <c r="K4342" cm="1">
        <f t="array" ref="K4342">MEDIAN(IF(jobs_in_data[job_title]=jobs_in_data[[#This Row],[job_title]],jobs_in_data[salary_in_usd]))</f>
        <v>175000</v>
      </c>
    </row>
    <row r="4343" spans="1:11" x14ac:dyDescent="0.25">
      <c r="A4343">
        <v>2023</v>
      </c>
      <c r="B4343" t="s">
        <v>41</v>
      </c>
      <c r="C4343" t="s">
        <v>24</v>
      </c>
      <c r="D4343" s="5">
        <v>136000</v>
      </c>
      <c r="E4343" t="s">
        <v>19</v>
      </c>
      <c r="F4343" t="s">
        <v>20</v>
      </c>
      <c r="G4343" t="s">
        <v>14</v>
      </c>
      <c r="H4343" t="s">
        <v>21</v>
      </c>
      <c r="I4343" t="s">
        <v>19</v>
      </c>
      <c r="J4343" t="s">
        <v>22</v>
      </c>
      <c r="K4343" cm="1">
        <f t="array" ref="K4343">MEDIAN(IF(jobs_in_data[job_title]=jobs_in_data[[#This Row],[job_title]],jobs_in_data[salary_in_usd]))</f>
        <v>175000</v>
      </c>
    </row>
    <row r="4344" spans="1:11" x14ac:dyDescent="0.25">
      <c r="A4344">
        <v>2023</v>
      </c>
      <c r="B4344" t="s">
        <v>28</v>
      </c>
      <c r="C4344" t="s">
        <v>11</v>
      </c>
      <c r="D4344" s="5">
        <v>171250</v>
      </c>
      <c r="E4344" t="s">
        <v>19</v>
      </c>
      <c r="F4344" t="s">
        <v>20</v>
      </c>
      <c r="G4344" t="s">
        <v>14</v>
      </c>
      <c r="H4344" t="s">
        <v>21</v>
      </c>
      <c r="I4344" t="s">
        <v>19</v>
      </c>
      <c r="J4344" t="s">
        <v>22</v>
      </c>
      <c r="K4344" cm="1">
        <f t="array" ref="K4344">MEDIAN(IF(jobs_in_data[job_title]=jobs_in_data[[#This Row],[job_title]],jobs_in_data[salary_in_usd]))</f>
        <v>140000</v>
      </c>
    </row>
    <row r="4345" spans="1:11" x14ac:dyDescent="0.25">
      <c r="A4345">
        <v>2023</v>
      </c>
      <c r="B4345" t="s">
        <v>28</v>
      </c>
      <c r="C4345" t="s">
        <v>11</v>
      </c>
      <c r="D4345" s="5">
        <v>113750</v>
      </c>
      <c r="E4345" t="s">
        <v>19</v>
      </c>
      <c r="F4345" t="s">
        <v>20</v>
      </c>
      <c r="G4345" t="s">
        <v>14</v>
      </c>
      <c r="H4345" t="s">
        <v>21</v>
      </c>
      <c r="I4345" t="s">
        <v>19</v>
      </c>
      <c r="J4345" t="s">
        <v>22</v>
      </c>
      <c r="K4345" cm="1">
        <f t="array" ref="K4345">MEDIAN(IF(jobs_in_data[job_title]=jobs_in_data[[#This Row],[job_title]],jobs_in_data[salary_in_usd]))</f>
        <v>140000</v>
      </c>
    </row>
    <row r="4346" spans="1:11" x14ac:dyDescent="0.25">
      <c r="A4346">
        <v>2023</v>
      </c>
      <c r="B4346" t="s">
        <v>23</v>
      </c>
      <c r="C4346" t="s">
        <v>24</v>
      </c>
      <c r="D4346" s="5">
        <v>136000</v>
      </c>
      <c r="E4346" t="s">
        <v>19</v>
      </c>
      <c r="F4346" t="s">
        <v>20</v>
      </c>
      <c r="G4346" t="s">
        <v>14</v>
      </c>
      <c r="H4346" t="s">
        <v>25</v>
      </c>
      <c r="I4346" t="s">
        <v>19</v>
      </c>
      <c r="J4346" t="s">
        <v>22</v>
      </c>
      <c r="K4346" cm="1">
        <f t="array" ref="K4346">MEDIAN(IF(jobs_in_data[job_title]=jobs_in_data[[#This Row],[job_title]],jobs_in_data[salary_in_usd]))</f>
        <v>154800</v>
      </c>
    </row>
    <row r="4347" spans="1:11" x14ac:dyDescent="0.25">
      <c r="A4347">
        <v>2023</v>
      </c>
      <c r="B4347" t="s">
        <v>23</v>
      </c>
      <c r="C4347" t="s">
        <v>24</v>
      </c>
      <c r="D4347" s="5">
        <v>104000</v>
      </c>
      <c r="E4347" t="s">
        <v>19</v>
      </c>
      <c r="F4347" t="s">
        <v>20</v>
      </c>
      <c r="G4347" t="s">
        <v>14</v>
      </c>
      <c r="H4347" t="s">
        <v>25</v>
      </c>
      <c r="I4347" t="s">
        <v>19</v>
      </c>
      <c r="J4347" t="s">
        <v>22</v>
      </c>
      <c r="K4347" cm="1">
        <f t="array" ref="K4347">MEDIAN(IF(jobs_in_data[job_title]=jobs_in_data[[#This Row],[job_title]],jobs_in_data[salary_in_usd]))</f>
        <v>154800</v>
      </c>
    </row>
    <row r="4348" spans="1:11" x14ac:dyDescent="0.25">
      <c r="A4348">
        <v>2023</v>
      </c>
      <c r="B4348" t="s">
        <v>30</v>
      </c>
      <c r="C4348" t="s">
        <v>27</v>
      </c>
      <c r="D4348" s="5">
        <v>195000</v>
      </c>
      <c r="E4348" t="s">
        <v>19</v>
      </c>
      <c r="F4348" t="s">
        <v>20</v>
      </c>
      <c r="G4348" t="s">
        <v>14</v>
      </c>
      <c r="H4348" t="s">
        <v>25</v>
      </c>
      <c r="I4348" t="s">
        <v>19</v>
      </c>
      <c r="J4348" t="s">
        <v>22</v>
      </c>
      <c r="K4348" cm="1">
        <f t="array" ref="K4348">MEDIAN(IF(jobs_in_data[job_title]=jobs_in_data[[#This Row],[job_title]],jobs_in_data[salary_in_usd]))</f>
        <v>182200</v>
      </c>
    </row>
    <row r="4349" spans="1:11" x14ac:dyDescent="0.25">
      <c r="A4349">
        <v>2023</v>
      </c>
      <c r="B4349" t="s">
        <v>30</v>
      </c>
      <c r="C4349" t="s">
        <v>27</v>
      </c>
      <c r="D4349" s="5">
        <v>142000</v>
      </c>
      <c r="E4349" t="s">
        <v>19</v>
      </c>
      <c r="F4349" t="s">
        <v>20</v>
      </c>
      <c r="G4349" t="s">
        <v>14</v>
      </c>
      <c r="H4349" t="s">
        <v>25</v>
      </c>
      <c r="I4349" t="s">
        <v>19</v>
      </c>
      <c r="J4349" t="s">
        <v>22</v>
      </c>
      <c r="K4349" cm="1">
        <f t="array" ref="K4349">MEDIAN(IF(jobs_in_data[job_title]=jobs_in_data[[#This Row],[job_title]],jobs_in_data[salary_in_usd]))</f>
        <v>182200</v>
      </c>
    </row>
    <row r="4350" spans="1:11" x14ac:dyDescent="0.25">
      <c r="A4350">
        <v>2023</v>
      </c>
      <c r="B4350" t="s">
        <v>30</v>
      </c>
      <c r="C4350" t="s">
        <v>27</v>
      </c>
      <c r="D4350" s="5">
        <v>194100</v>
      </c>
      <c r="E4350" t="s">
        <v>19</v>
      </c>
      <c r="F4350" t="s">
        <v>20</v>
      </c>
      <c r="G4350" t="s">
        <v>14</v>
      </c>
      <c r="H4350" t="s">
        <v>21</v>
      </c>
      <c r="I4350" t="s">
        <v>19</v>
      </c>
      <c r="J4350" t="s">
        <v>22</v>
      </c>
      <c r="K4350" cm="1">
        <f t="array" ref="K4350">MEDIAN(IF(jobs_in_data[job_title]=jobs_in_data[[#This Row],[job_title]],jobs_in_data[salary_in_usd]))</f>
        <v>182200</v>
      </c>
    </row>
    <row r="4351" spans="1:11" x14ac:dyDescent="0.25">
      <c r="A4351">
        <v>2023</v>
      </c>
      <c r="B4351" t="s">
        <v>30</v>
      </c>
      <c r="C4351" t="s">
        <v>27</v>
      </c>
      <c r="D4351" s="5">
        <v>152300</v>
      </c>
      <c r="E4351" t="s">
        <v>19</v>
      </c>
      <c r="F4351" t="s">
        <v>20</v>
      </c>
      <c r="G4351" t="s">
        <v>14</v>
      </c>
      <c r="H4351" t="s">
        <v>21</v>
      </c>
      <c r="I4351" t="s">
        <v>19</v>
      </c>
      <c r="J4351" t="s">
        <v>22</v>
      </c>
      <c r="K4351" cm="1">
        <f t="array" ref="K4351">MEDIAN(IF(jobs_in_data[job_title]=jobs_in_data[[#This Row],[job_title]],jobs_in_data[salary_in_usd]))</f>
        <v>182200</v>
      </c>
    </row>
    <row r="4352" spans="1:11" x14ac:dyDescent="0.25">
      <c r="A4352">
        <v>2023</v>
      </c>
      <c r="B4352" t="s">
        <v>17</v>
      </c>
      <c r="C4352" t="s">
        <v>18</v>
      </c>
      <c r="D4352" s="5">
        <v>190000</v>
      </c>
      <c r="E4352" t="s">
        <v>19</v>
      </c>
      <c r="F4352" t="s">
        <v>20</v>
      </c>
      <c r="G4352" t="s">
        <v>14</v>
      </c>
      <c r="H4352" t="s">
        <v>21</v>
      </c>
      <c r="I4352" t="s">
        <v>19</v>
      </c>
      <c r="J4352" t="s">
        <v>22</v>
      </c>
      <c r="K4352" cm="1">
        <f t="array" ref="K4352">MEDIAN(IF(jobs_in_data[job_title]=jobs_in_data[[#This Row],[job_title]],jobs_in_data[salary_in_usd]))</f>
        <v>159500</v>
      </c>
    </row>
    <row r="4353" spans="1:11" x14ac:dyDescent="0.25">
      <c r="A4353">
        <v>2023</v>
      </c>
      <c r="B4353" t="s">
        <v>17</v>
      </c>
      <c r="C4353" t="s">
        <v>18</v>
      </c>
      <c r="D4353" s="5">
        <v>120000</v>
      </c>
      <c r="E4353" t="s">
        <v>19</v>
      </c>
      <c r="F4353" t="s">
        <v>20</v>
      </c>
      <c r="G4353" t="s">
        <v>14</v>
      </c>
      <c r="H4353" t="s">
        <v>21</v>
      </c>
      <c r="I4353" t="s">
        <v>19</v>
      </c>
      <c r="J4353" t="s">
        <v>22</v>
      </c>
      <c r="K4353" cm="1">
        <f t="array" ref="K4353">MEDIAN(IF(jobs_in_data[job_title]=jobs_in_data[[#This Row],[job_title]],jobs_in_data[salary_in_usd]))</f>
        <v>159500</v>
      </c>
    </row>
    <row r="4354" spans="1:11" x14ac:dyDescent="0.25">
      <c r="A4354">
        <v>2023</v>
      </c>
      <c r="B4354" t="s">
        <v>43</v>
      </c>
      <c r="C4354" t="s">
        <v>24</v>
      </c>
      <c r="D4354" s="5">
        <v>240000</v>
      </c>
      <c r="E4354" t="s">
        <v>19</v>
      </c>
      <c r="F4354" t="s">
        <v>20</v>
      </c>
      <c r="G4354" t="s">
        <v>14</v>
      </c>
      <c r="H4354" t="s">
        <v>25</v>
      </c>
      <c r="I4354" t="s">
        <v>19</v>
      </c>
      <c r="J4354" t="s">
        <v>22</v>
      </c>
      <c r="K4354" cm="1">
        <f t="array" ref="K4354">MEDIAN(IF(jobs_in_data[job_title]=jobs_in_data[[#This Row],[job_title]],jobs_in_data[salary_in_usd]))</f>
        <v>169056</v>
      </c>
    </row>
    <row r="4355" spans="1:11" x14ac:dyDescent="0.25">
      <c r="A4355">
        <v>2023</v>
      </c>
      <c r="B4355" t="s">
        <v>43</v>
      </c>
      <c r="C4355" t="s">
        <v>24</v>
      </c>
      <c r="D4355" s="5">
        <v>157250</v>
      </c>
      <c r="E4355" t="s">
        <v>19</v>
      </c>
      <c r="F4355" t="s">
        <v>20</v>
      </c>
      <c r="G4355" t="s">
        <v>14</v>
      </c>
      <c r="H4355" t="s">
        <v>25</v>
      </c>
      <c r="I4355" t="s">
        <v>19</v>
      </c>
      <c r="J4355" t="s">
        <v>22</v>
      </c>
      <c r="K4355" cm="1">
        <f t="array" ref="K4355">MEDIAN(IF(jobs_in_data[job_title]=jobs_in_data[[#This Row],[job_title]],jobs_in_data[salary_in_usd]))</f>
        <v>169056</v>
      </c>
    </row>
    <row r="4356" spans="1:11" x14ac:dyDescent="0.25">
      <c r="A4356">
        <v>2023</v>
      </c>
      <c r="B4356" t="s">
        <v>28</v>
      </c>
      <c r="C4356" t="s">
        <v>11</v>
      </c>
      <c r="D4356" s="5">
        <v>212000</v>
      </c>
      <c r="E4356" t="s">
        <v>19</v>
      </c>
      <c r="F4356" t="s">
        <v>20</v>
      </c>
      <c r="G4356" t="s">
        <v>14</v>
      </c>
      <c r="H4356" t="s">
        <v>25</v>
      </c>
      <c r="I4356" t="s">
        <v>19</v>
      </c>
      <c r="J4356" t="s">
        <v>22</v>
      </c>
      <c r="K4356" cm="1">
        <f t="array" ref="K4356">MEDIAN(IF(jobs_in_data[job_title]=jobs_in_data[[#This Row],[job_title]],jobs_in_data[salary_in_usd]))</f>
        <v>140000</v>
      </c>
    </row>
    <row r="4357" spans="1:11" x14ac:dyDescent="0.25">
      <c r="A4357">
        <v>2023</v>
      </c>
      <c r="B4357" t="s">
        <v>28</v>
      </c>
      <c r="C4357" t="s">
        <v>11</v>
      </c>
      <c r="D4357" s="5">
        <v>170000</v>
      </c>
      <c r="E4357" t="s">
        <v>19</v>
      </c>
      <c r="F4357" t="s">
        <v>20</v>
      </c>
      <c r="G4357" t="s">
        <v>14</v>
      </c>
      <c r="H4357" t="s">
        <v>25</v>
      </c>
      <c r="I4357" t="s">
        <v>19</v>
      </c>
      <c r="J4357" t="s">
        <v>22</v>
      </c>
      <c r="K4357" cm="1">
        <f t="array" ref="K4357">MEDIAN(IF(jobs_in_data[job_title]=jobs_in_data[[#This Row],[job_title]],jobs_in_data[salary_in_usd]))</f>
        <v>140000</v>
      </c>
    </row>
    <row r="4358" spans="1:11" x14ac:dyDescent="0.25">
      <c r="A4358">
        <v>2023</v>
      </c>
      <c r="B4358" t="s">
        <v>28</v>
      </c>
      <c r="C4358" t="s">
        <v>11</v>
      </c>
      <c r="D4358" s="5">
        <v>194400</v>
      </c>
      <c r="E4358" t="s">
        <v>19</v>
      </c>
      <c r="F4358" t="s">
        <v>20</v>
      </c>
      <c r="G4358" t="s">
        <v>14</v>
      </c>
      <c r="H4358" t="s">
        <v>25</v>
      </c>
      <c r="I4358" t="s">
        <v>19</v>
      </c>
      <c r="J4358" t="s">
        <v>22</v>
      </c>
      <c r="K4358" cm="1">
        <f t="array" ref="K4358">MEDIAN(IF(jobs_in_data[job_title]=jobs_in_data[[#This Row],[job_title]],jobs_in_data[salary_in_usd]))</f>
        <v>140000</v>
      </c>
    </row>
    <row r="4359" spans="1:11" x14ac:dyDescent="0.25">
      <c r="A4359">
        <v>2023</v>
      </c>
      <c r="B4359" t="s">
        <v>28</v>
      </c>
      <c r="C4359" t="s">
        <v>11</v>
      </c>
      <c r="D4359" s="5">
        <v>132192</v>
      </c>
      <c r="E4359" t="s">
        <v>19</v>
      </c>
      <c r="F4359" t="s">
        <v>20</v>
      </c>
      <c r="G4359" t="s">
        <v>14</v>
      </c>
      <c r="H4359" t="s">
        <v>25</v>
      </c>
      <c r="I4359" t="s">
        <v>19</v>
      </c>
      <c r="J4359" t="s">
        <v>22</v>
      </c>
      <c r="K4359" cm="1">
        <f t="array" ref="K4359">MEDIAN(IF(jobs_in_data[job_title]=jobs_in_data[[#This Row],[job_title]],jobs_in_data[salary_in_usd]))</f>
        <v>140000</v>
      </c>
    </row>
    <row r="4360" spans="1:11" x14ac:dyDescent="0.25">
      <c r="A4360">
        <v>2023</v>
      </c>
      <c r="B4360" t="s">
        <v>30</v>
      </c>
      <c r="C4360" t="s">
        <v>27</v>
      </c>
      <c r="D4360" s="5">
        <v>204500</v>
      </c>
      <c r="E4360" t="s">
        <v>19</v>
      </c>
      <c r="F4360" t="s">
        <v>20</v>
      </c>
      <c r="G4360" t="s">
        <v>14</v>
      </c>
      <c r="H4360" t="s">
        <v>21</v>
      </c>
      <c r="I4360" t="s">
        <v>19</v>
      </c>
      <c r="J4360" t="s">
        <v>22</v>
      </c>
      <c r="K4360" cm="1">
        <f t="array" ref="K4360">MEDIAN(IF(jobs_in_data[job_title]=jobs_in_data[[#This Row],[job_title]],jobs_in_data[salary_in_usd]))</f>
        <v>182200</v>
      </c>
    </row>
    <row r="4361" spans="1:11" x14ac:dyDescent="0.25">
      <c r="A4361">
        <v>2023</v>
      </c>
      <c r="B4361" t="s">
        <v>30</v>
      </c>
      <c r="C4361" t="s">
        <v>27</v>
      </c>
      <c r="D4361" s="5">
        <v>142200</v>
      </c>
      <c r="E4361" t="s">
        <v>19</v>
      </c>
      <c r="F4361" t="s">
        <v>20</v>
      </c>
      <c r="G4361" t="s">
        <v>14</v>
      </c>
      <c r="H4361" t="s">
        <v>21</v>
      </c>
      <c r="I4361" t="s">
        <v>19</v>
      </c>
      <c r="J4361" t="s">
        <v>22</v>
      </c>
      <c r="K4361" cm="1">
        <f t="array" ref="K4361">MEDIAN(IF(jobs_in_data[job_title]=jobs_in_data[[#This Row],[job_title]],jobs_in_data[salary_in_usd]))</f>
        <v>182200</v>
      </c>
    </row>
    <row r="4362" spans="1:11" x14ac:dyDescent="0.25">
      <c r="A4362">
        <v>2023</v>
      </c>
      <c r="B4362" t="s">
        <v>35</v>
      </c>
      <c r="C4362" t="s">
        <v>36</v>
      </c>
      <c r="D4362" s="5">
        <v>174000</v>
      </c>
      <c r="E4362" t="s">
        <v>19</v>
      </c>
      <c r="F4362" t="s">
        <v>20</v>
      </c>
      <c r="G4362" t="s">
        <v>14</v>
      </c>
      <c r="H4362" t="s">
        <v>25</v>
      </c>
      <c r="I4362" t="s">
        <v>19</v>
      </c>
      <c r="J4362" t="s">
        <v>22</v>
      </c>
      <c r="K4362" cm="1">
        <f t="array" ref="K4362">MEDIAN(IF(jobs_in_data[job_title]=jobs_in_data[[#This Row],[job_title]],jobs_in_data[salary_in_usd]))</f>
        <v>149400</v>
      </c>
    </row>
    <row r="4363" spans="1:11" x14ac:dyDescent="0.25">
      <c r="A4363">
        <v>2023</v>
      </c>
      <c r="B4363" t="s">
        <v>35</v>
      </c>
      <c r="C4363" t="s">
        <v>36</v>
      </c>
      <c r="D4363" s="5">
        <v>134000</v>
      </c>
      <c r="E4363" t="s">
        <v>19</v>
      </c>
      <c r="F4363" t="s">
        <v>20</v>
      </c>
      <c r="G4363" t="s">
        <v>14</v>
      </c>
      <c r="H4363" t="s">
        <v>25</v>
      </c>
      <c r="I4363" t="s">
        <v>19</v>
      </c>
      <c r="J4363" t="s">
        <v>22</v>
      </c>
      <c r="K4363" cm="1">
        <f t="array" ref="K4363">MEDIAN(IF(jobs_in_data[job_title]=jobs_in_data[[#This Row],[job_title]],jobs_in_data[salary_in_usd]))</f>
        <v>149400</v>
      </c>
    </row>
    <row r="4364" spans="1:11" x14ac:dyDescent="0.25">
      <c r="A4364">
        <v>2023</v>
      </c>
      <c r="B4364" t="s">
        <v>121</v>
      </c>
      <c r="C4364" t="s">
        <v>36</v>
      </c>
      <c r="D4364" s="5">
        <v>144700</v>
      </c>
      <c r="E4364" t="s">
        <v>19</v>
      </c>
      <c r="F4364" t="s">
        <v>20</v>
      </c>
      <c r="G4364" t="s">
        <v>14</v>
      </c>
      <c r="H4364" t="s">
        <v>21</v>
      </c>
      <c r="I4364" t="s">
        <v>19</v>
      </c>
      <c r="J4364" t="s">
        <v>22</v>
      </c>
      <c r="K4364" cm="1">
        <f t="array" ref="K4364">MEDIAN(IF(jobs_in_data[job_title]=jobs_in_data[[#This Row],[job_title]],jobs_in_data[salary_in_usd]))</f>
        <v>103090.5</v>
      </c>
    </row>
    <row r="4365" spans="1:11" x14ac:dyDescent="0.25">
      <c r="A4365">
        <v>2023</v>
      </c>
      <c r="B4365" t="s">
        <v>121</v>
      </c>
      <c r="C4365" t="s">
        <v>36</v>
      </c>
      <c r="D4365" s="5">
        <v>85500</v>
      </c>
      <c r="E4365" t="s">
        <v>19</v>
      </c>
      <c r="F4365" t="s">
        <v>20</v>
      </c>
      <c r="G4365" t="s">
        <v>14</v>
      </c>
      <c r="H4365" t="s">
        <v>21</v>
      </c>
      <c r="I4365" t="s">
        <v>19</v>
      </c>
      <c r="J4365" t="s">
        <v>22</v>
      </c>
      <c r="K4365" cm="1">
        <f t="array" ref="K4365">MEDIAN(IF(jobs_in_data[job_title]=jobs_in_data[[#This Row],[job_title]],jobs_in_data[salary_in_usd]))</f>
        <v>103090.5</v>
      </c>
    </row>
    <row r="4366" spans="1:11" x14ac:dyDescent="0.25">
      <c r="A4366">
        <v>2023</v>
      </c>
      <c r="B4366" t="s">
        <v>23</v>
      </c>
      <c r="C4366" t="s">
        <v>24</v>
      </c>
      <c r="D4366" s="5">
        <v>200000</v>
      </c>
      <c r="E4366" t="s">
        <v>19</v>
      </c>
      <c r="F4366" t="s">
        <v>20</v>
      </c>
      <c r="G4366" t="s">
        <v>14</v>
      </c>
      <c r="H4366" t="s">
        <v>21</v>
      </c>
      <c r="I4366" t="s">
        <v>19</v>
      </c>
      <c r="J4366" t="s">
        <v>22</v>
      </c>
      <c r="K4366" cm="1">
        <f t="array" ref="K4366">MEDIAN(IF(jobs_in_data[job_title]=jobs_in_data[[#This Row],[job_title]],jobs_in_data[salary_in_usd]))</f>
        <v>154800</v>
      </c>
    </row>
    <row r="4367" spans="1:11" x14ac:dyDescent="0.25">
      <c r="A4367">
        <v>2023</v>
      </c>
      <c r="B4367" t="s">
        <v>23</v>
      </c>
      <c r="C4367" t="s">
        <v>24</v>
      </c>
      <c r="D4367" s="5">
        <v>160000</v>
      </c>
      <c r="E4367" t="s">
        <v>19</v>
      </c>
      <c r="F4367" t="s">
        <v>20</v>
      </c>
      <c r="G4367" t="s">
        <v>14</v>
      </c>
      <c r="H4367" t="s">
        <v>21</v>
      </c>
      <c r="I4367" t="s">
        <v>19</v>
      </c>
      <c r="J4367" t="s">
        <v>22</v>
      </c>
      <c r="K4367" cm="1">
        <f t="array" ref="K4367">MEDIAN(IF(jobs_in_data[job_title]=jobs_in_data[[#This Row],[job_title]],jobs_in_data[salary_in_usd]))</f>
        <v>154800</v>
      </c>
    </row>
    <row r="4368" spans="1:11" x14ac:dyDescent="0.25">
      <c r="A4368">
        <v>2023</v>
      </c>
      <c r="B4368" t="s">
        <v>23</v>
      </c>
      <c r="C4368" t="s">
        <v>24</v>
      </c>
      <c r="D4368" s="5">
        <v>222000</v>
      </c>
      <c r="E4368" t="s">
        <v>19</v>
      </c>
      <c r="F4368" t="s">
        <v>20</v>
      </c>
      <c r="G4368" t="s">
        <v>14</v>
      </c>
      <c r="H4368" t="s">
        <v>21</v>
      </c>
      <c r="I4368" t="s">
        <v>19</v>
      </c>
      <c r="J4368" t="s">
        <v>22</v>
      </c>
      <c r="K4368" cm="1">
        <f t="array" ref="K4368">MEDIAN(IF(jobs_in_data[job_title]=jobs_in_data[[#This Row],[job_title]],jobs_in_data[salary_in_usd]))</f>
        <v>154800</v>
      </c>
    </row>
    <row r="4369" spans="1:11" x14ac:dyDescent="0.25">
      <c r="A4369">
        <v>2023</v>
      </c>
      <c r="B4369" t="s">
        <v>23</v>
      </c>
      <c r="C4369" t="s">
        <v>24</v>
      </c>
      <c r="D4369" s="5">
        <v>115920</v>
      </c>
      <c r="E4369" t="s">
        <v>19</v>
      </c>
      <c r="F4369" t="s">
        <v>20</v>
      </c>
      <c r="G4369" t="s">
        <v>14</v>
      </c>
      <c r="H4369" t="s">
        <v>21</v>
      </c>
      <c r="I4369" t="s">
        <v>19</v>
      </c>
      <c r="J4369" t="s">
        <v>22</v>
      </c>
      <c r="K4369" cm="1">
        <f t="array" ref="K4369">MEDIAN(IF(jobs_in_data[job_title]=jobs_in_data[[#This Row],[job_title]],jobs_in_data[salary_in_usd]))</f>
        <v>154800</v>
      </c>
    </row>
    <row r="4370" spans="1:11" x14ac:dyDescent="0.25">
      <c r="A4370">
        <v>2023</v>
      </c>
      <c r="B4370" t="s">
        <v>30</v>
      </c>
      <c r="C4370" t="s">
        <v>27</v>
      </c>
      <c r="D4370" s="5">
        <v>250000</v>
      </c>
      <c r="E4370" t="s">
        <v>19</v>
      </c>
      <c r="F4370" t="s">
        <v>20</v>
      </c>
      <c r="G4370" t="s">
        <v>14</v>
      </c>
      <c r="H4370" t="s">
        <v>25</v>
      </c>
      <c r="I4370" t="s">
        <v>19</v>
      </c>
      <c r="J4370" t="s">
        <v>22</v>
      </c>
      <c r="K4370" cm="1">
        <f t="array" ref="K4370">MEDIAN(IF(jobs_in_data[job_title]=jobs_in_data[[#This Row],[job_title]],jobs_in_data[salary_in_usd]))</f>
        <v>182200</v>
      </c>
    </row>
    <row r="4371" spans="1:11" x14ac:dyDescent="0.25">
      <c r="A4371">
        <v>2023</v>
      </c>
      <c r="B4371" t="s">
        <v>30</v>
      </c>
      <c r="C4371" t="s">
        <v>27</v>
      </c>
      <c r="D4371" s="5">
        <v>190000</v>
      </c>
      <c r="E4371" t="s">
        <v>19</v>
      </c>
      <c r="F4371" t="s">
        <v>20</v>
      </c>
      <c r="G4371" t="s">
        <v>14</v>
      </c>
      <c r="H4371" t="s">
        <v>25</v>
      </c>
      <c r="I4371" t="s">
        <v>19</v>
      </c>
      <c r="J4371" t="s">
        <v>22</v>
      </c>
      <c r="K4371" cm="1">
        <f t="array" ref="K4371">MEDIAN(IF(jobs_in_data[job_title]=jobs_in_data[[#This Row],[job_title]],jobs_in_data[salary_in_usd]))</f>
        <v>182200</v>
      </c>
    </row>
    <row r="4372" spans="1:11" x14ac:dyDescent="0.25">
      <c r="A4372">
        <v>2023</v>
      </c>
      <c r="B4372" t="s">
        <v>50</v>
      </c>
      <c r="C4372" t="s">
        <v>27</v>
      </c>
      <c r="D4372" s="5">
        <v>64781</v>
      </c>
      <c r="E4372" t="s">
        <v>52</v>
      </c>
      <c r="F4372" t="s">
        <v>20</v>
      </c>
      <c r="G4372" t="s">
        <v>14</v>
      </c>
      <c r="H4372" t="s">
        <v>25</v>
      </c>
      <c r="I4372" t="s">
        <v>52</v>
      </c>
      <c r="J4372" t="s">
        <v>22</v>
      </c>
      <c r="K4372" cm="1">
        <f t="array" ref="K4372">MEDIAN(IF(jobs_in_data[job_title]=jobs_in_data[[#This Row],[job_title]],jobs_in_data[salary_in_usd]))</f>
        <v>172600</v>
      </c>
    </row>
    <row r="4373" spans="1:11" x14ac:dyDescent="0.25">
      <c r="A4373">
        <v>2023</v>
      </c>
      <c r="B4373" t="s">
        <v>28</v>
      </c>
      <c r="C4373" t="s">
        <v>11</v>
      </c>
      <c r="D4373" s="5">
        <v>284310</v>
      </c>
      <c r="E4373" t="s">
        <v>19</v>
      </c>
      <c r="F4373" t="s">
        <v>20</v>
      </c>
      <c r="G4373" t="s">
        <v>14</v>
      </c>
      <c r="H4373" t="s">
        <v>21</v>
      </c>
      <c r="I4373" t="s">
        <v>19</v>
      </c>
      <c r="J4373" t="s">
        <v>22</v>
      </c>
      <c r="K4373" cm="1">
        <f t="array" ref="K4373">MEDIAN(IF(jobs_in_data[job_title]=jobs_in_data[[#This Row],[job_title]],jobs_in_data[salary_in_usd]))</f>
        <v>140000</v>
      </c>
    </row>
    <row r="4374" spans="1:11" x14ac:dyDescent="0.25">
      <c r="A4374">
        <v>2023</v>
      </c>
      <c r="B4374" t="s">
        <v>28</v>
      </c>
      <c r="C4374" t="s">
        <v>11</v>
      </c>
      <c r="D4374" s="5">
        <v>153090</v>
      </c>
      <c r="E4374" t="s">
        <v>19</v>
      </c>
      <c r="F4374" t="s">
        <v>20</v>
      </c>
      <c r="G4374" t="s">
        <v>14</v>
      </c>
      <c r="H4374" t="s">
        <v>21</v>
      </c>
      <c r="I4374" t="s">
        <v>19</v>
      </c>
      <c r="J4374" t="s">
        <v>22</v>
      </c>
      <c r="K4374" cm="1">
        <f t="array" ref="K4374">MEDIAN(IF(jobs_in_data[job_title]=jobs_in_data[[#This Row],[job_title]],jobs_in_data[salary_in_usd]))</f>
        <v>140000</v>
      </c>
    </row>
    <row r="4375" spans="1:11" x14ac:dyDescent="0.25">
      <c r="A4375">
        <v>2023</v>
      </c>
      <c r="B4375" t="s">
        <v>30</v>
      </c>
      <c r="C4375" t="s">
        <v>27</v>
      </c>
      <c r="D4375" s="5">
        <v>324000</v>
      </c>
      <c r="E4375" t="s">
        <v>19</v>
      </c>
      <c r="F4375" t="s">
        <v>20</v>
      </c>
      <c r="G4375" t="s">
        <v>14</v>
      </c>
      <c r="H4375" t="s">
        <v>21</v>
      </c>
      <c r="I4375" t="s">
        <v>19</v>
      </c>
      <c r="J4375" t="s">
        <v>22</v>
      </c>
      <c r="K4375" cm="1">
        <f t="array" ref="K4375">MEDIAN(IF(jobs_in_data[job_title]=jobs_in_data[[#This Row],[job_title]],jobs_in_data[salary_in_usd]))</f>
        <v>182200</v>
      </c>
    </row>
    <row r="4376" spans="1:11" x14ac:dyDescent="0.25">
      <c r="A4376">
        <v>2023</v>
      </c>
      <c r="B4376" t="s">
        <v>30</v>
      </c>
      <c r="C4376" t="s">
        <v>27</v>
      </c>
      <c r="D4376" s="5">
        <v>159000</v>
      </c>
      <c r="E4376" t="s">
        <v>19</v>
      </c>
      <c r="F4376" t="s">
        <v>20</v>
      </c>
      <c r="G4376" t="s">
        <v>14</v>
      </c>
      <c r="H4376" t="s">
        <v>21</v>
      </c>
      <c r="I4376" t="s">
        <v>19</v>
      </c>
      <c r="J4376" t="s">
        <v>22</v>
      </c>
      <c r="K4376" cm="1">
        <f t="array" ref="K4376">MEDIAN(IF(jobs_in_data[job_title]=jobs_in_data[[#This Row],[job_title]],jobs_in_data[salary_in_usd]))</f>
        <v>182200</v>
      </c>
    </row>
    <row r="4377" spans="1:11" x14ac:dyDescent="0.25">
      <c r="A4377">
        <v>2023</v>
      </c>
      <c r="B4377" t="s">
        <v>41</v>
      </c>
      <c r="C4377" t="s">
        <v>24</v>
      </c>
      <c r="D4377" s="5">
        <v>204500</v>
      </c>
      <c r="E4377" t="s">
        <v>19</v>
      </c>
      <c r="F4377" t="s">
        <v>20</v>
      </c>
      <c r="G4377" t="s">
        <v>14</v>
      </c>
      <c r="H4377" t="s">
        <v>21</v>
      </c>
      <c r="I4377" t="s">
        <v>19</v>
      </c>
      <c r="J4377" t="s">
        <v>22</v>
      </c>
      <c r="K4377" cm="1">
        <f t="array" ref="K4377">MEDIAN(IF(jobs_in_data[job_title]=jobs_in_data[[#This Row],[job_title]],jobs_in_data[salary_in_usd]))</f>
        <v>175000</v>
      </c>
    </row>
    <row r="4378" spans="1:11" x14ac:dyDescent="0.25">
      <c r="A4378">
        <v>2023</v>
      </c>
      <c r="B4378" t="s">
        <v>41</v>
      </c>
      <c r="C4378" t="s">
        <v>24</v>
      </c>
      <c r="D4378" s="5">
        <v>142200</v>
      </c>
      <c r="E4378" t="s">
        <v>19</v>
      </c>
      <c r="F4378" t="s">
        <v>20</v>
      </c>
      <c r="G4378" t="s">
        <v>14</v>
      </c>
      <c r="H4378" t="s">
        <v>21</v>
      </c>
      <c r="I4378" t="s">
        <v>19</v>
      </c>
      <c r="J4378" t="s">
        <v>22</v>
      </c>
      <c r="K4378" cm="1">
        <f t="array" ref="K4378">MEDIAN(IF(jobs_in_data[job_title]=jobs_in_data[[#This Row],[job_title]],jobs_in_data[salary_in_usd]))</f>
        <v>175000</v>
      </c>
    </row>
    <row r="4379" spans="1:11" x14ac:dyDescent="0.25">
      <c r="A4379">
        <v>2023</v>
      </c>
      <c r="B4379" t="s">
        <v>30</v>
      </c>
      <c r="C4379" t="s">
        <v>27</v>
      </c>
      <c r="D4379" s="5">
        <v>309000</v>
      </c>
      <c r="E4379" t="s">
        <v>19</v>
      </c>
      <c r="F4379" t="s">
        <v>20</v>
      </c>
      <c r="G4379" t="s">
        <v>14</v>
      </c>
      <c r="H4379" t="s">
        <v>21</v>
      </c>
      <c r="I4379" t="s">
        <v>19</v>
      </c>
      <c r="J4379" t="s">
        <v>22</v>
      </c>
      <c r="K4379" cm="1">
        <f t="array" ref="K4379">MEDIAN(IF(jobs_in_data[job_title]=jobs_in_data[[#This Row],[job_title]],jobs_in_data[salary_in_usd]))</f>
        <v>182200</v>
      </c>
    </row>
    <row r="4380" spans="1:11" x14ac:dyDescent="0.25">
      <c r="A4380">
        <v>2023</v>
      </c>
      <c r="B4380" t="s">
        <v>30</v>
      </c>
      <c r="C4380" t="s">
        <v>27</v>
      </c>
      <c r="D4380" s="5">
        <v>142000</v>
      </c>
      <c r="E4380" t="s">
        <v>19</v>
      </c>
      <c r="F4380" t="s">
        <v>20</v>
      </c>
      <c r="G4380" t="s">
        <v>14</v>
      </c>
      <c r="H4380" t="s">
        <v>21</v>
      </c>
      <c r="I4380" t="s">
        <v>19</v>
      </c>
      <c r="J4380" t="s">
        <v>22</v>
      </c>
      <c r="K4380" cm="1">
        <f t="array" ref="K4380">MEDIAN(IF(jobs_in_data[job_title]=jobs_in_data[[#This Row],[job_title]],jobs_in_data[salary_in_usd]))</f>
        <v>182200</v>
      </c>
    </row>
    <row r="4381" spans="1:11" x14ac:dyDescent="0.25">
      <c r="A4381">
        <v>2023</v>
      </c>
      <c r="B4381" t="s">
        <v>28</v>
      </c>
      <c r="C4381" t="s">
        <v>11</v>
      </c>
      <c r="D4381" s="5">
        <v>247300</v>
      </c>
      <c r="E4381" t="s">
        <v>19</v>
      </c>
      <c r="F4381" t="s">
        <v>20</v>
      </c>
      <c r="G4381" t="s">
        <v>14</v>
      </c>
      <c r="H4381" t="s">
        <v>21</v>
      </c>
      <c r="I4381" t="s">
        <v>19</v>
      </c>
      <c r="J4381" t="s">
        <v>22</v>
      </c>
      <c r="K4381" cm="1">
        <f t="array" ref="K4381">MEDIAN(IF(jobs_in_data[job_title]=jobs_in_data[[#This Row],[job_title]],jobs_in_data[salary_in_usd]))</f>
        <v>140000</v>
      </c>
    </row>
    <row r="4382" spans="1:11" x14ac:dyDescent="0.25">
      <c r="A4382">
        <v>2023</v>
      </c>
      <c r="B4382" t="s">
        <v>28</v>
      </c>
      <c r="C4382" t="s">
        <v>11</v>
      </c>
      <c r="D4382" s="5">
        <v>139700</v>
      </c>
      <c r="E4382" t="s">
        <v>19</v>
      </c>
      <c r="F4382" t="s">
        <v>20</v>
      </c>
      <c r="G4382" t="s">
        <v>14</v>
      </c>
      <c r="H4382" t="s">
        <v>21</v>
      </c>
      <c r="I4382" t="s">
        <v>19</v>
      </c>
      <c r="J4382" t="s">
        <v>22</v>
      </c>
      <c r="K4382" cm="1">
        <f t="array" ref="K4382">MEDIAN(IF(jobs_in_data[job_title]=jobs_in_data[[#This Row],[job_title]],jobs_in_data[salary_in_usd]))</f>
        <v>140000</v>
      </c>
    </row>
    <row r="4383" spans="1:11" x14ac:dyDescent="0.25">
      <c r="A4383">
        <v>2023</v>
      </c>
      <c r="B4383" t="s">
        <v>32</v>
      </c>
      <c r="C4383" t="s">
        <v>33</v>
      </c>
      <c r="D4383" s="5">
        <v>213210</v>
      </c>
      <c r="E4383" t="s">
        <v>19</v>
      </c>
      <c r="F4383" t="s">
        <v>20</v>
      </c>
      <c r="G4383" t="s">
        <v>14</v>
      </c>
      <c r="H4383" t="s">
        <v>25</v>
      </c>
      <c r="I4383" t="s">
        <v>19</v>
      </c>
      <c r="J4383" t="s">
        <v>22</v>
      </c>
      <c r="K4383" cm="1">
        <f t="array" ref="K4383">MEDIAN(IF(jobs_in_data[job_title]=jobs_in_data[[#This Row],[job_title]],jobs_in_data[salary_in_usd]))</f>
        <v>105320</v>
      </c>
    </row>
    <row r="4384" spans="1:11" x14ac:dyDescent="0.25">
      <c r="A4384">
        <v>2023</v>
      </c>
      <c r="B4384" t="s">
        <v>32</v>
      </c>
      <c r="C4384" t="s">
        <v>33</v>
      </c>
      <c r="D4384" s="5">
        <v>102434</v>
      </c>
      <c r="E4384" t="s">
        <v>19</v>
      </c>
      <c r="F4384" t="s">
        <v>20</v>
      </c>
      <c r="G4384" t="s">
        <v>14</v>
      </c>
      <c r="H4384" t="s">
        <v>25</v>
      </c>
      <c r="I4384" t="s">
        <v>19</v>
      </c>
      <c r="J4384" t="s">
        <v>22</v>
      </c>
      <c r="K4384" cm="1">
        <f t="array" ref="K4384">MEDIAN(IF(jobs_in_data[job_title]=jobs_in_data[[#This Row],[job_title]],jobs_in_data[salary_in_usd]))</f>
        <v>105320</v>
      </c>
    </row>
    <row r="4385" spans="1:11" x14ac:dyDescent="0.25">
      <c r="A4385">
        <v>2023</v>
      </c>
      <c r="B4385" t="s">
        <v>30</v>
      </c>
      <c r="C4385" t="s">
        <v>27</v>
      </c>
      <c r="D4385" s="5">
        <v>200000</v>
      </c>
      <c r="E4385" t="s">
        <v>19</v>
      </c>
      <c r="F4385" t="s">
        <v>20</v>
      </c>
      <c r="G4385" t="s">
        <v>14</v>
      </c>
      <c r="H4385" t="s">
        <v>21</v>
      </c>
      <c r="I4385" t="s">
        <v>19</v>
      </c>
      <c r="J4385" t="s">
        <v>22</v>
      </c>
      <c r="K4385" cm="1">
        <f t="array" ref="K4385">MEDIAN(IF(jobs_in_data[job_title]=jobs_in_data[[#This Row],[job_title]],jobs_in_data[salary_in_usd]))</f>
        <v>182200</v>
      </c>
    </row>
    <row r="4386" spans="1:11" x14ac:dyDescent="0.25">
      <c r="A4386">
        <v>2023</v>
      </c>
      <c r="B4386" t="s">
        <v>30</v>
      </c>
      <c r="C4386" t="s">
        <v>27</v>
      </c>
      <c r="D4386" s="5">
        <v>140000</v>
      </c>
      <c r="E4386" t="s">
        <v>19</v>
      </c>
      <c r="F4386" t="s">
        <v>20</v>
      </c>
      <c r="G4386" t="s">
        <v>14</v>
      </c>
      <c r="H4386" t="s">
        <v>21</v>
      </c>
      <c r="I4386" t="s">
        <v>19</v>
      </c>
      <c r="J4386" t="s">
        <v>22</v>
      </c>
      <c r="K4386" cm="1">
        <f t="array" ref="K4386">MEDIAN(IF(jobs_in_data[job_title]=jobs_in_data[[#This Row],[job_title]],jobs_in_data[salary_in_usd]))</f>
        <v>182200</v>
      </c>
    </row>
    <row r="4387" spans="1:11" x14ac:dyDescent="0.25">
      <c r="A4387">
        <v>2023</v>
      </c>
      <c r="B4387" t="s">
        <v>23</v>
      </c>
      <c r="C4387" t="s">
        <v>24</v>
      </c>
      <c r="D4387" s="5">
        <v>226600</v>
      </c>
      <c r="E4387" t="s">
        <v>19</v>
      </c>
      <c r="F4387" t="s">
        <v>20</v>
      </c>
      <c r="G4387" t="s">
        <v>14</v>
      </c>
      <c r="H4387" t="s">
        <v>21</v>
      </c>
      <c r="I4387" t="s">
        <v>19</v>
      </c>
      <c r="J4387" t="s">
        <v>22</v>
      </c>
      <c r="K4387" cm="1">
        <f t="array" ref="K4387">MEDIAN(IF(jobs_in_data[job_title]=jobs_in_data[[#This Row],[job_title]],jobs_in_data[salary_in_usd]))</f>
        <v>154800</v>
      </c>
    </row>
    <row r="4388" spans="1:11" x14ac:dyDescent="0.25">
      <c r="A4388">
        <v>2023</v>
      </c>
      <c r="B4388" t="s">
        <v>23</v>
      </c>
      <c r="C4388" t="s">
        <v>24</v>
      </c>
      <c r="D4388" s="5">
        <v>140100</v>
      </c>
      <c r="E4388" t="s">
        <v>19</v>
      </c>
      <c r="F4388" t="s">
        <v>20</v>
      </c>
      <c r="G4388" t="s">
        <v>14</v>
      </c>
      <c r="H4388" t="s">
        <v>21</v>
      </c>
      <c r="I4388" t="s">
        <v>19</v>
      </c>
      <c r="J4388" t="s">
        <v>22</v>
      </c>
      <c r="K4388" cm="1">
        <f t="array" ref="K4388">MEDIAN(IF(jobs_in_data[job_title]=jobs_in_data[[#This Row],[job_title]],jobs_in_data[salary_in_usd]))</f>
        <v>154800</v>
      </c>
    </row>
    <row r="4389" spans="1:11" x14ac:dyDescent="0.25">
      <c r="A4389">
        <v>2023</v>
      </c>
      <c r="B4389" t="s">
        <v>23</v>
      </c>
      <c r="C4389" t="s">
        <v>24</v>
      </c>
      <c r="D4389" s="5">
        <v>225000</v>
      </c>
      <c r="E4389" t="s">
        <v>19</v>
      </c>
      <c r="F4389" t="s">
        <v>20</v>
      </c>
      <c r="G4389" t="s">
        <v>14</v>
      </c>
      <c r="H4389" t="s">
        <v>25</v>
      </c>
      <c r="I4389" t="s">
        <v>19</v>
      </c>
      <c r="J4389" t="s">
        <v>22</v>
      </c>
      <c r="K4389" cm="1">
        <f t="array" ref="K4389">MEDIAN(IF(jobs_in_data[job_title]=jobs_in_data[[#This Row],[job_title]],jobs_in_data[salary_in_usd]))</f>
        <v>154800</v>
      </c>
    </row>
    <row r="4390" spans="1:11" x14ac:dyDescent="0.25">
      <c r="A4390">
        <v>2023</v>
      </c>
      <c r="B4390" t="s">
        <v>23</v>
      </c>
      <c r="C4390" t="s">
        <v>24</v>
      </c>
      <c r="D4390" s="5">
        <v>156400</v>
      </c>
      <c r="E4390" t="s">
        <v>19</v>
      </c>
      <c r="F4390" t="s">
        <v>20</v>
      </c>
      <c r="G4390" t="s">
        <v>14</v>
      </c>
      <c r="H4390" t="s">
        <v>25</v>
      </c>
      <c r="I4390" t="s">
        <v>19</v>
      </c>
      <c r="J4390" t="s">
        <v>22</v>
      </c>
      <c r="K4390" cm="1">
        <f t="array" ref="K4390">MEDIAN(IF(jobs_in_data[job_title]=jobs_in_data[[#This Row],[job_title]],jobs_in_data[salary_in_usd]))</f>
        <v>154800</v>
      </c>
    </row>
    <row r="4391" spans="1:11" x14ac:dyDescent="0.25">
      <c r="A4391">
        <v>2023</v>
      </c>
      <c r="B4391" t="s">
        <v>43</v>
      </c>
      <c r="C4391" t="s">
        <v>24</v>
      </c>
      <c r="D4391" s="5">
        <v>250000</v>
      </c>
      <c r="E4391" t="s">
        <v>19</v>
      </c>
      <c r="F4391" t="s">
        <v>20</v>
      </c>
      <c r="G4391" t="s">
        <v>14</v>
      </c>
      <c r="H4391" t="s">
        <v>21</v>
      </c>
      <c r="I4391" t="s">
        <v>19</v>
      </c>
      <c r="J4391" t="s">
        <v>22</v>
      </c>
      <c r="K4391" cm="1">
        <f t="array" ref="K4391">MEDIAN(IF(jobs_in_data[job_title]=jobs_in_data[[#This Row],[job_title]],jobs_in_data[salary_in_usd]))</f>
        <v>169056</v>
      </c>
    </row>
    <row r="4392" spans="1:11" x14ac:dyDescent="0.25">
      <c r="A4392">
        <v>2023</v>
      </c>
      <c r="B4392" t="s">
        <v>43</v>
      </c>
      <c r="C4392" t="s">
        <v>24</v>
      </c>
      <c r="D4392" s="5">
        <v>176000</v>
      </c>
      <c r="E4392" t="s">
        <v>19</v>
      </c>
      <c r="F4392" t="s">
        <v>20</v>
      </c>
      <c r="G4392" t="s">
        <v>14</v>
      </c>
      <c r="H4392" t="s">
        <v>21</v>
      </c>
      <c r="I4392" t="s">
        <v>19</v>
      </c>
      <c r="J4392" t="s">
        <v>22</v>
      </c>
      <c r="K4392" cm="1">
        <f t="array" ref="K4392">MEDIAN(IF(jobs_in_data[job_title]=jobs_in_data[[#This Row],[job_title]],jobs_in_data[salary_in_usd]))</f>
        <v>169056</v>
      </c>
    </row>
    <row r="4393" spans="1:11" x14ac:dyDescent="0.25">
      <c r="A4393">
        <v>2023</v>
      </c>
      <c r="B4393" t="s">
        <v>35</v>
      </c>
      <c r="C4393" t="s">
        <v>36</v>
      </c>
      <c r="D4393" s="5">
        <v>233400</v>
      </c>
      <c r="E4393" t="s">
        <v>19</v>
      </c>
      <c r="F4393" t="s">
        <v>20</v>
      </c>
      <c r="G4393" t="s">
        <v>14</v>
      </c>
      <c r="H4393" t="s">
        <v>25</v>
      </c>
      <c r="I4393" t="s">
        <v>19</v>
      </c>
      <c r="J4393" t="s">
        <v>22</v>
      </c>
      <c r="K4393" cm="1">
        <f t="array" ref="K4393">MEDIAN(IF(jobs_in_data[job_title]=jobs_in_data[[#This Row],[job_title]],jobs_in_data[salary_in_usd]))</f>
        <v>149400</v>
      </c>
    </row>
    <row r="4394" spans="1:11" x14ac:dyDescent="0.25">
      <c r="A4394">
        <v>2023</v>
      </c>
      <c r="B4394" t="s">
        <v>35</v>
      </c>
      <c r="C4394" t="s">
        <v>36</v>
      </c>
      <c r="D4394" s="5">
        <v>145300</v>
      </c>
      <c r="E4394" t="s">
        <v>19</v>
      </c>
      <c r="F4394" t="s">
        <v>20</v>
      </c>
      <c r="G4394" t="s">
        <v>14</v>
      </c>
      <c r="H4394" t="s">
        <v>25</v>
      </c>
      <c r="I4394" t="s">
        <v>19</v>
      </c>
      <c r="J4394" t="s">
        <v>22</v>
      </c>
      <c r="K4394" cm="1">
        <f t="array" ref="K4394">MEDIAN(IF(jobs_in_data[job_title]=jobs_in_data[[#This Row],[job_title]],jobs_in_data[salary_in_usd]))</f>
        <v>149400</v>
      </c>
    </row>
    <row r="4395" spans="1:11" x14ac:dyDescent="0.25">
      <c r="A4395">
        <v>2023</v>
      </c>
      <c r="B4395" t="s">
        <v>28</v>
      </c>
      <c r="C4395" t="s">
        <v>11</v>
      </c>
      <c r="D4395" s="5">
        <v>248000</v>
      </c>
      <c r="E4395" t="s">
        <v>19</v>
      </c>
      <c r="F4395" t="s">
        <v>20</v>
      </c>
      <c r="G4395" t="s">
        <v>14</v>
      </c>
      <c r="H4395" t="s">
        <v>21</v>
      </c>
      <c r="I4395" t="s">
        <v>19</v>
      </c>
      <c r="J4395" t="s">
        <v>22</v>
      </c>
      <c r="K4395" cm="1">
        <f t="array" ref="K4395">MEDIAN(IF(jobs_in_data[job_title]=jobs_in_data[[#This Row],[job_title]],jobs_in_data[salary_in_usd]))</f>
        <v>140000</v>
      </c>
    </row>
    <row r="4396" spans="1:11" x14ac:dyDescent="0.25">
      <c r="A4396">
        <v>2023</v>
      </c>
      <c r="B4396" t="s">
        <v>28</v>
      </c>
      <c r="C4396" t="s">
        <v>11</v>
      </c>
      <c r="D4396" s="5">
        <v>149000</v>
      </c>
      <c r="E4396" t="s">
        <v>19</v>
      </c>
      <c r="F4396" t="s">
        <v>20</v>
      </c>
      <c r="G4396" t="s">
        <v>14</v>
      </c>
      <c r="H4396" t="s">
        <v>21</v>
      </c>
      <c r="I4396" t="s">
        <v>19</v>
      </c>
      <c r="J4396" t="s">
        <v>22</v>
      </c>
      <c r="K4396" cm="1">
        <f t="array" ref="K4396">MEDIAN(IF(jobs_in_data[job_title]=jobs_in_data[[#This Row],[job_title]],jobs_in_data[salary_in_usd]))</f>
        <v>140000</v>
      </c>
    </row>
    <row r="4397" spans="1:11" x14ac:dyDescent="0.25">
      <c r="A4397">
        <v>2023</v>
      </c>
      <c r="B4397" t="s">
        <v>30</v>
      </c>
      <c r="C4397" t="s">
        <v>27</v>
      </c>
      <c r="D4397" s="5">
        <v>185000</v>
      </c>
      <c r="E4397" t="s">
        <v>19</v>
      </c>
      <c r="F4397" t="s">
        <v>20</v>
      </c>
      <c r="G4397" t="s">
        <v>14</v>
      </c>
      <c r="H4397" t="s">
        <v>21</v>
      </c>
      <c r="I4397" t="s">
        <v>19</v>
      </c>
      <c r="J4397" t="s">
        <v>22</v>
      </c>
      <c r="K4397" cm="1">
        <f t="array" ref="K4397">MEDIAN(IF(jobs_in_data[job_title]=jobs_in_data[[#This Row],[job_title]],jobs_in_data[salary_in_usd]))</f>
        <v>182200</v>
      </c>
    </row>
    <row r="4398" spans="1:11" x14ac:dyDescent="0.25">
      <c r="A4398">
        <v>2023</v>
      </c>
      <c r="B4398" t="s">
        <v>30</v>
      </c>
      <c r="C4398" t="s">
        <v>27</v>
      </c>
      <c r="D4398" s="5">
        <v>120250</v>
      </c>
      <c r="E4398" t="s">
        <v>19</v>
      </c>
      <c r="F4398" t="s">
        <v>20</v>
      </c>
      <c r="G4398" t="s">
        <v>14</v>
      </c>
      <c r="H4398" t="s">
        <v>21</v>
      </c>
      <c r="I4398" t="s">
        <v>19</v>
      </c>
      <c r="J4398" t="s">
        <v>22</v>
      </c>
      <c r="K4398" cm="1">
        <f t="array" ref="K4398">MEDIAN(IF(jobs_in_data[job_title]=jobs_in_data[[#This Row],[job_title]],jobs_in_data[salary_in_usd]))</f>
        <v>182200</v>
      </c>
    </row>
    <row r="4399" spans="1:11" x14ac:dyDescent="0.25">
      <c r="A4399">
        <v>2023</v>
      </c>
      <c r="B4399" t="s">
        <v>37</v>
      </c>
      <c r="C4399" t="s">
        <v>24</v>
      </c>
      <c r="D4399" s="5">
        <v>216000</v>
      </c>
      <c r="E4399" t="s">
        <v>19</v>
      </c>
      <c r="F4399" t="s">
        <v>20</v>
      </c>
      <c r="G4399" t="s">
        <v>14</v>
      </c>
      <c r="H4399" t="s">
        <v>25</v>
      </c>
      <c r="I4399" t="s">
        <v>19</v>
      </c>
      <c r="J4399" t="s">
        <v>22</v>
      </c>
      <c r="K4399" cm="1">
        <f t="array" ref="K4399">MEDIAN(IF(jobs_in_data[job_title]=jobs_in_data[[#This Row],[job_title]],jobs_in_data[salary_in_usd]))</f>
        <v>192000</v>
      </c>
    </row>
    <row r="4400" spans="1:11" x14ac:dyDescent="0.25">
      <c r="A4400">
        <v>2023</v>
      </c>
      <c r="B4400" t="s">
        <v>37</v>
      </c>
      <c r="C4400" t="s">
        <v>24</v>
      </c>
      <c r="D4400" s="5">
        <v>184000</v>
      </c>
      <c r="E4400" t="s">
        <v>19</v>
      </c>
      <c r="F4400" t="s">
        <v>20</v>
      </c>
      <c r="G4400" t="s">
        <v>14</v>
      </c>
      <c r="H4400" t="s">
        <v>25</v>
      </c>
      <c r="I4400" t="s">
        <v>19</v>
      </c>
      <c r="J4400" t="s">
        <v>22</v>
      </c>
      <c r="K4400" cm="1">
        <f t="array" ref="K4400">MEDIAN(IF(jobs_in_data[job_title]=jobs_in_data[[#This Row],[job_title]],jobs_in_data[salary_in_usd]))</f>
        <v>192000</v>
      </c>
    </row>
    <row r="4401" spans="1:11" x14ac:dyDescent="0.25">
      <c r="A4401">
        <v>2023</v>
      </c>
      <c r="B4401" t="s">
        <v>37</v>
      </c>
      <c r="C4401" t="s">
        <v>24</v>
      </c>
      <c r="D4401" s="5">
        <v>230000</v>
      </c>
      <c r="E4401" t="s">
        <v>19</v>
      </c>
      <c r="F4401" t="s">
        <v>20</v>
      </c>
      <c r="G4401" t="s">
        <v>14</v>
      </c>
      <c r="H4401" t="s">
        <v>25</v>
      </c>
      <c r="I4401" t="s">
        <v>19</v>
      </c>
      <c r="J4401" t="s">
        <v>22</v>
      </c>
      <c r="K4401" cm="1">
        <f t="array" ref="K4401">MEDIAN(IF(jobs_in_data[job_title]=jobs_in_data[[#This Row],[job_title]],jobs_in_data[salary_in_usd]))</f>
        <v>192000</v>
      </c>
    </row>
    <row r="4402" spans="1:11" x14ac:dyDescent="0.25">
      <c r="A4402">
        <v>2023</v>
      </c>
      <c r="B4402" t="s">
        <v>37</v>
      </c>
      <c r="C4402" t="s">
        <v>24</v>
      </c>
      <c r="D4402" s="5">
        <v>196000</v>
      </c>
      <c r="E4402" t="s">
        <v>19</v>
      </c>
      <c r="F4402" t="s">
        <v>20</v>
      </c>
      <c r="G4402" t="s">
        <v>14</v>
      </c>
      <c r="H4402" t="s">
        <v>25</v>
      </c>
      <c r="I4402" t="s">
        <v>19</v>
      </c>
      <c r="J4402" t="s">
        <v>22</v>
      </c>
      <c r="K4402" cm="1">
        <f t="array" ref="K4402">MEDIAN(IF(jobs_in_data[job_title]=jobs_in_data[[#This Row],[job_title]],jobs_in_data[salary_in_usd]))</f>
        <v>192000</v>
      </c>
    </row>
    <row r="4403" spans="1:11" x14ac:dyDescent="0.25">
      <c r="A4403">
        <v>2023</v>
      </c>
      <c r="B4403" t="s">
        <v>30</v>
      </c>
      <c r="C4403" t="s">
        <v>27</v>
      </c>
      <c r="D4403" s="5">
        <v>192000</v>
      </c>
      <c r="E4403" t="s">
        <v>19</v>
      </c>
      <c r="F4403" t="s">
        <v>20</v>
      </c>
      <c r="G4403" t="s">
        <v>14</v>
      </c>
      <c r="H4403" t="s">
        <v>25</v>
      </c>
      <c r="I4403" t="s">
        <v>19</v>
      </c>
      <c r="J4403" t="s">
        <v>22</v>
      </c>
      <c r="K4403" cm="1">
        <f t="array" ref="K4403">MEDIAN(IF(jobs_in_data[job_title]=jobs_in_data[[#This Row],[job_title]],jobs_in_data[salary_in_usd]))</f>
        <v>182200</v>
      </c>
    </row>
    <row r="4404" spans="1:11" x14ac:dyDescent="0.25">
      <c r="A4404">
        <v>2023</v>
      </c>
      <c r="B4404" t="s">
        <v>30</v>
      </c>
      <c r="C4404" t="s">
        <v>27</v>
      </c>
      <c r="D4404" s="5">
        <v>164000</v>
      </c>
      <c r="E4404" t="s">
        <v>19</v>
      </c>
      <c r="F4404" t="s">
        <v>20</v>
      </c>
      <c r="G4404" t="s">
        <v>14</v>
      </c>
      <c r="H4404" t="s">
        <v>25</v>
      </c>
      <c r="I4404" t="s">
        <v>19</v>
      </c>
      <c r="J4404" t="s">
        <v>22</v>
      </c>
      <c r="K4404" cm="1">
        <f t="array" ref="K4404">MEDIAN(IF(jobs_in_data[job_title]=jobs_in_data[[#This Row],[job_title]],jobs_in_data[salary_in_usd]))</f>
        <v>182200</v>
      </c>
    </row>
    <row r="4405" spans="1:11" x14ac:dyDescent="0.25">
      <c r="A4405">
        <v>2023</v>
      </c>
      <c r="B4405" t="s">
        <v>37</v>
      </c>
      <c r="C4405" t="s">
        <v>24</v>
      </c>
      <c r="D4405" s="5">
        <v>192000</v>
      </c>
      <c r="E4405" t="s">
        <v>19</v>
      </c>
      <c r="F4405" t="s">
        <v>20</v>
      </c>
      <c r="G4405" t="s">
        <v>14</v>
      </c>
      <c r="H4405" t="s">
        <v>25</v>
      </c>
      <c r="I4405" t="s">
        <v>19</v>
      </c>
      <c r="J4405" t="s">
        <v>22</v>
      </c>
      <c r="K4405" cm="1">
        <f t="array" ref="K4405">MEDIAN(IF(jobs_in_data[job_title]=jobs_in_data[[#This Row],[job_title]],jobs_in_data[salary_in_usd]))</f>
        <v>192000</v>
      </c>
    </row>
    <row r="4406" spans="1:11" x14ac:dyDescent="0.25">
      <c r="A4406">
        <v>2023</v>
      </c>
      <c r="B4406" t="s">
        <v>37</v>
      </c>
      <c r="C4406" t="s">
        <v>24</v>
      </c>
      <c r="D4406" s="5">
        <v>164000</v>
      </c>
      <c r="E4406" t="s">
        <v>19</v>
      </c>
      <c r="F4406" t="s">
        <v>20</v>
      </c>
      <c r="G4406" t="s">
        <v>14</v>
      </c>
      <c r="H4406" t="s">
        <v>25</v>
      </c>
      <c r="I4406" t="s">
        <v>19</v>
      </c>
      <c r="J4406" t="s">
        <v>22</v>
      </c>
      <c r="K4406" cm="1">
        <f t="array" ref="K4406">MEDIAN(IF(jobs_in_data[job_title]=jobs_in_data[[#This Row],[job_title]],jobs_in_data[salary_in_usd]))</f>
        <v>192000</v>
      </c>
    </row>
    <row r="4407" spans="1:11" x14ac:dyDescent="0.25">
      <c r="A4407">
        <v>2023</v>
      </c>
      <c r="B4407" t="s">
        <v>132</v>
      </c>
      <c r="C4407" t="s">
        <v>27</v>
      </c>
      <c r="D4407" s="5">
        <v>64781</v>
      </c>
      <c r="E4407" t="s">
        <v>12</v>
      </c>
      <c r="F4407" t="s">
        <v>20</v>
      </c>
      <c r="G4407" t="s">
        <v>14</v>
      </c>
      <c r="H4407" t="s">
        <v>15</v>
      </c>
      <c r="I4407" t="s">
        <v>12</v>
      </c>
      <c r="J4407" t="s">
        <v>16</v>
      </c>
      <c r="K4407" cm="1">
        <f t="array" ref="K4407">MEDIAN(IF(jobs_in_data[job_title]=jobs_in_data[[#This Row],[job_title]],jobs_in_data[salary_in_usd]))</f>
        <v>73309.5</v>
      </c>
    </row>
    <row r="4408" spans="1:11" x14ac:dyDescent="0.25">
      <c r="A4408">
        <v>2023</v>
      </c>
      <c r="B4408" t="s">
        <v>106</v>
      </c>
      <c r="C4408" t="s">
        <v>24</v>
      </c>
      <c r="D4408" s="5">
        <v>204500</v>
      </c>
      <c r="E4408" t="s">
        <v>19</v>
      </c>
      <c r="F4408" t="s">
        <v>20</v>
      </c>
      <c r="G4408" t="s">
        <v>14</v>
      </c>
      <c r="H4408" t="s">
        <v>21</v>
      </c>
      <c r="I4408" t="s">
        <v>19</v>
      </c>
      <c r="J4408" t="s">
        <v>22</v>
      </c>
      <c r="K4408" cm="1">
        <f t="array" ref="K4408">MEDIAN(IF(jobs_in_data[job_title]=jobs_in_data[[#This Row],[job_title]],jobs_in_data[salary_in_usd]))</f>
        <v>162500</v>
      </c>
    </row>
    <row r="4409" spans="1:11" x14ac:dyDescent="0.25">
      <c r="A4409">
        <v>2023</v>
      </c>
      <c r="B4409" t="s">
        <v>106</v>
      </c>
      <c r="C4409" t="s">
        <v>24</v>
      </c>
      <c r="D4409" s="5">
        <v>142200</v>
      </c>
      <c r="E4409" t="s">
        <v>19</v>
      </c>
      <c r="F4409" t="s">
        <v>20</v>
      </c>
      <c r="G4409" t="s">
        <v>14</v>
      </c>
      <c r="H4409" t="s">
        <v>21</v>
      </c>
      <c r="I4409" t="s">
        <v>19</v>
      </c>
      <c r="J4409" t="s">
        <v>22</v>
      </c>
      <c r="K4409" cm="1">
        <f t="array" ref="K4409">MEDIAN(IF(jobs_in_data[job_title]=jobs_in_data[[#This Row],[job_title]],jobs_in_data[salary_in_usd]))</f>
        <v>162500</v>
      </c>
    </row>
    <row r="4410" spans="1:11" x14ac:dyDescent="0.25">
      <c r="A4410">
        <v>2023</v>
      </c>
      <c r="B4410" t="s">
        <v>32</v>
      </c>
      <c r="C4410" t="s">
        <v>33</v>
      </c>
      <c r="D4410" s="5">
        <v>139000</v>
      </c>
      <c r="E4410" t="s">
        <v>19</v>
      </c>
      <c r="F4410" t="s">
        <v>20</v>
      </c>
      <c r="G4410" t="s">
        <v>14</v>
      </c>
      <c r="H4410" t="s">
        <v>21</v>
      </c>
      <c r="I4410" t="s">
        <v>19</v>
      </c>
      <c r="J4410" t="s">
        <v>22</v>
      </c>
      <c r="K4410" cm="1">
        <f t="array" ref="K4410">MEDIAN(IF(jobs_in_data[job_title]=jobs_in_data[[#This Row],[job_title]],jobs_in_data[salary_in_usd]))</f>
        <v>105320</v>
      </c>
    </row>
    <row r="4411" spans="1:11" x14ac:dyDescent="0.25">
      <c r="A4411">
        <v>2023</v>
      </c>
      <c r="B4411" t="s">
        <v>32</v>
      </c>
      <c r="C4411" t="s">
        <v>33</v>
      </c>
      <c r="D4411" s="5">
        <v>85700</v>
      </c>
      <c r="E4411" t="s">
        <v>19</v>
      </c>
      <c r="F4411" t="s">
        <v>20</v>
      </c>
      <c r="G4411" t="s">
        <v>14</v>
      </c>
      <c r="H4411" t="s">
        <v>21</v>
      </c>
      <c r="I4411" t="s">
        <v>19</v>
      </c>
      <c r="J4411" t="s">
        <v>22</v>
      </c>
      <c r="K4411" cm="1">
        <f t="array" ref="K4411">MEDIAN(IF(jobs_in_data[job_title]=jobs_in_data[[#This Row],[job_title]],jobs_in_data[salary_in_usd]))</f>
        <v>105320</v>
      </c>
    </row>
    <row r="4412" spans="1:11" x14ac:dyDescent="0.25">
      <c r="A4412">
        <v>2023</v>
      </c>
      <c r="B4412" t="s">
        <v>41</v>
      </c>
      <c r="C4412" t="s">
        <v>24</v>
      </c>
      <c r="D4412" s="5">
        <v>248100</v>
      </c>
      <c r="E4412" t="s">
        <v>19</v>
      </c>
      <c r="F4412" t="s">
        <v>20</v>
      </c>
      <c r="G4412" t="s">
        <v>14</v>
      </c>
      <c r="H4412" t="s">
        <v>21</v>
      </c>
      <c r="I4412" t="s">
        <v>19</v>
      </c>
      <c r="J4412" t="s">
        <v>22</v>
      </c>
      <c r="K4412" cm="1">
        <f t="array" ref="K4412">MEDIAN(IF(jobs_in_data[job_title]=jobs_in_data[[#This Row],[job_title]],jobs_in_data[salary_in_usd]))</f>
        <v>175000</v>
      </c>
    </row>
    <row r="4413" spans="1:11" x14ac:dyDescent="0.25">
      <c r="A4413">
        <v>2023</v>
      </c>
      <c r="B4413" t="s">
        <v>41</v>
      </c>
      <c r="C4413" t="s">
        <v>24</v>
      </c>
      <c r="D4413" s="5">
        <v>145900</v>
      </c>
      <c r="E4413" t="s">
        <v>19</v>
      </c>
      <c r="F4413" t="s">
        <v>20</v>
      </c>
      <c r="G4413" t="s">
        <v>14</v>
      </c>
      <c r="H4413" t="s">
        <v>21</v>
      </c>
      <c r="I4413" t="s">
        <v>19</v>
      </c>
      <c r="J4413" t="s">
        <v>22</v>
      </c>
      <c r="K4413" cm="1">
        <f t="array" ref="K4413">MEDIAN(IF(jobs_in_data[job_title]=jobs_in_data[[#This Row],[job_title]],jobs_in_data[salary_in_usd]))</f>
        <v>175000</v>
      </c>
    </row>
    <row r="4414" spans="1:11" x14ac:dyDescent="0.25">
      <c r="A4414">
        <v>2023</v>
      </c>
      <c r="B4414" t="s">
        <v>30</v>
      </c>
      <c r="C4414" t="s">
        <v>27</v>
      </c>
      <c r="D4414" s="5">
        <v>230000</v>
      </c>
      <c r="E4414" t="s">
        <v>19</v>
      </c>
      <c r="F4414" t="s">
        <v>20</v>
      </c>
      <c r="G4414" t="s">
        <v>14</v>
      </c>
      <c r="H4414" t="s">
        <v>21</v>
      </c>
      <c r="I4414" t="s">
        <v>19</v>
      </c>
      <c r="J4414" t="s">
        <v>22</v>
      </c>
      <c r="K4414" cm="1">
        <f t="array" ref="K4414">MEDIAN(IF(jobs_in_data[job_title]=jobs_in_data[[#This Row],[job_title]],jobs_in_data[salary_in_usd]))</f>
        <v>182200</v>
      </c>
    </row>
    <row r="4415" spans="1:11" x14ac:dyDescent="0.25">
      <c r="A4415">
        <v>2023</v>
      </c>
      <c r="B4415" t="s">
        <v>30</v>
      </c>
      <c r="C4415" t="s">
        <v>27</v>
      </c>
      <c r="D4415" s="5">
        <v>184000</v>
      </c>
      <c r="E4415" t="s">
        <v>19</v>
      </c>
      <c r="F4415" t="s">
        <v>20</v>
      </c>
      <c r="G4415" t="s">
        <v>14</v>
      </c>
      <c r="H4415" t="s">
        <v>21</v>
      </c>
      <c r="I4415" t="s">
        <v>19</v>
      </c>
      <c r="J4415" t="s">
        <v>22</v>
      </c>
      <c r="K4415" cm="1">
        <f t="array" ref="K4415">MEDIAN(IF(jobs_in_data[job_title]=jobs_in_data[[#This Row],[job_title]],jobs_in_data[salary_in_usd]))</f>
        <v>182200</v>
      </c>
    </row>
    <row r="4416" spans="1:11" x14ac:dyDescent="0.25">
      <c r="A4416">
        <v>2023</v>
      </c>
      <c r="B4416" t="s">
        <v>30</v>
      </c>
      <c r="C4416" t="s">
        <v>27</v>
      </c>
      <c r="D4416" s="5">
        <v>269500</v>
      </c>
      <c r="E4416" t="s">
        <v>19</v>
      </c>
      <c r="F4416" t="s">
        <v>20</v>
      </c>
      <c r="G4416" t="s">
        <v>14</v>
      </c>
      <c r="H4416" t="s">
        <v>21</v>
      </c>
      <c r="I4416" t="s">
        <v>19</v>
      </c>
      <c r="J4416" t="s">
        <v>22</v>
      </c>
      <c r="K4416" cm="1">
        <f t="array" ref="K4416">MEDIAN(IF(jobs_in_data[job_title]=jobs_in_data[[#This Row],[job_title]],jobs_in_data[salary_in_usd]))</f>
        <v>182200</v>
      </c>
    </row>
    <row r="4417" spans="1:11" x14ac:dyDescent="0.25">
      <c r="A4417">
        <v>2023</v>
      </c>
      <c r="B4417" t="s">
        <v>30</v>
      </c>
      <c r="C4417" t="s">
        <v>27</v>
      </c>
      <c r="D4417" s="5">
        <v>166600</v>
      </c>
      <c r="E4417" t="s">
        <v>19</v>
      </c>
      <c r="F4417" t="s">
        <v>20</v>
      </c>
      <c r="G4417" t="s">
        <v>14</v>
      </c>
      <c r="H4417" t="s">
        <v>21</v>
      </c>
      <c r="I4417" t="s">
        <v>19</v>
      </c>
      <c r="J4417" t="s">
        <v>22</v>
      </c>
      <c r="K4417" cm="1">
        <f t="array" ref="K4417">MEDIAN(IF(jobs_in_data[job_title]=jobs_in_data[[#This Row],[job_title]],jobs_in_data[salary_in_usd]))</f>
        <v>182200</v>
      </c>
    </row>
    <row r="4418" spans="1:11" x14ac:dyDescent="0.25">
      <c r="A4418">
        <v>2023</v>
      </c>
      <c r="B4418" t="s">
        <v>30</v>
      </c>
      <c r="C4418" t="s">
        <v>27</v>
      </c>
      <c r="D4418" s="5">
        <v>226600</v>
      </c>
      <c r="E4418" t="s">
        <v>19</v>
      </c>
      <c r="F4418" t="s">
        <v>20</v>
      </c>
      <c r="G4418" t="s">
        <v>14</v>
      </c>
      <c r="H4418" t="s">
        <v>21</v>
      </c>
      <c r="I4418" t="s">
        <v>19</v>
      </c>
      <c r="J4418" t="s">
        <v>22</v>
      </c>
      <c r="K4418" cm="1">
        <f t="array" ref="K4418">MEDIAN(IF(jobs_in_data[job_title]=jobs_in_data[[#This Row],[job_title]],jobs_in_data[salary_in_usd]))</f>
        <v>182200</v>
      </c>
    </row>
    <row r="4419" spans="1:11" x14ac:dyDescent="0.25">
      <c r="A4419">
        <v>2023</v>
      </c>
      <c r="B4419" t="s">
        <v>30</v>
      </c>
      <c r="C4419" t="s">
        <v>27</v>
      </c>
      <c r="D4419" s="5">
        <v>140100</v>
      </c>
      <c r="E4419" t="s">
        <v>19</v>
      </c>
      <c r="F4419" t="s">
        <v>20</v>
      </c>
      <c r="G4419" t="s">
        <v>14</v>
      </c>
      <c r="H4419" t="s">
        <v>21</v>
      </c>
      <c r="I4419" t="s">
        <v>19</v>
      </c>
      <c r="J4419" t="s">
        <v>22</v>
      </c>
      <c r="K4419" cm="1">
        <f t="array" ref="K4419">MEDIAN(IF(jobs_in_data[job_title]=jobs_in_data[[#This Row],[job_title]],jobs_in_data[salary_in_usd]))</f>
        <v>182200</v>
      </c>
    </row>
    <row r="4420" spans="1:11" x14ac:dyDescent="0.25">
      <c r="A4420">
        <v>2023</v>
      </c>
      <c r="B4420" t="s">
        <v>35</v>
      </c>
      <c r="C4420" t="s">
        <v>36</v>
      </c>
      <c r="D4420" s="5">
        <v>180000</v>
      </c>
      <c r="E4420" t="s">
        <v>19</v>
      </c>
      <c r="F4420" t="s">
        <v>20</v>
      </c>
      <c r="G4420" t="s">
        <v>14</v>
      </c>
      <c r="H4420" t="s">
        <v>25</v>
      </c>
      <c r="I4420" t="s">
        <v>19</v>
      </c>
      <c r="J4420" t="s">
        <v>22</v>
      </c>
      <c r="K4420" cm="1">
        <f t="array" ref="K4420">MEDIAN(IF(jobs_in_data[job_title]=jobs_in_data[[#This Row],[job_title]],jobs_in_data[salary_in_usd]))</f>
        <v>149400</v>
      </c>
    </row>
    <row r="4421" spans="1:11" x14ac:dyDescent="0.25">
      <c r="A4421">
        <v>2023</v>
      </c>
      <c r="B4421" t="s">
        <v>35</v>
      </c>
      <c r="C4421" t="s">
        <v>36</v>
      </c>
      <c r="D4421" s="5">
        <v>144000</v>
      </c>
      <c r="E4421" t="s">
        <v>19</v>
      </c>
      <c r="F4421" t="s">
        <v>20</v>
      </c>
      <c r="G4421" t="s">
        <v>14</v>
      </c>
      <c r="H4421" t="s">
        <v>25</v>
      </c>
      <c r="I4421" t="s">
        <v>19</v>
      </c>
      <c r="J4421" t="s">
        <v>22</v>
      </c>
      <c r="K4421" cm="1">
        <f t="array" ref="K4421">MEDIAN(IF(jobs_in_data[job_title]=jobs_in_data[[#This Row],[job_title]],jobs_in_data[salary_in_usd]))</f>
        <v>149400</v>
      </c>
    </row>
    <row r="4422" spans="1:11" x14ac:dyDescent="0.25">
      <c r="A4422">
        <v>2023</v>
      </c>
      <c r="B4422" t="s">
        <v>65</v>
      </c>
      <c r="C4422" t="s">
        <v>36</v>
      </c>
      <c r="D4422" s="5">
        <v>160667</v>
      </c>
      <c r="E4422" t="s">
        <v>19</v>
      </c>
      <c r="F4422" t="s">
        <v>20</v>
      </c>
      <c r="G4422" t="s">
        <v>14</v>
      </c>
      <c r="H4422" t="s">
        <v>21</v>
      </c>
      <c r="I4422" t="s">
        <v>19</v>
      </c>
      <c r="J4422" t="s">
        <v>22</v>
      </c>
      <c r="K4422" cm="1">
        <f t="array" ref="K4422">MEDIAN(IF(jobs_in_data[job_title]=jobs_in_data[[#This Row],[job_title]],jobs_in_data[salary_in_usd]))</f>
        <v>115500</v>
      </c>
    </row>
    <row r="4423" spans="1:11" x14ac:dyDescent="0.25">
      <c r="A4423">
        <v>2023</v>
      </c>
      <c r="B4423" t="s">
        <v>65</v>
      </c>
      <c r="C4423" t="s">
        <v>36</v>
      </c>
      <c r="D4423" s="5">
        <v>130000</v>
      </c>
      <c r="E4423" t="s">
        <v>19</v>
      </c>
      <c r="F4423" t="s">
        <v>20</v>
      </c>
      <c r="G4423" t="s">
        <v>14</v>
      </c>
      <c r="H4423" t="s">
        <v>21</v>
      </c>
      <c r="I4423" t="s">
        <v>19</v>
      </c>
      <c r="J4423" t="s">
        <v>22</v>
      </c>
      <c r="K4423" cm="1">
        <f t="array" ref="K4423">MEDIAN(IF(jobs_in_data[job_title]=jobs_in_data[[#This Row],[job_title]],jobs_in_data[salary_in_usd]))</f>
        <v>115500</v>
      </c>
    </row>
    <row r="4424" spans="1:11" x14ac:dyDescent="0.25">
      <c r="A4424">
        <v>2023</v>
      </c>
      <c r="B4424" t="s">
        <v>32</v>
      </c>
      <c r="C4424" t="s">
        <v>33</v>
      </c>
      <c r="D4424" s="5">
        <v>169000</v>
      </c>
      <c r="E4424" t="s">
        <v>19</v>
      </c>
      <c r="F4424" t="s">
        <v>20</v>
      </c>
      <c r="G4424" t="s">
        <v>14</v>
      </c>
      <c r="H4424" t="s">
        <v>21</v>
      </c>
      <c r="I4424" t="s">
        <v>19</v>
      </c>
      <c r="J4424" t="s">
        <v>22</v>
      </c>
      <c r="K4424" cm="1">
        <f t="array" ref="K4424">MEDIAN(IF(jobs_in_data[job_title]=jobs_in_data[[#This Row],[job_title]],jobs_in_data[salary_in_usd]))</f>
        <v>105320</v>
      </c>
    </row>
    <row r="4425" spans="1:11" x14ac:dyDescent="0.25">
      <c r="A4425">
        <v>2023</v>
      </c>
      <c r="B4425" t="s">
        <v>32</v>
      </c>
      <c r="C4425" t="s">
        <v>33</v>
      </c>
      <c r="D4425" s="5">
        <v>110600</v>
      </c>
      <c r="E4425" t="s">
        <v>19</v>
      </c>
      <c r="F4425" t="s">
        <v>20</v>
      </c>
      <c r="G4425" t="s">
        <v>14</v>
      </c>
      <c r="H4425" t="s">
        <v>21</v>
      </c>
      <c r="I4425" t="s">
        <v>19</v>
      </c>
      <c r="J4425" t="s">
        <v>22</v>
      </c>
      <c r="K4425" cm="1">
        <f t="array" ref="K4425">MEDIAN(IF(jobs_in_data[job_title]=jobs_in_data[[#This Row],[job_title]],jobs_in_data[salary_in_usd]))</f>
        <v>105320</v>
      </c>
    </row>
    <row r="4426" spans="1:11" x14ac:dyDescent="0.25">
      <c r="A4426">
        <v>2023</v>
      </c>
      <c r="B4426" t="s">
        <v>28</v>
      </c>
      <c r="C4426" t="s">
        <v>11</v>
      </c>
      <c r="D4426" s="5">
        <v>225500</v>
      </c>
      <c r="E4426" t="s">
        <v>19</v>
      </c>
      <c r="F4426" t="s">
        <v>20</v>
      </c>
      <c r="G4426" t="s">
        <v>14</v>
      </c>
      <c r="H4426" t="s">
        <v>21</v>
      </c>
      <c r="I4426" t="s">
        <v>19</v>
      </c>
      <c r="J4426" t="s">
        <v>22</v>
      </c>
      <c r="K4426" cm="1">
        <f t="array" ref="K4426">MEDIAN(IF(jobs_in_data[job_title]=jobs_in_data[[#This Row],[job_title]],jobs_in_data[salary_in_usd]))</f>
        <v>140000</v>
      </c>
    </row>
    <row r="4427" spans="1:11" x14ac:dyDescent="0.25">
      <c r="A4427">
        <v>2023</v>
      </c>
      <c r="B4427" t="s">
        <v>28</v>
      </c>
      <c r="C4427" t="s">
        <v>11</v>
      </c>
      <c r="D4427" s="5">
        <v>139400</v>
      </c>
      <c r="E4427" t="s">
        <v>19</v>
      </c>
      <c r="F4427" t="s">
        <v>20</v>
      </c>
      <c r="G4427" t="s">
        <v>14</v>
      </c>
      <c r="H4427" t="s">
        <v>21</v>
      </c>
      <c r="I4427" t="s">
        <v>19</v>
      </c>
      <c r="J4427" t="s">
        <v>22</v>
      </c>
      <c r="K4427" cm="1">
        <f t="array" ref="K4427">MEDIAN(IF(jobs_in_data[job_title]=jobs_in_data[[#This Row],[job_title]],jobs_in_data[salary_in_usd]))</f>
        <v>140000</v>
      </c>
    </row>
    <row r="4428" spans="1:11" x14ac:dyDescent="0.25">
      <c r="A4428">
        <v>2023</v>
      </c>
      <c r="B4428" t="s">
        <v>28</v>
      </c>
      <c r="C4428" t="s">
        <v>11</v>
      </c>
      <c r="D4428" s="5">
        <v>304200</v>
      </c>
      <c r="E4428" t="s">
        <v>19</v>
      </c>
      <c r="F4428" t="s">
        <v>20</v>
      </c>
      <c r="G4428" t="s">
        <v>14</v>
      </c>
      <c r="H4428" t="s">
        <v>21</v>
      </c>
      <c r="I4428" t="s">
        <v>19</v>
      </c>
      <c r="J4428" t="s">
        <v>22</v>
      </c>
      <c r="K4428" cm="1">
        <f t="array" ref="K4428">MEDIAN(IF(jobs_in_data[job_title]=jobs_in_data[[#This Row],[job_title]],jobs_in_data[salary_in_usd]))</f>
        <v>140000</v>
      </c>
    </row>
    <row r="4429" spans="1:11" x14ac:dyDescent="0.25">
      <c r="A4429">
        <v>2023</v>
      </c>
      <c r="B4429" t="s">
        <v>28</v>
      </c>
      <c r="C4429" t="s">
        <v>11</v>
      </c>
      <c r="D4429" s="5">
        <v>173800</v>
      </c>
      <c r="E4429" t="s">
        <v>19</v>
      </c>
      <c r="F4429" t="s">
        <v>20</v>
      </c>
      <c r="G4429" t="s">
        <v>14</v>
      </c>
      <c r="H4429" t="s">
        <v>21</v>
      </c>
      <c r="I4429" t="s">
        <v>19</v>
      </c>
      <c r="J4429" t="s">
        <v>22</v>
      </c>
      <c r="K4429" cm="1">
        <f t="array" ref="K4429">MEDIAN(IF(jobs_in_data[job_title]=jobs_in_data[[#This Row],[job_title]],jobs_in_data[salary_in_usd]))</f>
        <v>140000</v>
      </c>
    </row>
    <row r="4430" spans="1:11" x14ac:dyDescent="0.25">
      <c r="A4430">
        <v>2023</v>
      </c>
      <c r="B4430" t="s">
        <v>35</v>
      </c>
      <c r="C4430" t="s">
        <v>36</v>
      </c>
      <c r="D4430" s="5">
        <v>173000</v>
      </c>
      <c r="E4430" t="s">
        <v>19</v>
      </c>
      <c r="F4430" t="s">
        <v>20</v>
      </c>
      <c r="G4430" t="s">
        <v>14</v>
      </c>
      <c r="H4430" t="s">
        <v>21</v>
      </c>
      <c r="I4430" t="s">
        <v>19</v>
      </c>
      <c r="J4430" t="s">
        <v>22</v>
      </c>
      <c r="K4430" cm="1">
        <f t="array" ref="K4430">MEDIAN(IF(jobs_in_data[job_title]=jobs_in_data[[#This Row],[job_title]],jobs_in_data[salary_in_usd]))</f>
        <v>149400</v>
      </c>
    </row>
    <row r="4431" spans="1:11" x14ac:dyDescent="0.25">
      <c r="A4431">
        <v>2023</v>
      </c>
      <c r="B4431" t="s">
        <v>35</v>
      </c>
      <c r="C4431" t="s">
        <v>36</v>
      </c>
      <c r="D4431" s="5">
        <v>160000</v>
      </c>
      <c r="E4431" t="s">
        <v>19</v>
      </c>
      <c r="F4431" t="s">
        <v>20</v>
      </c>
      <c r="G4431" t="s">
        <v>14</v>
      </c>
      <c r="H4431" t="s">
        <v>21</v>
      </c>
      <c r="I4431" t="s">
        <v>19</v>
      </c>
      <c r="J4431" t="s">
        <v>22</v>
      </c>
      <c r="K4431" cm="1">
        <f t="array" ref="K4431">MEDIAN(IF(jobs_in_data[job_title]=jobs_in_data[[#This Row],[job_title]],jobs_in_data[salary_in_usd]))</f>
        <v>149400</v>
      </c>
    </row>
    <row r="4432" spans="1:11" x14ac:dyDescent="0.25">
      <c r="A4432">
        <v>2023</v>
      </c>
      <c r="B4432" t="s">
        <v>30</v>
      </c>
      <c r="C4432" t="s">
        <v>27</v>
      </c>
      <c r="D4432" s="5">
        <v>258384</v>
      </c>
      <c r="E4432" t="s">
        <v>19</v>
      </c>
      <c r="F4432" t="s">
        <v>20</v>
      </c>
      <c r="G4432" t="s">
        <v>14</v>
      </c>
      <c r="H4432" t="s">
        <v>25</v>
      </c>
      <c r="I4432" t="s">
        <v>19</v>
      </c>
      <c r="J4432" t="s">
        <v>22</v>
      </c>
      <c r="K4432" cm="1">
        <f t="array" ref="K4432">MEDIAN(IF(jobs_in_data[job_title]=jobs_in_data[[#This Row],[job_title]],jobs_in_data[salary_in_usd]))</f>
        <v>182200</v>
      </c>
    </row>
    <row r="4433" spans="1:11" x14ac:dyDescent="0.25">
      <c r="A4433">
        <v>2023</v>
      </c>
      <c r="B4433" t="s">
        <v>30</v>
      </c>
      <c r="C4433" t="s">
        <v>27</v>
      </c>
      <c r="D4433" s="5">
        <v>153100</v>
      </c>
      <c r="E4433" t="s">
        <v>19</v>
      </c>
      <c r="F4433" t="s">
        <v>20</v>
      </c>
      <c r="G4433" t="s">
        <v>14</v>
      </c>
      <c r="H4433" t="s">
        <v>25</v>
      </c>
      <c r="I4433" t="s">
        <v>19</v>
      </c>
      <c r="J4433" t="s">
        <v>22</v>
      </c>
      <c r="K4433" cm="1">
        <f t="array" ref="K4433">MEDIAN(IF(jobs_in_data[job_title]=jobs_in_data[[#This Row],[job_title]],jobs_in_data[salary_in_usd]))</f>
        <v>182200</v>
      </c>
    </row>
    <row r="4434" spans="1:11" x14ac:dyDescent="0.25">
      <c r="A4434">
        <v>2023</v>
      </c>
      <c r="B4434" t="s">
        <v>23</v>
      </c>
      <c r="C4434" t="s">
        <v>24</v>
      </c>
      <c r="D4434" s="5">
        <v>168000</v>
      </c>
      <c r="E4434" t="s">
        <v>19</v>
      </c>
      <c r="F4434" t="s">
        <v>20</v>
      </c>
      <c r="G4434" t="s">
        <v>14</v>
      </c>
      <c r="H4434" t="s">
        <v>25</v>
      </c>
      <c r="I4434" t="s">
        <v>19</v>
      </c>
      <c r="J4434" t="s">
        <v>22</v>
      </c>
      <c r="K4434" cm="1">
        <f t="array" ref="K4434">MEDIAN(IF(jobs_in_data[job_title]=jobs_in_data[[#This Row],[job_title]],jobs_in_data[salary_in_usd]))</f>
        <v>154800</v>
      </c>
    </row>
    <row r="4435" spans="1:11" x14ac:dyDescent="0.25">
      <c r="A4435">
        <v>2023</v>
      </c>
      <c r="B4435" t="s">
        <v>23</v>
      </c>
      <c r="C4435" t="s">
        <v>24</v>
      </c>
      <c r="D4435" s="5">
        <v>130000</v>
      </c>
      <c r="E4435" t="s">
        <v>19</v>
      </c>
      <c r="F4435" t="s">
        <v>20</v>
      </c>
      <c r="G4435" t="s">
        <v>14</v>
      </c>
      <c r="H4435" t="s">
        <v>25</v>
      </c>
      <c r="I4435" t="s">
        <v>19</v>
      </c>
      <c r="J4435" t="s">
        <v>22</v>
      </c>
      <c r="K4435" cm="1">
        <f t="array" ref="K4435">MEDIAN(IF(jobs_in_data[job_title]=jobs_in_data[[#This Row],[job_title]],jobs_in_data[salary_in_usd]))</f>
        <v>154800</v>
      </c>
    </row>
    <row r="4436" spans="1:11" x14ac:dyDescent="0.25">
      <c r="A4436">
        <v>2023</v>
      </c>
      <c r="B4436" t="s">
        <v>32</v>
      </c>
      <c r="C4436" t="s">
        <v>33</v>
      </c>
      <c r="D4436" s="5">
        <v>146200</v>
      </c>
      <c r="E4436" t="s">
        <v>19</v>
      </c>
      <c r="F4436" t="s">
        <v>20</v>
      </c>
      <c r="G4436" t="s">
        <v>14</v>
      </c>
      <c r="H4436" t="s">
        <v>21</v>
      </c>
      <c r="I4436" t="s">
        <v>19</v>
      </c>
      <c r="J4436" t="s">
        <v>22</v>
      </c>
      <c r="K4436" cm="1">
        <f t="array" ref="K4436">MEDIAN(IF(jobs_in_data[job_title]=jobs_in_data[[#This Row],[job_title]],jobs_in_data[salary_in_usd]))</f>
        <v>105320</v>
      </c>
    </row>
    <row r="4437" spans="1:11" x14ac:dyDescent="0.25">
      <c r="A4437">
        <v>2023</v>
      </c>
      <c r="B4437" t="s">
        <v>32</v>
      </c>
      <c r="C4437" t="s">
        <v>33</v>
      </c>
      <c r="D4437" s="5">
        <v>116960</v>
      </c>
      <c r="E4437" t="s">
        <v>19</v>
      </c>
      <c r="F4437" t="s">
        <v>20</v>
      </c>
      <c r="G4437" t="s">
        <v>14</v>
      </c>
      <c r="H4437" t="s">
        <v>21</v>
      </c>
      <c r="I4437" t="s">
        <v>19</v>
      </c>
      <c r="J4437" t="s">
        <v>22</v>
      </c>
      <c r="K4437" cm="1">
        <f t="array" ref="K4437">MEDIAN(IF(jobs_in_data[job_title]=jobs_in_data[[#This Row],[job_title]],jobs_in_data[salary_in_usd]))</f>
        <v>105320</v>
      </c>
    </row>
    <row r="4438" spans="1:11" x14ac:dyDescent="0.25">
      <c r="A4438">
        <v>2023</v>
      </c>
      <c r="B4438" t="s">
        <v>28</v>
      </c>
      <c r="C4438" t="s">
        <v>11</v>
      </c>
      <c r="D4438" s="5">
        <v>226700</v>
      </c>
      <c r="E4438" t="s">
        <v>19</v>
      </c>
      <c r="F4438" t="s">
        <v>20</v>
      </c>
      <c r="G4438" t="s">
        <v>14</v>
      </c>
      <c r="H4438" t="s">
        <v>21</v>
      </c>
      <c r="I4438" t="s">
        <v>19</v>
      </c>
      <c r="J4438" t="s">
        <v>22</v>
      </c>
      <c r="K4438" cm="1">
        <f t="array" ref="K4438">MEDIAN(IF(jobs_in_data[job_title]=jobs_in_data[[#This Row],[job_title]],jobs_in_data[salary_in_usd]))</f>
        <v>140000</v>
      </c>
    </row>
    <row r="4439" spans="1:11" x14ac:dyDescent="0.25">
      <c r="A4439">
        <v>2023</v>
      </c>
      <c r="B4439" t="s">
        <v>28</v>
      </c>
      <c r="C4439" t="s">
        <v>11</v>
      </c>
      <c r="D4439" s="5">
        <v>133300</v>
      </c>
      <c r="E4439" t="s">
        <v>19</v>
      </c>
      <c r="F4439" t="s">
        <v>20</v>
      </c>
      <c r="G4439" t="s">
        <v>14</v>
      </c>
      <c r="H4439" t="s">
        <v>21</v>
      </c>
      <c r="I4439" t="s">
        <v>19</v>
      </c>
      <c r="J4439" t="s">
        <v>22</v>
      </c>
      <c r="K4439" cm="1">
        <f t="array" ref="K4439">MEDIAN(IF(jobs_in_data[job_title]=jobs_in_data[[#This Row],[job_title]],jobs_in_data[salary_in_usd]))</f>
        <v>140000</v>
      </c>
    </row>
    <row r="4440" spans="1:11" x14ac:dyDescent="0.25">
      <c r="A4440">
        <v>2023</v>
      </c>
      <c r="B4440" t="s">
        <v>28</v>
      </c>
      <c r="C4440" t="s">
        <v>11</v>
      </c>
      <c r="D4440" s="5">
        <v>370000</v>
      </c>
      <c r="E4440" t="s">
        <v>19</v>
      </c>
      <c r="F4440" t="s">
        <v>20</v>
      </c>
      <c r="G4440" t="s">
        <v>14</v>
      </c>
      <c r="H4440" t="s">
        <v>21</v>
      </c>
      <c r="I4440" t="s">
        <v>19</v>
      </c>
      <c r="J4440" t="s">
        <v>22</v>
      </c>
      <c r="K4440" cm="1">
        <f t="array" ref="K4440">MEDIAN(IF(jobs_in_data[job_title]=jobs_in_data[[#This Row],[job_title]],jobs_in_data[salary_in_usd]))</f>
        <v>140000</v>
      </c>
    </row>
    <row r="4441" spans="1:11" x14ac:dyDescent="0.25">
      <c r="A4441">
        <v>2023</v>
      </c>
      <c r="B4441" t="s">
        <v>28</v>
      </c>
      <c r="C4441" t="s">
        <v>11</v>
      </c>
      <c r="D4441" s="5">
        <v>245000</v>
      </c>
      <c r="E4441" t="s">
        <v>19</v>
      </c>
      <c r="F4441" t="s">
        <v>20</v>
      </c>
      <c r="G4441" t="s">
        <v>14</v>
      </c>
      <c r="H4441" t="s">
        <v>21</v>
      </c>
      <c r="I4441" t="s">
        <v>19</v>
      </c>
      <c r="J4441" t="s">
        <v>22</v>
      </c>
      <c r="K4441" cm="1">
        <f t="array" ref="K4441">MEDIAN(IF(jobs_in_data[job_title]=jobs_in_data[[#This Row],[job_title]],jobs_in_data[salary_in_usd]))</f>
        <v>140000</v>
      </c>
    </row>
    <row r="4442" spans="1:11" x14ac:dyDescent="0.25">
      <c r="A4442">
        <v>2023</v>
      </c>
      <c r="B4442" t="s">
        <v>30</v>
      </c>
      <c r="C4442" t="s">
        <v>27</v>
      </c>
      <c r="D4442" s="5">
        <v>208450</v>
      </c>
      <c r="E4442" t="s">
        <v>19</v>
      </c>
      <c r="F4442" t="s">
        <v>20</v>
      </c>
      <c r="G4442" t="s">
        <v>14</v>
      </c>
      <c r="H4442" t="s">
        <v>21</v>
      </c>
      <c r="I4442" t="s">
        <v>19</v>
      </c>
      <c r="J4442" t="s">
        <v>22</v>
      </c>
      <c r="K4442" cm="1">
        <f t="array" ref="K4442">MEDIAN(IF(jobs_in_data[job_title]=jobs_in_data[[#This Row],[job_title]],jobs_in_data[salary_in_usd]))</f>
        <v>182200</v>
      </c>
    </row>
    <row r="4443" spans="1:11" x14ac:dyDescent="0.25">
      <c r="A4443">
        <v>2023</v>
      </c>
      <c r="B4443" t="s">
        <v>30</v>
      </c>
      <c r="C4443" t="s">
        <v>27</v>
      </c>
      <c r="D4443" s="5">
        <v>151600</v>
      </c>
      <c r="E4443" t="s">
        <v>19</v>
      </c>
      <c r="F4443" t="s">
        <v>20</v>
      </c>
      <c r="G4443" t="s">
        <v>14</v>
      </c>
      <c r="H4443" t="s">
        <v>21</v>
      </c>
      <c r="I4443" t="s">
        <v>19</v>
      </c>
      <c r="J4443" t="s">
        <v>22</v>
      </c>
      <c r="K4443" cm="1">
        <f t="array" ref="K4443">MEDIAN(IF(jobs_in_data[job_title]=jobs_in_data[[#This Row],[job_title]],jobs_in_data[salary_in_usd]))</f>
        <v>182200</v>
      </c>
    </row>
    <row r="4444" spans="1:11" x14ac:dyDescent="0.25">
      <c r="A4444">
        <v>2023</v>
      </c>
      <c r="B4444" t="s">
        <v>79</v>
      </c>
      <c r="C4444" t="s">
        <v>71</v>
      </c>
      <c r="D4444" s="5">
        <v>111600</v>
      </c>
      <c r="E4444" t="s">
        <v>19</v>
      </c>
      <c r="F4444" t="s">
        <v>20</v>
      </c>
      <c r="G4444" t="s">
        <v>14</v>
      </c>
      <c r="H4444" t="s">
        <v>21</v>
      </c>
      <c r="I4444" t="s">
        <v>19</v>
      </c>
      <c r="J4444" t="s">
        <v>22</v>
      </c>
      <c r="K4444" cm="1">
        <f t="array" ref="K4444">MEDIAN(IF(jobs_in_data[job_title]=jobs_in_data[[#This Row],[job_title]],jobs_in_data[salary_in_usd]))</f>
        <v>90000</v>
      </c>
    </row>
    <row r="4445" spans="1:11" x14ac:dyDescent="0.25">
      <c r="A4445">
        <v>2023</v>
      </c>
      <c r="B4445" t="s">
        <v>79</v>
      </c>
      <c r="C4445" t="s">
        <v>71</v>
      </c>
      <c r="D4445" s="5">
        <v>72000</v>
      </c>
      <c r="E4445" t="s">
        <v>19</v>
      </c>
      <c r="F4445" t="s">
        <v>20</v>
      </c>
      <c r="G4445" t="s">
        <v>14</v>
      </c>
      <c r="H4445" t="s">
        <v>21</v>
      </c>
      <c r="I4445" t="s">
        <v>19</v>
      </c>
      <c r="J4445" t="s">
        <v>22</v>
      </c>
      <c r="K4445" cm="1">
        <f t="array" ref="K4445">MEDIAN(IF(jobs_in_data[job_title]=jobs_in_data[[#This Row],[job_title]],jobs_in_data[salary_in_usd]))</f>
        <v>90000</v>
      </c>
    </row>
    <row r="4446" spans="1:11" x14ac:dyDescent="0.25">
      <c r="A4446">
        <v>2023</v>
      </c>
      <c r="B4446" t="s">
        <v>23</v>
      </c>
      <c r="C4446" t="s">
        <v>24</v>
      </c>
      <c r="D4446" s="5">
        <v>359170</v>
      </c>
      <c r="E4446" t="s">
        <v>19</v>
      </c>
      <c r="F4446" t="s">
        <v>20</v>
      </c>
      <c r="G4446" t="s">
        <v>14</v>
      </c>
      <c r="H4446" t="s">
        <v>21</v>
      </c>
      <c r="I4446" t="s">
        <v>19</v>
      </c>
      <c r="J4446" t="s">
        <v>22</v>
      </c>
      <c r="K4446" cm="1">
        <f t="array" ref="K4446">MEDIAN(IF(jobs_in_data[job_title]=jobs_in_data[[#This Row],[job_title]],jobs_in_data[salary_in_usd]))</f>
        <v>154800</v>
      </c>
    </row>
    <row r="4447" spans="1:11" x14ac:dyDescent="0.25">
      <c r="A4447">
        <v>2023</v>
      </c>
      <c r="B4447" t="s">
        <v>23</v>
      </c>
      <c r="C4447" t="s">
        <v>24</v>
      </c>
      <c r="D4447" s="5">
        <v>295490</v>
      </c>
      <c r="E4447" t="s">
        <v>19</v>
      </c>
      <c r="F4447" t="s">
        <v>20</v>
      </c>
      <c r="G4447" t="s">
        <v>14</v>
      </c>
      <c r="H4447" t="s">
        <v>21</v>
      </c>
      <c r="I4447" t="s">
        <v>19</v>
      </c>
      <c r="J4447" t="s">
        <v>22</v>
      </c>
      <c r="K4447" cm="1">
        <f t="array" ref="K4447">MEDIAN(IF(jobs_in_data[job_title]=jobs_in_data[[#This Row],[job_title]],jobs_in_data[salary_in_usd]))</f>
        <v>154800</v>
      </c>
    </row>
    <row r="4448" spans="1:11" x14ac:dyDescent="0.25">
      <c r="A4448">
        <v>2023</v>
      </c>
      <c r="B4448" t="s">
        <v>23</v>
      </c>
      <c r="C4448" t="s">
        <v>24</v>
      </c>
      <c r="D4448" s="5">
        <v>48585</v>
      </c>
      <c r="E4448" t="s">
        <v>52</v>
      </c>
      <c r="F4448" t="s">
        <v>20</v>
      </c>
      <c r="G4448" t="s">
        <v>14</v>
      </c>
      <c r="H4448" t="s">
        <v>21</v>
      </c>
      <c r="I4448" t="s">
        <v>52</v>
      </c>
      <c r="J4448" t="s">
        <v>22</v>
      </c>
      <c r="K4448" cm="1">
        <f t="array" ref="K4448">MEDIAN(IF(jobs_in_data[job_title]=jobs_in_data[[#This Row],[job_title]],jobs_in_data[salary_in_usd]))</f>
        <v>154800</v>
      </c>
    </row>
    <row r="4449" spans="1:11" x14ac:dyDescent="0.25">
      <c r="A4449">
        <v>2023</v>
      </c>
      <c r="B4449" t="s">
        <v>23</v>
      </c>
      <c r="C4449" t="s">
        <v>24</v>
      </c>
      <c r="D4449" s="5">
        <v>38868</v>
      </c>
      <c r="E4449" t="s">
        <v>52</v>
      </c>
      <c r="F4449" t="s">
        <v>20</v>
      </c>
      <c r="G4449" t="s">
        <v>14</v>
      </c>
      <c r="H4449" t="s">
        <v>21</v>
      </c>
      <c r="I4449" t="s">
        <v>52</v>
      </c>
      <c r="J4449" t="s">
        <v>22</v>
      </c>
      <c r="K4449" cm="1">
        <f t="array" ref="K4449">MEDIAN(IF(jobs_in_data[job_title]=jobs_in_data[[#This Row],[job_title]],jobs_in_data[salary_in_usd]))</f>
        <v>154800</v>
      </c>
    </row>
    <row r="4450" spans="1:11" x14ac:dyDescent="0.25">
      <c r="A4450">
        <v>2023</v>
      </c>
      <c r="B4450" t="s">
        <v>28</v>
      </c>
      <c r="C4450" t="s">
        <v>11</v>
      </c>
      <c r="D4450" s="5">
        <v>90000</v>
      </c>
      <c r="E4450" t="s">
        <v>19</v>
      </c>
      <c r="F4450" t="s">
        <v>20</v>
      </c>
      <c r="G4450" t="s">
        <v>14</v>
      </c>
      <c r="H4450" t="s">
        <v>21</v>
      </c>
      <c r="I4450" t="s">
        <v>19</v>
      </c>
      <c r="J4450" t="s">
        <v>22</v>
      </c>
      <c r="K4450" cm="1">
        <f t="array" ref="K4450">MEDIAN(IF(jobs_in_data[job_title]=jobs_in_data[[#This Row],[job_title]],jobs_in_data[salary_in_usd]))</f>
        <v>140000</v>
      </c>
    </row>
    <row r="4451" spans="1:11" x14ac:dyDescent="0.25">
      <c r="A4451">
        <v>2023</v>
      </c>
      <c r="B4451" t="s">
        <v>28</v>
      </c>
      <c r="C4451" t="s">
        <v>11</v>
      </c>
      <c r="D4451" s="5">
        <v>75000</v>
      </c>
      <c r="E4451" t="s">
        <v>19</v>
      </c>
      <c r="F4451" t="s">
        <v>20</v>
      </c>
      <c r="G4451" t="s">
        <v>14</v>
      </c>
      <c r="H4451" t="s">
        <v>21</v>
      </c>
      <c r="I4451" t="s">
        <v>19</v>
      </c>
      <c r="J4451" t="s">
        <v>22</v>
      </c>
      <c r="K4451" cm="1">
        <f t="array" ref="K4451">MEDIAN(IF(jobs_in_data[job_title]=jobs_in_data[[#This Row],[job_title]],jobs_in_data[salary_in_usd]))</f>
        <v>140000</v>
      </c>
    </row>
    <row r="4452" spans="1:11" x14ac:dyDescent="0.25">
      <c r="A4452">
        <v>2023</v>
      </c>
      <c r="B4452" t="s">
        <v>23</v>
      </c>
      <c r="C4452" t="s">
        <v>24</v>
      </c>
      <c r="D4452" s="5">
        <v>253000</v>
      </c>
      <c r="E4452" t="s">
        <v>19</v>
      </c>
      <c r="F4452" t="s">
        <v>20</v>
      </c>
      <c r="G4452" t="s">
        <v>14</v>
      </c>
      <c r="H4452" t="s">
        <v>25</v>
      </c>
      <c r="I4452" t="s">
        <v>19</v>
      </c>
      <c r="J4452" t="s">
        <v>22</v>
      </c>
      <c r="K4452" cm="1">
        <f t="array" ref="K4452">MEDIAN(IF(jobs_in_data[job_title]=jobs_in_data[[#This Row],[job_title]],jobs_in_data[salary_in_usd]))</f>
        <v>154800</v>
      </c>
    </row>
    <row r="4453" spans="1:11" x14ac:dyDescent="0.25">
      <c r="A4453">
        <v>2023</v>
      </c>
      <c r="B4453" t="s">
        <v>23</v>
      </c>
      <c r="C4453" t="s">
        <v>24</v>
      </c>
      <c r="D4453" s="5">
        <v>162000</v>
      </c>
      <c r="E4453" t="s">
        <v>19</v>
      </c>
      <c r="F4453" t="s">
        <v>20</v>
      </c>
      <c r="G4453" t="s">
        <v>14</v>
      </c>
      <c r="H4453" t="s">
        <v>25</v>
      </c>
      <c r="I4453" t="s">
        <v>19</v>
      </c>
      <c r="J4453" t="s">
        <v>22</v>
      </c>
      <c r="K4453" cm="1">
        <f t="array" ref="K4453">MEDIAN(IF(jobs_in_data[job_title]=jobs_in_data[[#This Row],[job_title]],jobs_in_data[salary_in_usd]))</f>
        <v>154800</v>
      </c>
    </row>
    <row r="4454" spans="1:11" x14ac:dyDescent="0.25">
      <c r="A4454">
        <v>2023</v>
      </c>
      <c r="B4454" t="s">
        <v>23</v>
      </c>
      <c r="C4454" t="s">
        <v>24</v>
      </c>
      <c r="D4454" s="5">
        <v>164000</v>
      </c>
      <c r="E4454" t="s">
        <v>19</v>
      </c>
      <c r="F4454" t="s">
        <v>20</v>
      </c>
      <c r="G4454" t="s">
        <v>14</v>
      </c>
      <c r="H4454" t="s">
        <v>21</v>
      </c>
      <c r="I4454" t="s">
        <v>19</v>
      </c>
      <c r="J4454" t="s">
        <v>22</v>
      </c>
      <c r="K4454" cm="1">
        <f t="array" ref="K4454">MEDIAN(IF(jobs_in_data[job_title]=jobs_in_data[[#This Row],[job_title]],jobs_in_data[salary_in_usd]))</f>
        <v>154800</v>
      </c>
    </row>
    <row r="4455" spans="1:11" x14ac:dyDescent="0.25">
      <c r="A4455">
        <v>2023</v>
      </c>
      <c r="B4455" t="s">
        <v>23</v>
      </c>
      <c r="C4455" t="s">
        <v>24</v>
      </c>
      <c r="D4455" s="5">
        <v>130000</v>
      </c>
      <c r="E4455" t="s">
        <v>19</v>
      </c>
      <c r="F4455" t="s">
        <v>20</v>
      </c>
      <c r="G4455" t="s">
        <v>14</v>
      </c>
      <c r="H4455" t="s">
        <v>21</v>
      </c>
      <c r="I4455" t="s">
        <v>19</v>
      </c>
      <c r="J4455" t="s">
        <v>22</v>
      </c>
      <c r="K4455" cm="1">
        <f t="array" ref="K4455">MEDIAN(IF(jobs_in_data[job_title]=jobs_in_data[[#This Row],[job_title]],jobs_in_data[salary_in_usd]))</f>
        <v>154800</v>
      </c>
    </row>
    <row r="4456" spans="1:11" x14ac:dyDescent="0.25">
      <c r="A4456">
        <v>2023</v>
      </c>
      <c r="B4456" t="s">
        <v>23</v>
      </c>
      <c r="C4456" t="s">
        <v>24</v>
      </c>
      <c r="D4456" s="5">
        <v>359170</v>
      </c>
      <c r="E4456" t="s">
        <v>19</v>
      </c>
      <c r="F4456" t="s">
        <v>20</v>
      </c>
      <c r="G4456" t="s">
        <v>14</v>
      </c>
      <c r="H4456" t="s">
        <v>21</v>
      </c>
      <c r="I4456" t="s">
        <v>19</v>
      </c>
      <c r="J4456" t="s">
        <v>22</v>
      </c>
      <c r="K4456" cm="1">
        <f t="array" ref="K4456">MEDIAN(IF(jobs_in_data[job_title]=jobs_in_data[[#This Row],[job_title]],jobs_in_data[salary_in_usd]))</f>
        <v>154800</v>
      </c>
    </row>
    <row r="4457" spans="1:11" x14ac:dyDescent="0.25">
      <c r="A4457">
        <v>2023</v>
      </c>
      <c r="B4457" t="s">
        <v>23</v>
      </c>
      <c r="C4457" t="s">
        <v>24</v>
      </c>
      <c r="D4457" s="5">
        <v>295490</v>
      </c>
      <c r="E4457" t="s">
        <v>19</v>
      </c>
      <c r="F4457" t="s">
        <v>20</v>
      </c>
      <c r="G4457" t="s">
        <v>14</v>
      </c>
      <c r="H4457" t="s">
        <v>21</v>
      </c>
      <c r="I4457" t="s">
        <v>19</v>
      </c>
      <c r="J4457" t="s">
        <v>22</v>
      </c>
      <c r="K4457" cm="1">
        <f t="array" ref="K4457">MEDIAN(IF(jobs_in_data[job_title]=jobs_in_data[[#This Row],[job_title]],jobs_in_data[salary_in_usd]))</f>
        <v>154800</v>
      </c>
    </row>
    <row r="4458" spans="1:11" x14ac:dyDescent="0.25">
      <c r="A4458">
        <v>2023</v>
      </c>
      <c r="B4458" t="s">
        <v>60</v>
      </c>
      <c r="C4458" t="s">
        <v>24</v>
      </c>
      <c r="D4458" s="5">
        <v>145900</v>
      </c>
      <c r="E4458" t="s">
        <v>19</v>
      </c>
      <c r="F4458" t="s">
        <v>20</v>
      </c>
      <c r="G4458" t="s">
        <v>14</v>
      </c>
      <c r="H4458" t="s">
        <v>21</v>
      </c>
      <c r="I4458" t="s">
        <v>19</v>
      </c>
      <c r="J4458" t="s">
        <v>22</v>
      </c>
      <c r="K4458" cm="1">
        <f t="array" ref="K4458">MEDIAN(IF(jobs_in_data[job_title]=jobs_in_data[[#This Row],[job_title]],jobs_in_data[salary_in_usd]))</f>
        <v>110325</v>
      </c>
    </row>
    <row r="4459" spans="1:11" x14ac:dyDescent="0.25">
      <c r="A4459">
        <v>2023</v>
      </c>
      <c r="B4459" t="s">
        <v>60</v>
      </c>
      <c r="C4459" t="s">
        <v>24</v>
      </c>
      <c r="D4459" s="5">
        <v>128100</v>
      </c>
      <c r="E4459" t="s">
        <v>19</v>
      </c>
      <c r="F4459" t="s">
        <v>20</v>
      </c>
      <c r="G4459" t="s">
        <v>14</v>
      </c>
      <c r="H4459" t="s">
        <v>21</v>
      </c>
      <c r="I4459" t="s">
        <v>19</v>
      </c>
      <c r="J4459" t="s">
        <v>22</v>
      </c>
      <c r="K4459" cm="1">
        <f t="array" ref="K4459">MEDIAN(IF(jobs_in_data[job_title]=jobs_in_data[[#This Row],[job_title]],jobs_in_data[salary_in_usd]))</f>
        <v>110325</v>
      </c>
    </row>
    <row r="4460" spans="1:11" x14ac:dyDescent="0.25">
      <c r="A4460">
        <v>2023</v>
      </c>
      <c r="B4460" t="s">
        <v>61</v>
      </c>
      <c r="C4460" t="s">
        <v>39</v>
      </c>
      <c r="D4460" s="5">
        <v>127000</v>
      </c>
      <c r="E4460" t="s">
        <v>19</v>
      </c>
      <c r="F4460" t="s">
        <v>20</v>
      </c>
      <c r="G4460" t="s">
        <v>14</v>
      </c>
      <c r="H4460" t="s">
        <v>25</v>
      </c>
      <c r="I4460" t="s">
        <v>19</v>
      </c>
      <c r="J4460" t="s">
        <v>22</v>
      </c>
      <c r="K4460" cm="1">
        <f t="array" ref="K4460">MEDIAN(IF(jobs_in_data[job_title]=jobs_in_data[[#This Row],[job_title]],jobs_in_data[salary_in_usd]))</f>
        <v>124400</v>
      </c>
    </row>
    <row r="4461" spans="1:11" x14ac:dyDescent="0.25">
      <c r="A4461">
        <v>2023</v>
      </c>
      <c r="B4461" t="s">
        <v>61</v>
      </c>
      <c r="C4461" t="s">
        <v>39</v>
      </c>
      <c r="D4461" s="5">
        <v>95000</v>
      </c>
      <c r="E4461" t="s">
        <v>19</v>
      </c>
      <c r="F4461" t="s">
        <v>20</v>
      </c>
      <c r="G4461" t="s">
        <v>14</v>
      </c>
      <c r="H4461" t="s">
        <v>25</v>
      </c>
      <c r="I4461" t="s">
        <v>19</v>
      </c>
      <c r="J4461" t="s">
        <v>22</v>
      </c>
      <c r="K4461" cm="1">
        <f t="array" ref="K4461">MEDIAN(IF(jobs_in_data[job_title]=jobs_in_data[[#This Row],[job_title]],jobs_in_data[salary_in_usd]))</f>
        <v>124400</v>
      </c>
    </row>
    <row r="4462" spans="1:11" x14ac:dyDescent="0.25">
      <c r="A4462">
        <v>2023</v>
      </c>
      <c r="B4462" t="s">
        <v>28</v>
      </c>
      <c r="C4462" t="s">
        <v>11</v>
      </c>
      <c r="D4462" s="5">
        <v>72000</v>
      </c>
      <c r="E4462" t="s">
        <v>141</v>
      </c>
      <c r="F4462" t="s">
        <v>20</v>
      </c>
      <c r="G4462" t="s">
        <v>14</v>
      </c>
      <c r="H4462" t="s">
        <v>25</v>
      </c>
      <c r="I4462" t="s">
        <v>141</v>
      </c>
      <c r="J4462" t="s">
        <v>22</v>
      </c>
      <c r="K4462" cm="1">
        <f t="array" ref="K4462">MEDIAN(IF(jobs_in_data[job_title]=jobs_in_data[[#This Row],[job_title]],jobs_in_data[salary_in_usd]))</f>
        <v>140000</v>
      </c>
    </row>
    <row r="4463" spans="1:11" x14ac:dyDescent="0.25">
      <c r="A4463">
        <v>2023</v>
      </c>
      <c r="B4463" t="s">
        <v>28</v>
      </c>
      <c r="C4463" t="s">
        <v>11</v>
      </c>
      <c r="D4463" s="5">
        <v>60000</v>
      </c>
      <c r="E4463" t="s">
        <v>141</v>
      </c>
      <c r="F4463" t="s">
        <v>20</v>
      </c>
      <c r="G4463" t="s">
        <v>14</v>
      </c>
      <c r="H4463" t="s">
        <v>25</v>
      </c>
      <c r="I4463" t="s">
        <v>141</v>
      </c>
      <c r="J4463" t="s">
        <v>22</v>
      </c>
      <c r="K4463" cm="1">
        <f t="array" ref="K4463">MEDIAN(IF(jobs_in_data[job_title]=jobs_in_data[[#This Row],[job_title]],jobs_in_data[salary_in_usd]))</f>
        <v>140000</v>
      </c>
    </row>
    <row r="4464" spans="1:11" x14ac:dyDescent="0.25">
      <c r="A4464">
        <v>2023</v>
      </c>
      <c r="B4464" t="s">
        <v>23</v>
      </c>
      <c r="C4464" t="s">
        <v>24</v>
      </c>
      <c r="D4464" s="5">
        <v>136000</v>
      </c>
      <c r="E4464" t="s">
        <v>19</v>
      </c>
      <c r="F4464" t="s">
        <v>20</v>
      </c>
      <c r="G4464" t="s">
        <v>14</v>
      </c>
      <c r="H4464" t="s">
        <v>21</v>
      </c>
      <c r="I4464" t="s">
        <v>19</v>
      </c>
      <c r="J4464" t="s">
        <v>22</v>
      </c>
      <c r="K4464" cm="1">
        <f t="array" ref="K4464">MEDIAN(IF(jobs_in_data[job_title]=jobs_in_data[[#This Row],[job_title]],jobs_in_data[salary_in_usd]))</f>
        <v>154800</v>
      </c>
    </row>
    <row r="4465" spans="1:11" x14ac:dyDescent="0.25">
      <c r="A4465">
        <v>2023</v>
      </c>
      <c r="B4465" t="s">
        <v>23</v>
      </c>
      <c r="C4465" t="s">
        <v>24</v>
      </c>
      <c r="D4465" s="5">
        <v>104000</v>
      </c>
      <c r="E4465" t="s">
        <v>19</v>
      </c>
      <c r="F4465" t="s">
        <v>20</v>
      </c>
      <c r="G4465" t="s">
        <v>14</v>
      </c>
      <c r="H4465" t="s">
        <v>21</v>
      </c>
      <c r="I4465" t="s">
        <v>19</v>
      </c>
      <c r="J4465" t="s">
        <v>22</v>
      </c>
      <c r="K4465" cm="1">
        <f t="array" ref="K4465">MEDIAN(IF(jobs_in_data[job_title]=jobs_in_data[[#This Row],[job_title]],jobs_in_data[salary_in_usd]))</f>
        <v>154800</v>
      </c>
    </row>
    <row r="4466" spans="1:11" x14ac:dyDescent="0.25">
      <c r="A4466">
        <v>2023</v>
      </c>
      <c r="B4466" t="s">
        <v>30</v>
      </c>
      <c r="C4466" t="s">
        <v>27</v>
      </c>
      <c r="D4466" s="5">
        <v>323300</v>
      </c>
      <c r="E4466" t="s">
        <v>19</v>
      </c>
      <c r="F4466" t="s">
        <v>20</v>
      </c>
      <c r="G4466" t="s">
        <v>14</v>
      </c>
      <c r="H4466" t="s">
        <v>21</v>
      </c>
      <c r="I4466" t="s">
        <v>19</v>
      </c>
      <c r="J4466" t="s">
        <v>22</v>
      </c>
      <c r="K4466" cm="1">
        <f t="array" ref="K4466">MEDIAN(IF(jobs_in_data[job_title]=jobs_in_data[[#This Row],[job_title]],jobs_in_data[salary_in_usd]))</f>
        <v>182200</v>
      </c>
    </row>
    <row r="4467" spans="1:11" x14ac:dyDescent="0.25">
      <c r="A4467">
        <v>2023</v>
      </c>
      <c r="B4467" t="s">
        <v>30</v>
      </c>
      <c r="C4467" t="s">
        <v>27</v>
      </c>
      <c r="D4467" s="5">
        <v>184700</v>
      </c>
      <c r="E4467" t="s">
        <v>19</v>
      </c>
      <c r="F4467" t="s">
        <v>20</v>
      </c>
      <c r="G4467" t="s">
        <v>14</v>
      </c>
      <c r="H4467" t="s">
        <v>21</v>
      </c>
      <c r="I4467" t="s">
        <v>19</v>
      </c>
      <c r="J4467" t="s">
        <v>22</v>
      </c>
      <c r="K4467" cm="1">
        <f t="array" ref="K4467">MEDIAN(IF(jobs_in_data[job_title]=jobs_in_data[[#This Row],[job_title]],jobs_in_data[salary_in_usd]))</f>
        <v>182200</v>
      </c>
    </row>
    <row r="4468" spans="1:11" x14ac:dyDescent="0.25">
      <c r="A4468">
        <v>2023</v>
      </c>
      <c r="B4468" t="s">
        <v>28</v>
      </c>
      <c r="C4468" t="s">
        <v>11</v>
      </c>
      <c r="D4468" s="5">
        <v>150000</v>
      </c>
      <c r="E4468" t="s">
        <v>19</v>
      </c>
      <c r="F4468" t="s">
        <v>20</v>
      </c>
      <c r="G4468" t="s">
        <v>14</v>
      </c>
      <c r="H4468" t="s">
        <v>25</v>
      </c>
      <c r="I4468" t="s">
        <v>19</v>
      </c>
      <c r="J4468" t="s">
        <v>22</v>
      </c>
      <c r="K4468" cm="1">
        <f t="array" ref="K4468">MEDIAN(IF(jobs_in_data[job_title]=jobs_in_data[[#This Row],[job_title]],jobs_in_data[salary_in_usd]))</f>
        <v>140000</v>
      </c>
    </row>
    <row r="4469" spans="1:11" x14ac:dyDescent="0.25">
      <c r="A4469">
        <v>2023</v>
      </c>
      <c r="B4469" t="s">
        <v>28</v>
      </c>
      <c r="C4469" t="s">
        <v>11</v>
      </c>
      <c r="D4469" s="5">
        <v>101570</v>
      </c>
      <c r="E4469" t="s">
        <v>19</v>
      </c>
      <c r="F4469" t="s">
        <v>20</v>
      </c>
      <c r="G4469" t="s">
        <v>14</v>
      </c>
      <c r="H4469" t="s">
        <v>25</v>
      </c>
      <c r="I4469" t="s">
        <v>19</v>
      </c>
      <c r="J4469" t="s">
        <v>22</v>
      </c>
      <c r="K4469" cm="1">
        <f t="array" ref="K4469">MEDIAN(IF(jobs_in_data[job_title]=jobs_in_data[[#This Row],[job_title]],jobs_in_data[salary_in_usd]))</f>
        <v>140000</v>
      </c>
    </row>
    <row r="4470" spans="1:11" x14ac:dyDescent="0.25">
      <c r="A4470">
        <v>2023</v>
      </c>
      <c r="B4470" t="s">
        <v>30</v>
      </c>
      <c r="C4470" t="s">
        <v>27</v>
      </c>
      <c r="D4470" s="5">
        <v>247500</v>
      </c>
      <c r="E4470" t="s">
        <v>19</v>
      </c>
      <c r="F4470" t="s">
        <v>20</v>
      </c>
      <c r="G4470" t="s">
        <v>14</v>
      </c>
      <c r="H4470" t="s">
        <v>21</v>
      </c>
      <c r="I4470" t="s">
        <v>19</v>
      </c>
      <c r="J4470" t="s">
        <v>22</v>
      </c>
      <c r="K4470" cm="1">
        <f t="array" ref="K4470">MEDIAN(IF(jobs_in_data[job_title]=jobs_in_data[[#This Row],[job_title]],jobs_in_data[salary_in_usd]))</f>
        <v>182200</v>
      </c>
    </row>
    <row r="4471" spans="1:11" x14ac:dyDescent="0.25">
      <c r="A4471">
        <v>2023</v>
      </c>
      <c r="B4471" t="s">
        <v>30</v>
      </c>
      <c r="C4471" t="s">
        <v>27</v>
      </c>
      <c r="D4471" s="5">
        <v>172200</v>
      </c>
      <c r="E4471" t="s">
        <v>19</v>
      </c>
      <c r="F4471" t="s">
        <v>20</v>
      </c>
      <c r="G4471" t="s">
        <v>14</v>
      </c>
      <c r="H4471" t="s">
        <v>21</v>
      </c>
      <c r="I4471" t="s">
        <v>19</v>
      </c>
      <c r="J4471" t="s">
        <v>22</v>
      </c>
      <c r="K4471" cm="1">
        <f t="array" ref="K4471">MEDIAN(IF(jobs_in_data[job_title]=jobs_in_data[[#This Row],[job_title]],jobs_in_data[salary_in_usd]))</f>
        <v>182200</v>
      </c>
    </row>
    <row r="4472" spans="1:11" x14ac:dyDescent="0.25">
      <c r="A4472">
        <v>2023</v>
      </c>
      <c r="B4472" t="s">
        <v>87</v>
      </c>
      <c r="C4472" t="s">
        <v>24</v>
      </c>
      <c r="D4472" s="5">
        <v>198800</v>
      </c>
      <c r="E4472" t="s">
        <v>19</v>
      </c>
      <c r="F4472" t="s">
        <v>20</v>
      </c>
      <c r="G4472" t="s">
        <v>14</v>
      </c>
      <c r="H4472" t="s">
        <v>21</v>
      </c>
      <c r="I4472" t="s">
        <v>19</v>
      </c>
      <c r="J4472" t="s">
        <v>22</v>
      </c>
      <c r="K4472" cm="1">
        <f t="array" ref="K4472">MEDIAN(IF(jobs_in_data[job_title]=jobs_in_data[[#This Row],[job_title]],jobs_in_data[salary_in_usd]))</f>
        <v>146400</v>
      </c>
    </row>
    <row r="4473" spans="1:11" x14ac:dyDescent="0.25">
      <c r="A4473">
        <v>2023</v>
      </c>
      <c r="B4473" t="s">
        <v>87</v>
      </c>
      <c r="C4473" t="s">
        <v>24</v>
      </c>
      <c r="D4473" s="5">
        <v>122600</v>
      </c>
      <c r="E4473" t="s">
        <v>19</v>
      </c>
      <c r="F4473" t="s">
        <v>20</v>
      </c>
      <c r="G4473" t="s">
        <v>14</v>
      </c>
      <c r="H4473" t="s">
        <v>21</v>
      </c>
      <c r="I4473" t="s">
        <v>19</v>
      </c>
      <c r="J4473" t="s">
        <v>22</v>
      </c>
      <c r="K4473" cm="1">
        <f t="array" ref="K4473">MEDIAN(IF(jobs_in_data[job_title]=jobs_in_data[[#This Row],[job_title]],jobs_in_data[salary_in_usd]))</f>
        <v>146400</v>
      </c>
    </row>
    <row r="4474" spans="1:11" x14ac:dyDescent="0.25">
      <c r="A4474">
        <v>2023</v>
      </c>
      <c r="B4474" t="s">
        <v>28</v>
      </c>
      <c r="C4474" t="s">
        <v>11</v>
      </c>
      <c r="D4474" s="5">
        <v>173650</v>
      </c>
      <c r="E4474" t="s">
        <v>19</v>
      </c>
      <c r="F4474" t="s">
        <v>20</v>
      </c>
      <c r="G4474" t="s">
        <v>14</v>
      </c>
      <c r="H4474" t="s">
        <v>21</v>
      </c>
      <c r="I4474" t="s">
        <v>19</v>
      </c>
      <c r="J4474" t="s">
        <v>22</v>
      </c>
      <c r="K4474" cm="1">
        <f t="array" ref="K4474">MEDIAN(IF(jobs_in_data[job_title]=jobs_in_data[[#This Row],[job_title]],jobs_in_data[salary_in_usd]))</f>
        <v>140000</v>
      </c>
    </row>
    <row r="4475" spans="1:11" x14ac:dyDescent="0.25">
      <c r="A4475">
        <v>2023</v>
      </c>
      <c r="B4475" t="s">
        <v>28</v>
      </c>
      <c r="C4475" t="s">
        <v>11</v>
      </c>
      <c r="D4475" s="5">
        <v>113900</v>
      </c>
      <c r="E4475" t="s">
        <v>19</v>
      </c>
      <c r="F4475" t="s">
        <v>20</v>
      </c>
      <c r="G4475" t="s">
        <v>14</v>
      </c>
      <c r="H4475" t="s">
        <v>21</v>
      </c>
      <c r="I4475" t="s">
        <v>19</v>
      </c>
      <c r="J4475" t="s">
        <v>22</v>
      </c>
      <c r="K4475" cm="1">
        <f t="array" ref="K4475">MEDIAN(IF(jobs_in_data[job_title]=jobs_in_data[[#This Row],[job_title]],jobs_in_data[salary_in_usd]))</f>
        <v>140000</v>
      </c>
    </row>
    <row r="4476" spans="1:11" x14ac:dyDescent="0.25">
      <c r="A4476">
        <v>2023</v>
      </c>
      <c r="B4476" t="s">
        <v>23</v>
      </c>
      <c r="C4476" t="s">
        <v>24</v>
      </c>
      <c r="D4476" s="5">
        <v>185000</v>
      </c>
      <c r="E4476" t="s">
        <v>19</v>
      </c>
      <c r="F4476" t="s">
        <v>20</v>
      </c>
      <c r="G4476" t="s">
        <v>14</v>
      </c>
      <c r="H4476" t="s">
        <v>25</v>
      </c>
      <c r="I4476" t="s">
        <v>19</v>
      </c>
      <c r="J4476" t="s">
        <v>22</v>
      </c>
      <c r="K4476" cm="1">
        <f t="array" ref="K4476">MEDIAN(IF(jobs_in_data[job_title]=jobs_in_data[[#This Row],[job_title]],jobs_in_data[salary_in_usd]))</f>
        <v>154800</v>
      </c>
    </row>
    <row r="4477" spans="1:11" x14ac:dyDescent="0.25">
      <c r="A4477">
        <v>2023</v>
      </c>
      <c r="B4477" t="s">
        <v>23</v>
      </c>
      <c r="C4477" t="s">
        <v>24</v>
      </c>
      <c r="D4477" s="5">
        <v>126000</v>
      </c>
      <c r="E4477" t="s">
        <v>19</v>
      </c>
      <c r="F4477" t="s">
        <v>20</v>
      </c>
      <c r="G4477" t="s">
        <v>14</v>
      </c>
      <c r="H4477" t="s">
        <v>25</v>
      </c>
      <c r="I4477" t="s">
        <v>19</v>
      </c>
      <c r="J4477" t="s">
        <v>22</v>
      </c>
      <c r="K4477" cm="1">
        <f t="array" ref="K4477">MEDIAN(IF(jobs_in_data[job_title]=jobs_in_data[[#This Row],[job_title]],jobs_in_data[salary_in_usd]))</f>
        <v>154800</v>
      </c>
    </row>
    <row r="4478" spans="1:11" x14ac:dyDescent="0.25">
      <c r="A4478">
        <v>2023</v>
      </c>
      <c r="B4478" t="s">
        <v>91</v>
      </c>
      <c r="C4478" t="s">
        <v>71</v>
      </c>
      <c r="D4478" s="5">
        <v>139500</v>
      </c>
      <c r="E4478" t="s">
        <v>19</v>
      </c>
      <c r="F4478" t="s">
        <v>20</v>
      </c>
      <c r="G4478" t="s">
        <v>14</v>
      </c>
      <c r="H4478" t="s">
        <v>21</v>
      </c>
      <c r="I4478" t="s">
        <v>19</v>
      </c>
      <c r="J4478" t="s">
        <v>22</v>
      </c>
      <c r="K4478" cm="1">
        <f t="array" ref="K4478">MEDIAN(IF(jobs_in_data[job_title]=jobs_in_data[[#This Row],[job_title]],jobs_in_data[salary_in_usd]))</f>
        <v>110000</v>
      </c>
    </row>
    <row r="4479" spans="1:11" x14ac:dyDescent="0.25">
      <c r="A4479">
        <v>2023</v>
      </c>
      <c r="B4479" t="s">
        <v>91</v>
      </c>
      <c r="C4479" t="s">
        <v>71</v>
      </c>
      <c r="D4479" s="5">
        <v>110000</v>
      </c>
      <c r="E4479" t="s">
        <v>19</v>
      </c>
      <c r="F4479" t="s">
        <v>20</v>
      </c>
      <c r="G4479" t="s">
        <v>14</v>
      </c>
      <c r="H4479" t="s">
        <v>21</v>
      </c>
      <c r="I4479" t="s">
        <v>19</v>
      </c>
      <c r="J4479" t="s">
        <v>22</v>
      </c>
      <c r="K4479" cm="1">
        <f t="array" ref="K4479">MEDIAN(IF(jobs_in_data[job_title]=jobs_in_data[[#This Row],[job_title]],jobs_in_data[salary_in_usd]))</f>
        <v>110000</v>
      </c>
    </row>
    <row r="4480" spans="1:11" x14ac:dyDescent="0.25">
      <c r="A4480">
        <v>2023</v>
      </c>
      <c r="B4480" t="s">
        <v>23</v>
      </c>
      <c r="C4480" t="s">
        <v>24</v>
      </c>
      <c r="D4480" s="5">
        <v>160000</v>
      </c>
      <c r="E4480" t="s">
        <v>19</v>
      </c>
      <c r="F4480" t="s">
        <v>20</v>
      </c>
      <c r="G4480" t="s">
        <v>14</v>
      </c>
      <c r="H4480" t="s">
        <v>21</v>
      </c>
      <c r="I4480" t="s">
        <v>19</v>
      </c>
      <c r="J4480" t="s">
        <v>22</v>
      </c>
      <c r="K4480" cm="1">
        <f t="array" ref="K4480">MEDIAN(IF(jobs_in_data[job_title]=jobs_in_data[[#This Row],[job_title]],jobs_in_data[salary_in_usd]))</f>
        <v>154800</v>
      </c>
    </row>
    <row r="4481" spans="1:11" x14ac:dyDescent="0.25">
      <c r="A4481">
        <v>2023</v>
      </c>
      <c r="B4481" t="s">
        <v>23</v>
      </c>
      <c r="C4481" t="s">
        <v>24</v>
      </c>
      <c r="D4481" s="5">
        <v>130000</v>
      </c>
      <c r="E4481" t="s">
        <v>19</v>
      </c>
      <c r="F4481" t="s">
        <v>20</v>
      </c>
      <c r="G4481" t="s">
        <v>14</v>
      </c>
      <c r="H4481" t="s">
        <v>21</v>
      </c>
      <c r="I4481" t="s">
        <v>19</v>
      </c>
      <c r="J4481" t="s">
        <v>22</v>
      </c>
      <c r="K4481" cm="1">
        <f t="array" ref="K4481">MEDIAN(IF(jobs_in_data[job_title]=jobs_in_data[[#This Row],[job_title]],jobs_in_data[salary_in_usd]))</f>
        <v>154800</v>
      </c>
    </row>
    <row r="4482" spans="1:11" x14ac:dyDescent="0.25">
      <c r="A4482">
        <v>2023</v>
      </c>
      <c r="B4482" t="s">
        <v>30</v>
      </c>
      <c r="C4482" t="s">
        <v>27</v>
      </c>
      <c r="D4482" s="5">
        <v>280000</v>
      </c>
      <c r="E4482" t="s">
        <v>19</v>
      </c>
      <c r="F4482" t="s">
        <v>20</v>
      </c>
      <c r="G4482" t="s">
        <v>14</v>
      </c>
      <c r="H4482" t="s">
        <v>21</v>
      </c>
      <c r="I4482" t="s">
        <v>19</v>
      </c>
      <c r="J4482" t="s">
        <v>22</v>
      </c>
      <c r="K4482" cm="1">
        <f t="array" ref="K4482">MEDIAN(IF(jobs_in_data[job_title]=jobs_in_data[[#This Row],[job_title]],jobs_in_data[salary_in_usd]))</f>
        <v>182200</v>
      </c>
    </row>
    <row r="4483" spans="1:11" x14ac:dyDescent="0.25">
      <c r="A4483">
        <v>2023</v>
      </c>
      <c r="B4483" t="s">
        <v>30</v>
      </c>
      <c r="C4483" t="s">
        <v>27</v>
      </c>
      <c r="D4483" s="5">
        <v>200000</v>
      </c>
      <c r="E4483" t="s">
        <v>19</v>
      </c>
      <c r="F4483" t="s">
        <v>20</v>
      </c>
      <c r="G4483" t="s">
        <v>14</v>
      </c>
      <c r="H4483" t="s">
        <v>21</v>
      </c>
      <c r="I4483" t="s">
        <v>19</v>
      </c>
      <c r="J4483" t="s">
        <v>22</v>
      </c>
      <c r="K4483" cm="1">
        <f t="array" ref="K4483">MEDIAN(IF(jobs_in_data[job_title]=jobs_in_data[[#This Row],[job_title]],jobs_in_data[salary_in_usd]))</f>
        <v>182200</v>
      </c>
    </row>
    <row r="4484" spans="1:11" x14ac:dyDescent="0.25">
      <c r="A4484">
        <v>2023</v>
      </c>
      <c r="B4484" t="s">
        <v>23</v>
      </c>
      <c r="C4484" t="s">
        <v>24</v>
      </c>
      <c r="D4484" s="5">
        <v>248100</v>
      </c>
      <c r="E4484" t="s">
        <v>19</v>
      </c>
      <c r="F4484" t="s">
        <v>20</v>
      </c>
      <c r="G4484" t="s">
        <v>14</v>
      </c>
      <c r="H4484" t="s">
        <v>21</v>
      </c>
      <c r="I4484" t="s">
        <v>19</v>
      </c>
      <c r="J4484" t="s">
        <v>22</v>
      </c>
      <c r="K4484" cm="1">
        <f t="array" ref="K4484">MEDIAN(IF(jobs_in_data[job_title]=jobs_in_data[[#This Row],[job_title]],jobs_in_data[salary_in_usd]))</f>
        <v>154800</v>
      </c>
    </row>
    <row r="4485" spans="1:11" x14ac:dyDescent="0.25">
      <c r="A4485">
        <v>2023</v>
      </c>
      <c r="B4485" t="s">
        <v>23</v>
      </c>
      <c r="C4485" t="s">
        <v>24</v>
      </c>
      <c r="D4485" s="5">
        <v>145900</v>
      </c>
      <c r="E4485" t="s">
        <v>19</v>
      </c>
      <c r="F4485" t="s">
        <v>20</v>
      </c>
      <c r="G4485" t="s">
        <v>14</v>
      </c>
      <c r="H4485" t="s">
        <v>21</v>
      </c>
      <c r="I4485" t="s">
        <v>19</v>
      </c>
      <c r="J4485" t="s">
        <v>22</v>
      </c>
      <c r="K4485" cm="1">
        <f t="array" ref="K4485">MEDIAN(IF(jobs_in_data[job_title]=jobs_in_data[[#This Row],[job_title]],jobs_in_data[salary_in_usd]))</f>
        <v>154800</v>
      </c>
    </row>
    <row r="4486" spans="1:11" x14ac:dyDescent="0.25">
      <c r="A4486">
        <v>2023</v>
      </c>
      <c r="B4486" t="s">
        <v>40</v>
      </c>
      <c r="C4486" t="s">
        <v>39</v>
      </c>
      <c r="D4486" s="5">
        <v>220000</v>
      </c>
      <c r="E4486" t="s">
        <v>19</v>
      </c>
      <c r="F4486" t="s">
        <v>20</v>
      </c>
      <c r="G4486" t="s">
        <v>14</v>
      </c>
      <c r="H4486" t="s">
        <v>21</v>
      </c>
      <c r="I4486" t="s">
        <v>19</v>
      </c>
      <c r="J4486" t="s">
        <v>22</v>
      </c>
      <c r="K4486" cm="1">
        <f t="array" ref="K4486">MEDIAN(IF(jobs_in_data[job_title]=jobs_in_data[[#This Row],[job_title]],jobs_in_data[salary_in_usd]))</f>
        <v>156400</v>
      </c>
    </row>
    <row r="4487" spans="1:11" x14ac:dyDescent="0.25">
      <c r="A4487">
        <v>2023</v>
      </c>
      <c r="B4487" t="s">
        <v>40</v>
      </c>
      <c r="C4487" t="s">
        <v>39</v>
      </c>
      <c r="D4487" s="5">
        <v>175000</v>
      </c>
      <c r="E4487" t="s">
        <v>19</v>
      </c>
      <c r="F4487" t="s">
        <v>20</v>
      </c>
      <c r="G4487" t="s">
        <v>14</v>
      </c>
      <c r="H4487" t="s">
        <v>21</v>
      </c>
      <c r="I4487" t="s">
        <v>19</v>
      </c>
      <c r="J4487" t="s">
        <v>22</v>
      </c>
      <c r="K4487" cm="1">
        <f t="array" ref="K4487">MEDIAN(IF(jobs_in_data[job_title]=jobs_in_data[[#This Row],[job_title]],jobs_in_data[salary_in_usd]))</f>
        <v>156400</v>
      </c>
    </row>
    <row r="4488" spans="1:11" x14ac:dyDescent="0.25">
      <c r="A4488">
        <v>2023</v>
      </c>
      <c r="B4488" t="s">
        <v>23</v>
      </c>
      <c r="C4488" t="s">
        <v>24</v>
      </c>
      <c r="D4488" s="5">
        <v>175000</v>
      </c>
      <c r="E4488" t="s">
        <v>19</v>
      </c>
      <c r="F4488" t="s">
        <v>20</v>
      </c>
      <c r="G4488" t="s">
        <v>14</v>
      </c>
      <c r="H4488" t="s">
        <v>21</v>
      </c>
      <c r="I4488" t="s">
        <v>19</v>
      </c>
      <c r="J4488" t="s">
        <v>22</v>
      </c>
      <c r="K4488" cm="1">
        <f t="array" ref="K4488">MEDIAN(IF(jobs_in_data[job_title]=jobs_in_data[[#This Row],[job_title]],jobs_in_data[salary_in_usd]))</f>
        <v>154800</v>
      </c>
    </row>
    <row r="4489" spans="1:11" x14ac:dyDescent="0.25">
      <c r="A4489">
        <v>2023</v>
      </c>
      <c r="B4489" t="s">
        <v>23</v>
      </c>
      <c r="C4489" t="s">
        <v>24</v>
      </c>
      <c r="D4489" s="5">
        <v>150000</v>
      </c>
      <c r="E4489" t="s">
        <v>19</v>
      </c>
      <c r="F4489" t="s">
        <v>20</v>
      </c>
      <c r="G4489" t="s">
        <v>14</v>
      </c>
      <c r="H4489" t="s">
        <v>21</v>
      </c>
      <c r="I4489" t="s">
        <v>19</v>
      </c>
      <c r="J4489" t="s">
        <v>22</v>
      </c>
      <c r="K4489" cm="1">
        <f t="array" ref="K4489">MEDIAN(IF(jobs_in_data[job_title]=jobs_in_data[[#This Row],[job_title]],jobs_in_data[salary_in_usd]))</f>
        <v>154800</v>
      </c>
    </row>
    <row r="4490" spans="1:11" x14ac:dyDescent="0.25">
      <c r="A4490">
        <v>2023</v>
      </c>
      <c r="B4490" t="s">
        <v>65</v>
      </c>
      <c r="C4490" t="s">
        <v>36</v>
      </c>
      <c r="D4490" s="5">
        <v>145000</v>
      </c>
      <c r="E4490" t="s">
        <v>19</v>
      </c>
      <c r="F4490" t="s">
        <v>20</v>
      </c>
      <c r="G4490" t="s">
        <v>14</v>
      </c>
      <c r="H4490" t="s">
        <v>21</v>
      </c>
      <c r="I4490" t="s">
        <v>19</v>
      </c>
      <c r="J4490" t="s">
        <v>22</v>
      </c>
      <c r="K4490" cm="1">
        <f t="array" ref="K4490">MEDIAN(IF(jobs_in_data[job_title]=jobs_in_data[[#This Row],[job_title]],jobs_in_data[salary_in_usd]))</f>
        <v>115500</v>
      </c>
    </row>
    <row r="4491" spans="1:11" x14ac:dyDescent="0.25">
      <c r="A4491">
        <v>2023</v>
      </c>
      <c r="B4491" t="s">
        <v>65</v>
      </c>
      <c r="C4491" t="s">
        <v>36</v>
      </c>
      <c r="D4491" s="5">
        <v>130000</v>
      </c>
      <c r="E4491" t="s">
        <v>19</v>
      </c>
      <c r="F4491" t="s">
        <v>20</v>
      </c>
      <c r="G4491" t="s">
        <v>14</v>
      </c>
      <c r="H4491" t="s">
        <v>21</v>
      </c>
      <c r="I4491" t="s">
        <v>19</v>
      </c>
      <c r="J4491" t="s">
        <v>22</v>
      </c>
      <c r="K4491" cm="1">
        <f t="array" ref="K4491">MEDIAN(IF(jobs_in_data[job_title]=jobs_in_data[[#This Row],[job_title]],jobs_in_data[salary_in_usd]))</f>
        <v>115500</v>
      </c>
    </row>
    <row r="4492" spans="1:11" x14ac:dyDescent="0.25">
      <c r="A4492">
        <v>2023</v>
      </c>
      <c r="B4492" t="s">
        <v>32</v>
      </c>
      <c r="C4492" t="s">
        <v>33</v>
      </c>
      <c r="D4492" s="5">
        <v>150000</v>
      </c>
      <c r="E4492" t="s">
        <v>19</v>
      </c>
      <c r="F4492" t="s">
        <v>20</v>
      </c>
      <c r="G4492" t="s">
        <v>14</v>
      </c>
      <c r="H4492" t="s">
        <v>21</v>
      </c>
      <c r="I4492" t="s">
        <v>19</v>
      </c>
      <c r="J4492" t="s">
        <v>22</v>
      </c>
      <c r="K4492" cm="1">
        <f t="array" ref="K4492">MEDIAN(IF(jobs_in_data[job_title]=jobs_in_data[[#This Row],[job_title]],jobs_in_data[salary_in_usd]))</f>
        <v>105320</v>
      </c>
    </row>
    <row r="4493" spans="1:11" x14ac:dyDescent="0.25">
      <c r="A4493">
        <v>2023</v>
      </c>
      <c r="B4493" t="s">
        <v>32</v>
      </c>
      <c r="C4493" t="s">
        <v>33</v>
      </c>
      <c r="D4493" s="5">
        <v>135000</v>
      </c>
      <c r="E4493" t="s">
        <v>19</v>
      </c>
      <c r="F4493" t="s">
        <v>20</v>
      </c>
      <c r="G4493" t="s">
        <v>14</v>
      </c>
      <c r="H4493" t="s">
        <v>21</v>
      </c>
      <c r="I4493" t="s">
        <v>19</v>
      </c>
      <c r="J4493" t="s">
        <v>22</v>
      </c>
      <c r="K4493" cm="1">
        <f t="array" ref="K4493">MEDIAN(IF(jobs_in_data[job_title]=jobs_in_data[[#This Row],[job_title]],jobs_in_data[salary_in_usd]))</f>
        <v>105320</v>
      </c>
    </row>
    <row r="4494" spans="1:11" x14ac:dyDescent="0.25">
      <c r="A4494">
        <v>2023</v>
      </c>
      <c r="B4494" t="s">
        <v>32</v>
      </c>
      <c r="C4494" t="s">
        <v>33</v>
      </c>
      <c r="D4494" s="5">
        <v>150000</v>
      </c>
      <c r="E4494" t="s">
        <v>19</v>
      </c>
      <c r="F4494" t="s">
        <v>20</v>
      </c>
      <c r="G4494" t="s">
        <v>14</v>
      </c>
      <c r="H4494" t="s">
        <v>25</v>
      </c>
      <c r="I4494" t="s">
        <v>19</v>
      </c>
      <c r="J4494" t="s">
        <v>22</v>
      </c>
      <c r="K4494" cm="1">
        <f t="array" ref="K4494">MEDIAN(IF(jobs_in_data[job_title]=jobs_in_data[[#This Row],[job_title]],jobs_in_data[salary_in_usd]))</f>
        <v>105320</v>
      </c>
    </row>
    <row r="4495" spans="1:11" x14ac:dyDescent="0.25">
      <c r="A4495">
        <v>2023</v>
      </c>
      <c r="B4495" t="s">
        <v>32</v>
      </c>
      <c r="C4495" t="s">
        <v>33</v>
      </c>
      <c r="D4495" s="5">
        <v>85000</v>
      </c>
      <c r="E4495" t="s">
        <v>19</v>
      </c>
      <c r="F4495" t="s">
        <v>20</v>
      </c>
      <c r="G4495" t="s">
        <v>14</v>
      </c>
      <c r="H4495" t="s">
        <v>25</v>
      </c>
      <c r="I4495" t="s">
        <v>19</v>
      </c>
      <c r="J4495" t="s">
        <v>22</v>
      </c>
      <c r="K4495" cm="1">
        <f t="array" ref="K4495">MEDIAN(IF(jobs_in_data[job_title]=jobs_in_data[[#This Row],[job_title]],jobs_in_data[salary_in_usd]))</f>
        <v>105320</v>
      </c>
    </row>
    <row r="4496" spans="1:11" x14ac:dyDescent="0.25">
      <c r="A4496">
        <v>2023</v>
      </c>
      <c r="B4496" t="s">
        <v>28</v>
      </c>
      <c r="C4496" t="s">
        <v>11</v>
      </c>
      <c r="D4496" s="5">
        <v>210000</v>
      </c>
      <c r="E4496" t="s">
        <v>19</v>
      </c>
      <c r="F4496" t="s">
        <v>20</v>
      </c>
      <c r="G4496" t="s">
        <v>14</v>
      </c>
      <c r="H4496" t="s">
        <v>25</v>
      </c>
      <c r="I4496" t="s">
        <v>19</v>
      </c>
      <c r="J4496" t="s">
        <v>22</v>
      </c>
      <c r="K4496" cm="1">
        <f t="array" ref="K4496">MEDIAN(IF(jobs_in_data[job_title]=jobs_in_data[[#This Row],[job_title]],jobs_in_data[salary_in_usd]))</f>
        <v>140000</v>
      </c>
    </row>
    <row r="4497" spans="1:11" x14ac:dyDescent="0.25">
      <c r="A4497">
        <v>2023</v>
      </c>
      <c r="B4497" t="s">
        <v>28</v>
      </c>
      <c r="C4497" t="s">
        <v>11</v>
      </c>
      <c r="D4497" s="5">
        <v>170000</v>
      </c>
      <c r="E4497" t="s">
        <v>19</v>
      </c>
      <c r="F4497" t="s">
        <v>20</v>
      </c>
      <c r="G4497" t="s">
        <v>14</v>
      </c>
      <c r="H4497" t="s">
        <v>25</v>
      </c>
      <c r="I4497" t="s">
        <v>19</v>
      </c>
      <c r="J4497" t="s">
        <v>22</v>
      </c>
      <c r="K4497" cm="1">
        <f t="array" ref="K4497">MEDIAN(IF(jobs_in_data[job_title]=jobs_in_data[[#This Row],[job_title]],jobs_in_data[salary_in_usd]))</f>
        <v>140000</v>
      </c>
    </row>
    <row r="4498" spans="1:11" x14ac:dyDescent="0.25">
      <c r="A4498">
        <v>2023</v>
      </c>
      <c r="B4498" t="s">
        <v>28</v>
      </c>
      <c r="C4498" t="s">
        <v>11</v>
      </c>
      <c r="D4498" s="5">
        <v>160000</v>
      </c>
      <c r="E4498" t="s">
        <v>19</v>
      </c>
      <c r="F4498" t="s">
        <v>20</v>
      </c>
      <c r="G4498" t="s">
        <v>14</v>
      </c>
      <c r="H4498" t="s">
        <v>25</v>
      </c>
      <c r="I4498" t="s">
        <v>19</v>
      </c>
      <c r="J4498" t="s">
        <v>22</v>
      </c>
      <c r="K4498" cm="1">
        <f t="array" ref="K4498">MEDIAN(IF(jobs_in_data[job_title]=jobs_in_data[[#This Row],[job_title]],jobs_in_data[salary_in_usd]))</f>
        <v>140000</v>
      </c>
    </row>
    <row r="4499" spans="1:11" x14ac:dyDescent="0.25">
      <c r="A4499">
        <v>2023</v>
      </c>
      <c r="B4499" t="s">
        <v>28</v>
      </c>
      <c r="C4499" t="s">
        <v>11</v>
      </c>
      <c r="D4499" s="5">
        <v>108000</v>
      </c>
      <c r="E4499" t="s">
        <v>19</v>
      </c>
      <c r="F4499" t="s">
        <v>20</v>
      </c>
      <c r="G4499" t="s">
        <v>14</v>
      </c>
      <c r="H4499" t="s">
        <v>25</v>
      </c>
      <c r="I4499" t="s">
        <v>19</v>
      </c>
      <c r="J4499" t="s">
        <v>22</v>
      </c>
      <c r="K4499" cm="1">
        <f t="array" ref="K4499">MEDIAN(IF(jobs_in_data[job_title]=jobs_in_data[[#This Row],[job_title]],jobs_in_data[salary_in_usd]))</f>
        <v>140000</v>
      </c>
    </row>
    <row r="4500" spans="1:11" x14ac:dyDescent="0.25">
      <c r="A4500">
        <v>2023</v>
      </c>
      <c r="B4500" t="s">
        <v>30</v>
      </c>
      <c r="C4500" t="s">
        <v>27</v>
      </c>
      <c r="D4500" s="5">
        <v>220000</v>
      </c>
      <c r="E4500" t="s">
        <v>19</v>
      </c>
      <c r="F4500" t="s">
        <v>20</v>
      </c>
      <c r="G4500" t="s">
        <v>14</v>
      </c>
      <c r="H4500" t="s">
        <v>21</v>
      </c>
      <c r="I4500" t="s">
        <v>19</v>
      </c>
      <c r="J4500" t="s">
        <v>22</v>
      </c>
      <c r="K4500" cm="1">
        <f t="array" ref="K4500">MEDIAN(IF(jobs_in_data[job_title]=jobs_in_data[[#This Row],[job_title]],jobs_in_data[salary_in_usd]))</f>
        <v>182200</v>
      </c>
    </row>
    <row r="4501" spans="1:11" x14ac:dyDescent="0.25">
      <c r="A4501">
        <v>2023</v>
      </c>
      <c r="B4501" t="s">
        <v>30</v>
      </c>
      <c r="C4501" t="s">
        <v>27</v>
      </c>
      <c r="D4501" s="5">
        <v>185000</v>
      </c>
      <c r="E4501" t="s">
        <v>19</v>
      </c>
      <c r="F4501" t="s">
        <v>20</v>
      </c>
      <c r="G4501" t="s">
        <v>14</v>
      </c>
      <c r="H4501" t="s">
        <v>21</v>
      </c>
      <c r="I4501" t="s">
        <v>19</v>
      </c>
      <c r="J4501" t="s">
        <v>22</v>
      </c>
      <c r="K4501" cm="1">
        <f t="array" ref="K4501">MEDIAN(IF(jobs_in_data[job_title]=jobs_in_data[[#This Row],[job_title]],jobs_in_data[salary_in_usd]))</f>
        <v>182200</v>
      </c>
    </row>
    <row r="4502" spans="1:11" x14ac:dyDescent="0.25">
      <c r="A4502">
        <v>2023</v>
      </c>
      <c r="B4502" t="s">
        <v>106</v>
      </c>
      <c r="C4502" t="s">
        <v>24</v>
      </c>
      <c r="D4502" s="5">
        <v>182500</v>
      </c>
      <c r="E4502" t="s">
        <v>19</v>
      </c>
      <c r="F4502" t="s">
        <v>20</v>
      </c>
      <c r="G4502" t="s">
        <v>14</v>
      </c>
      <c r="H4502" t="s">
        <v>25</v>
      </c>
      <c r="I4502" t="s">
        <v>19</v>
      </c>
      <c r="J4502" t="s">
        <v>22</v>
      </c>
      <c r="K4502" cm="1">
        <f t="array" ref="K4502">MEDIAN(IF(jobs_in_data[job_title]=jobs_in_data[[#This Row],[job_title]],jobs_in_data[salary_in_usd]))</f>
        <v>162500</v>
      </c>
    </row>
    <row r="4503" spans="1:11" x14ac:dyDescent="0.25">
      <c r="A4503">
        <v>2023</v>
      </c>
      <c r="B4503" t="s">
        <v>106</v>
      </c>
      <c r="C4503" t="s">
        <v>24</v>
      </c>
      <c r="D4503" s="5">
        <v>135000</v>
      </c>
      <c r="E4503" t="s">
        <v>19</v>
      </c>
      <c r="F4503" t="s">
        <v>20</v>
      </c>
      <c r="G4503" t="s">
        <v>14</v>
      </c>
      <c r="H4503" t="s">
        <v>25</v>
      </c>
      <c r="I4503" t="s">
        <v>19</v>
      </c>
      <c r="J4503" t="s">
        <v>22</v>
      </c>
      <c r="K4503" cm="1">
        <f t="array" ref="K4503">MEDIAN(IF(jobs_in_data[job_title]=jobs_in_data[[#This Row],[job_title]],jobs_in_data[salary_in_usd]))</f>
        <v>162500</v>
      </c>
    </row>
    <row r="4504" spans="1:11" x14ac:dyDescent="0.25">
      <c r="A4504">
        <v>2023</v>
      </c>
      <c r="B4504" t="s">
        <v>23</v>
      </c>
      <c r="C4504" t="s">
        <v>24</v>
      </c>
      <c r="D4504" s="5">
        <v>208500</v>
      </c>
      <c r="E4504" t="s">
        <v>19</v>
      </c>
      <c r="F4504" t="s">
        <v>20</v>
      </c>
      <c r="G4504" t="s">
        <v>14</v>
      </c>
      <c r="H4504" t="s">
        <v>21</v>
      </c>
      <c r="I4504" t="s">
        <v>19</v>
      </c>
      <c r="J4504" t="s">
        <v>22</v>
      </c>
      <c r="K4504" cm="1">
        <f t="array" ref="K4504">MEDIAN(IF(jobs_in_data[job_title]=jobs_in_data[[#This Row],[job_title]],jobs_in_data[salary_in_usd]))</f>
        <v>154800</v>
      </c>
    </row>
    <row r="4505" spans="1:11" x14ac:dyDescent="0.25">
      <c r="A4505">
        <v>2023</v>
      </c>
      <c r="B4505" t="s">
        <v>23</v>
      </c>
      <c r="C4505" t="s">
        <v>24</v>
      </c>
      <c r="D4505" s="5">
        <v>165000</v>
      </c>
      <c r="E4505" t="s">
        <v>19</v>
      </c>
      <c r="F4505" t="s">
        <v>20</v>
      </c>
      <c r="G4505" t="s">
        <v>14</v>
      </c>
      <c r="H4505" t="s">
        <v>21</v>
      </c>
      <c r="I4505" t="s">
        <v>19</v>
      </c>
      <c r="J4505" t="s">
        <v>22</v>
      </c>
      <c r="K4505" cm="1">
        <f t="array" ref="K4505">MEDIAN(IF(jobs_in_data[job_title]=jobs_in_data[[#This Row],[job_title]],jobs_in_data[salary_in_usd]))</f>
        <v>154800</v>
      </c>
    </row>
    <row r="4506" spans="1:11" x14ac:dyDescent="0.25">
      <c r="A4506">
        <v>2023</v>
      </c>
      <c r="B4506" t="s">
        <v>40</v>
      </c>
      <c r="C4506" t="s">
        <v>39</v>
      </c>
      <c r="D4506" s="5">
        <v>225000</v>
      </c>
      <c r="E4506" t="s">
        <v>19</v>
      </c>
      <c r="F4506" t="s">
        <v>20</v>
      </c>
      <c r="G4506" t="s">
        <v>14</v>
      </c>
      <c r="H4506" t="s">
        <v>21</v>
      </c>
      <c r="I4506" t="s">
        <v>19</v>
      </c>
      <c r="J4506" t="s">
        <v>22</v>
      </c>
      <c r="K4506" cm="1">
        <f t="array" ref="K4506">MEDIAN(IF(jobs_in_data[job_title]=jobs_in_data[[#This Row],[job_title]],jobs_in_data[salary_in_usd]))</f>
        <v>156400</v>
      </c>
    </row>
    <row r="4507" spans="1:11" x14ac:dyDescent="0.25">
      <c r="A4507">
        <v>2023</v>
      </c>
      <c r="B4507" t="s">
        <v>40</v>
      </c>
      <c r="C4507" t="s">
        <v>39</v>
      </c>
      <c r="D4507" s="5">
        <v>156400</v>
      </c>
      <c r="E4507" t="s">
        <v>19</v>
      </c>
      <c r="F4507" t="s">
        <v>20</v>
      </c>
      <c r="G4507" t="s">
        <v>14</v>
      </c>
      <c r="H4507" t="s">
        <v>21</v>
      </c>
      <c r="I4507" t="s">
        <v>19</v>
      </c>
      <c r="J4507" t="s">
        <v>22</v>
      </c>
      <c r="K4507" cm="1">
        <f t="array" ref="K4507">MEDIAN(IF(jobs_in_data[job_title]=jobs_in_data[[#This Row],[job_title]],jobs_in_data[salary_in_usd]))</f>
        <v>156400</v>
      </c>
    </row>
    <row r="4508" spans="1:11" x14ac:dyDescent="0.25">
      <c r="A4508">
        <v>2023</v>
      </c>
      <c r="B4508" t="s">
        <v>94</v>
      </c>
      <c r="C4508" t="s">
        <v>18</v>
      </c>
      <c r="D4508" s="5">
        <v>91000</v>
      </c>
      <c r="E4508" t="s">
        <v>19</v>
      </c>
      <c r="F4508" t="s">
        <v>20</v>
      </c>
      <c r="G4508" t="s">
        <v>14</v>
      </c>
      <c r="H4508" t="s">
        <v>21</v>
      </c>
      <c r="I4508" t="s">
        <v>19</v>
      </c>
      <c r="J4508" t="s">
        <v>22</v>
      </c>
      <c r="K4508" cm="1">
        <f t="array" ref="K4508">MEDIAN(IF(jobs_in_data[job_title]=jobs_in_data[[#This Row],[job_title]],jobs_in_data[salary_in_usd]))</f>
        <v>88000</v>
      </c>
    </row>
    <row r="4509" spans="1:11" x14ac:dyDescent="0.25">
      <c r="A4509">
        <v>2023</v>
      </c>
      <c r="B4509" t="s">
        <v>94</v>
      </c>
      <c r="C4509" t="s">
        <v>18</v>
      </c>
      <c r="D4509" s="5">
        <v>86000</v>
      </c>
      <c r="E4509" t="s">
        <v>19</v>
      </c>
      <c r="F4509" t="s">
        <v>20</v>
      </c>
      <c r="G4509" t="s">
        <v>14</v>
      </c>
      <c r="H4509" t="s">
        <v>21</v>
      </c>
      <c r="I4509" t="s">
        <v>19</v>
      </c>
      <c r="J4509" t="s">
        <v>22</v>
      </c>
      <c r="K4509" cm="1">
        <f t="array" ref="K4509">MEDIAN(IF(jobs_in_data[job_title]=jobs_in_data[[#This Row],[job_title]],jobs_in_data[salary_in_usd]))</f>
        <v>88000</v>
      </c>
    </row>
    <row r="4510" spans="1:11" x14ac:dyDescent="0.25">
      <c r="A4510">
        <v>2023</v>
      </c>
      <c r="B4510" t="s">
        <v>23</v>
      </c>
      <c r="C4510" t="s">
        <v>24</v>
      </c>
      <c r="D4510" s="5">
        <v>205500</v>
      </c>
      <c r="E4510" t="s">
        <v>19</v>
      </c>
      <c r="F4510" t="s">
        <v>20</v>
      </c>
      <c r="G4510" t="s">
        <v>14</v>
      </c>
      <c r="H4510" t="s">
        <v>21</v>
      </c>
      <c r="I4510" t="s">
        <v>19</v>
      </c>
      <c r="J4510" t="s">
        <v>22</v>
      </c>
      <c r="K4510" cm="1">
        <f t="array" ref="K4510">MEDIAN(IF(jobs_in_data[job_title]=jobs_in_data[[#This Row],[job_title]],jobs_in_data[salary_in_usd]))</f>
        <v>154800</v>
      </c>
    </row>
    <row r="4511" spans="1:11" x14ac:dyDescent="0.25">
      <c r="A4511">
        <v>2023</v>
      </c>
      <c r="B4511" t="s">
        <v>23</v>
      </c>
      <c r="C4511" t="s">
        <v>24</v>
      </c>
      <c r="D4511" s="5">
        <v>132500</v>
      </c>
      <c r="E4511" t="s">
        <v>19</v>
      </c>
      <c r="F4511" t="s">
        <v>20</v>
      </c>
      <c r="G4511" t="s">
        <v>14</v>
      </c>
      <c r="H4511" t="s">
        <v>21</v>
      </c>
      <c r="I4511" t="s">
        <v>19</v>
      </c>
      <c r="J4511" t="s">
        <v>22</v>
      </c>
      <c r="K4511" cm="1">
        <f t="array" ref="K4511">MEDIAN(IF(jobs_in_data[job_title]=jobs_in_data[[#This Row],[job_title]],jobs_in_data[salary_in_usd]))</f>
        <v>154800</v>
      </c>
    </row>
    <row r="4512" spans="1:11" x14ac:dyDescent="0.25">
      <c r="A4512">
        <v>2023</v>
      </c>
      <c r="B4512" t="s">
        <v>99</v>
      </c>
      <c r="C4512" t="s">
        <v>33</v>
      </c>
      <c r="D4512" s="5">
        <v>180000</v>
      </c>
      <c r="E4512" t="s">
        <v>19</v>
      </c>
      <c r="F4512" t="s">
        <v>20</v>
      </c>
      <c r="G4512" t="s">
        <v>14</v>
      </c>
      <c r="H4512" t="s">
        <v>25</v>
      </c>
      <c r="I4512" t="s">
        <v>19</v>
      </c>
      <c r="J4512" t="s">
        <v>16</v>
      </c>
      <c r="K4512" cm="1">
        <f t="array" ref="K4512">MEDIAN(IF(jobs_in_data[job_title]=jobs_in_data[[#This Row],[job_title]],jobs_in_data[salary_in_usd]))</f>
        <v>73566.5</v>
      </c>
    </row>
    <row r="4513" spans="1:11" x14ac:dyDescent="0.25">
      <c r="A4513">
        <v>2023</v>
      </c>
      <c r="B4513" t="s">
        <v>106</v>
      </c>
      <c r="C4513" t="s">
        <v>24</v>
      </c>
      <c r="D4513" s="5">
        <v>204500</v>
      </c>
      <c r="E4513" t="s">
        <v>19</v>
      </c>
      <c r="F4513" t="s">
        <v>20</v>
      </c>
      <c r="G4513" t="s">
        <v>14</v>
      </c>
      <c r="H4513" t="s">
        <v>21</v>
      </c>
      <c r="I4513" t="s">
        <v>19</v>
      </c>
      <c r="J4513" t="s">
        <v>22</v>
      </c>
      <c r="K4513" cm="1">
        <f t="array" ref="K4513">MEDIAN(IF(jobs_in_data[job_title]=jobs_in_data[[#This Row],[job_title]],jobs_in_data[salary_in_usd]))</f>
        <v>162500</v>
      </c>
    </row>
    <row r="4514" spans="1:11" x14ac:dyDescent="0.25">
      <c r="A4514">
        <v>2023</v>
      </c>
      <c r="B4514" t="s">
        <v>106</v>
      </c>
      <c r="C4514" t="s">
        <v>24</v>
      </c>
      <c r="D4514" s="5">
        <v>142200</v>
      </c>
      <c r="E4514" t="s">
        <v>19</v>
      </c>
      <c r="F4514" t="s">
        <v>20</v>
      </c>
      <c r="G4514" t="s">
        <v>14</v>
      </c>
      <c r="H4514" t="s">
        <v>21</v>
      </c>
      <c r="I4514" t="s">
        <v>19</v>
      </c>
      <c r="J4514" t="s">
        <v>22</v>
      </c>
      <c r="K4514" cm="1">
        <f t="array" ref="K4514">MEDIAN(IF(jobs_in_data[job_title]=jobs_in_data[[#This Row],[job_title]],jobs_in_data[salary_in_usd]))</f>
        <v>162500</v>
      </c>
    </row>
    <row r="4515" spans="1:11" x14ac:dyDescent="0.25">
      <c r="A4515">
        <v>2023</v>
      </c>
      <c r="B4515" t="s">
        <v>35</v>
      </c>
      <c r="C4515" t="s">
        <v>36</v>
      </c>
      <c r="D4515" s="5">
        <v>97750</v>
      </c>
      <c r="E4515" t="s">
        <v>19</v>
      </c>
      <c r="F4515" t="s">
        <v>20</v>
      </c>
      <c r="G4515" t="s">
        <v>14</v>
      </c>
      <c r="H4515" t="s">
        <v>21</v>
      </c>
      <c r="I4515" t="s">
        <v>19</v>
      </c>
      <c r="J4515" t="s">
        <v>22</v>
      </c>
      <c r="K4515" cm="1">
        <f t="array" ref="K4515">MEDIAN(IF(jobs_in_data[job_title]=jobs_in_data[[#This Row],[job_title]],jobs_in_data[salary_in_usd]))</f>
        <v>149400</v>
      </c>
    </row>
    <row r="4516" spans="1:11" x14ac:dyDescent="0.25">
      <c r="A4516">
        <v>2023</v>
      </c>
      <c r="B4516" t="s">
        <v>35</v>
      </c>
      <c r="C4516" t="s">
        <v>36</v>
      </c>
      <c r="D4516" s="5">
        <v>75000</v>
      </c>
      <c r="E4516" t="s">
        <v>19</v>
      </c>
      <c r="F4516" t="s">
        <v>20</v>
      </c>
      <c r="G4516" t="s">
        <v>14</v>
      </c>
      <c r="H4516" t="s">
        <v>21</v>
      </c>
      <c r="I4516" t="s">
        <v>19</v>
      </c>
      <c r="J4516" t="s">
        <v>22</v>
      </c>
      <c r="K4516" cm="1">
        <f t="array" ref="K4516">MEDIAN(IF(jobs_in_data[job_title]=jobs_in_data[[#This Row],[job_title]],jobs_in_data[salary_in_usd]))</f>
        <v>149400</v>
      </c>
    </row>
    <row r="4517" spans="1:11" x14ac:dyDescent="0.25">
      <c r="A4517">
        <v>2023</v>
      </c>
      <c r="B4517" t="s">
        <v>37</v>
      </c>
      <c r="C4517" t="s">
        <v>24</v>
      </c>
      <c r="D4517" s="5">
        <v>216000</v>
      </c>
      <c r="E4517" t="s">
        <v>19</v>
      </c>
      <c r="F4517" t="s">
        <v>20</v>
      </c>
      <c r="G4517" t="s">
        <v>14</v>
      </c>
      <c r="H4517" t="s">
        <v>21</v>
      </c>
      <c r="I4517" t="s">
        <v>19</v>
      </c>
      <c r="J4517" t="s">
        <v>22</v>
      </c>
      <c r="K4517" cm="1">
        <f t="array" ref="K4517">MEDIAN(IF(jobs_in_data[job_title]=jobs_in_data[[#This Row],[job_title]],jobs_in_data[salary_in_usd]))</f>
        <v>192000</v>
      </c>
    </row>
    <row r="4518" spans="1:11" x14ac:dyDescent="0.25">
      <c r="A4518">
        <v>2023</v>
      </c>
      <c r="B4518" t="s">
        <v>37</v>
      </c>
      <c r="C4518" t="s">
        <v>24</v>
      </c>
      <c r="D4518" s="5">
        <v>184000</v>
      </c>
      <c r="E4518" t="s">
        <v>19</v>
      </c>
      <c r="F4518" t="s">
        <v>20</v>
      </c>
      <c r="G4518" t="s">
        <v>14</v>
      </c>
      <c r="H4518" t="s">
        <v>21</v>
      </c>
      <c r="I4518" t="s">
        <v>19</v>
      </c>
      <c r="J4518" t="s">
        <v>22</v>
      </c>
      <c r="K4518" cm="1">
        <f t="array" ref="K4518">MEDIAN(IF(jobs_in_data[job_title]=jobs_in_data[[#This Row],[job_title]],jobs_in_data[salary_in_usd]))</f>
        <v>192000</v>
      </c>
    </row>
    <row r="4519" spans="1:11" x14ac:dyDescent="0.25">
      <c r="A4519">
        <v>2023</v>
      </c>
      <c r="B4519" t="s">
        <v>28</v>
      </c>
      <c r="C4519" t="s">
        <v>11</v>
      </c>
      <c r="D4519" s="5">
        <v>170000</v>
      </c>
      <c r="E4519" t="s">
        <v>19</v>
      </c>
      <c r="F4519" t="s">
        <v>20</v>
      </c>
      <c r="G4519" t="s">
        <v>14</v>
      </c>
      <c r="H4519" t="s">
        <v>25</v>
      </c>
      <c r="I4519" t="s">
        <v>19</v>
      </c>
      <c r="J4519" t="s">
        <v>22</v>
      </c>
      <c r="K4519" cm="1">
        <f t="array" ref="K4519">MEDIAN(IF(jobs_in_data[job_title]=jobs_in_data[[#This Row],[job_title]],jobs_in_data[salary_in_usd]))</f>
        <v>140000</v>
      </c>
    </row>
    <row r="4520" spans="1:11" x14ac:dyDescent="0.25">
      <c r="A4520">
        <v>2023</v>
      </c>
      <c r="B4520" t="s">
        <v>28</v>
      </c>
      <c r="C4520" t="s">
        <v>11</v>
      </c>
      <c r="D4520" s="5">
        <v>120000</v>
      </c>
      <c r="E4520" t="s">
        <v>19</v>
      </c>
      <c r="F4520" t="s">
        <v>20</v>
      </c>
      <c r="G4520" t="s">
        <v>14</v>
      </c>
      <c r="H4520" t="s">
        <v>25</v>
      </c>
      <c r="I4520" t="s">
        <v>19</v>
      </c>
      <c r="J4520" t="s">
        <v>22</v>
      </c>
      <c r="K4520" cm="1">
        <f t="array" ref="K4520">MEDIAN(IF(jobs_in_data[job_title]=jobs_in_data[[#This Row],[job_title]],jobs_in_data[salary_in_usd]))</f>
        <v>140000</v>
      </c>
    </row>
    <row r="4521" spans="1:11" x14ac:dyDescent="0.25">
      <c r="A4521">
        <v>2023</v>
      </c>
      <c r="B4521" t="s">
        <v>28</v>
      </c>
      <c r="C4521" t="s">
        <v>11</v>
      </c>
      <c r="D4521" s="5">
        <v>133200</v>
      </c>
      <c r="E4521" t="s">
        <v>19</v>
      </c>
      <c r="F4521" t="s">
        <v>20</v>
      </c>
      <c r="G4521" t="s">
        <v>14</v>
      </c>
      <c r="H4521" t="s">
        <v>25</v>
      </c>
      <c r="I4521" t="s">
        <v>19</v>
      </c>
      <c r="J4521" t="s">
        <v>22</v>
      </c>
      <c r="K4521" cm="1">
        <f t="array" ref="K4521">MEDIAN(IF(jobs_in_data[job_title]=jobs_in_data[[#This Row],[job_title]],jobs_in_data[salary_in_usd]))</f>
        <v>140000</v>
      </c>
    </row>
    <row r="4522" spans="1:11" x14ac:dyDescent="0.25">
      <c r="A4522">
        <v>2023</v>
      </c>
      <c r="B4522" t="s">
        <v>28</v>
      </c>
      <c r="C4522" t="s">
        <v>11</v>
      </c>
      <c r="D4522" s="5">
        <v>84000</v>
      </c>
      <c r="E4522" t="s">
        <v>19</v>
      </c>
      <c r="F4522" t="s">
        <v>20</v>
      </c>
      <c r="G4522" t="s">
        <v>14</v>
      </c>
      <c r="H4522" t="s">
        <v>25</v>
      </c>
      <c r="I4522" t="s">
        <v>19</v>
      </c>
      <c r="J4522" t="s">
        <v>22</v>
      </c>
      <c r="K4522" cm="1">
        <f t="array" ref="K4522">MEDIAN(IF(jobs_in_data[job_title]=jobs_in_data[[#This Row],[job_title]],jobs_in_data[salary_in_usd]))</f>
        <v>140000</v>
      </c>
    </row>
    <row r="4523" spans="1:11" x14ac:dyDescent="0.25">
      <c r="A4523">
        <v>2023</v>
      </c>
      <c r="B4523" t="s">
        <v>23</v>
      </c>
      <c r="C4523" t="s">
        <v>24</v>
      </c>
      <c r="D4523" s="5">
        <v>300000</v>
      </c>
      <c r="E4523" t="s">
        <v>19</v>
      </c>
      <c r="F4523" t="s">
        <v>20</v>
      </c>
      <c r="G4523" t="s">
        <v>14</v>
      </c>
      <c r="H4523" t="s">
        <v>21</v>
      </c>
      <c r="I4523" t="s">
        <v>19</v>
      </c>
      <c r="J4523" t="s">
        <v>22</v>
      </c>
      <c r="K4523" cm="1">
        <f t="array" ref="K4523">MEDIAN(IF(jobs_in_data[job_title]=jobs_in_data[[#This Row],[job_title]],jobs_in_data[salary_in_usd]))</f>
        <v>154800</v>
      </c>
    </row>
    <row r="4524" spans="1:11" x14ac:dyDescent="0.25">
      <c r="A4524">
        <v>2023</v>
      </c>
      <c r="B4524" t="s">
        <v>23</v>
      </c>
      <c r="C4524" t="s">
        <v>24</v>
      </c>
      <c r="D4524" s="5">
        <v>160000</v>
      </c>
      <c r="E4524" t="s">
        <v>19</v>
      </c>
      <c r="F4524" t="s">
        <v>20</v>
      </c>
      <c r="G4524" t="s">
        <v>14</v>
      </c>
      <c r="H4524" t="s">
        <v>21</v>
      </c>
      <c r="I4524" t="s">
        <v>19</v>
      </c>
      <c r="J4524" t="s">
        <v>22</v>
      </c>
      <c r="K4524" cm="1">
        <f t="array" ref="K4524">MEDIAN(IF(jobs_in_data[job_title]=jobs_in_data[[#This Row],[job_title]],jobs_in_data[salary_in_usd]))</f>
        <v>154800</v>
      </c>
    </row>
    <row r="4525" spans="1:11" x14ac:dyDescent="0.25">
      <c r="A4525">
        <v>2023</v>
      </c>
      <c r="B4525" t="s">
        <v>32</v>
      </c>
      <c r="C4525" t="s">
        <v>33</v>
      </c>
      <c r="D4525" s="5">
        <v>142000</v>
      </c>
      <c r="E4525" t="s">
        <v>19</v>
      </c>
      <c r="F4525" t="s">
        <v>20</v>
      </c>
      <c r="G4525" t="s">
        <v>14</v>
      </c>
      <c r="H4525" t="s">
        <v>21</v>
      </c>
      <c r="I4525" t="s">
        <v>19</v>
      </c>
      <c r="J4525" t="s">
        <v>22</v>
      </c>
      <c r="K4525" cm="1">
        <f t="array" ref="K4525">MEDIAN(IF(jobs_in_data[job_title]=jobs_in_data[[#This Row],[job_title]],jobs_in_data[salary_in_usd]))</f>
        <v>105320</v>
      </c>
    </row>
    <row r="4526" spans="1:11" x14ac:dyDescent="0.25">
      <c r="A4526">
        <v>2023</v>
      </c>
      <c r="B4526" t="s">
        <v>32</v>
      </c>
      <c r="C4526" t="s">
        <v>33</v>
      </c>
      <c r="D4526" s="5">
        <v>128000</v>
      </c>
      <c r="E4526" t="s">
        <v>19</v>
      </c>
      <c r="F4526" t="s">
        <v>20</v>
      </c>
      <c r="G4526" t="s">
        <v>14</v>
      </c>
      <c r="H4526" t="s">
        <v>21</v>
      </c>
      <c r="I4526" t="s">
        <v>19</v>
      </c>
      <c r="J4526" t="s">
        <v>22</v>
      </c>
      <c r="K4526" cm="1">
        <f t="array" ref="K4526">MEDIAN(IF(jobs_in_data[job_title]=jobs_in_data[[#This Row],[job_title]],jobs_in_data[salary_in_usd]))</f>
        <v>105320</v>
      </c>
    </row>
    <row r="4527" spans="1:11" x14ac:dyDescent="0.25">
      <c r="A4527">
        <v>2023</v>
      </c>
      <c r="B4527" t="s">
        <v>23</v>
      </c>
      <c r="C4527" t="s">
        <v>24</v>
      </c>
      <c r="D4527" s="5">
        <v>265000</v>
      </c>
      <c r="E4527" t="s">
        <v>19</v>
      </c>
      <c r="F4527" t="s">
        <v>20</v>
      </c>
      <c r="G4527" t="s">
        <v>14</v>
      </c>
      <c r="H4527" t="s">
        <v>25</v>
      </c>
      <c r="I4527" t="s">
        <v>19</v>
      </c>
      <c r="J4527" t="s">
        <v>22</v>
      </c>
      <c r="K4527" cm="1">
        <f t="array" ref="K4527">MEDIAN(IF(jobs_in_data[job_title]=jobs_in_data[[#This Row],[job_title]],jobs_in_data[salary_in_usd]))</f>
        <v>154800</v>
      </c>
    </row>
    <row r="4528" spans="1:11" x14ac:dyDescent="0.25">
      <c r="A4528">
        <v>2023</v>
      </c>
      <c r="B4528" t="s">
        <v>23</v>
      </c>
      <c r="C4528" t="s">
        <v>24</v>
      </c>
      <c r="D4528" s="5">
        <v>153000</v>
      </c>
      <c r="E4528" t="s">
        <v>19</v>
      </c>
      <c r="F4528" t="s">
        <v>20</v>
      </c>
      <c r="G4528" t="s">
        <v>14</v>
      </c>
      <c r="H4528" t="s">
        <v>25</v>
      </c>
      <c r="I4528" t="s">
        <v>19</v>
      </c>
      <c r="J4528" t="s">
        <v>22</v>
      </c>
      <c r="K4528" cm="1">
        <f t="array" ref="K4528">MEDIAN(IF(jobs_in_data[job_title]=jobs_in_data[[#This Row],[job_title]],jobs_in_data[salary_in_usd]))</f>
        <v>154800</v>
      </c>
    </row>
    <row r="4529" spans="1:11" x14ac:dyDescent="0.25">
      <c r="A4529">
        <v>2023</v>
      </c>
      <c r="B4529" t="s">
        <v>32</v>
      </c>
      <c r="C4529" t="s">
        <v>33</v>
      </c>
      <c r="D4529" s="5">
        <v>143000</v>
      </c>
      <c r="E4529" t="s">
        <v>19</v>
      </c>
      <c r="F4529" t="s">
        <v>20</v>
      </c>
      <c r="G4529" t="s">
        <v>14</v>
      </c>
      <c r="H4529" t="s">
        <v>25</v>
      </c>
      <c r="I4529" t="s">
        <v>19</v>
      </c>
      <c r="J4529" t="s">
        <v>22</v>
      </c>
      <c r="K4529" cm="1">
        <f t="array" ref="K4529">MEDIAN(IF(jobs_in_data[job_title]=jobs_in_data[[#This Row],[job_title]],jobs_in_data[salary_in_usd]))</f>
        <v>105320</v>
      </c>
    </row>
    <row r="4530" spans="1:11" x14ac:dyDescent="0.25">
      <c r="A4530">
        <v>2023</v>
      </c>
      <c r="B4530" t="s">
        <v>32</v>
      </c>
      <c r="C4530" t="s">
        <v>33</v>
      </c>
      <c r="D4530" s="5">
        <v>126277</v>
      </c>
      <c r="E4530" t="s">
        <v>19</v>
      </c>
      <c r="F4530" t="s">
        <v>20</v>
      </c>
      <c r="G4530" t="s">
        <v>14</v>
      </c>
      <c r="H4530" t="s">
        <v>25</v>
      </c>
      <c r="I4530" t="s">
        <v>19</v>
      </c>
      <c r="J4530" t="s">
        <v>22</v>
      </c>
      <c r="K4530" cm="1">
        <f t="array" ref="K4530">MEDIAN(IF(jobs_in_data[job_title]=jobs_in_data[[#This Row],[job_title]],jobs_in_data[salary_in_usd]))</f>
        <v>105320</v>
      </c>
    </row>
    <row r="4531" spans="1:11" x14ac:dyDescent="0.25">
      <c r="A4531">
        <v>2023</v>
      </c>
      <c r="B4531" t="s">
        <v>23</v>
      </c>
      <c r="C4531" t="s">
        <v>24</v>
      </c>
      <c r="D4531" s="5">
        <v>230000</v>
      </c>
      <c r="E4531" t="s">
        <v>19</v>
      </c>
      <c r="F4531" t="s">
        <v>20</v>
      </c>
      <c r="G4531" t="s">
        <v>14</v>
      </c>
      <c r="H4531" t="s">
        <v>25</v>
      </c>
      <c r="I4531" t="s">
        <v>19</v>
      </c>
      <c r="J4531" t="s">
        <v>22</v>
      </c>
      <c r="K4531" cm="1">
        <f t="array" ref="K4531">MEDIAN(IF(jobs_in_data[job_title]=jobs_in_data[[#This Row],[job_title]],jobs_in_data[salary_in_usd]))</f>
        <v>154800</v>
      </c>
    </row>
    <row r="4532" spans="1:11" x14ac:dyDescent="0.25">
      <c r="A4532">
        <v>2023</v>
      </c>
      <c r="B4532" t="s">
        <v>23</v>
      </c>
      <c r="C4532" t="s">
        <v>24</v>
      </c>
      <c r="D4532" s="5">
        <v>153000</v>
      </c>
      <c r="E4532" t="s">
        <v>19</v>
      </c>
      <c r="F4532" t="s">
        <v>20</v>
      </c>
      <c r="G4532" t="s">
        <v>14</v>
      </c>
      <c r="H4532" t="s">
        <v>25</v>
      </c>
      <c r="I4532" t="s">
        <v>19</v>
      </c>
      <c r="J4532" t="s">
        <v>22</v>
      </c>
      <c r="K4532" cm="1">
        <f t="array" ref="K4532">MEDIAN(IF(jobs_in_data[job_title]=jobs_in_data[[#This Row],[job_title]],jobs_in_data[salary_in_usd]))</f>
        <v>154800</v>
      </c>
    </row>
    <row r="4533" spans="1:11" x14ac:dyDescent="0.25">
      <c r="A4533">
        <v>2023</v>
      </c>
      <c r="B4533" t="s">
        <v>28</v>
      </c>
      <c r="C4533" t="s">
        <v>11</v>
      </c>
      <c r="D4533" s="5">
        <v>224500</v>
      </c>
      <c r="E4533" t="s">
        <v>19</v>
      </c>
      <c r="F4533" t="s">
        <v>20</v>
      </c>
      <c r="G4533" t="s">
        <v>14</v>
      </c>
      <c r="H4533" t="s">
        <v>21</v>
      </c>
      <c r="I4533" t="s">
        <v>19</v>
      </c>
      <c r="J4533" t="s">
        <v>22</v>
      </c>
      <c r="K4533" cm="1">
        <f t="array" ref="K4533">MEDIAN(IF(jobs_in_data[job_title]=jobs_in_data[[#This Row],[job_title]],jobs_in_data[salary_in_usd]))</f>
        <v>140000</v>
      </c>
    </row>
    <row r="4534" spans="1:11" x14ac:dyDescent="0.25">
      <c r="A4534">
        <v>2023</v>
      </c>
      <c r="B4534" t="s">
        <v>28</v>
      </c>
      <c r="C4534" t="s">
        <v>11</v>
      </c>
      <c r="D4534" s="5">
        <v>126900</v>
      </c>
      <c r="E4534" t="s">
        <v>19</v>
      </c>
      <c r="F4534" t="s">
        <v>20</v>
      </c>
      <c r="G4534" t="s">
        <v>14</v>
      </c>
      <c r="H4534" t="s">
        <v>21</v>
      </c>
      <c r="I4534" t="s">
        <v>19</v>
      </c>
      <c r="J4534" t="s">
        <v>22</v>
      </c>
      <c r="K4534" cm="1">
        <f t="array" ref="K4534">MEDIAN(IF(jobs_in_data[job_title]=jobs_in_data[[#This Row],[job_title]],jobs_in_data[salary_in_usd]))</f>
        <v>140000</v>
      </c>
    </row>
    <row r="4535" spans="1:11" x14ac:dyDescent="0.25">
      <c r="A4535">
        <v>2023</v>
      </c>
      <c r="B4535" t="s">
        <v>37</v>
      </c>
      <c r="C4535" t="s">
        <v>24</v>
      </c>
      <c r="D4535" s="5">
        <v>227700</v>
      </c>
      <c r="E4535" t="s">
        <v>19</v>
      </c>
      <c r="F4535" t="s">
        <v>20</v>
      </c>
      <c r="G4535" t="s">
        <v>14</v>
      </c>
      <c r="H4535" t="s">
        <v>25</v>
      </c>
      <c r="I4535" t="s">
        <v>19</v>
      </c>
      <c r="J4535" t="s">
        <v>22</v>
      </c>
      <c r="K4535" cm="1">
        <f t="array" ref="K4535">MEDIAN(IF(jobs_in_data[job_title]=jobs_in_data[[#This Row],[job_title]],jobs_in_data[salary_in_usd]))</f>
        <v>192000</v>
      </c>
    </row>
    <row r="4536" spans="1:11" x14ac:dyDescent="0.25">
      <c r="A4536">
        <v>2023</v>
      </c>
      <c r="B4536" t="s">
        <v>37</v>
      </c>
      <c r="C4536" t="s">
        <v>24</v>
      </c>
      <c r="D4536" s="5">
        <v>154836</v>
      </c>
      <c r="E4536" t="s">
        <v>19</v>
      </c>
      <c r="F4536" t="s">
        <v>20</v>
      </c>
      <c r="G4536" t="s">
        <v>14</v>
      </c>
      <c r="H4536" t="s">
        <v>25</v>
      </c>
      <c r="I4536" t="s">
        <v>19</v>
      </c>
      <c r="J4536" t="s">
        <v>22</v>
      </c>
      <c r="K4536" cm="1">
        <f t="array" ref="K4536">MEDIAN(IF(jobs_in_data[job_title]=jobs_in_data[[#This Row],[job_title]],jobs_in_data[salary_in_usd]))</f>
        <v>192000</v>
      </c>
    </row>
    <row r="4537" spans="1:11" x14ac:dyDescent="0.25">
      <c r="A4537">
        <v>2023</v>
      </c>
      <c r="B4537" t="s">
        <v>32</v>
      </c>
      <c r="C4537" t="s">
        <v>33</v>
      </c>
      <c r="D4537" s="5">
        <v>140000</v>
      </c>
      <c r="E4537" t="s">
        <v>19</v>
      </c>
      <c r="F4537" t="s">
        <v>20</v>
      </c>
      <c r="G4537" t="s">
        <v>14</v>
      </c>
      <c r="H4537" t="s">
        <v>21</v>
      </c>
      <c r="I4537" t="s">
        <v>19</v>
      </c>
      <c r="J4537" t="s">
        <v>22</v>
      </c>
      <c r="K4537" cm="1">
        <f t="array" ref="K4537">MEDIAN(IF(jobs_in_data[job_title]=jobs_in_data[[#This Row],[job_title]],jobs_in_data[salary_in_usd]))</f>
        <v>105320</v>
      </c>
    </row>
    <row r="4538" spans="1:11" x14ac:dyDescent="0.25">
      <c r="A4538">
        <v>2023</v>
      </c>
      <c r="B4538" t="s">
        <v>32</v>
      </c>
      <c r="C4538" t="s">
        <v>33</v>
      </c>
      <c r="D4538" s="5">
        <v>126000</v>
      </c>
      <c r="E4538" t="s">
        <v>19</v>
      </c>
      <c r="F4538" t="s">
        <v>20</v>
      </c>
      <c r="G4538" t="s">
        <v>14</v>
      </c>
      <c r="H4538" t="s">
        <v>21</v>
      </c>
      <c r="I4538" t="s">
        <v>19</v>
      </c>
      <c r="J4538" t="s">
        <v>22</v>
      </c>
      <c r="K4538" cm="1">
        <f t="array" ref="K4538">MEDIAN(IF(jobs_in_data[job_title]=jobs_in_data[[#This Row],[job_title]],jobs_in_data[salary_in_usd]))</f>
        <v>105320</v>
      </c>
    </row>
    <row r="4539" spans="1:11" x14ac:dyDescent="0.25">
      <c r="A4539">
        <v>2023</v>
      </c>
      <c r="B4539" t="s">
        <v>30</v>
      </c>
      <c r="C4539" t="s">
        <v>27</v>
      </c>
      <c r="D4539" s="5">
        <v>165000</v>
      </c>
      <c r="E4539" t="s">
        <v>19</v>
      </c>
      <c r="F4539" t="s">
        <v>20</v>
      </c>
      <c r="G4539" t="s">
        <v>14</v>
      </c>
      <c r="H4539" t="s">
        <v>21</v>
      </c>
      <c r="I4539" t="s">
        <v>19</v>
      </c>
      <c r="J4539" t="s">
        <v>22</v>
      </c>
      <c r="K4539" cm="1">
        <f t="array" ref="K4539">MEDIAN(IF(jobs_in_data[job_title]=jobs_in_data[[#This Row],[job_title]],jobs_in_data[salary_in_usd]))</f>
        <v>182200</v>
      </c>
    </row>
    <row r="4540" spans="1:11" x14ac:dyDescent="0.25">
      <c r="A4540">
        <v>2023</v>
      </c>
      <c r="B4540" t="s">
        <v>30</v>
      </c>
      <c r="C4540" t="s">
        <v>27</v>
      </c>
      <c r="D4540" s="5">
        <v>127000</v>
      </c>
      <c r="E4540" t="s">
        <v>19</v>
      </c>
      <c r="F4540" t="s">
        <v>20</v>
      </c>
      <c r="G4540" t="s">
        <v>14</v>
      </c>
      <c r="H4540" t="s">
        <v>21</v>
      </c>
      <c r="I4540" t="s">
        <v>19</v>
      </c>
      <c r="J4540" t="s">
        <v>22</v>
      </c>
      <c r="K4540" cm="1">
        <f t="array" ref="K4540">MEDIAN(IF(jobs_in_data[job_title]=jobs_in_data[[#This Row],[job_title]],jobs_in_data[salary_in_usd]))</f>
        <v>182200</v>
      </c>
    </row>
    <row r="4541" spans="1:11" x14ac:dyDescent="0.25">
      <c r="A4541">
        <v>2023</v>
      </c>
      <c r="B4541" t="s">
        <v>35</v>
      </c>
      <c r="C4541" t="s">
        <v>36</v>
      </c>
      <c r="D4541" s="5">
        <v>209000</v>
      </c>
      <c r="E4541" t="s">
        <v>19</v>
      </c>
      <c r="F4541" t="s">
        <v>20</v>
      </c>
      <c r="G4541" t="s">
        <v>14</v>
      </c>
      <c r="H4541" t="s">
        <v>21</v>
      </c>
      <c r="I4541" t="s">
        <v>19</v>
      </c>
      <c r="J4541" t="s">
        <v>22</v>
      </c>
      <c r="K4541" cm="1">
        <f t="array" ref="K4541">MEDIAN(IF(jobs_in_data[job_title]=jobs_in_data[[#This Row],[job_title]],jobs_in_data[salary_in_usd]))</f>
        <v>149400</v>
      </c>
    </row>
    <row r="4542" spans="1:11" x14ac:dyDescent="0.25">
      <c r="A4542">
        <v>2023</v>
      </c>
      <c r="B4542" t="s">
        <v>35</v>
      </c>
      <c r="C4542" t="s">
        <v>36</v>
      </c>
      <c r="D4542" s="5">
        <v>112500</v>
      </c>
      <c r="E4542" t="s">
        <v>19</v>
      </c>
      <c r="F4542" t="s">
        <v>20</v>
      </c>
      <c r="G4542" t="s">
        <v>14</v>
      </c>
      <c r="H4542" t="s">
        <v>21</v>
      </c>
      <c r="I4542" t="s">
        <v>19</v>
      </c>
      <c r="J4542" t="s">
        <v>22</v>
      </c>
      <c r="K4542" cm="1">
        <f t="array" ref="K4542">MEDIAN(IF(jobs_in_data[job_title]=jobs_in_data[[#This Row],[job_title]],jobs_in_data[salary_in_usd]))</f>
        <v>149400</v>
      </c>
    </row>
    <row r="4543" spans="1:11" x14ac:dyDescent="0.25">
      <c r="A4543">
        <v>2023</v>
      </c>
      <c r="B4543" t="s">
        <v>23</v>
      </c>
      <c r="C4543" t="s">
        <v>24</v>
      </c>
      <c r="D4543" s="5">
        <v>370000</v>
      </c>
      <c r="E4543" t="s">
        <v>19</v>
      </c>
      <c r="F4543" t="s">
        <v>20</v>
      </c>
      <c r="G4543" t="s">
        <v>14</v>
      </c>
      <c r="H4543" t="s">
        <v>21</v>
      </c>
      <c r="I4543" t="s">
        <v>19</v>
      </c>
      <c r="J4543" t="s">
        <v>22</v>
      </c>
      <c r="K4543" cm="1">
        <f t="array" ref="K4543">MEDIAN(IF(jobs_in_data[job_title]=jobs_in_data[[#This Row],[job_title]],jobs_in_data[salary_in_usd]))</f>
        <v>154800</v>
      </c>
    </row>
    <row r="4544" spans="1:11" x14ac:dyDescent="0.25">
      <c r="A4544">
        <v>2023</v>
      </c>
      <c r="B4544" t="s">
        <v>23</v>
      </c>
      <c r="C4544" t="s">
        <v>24</v>
      </c>
      <c r="D4544" s="5">
        <v>300000</v>
      </c>
      <c r="E4544" t="s">
        <v>19</v>
      </c>
      <c r="F4544" t="s">
        <v>20</v>
      </c>
      <c r="G4544" t="s">
        <v>14</v>
      </c>
      <c r="H4544" t="s">
        <v>21</v>
      </c>
      <c r="I4544" t="s">
        <v>19</v>
      </c>
      <c r="J4544" t="s">
        <v>22</v>
      </c>
      <c r="K4544" cm="1">
        <f t="array" ref="K4544">MEDIAN(IF(jobs_in_data[job_title]=jobs_in_data[[#This Row],[job_title]],jobs_in_data[salary_in_usd]))</f>
        <v>154800</v>
      </c>
    </row>
    <row r="4545" spans="1:11" x14ac:dyDescent="0.25">
      <c r="A4545">
        <v>2023</v>
      </c>
      <c r="B4545" t="s">
        <v>32</v>
      </c>
      <c r="C4545" t="s">
        <v>33</v>
      </c>
      <c r="D4545" s="5">
        <v>136000</v>
      </c>
      <c r="E4545" t="s">
        <v>19</v>
      </c>
      <c r="F4545" t="s">
        <v>20</v>
      </c>
      <c r="G4545" t="s">
        <v>14</v>
      </c>
      <c r="H4545" t="s">
        <v>25</v>
      </c>
      <c r="I4545" t="s">
        <v>19</v>
      </c>
      <c r="J4545" t="s">
        <v>22</v>
      </c>
      <c r="K4545" cm="1">
        <f t="array" ref="K4545">MEDIAN(IF(jobs_in_data[job_title]=jobs_in_data[[#This Row],[job_title]],jobs_in_data[salary_in_usd]))</f>
        <v>105320</v>
      </c>
    </row>
    <row r="4546" spans="1:11" x14ac:dyDescent="0.25">
      <c r="A4546">
        <v>2023</v>
      </c>
      <c r="B4546" t="s">
        <v>32</v>
      </c>
      <c r="C4546" t="s">
        <v>33</v>
      </c>
      <c r="D4546" s="5">
        <v>104000</v>
      </c>
      <c r="E4546" t="s">
        <v>19</v>
      </c>
      <c r="F4546" t="s">
        <v>20</v>
      </c>
      <c r="G4546" t="s">
        <v>14</v>
      </c>
      <c r="H4546" t="s">
        <v>25</v>
      </c>
      <c r="I4546" t="s">
        <v>19</v>
      </c>
      <c r="J4546" t="s">
        <v>22</v>
      </c>
      <c r="K4546" cm="1">
        <f t="array" ref="K4546">MEDIAN(IF(jobs_in_data[job_title]=jobs_in_data[[#This Row],[job_title]],jobs_in_data[salary_in_usd]))</f>
        <v>105320</v>
      </c>
    </row>
    <row r="4547" spans="1:11" x14ac:dyDescent="0.25">
      <c r="A4547">
        <v>2023</v>
      </c>
      <c r="B4547" t="s">
        <v>37</v>
      </c>
      <c r="C4547" t="s">
        <v>24</v>
      </c>
      <c r="D4547" s="5">
        <v>214000</v>
      </c>
      <c r="E4547" t="s">
        <v>19</v>
      </c>
      <c r="F4547" t="s">
        <v>20</v>
      </c>
      <c r="G4547" t="s">
        <v>14</v>
      </c>
      <c r="H4547" t="s">
        <v>21</v>
      </c>
      <c r="I4547" t="s">
        <v>19</v>
      </c>
      <c r="J4547" t="s">
        <v>22</v>
      </c>
      <c r="K4547" cm="1">
        <f t="array" ref="K4547">MEDIAN(IF(jobs_in_data[job_title]=jobs_in_data[[#This Row],[job_title]],jobs_in_data[salary_in_usd]))</f>
        <v>192000</v>
      </c>
    </row>
    <row r="4548" spans="1:11" x14ac:dyDescent="0.25">
      <c r="A4548">
        <v>2023</v>
      </c>
      <c r="B4548" t="s">
        <v>37</v>
      </c>
      <c r="C4548" t="s">
        <v>24</v>
      </c>
      <c r="D4548" s="5">
        <v>154000</v>
      </c>
      <c r="E4548" t="s">
        <v>19</v>
      </c>
      <c r="F4548" t="s">
        <v>20</v>
      </c>
      <c r="G4548" t="s">
        <v>14</v>
      </c>
      <c r="H4548" t="s">
        <v>21</v>
      </c>
      <c r="I4548" t="s">
        <v>19</v>
      </c>
      <c r="J4548" t="s">
        <v>22</v>
      </c>
      <c r="K4548" cm="1">
        <f t="array" ref="K4548">MEDIAN(IF(jobs_in_data[job_title]=jobs_in_data[[#This Row],[job_title]],jobs_in_data[salary_in_usd]))</f>
        <v>192000</v>
      </c>
    </row>
    <row r="4549" spans="1:11" x14ac:dyDescent="0.25">
      <c r="A4549">
        <v>2023</v>
      </c>
      <c r="B4549" t="s">
        <v>23</v>
      </c>
      <c r="C4549" t="s">
        <v>24</v>
      </c>
      <c r="D4549" s="5">
        <v>205000</v>
      </c>
      <c r="E4549" t="s">
        <v>19</v>
      </c>
      <c r="F4549" t="s">
        <v>20</v>
      </c>
      <c r="G4549" t="s">
        <v>14</v>
      </c>
      <c r="H4549" t="s">
        <v>25</v>
      </c>
      <c r="I4549" t="s">
        <v>19</v>
      </c>
      <c r="J4549" t="s">
        <v>22</v>
      </c>
      <c r="K4549" cm="1">
        <f t="array" ref="K4549">MEDIAN(IF(jobs_in_data[job_title]=jobs_in_data[[#This Row],[job_title]],jobs_in_data[salary_in_usd]))</f>
        <v>154800</v>
      </c>
    </row>
    <row r="4550" spans="1:11" x14ac:dyDescent="0.25">
      <c r="A4550">
        <v>2023</v>
      </c>
      <c r="B4550" t="s">
        <v>23</v>
      </c>
      <c r="C4550" t="s">
        <v>24</v>
      </c>
      <c r="D4550" s="5">
        <v>157500</v>
      </c>
      <c r="E4550" t="s">
        <v>19</v>
      </c>
      <c r="F4550" t="s">
        <v>20</v>
      </c>
      <c r="G4550" t="s">
        <v>14</v>
      </c>
      <c r="H4550" t="s">
        <v>25</v>
      </c>
      <c r="I4550" t="s">
        <v>19</v>
      </c>
      <c r="J4550" t="s">
        <v>22</v>
      </c>
      <c r="K4550" cm="1">
        <f t="array" ref="K4550">MEDIAN(IF(jobs_in_data[job_title]=jobs_in_data[[#This Row],[job_title]],jobs_in_data[salary_in_usd]))</f>
        <v>154800</v>
      </c>
    </row>
    <row r="4551" spans="1:11" x14ac:dyDescent="0.25">
      <c r="A4551">
        <v>2023</v>
      </c>
      <c r="B4551" t="s">
        <v>28</v>
      </c>
      <c r="C4551" t="s">
        <v>11</v>
      </c>
      <c r="D4551" s="5">
        <v>255000</v>
      </c>
      <c r="E4551" t="s">
        <v>19</v>
      </c>
      <c r="F4551" t="s">
        <v>20</v>
      </c>
      <c r="G4551" t="s">
        <v>14</v>
      </c>
      <c r="H4551" t="s">
        <v>21</v>
      </c>
      <c r="I4551" t="s">
        <v>19</v>
      </c>
      <c r="J4551" t="s">
        <v>22</v>
      </c>
      <c r="K4551" cm="1">
        <f t="array" ref="K4551">MEDIAN(IF(jobs_in_data[job_title]=jobs_in_data[[#This Row],[job_title]],jobs_in_data[salary_in_usd]))</f>
        <v>140000</v>
      </c>
    </row>
    <row r="4552" spans="1:11" x14ac:dyDescent="0.25">
      <c r="A4552">
        <v>2023</v>
      </c>
      <c r="B4552" t="s">
        <v>28</v>
      </c>
      <c r="C4552" t="s">
        <v>11</v>
      </c>
      <c r="D4552" s="5">
        <v>178000</v>
      </c>
      <c r="E4552" t="s">
        <v>19</v>
      </c>
      <c r="F4552" t="s">
        <v>20</v>
      </c>
      <c r="G4552" t="s">
        <v>14</v>
      </c>
      <c r="H4552" t="s">
        <v>21</v>
      </c>
      <c r="I4552" t="s">
        <v>19</v>
      </c>
      <c r="J4552" t="s">
        <v>22</v>
      </c>
      <c r="K4552" cm="1">
        <f t="array" ref="K4552">MEDIAN(IF(jobs_in_data[job_title]=jobs_in_data[[#This Row],[job_title]],jobs_in_data[salary_in_usd]))</f>
        <v>140000</v>
      </c>
    </row>
    <row r="4553" spans="1:11" x14ac:dyDescent="0.25">
      <c r="A4553">
        <v>2023</v>
      </c>
      <c r="B4553" t="s">
        <v>28</v>
      </c>
      <c r="C4553" t="s">
        <v>11</v>
      </c>
      <c r="D4553" s="5">
        <v>155000</v>
      </c>
      <c r="E4553" t="s">
        <v>19</v>
      </c>
      <c r="F4553" t="s">
        <v>20</v>
      </c>
      <c r="G4553" t="s">
        <v>14</v>
      </c>
      <c r="H4553" t="s">
        <v>21</v>
      </c>
      <c r="I4553" t="s">
        <v>19</v>
      </c>
      <c r="J4553" t="s">
        <v>22</v>
      </c>
      <c r="K4553" cm="1">
        <f t="array" ref="K4553">MEDIAN(IF(jobs_in_data[job_title]=jobs_in_data[[#This Row],[job_title]],jobs_in_data[salary_in_usd]))</f>
        <v>140000</v>
      </c>
    </row>
    <row r="4554" spans="1:11" x14ac:dyDescent="0.25">
      <c r="A4554">
        <v>2023</v>
      </c>
      <c r="B4554" t="s">
        <v>28</v>
      </c>
      <c r="C4554" t="s">
        <v>11</v>
      </c>
      <c r="D4554" s="5">
        <v>109283</v>
      </c>
      <c r="E4554" t="s">
        <v>19</v>
      </c>
      <c r="F4554" t="s">
        <v>20</v>
      </c>
      <c r="G4554" t="s">
        <v>14</v>
      </c>
      <c r="H4554" t="s">
        <v>21</v>
      </c>
      <c r="I4554" t="s">
        <v>19</v>
      </c>
      <c r="J4554" t="s">
        <v>22</v>
      </c>
      <c r="K4554" cm="1">
        <f t="array" ref="K4554">MEDIAN(IF(jobs_in_data[job_title]=jobs_in_data[[#This Row],[job_title]],jobs_in_data[salary_in_usd]))</f>
        <v>140000</v>
      </c>
    </row>
    <row r="4555" spans="1:11" x14ac:dyDescent="0.25">
      <c r="A4555">
        <v>2023</v>
      </c>
      <c r="B4555" t="s">
        <v>41</v>
      </c>
      <c r="C4555" t="s">
        <v>24</v>
      </c>
      <c r="D4555" s="5">
        <v>189000</v>
      </c>
      <c r="E4555" t="s">
        <v>19</v>
      </c>
      <c r="F4555" t="s">
        <v>20</v>
      </c>
      <c r="G4555" t="s">
        <v>14</v>
      </c>
      <c r="H4555" t="s">
        <v>21</v>
      </c>
      <c r="I4555" t="s">
        <v>19</v>
      </c>
      <c r="J4555" t="s">
        <v>22</v>
      </c>
      <c r="K4555" cm="1">
        <f t="array" ref="K4555">MEDIAN(IF(jobs_in_data[job_title]=jobs_in_data[[#This Row],[job_title]],jobs_in_data[salary_in_usd]))</f>
        <v>175000</v>
      </c>
    </row>
    <row r="4556" spans="1:11" x14ac:dyDescent="0.25">
      <c r="A4556">
        <v>2023</v>
      </c>
      <c r="B4556" t="s">
        <v>41</v>
      </c>
      <c r="C4556" t="s">
        <v>24</v>
      </c>
      <c r="D4556" s="5">
        <v>137000</v>
      </c>
      <c r="E4556" t="s">
        <v>19</v>
      </c>
      <c r="F4556" t="s">
        <v>20</v>
      </c>
      <c r="G4556" t="s">
        <v>14</v>
      </c>
      <c r="H4556" t="s">
        <v>21</v>
      </c>
      <c r="I4556" t="s">
        <v>19</v>
      </c>
      <c r="J4556" t="s">
        <v>22</v>
      </c>
      <c r="K4556" cm="1">
        <f t="array" ref="K4556">MEDIAN(IF(jobs_in_data[job_title]=jobs_in_data[[#This Row],[job_title]],jobs_in_data[salary_in_usd]))</f>
        <v>175000</v>
      </c>
    </row>
    <row r="4557" spans="1:11" x14ac:dyDescent="0.25">
      <c r="A4557">
        <v>2023</v>
      </c>
      <c r="B4557" t="s">
        <v>30</v>
      </c>
      <c r="C4557" t="s">
        <v>27</v>
      </c>
      <c r="D4557" s="5">
        <v>204500</v>
      </c>
      <c r="E4557" t="s">
        <v>19</v>
      </c>
      <c r="F4557" t="s">
        <v>20</v>
      </c>
      <c r="G4557" t="s">
        <v>14</v>
      </c>
      <c r="H4557" t="s">
        <v>21</v>
      </c>
      <c r="I4557" t="s">
        <v>19</v>
      </c>
      <c r="J4557" t="s">
        <v>22</v>
      </c>
      <c r="K4557" cm="1">
        <f t="array" ref="K4557">MEDIAN(IF(jobs_in_data[job_title]=jobs_in_data[[#This Row],[job_title]],jobs_in_data[salary_in_usd]))</f>
        <v>182200</v>
      </c>
    </row>
    <row r="4558" spans="1:11" x14ac:dyDescent="0.25">
      <c r="A4558">
        <v>2023</v>
      </c>
      <c r="B4558" t="s">
        <v>30</v>
      </c>
      <c r="C4558" t="s">
        <v>27</v>
      </c>
      <c r="D4558" s="5">
        <v>142200</v>
      </c>
      <c r="E4558" t="s">
        <v>19</v>
      </c>
      <c r="F4558" t="s">
        <v>20</v>
      </c>
      <c r="G4558" t="s">
        <v>14</v>
      </c>
      <c r="H4558" t="s">
        <v>21</v>
      </c>
      <c r="I4558" t="s">
        <v>19</v>
      </c>
      <c r="J4558" t="s">
        <v>22</v>
      </c>
      <c r="K4558" cm="1">
        <f t="array" ref="K4558">MEDIAN(IF(jobs_in_data[job_title]=jobs_in_data[[#This Row],[job_title]],jobs_in_data[salary_in_usd]))</f>
        <v>182200</v>
      </c>
    </row>
    <row r="4559" spans="1:11" x14ac:dyDescent="0.25">
      <c r="A4559">
        <v>2023</v>
      </c>
      <c r="B4559" t="s">
        <v>32</v>
      </c>
      <c r="C4559" t="s">
        <v>33</v>
      </c>
      <c r="D4559" s="5">
        <v>100000</v>
      </c>
      <c r="E4559" t="s">
        <v>19</v>
      </c>
      <c r="F4559" t="s">
        <v>20</v>
      </c>
      <c r="G4559" t="s">
        <v>14</v>
      </c>
      <c r="H4559" t="s">
        <v>21</v>
      </c>
      <c r="I4559" t="s">
        <v>19</v>
      </c>
      <c r="J4559" t="s">
        <v>22</v>
      </c>
      <c r="K4559" cm="1">
        <f t="array" ref="K4559">MEDIAN(IF(jobs_in_data[job_title]=jobs_in_data[[#This Row],[job_title]],jobs_in_data[salary_in_usd]))</f>
        <v>105320</v>
      </c>
    </row>
    <row r="4560" spans="1:11" x14ac:dyDescent="0.25">
      <c r="A4560">
        <v>2023</v>
      </c>
      <c r="B4560" t="s">
        <v>32</v>
      </c>
      <c r="C4560" t="s">
        <v>33</v>
      </c>
      <c r="D4560" s="5">
        <v>75000</v>
      </c>
      <c r="E4560" t="s">
        <v>19</v>
      </c>
      <c r="F4560" t="s">
        <v>20</v>
      </c>
      <c r="G4560" t="s">
        <v>14</v>
      </c>
      <c r="H4560" t="s">
        <v>21</v>
      </c>
      <c r="I4560" t="s">
        <v>19</v>
      </c>
      <c r="J4560" t="s">
        <v>22</v>
      </c>
      <c r="K4560" cm="1">
        <f t="array" ref="K4560">MEDIAN(IF(jobs_in_data[job_title]=jobs_in_data[[#This Row],[job_title]],jobs_in_data[salary_in_usd]))</f>
        <v>105320</v>
      </c>
    </row>
    <row r="4561" spans="1:11" x14ac:dyDescent="0.25">
      <c r="A4561">
        <v>2023</v>
      </c>
      <c r="B4561" t="s">
        <v>28</v>
      </c>
      <c r="C4561" t="s">
        <v>11</v>
      </c>
      <c r="D4561" s="5">
        <v>181500</v>
      </c>
      <c r="E4561" t="s">
        <v>19</v>
      </c>
      <c r="F4561" t="s">
        <v>20</v>
      </c>
      <c r="G4561" t="s">
        <v>14</v>
      </c>
      <c r="H4561" t="s">
        <v>21</v>
      </c>
      <c r="I4561" t="s">
        <v>19</v>
      </c>
      <c r="J4561" t="s">
        <v>22</v>
      </c>
      <c r="K4561" cm="1">
        <f t="array" ref="K4561">MEDIAN(IF(jobs_in_data[job_title]=jobs_in_data[[#This Row],[job_title]],jobs_in_data[salary_in_usd]))</f>
        <v>140000</v>
      </c>
    </row>
    <row r="4562" spans="1:11" x14ac:dyDescent="0.25">
      <c r="A4562">
        <v>2023</v>
      </c>
      <c r="B4562" t="s">
        <v>28</v>
      </c>
      <c r="C4562" t="s">
        <v>11</v>
      </c>
      <c r="D4562" s="5">
        <v>112200</v>
      </c>
      <c r="E4562" t="s">
        <v>19</v>
      </c>
      <c r="F4562" t="s">
        <v>20</v>
      </c>
      <c r="G4562" t="s">
        <v>14</v>
      </c>
      <c r="H4562" t="s">
        <v>21</v>
      </c>
      <c r="I4562" t="s">
        <v>19</v>
      </c>
      <c r="J4562" t="s">
        <v>22</v>
      </c>
      <c r="K4562" cm="1">
        <f t="array" ref="K4562">MEDIAN(IF(jobs_in_data[job_title]=jobs_in_data[[#This Row],[job_title]],jobs_in_data[salary_in_usd]))</f>
        <v>140000</v>
      </c>
    </row>
    <row r="4563" spans="1:11" x14ac:dyDescent="0.25">
      <c r="A4563">
        <v>2023</v>
      </c>
      <c r="B4563" t="s">
        <v>23</v>
      </c>
      <c r="C4563" t="s">
        <v>24</v>
      </c>
      <c r="D4563" s="5">
        <v>170500</v>
      </c>
      <c r="E4563" t="s">
        <v>44</v>
      </c>
      <c r="F4563" t="s">
        <v>20</v>
      </c>
      <c r="G4563" t="s">
        <v>14</v>
      </c>
      <c r="H4563" t="s">
        <v>25</v>
      </c>
      <c r="I4563" t="s">
        <v>44</v>
      </c>
      <c r="J4563" t="s">
        <v>22</v>
      </c>
      <c r="K4563" cm="1">
        <f t="array" ref="K4563">MEDIAN(IF(jobs_in_data[job_title]=jobs_in_data[[#This Row],[job_title]],jobs_in_data[salary_in_usd]))</f>
        <v>154800</v>
      </c>
    </row>
    <row r="4564" spans="1:11" x14ac:dyDescent="0.25">
      <c r="A4564">
        <v>2023</v>
      </c>
      <c r="B4564" t="s">
        <v>23</v>
      </c>
      <c r="C4564" t="s">
        <v>24</v>
      </c>
      <c r="D4564" s="5">
        <v>118575</v>
      </c>
      <c r="E4564" t="s">
        <v>44</v>
      </c>
      <c r="F4564" t="s">
        <v>20</v>
      </c>
      <c r="G4564" t="s">
        <v>14</v>
      </c>
      <c r="H4564" t="s">
        <v>25</v>
      </c>
      <c r="I4564" t="s">
        <v>44</v>
      </c>
      <c r="J4564" t="s">
        <v>22</v>
      </c>
      <c r="K4564" cm="1">
        <f t="array" ref="K4564">MEDIAN(IF(jobs_in_data[job_title]=jobs_in_data[[#This Row],[job_title]],jobs_in_data[salary_in_usd]))</f>
        <v>154800</v>
      </c>
    </row>
    <row r="4565" spans="1:11" x14ac:dyDescent="0.25">
      <c r="A4565">
        <v>2023</v>
      </c>
      <c r="B4565" t="s">
        <v>32</v>
      </c>
      <c r="C4565" t="s">
        <v>33</v>
      </c>
      <c r="D4565" s="5">
        <v>130000</v>
      </c>
      <c r="E4565" t="s">
        <v>19</v>
      </c>
      <c r="F4565" t="s">
        <v>20</v>
      </c>
      <c r="G4565" t="s">
        <v>14</v>
      </c>
      <c r="H4565" t="s">
        <v>25</v>
      </c>
      <c r="I4565" t="s">
        <v>19</v>
      </c>
      <c r="J4565" t="s">
        <v>22</v>
      </c>
      <c r="K4565" cm="1">
        <f t="array" ref="K4565">MEDIAN(IF(jobs_in_data[job_title]=jobs_in_data[[#This Row],[job_title]],jobs_in_data[salary_in_usd]))</f>
        <v>105320</v>
      </c>
    </row>
    <row r="4566" spans="1:11" x14ac:dyDescent="0.25">
      <c r="A4566">
        <v>2023</v>
      </c>
      <c r="B4566" t="s">
        <v>32</v>
      </c>
      <c r="C4566" t="s">
        <v>33</v>
      </c>
      <c r="D4566" s="5">
        <v>100000</v>
      </c>
      <c r="E4566" t="s">
        <v>19</v>
      </c>
      <c r="F4566" t="s">
        <v>20</v>
      </c>
      <c r="G4566" t="s">
        <v>14</v>
      </c>
      <c r="H4566" t="s">
        <v>25</v>
      </c>
      <c r="I4566" t="s">
        <v>19</v>
      </c>
      <c r="J4566" t="s">
        <v>22</v>
      </c>
      <c r="K4566" cm="1">
        <f t="array" ref="K4566">MEDIAN(IF(jobs_in_data[job_title]=jobs_in_data[[#This Row],[job_title]],jobs_in_data[salary_in_usd]))</f>
        <v>105320</v>
      </c>
    </row>
    <row r="4567" spans="1:11" x14ac:dyDescent="0.25">
      <c r="A4567">
        <v>2023</v>
      </c>
      <c r="B4567" t="s">
        <v>32</v>
      </c>
      <c r="C4567" t="s">
        <v>33</v>
      </c>
      <c r="D4567" s="5">
        <v>154500</v>
      </c>
      <c r="E4567" t="s">
        <v>19</v>
      </c>
      <c r="F4567" t="s">
        <v>20</v>
      </c>
      <c r="G4567" t="s">
        <v>14</v>
      </c>
      <c r="H4567" t="s">
        <v>25</v>
      </c>
      <c r="I4567" t="s">
        <v>19</v>
      </c>
      <c r="J4567" t="s">
        <v>22</v>
      </c>
      <c r="K4567" cm="1">
        <f t="array" ref="K4567">MEDIAN(IF(jobs_in_data[job_title]=jobs_in_data[[#This Row],[job_title]],jobs_in_data[salary_in_usd]))</f>
        <v>105320</v>
      </c>
    </row>
    <row r="4568" spans="1:11" x14ac:dyDescent="0.25">
      <c r="A4568">
        <v>2023</v>
      </c>
      <c r="B4568" t="s">
        <v>32</v>
      </c>
      <c r="C4568" t="s">
        <v>33</v>
      </c>
      <c r="D4568" s="5">
        <v>131325</v>
      </c>
      <c r="E4568" t="s">
        <v>19</v>
      </c>
      <c r="F4568" t="s">
        <v>20</v>
      </c>
      <c r="G4568" t="s">
        <v>14</v>
      </c>
      <c r="H4568" t="s">
        <v>25</v>
      </c>
      <c r="I4568" t="s">
        <v>19</v>
      </c>
      <c r="J4568" t="s">
        <v>22</v>
      </c>
      <c r="K4568" cm="1">
        <f t="array" ref="K4568">MEDIAN(IF(jobs_in_data[job_title]=jobs_in_data[[#This Row],[job_title]],jobs_in_data[salary_in_usd]))</f>
        <v>105320</v>
      </c>
    </row>
    <row r="4569" spans="1:11" x14ac:dyDescent="0.25">
      <c r="A4569">
        <v>2023</v>
      </c>
      <c r="B4569" t="s">
        <v>65</v>
      </c>
      <c r="C4569" t="s">
        <v>36</v>
      </c>
      <c r="D4569" s="5">
        <v>110400</v>
      </c>
      <c r="E4569" t="s">
        <v>19</v>
      </c>
      <c r="F4569" t="s">
        <v>20</v>
      </c>
      <c r="G4569" t="s">
        <v>14</v>
      </c>
      <c r="H4569" t="s">
        <v>21</v>
      </c>
      <c r="I4569" t="s">
        <v>19</v>
      </c>
      <c r="J4569" t="s">
        <v>22</v>
      </c>
      <c r="K4569" cm="1">
        <f t="array" ref="K4569">MEDIAN(IF(jobs_in_data[job_title]=jobs_in_data[[#This Row],[job_title]],jobs_in_data[salary_in_usd]))</f>
        <v>115500</v>
      </c>
    </row>
    <row r="4570" spans="1:11" x14ac:dyDescent="0.25">
      <c r="A4570">
        <v>2023</v>
      </c>
      <c r="B4570" t="s">
        <v>65</v>
      </c>
      <c r="C4570" t="s">
        <v>36</v>
      </c>
      <c r="D4570" s="5">
        <v>68000</v>
      </c>
      <c r="E4570" t="s">
        <v>19</v>
      </c>
      <c r="F4570" t="s">
        <v>20</v>
      </c>
      <c r="G4570" t="s">
        <v>14</v>
      </c>
      <c r="H4570" t="s">
        <v>21</v>
      </c>
      <c r="I4570" t="s">
        <v>19</v>
      </c>
      <c r="J4570" t="s">
        <v>22</v>
      </c>
      <c r="K4570" cm="1">
        <f t="array" ref="K4570">MEDIAN(IF(jobs_in_data[job_title]=jobs_in_data[[#This Row],[job_title]],jobs_in_data[salary_in_usd]))</f>
        <v>115500</v>
      </c>
    </row>
    <row r="4571" spans="1:11" x14ac:dyDescent="0.25">
      <c r="A4571">
        <v>2023</v>
      </c>
      <c r="B4571" t="s">
        <v>40</v>
      </c>
      <c r="C4571" t="s">
        <v>39</v>
      </c>
      <c r="D4571" s="5">
        <v>140000</v>
      </c>
      <c r="E4571" t="s">
        <v>19</v>
      </c>
      <c r="F4571" t="s">
        <v>20</v>
      </c>
      <c r="G4571" t="s">
        <v>14</v>
      </c>
      <c r="H4571" t="s">
        <v>21</v>
      </c>
      <c r="I4571" t="s">
        <v>19</v>
      </c>
      <c r="J4571" t="s">
        <v>22</v>
      </c>
      <c r="K4571" cm="1">
        <f t="array" ref="K4571">MEDIAN(IF(jobs_in_data[job_title]=jobs_in_data[[#This Row],[job_title]],jobs_in_data[salary_in_usd]))</f>
        <v>156400</v>
      </c>
    </row>
    <row r="4572" spans="1:11" x14ac:dyDescent="0.25">
      <c r="A4572">
        <v>2023</v>
      </c>
      <c r="B4572" t="s">
        <v>40</v>
      </c>
      <c r="C4572" t="s">
        <v>39</v>
      </c>
      <c r="D4572" s="5">
        <v>100000</v>
      </c>
      <c r="E4572" t="s">
        <v>19</v>
      </c>
      <c r="F4572" t="s">
        <v>20</v>
      </c>
      <c r="G4572" t="s">
        <v>14</v>
      </c>
      <c r="H4572" t="s">
        <v>21</v>
      </c>
      <c r="I4572" t="s">
        <v>19</v>
      </c>
      <c r="J4572" t="s">
        <v>22</v>
      </c>
      <c r="K4572" cm="1">
        <f t="array" ref="K4572">MEDIAN(IF(jobs_in_data[job_title]=jobs_in_data[[#This Row],[job_title]],jobs_in_data[salary_in_usd]))</f>
        <v>156400</v>
      </c>
    </row>
    <row r="4573" spans="1:11" x14ac:dyDescent="0.25">
      <c r="A4573">
        <v>2023</v>
      </c>
      <c r="B4573" t="s">
        <v>32</v>
      </c>
      <c r="C4573" t="s">
        <v>33</v>
      </c>
      <c r="D4573" s="5">
        <v>192000</v>
      </c>
      <c r="E4573" t="s">
        <v>19</v>
      </c>
      <c r="F4573" t="s">
        <v>20</v>
      </c>
      <c r="G4573" t="s">
        <v>14</v>
      </c>
      <c r="H4573" t="s">
        <v>25</v>
      </c>
      <c r="I4573" t="s">
        <v>19</v>
      </c>
      <c r="J4573" t="s">
        <v>22</v>
      </c>
      <c r="K4573" cm="1">
        <f t="array" ref="K4573">MEDIAN(IF(jobs_in_data[job_title]=jobs_in_data[[#This Row],[job_title]],jobs_in_data[salary_in_usd]))</f>
        <v>105320</v>
      </c>
    </row>
    <row r="4574" spans="1:11" x14ac:dyDescent="0.25">
      <c r="A4574">
        <v>2023</v>
      </c>
      <c r="B4574" t="s">
        <v>32</v>
      </c>
      <c r="C4574" t="s">
        <v>33</v>
      </c>
      <c r="D4574" s="5">
        <v>138240</v>
      </c>
      <c r="E4574" t="s">
        <v>19</v>
      </c>
      <c r="F4574" t="s">
        <v>20</v>
      </c>
      <c r="G4574" t="s">
        <v>14</v>
      </c>
      <c r="H4574" t="s">
        <v>25</v>
      </c>
      <c r="I4574" t="s">
        <v>19</v>
      </c>
      <c r="J4574" t="s">
        <v>22</v>
      </c>
      <c r="K4574" cm="1">
        <f t="array" ref="K4574">MEDIAN(IF(jobs_in_data[job_title]=jobs_in_data[[#This Row],[job_title]],jobs_in_data[salary_in_usd]))</f>
        <v>105320</v>
      </c>
    </row>
    <row r="4575" spans="1:11" x14ac:dyDescent="0.25">
      <c r="A4575">
        <v>2023</v>
      </c>
      <c r="B4575" t="s">
        <v>30</v>
      </c>
      <c r="C4575" t="s">
        <v>27</v>
      </c>
      <c r="D4575" s="5">
        <v>225000</v>
      </c>
      <c r="E4575" t="s">
        <v>19</v>
      </c>
      <c r="F4575" t="s">
        <v>20</v>
      </c>
      <c r="G4575" t="s">
        <v>14</v>
      </c>
      <c r="H4575" t="s">
        <v>21</v>
      </c>
      <c r="I4575" t="s">
        <v>19</v>
      </c>
      <c r="J4575" t="s">
        <v>22</v>
      </c>
      <c r="K4575" cm="1">
        <f t="array" ref="K4575">MEDIAN(IF(jobs_in_data[job_title]=jobs_in_data[[#This Row],[job_title]],jobs_in_data[salary_in_usd]))</f>
        <v>182200</v>
      </c>
    </row>
    <row r="4576" spans="1:11" x14ac:dyDescent="0.25">
      <c r="A4576">
        <v>2023</v>
      </c>
      <c r="B4576" t="s">
        <v>30</v>
      </c>
      <c r="C4576" t="s">
        <v>27</v>
      </c>
      <c r="D4576" s="5">
        <v>190000</v>
      </c>
      <c r="E4576" t="s">
        <v>19</v>
      </c>
      <c r="F4576" t="s">
        <v>20</v>
      </c>
      <c r="G4576" t="s">
        <v>14</v>
      </c>
      <c r="H4576" t="s">
        <v>21</v>
      </c>
      <c r="I4576" t="s">
        <v>19</v>
      </c>
      <c r="J4576" t="s">
        <v>22</v>
      </c>
      <c r="K4576" cm="1">
        <f t="array" ref="K4576">MEDIAN(IF(jobs_in_data[job_title]=jobs_in_data[[#This Row],[job_title]],jobs_in_data[salary_in_usd]))</f>
        <v>182200</v>
      </c>
    </row>
    <row r="4577" spans="1:11" x14ac:dyDescent="0.25">
      <c r="A4577">
        <v>2023</v>
      </c>
      <c r="B4577" t="s">
        <v>23</v>
      </c>
      <c r="C4577" t="s">
        <v>24</v>
      </c>
      <c r="D4577" s="5">
        <v>207500</v>
      </c>
      <c r="E4577" t="s">
        <v>19</v>
      </c>
      <c r="F4577" t="s">
        <v>20</v>
      </c>
      <c r="G4577" t="s">
        <v>14</v>
      </c>
      <c r="H4577" t="s">
        <v>25</v>
      </c>
      <c r="I4577" t="s">
        <v>19</v>
      </c>
      <c r="J4577" t="s">
        <v>22</v>
      </c>
      <c r="K4577" cm="1">
        <f t="array" ref="K4577">MEDIAN(IF(jobs_in_data[job_title]=jobs_in_data[[#This Row],[job_title]],jobs_in_data[salary_in_usd]))</f>
        <v>154800</v>
      </c>
    </row>
    <row r="4578" spans="1:11" x14ac:dyDescent="0.25">
      <c r="A4578">
        <v>2023</v>
      </c>
      <c r="B4578" t="s">
        <v>23</v>
      </c>
      <c r="C4578" t="s">
        <v>24</v>
      </c>
      <c r="D4578" s="5">
        <v>172900</v>
      </c>
      <c r="E4578" t="s">
        <v>19</v>
      </c>
      <c r="F4578" t="s">
        <v>20</v>
      </c>
      <c r="G4578" t="s">
        <v>14</v>
      </c>
      <c r="H4578" t="s">
        <v>25</v>
      </c>
      <c r="I4578" t="s">
        <v>19</v>
      </c>
      <c r="J4578" t="s">
        <v>22</v>
      </c>
      <c r="K4578" cm="1">
        <f t="array" ref="K4578">MEDIAN(IF(jobs_in_data[job_title]=jobs_in_data[[#This Row],[job_title]],jobs_in_data[salary_in_usd]))</f>
        <v>154800</v>
      </c>
    </row>
    <row r="4579" spans="1:11" x14ac:dyDescent="0.25">
      <c r="A4579">
        <v>2023</v>
      </c>
      <c r="B4579" t="s">
        <v>23</v>
      </c>
      <c r="C4579" t="s">
        <v>24</v>
      </c>
      <c r="D4579" s="5">
        <v>254000</v>
      </c>
      <c r="E4579" t="s">
        <v>19</v>
      </c>
      <c r="F4579" t="s">
        <v>20</v>
      </c>
      <c r="G4579" t="s">
        <v>14</v>
      </c>
      <c r="H4579" t="s">
        <v>21</v>
      </c>
      <c r="I4579" t="s">
        <v>19</v>
      </c>
      <c r="J4579" t="s">
        <v>22</v>
      </c>
      <c r="K4579" cm="1">
        <f t="array" ref="K4579">MEDIAN(IF(jobs_in_data[job_title]=jobs_in_data[[#This Row],[job_title]],jobs_in_data[salary_in_usd]))</f>
        <v>154800</v>
      </c>
    </row>
    <row r="4580" spans="1:11" x14ac:dyDescent="0.25">
      <c r="A4580">
        <v>2023</v>
      </c>
      <c r="B4580" t="s">
        <v>23</v>
      </c>
      <c r="C4580" t="s">
        <v>24</v>
      </c>
      <c r="D4580" s="5">
        <v>185000</v>
      </c>
      <c r="E4580" t="s">
        <v>19</v>
      </c>
      <c r="F4580" t="s">
        <v>20</v>
      </c>
      <c r="G4580" t="s">
        <v>14</v>
      </c>
      <c r="H4580" t="s">
        <v>21</v>
      </c>
      <c r="I4580" t="s">
        <v>19</v>
      </c>
      <c r="J4580" t="s">
        <v>22</v>
      </c>
      <c r="K4580" cm="1">
        <f t="array" ref="K4580">MEDIAN(IF(jobs_in_data[job_title]=jobs_in_data[[#This Row],[job_title]],jobs_in_data[salary_in_usd]))</f>
        <v>154800</v>
      </c>
    </row>
    <row r="4581" spans="1:11" x14ac:dyDescent="0.25">
      <c r="A4581">
        <v>2023</v>
      </c>
      <c r="B4581" t="s">
        <v>28</v>
      </c>
      <c r="C4581" t="s">
        <v>11</v>
      </c>
      <c r="D4581" s="5">
        <v>162000</v>
      </c>
      <c r="E4581" t="s">
        <v>19</v>
      </c>
      <c r="F4581" t="s">
        <v>20</v>
      </c>
      <c r="G4581" t="s">
        <v>14</v>
      </c>
      <c r="H4581" t="s">
        <v>25</v>
      </c>
      <c r="I4581" t="s">
        <v>19</v>
      </c>
      <c r="J4581" t="s">
        <v>22</v>
      </c>
      <c r="K4581" cm="1">
        <f t="array" ref="K4581">MEDIAN(IF(jobs_in_data[job_title]=jobs_in_data[[#This Row],[job_title]],jobs_in_data[salary_in_usd]))</f>
        <v>140000</v>
      </c>
    </row>
    <row r="4582" spans="1:11" x14ac:dyDescent="0.25">
      <c r="A4582">
        <v>2023</v>
      </c>
      <c r="B4582" t="s">
        <v>28</v>
      </c>
      <c r="C4582" t="s">
        <v>11</v>
      </c>
      <c r="D4582" s="5">
        <v>111000</v>
      </c>
      <c r="E4582" t="s">
        <v>19</v>
      </c>
      <c r="F4582" t="s">
        <v>20</v>
      </c>
      <c r="G4582" t="s">
        <v>14</v>
      </c>
      <c r="H4582" t="s">
        <v>25</v>
      </c>
      <c r="I4582" t="s">
        <v>19</v>
      </c>
      <c r="J4582" t="s">
        <v>22</v>
      </c>
      <c r="K4582" cm="1">
        <f t="array" ref="K4582">MEDIAN(IF(jobs_in_data[job_title]=jobs_in_data[[#This Row],[job_title]],jobs_in_data[salary_in_usd]))</f>
        <v>140000</v>
      </c>
    </row>
    <row r="4583" spans="1:11" x14ac:dyDescent="0.25">
      <c r="A4583">
        <v>2023</v>
      </c>
      <c r="B4583" t="s">
        <v>23</v>
      </c>
      <c r="C4583" t="s">
        <v>24</v>
      </c>
      <c r="D4583" s="5">
        <v>225000</v>
      </c>
      <c r="E4583" t="s">
        <v>19</v>
      </c>
      <c r="F4583" t="s">
        <v>20</v>
      </c>
      <c r="G4583" t="s">
        <v>14</v>
      </c>
      <c r="H4583" t="s">
        <v>21</v>
      </c>
      <c r="I4583" t="s">
        <v>19</v>
      </c>
      <c r="J4583" t="s">
        <v>22</v>
      </c>
      <c r="K4583" cm="1">
        <f t="array" ref="K4583">MEDIAN(IF(jobs_in_data[job_title]=jobs_in_data[[#This Row],[job_title]],jobs_in_data[salary_in_usd]))</f>
        <v>154800</v>
      </c>
    </row>
    <row r="4584" spans="1:11" x14ac:dyDescent="0.25">
      <c r="A4584">
        <v>2023</v>
      </c>
      <c r="B4584" t="s">
        <v>23</v>
      </c>
      <c r="C4584" t="s">
        <v>24</v>
      </c>
      <c r="D4584" s="5">
        <v>156400</v>
      </c>
      <c r="E4584" t="s">
        <v>19</v>
      </c>
      <c r="F4584" t="s">
        <v>20</v>
      </c>
      <c r="G4584" t="s">
        <v>14</v>
      </c>
      <c r="H4584" t="s">
        <v>21</v>
      </c>
      <c r="I4584" t="s">
        <v>19</v>
      </c>
      <c r="J4584" t="s">
        <v>22</v>
      </c>
      <c r="K4584" cm="1">
        <f t="array" ref="K4584">MEDIAN(IF(jobs_in_data[job_title]=jobs_in_data[[#This Row],[job_title]],jobs_in_data[salary_in_usd]))</f>
        <v>154800</v>
      </c>
    </row>
    <row r="4585" spans="1:11" x14ac:dyDescent="0.25">
      <c r="A4585">
        <v>2023</v>
      </c>
      <c r="B4585" t="s">
        <v>56</v>
      </c>
      <c r="C4585" t="s">
        <v>18</v>
      </c>
      <c r="D4585" s="5">
        <v>147100</v>
      </c>
      <c r="E4585" t="s">
        <v>19</v>
      </c>
      <c r="F4585" t="s">
        <v>20</v>
      </c>
      <c r="G4585" t="s">
        <v>14</v>
      </c>
      <c r="H4585" t="s">
        <v>21</v>
      </c>
      <c r="I4585" t="s">
        <v>19</v>
      </c>
      <c r="J4585" t="s">
        <v>22</v>
      </c>
      <c r="K4585" cm="1">
        <f t="array" ref="K4585">MEDIAN(IF(jobs_in_data[job_title]=jobs_in_data[[#This Row],[job_title]],jobs_in_data[salary_in_usd]))</f>
        <v>135000</v>
      </c>
    </row>
    <row r="4586" spans="1:11" x14ac:dyDescent="0.25">
      <c r="A4586">
        <v>2023</v>
      </c>
      <c r="B4586" t="s">
        <v>56</v>
      </c>
      <c r="C4586" t="s">
        <v>18</v>
      </c>
      <c r="D4586" s="5">
        <v>90700</v>
      </c>
      <c r="E4586" t="s">
        <v>19</v>
      </c>
      <c r="F4586" t="s">
        <v>20</v>
      </c>
      <c r="G4586" t="s">
        <v>14</v>
      </c>
      <c r="H4586" t="s">
        <v>21</v>
      </c>
      <c r="I4586" t="s">
        <v>19</v>
      </c>
      <c r="J4586" t="s">
        <v>22</v>
      </c>
      <c r="K4586" cm="1">
        <f t="array" ref="K4586">MEDIAN(IF(jobs_in_data[job_title]=jobs_in_data[[#This Row],[job_title]],jobs_in_data[salary_in_usd]))</f>
        <v>135000</v>
      </c>
    </row>
    <row r="4587" spans="1:11" x14ac:dyDescent="0.25">
      <c r="A4587">
        <v>2023</v>
      </c>
      <c r="B4587" t="s">
        <v>28</v>
      </c>
      <c r="C4587" t="s">
        <v>11</v>
      </c>
      <c r="D4587" s="5">
        <v>168400</v>
      </c>
      <c r="E4587" t="s">
        <v>19</v>
      </c>
      <c r="F4587" t="s">
        <v>20</v>
      </c>
      <c r="G4587" t="s">
        <v>14</v>
      </c>
      <c r="H4587" t="s">
        <v>21</v>
      </c>
      <c r="I4587" t="s">
        <v>19</v>
      </c>
      <c r="J4587" t="s">
        <v>22</v>
      </c>
      <c r="K4587" cm="1">
        <f t="array" ref="K4587">MEDIAN(IF(jobs_in_data[job_title]=jobs_in_data[[#This Row],[job_title]],jobs_in_data[salary_in_usd]))</f>
        <v>140000</v>
      </c>
    </row>
    <row r="4588" spans="1:11" x14ac:dyDescent="0.25">
      <c r="A4588">
        <v>2023</v>
      </c>
      <c r="B4588" t="s">
        <v>28</v>
      </c>
      <c r="C4588" t="s">
        <v>11</v>
      </c>
      <c r="D4588" s="5">
        <v>105200</v>
      </c>
      <c r="E4588" t="s">
        <v>19</v>
      </c>
      <c r="F4588" t="s">
        <v>20</v>
      </c>
      <c r="G4588" t="s">
        <v>14</v>
      </c>
      <c r="H4588" t="s">
        <v>21</v>
      </c>
      <c r="I4588" t="s">
        <v>19</v>
      </c>
      <c r="J4588" t="s">
        <v>22</v>
      </c>
      <c r="K4588" cm="1">
        <f t="array" ref="K4588">MEDIAN(IF(jobs_in_data[job_title]=jobs_in_data[[#This Row],[job_title]],jobs_in_data[salary_in_usd]))</f>
        <v>140000</v>
      </c>
    </row>
    <row r="4589" spans="1:11" x14ac:dyDescent="0.25">
      <c r="A4589">
        <v>2023</v>
      </c>
      <c r="B4589" t="s">
        <v>43</v>
      </c>
      <c r="C4589" t="s">
        <v>24</v>
      </c>
      <c r="D4589" s="5">
        <v>237000</v>
      </c>
      <c r="E4589" t="s">
        <v>19</v>
      </c>
      <c r="F4589" t="s">
        <v>20</v>
      </c>
      <c r="G4589" t="s">
        <v>14</v>
      </c>
      <c r="H4589" t="s">
        <v>21</v>
      </c>
      <c r="I4589" t="s">
        <v>19</v>
      </c>
      <c r="J4589" t="s">
        <v>22</v>
      </c>
      <c r="K4589" cm="1">
        <f t="array" ref="K4589">MEDIAN(IF(jobs_in_data[job_title]=jobs_in_data[[#This Row],[job_title]],jobs_in_data[salary_in_usd]))</f>
        <v>169056</v>
      </c>
    </row>
    <row r="4590" spans="1:11" x14ac:dyDescent="0.25">
      <c r="A4590">
        <v>2023</v>
      </c>
      <c r="B4590" t="s">
        <v>43</v>
      </c>
      <c r="C4590" t="s">
        <v>24</v>
      </c>
      <c r="D4590" s="5">
        <v>170112</v>
      </c>
      <c r="E4590" t="s">
        <v>19</v>
      </c>
      <c r="F4590" t="s">
        <v>20</v>
      </c>
      <c r="G4590" t="s">
        <v>14</v>
      </c>
      <c r="H4590" t="s">
        <v>21</v>
      </c>
      <c r="I4590" t="s">
        <v>19</v>
      </c>
      <c r="J4590" t="s">
        <v>22</v>
      </c>
      <c r="K4590" cm="1">
        <f t="array" ref="K4590">MEDIAN(IF(jobs_in_data[job_title]=jobs_in_data[[#This Row],[job_title]],jobs_in_data[salary_in_usd]))</f>
        <v>169056</v>
      </c>
    </row>
    <row r="4591" spans="1:11" x14ac:dyDescent="0.25">
      <c r="A4591">
        <v>2023</v>
      </c>
      <c r="B4591" t="s">
        <v>23</v>
      </c>
      <c r="C4591" t="s">
        <v>24</v>
      </c>
      <c r="D4591" s="5">
        <v>134960</v>
      </c>
      <c r="E4591" t="s">
        <v>75</v>
      </c>
      <c r="F4591" t="s">
        <v>20</v>
      </c>
      <c r="G4591" t="s">
        <v>14</v>
      </c>
      <c r="H4591" t="s">
        <v>15</v>
      </c>
      <c r="I4591" t="s">
        <v>75</v>
      </c>
      <c r="J4591" t="s">
        <v>22</v>
      </c>
      <c r="K4591" cm="1">
        <f t="array" ref="K4591">MEDIAN(IF(jobs_in_data[job_title]=jobs_in_data[[#This Row],[job_title]],jobs_in_data[salary_in_usd]))</f>
        <v>154800</v>
      </c>
    </row>
    <row r="4592" spans="1:11" x14ac:dyDescent="0.25">
      <c r="A4592">
        <v>2023</v>
      </c>
      <c r="B4592" t="s">
        <v>40</v>
      </c>
      <c r="C4592" t="s">
        <v>39</v>
      </c>
      <c r="D4592" s="5">
        <v>155000</v>
      </c>
      <c r="E4592" t="s">
        <v>19</v>
      </c>
      <c r="F4592" t="s">
        <v>20</v>
      </c>
      <c r="G4592" t="s">
        <v>14</v>
      </c>
      <c r="H4592" t="s">
        <v>25</v>
      </c>
      <c r="I4592" t="s">
        <v>19</v>
      </c>
      <c r="J4592" t="s">
        <v>22</v>
      </c>
      <c r="K4592" cm="1">
        <f t="array" ref="K4592">MEDIAN(IF(jobs_in_data[job_title]=jobs_in_data[[#This Row],[job_title]],jobs_in_data[salary_in_usd]))</f>
        <v>156400</v>
      </c>
    </row>
    <row r="4593" spans="1:11" x14ac:dyDescent="0.25">
      <c r="A4593">
        <v>2023</v>
      </c>
      <c r="B4593" t="s">
        <v>40</v>
      </c>
      <c r="C4593" t="s">
        <v>39</v>
      </c>
      <c r="D4593" s="5">
        <v>130000</v>
      </c>
      <c r="E4593" t="s">
        <v>19</v>
      </c>
      <c r="F4593" t="s">
        <v>20</v>
      </c>
      <c r="G4593" t="s">
        <v>14</v>
      </c>
      <c r="H4593" t="s">
        <v>25</v>
      </c>
      <c r="I4593" t="s">
        <v>19</v>
      </c>
      <c r="J4593" t="s">
        <v>22</v>
      </c>
      <c r="K4593" cm="1">
        <f t="array" ref="K4593">MEDIAN(IF(jobs_in_data[job_title]=jobs_in_data[[#This Row],[job_title]],jobs_in_data[salary_in_usd]))</f>
        <v>156400</v>
      </c>
    </row>
    <row r="4594" spans="1:11" x14ac:dyDescent="0.25">
      <c r="A4594">
        <v>2023</v>
      </c>
      <c r="B4594" t="s">
        <v>38</v>
      </c>
      <c r="C4594" t="s">
        <v>39</v>
      </c>
      <c r="D4594" s="5">
        <v>105000</v>
      </c>
      <c r="E4594" t="s">
        <v>19</v>
      </c>
      <c r="F4594" t="s">
        <v>20</v>
      </c>
      <c r="G4594" t="s">
        <v>14</v>
      </c>
      <c r="H4594" t="s">
        <v>21</v>
      </c>
      <c r="I4594" t="s">
        <v>19</v>
      </c>
      <c r="J4594" t="s">
        <v>22</v>
      </c>
      <c r="K4594" cm="1">
        <f t="array" ref="K4594">MEDIAN(IF(jobs_in_data[job_title]=jobs_in_data[[#This Row],[job_title]],jobs_in_data[salary_in_usd]))</f>
        <v>110000</v>
      </c>
    </row>
    <row r="4595" spans="1:11" x14ac:dyDescent="0.25">
      <c r="A4595">
        <v>2023</v>
      </c>
      <c r="B4595" t="s">
        <v>38</v>
      </c>
      <c r="C4595" t="s">
        <v>39</v>
      </c>
      <c r="D4595" s="5">
        <v>70000</v>
      </c>
      <c r="E4595" t="s">
        <v>19</v>
      </c>
      <c r="F4595" t="s">
        <v>20</v>
      </c>
      <c r="G4595" t="s">
        <v>14</v>
      </c>
      <c r="H4595" t="s">
        <v>21</v>
      </c>
      <c r="I4595" t="s">
        <v>19</v>
      </c>
      <c r="J4595" t="s">
        <v>22</v>
      </c>
      <c r="K4595" cm="1">
        <f t="array" ref="K4595">MEDIAN(IF(jobs_in_data[job_title]=jobs_in_data[[#This Row],[job_title]],jobs_in_data[salary_in_usd]))</f>
        <v>110000</v>
      </c>
    </row>
    <row r="4596" spans="1:11" x14ac:dyDescent="0.25">
      <c r="A4596">
        <v>2023</v>
      </c>
      <c r="B4596" t="s">
        <v>32</v>
      </c>
      <c r="C4596" t="s">
        <v>33</v>
      </c>
      <c r="D4596" s="5">
        <v>140000</v>
      </c>
      <c r="E4596" t="s">
        <v>19</v>
      </c>
      <c r="F4596" t="s">
        <v>20</v>
      </c>
      <c r="G4596" t="s">
        <v>14</v>
      </c>
      <c r="H4596" t="s">
        <v>21</v>
      </c>
      <c r="I4596" t="s">
        <v>19</v>
      </c>
      <c r="J4596" t="s">
        <v>22</v>
      </c>
      <c r="K4596" cm="1">
        <f t="array" ref="K4596">MEDIAN(IF(jobs_in_data[job_title]=jobs_in_data[[#This Row],[job_title]],jobs_in_data[salary_in_usd]))</f>
        <v>105320</v>
      </c>
    </row>
    <row r="4597" spans="1:11" x14ac:dyDescent="0.25">
      <c r="A4597">
        <v>2023</v>
      </c>
      <c r="B4597" t="s">
        <v>32</v>
      </c>
      <c r="C4597" t="s">
        <v>33</v>
      </c>
      <c r="D4597" s="5">
        <v>120000</v>
      </c>
      <c r="E4597" t="s">
        <v>19</v>
      </c>
      <c r="F4597" t="s">
        <v>20</v>
      </c>
      <c r="G4597" t="s">
        <v>14</v>
      </c>
      <c r="H4597" t="s">
        <v>21</v>
      </c>
      <c r="I4597" t="s">
        <v>19</v>
      </c>
      <c r="J4597" t="s">
        <v>22</v>
      </c>
      <c r="K4597" cm="1">
        <f t="array" ref="K4597">MEDIAN(IF(jobs_in_data[job_title]=jobs_in_data[[#This Row],[job_title]],jobs_in_data[salary_in_usd]))</f>
        <v>105320</v>
      </c>
    </row>
    <row r="4598" spans="1:11" x14ac:dyDescent="0.25">
      <c r="A4598">
        <v>2023</v>
      </c>
      <c r="B4598" t="s">
        <v>66</v>
      </c>
      <c r="C4598" t="s">
        <v>27</v>
      </c>
      <c r="D4598" s="5">
        <v>260000</v>
      </c>
      <c r="E4598" t="s">
        <v>19</v>
      </c>
      <c r="F4598" t="s">
        <v>20</v>
      </c>
      <c r="G4598" t="s">
        <v>14</v>
      </c>
      <c r="H4598" t="s">
        <v>25</v>
      </c>
      <c r="I4598" t="s">
        <v>19</v>
      </c>
      <c r="J4598" t="s">
        <v>22</v>
      </c>
      <c r="K4598" cm="1">
        <f t="array" ref="K4598">MEDIAN(IF(jobs_in_data[job_title]=jobs_in_data[[#This Row],[job_title]],jobs_in_data[salary_in_usd]))</f>
        <v>184375</v>
      </c>
    </row>
    <row r="4599" spans="1:11" x14ac:dyDescent="0.25">
      <c r="A4599">
        <v>2023</v>
      </c>
      <c r="B4599" t="s">
        <v>66</v>
      </c>
      <c r="C4599" t="s">
        <v>27</v>
      </c>
      <c r="D4599" s="5">
        <v>234000</v>
      </c>
      <c r="E4599" t="s">
        <v>19</v>
      </c>
      <c r="F4599" t="s">
        <v>20</v>
      </c>
      <c r="G4599" t="s">
        <v>14</v>
      </c>
      <c r="H4599" t="s">
        <v>25</v>
      </c>
      <c r="I4599" t="s">
        <v>19</v>
      </c>
      <c r="J4599" t="s">
        <v>22</v>
      </c>
      <c r="K4599" cm="1">
        <f t="array" ref="K4599">MEDIAN(IF(jobs_in_data[job_title]=jobs_in_data[[#This Row],[job_title]],jobs_in_data[salary_in_usd]))</f>
        <v>184375</v>
      </c>
    </row>
    <row r="4600" spans="1:11" x14ac:dyDescent="0.25">
      <c r="A4600">
        <v>2023</v>
      </c>
      <c r="B4600" t="s">
        <v>30</v>
      </c>
      <c r="C4600" t="s">
        <v>27</v>
      </c>
      <c r="D4600" s="5">
        <v>204500</v>
      </c>
      <c r="E4600" t="s">
        <v>19</v>
      </c>
      <c r="F4600" t="s">
        <v>20</v>
      </c>
      <c r="G4600" t="s">
        <v>14</v>
      </c>
      <c r="H4600" t="s">
        <v>21</v>
      </c>
      <c r="I4600" t="s">
        <v>19</v>
      </c>
      <c r="J4600" t="s">
        <v>22</v>
      </c>
      <c r="K4600" cm="1">
        <f t="array" ref="K4600">MEDIAN(IF(jobs_in_data[job_title]=jobs_in_data[[#This Row],[job_title]],jobs_in_data[salary_in_usd]))</f>
        <v>182200</v>
      </c>
    </row>
    <row r="4601" spans="1:11" x14ac:dyDescent="0.25">
      <c r="A4601">
        <v>2023</v>
      </c>
      <c r="B4601" t="s">
        <v>30</v>
      </c>
      <c r="C4601" t="s">
        <v>27</v>
      </c>
      <c r="D4601" s="5">
        <v>142200</v>
      </c>
      <c r="E4601" t="s">
        <v>19</v>
      </c>
      <c r="F4601" t="s">
        <v>20</v>
      </c>
      <c r="G4601" t="s">
        <v>14</v>
      </c>
      <c r="H4601" t="s">
        <v>21</v>
      </c>
      <c r="I4601" t="s">
        <v>19</v>
      </c>
      <c r="J4601" t="s">
        <v>22</v>
      </c>
      <c r="K4601" cm="1">
        <f t="array" ref="K4601">MEDIAN(IF(jobs_in_data[job_title]=jobs_in_data[[#This Row],[job_title]],jobs_in_data[salary_in_usd]))</f>
        <v>182200</v>
      </c>
    </row>
    <row r="4602" spans="1:11" x14ac:dyDescent="0.25">
      <c r="A4602">
        <v>2023</v>
      </c>
      <c r="B4602" t="s">
        <v>92</v>
      </c>
      <c r="C4602" t="s">
        <v>27</v>
      </c>
      <c r="D4602" s="5">
        <v>330000</v>
      </c>
      <c r="E4602" t="s">
        <v>19</v>
      </c>
      <c r="F4602" t="s">
        <v>20</v>
      </c>
      <c r="G4602" t="s">
        <v>14</v>
      </c>
      <c r="H4602" t="s">
        <v>21</v>
      </c>
      <c r="I4602" t="s">
        <v>19</v>
      </c>
      <c r="J4602" t="s">
        <v>22</v>
      </c>
      <c r="K4602" cm="1">
        <f t="array" ref="K4602">MEDIAN(IF(jobs_in_data[job_title]=jobs_in_data[[#This Row],[job_title]],jobs_in_data[salary_in_usd]))</f>
        <v>209968</v>
      </c>
    </row>
    <row r="4603" spans="1:11" x14ac:dyDescent="0.25">
      <c r="A4603">
        <v>2023</v>
      </c>
      <c r="B4603" t="s">
        <v>92</v>
      </c>
      <c r="C4603" t="s">
        <v>27</v>
      </c>
      <c r="D4603" s="5">
        <v>204000</v>
      </c>
      <c r="E4603" t="s">
        <v>19</v>
      </c>
      <c r="F4603" t="s">
        <v>20</v>
      </c>
      <c r="G4603" t="s">
        <v>14</v>
      </c>
      <c r="H4603" t="s">
        <v>21</v>
      </c>
      <c r="I4603" t="s">
        <v>19</v>
      </c>
      <c r="J4603" t="s">
        <v>22</v>
      </c>
      <c r="K4603" cm="1">
        <f t="array" ref="K4603">MEDIAN(IF(jobs_in_data[job_title]=jobs_in_data[[#This Row],[job_title]],jobs_in_data[salary_in_usd]))</f>
        <v>209968</v>
      </c>
    </row>
    <row r="4604" spans="1:11" x14ac:dyDescent="0.25">
      <c r="A4604">
        <v>2023</v>
      </c>
      <c r="B4604" t="s">
        <v>28</v>
      </c>
      <c r="C4604" t="s">
        <v>11</v>
      </c>
      <c r="D4604" s="5">
        <v>180000</v>
      </c>
      <c r="E4604" t="s">
        <v>19</v>
      </c>
      <c r="F4604" t="s">
        <v>20</v>
      </c>
      <c r="G4604" t="s">
        <v>14</v>
      </c>
      <c r="H4604" t="s">
        <v>25</v>
      </c>
      <c r="I4604" t="s">
        <v>19</v>
      </c>
      <c r="J4604" t="s">
        <v>22</v>
      </c>
      <c r="K4604" cm="1">
        <f t="array" ref="K4604">MEDIAN(IF(jobs_in_data[job_title]=jobs_in_data[[#This Row],[job_title]],jobs_in_data[salary_in_usd]))</f>
        <v>140000</v>
      </c>
    </row>
    <row r="4605" spans="1:11" x14ac:dyDescent="0.25">
      <c r="A4605">
        <v>2023</v>
      </c>
      <c r="B4605" t="s">
        <v>28</v>
      </c>
      <c r="C4605" t="s">
        <v>11</v>
      </c>
      <c r="D4605" s="5">
        <v>165000</v>
      </c>
      <c r="E4605" t="s">
        <v>19</v>
      </c>
      <c r="F4605" t="s">
        <v>20</v>
      </c>
      <c r="G4605" t="s">
        <v>14</v>
      </c>
      <c r="H4605" t="s">
        <v>25</v>
      </c>
      <c r="I4605" t="s">
        <v>19</v>
      </c>
      <c r="J4605" t="s">
        <v>22</v>
      </c>
      <c r="K4605" cm="1">
        <f t="array" ref="K4605">MEDIAN(IF(jobs_in_data[job_title]=jobs_in_data[[#This Row],[job_title]],jobs_in_data[salary_in_usd]))</f>
        <v>140000</v>
      </c>
    </row>
    <row r="4606" spans="1:11" x14ac:dyDescent="0.25">
      <c r="A4606">
        <v>2023</v>
      </c>
      <c r="B4606" t="s">
        <v>23</v>
      </c>
      <c r="C4606" t="s">
        <v>24</v>
      </c>
      <c r="D4606" s="5">
        <v>185900</v>
      </c>
      <c r="E4606" t="s">
        <v>19</v>
      </c>
      <c r="F4606" t="s">
        <v>20</v>
      </c>
      <c r="G4606" t="s">
        <v>14</v>
      </c>
      <c r="H4606" t="s">
        <v>21</v>
      </c>
      <c r="I4606" t="s">
        <v>19</v>
      </c>
      <c r="J4606" t="s">
        <v>22</v>
      </c>
      <c r="K4606" cm="1">
        <f t="array" ref="K4606">MEDIAN(IF(jobs_in_data[job_title]=jobs_in_data[[#This Row],[job_title]],jobs_in_data[salary_in_usd]))</f>
        <v>154800</v>
      </c>
    </row>
    <row r="4607" spans="1:11" x14ac:dyDescent="0.25">
      <c r="A4607">
        <v>2023</v>
      </c>
      <c r="B4607" t="s">
        <v>23</v>
      </c>
      <c r="C4607" t="s">
        <v>24</v>
      </c>
      <c r="D4607" s="5">
        <v>167310</v>
      </c>
      <c r="E4607" t="s">
        <v>19</v>
      </c>
      <c r="F4607" t="s">
        <v>20</v>
      </c>
      <c r="G4607" t="s">
        <v>14</v>
      </c>
      <c r="H4607" t="s">
        <v>21</v>
      </c>
      <c r="I4607" t="s">
        <v>19</v>
      </c>
      <c r="J4607" t="s">
        <v>22</v>
      </c>
      <c r="K4607" cm="1">
        <f t="array" ref="K4607">MEDIAN(IF(jobs_in_data[job_title]=jobs_in_data[[#This Row],[job_title]],jobs_in_data[salary_in_usd]))</f>
        <v>154800</v>
      </c>
    </row>
    <row r="4608" spans="1:11" x14ac:dyDescent="0.25">
      <c r="A4608">
        <v>2023</v>
      </c>
      <c r="B4608" t="s">
        <v>23</v>
      </c>
      <c r="C4608" t="s">
        <v>24</v>
      </c>
      <c r="D4608" s="5">
        <v>297300</v>
      </c>
      <c r="E4608" t="s">
        <v>19</v>
      </c>
      <c r="F4608" t="s">
        <v>20</v>
      </c>
      <c r="G4608" t="s">
        <v>14</v>
      </c>
      <c r="H4608" t="s">
        <v>25</v>
      </c>
      <c r="I4608" t="s">
        <v>19</v>
      </c>
      <c r="J4608" t="s">
        <v>22</v>
      </c>
      <c r="K4608" cm="1">
        <f t="array" ref="K4608">MEDIAN(IF(jobs_in_data[job_title]=jobs_in_data[[#This Row],[job_title]],jobs_in_data[salary_in_usd]))</f>
        <v>154800</v>
      </c>
    </row>
    <row r="4609" spans="1:11" x14ac:dyDescent="0.25">
      <c r="A4609">
        <v>2023</v>
      </c>
      <c r="B4609" t="s">
        <v>23</v>
      </c>
      <c r="C4609" t="s">
        <v>24</v>
      </c>
      <c r="D4609" s="5">
        <v>198200</v>
      </c>
      <c r="E4609" t="s">
        <v>19</v>
      </c>
      <c r="F4609" t="s">
        <v>20</v>
      </c>
      <c r="G4609" t="s">
        <v>14</v>
      </c>
      <c r="H4609" t="s">
        <v>25</v>
      </c>
      <c r="I4609" t="s">
        <v>19</v>
      </c>
      <c r="J4609" t="s">
        <v>22</v>
      </c>
      <c r="K4609" cm="1">
        <f t="array" ref="K4609">MEDIAN(IF(jobs_in_data[job_title]=jobs_in_data[[#This Row],[job_title]],jobs_in_data[salary_in_usd]))</f>
        <v>154800</v>
      </c>
    </row>
    <row r="4610" spans="1:11" x14ac:dyDescent="0.25">
      <c r="A4610">
        <v>2023</v>
      </c>
      <c r="B4610" t="s">
        <v>32</v>
      </c>
      <c r="C4610" t="s">
        <v>33</v>
      </c>
      <c r="D4610" s="5">
        <v>167000</v>
      </c>
      <c r="E4610" t="s">
        <v>19</v>
      </c>
      <c r="F4610" t="s">
        <v>20</v>
      </c>
      <c r="G4610" t="s">
        <v>14</v>
      </c>
      <c r="H4610" t="s">
        <v>21</v>
      </c>
      <c r="I4610" t="s">
        <v>19</v>
      </c>
      <c r="J4610" t="s">
        <v>22</v>
      </c>
      <c r="K4610" cm="1">
        <f t="array" ref="K4610">MEDIAN(IF(jobs_in_data[job_title]=jobs_in_data[[#This Row],[job_title]],jobs_in_data[salary_in_usd]))</f>
        <v>105320</v>
      </c>
    </row>
    <row r="4611" spans="1:11" x14ac:dyDescent="0.25">
      <c r="A4611">
        <v>2023</v>
      </c>
      <c r="B4611" t="s">
        <v>32</v>
      </c>
      <c r="C4611" t="s">
        <v>33</v>
      </c>
      <c r="D4611" s="5">
        <v>150000</v>
      </c>
      <c r="E4611" t="s">
        <v>19</v>
      </c>
      <c r="F4611" t="s">
        <v>20</v>
      </c>
      <c r="G4611" t="s">
        <v>14</v>
      </c>
      <c r="H4611" t="s">
        <v>21</v>
      </c>
      <c r="I4611" t="s">
        <v>19</v>
      </c>
      <c r="J4611" t="s">
        <v>22</v>
      </c>
      <c r="K4611" cm="1">
        <f t="array" ref="K4611">MEDIAN(IF(jobs_in_data[job_title]=jobs_in_data[[#This Row],[job_title]],jobs_in_data[salary_in_usd]))</f>
        <v>105320</v>
      </c>
    </row>
    <row r="4612" spans="1:11" x14ac:dyDescent="0.25">
      <c r="A4612">
        <v>2023</v>
      </c>
      <c r="B4612" t="s">
        <v>28</v>
      </c>
      <c r="C4612" t="s">
        <v>11</v>
      </c>
      <c r="D4612" s="5">
        <v>121000</v>
      </c>
      <c r="E4612" t="s">
        <v>19</v>
      </c>
      <c r="F4612" t="s">
        <v>20</v>
      </c>
      <c r="G4612" t="s">
        <v>14</v>
      </c>
      <c r="H4612" t="s">
        <v>25</v>
      </c>
      <c r="I4612" t="s">
        <v>19</v>
      </c>
      <c r="J4612" t="s">
        <v>22</v>
      </c>
      <c r="K4612" cm="1">
        <f t="array" ref="K4612">MEDIAN(IF(jobs_in_data[job_title]=jobs_in_data[[#This Row],[job_title]],jobs_in_data[salary_in_usd]))</f>
        <v>140000</v>
      </c>
    </row>
    <row r="4613" spans="1:11" x14ac:dyDescent="0.25">
      <c r="A4613">
        <v>2023</v>
      </c>
      <c r="B4613" t="s">
        <v>28</v>
      </c>
      <c r="C4613" t="s">
        <v>11</v>
      </c>
      <c r="D4613" s="5">
        <v>101570</v>
      </c>
      <c r="E4613" t="s">
        <v>19</v>
      </c>
      <c r="F4613" t="s">
        <v>20</v>
      </c>
      <c r="G4613" t="s">
        <v>14</v>
      </c>
      <c r="H4613" t="s">
        <v>25</v>
      </c>
      <c r="I4613" t="s">
        <v>19</v>
      </c>
      <c r="J4613" t="s">
        <v>22</v>
      </c>
      <c r="K4613" cm="1">
        <f t="array" ref="K4613">MEDIAN(IF(jobs_in_data[job_title]=jobs_in_data[[#This Row],[job_title]],jobs_in_data[salary_in_usd]))</f>
        <v>140000</v>
      </c>
    </row>
    <row r="4614" spans="1:11" x14ac:dyDescent="0.25">
      <c r="A4614">
        <v>2023</v>
      </c>
      <c r="B4614" t="s">
        <v>94</v>
      </c>
      <c r="C4614" t="s">
        <v>18</v>
      </c>
      <c r="D4614" s="5">
        <v>175000</v>
      </c>
      <c r="E4614" t="s">
        <v>19</v>
      </c>
      <c r="F4614" t="s">
        <v>20</v>
      </c>
      <c r="G4614" t="s">
        <v>14</v>
      </c>
      <c r="H4614" t="s">
        <v>25</v>
      </c>
      <c r="I4614" t="s">
        <v>19</v>
      </c>
      <c r="J4614" t="s">
        <v>22</v>
      </c>
      <c r="K4614" cm="1">
        <f t="array" ref="K4614">MEDIAN(IF(jobs_in_data[job_title]=jobs_in_data[[#This Row],[job_title]],jobs_in_data[salary_in_usd]))</f>
        <v>88000</v>
      </c>
    </row>
    <row r="4615" spans="1:11" x14ac:dyDescent="0.25">
      <c r="A4615">
        <v>2023</v>
      </c>
      <c r="B4615" t="s">
        <v>94</v>
      </c>
      <c r="C4615" t="s">
        <v>18</v>
      </c>
      <c r="D4615" s="5">
        <v>125000</v>
      </c>
      <c r="E4615" t="s">
        <v>19</v>
      </c>
      <c r="F4615" t="s">
        <v>20</v>
      </c>
      <c r="G4615" t="s">
        <v>14</v>
      </c>
      <c r="H4615" t="s">
        <v>25</v>
      </c>
      <c r="I4615" t="s">
        <v>19</v>
      </c>
      <c r="J4615" t="s">
        <v>22</v>
      </c>
      <c r="K4615" cm="1">
        <f t="array" ref="K4615">MEDIAN(IF(jobs_in_data[job_title]=jobs_in_data[[#This Row],[job_title]],jobs_in_data[salary_in_usd]))</f>
        <v>88000</v>
      </c>
    </row>
    <row r="4616" spans="1:11" x14ac:dyDescent="0.25">
      <c r="A4616">
        <v>2023</v>
      </c>
      <c r="B4616" t="s">
        <v>49</v>
      </c>
      <c r="C4616" t="s">
        <v>27</v>
      </c>
      <c r="D4616" s="5">
        <v>325000</v>
      </c>
      <c r="E4616" t="s">
        <v>19</v>
      </c>
      <c r="F4616" t="s">
        <v>20</v>
      </c>
      <c r="G4616" t="s">
        <v>14</v>
      </c>
      <c r="H4616" t="s">
        <v>25</v>
      </c>
      <c r="I4616" t="s">
        <v>19</v>
      </c>
      <c r="J4616" t="s">
        <v>22</v>
      </c>
      <c r="K4616" cm="1">
        <f t="array" ref="K4616">MEDIAN(IF(jobs_in_data[job_title]=jobs_in_data[[#This Row],[job_title]],jobs_in_data[salary_in_usd]))</f>
        <v>170000</v>
      </c>
    </row>
    <row r="4617" spans="1:11" x14ac:dyDescent="0.25">
      <c r="A4617">
        <v>2023</v>
      </c>
      <c r="B4617" t="s">
        <v>49</v>
      </c>
      <c r="C4617" t="s">
        <v>27</v>
      </c>
      <c r="D4617" s="5">
        <v>171000</v>
      </c>
      <c r="E4617" t="s">
        <v>19</v>
      </c>
      <c r="F4617" t="s">
        <v>20</v>
      </c>
      <c r="G4617" t="s">
        <v>14</v>
      </c>
      <c r="H4617" t="s">
        <v>25</v>
      </c>
      <c r="I4617" t="s">
        <v>19</v>
      </c>
      <c r="J4617" t="s">
        <v>22</v>
      </c>
      <c r="K4617" cm="1">
        <f t="array" ref="K4617">MEDIAN(IF(jobs_in_data[job_title]=jobs_in_data[[#This Row],[job_title]],jobs_in_data[salary_in_usd]))</f>
        <v>170000</v>
      </c>
    </row>
    <row r="4618" spans="1:11" x14ac:dyDescent="0.25">
      <c r="A4618">
        <v>2023</v>
      </c>
      <c r="B4618" t="s">
        <v>60</v>
      </c>
      <c r="C4618" t="s">
        <v>24</v>
      </c>
      <c r="D4618" s="5">
        <v>180000</v>
      </c>
      <c r="E4618" t="s">
        <v>19</v>
      </c>
      <c r="F4618" t="s">
        <v>20</v>
      </c>
      <c r="G4618" t="s">
        <v>14</v>
      </c>
      <c r="H4618" t="s">
        <v>21</v>
      </c>
      <c r="I4618" t="s">
        <v>19</v>
      </c>
      <c r="J4618" t="s">
        <v>22</v>
      </c>
      <c r="K4618" cm="1">
        <f t="array" ref="K4618">MEDIAN(IF(jobs_in_data[job_title]=jobs_in_data[[#This Row],[job_title]],jobs_in_data[salary_in_usd]))</f>
        <v>110325</v>
      </c>
    </row>
    <row r="4619" spans="1:11" x14ac:dyDescent="0.25">
      <c r="A4619">
        <v>2023</v>
      </c>
      <c r="B4619" t="s">
        <v>60</v>
      </c>
      <c r="C4619" t="s">
        <v>24</v>
      </c>
      <c r="D4619" s="5">
        <v>137000</v>
      </c>
      <c r="E4619" t="s">
        <v>19</v>
      </c>
      <c r="F4619" t="s">
        <v>20</v>
      </c>
      <c r="G4619" t="s">
        <v>14</v>
      </c>
      <c r="H4619" t="s">
        <v>21</v>
      </c>
      <c r="I4619" t="s">
        <v>19</v>
      </c>
      <c r="J4619" t="s">
        <v>22</v>
      </c>
      <c r="K4619" cm="1">
        <f t="array" ref="K4619">MEDIAN(IF(jobs_in_data[job_title]=jobs_in_data[[#This Row],[job_title]],jobs_in_data[salary_in_usd]))</f>
        <v>110325</v>
      </c>
    </row>
    <row r="4620" spans="1:11" x14ac:dyDescent="0.25">
      <c r="A4620">
        <v>2023</v>
      </c>
      <c r="B4620" t="s">
        <v>23</v>
      </c>
      <c r="C4620" t="s">
        <v>24</v>
      </c>
      <c r="D4620" s="5">
        <v>265000</v>
      </c>
      <c r="E4620" t="s">
        <v>19</v>
      </c>
      <c r="F4620" t="s">
        <v>20</v>
      </c>
      <c r="G4620" t="s">
        <v>14</v>
      </c>
      <c r="H4620" t="s">
        <v>25</v>
      </c>
      <c r="I4620" t="s">
        <v>19</v>
      </c>
      <c r="J4620" t="s">
        <v>22</v>
      </c>
      <c r="K4620" cm="1">
        <f t="array" ref="K4620">MEDIAN(IF(jobs_in_data[job_title]=jobs_in_data[[#This Row],[job_title]],jobs_in_data[salary_in_usd]))</f>
        <v>154800</v>
      </c>
    </row>
    <row r="4621" spans="1:11" x14ac:dyDescent="0.25">
      <c r="A4621">
        <v>2023</v>
      </c>
      <c r="B4621" t="s">
        <v>23</v>
      </c>
      <c r="C4621" t="s">
        <v>24</v>
      </c>
      <c r="D4621" s="5">
        <v>172000</v>
      </c>
      <c r="E4621" t="s">
        <v>19</v>
      </c>
      <c r="F4621" t="s">
        <v>20</v>
      </c>
      <c r="G4621" t="s">
        <v>14</v>
      </c>
      <c r="H4621" t="s">
        <v>25</v>
      </c>
      <c r="I4621" t="s">
        <v>19</v>
      </c>
      <c r="J4621" t="s">
        <v>22</v>
      </c>
      <c r="K4621" cm="1">
        <f t="array" ref="K4621">MEDIAN(IF(jobs_in_data[job_title]=jobs_in_data[[#This Row],[job_title]],jobs_in_data[salary_in_usd]))</f>
        <v>154800</v>
      </c>
    </row>
    <row r="4622" spans="1:11" x14ac:dyDescent="0.25">
      <c r="A4622">
        <v>2023</v>
      </c>
      <c r="B4622" t="s">
        <v>32</v>
      </c>
      <c r="C4622" t="s">
        <v>33</v>
      </c>
      <c r="D4622" s="5">
        <v>133000</v>
      </c>
      <c r="E4622" t="s">
        <v>19</v>
      </c>
      <c r="F4622" t="s">
        <v>20</v>
      </c>
      <c r="G4622" t="s">
        <v>14</v>
      </c>
      <c r="H4622" t="s">
        <v>25</v>
      </c>
      <c r="I4622" t="s">
        <v>19</v>
      </c>
      <c r="J4622" t="s">
        <v>22</v>
      </c>
      <c r="K4622" cm="1">
        <f t="array" ref="K4622">MEDIAN(IF(jobs_in_data[job_title]=jobs_in_data[[#This Row],[job_title]],jobs_in_data[salary_in_usd]))</f>
        <v>105320</v>
      </c>
    </row>
    <row r="4623" spans="1:11" x14ac:dyDescent="0.25">
      <c r="A4623">
        <v>2023</v>
      </c>
      <c r="B4623" t="s">
        <v>32</v>
      </c>
      <c r="C4623" t="s">
        <v>33</v>
      </c>
      <c r="D4623" s="5">
        <v>113000</v>
      </c>
      <c r="E4623" t="s">
        <v>19</v>
      </c>
      <c r="F4623" t="s">
        <v>20</v>
      </c>
      <c r="G4623" t="s">
        <v>14</v>
      </c>
      <c r="H4623" t="s">
        <v>25</v>
      </c>
      <c r="I4623" t="s">
        <v>19</v>
      </c>
      <c r="J4623" t="s">
        <v>22</v>
      </c>
      <c r="K4623" cm="1">
        <f t="array" ref="K4623">MEDIAN(IF(jobs_in_data[job_title]=jobs_in_data[[#This Row],[job_title]],jobs_in_data[salary_in_usd]))</f>
        <v>105320</v>
      </c>
    </row>
    <row r="4624" spans="1:11" x14ac:dyDescent="0.25">
      <c r="A4624">
        <v>2023</v>
      </c>
      <c r="B4624" t="s">
        <v>32</v>
      </c>
      <c r="C4624" t="s">
        <v>33</v>
      </c>
      <c r="D4624" s="5">
        <v>105000</v>
      </c>
      <c r="E4624" t="s">
        <v>19</v>
      </c>
      <c r="F4624" t="s">
        <v>20</v>
      </c>
      <c r="G4624" t="s">
        <v>14</v>
      </c>
      <c r="H4624" t="s">
        <v>21</v>
      </c>
      <c r="I4624" t="s">
        <v>19</v>
      </c>
      <c r="J4624" t="s">
        <v>22</v>
      </c>
      <c r="K4624" cm="1">
        <f t="array" ref="K4624">MEDIAN(IF(jobs_in_data[job_title]=jobs_in_data[[#This Row],[job_title]],jobs_in_data[salary_in_usd]))</f>
        <v>105320</v>
      </c>
    </row>
    <row r="4625" spans="1:11" x14ac:dyDescent="0.25">
      <c r="A4625">
        <v>2023</v>
      </c>
      <c r="B4625" t="s">
        <v>32</v>
      </c>
      <c r="C4625" t="s">
        <v>33</v>
      </c>
      <c r="D4625" s="5">
        <v>75000</v>
      </c>
      <c r="E4625" t="s">
        <v>19</v>
      </c>
      <c r="F4625" t="s">
        <v>20</v>
      </c>
      <c r="G4625" t="s">
        <v>14</v>
      </c>
      <c r="H4625" t="s">
        <v>21</v>
      </c>
      <c r="I4625" t="s">
        <v>19</v>
      </c>
      <c r="J4625" t="s">
        <v>22</v>
      </c>
      <c r="K4625" cm="1">
        <f t="array" ref="K4625">MEDIAN(IF(jobs_in_data[job_title]=jobs_in_data[[#This Row],[job_title]],jobs_in_data[salary_in_usd]))</f>
        <v>105320</v>
      </c>
    </row>
    <row r="4626" spans="1:11" x14ac:dyDescent="0.25">
      <c r="A4626">
        <v>2023</v>
      </c>
      <c r="B4626" t="s">
        <v>23</v>
      </c>
      <c r="C4626" t="s">
        <v>24</v>
      </c>
      <c r="D4626" s="5">
        <v>208400</v>
      </c>
      <c r="E4626" t="s">
        <v>19</v>
      </c>
      <c r="F4626" t="s">
        <v>20</v>
      </c>
      <c r="G4626" t="s">
        <v>14</v>
      </c>
      <c r="H4626" t="s">
        <v>25</v>
      </c>
      <c r="I4626" t="s">
        <v>19</v>
      </c>
      <c r="J4626" t="s">
        <v>22</v>
      </c>
      <c r="K4626" cm="1">
        <f t="array" ref="K4626">MEDIAN(IF(jobs_in_data[job_title]=jobs_in_data[[#This Row],[job_title]],jobs_in_data[salary_in_usd]))</f>
        <v>154800</v>
      </c>
    </row>
    <row r="4627" spans="1:11" x14ac:dyDescent="0.25">
      <c r="A4627">
        <v>2023</v>
      </c>
      <c r="B4627" t="s">
        <v>23</v>
      </c>
      <c r="C4627" t="s">
        <v>24</v>
      </c>
      <c r="D4627" s="5">
        <v>139000</v>
      </c>
      <c r="E4627" t="s">
        <v>19</v>
      </c>
      <c r="F4627" t="s">
        <v>20</v>
      </c>
      <c r="G4627" t="s">
        <v>14</v>
      </c>
      <c r="H4627" t="s">
        <v>25</v>
      </c>
      <c r="I4627" t="s">
        <v>19</v>
      </c>
      <c r="J4627" t="s">
        <v>22</v>
      </c>
      <c r="K4627" cm="1">
        <f t="array" ref="K4627">MEDIAN(IF(jobs_in_data[job_title]=jobs_in_data[[#This Row],[job_title]],jobs_in_data[salary_in_usd]))</f>
        <v>154800</v>
      </c>
    </row>
    <row r="4628" spans="1:11" x14ac:dyDescent="0.25">
      <c r="A4628">
        <v>2023</v>
      </c>
      <c r="B4628" t="s">
        <v>28</v>
      </c>
      <c r="C4628" t="s">
        <v>11</v>
      </c>
      <c r="D4628" s="5">
        <v>157550</v>
      </c>
      <c r="E4628" t="s">
        <v>19</v>
      </c>
      <c r="F4628" t="s">
        <v>20</v>
      </c>
      <c r="G4628" t="s">
        <v>14</v>
      </c>
      <c r="H4628" t="s">
        <v>21</v>
      </c>
      <c r="I4628" t="s">
        <v>19</v>
      </c>
      <c r="J4628" t="s">
        <v>22</v>
      </c>
      <c r="K4628" cm="1">
        <f t="array" ref="K4628">MEDIAN(IF(jobs_in_data[job_title]=jobs_in_data[[#This Row],[job_title]],jobs_in_data[salary_in_usd]))</f>
        <v>140000</v>
      </c>
    </row>
    <row r="4629" spans="1:11" x14ac:dyDescent="0.25">
      <c r="A4629">
        <v>2023</v>
      </c>
      <c r="B4629" t="s">
        <v>28</v>
      </c>
      <c r="C4629" t="s">
        <v>11</v>
      </c>
      <c r="D4629" s="5">
        <v>104650</v>
      </c>
      <c r="E4629" t="s">
        <v>19</v>
      </c>
      <c r="F4629" t="s">
        <v>20</v>
      </c>
      <c r="G4629" t="s">
        <v>14</v>
      </c>
      <c r="H4629" t="s">
        <v>21</v>
      </c>
      <c r="I4629" t="s">
        <v>19</v>
      </c>
      <c r="J4629" t="s">
        <v>22</v>
      </c>
      <c r="K4629" cm="1">
        <f t="array" ref="K4629">MEDIAN(IF(jobs_in_data[job_title]=jobs_in_data[[#This Row],[job_title]],jobs_in_data[salary_in_usd]))</f>
        <v>140000</v>
      </c>
    </row>
    <row r="4630" spans="1:11" x14ac:dyDescent="0.25">
      <c r="A4630">
        <v>2023</v>
      </c>
      <c r="B4630" t="s">
        <v>28</v>
      </c>
      <c r="C4630" t="s">
        <v>11</v>
      </c>
      <c r="D4630" s="5">
        <v>240500</v>
      </c>
      <c r="E4630" t="s">
        <v>19</v>
      </c>
      <c r="F4630" t="s">
        <v>20</v>
      </c>
      <c r="G4630" t="s">
        <v>14</v>
      </c>
      <c r="H4630" t="s">
        <v>21</v>
      </c>
      <c r="I4630" t="s">
        <v>19</v>
      </c>
      <c r="J4630" t="s">
        <v>16</v>
      </c>
      <c r="K4630" cm="1">
        <f t="array" ref="K4630">MEDIAN(IF(jobs_in_data[job_title]=jobs_in_data[[#This Row],[job_title]],jobs_in_data[salary_in_usd]))</f>
        <v>140000</v>
      </c>
    </row>
    <row r="4631" spans="1:11" x14ac:dyDescent="0.25">
      <c r="A4631">
        <v>2023</v>
      </c>
      <c r="B4631" t="s">
        <v>28</v>
      </c>
      <c r="C4631" t="s">
        <v>11</v>
      </c>
      <c r="D4631" s="5">
        <v>123700</v>
      </c>
      <c r="E4631" t="s">
        <v>19</v>
      </c>
      <c r="F4631" t="s">
        <v>20</v>
      </c>
      <c r="G4631" t="s">
        <v>14</v>
      </c>
      <c r="H4631" t="s">
        <v>21</v>
      </c>
      <c r="I4631" t="s">
        <v>19</v>
      </c>
      <c r="J4631" t="s">
        <v>16</v>
      </c>
      <c r="K4631" cm="1">
        <f t="array" ref="K4631">MEDIAN(IF(jobs_in_data[job_title]=jobs_in_data[[#This Row],[job_title]],jobs_in_data[salary_in_usd]))</f>
        <v>140000</v>
      </c>
    </row>
    <row r="4632" spans="1:11" x14ac:dyDescent="0.25">
      <c r="A4632">
        <v>2023</v>
      </c>
      <c r="B4632" t="s">
        <v>28</v>
      </c>
      <c r="C4632" t="s">
        <v>11</v>
      </c>
      <c r="D4632" s="5">
        <v>205600</v>
      </c>
      <c r="E4632" t="s">
        <v>19</v>
      </c>
      <c r="F4632" t="s">
        <v>20</v>
      </c>
      <c r="G4632" t="s">
        <v>14</v>
      </c>
      <c r="H4632" t="s">
        <v>21</v>
      </c>
      <c r="I4632" t="s">
        <v>19</v>
      </c>
      <c r="J4632" t="s">
        <v>16</v>
      </c>
      <c r="K4632" cm="1">
        <f t="array" ref="K4632">MEDIAN(IF(jobs_in_data[job_title]=jobs_in_data[[#This Row],[job_title]],jobs_in_data[salary_in_usd]))</f>
        <v>140000</v>
      </c>
    </row>
    <row r="4633" spans="1:11" x14ac:dyDescent="0.25">
      <c r="A4633">
        <v>2023</v>
      </c>
      <c r="B4633" t="s">
        <v>28</v>
      </c>
      <c r="C4633" t="s">
        <v>11</v>
      </c>
      <c r="D4633" s="5">
        <v>105700</v>
      </c>
      <c r="E4633" t="s">
        <v>19</v>
      </c>
      <c r="F4633" t="s">
        <v>20</v>
      </c>
      <c r="G4633" t="s">
        <v>14</v>
      </c>
      <c r="H4633" t="s">
        <v>21</v>
      </c>
      <c r="I4633" t="s">
        <v>19</v>
      </c>
      <c r="J4633" t="s">
        <v>16</v>
      </c>
      <c r="K4633" cm="1">
        <f t="array" ref="K4633">MEDIAN(IF(jobs_in_data[job_title]=jobs_in_data[[#This Row],[job_title]],jobs_in_data[salary_in_usd]))</f>
        <v>140000</v>
      </c>
    </row>
    <row r="4634" spans="1:11" x14ac:dyDescent="0.25">
      <c r="A4634">
        <v>2023</v>
      </c>
      <c r="B4634" t="s">
        <v>99</v>
      </c>
      <c r="C4634" t="s">
        <v>33</v>
      </c>
      <c r="D4634" s="5">
        <v>78000</v>
      </c>
      <c r="E4634" t="s">
        <v>19</v>
      </c>
      <c r="F4634" t="s">
        <v>20</v>
      </c>
      <c r="G4634" t="s">
        <v>14</v>
      </c>
      <c r="H4634" t="s">
        <v>25</v>
      </c>
      <c r="I4634" t="s">
        <v>19</v>
      </c>
      <c r="J4634" t="s">
        <v>16</v>
      </c>
      <c r="K4634" cm="1">
        <f t="array" ref="K4634">MEDIAN(IF(jobs_in_data[job_title]=jobs_in_data[[#This Row],[job_title]],jobs_in_data[salary_in_usd]))</f>
        <v>73566.5</v>
      </c>
    </row>
    <row r="4635" spans="1:11" x14ac:dyDescent="0.25">
      <c r="A4635">
        <v>2023</v>
      </c>
      <c r="B4635" t="s">
        <v>42</v>
      </c>
      <c r="C4635" t="s">
        <v>24</v>
      </c>
      <c r="D4635" s="5">
        <v>53444</v>
      </c>
      <c r="E4635" t="s">
        <v>52</v>
      </c>
      <c r="F4635" t="s">
        <v>20</v>
      </c>
      <c r="G4635" t="s">
        <v>14</v>
      </c>
      <c r="H4635" t="s">
        <v>25</v>
      </c>
      <c r="I4635" t="s">
        <v>52</v>
      </c>
      <c r="J4635" t="s">
        <v>22</v>
      </c>
      <c r="K4635" cm="1">
        <f t="array" ref="K4635">MEDIAN(IF(jobs_in_data[job_title]=jobs_in_data[[#This Row],[job_title]],jobs_in_data[salary_in_usd]))</f>
        <v>81400</v>
      </c>
    </row>
    <row r="4636" spans="1:11" x14ac:dyDescent="0.25">
      <c r="A4636">
        <v>2023</v>
      </c>
      <c r="B4636" t="s">
        <v>42</v>
      </c>
      <c r="C4636" t="s">
        <v>24</v>
      </c>
      <c r="D4636" s="5">
        <v>45150</v>
      </c>
      <c r="E4636" t="s">
        <v>52</v>
      </c>
      <c r="F4636" t="s">
        <v>20</v>
      </c>
      <c r="G4636" t="s">
        <v>14</v>
      </c>
      <c r="H4636" t="s">
        <v>25</v>
      </c>
      <c r="I4636" t="s">
        <v>52</v>
      </c>
      <c r="J4636" t="s">
        <v>22</v>
      </c>
      <c r="K4636" cm="1">
        <f t="array" ref="K4636">MEDIAN(IF(jobs_in_data[job_title]=jobs_in_data[[#This Row],[job_title]],jobs_in_data[salary_in_usd]))</f>
        <v>81400</v>
      </c>
    </row>
    <row r="4637" spans="1:11" x14ac:dyDescent="0.25">
      <c r="A4637">
        <v>2023</v>
      </c>
      <c r="B4637" t="s">
        <v>23</v>
      </c>
      <c r="C4637" t="s">
        <v>24</v>
      </c>
      <c r="D4637" s="5">
        <v>275500</v>
      </c>
      <c r="E4637" t="s">
        <v>19</v>
      </c>
      <c r="F4637" t="s">
        <v>20</v>
      </c>
      <c r="G4637" t="s">
        <v>14</v>
      </c>
      <c r="H4637" t="s">
        <v>21</v>
      </c>
      <c r="I4637" t="s">
        <v>19</v>
      </c>
      <c r="J4637" t="s">
        <v>22</v>
      </c>
      <c r="K4637" cm="1">
        <f t="array" ref="K4637">MEDIAN(IF(jobs_in_data[job_title]=jobs_in_data[[#This Row],[job_title]],jobs_in_data[salary_in_usd]))</f>
        <v>154800</v>
      </c>
    </row>
    <row r="4638" spans="1:11" x14ac:dyDescent="0.25">
      <c r="A4638">
        <v>2023</v>
      </c>
      <c r="B4638" t="s">
        <v>23</v>
      </c>
      <c r="C4638" t="s">
        <v>24</v>
      </c>
      <c r="D4638" s="5">
        <v>206000</v>
      </c>
      <c r="E4638" t="s">
        <v>19</v>
      </c>
      <c r="F4638" t="s">
        <v>20</v>
      </c>
      <c r="G4638" t="s">
        <v>14</v>
      </c>
      <c r="H4638" t="s">
        <v>21</v>
      </c>
      <c r="I4638" t="s">
        <v>19</v>
      </c>
      <c r="J4638" t="s">
        <v>22</v>
      </c>
      <c r="K4638" cm="1">
        <f t="array" ref="K4638">MEDIAN(IF(jobs_in_data[job_title]=jobs_in_data[[#This Row],[job_title]],jobs_in_data[salary_in_usd]))</f>
        <v>154800</v>
      </c>
    </row>
    <row r="4639" spans="1:11" x14ac:dyDescent="0.25">
      <c r="A4639">
        <v>2023</v>
      </c>
      <c r="B4639" t="s">
        <v>40</v>
      </c>
      <c r="C4639" t="s">
        <v>39</v>
      </c>
      <c r="D4639" s="5">
        <v>202800</v>
      </c>
      <c r="E4639" t="s">
        <v>19</v>
      </c>
      <c r="F4639" t="s">
        <v>20</v>
      </c>
      <c r="G4639" t="s">
        <v>14</v>
      </c>
      <c r="H4639" t="s">
        <v>21</v>
      </c>
      <c r="I4639" t="s">
        <v>19</v>
      </c>
      <c r="J4639" t="s">
        <v>16</v>
      </c>
      <c r="K4639" cm="1">
        <f t="array" ref="K4639">MEDIAN(IF(jobs_in_data[job_title]=jobs_in_data[[#This Row],[job_title]],jobs_in_data[salary_in_usd]))</f>
        <v>156400</v>
      </c>
    </row>
    <row r="4640" spans="1:11" x14ac:dyDescent="0.25">
      <c r="A4640">
        <v>2023</v>
      </c>
      <c r="B4640" t="s">
        <v>40</v>
      </c>
      <c r="C4640" t="s">
        <v>39</v>
      </c>
      <c r="D4640" s="5">
        <v>104300</v>
      </c>
      <c r="E4640" t="s">
        <v>19</v>
      </c>
      <c r="F4640" t="s">
        <v>20</v>
      </c>
      <c r="G4640" t="s">
        <v>14</v>
      </c>
      <c r="H4640" t="s">
        <v>21</v>
      </c>
      <c r="I4640" t="s">
        <v>19</v>
      </c>
      <c r="J4640" t="s">
        <v>16</v>
      </c>
      <c r="K4640" cm="1">
        <f t="array" ref="K4640">MEDIAN(IF(jobs_in_data[job_title]=jobs_in_data[[#This Row],[job_title]],jobs_in_data[salary_in_usd]))</f>
        <v>156400</v>
      </c>
    </row>
    <row r="4641" spans="1:11" x14ac:dyDescent="0.25">
      <c r="A4641">
        <v>2023</v>
      </c>
      <c r="B4641" t="s">
        <v>42</v>
      </c>
      <c r="C4641" t="s">
        <v>24</v>
      </c>
      <c r="D4641" s="5">
        <v>56359</v>
      </c>
      <c r="E4641" t="s">
        <v>104</v>
      </c>
      <c r="F4641" t="s">
        <v>20</v>
      </c>
      <c r="G4641" t="s">
        <v>14</v>
      </c>
      <c r="H4641" t="s">
        <v>25</v>
      </c>
      <c r="I4641" t="s">
        <v>104</v>
      </c>
      <c r="J4641" t="s">
        <v>22</v>
      </c>
      <c r="K4641" cm="1">
        <f t="array" ref="K4641">MEDIAN(IF(jobs_in_data[job_title]=jobs_in_data[[#This Row],[job_title]],jobs_in_data[salary_in_usd]))</f>
        <v>81400</v>
      </c>
    </row>
    <row r="4642" spans="1:11" x14ac:dyDescent="0.25">
      <c r="A4642">
        <v>2023</v>
      </c>
      <c r="B4642" t="s">
        <v>42</v>
      </c>
      <c r="C4642" t="s">
        <v>24</v>
      </c>
      <c r="D4642" s="5">
        <v>47799</v>
      </c>
      <c r="E4642" t="s">
        <v>104</v>
      </c>
      <c r="F4642" t="s">
        <v>20</v>
      </c>
      <c r="G4642" t="s">
        <v>14</v>
      </c>
      <c r="H4642" t="s">
        <v>25</v>
      </c>
      <c r="I4642" t="s">
        <v>104</v>
      </c>
      <c r="J4642" t="s">
        <v>22</v>
      </c>
      <c r="K4642" cm="1">
        <f t="array" ref="K4642">MEDIAN(IF(jobs_in_data[job_title]=jobs_in_data[[#This Row],[job_title]],jobs_in_data[salary_in_usd]))</f>
        <v>81400</v>
      </c>
    </row>
    <row r="4643" spans="1:11" x14ac:dyDescent="0.25">
      <c r="A4643">
        <v>2023</v>
      </c>
      <c r="B4643" t="s">
        <v>28</v>
      </c>
      <c r="C4643" t="s">
        <v>11</v>
      </c>
      <c r="D4643" s="5">
        <v>154000</v>
      </c>
      <c r="E4643" t="s">
        <v>19</v>
      </c>
      <c r="F4643" t="s">
        <v>20</v>
      </c>
      <c r="G4643" t="s">
        <v>14</v>
      </c>
      <c r="H4643" t="s">
        <v>21</v>
      </c>
      <c r="I4643" t="s">
        <v>19</v>
      </c>
      <c r="J4643" t="s">
        <v>22</v>
      </c>
      <c r="K4643" cm="1">
        <f t="array" ref="K4643">MEDIAN(IF(jobs_in_data[job_title]=jobs_in_data[[#This Row],[job_title]],jobs_in_data[salary_in_usd]))</f>
        <v>140000</v>
      </c>
    </row>
    <row r="4644" spans="1:11" x14ac:dyDescent="0.25">
      <c r="A4644">
        <v>2023</v>
      </c>
      <c r="B4644" t="s">
        <v>28</v>
      </c>
      <c r="C4644" t="s">
        <v>11</v>
      </c>
      <c r="D4644" s="5">
        <v>102000</v>
      </c>
      <c r="E4644" t="s">
        <v>19</v>
      </c>
      <c r="F4644" t="s">
        <v>20</v>
      </c>
      <c r="G4644" t="s">
        <v>14</v>
      </c>
      <c r="H4644" t="s">
        <v>21</v>
      </c>
      <c r="I4644" t="s">
        <v>19</v>
      </c>
      <c r="J4644" t="s">
        <v>22</v>
      </c>
      <c r="K4644" cm="1">
        <f t="array" ref="K4644">MEDIAN(IF(jobs_in_data[job_title]=jobs_in_data[[#This Row],[job_title]],jobs_in_data[salary_in_usd]))</f>
        <v>140000</v>
      </c>
    </row>
    <row r="4645" spans="1:11" x14ac:dyDescent="0.25">
      <c r="A4645">
        <v>2023</v>
      </c>
      <c r="B4645" t="s">
        <v>56</v>
      </c>
      <c r="C4645" t="s">
        <v>18</v>
      </c>
      <c r="D4645" s="5">
        <v>140000</v>
      </c>
      <c r="E4645" t="s">
        <v>19</v>
      </c>
      <c r="F4645" t="s">
        <v>20</v>
      </c>
      <c r="G4645" t="s">
        <v>14</v>
      </c>
      <c r="H4645" t="s">
        <v>21</v>
      </c>
      <c r="I4645" t="s">
        <v>19</v>
      </c>
      <c r="J4645" t="s">
        <v>22</v>
      </c>
      <c r="K4645" cm="1">
        <f t="array" ref="K4645">MEDIAN(IF(jobs_in_data[job_title]=jobs_in_data[[#This Row],[job_title]],jobs_in_data[salary_in_usd]))</f>
        <v>135000</v>
      </c>
    </row>
    <row r="4646" spans="1:11" x14ac:dyDescent="0.25">
      <c r="A4646">
        <v>2023</v>
      </c>
      <c r="B4646" t="s">
        <v>56</v>
      </c>
      <c r="C4646" t="s">
        <v>18</v>
      </c>
      <c r="D4646" s="5">
        <v>100000</v>
      </c>
      <c r="E4646" t="s">
        <v>19</v>
      </c>
      <c r="F4646" t="s">
        <v>20</v>
      </c>
      <c r="G4646" t="s">
        <v>14</v>
      </c>
      <c r="H4646" t="s">
        <v>21</v>
      </c>
      <c r="I4646" t="s">
        <v>19</v>
      </c>
      <c r="J4646" t="s">
        <v>22</v>
      </c>
      <c r="K4646" cm="1">
        <f t="array" ref="K4646">MEDIAN(IF(jobs_in_data[job_title]=jobs_in_data[[#This Row],[job_title]],jobs_in_data[salary_in_usd]))</f>
        <v>135000</v>
      </c>
    </row>
    <row r="4647" spans="1:11" x14ac:dyDescent="0.25">
      <c r="A4647">
        <v>2023</v>
      </c>
      <c r="B4647" t="s">
        <v>94</v>
      </c>
      <c r="C4647" t="s">
        <v>18</v>
      </c>
      <c r="D4647" s="5">
        <v>91000</v>
      </c>
      <c r="E4647" t="s">
        <v>19</v>
      </c>
      <c r="F4647" t="s">
        <v>20</v>
      </c>
      <c r="G4647" t="s">
        <v>14</v>
      </c>
      <c r="H4647" t="s">
        <v>21</v>
      </c>
      <c r="I4647" t="s">
        <v>19</v>
      </c>
      <c r="J4647" t="s">
        <v>22</v>
      </c>
      <c r="K4647" cm="1">
        <f t="array" ref="K4647">MEDIAN(IF(jobs_in_data[job_title]=jobs_in_data[[#This Row],[job_title]],jobs_in_data[salary_in_usd]))</f>
        <v>88000</v>
      </c>
    </row>
    <row r="4648" spans="1:11" x14ac:dyDescent="0.25">
      <c r="A4648">
        <v>2023</v>
      </c>
      <c r="B4648" t="s">
        <v>94</v>
      </c>
      <c r="C4648" t="s">
        <v>18</v>
      </c>
      <c r="D4648" s="5">
        <v>86000</v>
      </c>
      <c r="E4648" t="s">
        <v>19</v>
      </c>
      <c r="F4648" t="s">
        <v>20</v>
      </c>
      <c r="G4648" t="s">
        <v>14</v>
      </c>
      <c r="H4648" t="s">
        <v>21</v>
      </c>
      <c r="I4648" t="s">
        <v>19</v>
      </c>
      <c r="J4648" t="s">
        <v>22</v>
      </c>
      <c r="K4648" cm="1">
        <f t="array" ref="K4648">MEDIAN(IF(jobs_in_data[job_title]=jobs_in_data[[#This Row],[job_title]],jobs_in_data[salary_in_usd]))</f>
        <v>88000</v>
      </c>
    </row>
    <row r="4649" spans="1:11" x14ac:dyDescent="0.25">
      <c r="A4649">
        <v>2023</v>
      </c>
      <c r="B4649" t="s">
        <v>23</v>
      </c>
      <c r="C4649" t="s">
        <v>24</v>
      </c>
      <c r="D4649" s="5">
        <v>228000</v>
      </c>
      <c r="E4649" t="s">
        <v>19</v>
      </c>
      <c r="F4649" t="s">
        <v>20</v>
      </c>
      <c r="G4649" t="s">
        <v>14</v>
      </c>
      <c r="H4649" t="s">
        <v>21</v>
      </c>
      <c r="I4649" t="s">
        <v>19</v>
      </c>
      <c r="J4649" t="s">
        <v>22</v>
      </c>
      <c r="K4649" cm="1">
        <f t="array" ref="K4649">MEDIAN(IF(jobs_in_data[job_title]=jobs_in_data[[#This Row],[job_title]],jobs_in_data[salary_in_usd]))</f>
        <v>154800</v>
      </c>
    </row>
    <row r="4650" spans="1:11" x14ac:dyDescent="0.25">
      <c r="A4650">
        <v>2023</v>
      </c>
      <c r="B4650" t="s">
        <v>23</v>
      </c>
      <c r="C4650" t="s">
        <v>24</v>
      </c>
      <c r="D4650" s="5">
        <v>136000</v>
      </c>
      <c r="E4650" t="s">
        <v>19</v>
      </c>
      <c r="F4650" t="s">
        <v>20</v>
      </c>
      <c r="G4650" t="s">
        <v>14</v>
      </c>
      <c r="H4650" t="s">
        <v>21</v>
      </c>
      <c r="I4650" t="s">
        <v>19</v>
      </c>
      <c r="J4650" t="s">
        <v>22</v>
      </c>
      <c r="K4650" cm="1">
        <f t="array" ref="K4650">MEDIAN(IF(jobs_in_data[job_title]=jobs_in_data[[#This Row],[job_title]],jobs_in_data[salary_in_usd]))</f>
        <v>154800</v>
      </c>
    </row>
    <row r="4651" spans="1:11" x14ac:dyDescent="0.25">
      <c r="A4651">
        <v>2023</v>
      </c>
      <c r="B4651" t="s">
        <v>32</v>
      </c>
      <c r="C4651" t="s">
        <v>33</v>
      </c>
      <c r="D4651" s="5">
        <v>180000</v>
      </c>
      <c r="E4651" t="s">
        <v>19</v>
      </c>
      <c r="F4651" t="s">
        <v>20</v>
      </c>
      <c r="G4651" t="s">
        <v>14</v>
      </c>
      <c r="H4651" t="s">
        <v>25</v>
      </c>
      <c r="I4651" t="s">
        <v>19</v>
      </c>
      <c r="J4651" t="s">
        <v>22</v>
      </c>
      <c r="K4651" cm="1">
        <f t="array" ref="K4651">MEDIAN(IF(jobs_in_data[job_title]=jobs_in_data[[#This Row],[job_title]],jobs_in_data[salary_in_usd]))</f>
        <v>105320</v>
      </c>
    </row>
    <row r="4652" spans="1:11" x14ac:dyDescent="0.25">
      <c r="A4652">
        <v>2023</v>
      </c>
      <c r="B4652" t="s">
        <v>32</v>
      </c>
      <c r="C4652" t="s">
        <v>33</v>
      </c>
      <c r="D4652" s="5">
        <v>140000</v>
      </c>
      <c r="E4652" t="s">
        <v>19</v>
      </c>
      <c r="F4652" t="s">
        <v>20</v>
      </c>
      <c r="G4652" t="s">
        <v>14</v>
      </c>
      <c r="H4652" t="s">
        <v>25</v>
      </c>
      <c r="I4652" t="s">
        <v>19</v>
      </c>
      <c r="J4652" t="s">
        <v>22</v>
      </c>
      <c r="K4652" cm="1">
        <f t="array" ref="K4652">MEDIAN(IF(jobs_in_data[job_title]=jobs_in_data[[#This Row],[job_title]],jobs_in_data[salary_in_usd]))</f>
        <v>105320</v>
      </c>
    </row>
    <row r="4653" spans="1:11" x14ac:dyDescent="0.25">
      <c r="A4653">
        <v>2023</v>
      </c>
      <c r="B4653" t="s">
        <v>23</v>
      </c>
      <c r="C4653" t="s">
        <v>24</v>
      </c>
      <c r="D4653" s="5">
        <v>175000</v>
      </c>
      <c r="E4653" t="s">
        <v>19</v>
      </c>
      <c r="F4653" t="s">
        <v>20</v>
      </c>
      <c r="G4653" t="s">
        <v>14</v>
      </c>
      <c r="H4653" t="s">
        <v>25</v>
      </c>
      <c r="I4653" t="s">
        <v>19</v>
      </c>
      <c r="J4653" t="s">
        <v>22</v>
      </c>
      <c r="K4653" cm="1">
        <f t="array" ref="K4653">MEDIAN(IF(jobs_in_data[job_title]=jobs_in_data[[#This Row],[job_title]],jobs_in_data[salary_in_usd]))</f>
        <v>154800</v>
      </c>
    </row>
    <row r="4654" spans="1:11" x14ac:dyDescent="0.25">
      <c r="A4654">
        <v>2023</v>
      </c>
      <c r="B4654" t="s">
        <v>23</v>
      </c>
      <c r="C4654" t="s">
        <v>24</v>
      </c>
      <c r="D4654" s="5">
        <v>155000</v>
      </c>
      <c r="E4654" t="s">
        <v>19</v>
      </c>
      <c r="F4654" t="s">
        <v>20</v>
      </c>
      <c r="G4654" t="s">
        <v>14</v>
      </c>
      <c r="H4654" t="s">
        <v>25</v>
      </c>
      <c r="I4654" t="s">
        <v>19</v>
      </c>
      <c r="J4654" t="s">
        <v>22</v>
      </c>
      <c r="K4654" cm="1">
        <f t="array" ref="K4654">MEDIAN(IF(jobs_in_data[job_title]=jobs_in_data[[#This Row],[job_title]],jobs_in_data[salary_in_usd]))</f>
        <v>154800</v>
      </c>
    </row>
    <row r="4655" spans="1:11" x14ac:dyDescent="0.25">
      <c r="A4655">
        <v>2023</v>
      </c>
      <c r="B4655" t="s">
        <v>32</v>
      </c>
      <c r="C4655" t="s">
        <v>33</v>
      </c>
      <c r="D4655" s="5">
        <v>207611</v>
      </c>
      <c r="E4655" t="s">
        <v>19</v>
      </c>
      <c r="F4655" t="s">
        <v>20</v>
      </c>
      <c r="G4655" t="s">
        <v>14</v>
      </c>
      <c r="H4655" t="s">
        <v>25</v>
      </c>
      <c r="I4655" t="s">
        <v>19</v>
      </c>
      <c r="J4655" t="s">
        <v>22</v>
      </c>
      <c r="K4655" cm="1">
        <f t="array" ref="K4655">MEDIAN(IF(jobs_in_data[job_title]=jobs_in_data[[#This Row],[job_title]],jobs_in_data[salary_in_usd]))</f>
        <v>105320</v>
      </c>
    </row>
    <row r="4656" spans="1:11" x14ac:dyDescent="0.25">
      <c r="A4656">
        <v>2023</v>
      </c>
      <c r="B4656" t="s">
        <v>32</v>
      </c>
      <c r="C4656" t="s">
        <v>33</v>
      </c>
      <c r="D4656" s="5">
        <v>127876</v>
      </c>
      <c r="E4656" t="s">
        <v>19</v>
      </c>
      <c r="F4656" t="s">
        <v>20</v>
      </c>
      <c r="G4656" t="s">
        <v>14</v>
      </c>
      <c r="H4656" t="s">
        <v>25</v>
      </c>
      <c r="I4656" t="s">
        <v>19</v>
      </c>
      <c r="J4656" t="s">
        <v>22</v>
      </c>
      <c r="K4656" cm="1">
        <f t="array" ref="K4656">MEDIAN(IF(jobs_in_data[job_title]=jobs_in_data[[#This Row],[job_title]],jobs_in_data[salary_in_usd]))</f>
        <v>105320</v>
      </c>
    </row>
    <row r="4657" spans="1:11" x14ac:dyDescent="0.25">
      <c r="A4657">
        <v>2023</v>
      </c>
      <c r="B4657" t="s">
        <v>30</v>
      </c>
      <c r="C4657" t="s">
        <v>27</v>
      </c>
      <c r="D4657" s="5">
        <v>238000</v>
      </c>
      <c r="E4657" t="s">
        <v>19</v>
      </c>
      <c r="F4657" t="s">
        <v>20</v>
      </c>
      <c r="G4657" t="s">
        <v>14</v>
      </c>
      <c r="H4657" t="s">
        <v>21</v>
      </c>
      <c r="I4657" t="s">
        <v>19</v>
      </c>
      <c r="J4657" t="s">
        <v>22</v>
      </c>
      <c r="K4657" cm="1">
        <f t="array" ref="K4657">MEDIAN(IF(jobs_in_data[job_title]=jobs_in_data[[#This Row],[job_title]],jobs_in_data[salary_in_usd]))</f>
        <v>182200</v>
      </c>
    </row>
    <row r="4658" spans="1:11" x14ac:dyDescent="0.25">
      <c r="A4658">
        <v>2023</v>
      </c>
      <c r="B4658" t="s">
        <v>30</v>
      </c>
      <c r="C4658" t="s">
        <v>27</v>
      </c>
      <c r="D4658" s="5">
        <v>176000</v>
      </c>
      <c r="E4658" t="s">
        <v>19</v>
      </c>
      <c r="F4658" t="s">
        <v>20</v>
      </c>
      <c r="G4658" t="s">
        <v>14</v>
      </c>
      <c r="H4658" t="s">
        <v>21</v>
      </c>
      <c r="I4658" t="s">
        <v>19</v>
      </c>
      <c r="J4658" t="s">
        <v>22</v>
      </c>
      <c r="K4658" cm="1">
        <f t="array" ref="K4658">MEDIAN(IF(jobs_in_data[job_title]=jobs_in_data[[#This Row],[job_title]],jobs_in_data[salary_in_usd]))</f>
        <v>182200</v>
      </c>
    </row>
    <row r="4659" spans="1:11" x14ac:dyDescent="0.25">
      <c r="A4659">
        <v>2023</v>
      </c>
      <c r="B4659" t="s">
        <v>32</v>
      </c>
      <c r="C4659" t="s">
        <v>33</v>
      </c>
      <c r="D4659" s="5">
        <v>192000</v>
      </c>
      <c r="E4659" t="s">
        <v>44</v>
      </c>
      <c r="F4659" t="s">
        <v>20</v>
      </c>
      <c r="G4659" t="s">
        <v>14</v>
      </c>
      <c r="H4659" t="s">
        <v>21</v>
      </c>
      <c r="I4659" t="s">
        <v>44</v>
      </c>
      <c r="J4659" t="s">
        <v>22</v>
      </c>
      <c r="K4659" cm="1">
        <f t="array" ref="K4659">MEDIAN(IF(jobs_in_data[job_title]=jobs_in_data[[#This Row],[job_title]],jobs_in_data[salary_in_usd]))</f>
        <v>105320</v>
      </c>
    </row>
    <row r="4660" spans="1:11" x14ac:dyDescent="0.25">
      <c r="A4660">
        <v>2023</v>
      </c>
      <c r="B4660" t="s">
        <v>32</v>
      </c>
      <c r="C4660" t="s">
        <v>33</v>
      </c>
      <c r="D4660" s="5">
        <v>92000</v>
      </c>
      <c r="E4660" t="s">
        <v>44</v>
      </c>
      <c r="F4660" t="s">
        <v>20</v>
      </c>
      <c r="G4660" t="s">
        <v>14</v>
      </c>
      <c r="H4660" t="s">
        <v>21</v>
      </c>
      <c r="I4660" t="s">
        <v>44</v>
      </c>
      <c r="J4660" t="s">
        <v>22</v>
      </c>
      <c r="K4660" cm="1">
        <f t="array" ref="K4660">MEDIAN(IF(jobs_in_data[job_title]=jobs_in_data[[#This Row],[job_title]],jobs_in_data[salary_in_usd]))</f>
        <v>105320</v>
      </c>
    </row>
    <row r="4661" spans="1:11" x14ac:dyDescent="0.25">
      <c r="A4661">
        <v>2023</v>
      </c>
      <c r="B4661" t="s">
        <v>28</v>
      </c>
      <c r="C4661" t="s">
        <v>11</v>
      </c>
      <c r="D4661" s="5">
        <v>195000</v>
      </c>
      <c r="E4661" t="s">
        <v>19</v>
      </c>
      <c r="F4661" t="s">
        <v>20</v>
      </c>
      <c r="G4661" t="s">
        <v>14</v>
      </c>
      <c r="H4661" t="s">
        <v>21</v>
      </c>
      <c r="I4661" t="s">
        <v>19</v>
      </c>
      <c r="J4661" t="s">
        <v>22</v>
      </c>
      <c r="K4661" cm="1">
        <f t="array" ref="K4661">MEDIAN(IF(jobs_in_data[job_title]=jobs_in_data[[#This Row],[job_title]],jobs_in_data[salary_in_usd]))</f>
        <v>140000</v>
      </c>
    </row>
    <row r="4662" spans="1:11" x14ac:dyDescent="0.25">
      <c r="A4662">
        <v>2023</v>
      </c>
      <c r="B4662" t="s">
        <v>28</v>
      </c>
      <c r="C4662" t="s">
        <v>11</v>
      </c>
      <c r="D4662" s="5">
        <v>125000</v>
      </c>
      <c r="E4662" t="s">
        <v>19</v>
      </c>
      <c r="F4662" t="s">
        <v>20</v>
      </c>
      <c r="G4662" t="s">
        <v>14</v>
      </c>
      <c r="H4662" t="s">
        <v>21</v>
      </c>
      <c r="I4662" t="s">
        <v>19</v>
      </c>
      <c r="J4662" t="s">
        <v>22</v>
      </c>
      <c r="K4662" cm="1">
        <f t="array" ref="K4662">MEDIAN(IF(jobs_in_data[job_title]=jobs_in_data[[#This Row],[job_title]],jobs_in_data[salary_in_usd]))</f>
        <v>140000</v>
      </c>
    </row>
    <row r="4663" spans="1:11" x14ac:dyDescent="0.25">
      <c r="A4663">
        <v>2023</v>
      </c>
      <c r="B4663" t="s">
        <v>106</v>
      </c>
      <c r="C4663" t="s">
        <v>24</v>
      </c>
      <c r="D4663" s="5">
        <v>204500</v>
      </c>
      <c r="E4663" t="s">
        <v>19</v>
      </c>
      <c r="F4663" t="s">
        <v>20</v>
      </c>
      <c r="G4663" t="s">
        <v>14</v>
      </c>
      <c r="H4663" t="s">
        <v>21</v>
      </c>
      <c r="I4663" t="s">
        <v>19</v>
      </c>
      <c r="J4663" t="s">
        <v>22</v>
      </c>
      <c r="K4663" cm="1">
        <f t="array" ref="K4663">MEDIAN(IF(jobs_in_data[job_title]=jobs_in_data[[#This Row],[job_title]],jobs_in_data[salary_in_usd]))</f>
        <v>162500</v>
      </c>
    </row>
    <row r="4664" spans="1:11" x14ac:dyDescent="0.25">
      <c r="A4664">
        <v>2023</v>
      </c>
      <c r="B4664" t="s">
        <v>106</v>
      </c>
      <c r="C4664" t="s">
        <v>24</v>
      </c>
      <c r="D4664" s="5">
        <v>142200</v>
      </c>
      <c r="E4664" t="s">
        <v>19</v>
      </c>
      <c r="F4664" t="s">
        <v>20</v>
      </c>
      <c r="G4664" t="s">
        <v>14</v>
      </c>
      <c r="H4664" t="s">
        <v>21</v>
      </c>
      <c r="I4664" t="s">
        <v>19</v>
      </c>
      <c r="J4664" t="s">
        <v>22</v>
      </c>
      <c r="K4664" cm="1">
        <f t="array" ref="K4664">MEDIAN(IF(jobs_in_data[job_title]=jobs_in_data[[#This Row],[job_title]],jobs_in_data[salary_in_usd]))</f>
        <v>162500</v>
      </c>
    </row>
    <row r="4665" spans="1:11" x14ac:dyDescent="0.25">
      <c r="A4665">
        <v>2023</v>
      </c>
      <c r="B4665" t="s">
        <v>32</v>
      </c>
      <c r="C4665" t="s">
        <v>33</v>
      </c>
      <c r="D4665" s="5">
        <v>175000</v>
      </c>
      <c r="E4665" t="s">
        <v>19</v>
      </c>
      <c r="F4665" t="s">
        <v>20</v>
      </c>
      <c r="G4665" t="s">
        <v>14</v>
      </c>
      <c r="H4665" t="s">
        <v>25</v>
      </c>
      <c r="I4665" t="s">
        <v>19</v>
      </c>
      <c r="J4665" t="s">
        <v>22</v>
      </c>
      <c r="K4665" cm="1">
        <f t="array" ref="K4665">MEDIAN(IF(jobs_in_data[job_title]=jobs_in_data[[#This Row],[job_title]],jobs_in_data[salary_in_usd]))</f>
        <v>105320</v>
      </c>
    </row>
    <row r="4666" spans="1:11" x14ac:dyDescent="0.25">
      <c r="A4666">
        <v>2023</v>
      </c>
      <c r="B4666" t="s">
        <v>32</v>
      </c>
      <c r="C4666" t="s">
        <v>33</v>
      </c>
      <c r="D4666" s="5">
        <v>135000</v>
      </c>
      <c r="E4666" t="s">
        <v>19</v>
      </c>
      <c r="F4666" t="s">
        <v>20</v>
      </c>
      <c r="G4666" t="s">
        <v>14</v>
      </c>
      <c r="H4666" t="s">
        <v>25</v>
      </c>
      <c r="I4666" t="s">
        <v>19</v>
      </c>
      <c r="J4666" t="s">
        <v>22</v>
      </c>
      <c r="K4666" cm="1">
        <f t="array" ref="K4666">MEDIAN(IF(jobs_in_data[job_title]=jobs_in_data[[#This Row],[job_title]],jobs_in_data[salary_in_usd]))</f>
        <v>105320</v>
      </c>
    </row>
    <row r="4667" spans="1:11" x14ac:dyDescent="0.25">
      <c r="A4667">
        <v>2023</v>
      </c>
      <c r="B4667" t="s">
        <v>30</v>
      </c>
      <c r="C4667" t="s">
        <v>27</v>
      </c>
      <c r="D4667" s="5">
        <v>238000</v>
      </c>
      <c r="E4667" t="s">
        <v>19</v>
      </c>
      <c r="F4667" t="s">
        <v>20</v>
      </c>
      <c r="G4667" t="s">
        <v>14</v>
      </c>
      <c r="H4667" t="s">
        <v>21</v>
      </c>
      <c r="I4667" t="s">
        <v>19</v>
      </c>
      <c r="J4667" t="s">
        <v>22</v>
      </c>
      <c r="K4667" cm="1">
        <f t="array" ref="K4667">MEDIAN(IF(jobs_in_data[job_title]=jobs_in_data[[#This Row],[job_title]],jobs_in_data[salary_in_usd]))</f>
        <v>182200</v>
      </c>
    </row>
    <row r="4668" spans="1:11" x14ac:dyDescent="0.25">
      <c r="A4668">
        <v>2023</v>
      </c>
      <c r="B4668" t="s">
        <v>30</v>
      </c>
      <c r="C4668" t="s">
        <v>27</v>
      </c>
      <c r="D4668" s="5">
        <v>176000</v>
      </c>
      <c r="E4668" t="s">
        <v>19</v>
      </c>
      <c r="F4668" t="s">
        <v>20</v>
      </c>
      <c r="G4668" t="s">
        <v>14</v>
      </c>
      <c r="H4668" t="s">
        <v>21</v>
      </c>
      <c r="I4668" t="s">
        <v>19</v>
      </c>
      <c r="J4668" t="s">
        <v>22</v>
      </c>
      <c r="K4668" cm="1">
        <f t="array" ref="K4668">MEDIAN(IF(jobs_in_data[job_title]=jobs_in_data[[#This Row],[job_title]],jobs_in_data[salary_in_usd]))</f>
        <v>182200</v>
      </c>
    </row>
    <row r="4669" spans="1:11" x14ac:dyDescent="0.25">
      <c r="A4669">
        <v>2023</v>
      </c>
      <c r="B4669" t="s">
        <v>23</v>
      </c>
      <c r="C4669" t="s">
        <v>24</v>
      </c>
      <c r="D4669" s="5">
        <v>239000</v>
      </c>
      <c r="E4669" t="s">
        <v>19</v>
      </c>
      <c r="F4669" t="s">
        <v>20</v>
      </c>
      <c r="G4669" t="s">
        <v>14</v>
      </c>
      <c r="H4669" t="s">
        <v>21</v>
      </c>
      <c r="I4669" t="s">
        <v>19</v>
      </c>
      <c r="J4669" t="s">
        <v>22</v>
      </c>
      <c r="K4669" cm="1">
        <f t="array" ref="K4669">MEDIAN(IF(jobs_in_data[job_title]=jobs_in_data[[#This Row],[job_title]],jobs_in_data[salary_in_usd]))</f>
        <v>154800</v>
      </c>
    </row>
    <row r="4670" spans="1:11" x14ac:dyDescent="0.25">
      <c r="A4670">
        <v>2023</v>
      </c>
      <c r="B4670" t="s">
        <v>23</v>
      </c>
      <c r="C4670" t="s">
        <v>24</v>
      </c>
      <c r="D4670" s="5">
        <v>136000</v>
      </c>
      <c r="E4670" t="s">
        <v>19</v>
      </c>
      <c r="F4670" t="s">
        <v>20</v>
      </c>
      <c r="G4670" t="s">
        <v>14</v>
      </c>
      <c r="H4670" t="s">
        <v>21</v>
      </c>
      <c r="I4670" t="s">
        <v>19</v>
      </c>
      <c r="J4670" t="s">
        <v>22</v>
      </c>
      <c r="K4670" cm="1">
        <f t="array" ref="K4670">MEDIAN(IF(jobs_in_data[job_title]=jobs_in_data[[#This Row],[job_title]],jobs_in_data[salary_in_usd]))</f>
        <v>154800</v>
      </c>
    </row>
    <row r="4671" spans="1:11" x14ac:dyDescent="0.25">
      <c r="A4671">
        <v>2023</v>
      </c>
      <c r="B4671" t="s">
        <v>23</v>
      </c>
      <c r="C4671" t="s">
        <v>24</v>
      </c>
      <c r="D4671" s="5">
        <v>176000</v>
      </c>
      <c r="E4671" t="s">
        <v>19</v>
      </c>
      <c r="F4671" t="s">
        <v>20</v>
      </c>
      <c r="G4671" t="s">
        <v>14</v>
      </c>
      <c r="H4671" t="s">
        <v>25</v>
      </c>
      <c r="I4671" t="s">
        <v>19</v>
      </c>
      <c r="J4671" t="s">
        <v>22</v>
      </c>
      <c r="K4671" cm="1">
        <f t="array" ref="K4671">MEDIAN(IF(jobs_in_data[job_title]=jobs_in_data[[#This Row],[job_title]],jobs_in_data[salary_in_usd]))</f>
        <v>154800</v>
      </c>
    </row>
    <row r="4672" spans="1:11" x14ac:dyDescent="0.25">
      <c r="A4672">
        <v>2023</v>
      </c>
      <c r="B4672" t="s">
        <v>23</v>
      </c>
      <c r="C4672" t="s">
        <v>24</v>
      </c>
      <c r="D4672" s="5">
        <v>118720</v>
      </c>
      <c r="E4672" t="s">
        <v>19</v>
      </c>
      <c r="F4672" t="s">
        <v>20</v>
      </c>
      <c r="G4672" t="s">
        <v>14</v>
      </c>
      <c r="H4672" t="s">
        <v>25</v>
      </c>
      <c r="I4672" t="s">
        <v>19</v>
      </c>
      <c r="J4672" t="s">
        <v>22</v>
      </c>
      <c r="K4672" cm="1">
        <f t="array" ref="K4672">MEDIAN(IF(jobs_in_data[job_title]=jobs_in_data[[#This Row],[job_title]],jobs_in_data[salary_in_usd]))</f>
        <v>154800</v>
      </c>
    </row>
    <row r="4673" spans="1:11" x14ac:dyDescent="0.25">
      <c r="A4673">
        <v>2023</v>
      </c>
      <c r="B4673" t="s">
        <v>23</v>
      </c>
      <c r="C4673" t="s">
        <v>24</v>
      </c>
      <c r="D4673" s="5">
        <v>204500</v>
      </c>
      <c r="E4673" t="s">
        <v>19</v>
      </c>
      <c r="F4673" t="s">
        <v>20</v>
      </c>
      <c r="G4673" t="s">
        <v>14</v>
      </c>
      <c r="H4673" t="s">
        <v>21</v>
      </c>
      <c r="I4673" t="s">
        <v>19</v>
      </c>
      <c r="J4673" t="s">
        <v>22</v>
      </c>
      <c r="K4673" cm="1">
        <f t="array" ref="K4673">MEDIAN(IF(jobs_in_data[job_title]=jobs_in_data[[#This Row],[job_title]],jobs_in_data[salary_in_usd]))</f>
        <v>154800</v>
      </c>
    </row>
    <row r="4674" spans="1:11" x14ac:dyDescent="0.25">
      <c r="A4674">
        <v>2023</v>
      </c>
      <c r="B4674" t="s">
        <v>23</v>
      </c>
      <c r="C4674" t="s">
        <v>24</v>
      </c>
      <c r="D4674" s="5">
        <v>138900</v>
      </c>
      <c r="E4674" t="s">
        <v>19</v>
      </c>
      <c r="F4674" t="s">
        <v>20</v>
      </c>
      <c r="G4674" t="s">
        <v>14</v>
      </c>
      <c r="H4674" t="s">
        <v>21</v>
      </c>
      <c r="I4674" t="s">
        <v>19</v>
      </c>
      <c r="J4674" t="s">
        <v>22</v>
      </c>
      <c r="K4674" cm="1">
        <f t="array" ref="K4674">MEDIAN(IF(jobs_in_data[job_title]=jobs_in_data[[#This Row],[job_title]],jobs_in_data[salary_in_usd]))</f>
        <v>154800</v>
      </c>
    </row>
    <row r="4675" spans="1:11" x14ac:dyDescent="0.25">
      <c r="A4675">
        <v>2023</v>
      </c>
      <c r="B4675" t="s">
        <v>43</v>
      </c>
      <c r="C4675" t="s">
        <v>24</v>
      </c>
      <c r="D4675" s="5">
        <v>240000</v>
      </c>
      <c r="E4675" t="s">
        <v>19</v>
      </c>
      <c r="F4675" t="s">
        <v>20</v>
      </c>
      <c r="G4675" t="s">
        <v>14</v>
      </c>
      <c r="H4675" t="s">
        <v>21</v>
      </c>
      <c r="I4675" t="s">
        <v>19</v>
      </c>
      <c r="J4675" t="s">
        <v>22</v>
      </c>
      <c r="K4675" cm="1">
        <f t="array" ref="K4675">MEDIAN(IF(jobs_in_data[job_title]=jobs_in_data[[#This Row],[job_title]],jobs_in_data[salary_in_usd]))</f>
        <v>169056</v>
      </c>
    </row>
    <row r="4676" spans="1:11" x14ac:dyDescent="0.25">
      <c r="A4676">
        <v>2023</v>
      </c>
      <c r="B4676" t="s">
        <v>43</v>
      </c>
      <c r="C4676" t="s">
        <v>24</v>
      </c>
      <c r="D4676" s="5">
        <v>157000</v>
      </c>
      <c r="E4676" t="s">
        <v>19</v>
      </c>
      <c r="F4676" t="s">
        <v>20</v>
      </c>
      <c r="G4676" t="s">
        <v>14</v>
      </c>
      <c r="H4676" t="s">
        <v>21</v>
      </c>
      <c r="I4676" t="s">
        <v>19</v>
      </c>
      <c r="J4676" t="s">
        <v>22</v>
      </c>
      <c r="K4676" cm="1">
        <f t="array" ref="K4676">MEDIAN(IF(jobs_in_data[job_title]=jobs_in_data[[#This Row],[job_title]],jobs_in_data[salary_in_usd]))</f>
        <v>169056</v>
      </c>
    </row>
    <row r="4677" spans="1:11" x14ac:dyDescent="0.25">
      <c r="A4677">
        <v>2023</v>
      </c>
      <c r="B4677" t="s">
        <v>37</v>
      </c>
      <c r="C4677" t="s">
        <v>24</v>
      </c>
      <c r="D4677" s="5">
        <v>230000</v>
      </c>
      <c r="E4677" t="s">
        <v>19</v>
      </c>
      <c r="F4677" t="s">
        <v>20</v>
      </c>
      <c r="G4677" t="s">
        <v>14</v>
      </c>
      <c r="H4677" t="s">
        <v>25</v>
      </c>
      <c r="I4677" t="s">
        <v>19</v>
      </c>
      <c r="J4677" t="s">
        <v>22</v>
      </c>
      <c r="K4677" cm="1">
        <f t="array" ref="K4677">MEDIAN(IF(jobs_in_data[job_title]=jobs_in_data[[#This Row],[job_title]],jobs_in_data[salary_in_usd]))</f>
        <v>192000</v>
      </c>
    </row>
    <row r="4678" spans="1:11" x14ac:dyDescent="0.25">
      <c r="A4678">
        <v>2023</v>
      </c>
      <c r="B4678" t="s">
        <v>37</v>
      </c>
      <c r="C4678" t="s">
        <v>24</v>
      </c>
      <c r="D4678" s="5">
        <v>196000</v>
      </c>
      <c r="E4678" t="s">
        <v>19</v>
      </c>
      <c r="F4678" t="s">
        <v>20</v>
      </c>
      <c r="G4678" t="s">
        <v>14</v>
      </c>
      <c r="H4678" t="s">
        <v>25</v>
      </c>
      <c r="I4678" t="s">
        <v>19</v>
      </c>
      <c r="J4678" t="s">
        <v>22</v>
      </c>
      <c r="K4678" cm="1">
        <f t="array" ref="K4678">MEDIAN(IF(jobs_in_data[job_title]=jobs_in_data[[#This Row],[job_title]],jobs_in_data[salary_in_usd]))</f>
        <v>192000</v>
      </c>
    </row>
    <row r="4679" spans="1:11" x14ac:dyDescent="0.25">
      <c r="A4679">
        <v>2023</v>
      </c>
      <c r="B4679" t="s">
        <v>23</v>
      </c>
      <c r="C4679" t="s">
        <v>24</v>
      </c>
      <c r="D4679" s="5">
        <v>272300</v>
      </c>
      <c r="E4679" t="s">
        <v>19</v>
      </c>
      <c r="F4679" t="s">
        <v>20</v>
      </c>
      <c r="G4679" t="s">
        <v>14</v>
      </c>
      <c r="H4679" t="s">
        <v>21</v>
      </c>
      <c r="I4679" t="s">
        <v>19</v>
      </c>
      <c r="J4679" t="s">
        <v>22</v>
      </c>
      <c r="K4679" cm="1">
        <f t="array" ref="K4679">MEDIAN(IF(jobs_in_data[job_title]=jobs_in_data[[#This Row],[job_title]],jobs_in_data[salary_in_usd]))</f>
        <v>154800</v>
      </c>
    </row>
    <row r="4680" spans="1:11" x14ac:dyDescent="0.25">
      <c r="A4680">
        <v>2023</v>
      </c>
      <c r="B4680" t="s">
        <v>23</v>
      </c>
      <c r="C4680" t="s">
        <v>24</v>
      </c>
      <c r="D4680" s="5">
        <v>222800</v>
      </c>
      <c r="E4680" t="s">
        <v>19</v>
      </c>
      <c r="F4680" t="s">
        <v>20</v>
      </c>
      <c r="G4680" t="s">
        <v>14</v>
      </c>
      <c r="H4680" t="s">
        <v>21</v>
      </c>
      <c r="I4680" t="s">
        <v>19</v>
      </c>
      <c r="J4680" t="s">
        <v>22</v>
      </c>
      <c r="K4680" cm="1">
        <f t="array" ref="K4680">MEDIAN(IF(jobs_in_data[job_title]=jobs_in_data[[#This Row],[job_title]],jobs_in_data[salary_in_usd]))</f>
        <v>154800</v>
      </c>
    </row>
    <row r="4681" spans="1:11" x14ac:dyDescent="0.25">
      <c r="A4681">
        <v>2023</v>
      </c>
      <c r="B4681" t="s">
        <v>65</v>
      </c>
      <c r="C4681" t="s">
        <v>36</v>
      </c>
      <c r="D4681" s="5">
        <v>172750</v>
      </c>
      <c r="E4681" t="s">
        <v>19</v>
      </c>
      <c r="F4681" t="s">
        <v>20</v>
      </c>
      <c r="G4681" t="s">
        <v>14</v>
      </c>
      <c r="H4681" t="s">
        <v>25</v>
      </c>
      <c r="I4681" t="s">
        <v>19</v>
      </c>
      <c r="J4681" t="s">
        <v>22</v>
      </c>
      <c r="K4681" cm="1">
        <f t="array" ref="K4681">MEDIAN(IF(jobs_in_data[job_title]=jobs_in_data[[#This Row],[job_title]],jobs_in_data[salary_in_usd]))</f>
        <v>115500</v>
      </c>
    </row>
    <row r="4682" spans="1:11" x14ac:dyDescent="0.25">
      <c r="A4682">
        <v>2023</v>
      </c>
      <c r="B4682" t="s">
        <v>65</v>
      </c>
      <c r="C4682" t="s">
        <v>36</v>
      </c>
      <c r="D4682" s="5">
        <v>82500</v>
      </c>
      <c r="E4682" t="s">
        <v>19</v>
      </c>
      <c r="F4682" t="s">
        <v>20</v>
      </c>
      <c r="G4682" t="s">
        <v>14</v>
      </c>
      <c r="H4682" t="s">
        <v>25</v>
      </c>
      <c r="I4682" t="s">
        <v>19</v>
      </c>
      <c r="J4682" t="s">
        <v>22</v>
      </c>
      <c r="K4682" cm="1">
        <f t="array" ref="K4682">MEDIAN(IF(jobs_in_data[job_title]=jobs_in_data[[#This Row],[job_title]],jobs_in_data[salary_in_usd]))</f>
        <v>115500</v>
      </c>
    </row>
    <row r="4683" spans="1:11" x14ac:dyDescent="0.25">
      <c r="A4683">
        <v>2023</v>
      </c>
      <c r="B4683" t="s">
        <v>37</v>
      </c>
      <c r="C4683" t="s">
        <v>24</v>
      </c>
      <c r="D4683" s="5">
        <v>192000</v>
      </c>
      <c r="E4683" t="s">
        <v>19</v>
      </c>
      <c r="F4683" t="s">
        <v>20</v>
      </c>
      <c r="G4683" t="s">
        <v>14</v>
      </c>
      <c r="H4683" t="s">
        <v>25</v>
      </c>
      <c r="I4683" t="s">
        <v>19</v>
      </c>
      <c r="J4683" t="s">
        <v>22</v>
      </c>
      <c r="K4683" cm="1">
        <f t="array" ref="K4683">MEDIAN(IF(jobs_in_data[job_title]=jobs_in_data[[#This Row],[job_title]],jobs_in_data[salary_in_usd]))</f>
        <v>192000</v>
      </c>
    </row>
    <row r="4684" spans="1:11" x14ac:dyDescent="0.25">
      <c r="A4684">
        <v>2023</v>
      </c>
      <c r="B4684" t="s">
        <v>37</v>
      </c>
      <c r="C4684" t="s">
        <v>24</v>
      </c>
      <c r="D4684" s="5">
        <v>164000</v>
      </c>
      <c r="E4684" t="s">
        <v>19</v>
      </c>
      <c r="F4684" t="s">
        <v>20</v>
      </c>
      <c r="G4684" t="s">
        <v>14</v>
      </c>
      <c r="H4684" t="s">
        <v>25</v>
      </c>
      <c r="I4684" t="s">
        <v>19</v>
      </c>
      <c r="J4684" t="s">
        <v>22</v>
      </c>
      <c r="K4684" cm="1">
        <f t="array" ref="K4684">MEDIAN(IF(jobs_in_data[job_title]=jobs_in_data[[#This Row],[job_title]],jobs_in_data[salary_in_usd]))</f>
        <v>192000</v>
      </c>
    </row>
    <row r="4685" spans="1:11" x14ac:dyDescent="0.25">
      <c r="A4685">
        <v>2023</v>
      </c>
      <c r="B4685" t="s">
        <v>65</v>
      </c>
      <c r="C4685" t="s">
        <v>36</v>
      </c>
      <c r="D4685" s="5">
        <v>145000</v>
      </c>
      <c r="E4685" t="s">
        <v>19</v>
      </c>
      <c r="F4685" t="s">
        <v>20</v>
      </c>
      <c r="G4685" t="s">
        <v>14</v>
      </c>
      <c r="H4685" t="s">
        <v>21</v>
      </c>
      <c r="I4685" t="s">
        <v>19</v>
      </c>
      <c r="J4685" t="s">
        <v>22</v>
      </c>
      <c r="K4685" cm="1">
        <f t="array" ref="K4685">MEDIAN(IF(jobs_in_data[job_title]=jobs_in_data[[#This Row],[job_title]],jobs_in_data[salary_in_usd]))</f>
        <v>115500</v>
      </c>
    </row>
    <row r="4686" spans="1:11" x14ac:dyDescent="0.25">
      <c r="A4686">
        <v>2023</v>
      </c>
      <c r="B4686" t="s">
        <v>65</v>
      </c>
      <c r="C4686" t="s">
        <v>36</v>
      </c>
      <c r="D4686" s="5">
        <v>130000</v>
      </c>
      <c r="E4686" t="s">
        <v>19</v>
      </c>
      <c r="F4686" t="s">
        <v>20</v>
      </c>
      <c r="G4686" t="s">
        <v>14</v>
      </c>
      <c r="H4686" t="s">
        <v>21</v>
      </c>
      <c r="I4686" t="s">
        <v>19</v>
      </c>
      <c r="J4686" t="s">
        <v>22</v>
      </c>
      <c r="K4686" cm="1">
        <f t="array" ref="K4686">MEDIAN(IF(jobs_in_data[job_title]=jobs_in_data[[#This Row],[job_title]],jobs_in_data[salary_in_usd]))</f>
        <v>115500</v>
      </c>
    </row>
    <row r="4687" spans="1:11" x14ac:dyDescent="0.25">
      <c r="A4687">
        <v>2023</v>
      </c>
      <c r="B4687" t="s">
        <v>30</v>
      </c>
      <c r="C4687" t="s">
        <v>27</v>
      </c>
      <c r="D4687" s="5">
        <v>226600</v>
      </c>
      <c r="E4687" t="s">
        <v>19</v>
      </c>
      <c r="F4687" t="s">
        <v>20</v>
      </c>
      <c r="G4687" t="s">
        <v>14</v>
      </c>
      <c r="H4687" t="s">
        <v>21</v>
      </c>
      <c r="I4687" t="s">
        <v>19</v>
      </c>
      <c r="J4687" t="s">
        <v>22</v>
      </c>
      <c r="K4687" cm="1">
        <f t="array" ref="K4687">MEDIAN(IF(jobs_in_data[job_title]=jobs_in_data[[#This Row],[job_title]],jobs_in_data[salary_in_usd]))</f>
        <v>182200</v>
      </c>
    </row>
    <row r="4688" spans="1:11" x14ac:dyDescent="0.25">
      <c r="A4688">
        <v>2023</v>
      </c>
      <c r="B4688" t="s">
        <v>30</v>
      </c>
      <c r="C4688" t="s">
        <v>27</v>
      </c>
      <c r="D4688" s="5">
        <v>140100</v>
      </c>
      <c r="E4688" t="s">
        <v>19</v>
      </c>
      <c r="F4688" t="s">
        <v>20</v>
      </c>
      <c r="G4688" t="s">
        <v>14</v>
      </c>
      <c r="H4688" t="s">
        <v>21</v>
      </c>
      <c r="I4688" t="s">
        <v>19</v>
      </c>
      <c r="J4688" t="s">
        <v>22</v>
      </c>
      <c r="K4688" cm="1">
        <f t="array" ref="K4688">MEDIAN(IF(jobs_in_data[job_title]=jobs_in_data[[#This Row],[job_title]],jobs_in_data[salary_in_usd]))</f>
        <v>182200</v>
      </c>
    </row>
    <row r="4689" spans="1:11" x14ac:dyDescent="0.25">
      <c r="A4689">
        <v>2023</v>
      </c>
      <c r="B4689" t="s">
        <v>23</v>
      </c>
      <c r="C4689" t="s">
        <v>24</v>
      </c>
      <c r="D4689" s="5">
        <v>185900</v>
      </c>
      <c r="E4689" t="s">
        <v>19</v>
      </c>
      <c r="F4689" t="s">
        <v>20</v>
      </c>
      <c r="G4689" t="s">
        <v>14</v>
      </c>
      <c r="H4689" t="s">
        <v>21</v>
      </c>
      <c r="I4689" t="s">
        <v>19</v>
      </c>
      <c r="J4689" t="s">
        <v>22</v>
      </c>
      <c r="K4689" cm="1">
        <f t="array" ref="K4689">MEDIAN(IF(jobs_in_data[job_title]=jobs_in_data[[#This Row],[job_title]],jobs_in_data[salary_in_usd]))</f>
        <v>154800</v>
      </c>
    </row>
    <row r="4690" spans="1:11" x14ac:dyDescent="0.25">
      <c r="A4690">
        <v>2023</v>
      </c>
      <c r="B4690" t="s">
        <v>23</v>
      </c>
      <c r="C4690" t="s">
        <v>24</v>
      </c>
      <c r="D4690" s="5">
        <v>129300</v>
      </c>
      <c r="E4690" t="s">
        <v>19</v>
      </c>
      <c r="F4690" t="s">
        <v>20</v>
      </c>
      <c r="G4690" t="s">
        <v>14</v>
      </c>
      <c r="H4690" t="s">
        <v>21</v>
      </c>
      <c r="I4690" t="s">
        <v>19</v>
      </c>
      <c r="J4690" t="s">
        <v>22</v>
      </c>
      <c r="K4690" cm="1">
        <f t="array" ref="K4690">MEDIAN(IF(jobs_in_data[job_title]=jobs_in_data[[#This Row],[job_title]],jobs_in_data[salary_in_usd]))</f>
        <v>154800</v>
      </c>
    </row>
    <row r="4691" spans="1:11" x14ac:dyDescent="0.25">
      <c r="A4691">
        <v>2023</v>
      </c>
      <c r="B4691" t="s">
        <v>30</v>
      </c>
      <c r="C4691" t="s">
        <v>27</v>
      </c>
      <c r="D4691" s="5">
        <v>331640</v>
      </c>
      <c r="E4691" t="s">
        <v>19</v>
      </c>
      <c r="F4691" t="s">
        <v>20</v>
      </c>
      <c r="G4691" t="s">
        <v>14</v>
      </c>
      <c r="H4691" t="s">
        <v>21</v>
      </c>
      <c r="I4691" t="s">
        <v>19</v>
      </c>
      <c r="J4691" t="s">
        <v>22</v>
      </c>
      <c r="K4691" cm="1">
        <f t="array" ref="K4691">MEDIAN(IF(jobs_in_data[job_title]=jobs_in_data[[#This Row],[job_title]],jobs_in_data[salary_in_usd]))</f>
        <v>182200</v>
      </c>
    </row>
    <row r="4692" spans="1:11" x14ac:dyDescent="0.25">
      <c r="A4692">
        <v>2023</v>
      </c>
      <c r="B4692" t="s">
        <v>30</v>
      </c>
      <c r="C4692" t="s">
        <v>27</v>
      </c>
      <c r="D4692" s="5">
        <v>267720</v>
      </c>
      <c r="E4692" t="s">
        <v>19</v>
      </c>
      <c r="F4692" t="s">
        <v>20</v>
      </c>
      <c r="G4692" t="s">
        <v>14</v>
      </c>
      <c r="H4692" t="s">
        <v>21</v>
      </c>
      <c r="I4692" t="s">
        <v>19</v>
      </c>
      <c r="J4692" t="s">
        <v>22</v>
      </c>
      <c r="K4692" cm="1">
        <f t="array" ref="K4692">MEDIAN(IF(jobs_in_data[job_title]=jobs_in_data[[#This Row],[job_title]],jobs_in_data[salary_in_usd]))</f>
        <v>182200</v>
      </c>
    </row>
    <row r="4693" spans="1:11" x14ac:dyDescent="0.25">
      <c r="A4693">
        <v>2023</v>
      </c>
      <c r="B4693" t="s">
        <v>23</v>
      </c>
      <c r="C4693" t="s">
        <v>24</v>
      </c>
      <c r="D4693" s="5">
        <v>281000</v>
      </c>
      <c r="E4693" t="s">
        <v>44</v>
      </c>
      <c r="F4693" t="s">
        <v>20</v>
      </c>
      <c r="G4693" t="s">
        <v>14</v>
      </c>
      <c r="H4693" t="s">
        <v>21</v>
      </c>
      <c r="I4693" t="s">
        <v>44</v>
      </c>
      <c r="J4693" t="s">
        <v>22</v>
      </c>
      <c r="K4693" cm="1">
        <f t="array" ref="K4693">MEDIAN(IF(jobs_in_data[job_title]=jobs_in_data[[#This Row],[job_title]],jobs_in_data[salary_in_usd]))</f>
        <v>154800</v>
      </c>
    </row>
    <row r="4694" spans="1:11" x14ac:dyDescent="0.25">
      <c r="A4694">
        <v>2023</v>
      </c>
      <c r="B4694" t="s">
        <v>23</v>
      </c>
      <c r="C4694" t="s">
        <v>24</v>
      </c>
      <c r="D4694" s="5">
        <v>181000</v>
      </c>
      <c r="E4694" t="s">
        <v>44</v>
      </c>
      <c r="F4694" t="s">
        <v>20</v>
      </c>
      <c r="G4694" t="s">
        <v>14</v>
      </c>
      <c r="H4694" t="s">
        <v>21</v>
      </c>
      <c r="I4694" t="s">
        <v>44</v>
      </c>
      <c r="J4694" t="s">
        <v>22</v>
      </c>
      <c r="K4694" cm="1">
        <f t="array" ref="K4694">MEDIAN(IF(jobs_in_data[job_title]=jobs_in_data[[#This Row],[job_title]],jobs_in_data[salary_in_usd]))</f>
        <v>154800</v>
      </c>
    </row>
    <row r="4695" spans="1:11" x14ac:dyDescent="0.25">
      <c r="A4695">
        <v>2023</v>
      </c>
      <c r="B4695" t="s">
        <v>35</v>
      </c>
      <c r="C4695" t="s">
        <v>36</v>
      </c>
      <c r="D4695" s="5">
        <v>207611</v>
      </c>
      <c r="E4695" t="s">
        <v>19</v>
      </c>
      <c r="F4695" t="s">
        <v>20</v>
      </c>
      <c r="G4695" t="s">
        <v>14</v>
      </c>
      <c r="H4695" t="s">
        <v>25</v>
      </c>
      <c r="I4695" t="s">
        <v>19</v>
      </c>
      <c r="J4695" t="s">
        <v>22</v>
      </c>
      <c r="K4695" cm="1">
        <f t="array" ref="K4695">MEDIAN(IF(jobs_in_data[job_title]=jobs_in_data[[#This Row],[job_title]],jobs_in_data[salary_in_usd]))</f>
        <v>149400</v>
      </c>
    </row>
    <row r="4696" spans="1:11" x14ac:dyDescent="0.25">
      <c r="A4696">
        <v>2023</v>
      </c>
      <c r="B4696" t="s">
        <v>35</v>
      </c>
      <c r="C4696" t="s">
        <v>36</v>
      </c>
      <c r="D4696" s="5">
        <v>127876</v>
      </c>
      <c r="E4696" t="s">
        <v>19</v>
      </c>
      <c r="F4696" t="s">
        <v>20</v>
      </c>
      <c r="G4696" t="s">
        <v>14</v>
      </c>
      <c r="H4696" t="s">
        <v>25</v>
      </c>
      <c r="I4696" t="s">
        <v>19</v>
      </c>
      <c r="J4696" t="s">
        <v>22</v>
      </c>
      <c r="K4696" cm="1">
        <f t="array" ref="K4696">MEDIAN(IF(jobs_in_data[job_title]=jobs_in_data[[#This Row],[job_title]],jobs_in_data[salary_in_usd]))</f>
        <v>149400</v>
      </c>
    </row>
    <row r="4697" spans="1:11" x14ac:dyDescent="0.25">
      <c r="A4697">
        <v>2023</v>
      </c>
      <c r="B4697" t="s">
        <v>43</v>
      </c>
      <c r="C4697" t="s">
        <v>24</v>
      </c>
      <c r="D4697" s="5">
        <v>225000</v>
      </c>
      <c r="E4697" t="s">
        <v>19</v>
      </c>
      <c r="F4697" t="s">
        <v>20</v>
      </c>
      <c r="G4697" t="s">
        <v>14</v>
      </c>
      <c r="H4697" t="s">
        <v>21</v>
      </c>
      <c r="I4697" t="s">
        <v>19</v>
      </c>
      <c r="J4697" t="s">
        <v>22</v>
      </c>
      <c r="K4697" cm="1">
        <f t="array" ref="K4697">MEDIAN(IF(jobs_in_data[job_title]=jobs_in_data[[#This Row],[job_title]],jobs_in_data[salary_in_usd]))</f>
        <v>169056</v>
      </c>
    </row>
    <row r="4698" spans="1:11" x14ac:dyDescent="0.25">
      <c r="A4698">
        <v>2023</v>
      </c>
      <c r="B4698" t="s">
        <v>43</v>
      </c>
      <c r="C4698" t="s">
        <v>24</v>
      </c>
      <c r="D4698" s="5">
        <v>168000</v>
      </c>
      <c r="E4698" t="s">
        <v>19</v>
      </c>
      <c r="F4698" t="s">
        <v>20</v>
      </c>
      <c r="G4698" t="s">
        <v>14</v>
      </c>
      <c r="H4698" t="s">
        <v>21</v>
      </c>
      <c r="I4698" t="s">
        <v>19</v>
      </c>
      <c r="J4698" t="s">
        <v>22</v>
      </c>
      <c r="K4698" cm="1">
        <f t="array" ref="K4698">MEDIAN(IF(jobs_in_data[job_title]=jobs_in_data[[#This Row],[job_title]],jobs_in_data[salary_in_usd]))</f>
        <v>169056</v>
      </c>
    </row>
    <row r="4699" spans="1:11" x14ac:dyDescent="0.25">
      <c r="A4699">
        <v>2023</v>
      </c>
      <c r="B4699" t="s">
        <v>28</v>
      </c>
      <c r="C4699" t="s">
        <v>11</v>
      </c>
      <c r="D4699" s="5">
        <v>280600</v>
      </c>
      <c r="E4699" t="s">
        <v>19</v>
      </c>
      <c r="F4699" t="s">
        <v>20</v>
      </c>
      <c r="G4699" t="s">
        <v>14</v>
      </c>
      <c r="H4699" t="s">
        <v>21</v>
      </c>
      <c r="I4699" t="s">
        <v>19</v>
      </c>
      <c r="J4699" t="s">
        <v>22</v>
      </c>
      <c r="K4699" cm="1">
        <f t="array" ref="K4699">MEDIAN(IF(jobs_in_data[job_title]=jobs_in_data[[#This Row],[job_title]],jobs_in_data[salary_in_usd]))</f>
        <v>140000</v>
      </c>
    </row>
    <row r="4700" spans="1:11" x14ac:dyDescent="0.25">
      <c r="A4700">
        <v>2023</v>
      </c>
      <c r="B4700" t="s">
        <v>28</v>
      </c>
      <c r="C4700" t="s">
        <v>11</v>
      </c>
      <c r="D4700" s="5">
        <v>158600</v>
      </c>
      <c r="E4700" t="s">
        <v>19</v>
      </c>
      <c r="F4700" t="s">
        <v>20</v>
      </c>
      <c r="G4700" t="s">
        <v>14</v>
      </c>
      <c r="H4700" t="s">
        <v>21</v>
      </c>
      <c r="I4700" t="s">
        <v>19</v>
      </c>
      <c r="J4700" t="s">
        <v>22</v>
      </c>
      <c r="K4700" cm="1">
        <f t="array" ref="K4700">MEDIAN(IF(jobs_in_data[job_title]=jobs_in_data[[#This Row],[job_title]],jobs_in_data[salary_in_usd]))</f>
        <v>140000</v>
      </c>
    </row>
    <row r="4701" spans="1:11" x14ac:dyDescent="0.25">
      <c r="A4701">
        <v>2023</v>
      </c>
      <c r="B4701" t="s">
        <v>30</v>
      </c>
      <c r="C4701" t="s">
        <v>27</v>
      </c>
      <c r="D4701" s="5">
        <v>200000</v>
      </c>
      <c r="E4701" t="s">
        <v>19</v>
      </c>
      <c r="F4701" t="s">
        <v>20</v>
      </c>
      <c r="G4701" t="s">
        <v>14</v>
      </c>
      <c r="H4701" t="s">
        <v>21</v>
      </c>
      <c r="I4701" t="s">
        <v>19</v>
      </c>
      <c r="J4701" t="s">
        <v>22</v>
      </c>
      <c r="K4701" cm="1">
        <f t="array" ref="K4701">MEDIAN(IF(jobs_in_data[job_title]=jobs_in_data[[#This Row],[job_title]],jobs_in_data[salary_in_usd]))</f>
        <v>182200</v>
      </c>
    </row>
    <row r="4702" spans="1:11" x14ac:dyDescent="0.25">
      <c r="A4702">
        <v>2023</v>
      </c>
      <c r="B4702" t="s">
        <v>30</v>
      </c>
      <c r="C4702" t="s">
        <v>27</v>
      </c>
      <c r="D4702" s="5">
        <v>140000</v>
      </c>
      <c r="E4702" t="s">
        <v>19</v>
      </c>
      <c r="F4702" t="s">
        <v>20</v>
      </c>
      <c r="G4702" t="s">
        <v>14</v>
      </c>
      <c r="H4702" t="s">
        <v>21</v>
      </c>
      <c r="I4702" t="s">
        <v>19</v>
      </c>
      <c r="J4702" t="s">
        <v>22</v>
      </c>
      <c r="K4702" cm="1">
        <f t="array" ref="K4702">MEDIAN(IF(jobs_in_data[job_title]=jobs_in_data[[#This Row],[job_title]],jobs_in_data[salary_in_usd]))</f>
        <v>182200</v>
      </c>
    </row>
    <row r="4703" spans="1:11" x14ac:dyDescent="0.25">
      <c r="A4703">
        <v>2023</v>
      </c>
      <c r="B4703" t="s">
        <v>30</v>
      </c>
      <c r="C4703" t="s">
        <v>27</v>
      </c>
      <c r="D4703" s="5">
        <v>283780</v>
      </c>
      <c r="E4703" t="s">
        <v>19</v>
      </c>
      <c r="F4703" t="s">
        <v>20</v>
      </c>
      <c r="G4703" t="s">
        <v>14</v>
      </c>
      <c r="H4703" t="s">
        <v>21</v>
      </c>
      <c r="I4703" t="s">
        <v>19</v>
      </c>
      <c r="J4703" t="s">
        <v>22</v>
      </c>
      <c r="K4703" cm="1">
        <f t="array" ref="K4703">MEDIAN(IF(jobs_in_data[job_title]=jobs_in_data[[#This Row],[job_title]],jobs_in_data[salary_in_usd]))</f>
        <v>182200</v>
      </c>
    </row>
    <row r="4704" spans="1:11" x14ac:dyDescent="0.25">
      <c r="A4704">
        <v>2023</v>
      </c>
      <c r="B4704" t="s">
        <v>30</v>
      </c>
      <c r="C4704" t="s">
        <v>27</v>
      </c>
      <c r="D4704" s="5">
        <v>218540</v>
      </c>
      <c r="E4704" t="s">
        <v>19</v>
      </c>
      <c r="F4704" t="s">
        <v>20</v>
      </c>
      <c r="G4704" t="s">
        <v>14</v>
      </c>
      <c r="H4704" t="s">
        <v>21</v>
      </c>
      <c r="I4704" t="s">
        <v>19</v>
      </c>
      <c r="J4704" t="s">
        <v>22</v>
      </c>
      <c r="K4704" cm="1">
        <f t="array" ref="K4704">MEDIAN(IF(jobs_in_data[job_title]=jobs_in_data[[#This Row],[job_title]],jobs_in_data[salary_in_usd]))</f>
        <v>182200</v>
      </c>
    </row>
    <row r="4705" spans="1:11" x14ac:dyDescent="0.25">
      <c r="A4705">
        <v>2023</v>
      </c>
      <c r="B4705" t="s">
        <v>28</v>
      </c>
      <c r="C4705" t="s">
        <v>11</v>
      </c>
      <c r="D4705" s="5">
        <v>178500</v>
      </c>
      <c r="E4705" t="s">
        <v>19</v>
      </c>
      <c r="F4705" t="s">
        <v>20</v>
      </c>
      <c r="G4705" t="s">
        <v>14</v>
      </c>
      <c r="H4705" t="s">
        <v>21</v>
      </c>
      <c r="I4705" t="s">
        <v>19</v>
      </c>
      <c r="J4705" t="s">
        <v>22</v>
      </c>
      <c r="K4705" cm="1">
        <f t="array" ref="K4705">MEDIAN(IF(jobs_in_data[job_title]=jobs_in_data[[#This Row],[job_title]],jobs_in_data[salary_in_usd]))</f>
        <v>140000</v>
      </c>
    </row>
    <row r="4706" spans="1:11" x14ac:dyDescent="0.25">
      <c r="A4706">
        <v>2023</v>
      </c>
      <c r="B4706" t="s">
        <v>28</v>
      </c>
      <c r="C4706" t="s">
        <v>11</v>
      </c>
      <c r="D4706" s="5">
        <v>100000</v>
      </c>
      <c r="E4706" t="s">
        <v>19</v>
      </c>
      <c r="F4706" t="s">
        <v>20</v>
      </c>
      <c r="G4706" t="s">
        <v>14</v>
      </c>
      <c r="H4706" t="s">
        <v>21</v>
      </c>
      <c r="I4706" t="s">
        <v>19</v>
      </c>
      <c r="J4706" t="s">
        <v>22</v>
      </c>
      <c r="K4706" cm="1">
        <f t="array" ref="K4706">MEDIAN(IF(jobs_in_data[job_title]=jobs_in_data[[#This Row],[job_title]],jobs_in_data[salary_in_usd]))</f>
        <v>140000</v>
      </c>
    </row>
    <row r="4707" spans="1:11" x14ac:dyDescent="0.25">
      <c r="A4707">
        <v>2023</v>
      </c>
      <c r="B4707" t="s">
        <v>23</v>
      </c>
      <c r="C4707" t="s">
        <v>24</v>
      </c>
      <c r="D4707" s="5">
        <v>323300</v>
      </c>
      <c r="E4707" t="s">
        <v>19</v>
      </c>
      <c r="F4707" t="s">
        <v>20</v>
      </c>
      <c r="G4707" t="s">
        <v>14</v>
      </c>
      <c r="H4707" t="s">
        <v>21</v>
      </c>
      <c r="I4707" t="s">
        <v>19</v>
      </c>
      <c r="J4707" t="s">
        <v>22</v>
      </c>
      <c r="K4707" cm="1">
        <f t="array" ref="K4707">MEDIAN(IF(jobs_in_data[job_title]=jobs_in_data[[#This Row],[job_title]],jobs_in_data[salary_in_usd]))</f>
        <v>154800</v>
      </c>
    </row>
    <row r="4708" spans="1:11" x14ac:dyDescent="0.25">
      <c r="A4708">
        <v>2023</v>
      </c>
      <c r="B4708" t="s">
        <v>23</v>
      </c>
      <c r="C4708" t="s">
        <v>24</v>
      </c>
      <c r="D4708" s="5">
        <v>184700</v>
      </c>
      <c r="E4708" t="s">
        <v>19</v>
      </c>
      <c r="F4708" t="s">
        <v>20</v>
      </c>
      <c r="G4708" t="s">
        <v>14</v>
      </c>
      <c r="H4708" t="s">
        <v>21</v>
      </c>
      <c r="I4708" t="s">
        <v>19</v>
      </c>
      <c r="J4708" t="s">
        <v>22</v>
      </c>
      <c r="K4708" cm="1">
        <f t="array" ref="K4708">MEDIAN(IF(jobs_in_data[job_title]=jobs_in_data[[#This Row],[job_title]],jobs_in_data[salary_in_usd]))</f>
        <v>154800</v>
      </c>
    </row>
    <row r="4709" spans="1:11" x14ac:dyDescent="0.25">
      <c r="A4709">
        <v>2023</v>
      </c>
      <c r="B4709" t="s">
        <v>41</v>
      </c>
      <c r="C4709" t="s">
        <v>24</v>
      </c>
      <c r="D4709" s="5">
        <v>248100</v>
      </c>
      <c r="E4709" t="s">
        <v>19</v>
      </c>
      <c r="F4709" t="s">
        <v>20</v>
      </c>
      <c r="G4709" t="s">
        <v>14</v>
      </c>
      <c r="H4709" t="s">
        <v>21</v>
      </c>
      <c r="I4709" t="s">
        <v>19</v>
      </c>
      <c r="J4709" t="s">
        <v>22</v>
      </c>
      <c r="K4709" cm="1">
        <f t="array" ref="K4709">MEDIAN(IF(jobs_in_data[job_title]=jobs_in_data[[#This Row],[job_title]],jobs_in_data[salary_in_usd]))</f>
        <v>175000</v>
      </c>
    </row>
    <row r="4710" spans="1:11" x14ac:dyDescent="0.25">
      <c r="A4710">
        <v>2023</v>
      </c>
      <c r="B4710" t="s">
        <v>41</v>
      </c>
      <c r="C4710" t="s">
        <v>24</v>
      </c>
      <c r="D4710" s="5">
        <v>145900</v>
      </c>
      <c r="E4710" t="s">
        <v>19</v>
      </c>
      <c r="F4710" t="s">
        <v>20</v>
      </c>
      <c r="G4710" t="s">
        <v>14</v>
      </c>
      <c r="H4710" t="s">
        <v>21</v>
      </c>
      <c r="I4710" t="s">
        <v>19</v>
      </c>
      <c r="J4710" t="s">
        <v>22</v>
      </c>
      <c r="K4710" cm="1">
        <f t="array" ref="K4710">MEDIAN(IF(jobs_in_data[job_title]=jobs_in_data[[#This Row],[job_title]],jobs_in_data[salary_in_usd]))</f>
        <v>175000</v>
      </c>
    </row>
    <row r="4711" spans="1:11" x14ac:dyDescent="0.25">
      <c r="A4711">
        <v>2023</v>
      </c>
      <c r="B4711" t="s">
        <v>41</v>
      </c>
      <c r="C4711" t="s">
        <v>24</v>
      </c>
      <c r="D4711" s="5">
        <v>205500</v>
      </c>
      <c r="E4711" t="s">
        <v>19</v>
      </c>
      <c r="F4711" t="s">
        <v>20</v>
      </c>
      <c r="G4711" t="s">
        <v>14</v>
      </c>
      <c r="H4711" t="s">
        <v>21</v>
      </c>
      <c r="I4711" t="s">
        <v>19</v>
      </c>
      <c r="J4711" t="s">
        <v>22</v>
      </c>
      <c r="K4711" cm="1">
        <f t="array" ref="K4711">MEDIAN(IF(jobs_in_data[job_title]=jobs_in_data[[#This Row],[job_title]],jobs_in_data[salary_in_usd]))</f>
        <v>175000</v>
      </c>
    </row>
    <row r="4712" spans="1:11" x14ac:dyDescent="0.25">
      <c r="A4712">
        <v>2023</v>
      </c>
      <c r="B4712" t="s">
        <v>41</v>
      </c>
      <c r="C4712" t="s">
        <v>24</v>
      </c>
      <c r="D4712" s="5">
        <v>132500</v>
      </c>
      <c r="E4712" t="s">
        <v>19</v>
      </c>
      <c r="F4712" t="s">
        <v>20</v>
      </c>
      <c r="G4712" t="s">
        <v>14</v>
      </c>
      <c r="H4712" t="s">
        <v>21</v>
      </c>
      <c r="I4712" t="s">
        <v>19</v>
      </c>
      <c r="J4712" t="s">
        <v>22</v>
      </c>
      <c r="K4712" cm="1">
        <f t="array" ref="K4712">MEDIAN(IF(jobs_in_data[job_title]=jobs_in_data[[#This Row],[job_title]],jobs_in_data[salary_in_usd]))</f>
        <v>175000</v>
      </c>
    </row>
    <row r="4713" spans="1:11" x14ac:dyDescent="0.25">
      <c r="A4713">
        <v>2023</v>
      </c>
      <c r="B4713" t="s">
        <v>28</v>
      </c>
      <c r="C4713" t="s">
        <v>11</v>
      </c>
      <c r="D4713" s="5">
        <v>181500</v>
      </c>
      <c r="E4713" t="s">
        <v>19</v>
      </c>
      <c r="F4713" t="s">
        <v>20</v>
      </c>
      <c r="G4713" t="s">
        <v>14</v>
      </c>
      <c r="H4713" t="s">
        <v>21</v>
      </c>
      <c r="I4713" t="s">
        <v>19</v>
      </c>
      <c r="J4713" t="s">
        <v>22</v>
      </c>
      <c r="K4713" cm="1">
        <f t="array" ref="K4713">MEDIAN(IF(jobs_in_data[job_title]=jobs_in_data[[#This Row],[job_title]],jobs_in_data[salary_in_usd]))</f>
        <v>140000</v>
      </c>
    </row>
    <row r="4714" spans="1:11" x14ac:dyDescent="0.25">
      <c r="A4714">
        <v>2023</v>
      </c>
      <c r="B4714" t="s">
        <v>28</v>
      </c>
      <c r="C4714" t="s">
        <v>11</v>
      </c>
      <c r="D4714" s="5">
        <v>112200</v>
      </c>
      <c r="E4714" t="s">
        <v>19</v>
      </c>
      <c r="F4714" t="s">
        <v>20</v>
      </c>
      <c r="G4714" t="s">
        <v>14</v>
      </c>
      <c r="H4714" t="s">
        <v>21</v>
      </c>
      <c r="I4714" t="s">
        <v>19</v>
      </c>
      <c r="J4714" t="s">
        <v>22</v>
      </c>
      <c r="K4714" cm="1">
        <f t="array" ref="K4714">MEDIAN(IF(jobs_in_data[job_title]=jobs_in_data[[#This Row],[job_title]],jobs_in_data[salary_in_usd]))</f>
        <v>140000</v>
      </c>
    </row>
    <row r="4715" spans="1:11" x14ac:dyDescent="0.25">
      <c r="A4715">
        <v>2023</v>
      </c>
      <c r="B4715" t="s">
        <v>30</v>
      </c>
      <c r="C4715" t="s">
        <v>27</v>
      </c>
      <c r="D4715" s="5">
        <v>192000</v>
      </c>
      <c r="E4715" t="s">
        <v>19</v>
      </c>
      <c r="F4715" t="s">
        <v>20</v>
      </c>
      <c r="G4715" t="s">
        <v>14</v>
      </c>
      <c r="H4715" t="s">
        <v>25</v>
      </c>
      <c r="I4715" t="s">
        <v>19</v>
      </c>
      <c r="J4715" t="s">
        <v>22</v>
      </c>
      <c r="K4715" cm="1">
        <f t="array" ref="K4715">MEDIAN(IF(jobs_in_data[job_title]=jobs_in_data[[#This Row],[job_title]],jobs_in_data[salary_in_usd]))</f>
        <v>182200</v>
      </c>
    </row>
    <row r="4716" spans="1:11" x14ac:dyDescent="0.25">
      <c r="A4716">
        <v>2023</v>
      </c>
      <c r="B4716" t="s">
        <v>30</v>
      </c>
      <c r="C4716" t="s">
        <v>27</v>
      </c>
      <c r="D4716" s="5">
        <v>164000</v>
      </c>
      <c r="E4716" t="s">
        <v>19</v>
      </c>
      <c r="F4716" t="s">
        <v>20</v>
      </c>
      <c r="G4716" t="s">
        <v>14</v>
      </c>
      <c r="H4716" t="s">
        <v>25</v>
      </c>
      <c r="I4716" t="s">
        <v>19</v>
      </c>
      <c r="J4716" t="s">
        <v>22</v>
      </c>
      <c r="K4716" cm="1">
        <f t="array" ref="K4716">MEDIAN(IF(jobs_in_data[job_title]=jobs_in_data[[#This Row],[job_title]],jobs_in_data[salary_in_usd]))</f>
        <v>182200</v>
      </c>
    </row>
    <row r="4717" spans="1:11" x14ac:dyDescent="0.25">
      <c r="A4717">
        <v>2023</v>
      </c>
      <c r="B4717" t="s">
        <v>28</v>
      </c>
      <c r="C4717" t="s">
        <v>11</v>
      </c>
      <c r="D4717" s="5">
        <v>247300</v>
      </c>
      <c r="E4717" t="s">
        <v>19</v>
      </c>
      <c r="F4717" t="s">
        <v>20</v>
      </c>
      <c r="G4717" t="s">
        <v>14</v>
      </c>
      <c r="H4717" t="s">
        <v>21</v>
      </c>
      <c r="I4717" t="s">
        <v>19</v>
      </c>
      <c r="J4717" t="s">
        <v>22</v>
      </c>
      <c r="K4717" cm="1">
        <f t="array" ref="K4717">MEDIAN(IF(jobs_in_data[job_title]=jobs_in_data[[#This Row],[job_title]],jobs_in_data[salary_in_usd]))</f>
        <v>140000</v>
      </c>
    </row>
    <row r="4718" spans="1:11" x14ac:dyDescent="0.25">
      <c r="A4718">
        <v>2023</v>
      </c>
      <c r="B4718" t="s">
        <v>28</v>
      </c>
      <c r="C4718" t="s">
        <v>11</v>
      </c>
      <c r="D4718" s="5">
        <v>139700</v>
      </c>
      <c r="E4718" t="s">
        <v>19</v>
      </c>
      <c r="F4718" t="s">
        <v>20</v>
      </c>
      <c r="G4718" t="s">
        <v>14</v>
      </c>
      <c r="H4718" t="s">
        <v>21</v>
      </c>
      <c r="I4718" t="s">
        <v>19</v>
      </c>
      <c r="J4718" t="s">
        <v>22</v>
      </c>
      <c r="K4718" cm="1">
        <f t="array" ref="K4718">MEDIAN(IF(jobs_in_data[job_title]=jobs_in_data[[#This Row],[job_title]],jobs_in_data[salary_in_usd]))</f>
        <v>140000</v>
      </c>
    </row>
    <row r="4719" spans="1:11" x14ac:dyDescent="0.25">
      <c r="A4719">
        <v>2023</v>
      </c>
      <c r="B4719" t="s">
        <v>32</v>
      </c>
      <c r="C4719" t="s">
        <v>33</v>
      </c>
      <c r="D4719" s="5">
        <v>145000</v>
      </c>
      <c r="E4719" t="s">
        <v>19</v>
      </c>
      <c r="F4719" t="s">
        <v>20</v>
      </c>
      <c r="G4719" t="s">
        <v>14</v>
      </c>
      <c r="H4719" t="s">
        <v>25</v>
      </c>
      <c r="I4719" t="s">
        <v>19</v>
      </c>
      <c r="J4719" t="s">
        <v>22</v>
      </c>
      <c r="K4719" cm="1">
        <f t="array" ref="K4719">MEDIAN(IF(jobs_in_data[job_title]=jobs_in_data[[#This Row],[job_title]],jobs_in_data[salary_in_usd]))</f>
        <v>105320</v>
      </c>
    </row>
    <row r="4720" spans="1:11" x14ac:dyDescent="0.25">
      <c r="A4720">
        <v>2023</v>
      </c>
      <c r="B4720" t="s">
        <v>32</v>
      </c>
      <c r="C4720" t="s">
        <v>33</v>
      </c>
      <c r="D4720" s="5">
        <v>106000</v>
      </c>
      <c r="E4720" t="s">
        <v>19</v>
      </c>
      <c r="F4720" t="s">
        <v>20</v>
      </c>
      <c r="G4720" t="s">
        <v>14</v>
      </c>
      <c r="H4720" t="s">
        <v>25</v>
      </c>
      <c r="I4720" t="s">
        <v>19</v>
      </c>
      <c r="J4720" t="s">
        <v>22</v>
      </c>
      <c r="K4720" cm="1">
        <f t="array" ref="K4720">MEDIAN(IF(jobs_in_data[job_title]=jobs_in_data[[#This Row],[job_title]],jobs_in_data[salary_in_usd]))</f>
        <v>105320</v>
      </c>
    </row>
    <row r="4721" spans="1:11" x14ac:dyDescent="0.25">
      <c r="A4721">
        <v>2023</v>
      </c>
      <c r="B4721" t="s">
        <v>28</v>
      </c>
      <c r="C4721" t="s">
        <v>11</v>
      </c>
      <c r="D4721" s="5">
        <v>200000</v>
      </c>
      <c r="E4721" t="s">
        <v>44</v>
      </c>
      <c r="F4721" t="s">
        <v>20</v>
      </c>
      <c r="G4721" t="s">
        <v>14</v>
      </c>
      <c r="H4721" t="s">
        <v>25</v>
      </c>
      <c r="I4721" t="s">
        <v>44</v>
      </c>
      <c r="J4721" t="s">
        <v>22</v>
      </c>
      <c r="K4721" cm="1">
        <f t="array" ref="K4721">MEDIAN(IF(jobs_in_data[job_title]=jobs_in_data[[#This Row],[job_title]],jobs_in_data[salary_in_usd]))</f>
        <v>140000</v>
      </c>
    </row>
    <row r="4722" spans="1:11" x14ac:dyDescent="0.25">
      <c r="A4722">
        <v>2023</v>
      </c>
      <c r="B4722" t="s">
        <v>28</v>
      </c>
      <c r="C4722" t="s">
        <v>11</v>
      </c>
      <c r="D4722" s="5">
        <v>160000</v>
      </c>
      <c r="E4722" t="s">
        <v>44</v>
      </c>
      <c r="F4722" t="s">
        <v>20</v>
      </c>
      <c r="G4722" t="s">
        <v>14</v>
      </c>
      <c r="H4722" t="s">
        <v>25</v>
      </c>
      <c r="I4722" t="s">
        <v>44</v>
      </c>
      <c r="J4722" t="s">
        <v>22</v>
      </c>
      <c r="K4722" cm="1">
        <f t="array" ref="K4722">MEDIAN(IF(jobs_in_data[job_title]=jobs_in_data[[#This Row],[job_title]],jobs_in_data[salary_in_usd]))</f>
        <v>140000</v>
      </c>
    </row>
    <row r="4723" spans="1:11" x14ac:dyDescent="0.25">
      <c r="A4723">
        <v>2023</v>
      </c>
      <c r="B4723" t="s">
        <v>30</v>
      </c>
      <c r="C4723" t="s">
        <v>27</v>
      </c>
      <c r="D4723" s="5">
        <v>204600</v>
      </c>
      <c r="E4723" t="s">
        <v>19</v>
      </c>
      <c r="F4723" t="s">
        <v>20</v>
      </c>
      <c r="G4723" t="s">
        <v>14</v>
      </c>
      <c r="H4723" t="s">
        <v>21</v>
      </c>
      <c r="I4723" t="s">
        <v>19</v>
      </c>
      <c r="J4723" t="s">
        <v>22</v>
      </c>
      <c r="K4723" cm="1">
        <f t="array" ref="K4723">MEDIAN(IF(jobs_in_data[job_title]=jobs_in_data[[#This Row],[job_title]],jobs_in_data[salary_in_usd]))</f>
        <v>182200</v>
      </c>
    </row>
    <row r="4724" spans="1:11" x14ac:dyDescent="0.25">
      <c r="A4724">
        <v>2023</v>
      </c>
      <c r="B4724" t="s">
        <v>30</v>
      </c>
      <c r="C4724" t="s">
        <v>27</v>
      </c>
      <c r="D4724" s="5">
        <v>126500</v>
      </c>
      <c r="E4724" t="s">
        <v>19</v>
      </c>
      <c r="F4724" t="s">
        <v>20</v>
      </c>
      <c r="G4724" t="s">
        <v>14</v>
      </c>
      <c r="H4724" t="s">
        <v>21</v>
      </c>
      <c r="I4724" t="s">
        <v>19</v>
      </c>
      <c r="J4724" t="s">
        <v>22</v>
      </c>
      <c r="K4724" cm="1">
        <f t="array" ref="K4724">MEDIAN(IF(jobs_in_data[job_title]=jobs_in_data[[#This Row],[job_title]],jobs_in_data[salary_in_usd]))</f>
        <v>182200</v>
      </c>
    </row>
    <row r="4725" spans="1:11" x14ac:dyDescent="0.25">
      <c r="A4725">
        <v>2023</v>
      </c>
      <c r="B4725" t="s">
        <v>23</v>
      </c>
      <c r="C4725" t="s">
        <v>24</v>
      </c>
      <c r="D4725" s="5">
        <v>278700</v>
      </c>
      <c r="E4725" t="s">
        <v>19</v>
      </c>
      <c r="F4725" t="s">
        <v>20</v>
      </c>
      <c r="G4725" t="s">
        <v>14</v>
      </c>
      <c r="H4725" t="s">
        <v>21</v>
      </c>
      <c r="I4725" t="s">
        <v>19</v>
      </c>
      <c r="J4725" t="s">
        <v>22</v>
      </c>
      <c r="K4725" cm="1">
        <f t="array" ref="K4725">MEDIAN(IF(jobs_in_data[job_title]=jobs_in_data[[#This Row],[job_title]],jobs_in_data[salary_in_usd]))</f>
        <v>154800</v>
      </c>
    </row>
    <row r="4726" spans="1:11" x14ac:dyDescent="0.25">
      <c r="A4726">
        <v>2023</v>
      </c>
      <c r="B4726" t="s">
        <v>23</v>
      </c>
      <c r="C4726" t="s">
        <v>24</v>
      </c>
      <c r="D4726" s="5">
        <v>159300</v>
      </c>
      <c r="E4726" t="s">
        <v>19</v>
      </c>
      <c r="F4726" t="s">
        <v>20</v>
      </c>
      <c r="G4726" t="s">
        <v>14</v>
      </c>
      <c r="H4726" t="s">
        <v>21</v>
      </c>
      <c r="I4726" t="s">
        <v>19</v>
      </c>
      <c r="J4726" t="s">
        <v>22</v>
      </c>
      <c r="K4726" cm="1">
        <f t="array" ref="K4726">MEDIAN(IF(jobs_in_data[job_title]=jobs_in_data[[#This Row],[job_title]],jobs_in_data[salary_in_usd]))</f>
        <v>154800</v>
      </c>
    </row>
    <row r="4727" spans="1:11" x14ac:dyDescent="0.25">
      <c r="A4727">
        <v>2023</v>
      </c>
      <c r="B4727" t="s">
        <v>30</v>
      </c>
      <c r="C4727" t="s">
        <v>27</v>
      </c>
      <c r="D4727" s="5">
        <v>238000</v>
      </c>
      <c r="E4727" t="s">
        <v>19</v>
      </c>
      <c r="F4727" t="s">
        <v>20</v>
      </c>
      <c r="G4727" t="s">
        <v>14</v>
      </c>
      <c r="H4727" t="s">
        <v>21</v>
      </c>
      <c r="I4727" t="s">
        <v>19</v>
      </c>
      <c r="J4727" t="s">
        <v>22</v>
      </c>
      <c r="K4727" cm="1">
        <f t="array" ref="K4727">MEDIAN(IF(jobs_in_data[job_title]=jobs_in_data[[#This Row],[job_title]],jobs_in_data[salary_in_usd]))</f>
        <v>182200</v>
      </c>
    </row>
    <row r="4728" spans="1:11" x14ac:dyDescent="0.25">
      <c r="A4728">
        <v>2023</v>
      </c>
      <c r="B4728" t="s">
        <v>30</v>
      </c>
      <c r="C4728" t="s">
        <v>27</v>
      </c>
      <c r="D4728" s="5">
        <v>176000</v>
      </c>
      <c r="E4728" t="s">
        <v>19</v>
      </c>
      <c r="F4728" t="s">
        <v>20</v>
      </c>
      <c r="G4728" t="s">
        <v>14</v>
      </c>
      <c r="H4728" t="s">
        <v>21</v>
      </c>
      <c r="I4728" t="s">
        <v>19</v>
      </c>
      <c r="J4728" t="s">
        <v>22</v>
      </c>
      <c r="K4728" cm="1">
        <f t="array" ref="K4728">MEDIAN(IF(jobs_in_data[job_title]=jobs_in_data[[#This Row],[job_title]],jobs_in_data[salary_in_usd]))</f>
        <v>182200</v>
      </c>
    </row>
    <row r="4729" spans="1:11" x14ac:dyDescent="0.25">
      <c r="A4729">
        <v>2023</v>
      </c>
      <c r="B4729" t="s">
        <v>145</v>
      </c>
      <c r="C4729" t="s">
        <v>47</v>
      </c>
      <c r="D4729" s="5">
        <v>125000</v>
      </c>
      <c r="E4729" t="s">
        <v>19</v>
      </c>
      <c r="F4729" t="s">
        <v>20</v>
      </c>
      <c r="G4729" t="s">
        <v>14</v>
      </c>
      <c r="H4729" t="s">
        <v>21</v>
      </c>
      <c r="I4729" t="s">
        <v>19</v>
      </c>
      <c r="J4729" t="s">
        <v>22</v>
      </c>
      <c r="K4729" cm="1">
        <f t="array" ref="K4729">MEDIAN(IF(jobs_in_data[job_title]=jobs_in_data[[#This Row],[job_title]],jobs_in_data[salary_in_usd]))</f>
        <v>102500</v>
      </c>
    </row>
    <row r="4730" spans="1:11" x14ac:dyDescent="0.25">
      <c r="A4730">
        <v>2023</v>
      </c>
      <c r="B4730" t="s">
        <v>145</v>
      </c>
      <c r="C4730" t="s">
        <v>47</v>
      </c>
      <c r="D4730" s="5">
        <v>65000</v>
      </c>
      <c r="E4730" t="s">
        <v>19</v>
      </c>
      <c r="F4730" t="s">
        <v>20</v>
      </c>
      <c r="G4730" t="s">
        <v>14</v>
      </c>
      <c r="H4730" t="s">
        <v>21</v>
      </c>
      <c r="I4730" t="s">
        <v>19</v>
      </c>
      <c r="J4730" t="s">
        <v>22</v>
      </c>
      <c r="K4730" cm="1">
        <f t="array" ref="K4730">MEDIAN(IF(jobs_in_data[job_title]=jobs_in_data[[#This Row],[job_title]],jobs_in_data[salary_in_usd]))</f>
        <v>102500</v>
      </c>
    </row>
    <row r="4731" spans="1:11" x14ac:dyDescent="0.25">
      <c r="A4731">
        <v>2023</v>
      </c>
      <c r="B4731" t="s">
        <v>37</v>
      </c>
      <c r="C4731" t="s">
        <v>24</v>
      </c>
      <c r="D4731" s="5">
        <v>252990</v>
      </c>
      <c r="E4731" t="s">
        <v>19</v>
      </c>
      <c r="F4731" t="s">
        <v>20</v>
      </c>
      <c r="G4731" t="s">
        <v>14</v>
      </c>
      <c r="H4731" t="s">
        <v>25</v>
      </c>
      <c r="I4731" t="s">
        <v>19</v>
      </c>
      <c r="J4731" t="s">
        <v>22</v>
      </c>
      <c r="K4731" cm="1">
        <f t="array" ref="K4731">MEDIAN(IF(jobs_in_data[job_title]=jobs_in_data[[#This Row],[job_title]],jobs_in_data[salary_in_usd]))</f>
        <v>192000</v>
      </c>
    </row>
    <row r="4732" spans="1:11" x14ac:dyDescent="0.25">
      <c r="A4732">
        <v>2023</v>
      </c>
      <c r="B4732" t="s">
        <v>37</v>
      </c>
      <c r="C4732" t="s">
        <v>24</v>
      </c>
      <c r="D4732" s="5">
        <v>162170</v>
      </c>
      <c r="E4732" t="s">
        <v>19</v>
      </c>
      <c r="F4732" t="s">
        <v>20</v>
      </c>
      <c r="G4732" t="s">
        <v>14</v>
      </c>
      <c r="H4732" t="s">
        <v>25</v>
      </c>
      <c r="I4732" t="s">
        <v>19</v>
      </c>
      <c r="J4732" t="s">
        <v>22</v>
      </c>
      <c r="K4732" cm="1">
        <f t="array" ref="K4732">MEDIAN(IF(jobs_in_data[job_title]=jobs_in_data[[#This Row],[job_title]],jobs_in_data[salary_in_usd]))</f>
        <v>192000</v>
      </c>
    </row>
    <row r="4733" spans="1:11" x14ac:dyDescent="0.25">
      <c r="A4733">
        <v>2023</v>
      </c>
      <c r="B4733" t="s">
        <v>30</v>
      </c>
      <c r="C4733" t="s">
        <v>27</v>
      </c>
      <c r="D4733" s="5">
        <v>253000</v>
      </c>
      <c r="E4733" t="s">
        <v>19</v>
      </c>
      <c r="F4733" t="s">
        <v>20</v>
      </c>
      <c r="G4733" t="s">
        <v>14</v>
      </c>
      <c r="H4733" t="s">
        <v>25</v>
      </c>
      <c r="I4733" t="s">
        <v>19</v>
      </c>
      <c r="J4733" t="s">
        <v>22</v>
      </c>
      <c r="K4733" cm="1">
        <f t="array" ref="K4733">MEDIAN(IF(jobs_in_data[job_title]=jobs_in_data[[#This Row],[job_title]],jobs_in_data[salary_in_usd]))</f>
        <v>182200</v>
      </c>
    </row>
    <row r="4734" spans="1:11" x14ac:dyDescent="0.25">
      <c r="A4734">
        <v>2023</v>
      </c>
      <c r="B4734" t="s">
        <v>30</v>
      </c>
      <c r="C4734" t="s">
        <v>27</v>
      </c>
      <c r="D4734" s="5">
        <v>172040</v>
      </c>
      <c r="E4734" t="s">
        <v>19</v>
      </c>
      <c r="F4734" t="s">
        <v>20</v>
      </c>
      <c r="G4734" t="s">
        <v>14</v>
      </c>
      <c r="H4734" t="s">
        <v>25</v>
      </c>
      <c r="I4734" t="s">
        <v>19</v>
      </c>
      <c r="J4734" t="s">
        <v>22</v>
      </c>
      <c r="K4734" cm="1">
        <f t="array" ref="K4734">MEDIAN(IF(jobs_in_data[job_title]=jobs_in_data[[#This Row],[job_title]],jobs_in_data[salary_in_usd]))</f>
        <v>182200</v>
      </c>
    </row>
    <row r="4735" spans="1:11" x14ac:dyDescent="0.25">
      <c r="A4735">
        <v>2023</v>
      </c>
      <c r="B4735" t="s">
        <v>23</v>
      </c>
      <c r="C4735" t="s">
        <v>24</v>
      </c>
      <c r="D4735" s="5">
        <v>310270</v>
      </c>
      <c r="E4735" t="s">
        <v>19</v>
      </c>
      <c r="F4735" t="s">
        <v>20</v>
      </c>
      <c r="G4735" t="s">
        <v>14</v>
      </c>
      <c r="H4735" t="s">
        <v>21</v>
      </c>
      <c r="I4735" t="s">
        <v>19</v>
      </c>
      <c r="J4735" t="s">
        <v>22</v>
      </c>
      <c r="K4735" cm="1">
        <f t="array" ref="K4735">MEDIAN(IF(jobs_in_data[job_title]=jobs_in_data[[#This Row],[job_title]],jobs_in_data[salary_in_usd]))</f>
        <v>154800</v>
      </c>
    </row>
    <row r="4736" spans="1:11" x14ac:dyDescent="0.25">
      <c r="A4736">
        <v>2023</v>
      </c>
      <c r="B4736" t="s">
        <v>23</v>
      </c>
      <c r="C4736" t="s">
        <v>24</v>
      </c>
      <c r="D4736" s="5">
        <v>239080</v>
      </c>
      <c r="E4736" t="s">
        <v>19</v>
      </c>
      <c r="F4736" t="s">
        <v>20</v>
      </c>
      <c r="G4736" t="s">
        <v>14</v>
      </c>
      <c r="H4736" t="s">
        <v>21</v>
      </c>
      <c r="I4736" t="s">
        <v>19</v>
      </c>
      <c r="J4736" t="s">
        <v>22</v>
      </c>
      <c r="K4736" cm="1">
        <f t="array" ref="K4736">MEDIAN(IF(jobs_in_data[job_title]=jobs_in_data[[#This Row],[job_title]],jobs_in_data[salary_in_usd]))</f>
        <v>154800</v>
      </c>
    </row>
    <row r="4737" spans="1:11" x14ac:dyDescent="0.25">
      <c r="A4737">
        <v>2023</v>
      </c>
      <c r="B4737" t="s">
        <v>32</v>
      </c>
      <c r="C4737" t="s">
        <v>33</v>
      </c>
      <c r="D4737" s="5">
        <v>85000</v>
      </c>
      <c r="E4737" t="s">
        <v>19</v>
      </c>
      <c r="F4737" t="s">
        <v>20</v>
      </c>
      <c r="G4737" t="s">
        <v>14</v>
      </c>
      <c r="H4737" t="s">
        <v>25</v>
      </c>
      <c r="I4737" t="s">
        <v>19</v>
      </c>
      <c r="J4737" t="s">
        <v>22</v>
      </c>
      <c r="K4737" cm="1">
        <f t="array" ref="K4737">MEDIAN(IF(jobs_in_data[job_title]=jobs_in_data[[#This Row],[job_title]],jobs_in_data[salary_in_usd]))</f>
        <v>105320</v>
      </c>
    </row>
    <row r="4738" spans="1:11" x14ac:dyDescent="0.25">
      <c r="A4738">
        <v>2023</v>
      </c>
      <c r="B4738" t="s">
        <v>32</v>
      </c>
      <c r="C4738" t="s">
        <v>33</v>
      </c>
      <c r="D4738" s="5">
        <v>70000</v>
      </c>
      <c r="E4738" t="s">
        <v>19</v>
      </c>
      <c r="F4738" t="s">
        <v>20</v>
      </c>
      <c r="G4738" t="s">
        <v>14</v>
      </c>
      <c r="H4738" t="s">
        <v>25</v>
      </c>
      <c r="I4738" t="s">
        <v>19</v>
      </c>
      <c r="J4738" t="s">
        <v>22</v>
      </c>
      <c r="K4738" cm="1">
        <f t="array" ref="K4738">MEDIAN(IF(jobs_in_data[job_title]=jobs_in_data[[#This Row],[job_title]],jobs_in_data[salary_in_usd]))</f>
        <v>105320</v>
      </c>
    </row>
    <row r="4739" spans="1:11" x14ac:dyDescent="0.25">
      <c r="A4739">
        <v>2023</v>
      </c>
      <c r="B4739" t="s">
        <v>37</v>
      </c>
      <c r="C4739" t="s">
        <v>24</v>
      </c>
      <c r="D4739" s="5">
        <v>253000</v>
      </c>
      <c r="E4739" t="s">
        <v>19</v>
      </c>
      <c r="F4739" t="s">
        <v>20</v>
      </c>
      <c r="G4739" t="s">
        <v>14</v>
      </c>
      <c r="H4739" t="s">
        <v>25</v>
      </c>
      <c r="I4739" t="s">
        <v>19</v>
      </c>
      <c r="J4739" t="s">
        <v>22</v>
      </c>
      <c r="K4739" cm="1">
        <f t="array" ref="K4739">MEDIAN(IF(jobs_in_data[job_title]=jobs_in_data[[#This Row],[job_title]],jobs_in_data[salary_in_usd]))</f>
        <v>192000</v>
      </c>
    </row>
    <row r="4740" spans="1:11" x14ac:dyDescent="0.25">
      <c r="A4740">
        <v>2023</v>
      </c>
      <c r="B4740" t="s">
        <v>37</v>
      </c>
      <c r="C4740" t="s">
        <v>24</v>
      </c>
      <c r="D4740" s="5">
        <v>172040</v>
      </c>
      <c r="E4740" t="s">
        <v>19</v>
      </c>
      <c r="F4740" t="s">
        <v>20</v>
      </c>
      <c r="G4740" t="s">
        <v>14</v>
      </c>
      <c r="H4740" t="s">
        <v>25</v>
      </c>
      <c r="I4740" t="s">
        <v>19</v>
      </c>
      <c r="J4740" t="s">
        <v>22</v>
      </c>
      <c r="K4740" cm="1">
        <f t="array" ref="K4740">MEDIAN(IF(jobs_in_data[job_title]=jobs_in_data[[#This Row],[job_title]],jobs_in_data[salary_in_usd]))</f>
        <v>192000</v>
      </c>
    </row>
    <row r="4741" spans="1:11" x14ac:dyDescent="0.25">
      <c r="A4741">
        <v>2023</v>
      </c>
      <c r="B4741" t="s">
        <v>28</v>
      </c>
      <c r="C4741" t="s">
        <v>11</v>
      </c>
      <c r="D4741" s="5">
        <v>225500</v>
      </c>
      <c r="E4741" t="s">
        <v>19</v>
      </c>
      <c r="F4741" t="s">
        <v>20</v>
      </c>
      <c r="G4741" t="s">
        <v>14</v>
      </c>
      <c r="H4741" t="s">
        <v>21</v>
      </c>
      <c r="I4741" t="s">
        <v>19</v>
      </c>
      <c r="J4741" t="s">
        <v>22</v>
      </c>
      <c r="K4741" cm="1">
        <f t="array" ref="K4741">MEDIAN(IF(jobs_in_data[job_title]=jobs_in_data[[#This Row],[job_title]],jobs_in_data[salary_in_usd]))</f>
        <v>140000</v>
      </c>
    </row>
    <row r="4742" spans="1:11" x14ac:dyDescent="0.25">
      <c r="A4742">
        <v>2023</v>
      </c>
      <c r="B4742" t="s">
        <v>28</v>
      </c>
      <c r="C4742" t="s">
        <v>11</v>
      </c>
      <c r="D4742" s="5">
        <v>139400</v>
      </c>
      <c r="E4742" t="s">
        <v>19</v>
      </c>
      <c r="F4742" t="s">
        <v>20</v>
      </c>
      <c r="G4742" t="s">
        <v>14</v>
      </c>
      <c r="H4742" t="s">
        <v>21</v>
      </c>
      <c r="I4742" t="s">
        <v>19</v>
      </c>
      <c r="J4742" t="s">
        <v>22</v>
      </c>
      <c r="K4742" cm="1">
        <f t="array" ref="K4742">MEDIAN(IF(jobs_in_data[job_title]=jobs_in_data[[#This Row],[job_title]],jobs_in_data[salary_in_usd]))</f>
        <v>140000</v>
      </c>
    </row>
    <row r="4743" spans="1:11" x14ac:dyDescent="0.25">
      <c r="A4743">
        <v>2023</v>
      </c>
      <c r="B4743" t="s">
        <v>146</v>
      </c>
      <c r="C4743" t="s">
        <v>27</v>
      </c>
      <c r="D4743" s="5">
        <v>129562</v>
      </c>
      <c r="E4743" t="s">
        <v>12</v>
      </c>
      <c r="F4743" t="s">
        <v>20</v>
      </c>
      <c r="G4743" t="s">
        <v>14</v>
      </c>
      <c r="H4743" t="s">
        <v>25</v>
      </c>
      <c r="I4743" t="s">
        <v>19</v>
      </c>
      <c r="J4743" t="s">
        <v>16</v>
      </c>
      <c r="K4743" cm="1">
        <f t="array" ref="K4743">MEDIAN(IF(jobs_in_data[job_title]=jobs_in_data[[#This Row],[job_title]],jobs_in_data[salary_in_usd]))</f>
        <v>139781</v>
      </c>
    </row>
    <row r="4744" spans="1:11" x14ac:dyDescent="0.25">
      <c r="A4744">
        <v>2023</v>
      </c>
      <c r="B4744" t="s">
        <v>50</v>
      </c>
      <c r="C4744" t="s">
        <v>27</v>
      </c>
      <c r="D4744" s="5">
        <v>227850</v>
      </c>
      <c r="E4744" t="s">
        <v>19</v>
      </c>
      <c r="F4744" t="s">
        <v>20</v>
      </c>
      <c r="G4744" t="s">
        <v>14</v>
      </c>
      <c r="H4744" t="s">
        <v>25</v>
      </c>
      <c r="I4744" t="s">
        <v>19</v>
      </c>
      <c r="J4744" t="s">
        <v>22</v>
      </c>
      <c r="K4744" cm="1">
        <f t="array" ref="K4744">MEDIAN(IF(jobs_in_data[job_title]=jobs_in_data[[#This Row],[job_title]],jobs_in_data[salary_in_usd]))</f>
        <v>172600</v>
      </c>
    </row>
    <row r="4745" spans="1:11" x14ac:dyDescent="0.25">
      <c r="A4745">
        <v>2023</v>
      </c>
      <c r="B4745" t="s">
        <v>50</v>
      </c>
      <c r="C4745" t="s">
        <v>27</v>
      </c>
      <c r="D4745" s="5">
        <v>180500</v>
      </c>
      <c r="E4745" t="s">
        <v>19</v>
      </c>
      <c r="F4745" t="s">
        <v>20</v>
      </c>
      <c r="G4745" t="s">
        <v>14</v>
      </c>
      <c r="H4745" t="s">
        <v>25</v>
      </c>
      <c r="I4745" t="s">
        <v>19</v>
      </c>
      <c r="J4745" t="s">
        <v>22</v>
      </c>
      <c r="K4745" cm="1">
        <f t="array" ref="K4745">MEDIAN(IF(jobs_in_data[job_title]=jobs_in_data[[#This Row],[job_title]],jobs_in_data[salary_in_usd]))</f>
        <v>172600</v>
      </c>
    </row>
    <row r="4746" spans="1:11" x14ac:dyDescent="0.25">
      <c r="A4746">
        <v>2023</v>
      </c>
      <c r="B4746" t="s">
        <v>28</v>
      </c>
      <c r="C4746" t="s">
        <v>11</v>
      </c>
      <c r="D4746" s="5">
        <v>199000</v>
      </c>
      <c r="E4746" t="s">
        <v>19</v>
      </c>
      <c r="F4746" t="s">
        <v>20</v>
      </c>
      <c r="G4746" t="s">
        <v>14</v>
      </c>
      <c r="H4746" t="s">
        <v>25</v>
      </c>
      <c r="I4746" t="s">
        <v>19</v>
      </c>
      <c r="J4746" t="s">
        <v>22</v>
      </c>
      <c r="K4746" cm="1">
        <f t="array" ref="K4746">MEDIAN(IF(jobs_in_data[job_title]=jobs_in_data[[#This Row],[job_title]],jobs_in_data[salary_in_usd]))</f>
        <v>140000</v>
      </c>
    </row>
    <row r="4747" spans="1:11" x14ac:dyDescent="0.25">
      <c r="A4747">
        <v>2023</v>
      </c>
      <c r="B4747" t="s">
        <v>28</v>
      </c>
      <c r="C4747" t="s">
        <v>11</v>
      </c>
      <c r="D4747" s="5">
        <v>159000</v>
      </c>
      <c r="E4747" t="s">
        <v>19</v>
      </c>
      <c r="F4747" t="s">
        <v>20</v>
      </c>
      <c r="G4747" t="s">
        <v>14</v>
      </c>
      <c r="H4747" t="s">
        <v>25</v>
      </c>
      <c r="I4747" t="s">
        <v>19</v>
      </c>
      <c r="J4747" t="s">
        <v>22</v>
      </c>
      <c r="K4747" cm="1">
        <f t="array" ref="K4747">MEDIAN(IF(jobs_in_data[job_title]=jobs_in_data[[#This Row],[job_title]],jobs_in_data[salary_in_usd]))</f>
        <v>140000</v>
      </c>
    </row>
    <row r="4748" spans="1:11" x14ac:dyDescent="0.25">
      <c r="A4748">
        <v>2023</v>
      </c>
      <c r="B4748" t="s">
        <v>90</v>
      </c>
      <c r="C4748" t="s">
        <v>36</v>
      </c>
      <c r="D4748" s="5">
        <v>350000</v>
      </c>
      <c r="E4748" t="s">
        <v>19</v>
      </c>
      <c r="F4748" t="s">
        <v>20</v>
      </c>
      <c r="G4748" t="s">
        <v>14</v>
      </c>
      <c r="H4748" t="s">
        <v>21</v>
      </c>
      <c r="I4748" t="s">
        <v>19</v>
      </c>
      <c r="J4748" t="s">
        <v>22</v>
      </c>
      <c r="K4748" cm="1">
        <f t="array" ref="K4748">MEDIAN(IF(jobs_in_data[job_title]=jobs_in_data[[#This Row],[job_title]],jobs_in_data[salary_in_usd]))</f>
        <v>190000</v>
      </c>
    </row>
    <row r="4749" spans="1:11" x14ac:dyDescent="0.25">
      <c r="A4749">
        <v>2023</v>
      </c>
      <c r="B4749" t="s">
        <v>90</v>
      </c>
      <c r="C4749" t="s">
        <v>36</v>
      </c>
      <c r="D4749" s="5">
        <v>80000</v>
      </c>
      <c r="E4749" t="s">
        <v>19</v>
      </c>
      <c r="F4749" t="s">
        <v>20</v>
      </c>
      <c r="G4749" t="s">
        <v>14</v>
      </c>
      <c r="H4749" t="s">
        <v>21</v>
      </c>
      <c r="I4749" t="s">
        <v>19</v>
      </c>
      <c r="J4749" t="s">
        <v>22</v>
      </c>
      <c r="K4749" cm="1">
        <f t="array" ref="K4749">MEDIAN(IF(jobs_in_data[job_title]=jobs_in_data[[#This Row],[job_title]],jobs_in_data[salary_in_usd]))</f>
        <v>190000</v>
      </c>
    </row>
    <row r="4750" spans="1:11" x14ac:dyDescent="0.25">
      <c r="A4750">
        <v>2023</v>
      </c>
      <c r="B4750" t="s">
        <v>30</v>
      </c>
      <c r="C4750" t="s">
        <v>27</v>
      </c>
      <c r="D4750" s="5">
        <v>240000</v>
      </c>
      <c r="E4750" t="s">
        <v>31</v>
      </c>
      <c r="F4750" t="s">
        <v>20</v>
      </c>
      <c r="G4750" t="s">
        <v>14</v>
      </c>
      <c r="H4750" t="s">
        <v>21</v>
      </c>
      <c r="I4750" t="s">
        <v>31</v>
      </c>
      <c r="J4750" t="s">
        <v>22</v>
      </c>
      <c r="K4750" cm="1">
        <f t="array" ref="K4750">MEDIAN(IF(jobs_in_data[job_title]=jobs_in_data[[#This Row],[job_title]],jobs_in_data[salary_in_usd]))</f>
        <v>182200</v>
      </c>
    </row>
    <row r="4751" spans="1:11" x14ac:dyDescent="0.25">
      <c r="A4751">
        <v>2023</v>
      </c>
      <c r="B4751" t="s">
        <v>30</v>
      </c>
      <c r="C4751" t="s">
        <v>27</v>
      </c>
      <c r="D4751" s="5">
        <v>160000</v>
      </c>
      <c r="E4751" t="s">
        <v>31</v>
      </c>
      <c r="F4751" t="s">
        <v>20</v>
      </c>
      <c r="G4751" t="s">
        <v>14</v>
      </c>
      <c r="H4751" t="s">
        <v>21</v>
      </c>
      <c r="I4751" t="s">
        <v>31</v>
      </c>
      <c r="J4751" t="s">
        <v>22</v>
      </c>
      <c r="K4751" cm="1">
        <f t="array" ref="K4751">MEDIAN(IF(jobs_in_data[job_title]=jobs_in_data[[#This Row],[job_title]],jobs_in_data[salary_in_usd]))</f>
        <v>182200</v>
      </c>
    </row>
    <row r="4752" spans="1:11" x14ac:dyDescent="0.25">
      <c r="A4752">
        <v>2023</v>
      </c>
      <c r="B4752" t="s">
        <v>28</v>
      </c>
      <c r="C4752" t="s">
        <v>11</v>
      </c>
      <c r="D4752" s="5">
        <v>145000</v>
      </c>
      <c r="E4752" t="s">
        <v>19</v>
      </c>
      <c r="F4752" t="s">
        <v>20</v>
      </c>
      <c r="G4752" t="s">
        <v>14</v>
      </c>
      <c r="H4752" t="s">
        <v>21</v>
      </c>
      <c r="I4752" t="s">
        <v>19</v>
      </c>
      <c r="J4752" t="s">
        <v>22</v>
      </c>
      <c r="K4752" cm="1">
        <f t="array" ref="K4752">MEDIAN(IF(jobs_in_data[job_title]=jobs_in_data[[#This Row],[job_title]],jobs_in_data[salary_in_usd]))</f>
        <v>140000</v>
      </c>
    </row>
    <row r="4753" spans="1:11" x14ac:dyDescent="0.25">
      <c r="A4753">
        <v>2023</v>
      </c>
      <c r="B4753" t="s">
        <v>28</v>
      </c>
      <c r="C4753" t="s">
        <v>11</v>
      </c>
      <c r="D4753" s="5">
        <v>115000</v>
      </c>
      <c r="E4753" t="s">
        <v>19</v>
      </c>
      <c r="F4753" t="s">
        <v>20</v>
      </c>
      <c r="G4753" t="s">
        <v>14</v>
      </c>
      <c r="H4753" t="s">
        <v>21</v>
      </c>
      <c r="I4753" t="s">
        <v>19</v>
      </c>
      <c r="J4753" t="s">
        <v>22</v>
      </c>
      <c r="K4753" cm="1">
        <f t="array" ref="K4753">MEDIAN(IF(jobs_in_data[job_title]=jobs_in_data[[#This Row],[job_title]],jobs_in_data[salary_in_usd]))</f>
        <v>140000</v>
      </c>
    </row>
    <row r="4754" spans="1:11" x14ac:dyDescent="0.25">
      <c r="A4754">
        <v>2023</v>
      </c>
      <c r="B4754" t="s">
        <v>30</v>
      </c>
      <c r="C4754" t="s">
        <v>27</v>
      </c>
      <c r="D4754" s="5">
        <v>174000</v>
      </c>
      <c r="E4754" t="s">
        <v>19</v>
      </c>
      <c r="F4754" t="s">
        <v>20</v>
      </c>
      <c r="G4754" t="s">
        <v>14</v>
      </c>
      <c r="H4754" t="s">
        <v>21</v>
      </c>
      <c r="I4754" t="s">
        <v>19</v>
      </c>
      <c r="J4754" t="s">
        <v>22</v>
      </c>
      <c r="K4754" cm="1">
        <f t="array" ref="K4754">MEDIAN(IF(jobs_in_data[job_title]=jobs_in_data[[#This Row],[job_title]],jobs_in_data[salary_in_usd]))</f>
        <v>182200</v>
      </c>
    </row>
    <row r="4755" spans="1:11" x14ac:dyDescent="0.25">
      <c r="A4755">
        <v>2023</v>
      </c>
      <c r="B4755" t="s">
        <v>30</v>
      </c>
      <c r="C4755" t="s">
        <v>27</v>
      </c>
      <c r="D4755" s="5">
        <v>104000</v>
      </c>
      <c r="E4755" t="s">
        <v>19</v>
      </c>
      <c r="F4755" t="s">
        <v>20</v>
      </c>
      <c r="G4755" t="s">
        <v>14</v>
      </c>
      <c r="H4755" t="s">
        <v>21</v>
      </c>
      <c r="I4755" t="s">
        <v>19</v>
      </c>
      <c r="J4755" t="s">
        <v>22</v>
      </c>
      <c r="K4755" cm="1">
        <f t="array" ref="K4755">MEDIAN(IF(jobs_in_data[job_title]=jobs_in_data[[#This Row],[job_title]],jobs_in_data[salary_in_usd]))</f>
        <v>182200</v>
      </c>
    </row>
    <row r="4756" spans="1:11" x14ac:dyDescent="0.25">
      <c r="A4756">
        <v>2023</v>
      </c>
      <c r="B4756" t="s">
        <v>66</v>
      </c>
      <c r="C4756" t="s">
        <v>27</v>
      </c>
      <c r="D4756" s="5">
        <v>275300</v>
      </c>
      <c r="E4756" t="s">
        <v>19</v>
      </c>
      <c r="F4756" t="s">
        <v>20</v>
      </c>
      <c r="G4756" t="s">
        <v>14</v>
      </c>
      <c r="H4756" t="s">
        <v>25</v>
      </c>
      <c r="I4756" t="s">
        <v>19</v>
      </c>
      <c r="J4756" t="s">
        <v>22</v>
      </c>
      <c r="K4756" cm="1">
        <f t="array" ref="K4756">MEDIAN(IF(jobs_in_data[job_title]=jobs_in_data[[#This Row],[job_title]],jobs_in_data[salary_in_usd]))</f>
        <v>184375</v>
      </c>
    </row>
    <row r="4757" spans="1:11" x14ac:dyDescent="0.25">
      <c r="A4757">
        <v>2023</v>
      </c>
      <c r="B4757" t="s">
        <v>66</v>
      </c>
      <c r="C4757" t="s">
        <v>27</v>
      </c>
      <c r="D4757" s="5">
        <v>183500</v>
      </c>
      <c r="E4757" t="s">
        <v>19</v>
      </c>
      <c r="F4757" t="s">
        <v>20</v>
      </c>
      <c r="G4757" t="s">
        <v>14</v>
      </c>
      <c r="H4757" t="s">
        <v>25</v>
      </c>
      <c r="I4757" t="s">
        <v>19</v>
      </c>
      <c r="J4757" t="s">
        <v>22</v>
      </c>
      <c r="K4757" cm="1">
        <f t="array" ref="K4757">MEDIAN(IF(jobs_in_data[job_title]=jobs_in_data[[#This Row],[job_title]],jobs_in_data[salary_in_usd]))</f>
        <v>184375</v>
      </c>
    </row>
    <row r="4758" spans="1:11" x14ac:dyDescent="0.25">
      <c r="A4758">
        <v>2023</v>
      </c>
      <c r="B4758" t="s">
        <v>23</v>
      </c>
      <c r="C4758" t="s">
        <v>24</v>
      </c>
      <c r="D4758" s="5">
        <v>250000</v>
      </c>
      <c r="E4758" t="s">
        <v>19</v>
      </c>
      <c r="F4758" t="s">
        <v>20</v>
      </c>
      <c r="G4758" t="s">
        <v>14</v>
      </c>
      <c r="H4758" t="s">
        <v>21</v>
      </c>
      <c r="I4758" t="s">
        <v>19</v>
      </c>
      <c r="J4758" t="s">
        <v>22</v>
      </c>
      <c r="K4758" cm="1">
        <f t="array" ref="K4758">MEDIAN(IF(jobs_in_data[job_title]=jobs_in_data[[#This Row],[job_title]],jobs_in_data[salary_in_usd]))</f>
        <v>154800</v>
      </c>
    </row>
    <row r="4759" spans="1:11" x14ac:dyDescent="0.25">
      <c r="A4759">
        <v>2023</v>
      </c>
      <c r="B4759" t="s">
        <v>23</v>
      </c>
      <c r="C4759" t="s">
        <v>24</v>
      </c>
      <c r="D4759" s="5">
        <v>225000</v>
      </c>
      <c r="E4759" t="s">
        <v>19</v>
      </c>
      <c r="F4759" t="s">
        <v>20</v>
      </c>
      <c r="G4759" t="s">
        <v>14</v>
      </c>
      <c r="H4759" t="s">
        <v>21</v>
      </c>
      <c r="I4759" t="s">
        <v>19</v>
      </c>
      <c r="J4759" t="s">
        <v>22</v>
      </c>
      <c r="K4759" cm="1">
        <f t="array" ref="K4759">MEDIAN(IF(jobs_in_data[job_title]=jobs_in_data[[#This Row],[job_title]],jobs_in_data[salary_in_usd]))</f>
        <v>154800</v>
      </c>
    </row>
    <row r="4760" spans="1:11" x14ac:dyDescent="0.25">
      <c r="A4760">
        <v>2023</v>
      </c>
      <c r="B4760" t="s">
        <v>28</v>
      </c>
      <c r="C4760" t="s">
        <v>11</v>
      </c>
      <c r="D4760" s="5">
        <v>174350</v>
      </c>
      <c r="E4760" t="s">
        <v>19</v>
      </c>
      <c r="F4760" t="s">
        <v>20</v>
      </c>
      <c r="G4760" t="s">
        <v>14</v>
      </c>
      <c r="H4760" t="s">
        <v>21</v>
      </c>
      <c r="I4760" t="s">
        <v>19</v>
      </c>
      <c r="J4760" t="s">
        <v>22</v>
      </c>
      <c r="K4760" cm="1">
        <f t="array" ref="K4760">MEDIAN(IF(jobs_in_data[job_title]=jobs_in_data[[#This Row],[job_title]],jobs_in_data[salary_in_usd]))</f>
        <v>140000</v>
      </c>
    </row>
    <row r="4761" spans="1:11" x14ac:dyDescent="0.25">
      <c r="A4761">
        <v>2023</v>
      </c>
      <c r="B4761" t="s">
        <v>28</v>
      </c>
      <c r="C4761" t="s">
        <v>11</v>
      </c>
      <c r="D4761" s="5">
        <v>126800</v>
      </c>
      <c r="E4761" t="s">
        <v>19</v>
      </c>
      <c r="F4761" t="s">
        <v>20</v>
      </c>
      <c r="G4761" t="s">
        <v>14</v>
      </c>
      <c r="H4761" t="s">
        <v>21</v>
      </c>
      <c r="I4761" t="s">
        <v>19</v>
      </c>
      <c r="J4761" t="s">
        <v>22</v>
      </c>
      <c r="K4761" cm="1">
        <f t="array" ref="K4761">MEDIAN(IF(jobs_in_data[job_title]=jobs_in_data[[#This Row],[job_title]],jobs_in_data[salary_in_usd]))</f>
        <v>140000</v>
      </c>
    </row>
    <row r="4762" spans="1:11" x14ac:dyDescent="0.25">
      <c r="A4762">
        <v>2023</v>
      </c>
      <c r="B4762" t="s">
        <v>30</v>
      </c>
      <c r="C4762" t="s">
        <v>27</v>
      </c>
      <c r="D4762" s="5">
        <v>284050</v>
      </c>
      <c r="E4762" t="s">
        <v>19</v>
      </c>
      <c r="F4762" t="s">
        <v>20</v>
      </c>
      <c r="G4762" t="s">
        <v>14</v>
      </c>
      <c r="H4762" t="s">
        <v>21</v>
      </c>
      <c r="I4762" t="s">
        <v>19</v>
      </c>
      <c r="J4762" t="s">
        <v>22</v>
      </c>
      <c r="K4762" cm="1">
        <f t="array" ref="K4762">MEDIAN(IF(jobs_in_data[job_title]=jobs_in_data[[#This Row],[job_title]],jobs_in_data[salary_in_usd]))</f>
        <v>182200</v>
      </c>
    </row>
    <row r="4763" spans="1:11" x14ac:dyDescent="0.25">
      <c r="A4763">
        <v>2023</v>
      </c>
      <c r="B4763" t="s">
        <v>30</v>
      </c>
      <c r="C4763" t="s">
        <v>27</v>
      </c>
      <c r="D4763" s="5">
        <v>193800</v>
      </c>
      <c r="E4763" t="s">
        <v>19</v>
      </c>
      <c r="F4763" t="s">
        <v>20</v>
      </c>
      <c r="G4763" t="s">
        <v>14</v>
      </c>
      <c r="H4763" t="s">
        <v>21</v>
      </c>
      <c r="I4763" t="s">
        <v>19</v>
      </c>
      <c r="J4763" t="s">
        <v>22</v>
      </c>
      <c r="K4763" cm="1">
        <f t="array" ref="K4763">MEDIAN(IF(jobs_in_data[job_title]=jobs_in_data[[#This Row],[job_title]],jobs_in_data[salary_in_usd]))</f>
        <v>182200</v>
      </c>
    </row>
    <row r="4764" spans="1:11" x14ac:dyDescent="0.25">
      <c r="A4764">
        <v>2023</v>
      </c>
      <c r="B4764" t="s">
        <v>28</v>
      </c>
      <c r="C4764" t="s">
        <v>11</v>
      </c>
      <c r="D4764" s="5">
        <v>300000</v>
      </c>
      <c r="E4764" t="s">
        <v>19</v>
      </c>
      <c r="F4764" t="s">
        <v>20</v>
      </c>
      <c r="G4764" t="s">
        <v>14</v>
      </c>
      <c r="H4764" t="s">
        <v>21</v>
      </c>
      <c r="I4764" t="s">
        <v>19</v>
      </c>
      <c r="J4764" t="s">
        <v>22</v>
      </c>
      <c r="K4764" cm="1">
        <f t="array" ref="K4764">MEDIAN(IF(jobs_in_data[job_title]=jobs_in_data[[#This Row],[job_title]],jobs_in_data[salary_in_usd]))</f>
        <v>140000</v>
      </c>
    </row>
    <row r="4765" spans="1:11" x14ac:dyDescent="0.25">
      <c r="A4765">
        <v>2023</v>
      </c>
      <c r="B4765" t="s">
        <v>28</v>
      </c>
      <c r="C4765" t="s">
        <v>11</v>
      </c>
      <c r="D4765" s="5">
        <v>200000</v>
      </c>
      <c r="E4765" t="s">
        <v>19</v>
      </c>
      <c r="F4765" t="s">
        <v>20</v>
      </c>
      <c r="G4765" t="s">
        <v>14</v>
      </c>
      <c r="H4765" t="s">
        <v>21</v>
      </c>
      <c r="I4765" t="s">
        <v>19</v>
      </c>
      <c r="J4765" t="s">
        <v>22</v>
      </c>
      <c r="K4765" cm="1">
        <f t="array" ref="K4765">MEDIAN(IF(jobs_in_data[job_title]=jobs_in_data[[#This Row],[job_title]],jobs_in_data[salary_in_usd]))</f>
        <v>140000</v>
      </c>
    </row>
    <row r="4766" spans="1:11" x14ac:dyDescent="0.25">
      <c r="A4766">
        <v>2023</v>
      </c>
      <c r="B4766" t="s">
        <v>28</v>
      </c>
      <c r="C4766" t="s">
        <v>11</v>
      </c>
      <c r="D4766" s="5">
        <v>232989</v>
      </c>
      <c r="E4766" t="s">
        <v>19</v>
      </c>
      <c r="F4766" t="s">
        <v>20</v>
      </c>
      <c r="G4766" t="s">
        <v>14</v>
      </c>
      <c r="H4766" t="s">
        <v>25</v>
      </c>
      <c r="I4766" t="s">
        <v>19</v>
      </c>
      <c r="J4766" t="s">
        <v>22</v>
      </c>
      <c r="K4766" cm="1">
        <f t="array" ref="K4766">MEDIAN(IF(jobs_in_data[job_title]=jobs_in_data[[#This Row],[job_title]],jobs_in_data[salary_in_usd]))</f>
        <v>140000</v>
      </c>
    </row>
    <row r="4767" spans="1:11" x14ac:dyDescent="0.25">
      <c r="A4767">
        <v>2023</v>
      </c>
      <c r="B4767" t="s">
        <v>28</v>
      </c>
      <c r="C4767" t="s">
        <v>11</v>
      </c>
      <c r="D4767" s="5">
        <v>140000</v>
      </c>
      <c r="E4767" t="s">
        <v>19</v>
      </c>
      <c r="F4767" t="s">
        <v>20</v>
      </c>
      <c r="G4767" t="s">
        <v>14</v>
      </c>
      <c r="H4767" t="s">
        <v>25</v>
      </c>
      <c r="I4767" t="s">
        <v>19</v>
      </c>
      <c r="J4767" t="s">
        <v>22</v>
      </c>
      <c r="K4767" cm="1">
        <f t="array" ref="K4767">MEDIAN(IF(jobs_in_data[job_title]=jobs_in_data[[#This Row],[job_title]],jobs_in_data[salary_in_usd]))</f>
        <v>140000</v>
      </c>
    </row>
    <row r="4768" spans="1:11" x14ac:dyDescent="0.25">
      <c r="A4768">
        <v>2023</v>
      </c>
      <c r="B4768" t="s">
        <v>30</v>
      </c>
      <c r="C4768" t="s">
        <v>27</v>
      </c>
      <c r="D4768" s="5">
        <v>204500</v>
      </c>
      <c r="E4768" t="s">
        <v>19</v>
      </c>
      <c r="F4768" t="s">
        <v>20</v>
      </c>
      <c r="G4768" t="s">
        <v>14</v>
      </c>
      <c r="H4768" t="s">
        <v>21</v>
      </c>
      <c r="I4768" t="s">
        <v>19</v>
      </c>
      <c r="J4768" t="s">
        <v>22</v>
      </c>
      <c r="K4768" cm="1">
        <f t="array" ref="K4768">MEDIAN(IF(jobs_in_data[job_title]=jobs_in_data[[#This Row],[job_title]],jobs_in_data[salary_in_usd]))</f>
        <v>182200</v>
      </c>
    </row>
    <row r="4769" spans="1:11" x14ac:dyDescent="0.25">
      <c r="A4769">
        <v>2023</v>
      </c>
      <c r="B4769" t="s">
        <v>30</v>
      </c>
      <c r="C4769" t="s">
        <v>27</v>
      </c>
      <c r="D4769" s="5">
        <v>142200</v>
      </c>
      <c r="E4769" t="s">
        <v>19</v>
      </c>
      <c r="F4769" t="s">
        <v>20</v>
      </c>
      <c r="G4769" t="s">
        <v>14</v>
      </c>
      <c r="H4769" t="s">
        <v>21</v>
      </c>
      <c r="I4769" t="s">
        <v>19</v>
      </c>
      <c r="J4769" t="s">
        <v>22</v>
      </c>
      <c r="K4769" cm="1">
        <f t="array" ref="K4769">MEDIAN(IF(jobs_in_data[job_title]=jobs_in_data[[#This Row],[job_title]],jobs_in_data[salary_in_usd]))</f>
        <v>182200</v>
      </c>
    </row>
    <row r="4770" spans="1:11" x14ac:dyDescent="0.25">
      <c r="A4770">
        <v>2023</v>
      </c>
      <c r="B4770" t="s">
        <v>28</v>
      </c>
      <c r="C4770" t="s">
        <v>11</v>
      </c>
      <c r="D4770" s="5">
        <v>147100</v>
      </c>
      <c r="E4770" t="s">
        <v>19</v>
      </c>
      <c r="F4770" t="s">
        <v>20</v>
      </c>
      <c r="G4770" t="s">
        <v>14</v>
      </c>
      <c r="H4770" t="s">
        <v>21</v>
      </c>
      <c r="I4770" t="s">
        <v>19</v>
      </c>
      <c r="J4770" t="s">
        <v>22</v>
      </c>
      <c r="K4770" cm="1">
        <f t="array" ref="K4770">MEDIAN(IF(jobs_in_data[job_title]=jobs_in_data[[#This Row],[job_title]],jobs_in_data[salary_in_usd]))</f>
        <v>140000</v>
      </c>
    </row>
    <row r="4771" spans="1:11" x14ac:dyDescent="0.25">
      <c r="A4771">
        <v>2023</v>
      </c>
      <c r="B4771" t="s">
        <v>28</v>
      </c>
      <c r="C4771" t="s">
        <v>11</v>
      </c>
      <c r="D4771" s="5">
        <v>90700</v>
      </c>
      <c r="E4771" t="s">
        <v>19</v>
      </c>
      <c r="F4771" t="s">
        <v>20</v>
      </c>
      <c r="G4771" t="s">
        <v>14</v>
      </c>
      <c r="H4771" t="s">
        <v>21</v>
      </c>
      <c r="I4771" t="s">
        <v>19</v>
      </c>
      <c r="J4771" t="s">
        <v>22</v>
      </c>
      <c r="K4771" cm="1">
        <f t="array" ref="K4771">MEDIAN(IF(jobs_in_data[job_title]=jobs_in_data[[#This Row],[job_title]],jobs_in_data[salary_in_usd]))</f>
        <v>140000</v>
      </c>
    </row>
    <row r="4772" spans="1:11" x14ac:dyDescent="0.25">
      <c r="A4772">
        <v>2023</v>
      </c>
      <c r="B4772" t="s">
        <v>32</v>
      </c>
      <c r="C4772" t="s">
        <v>33</v>
      </c>
      <c r="D4772" s="5">
        <v>140000</v>
      </c>
      <c r="E4772" t="s">
        <v>19</v>
      </c>
      <c r="F4772" t="s">
        <v>20</v>
      </c>
      <c r="G4772" t="s">
        <v>14</v>
      </c>
      <c r="H4772" t="s">
        <v>25</v>
      </c>
      <c r="I4772" t="s">
        <v>19</v>
      </c>
      <c r="J4772" t="s">
        <v>22</v>
      </c>
      <c r="K4772" cm="1">
        <f t="array" ref="K4772">MEDIAN(IF(jobs_in_data[job_title]=jobs_in_data[[#This Row],[job_title]],jobs_in_data[salary_in_usd]))</f>
        <v>105320</v>
      </c>
    </row>
    <row r="4773" spans="1:11" x14ac:dyDescent="0.25">
      <c r="A4773">
        <v>2023</v>
      </c>
      <c r="B4773" t="s">
        <v>32</v>
      </c>
      <c r="C4773" t="s">
        <v>33</v>
      </c>
      <c r="D4773" s="5">
        <v>95000</v>
      </c>
      <c r="E4773" t="s">
        <v>19</v>
      </c>
      <c r="F4773" t="s">
        <v>20</v>
      </c>
      <c r="G4773" t="s">
        <v>14</v>
      </c>
      <c r="H4773" t="s">
        <v>25</v>
      </c>
      <c r="I4773" t="s">
        <v>19</v>
      </c>
      <c r="J4773" t="s">
        <v>22</v>
      </c>
      <c r="K4773" cm="1">
        <f t="array" ref="K4773">MEDIAN(IF(jobs_in_data[job_title]=jobs_in_data[[#This Row],[job_title]],jobs_in_data[salary_in_usd]))</f>
        <v>105320</v>
      </c>
    </row>
    <row r="4774" spans="1:11" x14ac:dyDescent="0.25">
      <c r="A4774">
        <v>2023</v>
      </c>
      <c r="B4774" t="s">
        <v>32</v>
      </c>
      <c r="C4774" t="s">
        <v>33</v>
      </c>
      <c r="D4774" s="5">
        <v>204500</v>
      </c>
      <c r="E4774" t="s">
        <v>19</v>
      </c>
      <c r="F4774" t="s">
        <v>20</v>
      </c>
      <c r="G4774" t="s">
        <v>14</v>
      </c>
      <c r="H4774" t="s">
        <v>21</v>
      </c>
      <c r="I4774" t="s">
        <v>19</v>
      </c>
      <c r="J4774" t="s">
        <v>22</v>
      </c>
      <c r="K4774" cm="1">
        <f t="array" ref="K4774">MEDIAN(IF(jobs_in_data[job_title]=jobs_in_data[[#This Row],[job_title]],jobs_in_data[salary_in_usd]))</f>
        <v>105320</v>
      </c>
    </row>
    <row r="4775" spans="1:11" x14ac:dyDescent="0.25">
      <c r="A4775">
        <v>2023</v>
      </c>
      <c r="B4775" t="s">
        <v>32</v>
      </c>
      <c r="C4775" t="s">
        <v>33</v>
      </c>
      <c r="D4775" s="5">
        <v>138900</v>
      </c>
      <c r="E4775" t="s">
        <v>19</v>
      </c>
      <c r="F4775" t="s">
        <v>20</v>
      </c>
      <c r="G4775" t="s">
        <v>14</v>
      </c>
      <c r="H4775" t="s">
        <v>21</v>
      </c>
      <c r="I4775" t="s">
        <v>19</v>
      </c>
      <c r="J4775" t="s">
        <v>22</v>
      </c>
      <c r="K4775" cm="1">
        <f t="array" ref="K4775">MEDIAN(IF(jobs_in_data[job_title]=jobs_in_data[[#This Row],[job_title]],jobs_in_data[salary_in_usd]))</f>
        <v>105320</v>
      </c>
    </row>
    <row r="4776" spans="1:11" x14ac:dyDescent="0.25">
      <c r="A4776">
        <v>2023</v>
      </c>
      <c r="B4776" t="s">
        <v>56</v>
      </c>
      <c r="C4776" t="s">
        <v>18</v>
      </c>
      <c r="D4776" s="5">
        <v>168400</v>
      </c>
      <c r="E4776" t="s">
        <v>19</v>
      </c>
      <c r="F4776" t="s">
        <v>20</v>
      </c>
      <c r="G4776" t="s">
        <v>14</v>
      </c>
      <c r="H4776" t="s">
        <v>21</v>
      </c>
      <c r="I4776" t="s">
        <v>19</v>
      </c>
      <c r="J4776" t="s">
        <v>22</v>
      </c>
      <c r="K4776" cm="1">
        <f t="array" ref="K4776">MEDIAN(IF(jobs_in_data[job_title]=jobs_in_data[[#This Row],[job_title]],jobs_in_data[salary_in_usd]))</f>
        <v>135000</v>
      </c>
    </row>
    <row r="4777" spans="1:11" x14ac:dyDescent="0.25">
      <c r="A4777">
        <v>2023</v>
      </c>
      <c r="B4777" t="s">
        <v>56</v>
      </c>
      <c r="C4777" t="s">
        <v>18</v>
      </c>
      <c r="D4777" s="5">
        <v>105200</v>
      </c>
      <c r="E4777" t="s">
        <v>19</v>
      </c>
      <c r="F4777" t="s">
        <v>20</v>
      </c>
      <c r="G4777" t="s">
        <v>14</v>
      </c>
      <c r="H4777" t="s">
        <v>21</v>
      </c>
      <c r="I4777" t="s">
        <v>19</v>
      </c>
      <c r="J4777" t="s">
        <v>22</v>
      </c>
      <c r="K4777" cm="1">
        <f t="array" ref="K4777">MEDIAN(IF(jobs_in_data[job_title]=jobs_in_data[[#This Row],[job_title]],jobs_in_data[salary_in_usd]))</f>
        <v>135000</v>
      </c>
    </row>
    <row r="4778" spans="1:11" x14ac:dyDescent="0.25">
      <c r="A4778">
        <v>2023</v>
      </c>
      <c r="B4778" t="s">
        <v>41</v>
      </c>
      <c r="C4778" t="s">
        <v>24</v>
      </c>
      <c r="D4778" s="5">
        <v>205500</v>
      </c>
      <c r="E4778" t="s">
        <v>19</v>
      </c>
      <c r="F4778" t="s">
        <v>20</v>
      </c>
      <c r="G4778" t="s">
        <v>14</v>
      </c>
      <c r="H4778" t="s">
        <v>21</v>
      </c>
      <c r="I4778" t="s">
        <v>19</v>
      </c>
      <c r="J4778" t="s">
        <v>22</v>
      </c>
      <c r="K4778" cm="1">
        <f t="array" ref="K4778">MEDIAN(IF(jobs_in_data[job_title]=jobs_in_data[[#This Row],[job_title]],jobs_in_data[salary_in_usd]))</f>
        <v>175000</v>
      </c>
    </row>
    <row r="4779" spans="1:11" x14ac:dyDescent="0.25">
      <c r="A4779">
        <v>2023</v>
      </c>
      <c r="B4779" t="s">
        <v>41</v>
      </c>
      <c r="C4779" t="s">
        <v>24</v>
      </c>
      <c r="D4779" s="5">
        <v>132500</v>
      </c>
      <c r="E4779" t="s">
        <v>19</v>
      </c>
      <c r="F4779" t="s">
        <v>20</v>
      </c>
      <c r="G4779" t="s">
        <v>14</v>
      </c>
      <c r="H4779" t="s">
        <v>21</v>
      </c>
      <c r="I4779" t="s">
        <v>19</v>
      </c>
      <c r="J4779" t="s">
        <v>22</v>
      </c>
      <c r="K4779" cm="1">
        <f t="array" ref="K4779">MEDIAN(IF(jobs_in_data[job_title]=jobs_in_data[[#This Row],[job_title]],jobs_in_data[salary_in_usd]))</f>
        <v>175000</v>
      </c>
    </row>
    <row r="4780" spans="1:11" x14ac:dyDescent="0.25">
      <c r="A4780">
        <v>2023</v>
      </c>
      <c r="B4780" t="s">
        <v>23</v>
      </c>
      <c r="C4780" t="s">
        <v>24</v>
      </c>
      <c r="D4780" s="5">
        <v>147100</v>
      </c>
      <c r="E4780" t="s">
        <v>19</v>
      </c>
      <c r="F4780" t="s">
        <v>20</v>
      </c>
      <c r="G4780" t="s">
        <v>14</v>
      </c>
      <c r="H4780" t="s">
        <v>21</v>
      </c>
      <c r="I4780" t="s">
        <v>19</v>
      </c>
      <c r="J4780" t="s">
        <v>22</v>
      </c>
      <c r="K4780" cm="1">
        <f t="array" ref="K4780">MEDIAN(IF(jobs_in_data[job_title]=jobs_in_data[[#This Row],[job_title]],jobs_in_data[salary_in_usd]))</f>
        <v>154800</v>
      </c>
    </row>
    <row r="4781" spans="1:11" x14ac:dyDescent="0.25">
      <c r="A4781">
        <v>2023</v>
      </c>
      <c r="B4781" t="s">
        <v>23</v>
      </c>
      <c r="C4781" t="s">
        <v>24</v>
      </c>
      <c r="D4781" s="5">
        <v>90700</v>
      </c>
      <c r="E4781" t="s">
        <v>19</v>
      </c>
      <c r="F4781" t="s">
        <v>20</v>
      </c>
      <c r="G4781" t="s">
        <v>14</v>
      </c>
      <c r="H4781" t="s">
        <v>21</v>
      </c>
      <c r="I4781" t="s">
        <v>19</v>
      </c>
      <c r="J4781" t="s">
        <v>22</v>
      </c>
      <c r="K4781" cm="1">
        <f t="array" ref="K4781">MEDIAN(IF(jobs_in_data[job_title]=jobs_in_data[[#This Row],[job_title]],jobs_in_data[salary_in_usd]))</f>
        <v>154800</v>
      </c>
    </row>
    <row r="4782" spans="1:11" x14ac:dyDescent="0.25">
      <c r="A4782">
        <v>2023</v>
      </c>
      <c r="B4782" t="s">
        <v>30</v>
      </c>
      <c r="C4782" t="s">
        <v>27</v>
      </c>
      <c r="D4782" s="5">
        <v>247500</v>
      </c>
      <c r="E4782" t="s">
        <v>19</v>
      </c>
      <c r="F4782" t="s">
        <v>20</v>
      </c>
      <c r="G4782" t="s">
        <v>14</v>
      </c>
      <c r="H4782" t="s">
        <v>21</v>
      </c>
      <c r="I4782" t="s">
        <v>19</v>
      </c>
      <c r="J4782" t="s">
        <v>22</v>
      </c>
      <c r="K4782" cm="1">
        <f t="array" ref="K4782">MEDIAN(IF(jobs_in_data[job_title]=jobs_in_data[[#This Row],[job_title]],jobs_in_data[salary_in_usd]))</f>
        <v>182200</v>
      </c>
    </row>
    <row r="4783" spans="1:11" x14ac:dyDescent="0.25">
      <c r="A4783">
        <v>2023</v>
      </c>
      <c r="B4783" t="s">
        <v>30</v>
      </c>
      <c r="C4783" t="s">
        <v>27</v>
      </c>
      <c r="D4783" s="5">
        <v>172200</v>
      </c>
      <c r="E4783" t="s">
        <v>19</v>
      </c>
      <c r="F4783" t="s">
        <v>20</v>
      </c>
      <c r="G4783" t="s">
        <v>14</v>
      </c>
      <c r="H4783" t="s">
        <v>21</v>
      </c>
      <c r="I4783" t="s">
        <v>19</v>
      </c>
      <c r="J4783" t="s">
        <v>22</v>
      </c>
      <c r="K4783" cm="1">
        <f t="array" ref="K4783">MEDIAN(IF(jobs_in_data[job_title]=jobs_in_data[[#This Row],[job_title]],jobs_in_data[salary_in_usd]))</f>
        <v>182200</v>
      </c>
    </row>
    <row r="4784" spans="1:11" x14ac:dyDescent="0.25">
      <c r="A4784">
        <v>2023</v>
      </c>
      <c r="B4784" t="s">
        <v>32</v>
      </c>
      <c r="C4784" t="s">
        <v>33</v>
      </c>
      <c r="D4784" s="5">
        <v>192000</v>
      </c>
      <c r="E4784" t="s">
        <v>19</v>
      </c>
      <c r="F4784" t="s">
        <v>20</v>
      </c>
      <c r="G4784" t="s">
        <v>14</v>
      </c>
      <c r="H4784" t="s">
        <v>25</v>
      </c>
      <c r="I4784" t="s">
        <v>19</v>
      </c>
      <c r="J4784" t="s">
        <v>22</v>
      </c>
      <c r="K4784" cm="1">
        <f t="array" ref="K4784">MEDIAN(IF(jobs_in_data[job_title]=jobs_in_data[[#This Row],[job_title]],jobs_in_data[salary_in_usd]))</f>
        <v>105320</v>
      </c>
    </row>
    <row r="4785" spans="1:11" x14ac:dyDescent="0.25">
      <c r="A4785">
        <v>2023</v>
      </c>
      <c r="B4785" t="s">
        <v>32</v>
      </c>
      <c r="C4785" t="s">
        <v>33</v>
      </c>
      <c r="D4785" s="5">
        <v>138240</v>
      </c>
      <c r="E4785" t="s">
        <v>19</v>
      </c>
      <c r="F4785" t="s">
        <v>20</v>
      </c>
      <c r="G4785" t="s">
        <v>14</v>
      </c>
      <c r="H4785" t="s">
        <v>25</v>
      </c>
      <c r="I4785" t="s">
        <v>19</v>
      </c>
      <c r="J4785" t="s">
        <v>22</v>
      </c>
      <c r="K4785" cm="1">
        <f t="array" ref="K4785">MEDIAN(IF(jobs_in_data[job_title]=jobs_in_data[[#This Row],[job_title]],jobs_in_data[salary_in_usd]))</f>
        <v>105320</v>
      </c>
    </row>
    <row r="4786" spans="1:11" x14ac:dyDescent="0.25">
      <c r="A4786">
        <v>2023</v>
      </c>
      <c r="B4786" t="s">
        <v>28</v>
      </c>
      <c r="C4786" t="s">
        <v>11</v>
      </c>
      <c r="D4786" s="5">
        <v>168400</v>
      </c>
      <c r="E4786" t="s">
        <v>19</v>
      </c>
      <c r="F4786" t="s">
        <v>20</v>
      </c>
      <c r="G4786" t="s">
        <v>14</v>
      </c>
      <c r="H4786" t="s">
        <v>21</v>
      </c>
      <c r="I4786" t="s">
        <v>19</v>
      </c>
      <c r="J4786" t="s">
        <v>22</v>
      </c>
      <c r="K4786" cm="1">
        <f t="array" ref="K4786">MEDIAN(IF(jobs_in_data[job_title]=jobs_in_data[[#This Row],[job_title]],jobs_in_data[salary_in_usd]))</f>
        <v>140000</v>
      </c>
    </row>
    <row r="4787" spans="1:11" x14ac:dyDescent="0.25">
      <c r="A4787">
        <v>2023</v>
      </c>
      <c r="B4787" t="s">
        <v>28</v>
      </c>
      <c r="C4787" t="s">
        <v>11</v>
      </c>
      <c r="D4787" s="5">
        <v>105200</v>
      </c>
      <c r="E4787" t="s">
        <v>19</v>
      </c>
      <c r="F4787" t="s">
        <v>20</v>
      </c>
      <c r="G4787" t="s">
        <v>14</v>
      </c>
      <c r="H4787" t="s">
        <v>21</v>
      </c>
      <c r="I4787" t="s">
        <v>19</v>
      </c>
      <c r="J4787" t="s">
        <v>22</v>
      </c>
      <c r="K4787" cm="1">
        <f t="array" ref="K4787">MEDIAN(IF(jobs_in_data[job_title]=jobs_in_data[[#This Row],[job_title]],jobs_in_data[salary_in_usd]))</f>
        <v>140000</v>
      </c>
    </row>
    <row r="4788" spans="1:11" x14ac:dyDescent="0.25">
      <c r="A4788">
        <v>2023</v>
      </c>
      <c r="B4788" t="s">
        <v>35</v>
      </c>
      <c r="C4788" t="s">
        <v>36</v>
      </c>
      <c r="D4788" s="5">
        <v>150550</v>
      </c>
      <c r="E4788" t="s">
        <v>19</v>
      </c>
      <c r="F4788" t="s">
        <v>20</v>
      </c>
      <c r="G4788" t="s">
        <v>14</v>
      </c>
      <c r="H4788" t="s">
        <v>25</v>
      </c>
      <c r="I4788" t="s">
        <v>19</v>
      </c>
      <c r="J4788" t="s">
        <v>22</v>
      </c>
      <c r="K4788" cm="1">
        <f t="array" ref="K4788">MEDIAN(IF(jobs_in_data[job_title]=jobs_in_data[[#This Row],[job_title]],jobs_in_data[salary_in_usd]))</f>
        <v>149400</v>
      </c>
    </row>
    <row r="4789" spans="1:11" x14ac:dyDescent="0.25">
      <c r="A4789">
        <v>2023</v>
      </c>
      <c r="B4789" t="s">
        <v>35</v>
      </c>
      <c r="C4789" t="s">
        <v>36</v>
      </c>
      <c r="D4789" s="5">
        <v>116710</v>
      </c>
      <c r="E4789" t="s">
        <v>19</v>
      </c>
      <c r="F4789" t="s">
        <v>20</v>
      </c>
      <c r="G4789" t="s">
        <v>14</v>
      </c>
      <c r="H4789" t="s">
        <v>25</v>
      </c>
      <c r="I4789" t="s">
        <v>19</v>
      </c>
      <c r="J4789" t="s">
        <v>22</v>
      </c>
      <c r="K4789" cm="1">
        <f t="array" ref="K4789">MEDIAN(IF(jobs_in_data[job_title]=jobs_in_data[[#This Row],[job_title]],jobs_in_data[salary_in_usd]))</f>
        <v>149400</v>
      </c>
    </row>
    <row r="4790" spans="1:11" x14ac:dyDescent="0.25">
      <c r="A4790">
        <v>2023</v>
      </c>
      <c r="B4790" t="s">
        <v>23</v>
      </c>
      <c r="C4790" t="s">
        <v>24</v>
      </c>
      <c r="D4790" s="5">
        <v>180000</v>
      </c>
      <c r="E4790" t="s">
        <v>19</v>
      </c>
      <c r="F4790" t="s">
        <v>20</v>
      </c>
      <c r="G4790" t="s">
        <v>14</v>
      </c>
      <c r="H4790" t="s">
        <v>21</v>
      </c>
      <c r="I4790" t="s">
        <v>19</v>
      </c>
      <c r="J4790" t="s">
        <v>22</v>
      </c>
      <c r="K4790" cm="1">
        <f t="array" ref="K4790">MEDIAN(IF(jobs_in_data[job_title]=jobs_in_data[[#This Row],[job_title]],jobs_in_data[salary_in_usd]))</f>
        <v>154800</v>
      </c>
    </row>
    <row r="4791" spans="1:11" x14ac:dyDescent="0.25">
      <c r="A4791">
        <v>2023</v>
      </c>
      <c r="B4791" t="s">
        <v>23</v>
      </c>
      <c r="C4791" t="s">
        <v>24</v>
      </c>
      <c r="D4791" s="5">
        <v>162000</v>
      </c>
      <c r="E4791" t="s">
        <v>19</v>
      </c>
      <c r="F4791" t="s">
        <v>20</v>
      </c>
      <c r="G4791" t="s">
        <v>14</v>
      </c>
      <c r="H4791" t="s">
        <v>21</v>
      </c>
      <c r="I4791" t="s">
        <v>19</v>
      </c>
      <c r="J4791" t="s">
        <v>22</v>
      </c>
      <c r="K4791" cm="1">
        <f t="array" ref="K4791">MEDIAN(IF(jobs_in_data[job_title]=jobs_in_data[[#This Row],[job_title]],jobs_in_data[salary_in_usd]))</f>
        <v>154800</v>
      </c>
    </row>
    <row r="4792" spans="1:11" x14ac:dyDescent="0.25">
      <c r="A4792">
        <v>2023</v>
      </c>
      <c r="B4792" t="s">
        <v>30</v>
      </c>
      <c r="C4792" t="s">
        <v>27</v>
      </c>
      <c r="D4792" s="5">
        <v>226600</v>
      </c>
      <c r="E4792" t="s">
        <v>19</v>
      </c>
      <c r="F4792" t="s">
        <v>20</v>
      </c>
      <c r="G4792" t="s">
        <v>14</v>
      </c>
      <c r="H4792" t="s">
        <v>21</v>
      </c>
      <c r="I4792" t="s">
        <v>19</v>
      </c>
      <c r="J4792" t="s">
        <v>22</v>
      </c>
      <c r="K4792" cm="1">
        <f t="array" ref="K4792">MEDIAN(IF(jobs_in_data[job_title]=jobs_in_data[[#This Row],[job_title]],jobs_in_data[salary_in_usd]))</f>
        <v>182200</v>
      </c>
    </row>
    <row r="4793" spans="1:11" x14ac:dyDescent="0.25">
      <c r="A4793">
        <v>2023</v>
      </c>
      <c r="B4793" t="s">
        <v>30</v>
      </c>
      <c r="C4793" t="s">
        <v>27</v>
      </c>
      <c r="D4793" s="5">
        <v>140100</v>
      </c>
      <c r="E4793" t="s">
        <v>19</v>
      </c>
      <c r="F4793" t="s">
        <v>20</v>
      </c>
      <c r="G4793" t="s">
        <v>14</v>
      </c>
      <c r="H4793" t="s">
        <v>21</v>
      </c>
      <c r="I4793" t="s">
        <v>19</v>
      </c>
      <c r="J4793" t="s">
        <v>22</v>
      </c>
      <c r="K4793" cm="1">
        <f t="array" ref="K4793">MEDIAN(IF(jobs_in_data[job_title]=jobs_in_data[[#This Row],[job_title]],jobs_in_data[salary_in_usd]))</f>
        <v>182200</v>
      </c>
    </row>
    <row r="4794" spans="1:11" x14ac:dyDescent="0.25">
      <c r="A4794">
        <v>2023</v>
      </c>
      <c r="B4794" t="s">
        <v>114</v>
      </c>
      <c r="C4794" t="s">
        <v>39</v>
      </c>
      <c r="D4794" s="5">
        <v>147100</v>
      </c>
      <c r="E4794" t="s">
        <v>19</v>
      </c>
      <c r="F4794" t="s">
        <v>20</v>
      </c>
      <c r="G4794" t="s">
        <v>14</v>
      </c>
      <c r="H4794" t="s">
        <v>21</v>
      </c>
      <c r="I4794" t="s">
        <v>19</v>
      </c>
      <c r="J4794" t="s">
        <v>22</v>
      </c>
      <c r="K4794" cm="1">
        <f t="array" ref="K4794">MEDIAN(IF(jobs_in_data[job_title]=jobs_in_data[[#This Row],[job_title]],jobs_in_data[salary_in_usd]))</f>
        <v>118900</v>
      </c>
    </row>
    <row r="4795" spans="1:11" x14ac:dyDescent="0.25">
      <c r="A4795">
        <v>2023</v>
      </c>
      <c r="B4795" t="s">
        <v>114</v>
      </c>
      <c r="C4795" t="s">
        <v>39</v>
      </c>
      <c r="D4795" s="5">
        <v>90700</v>
      </c>
      <c r="E4795" t="s">
        <v>19</v>
      </c>
      <c r="F4795" t="s">
        <v>20</v>
      </c>
      <c r="G4795" t="s">
        <v>14</v>
      </c>
      <c r="H4795" t="s">
        <v>21</v>
      </c>
      <c r="I4795" t="s">
        <v>19</v>
      </c>
      <c r="J4795" t="s">
        <v>22</v>
      </c>
      <c r="K4795" cm="1">
        <f t="array" ref="K4795">MEDIAN(IF(jobs_in_data[job_title]=jobs_in_data[[#This Row],[job_title]],jobs_in_data[salary_in_usd]))</f>
        <v>118900</v>
      </c>
    </row>
    <row r="4796" spans="1:11" x14ac:dyDescent="0.25">
      <c r="A4796">
        <v>2023</v>
      </c>
      <c r="B4796" t="s">
        <v>41</v>
      </c>
      <c r="C4796" t="s">
        <v>24</v>
      </c>
      <c r="D4796" s="5">
        <v>175000</v>
      </c>
      <c r="E4796" t="s">
        <v>19</v>
      </c>
      <c r="F4796" t="s">
        <v>20</v>
      </c>
      <c r="G4796" t="s">
        <v>14</v>
      </c>
      <c r="H4796" t="s">
        <v>21</v>
      </c>
      <c r="I4796" t="s">
        <v>19</v>
      </c>
      <c r="J4796" t="s">
        <v>22</v>
      </c>
      <c r="K4796" cm="1">
        <f t="array" ref="K4796">MEDIAN(IF(jobs_in_data[job_title]=jobs_in_data[[#This Row],[job_title]],jobs_in_data[salary_in_usd]))</f>
        <v>175000</v>
      </c>
    </row>
    <row r="4797" spans="1:11" x14ac:dyDescent="0.25">
      <c r="A4797">
        <v>2023</v>
      </c>
      <c r="B4797" t="s">
        <v>41</v>
      </c>
      <c r="C4797" t="s">
        <v>24</v>
      </c>
      <c r="D4797" s="5">
        <v>120000</v>
      </c>
      <c r="E4797" t="s">
        <v>19</v>
      </c>
      <c r="F4797" t="s">
        <v>20</v>
      </c>
      <c r="G4797" t="s">
        <v>14</v>
      </c>
      <c r="H4797" t="s">
        <v>21</v>
      </c>
      <c r="I4797" t="s">
        <v>19</v>
      </c>
      <c r="J4797" t="s">
        <v>22</v>
      </c>
      <c r="K4797" cm="1">
        <f t="array" ref="K4797">MEDIAN(IF(jobs_in_data[job_title]=jobs_in_data[[#This Row],[job_title]],jobs_in_data[salary_in_usd]))</f>
        <v>175000</v>
      </c>
    </row>
    <row r="4798" spans="1:11" x14ac:dyDescent="0.25">
      <c r="A4798">
        <v>2023</v>
      </c>
      <c r="B4798" t="s">
        <v>17</v>
      </c>
      <c r="C4798" t="s">
        <v>18</v>
      </c>
      <c r="D4798" s="5">
        <v>147100</v>
      </c>
      <c r="E4798" t="s">
        <v>19</v>
      </c>
      <c r="F4798" t="s">
        <v>20</v>
      </c>
      <c r="G4798" t="s">
        <v>14</v>
      </c>
      <c r="H4798" t="s">
        <v>21</v>
      </c>
      <c r="I4798" t="s">
        <v>19</v>
      </c>
      <c r="J4798" t="s">
        <v>22</v>
      </c>
      <c r="K4798" cm="1">
        <f t="array" ref="K4798">MEDIAN(IF(jobs_in_data[job_title]=jobs_in_data[[#This Row],[job_title]],jobs_in_data[salary_in_usd]))</f>
        <v>159500</v>
      </c>
    </row>
    <row r="4799" spans="1:11" x14ac:dyDescent="0.25">
      <c r="A4799">
        <v>2023</v>
      </c>
      <c r="B4799" t="s">
        <v>17</v>
      </c>
      <c r="C4799" t="s">
        <v>18</v>
      </c>
      <c r="D4799" s="5">
        <v>90700</v>
      </c>
      <c r="E4799" t="s">
        <v>19</v>
      </c>
      <c r="F4799" t="s">
        <v>20</v>
      </c>
      <c r="G4799" t="s">
        <v>14</v>
      </c>
      <c r="H4799" t="s">
        <v>21</v>
      </c>
      <c r="I4799" t="s">
        <v>19</v>
      </c>
      <c r="J4799" t="s">
        <v>22</v>
      </c>
      <c r="K4799" cm="1">
        <f t="array" ref="K4799">MEDIAN(IF(jobs_in_data[job_title]=jobs_in_data[[#This Row],[job_title]],jobs_in_data[salary_in_usd]))</f>
        <v>159500</v>
      </c>
    </row>
    <row r="4800" spans="1:11" x14ac:dyDescent="0.25">
      <c r="A4800">
        <v>2023</v>
      </c>
      <c r="B4800" t="s">
        <v>56</v>
      </c>
      <c r="C4800" t="s">
        <v>18</v>
      </c>
      <c r="D4800" s="5">
        <v>168400</v>
      </c>
      <c r="E4800" t="s">
        <v>19</v>
      </c>
      <c r="F4800" t="s">
        <v>20</v>
      </c>
      <c r="G4800" t="s">
        <v>14</v>
      </c>
      <c r="H4800" t="s">
        <v>21</v>
      </c>
      <c r="I4800" t="s">
        <v>19</v>
      </c>
      <c r="J4800" t="s">
        <v>22</v>
      </c>
      <c r="K4800" cm="1">
        <f t="array" ref="K4800">MEDIAN(IF(jobs_in_data[job_title]=jobs_in_data[[#This Row],[job_title]],jobs_in_data[salary_in_usd]))</f>
        <v>135000</v>
      </c>
    </row>
    <row r="4801" spans="1:11" x14ac:dyDescent="0.25">
      <c r="A4801">
        <v>2023</v>
      </c>
      <c r="B4801" t="s">
        <v>56</v>
      </c>
      <c r="C4801" t="s">
        <v>18</v>
      </c>
      <c r="D4801" s="5">
        <v>105200</v>
      </c>
      <c r="E4801" t="s">
        <v>19</v>
      </c>
      <c r="F4801" t="s">
        <v>20</v>
      </c>
      <c r="G4801" t="s">
        <v>14</v>
      </c>
      <c r="H4801" t="s">
        <v>21</v>
      </c>
      <c r="I4801" t="s">
        <v>19</v>
      </c>
      <c r="J4801" t="s">
        <v>22</v>
      </c>
      <c r="K4801" cm="1">
        <f t="array" ref="K4801">MEDIAN(IF(jobs_in_data[job_title]=jobs_in_data[[#This Row],[job_title]],jobs_in_data[salary_in_usd]))</f>
        <v>135000</v>
      </c>
    </row>
    <row r="4802" spans="1:11" x14ac:dyDescent="0.25">
      <c r="A4802">
        <v>2023</v>
      </c>
      <c r="B4802" t="s">
        <v>35</v>
      </c>
      <c r="C4802" t="s">
        <v>36</v>
      </c>
      <c r="D4802" s="5">
        <v>125000</v>
      </c>
      <c r="E4802" t="s">
        <v>19</v>
      </c>
      <c r="F4802" t="s">
        <v>20</v>
      </c>
      <c r="G4802" t="s">
        <v>14</v>
      </c>
      <c r="H4802" t="s">
        <v>25</v>
      </c>
      <c r="I4802" t="s">
        <v>19</v>
      </c>
      <c r="J4802" t="s">
        <v>22</v>
      </c>
      <c r="K4802" cm="1">
        <f t="array" ref="K4802">MEDIAN(IF(jobs_in_data[job_title]=jobs_in_data[[#This Row],[job_title]],jobs_in_data[salary_in_usd]))</f>
        <v>149400</v>
      </c>
    </row>
    <row r="4803" spans="1:11" x14ac:dyDescent="0.25">
      <c r="A4803">
        <v>2023</v>
      </c>
      <c r="B4803" t="s">
        <v>35</v>
      </c>
      <c r="C4803" t="s">
        <v>36</v>
      </c>
      <c r="D4803" s="5">
        <v>100000</v>
      </c>
      <c r="E4803" t="s">
        <v>19</v>
      </c>
      <c r="F4803" t="s">
        <v>20</v>
      </c>
      <c r="G4803" t="s">
        <v>14</v>
      </c>
      <c r="H4803" t="s">
        <v>25</v>
      </c>
      <c r="I4803" t="s">
        <v>19</v>
      </c>
      <c r="J4803" t="s">
        <v>22</v>
      </c>
      <c r="K4803" cm="1">
        <f t="array" ref="K4803">MEDIAN(IF(jobs_in_data[job_title]=jobs_in_data[[#This Row],[job_title]],jobs_in_data[salary_in_usd]))</f>
        <v>149400</v>
      </c>
    </row>
    <row r="4804" spans="1:11" x14ac:dyDescent="0.25">
      <c r="A4804">
        <v>2023</v>
      </c>
      <c r="B4804" t="s">
        <v>41</v>
      </c>
      <c r="C4804" t="s">
        <v>24</v>
      </c>
      <c r="D4804" s="5">
        <v>198800</v>
      </c>
      <c r="E4804" t="s">
        <v>19</v>
      </c>
      <c r="F4804" t="s">
        <v>20</v>
      </c>
      <c r="G4804" t="s">
        <v>14</v>
      </c>
      <c r="H4804" t="s">
        <v>21</v>
      </c>
      <c r="I4804" t="s">
        <v>19</v>
      </c>
      <c r="J4804" t="s">
        <v>22</v>
      </c>
      <c r="K4804" cm="1">
        <f t="array" ref="K4804">MEDIAN(IF(jobs_in_data[job_title]=jobs_in_data[[#This Row],[job_title]],jobs_in_data[salary_in_usd]))</f>
        <v>175000</v>
      </c>
    </row>
    <row r="4805" spans="1:11" x14ac:dyDescent="0.25">
      <c r="A4805">
        <v>2023</v>
      </c>
      <c r="B4805" t="s">
        <v>41</v>
      </c>
      <c r="C4805" t="s">
        <v>24</v>
      </c>
      <c r="D4805" s="5">
        <v>105200</v>
      </c>
      <c r="E4805" t="s">
        <v>19</v>
      </c>
      <c r="F4805" t="s">
        <v>20</v>
      </c>
      <c r="G4805" t="s">
        <v>14</v>
      </c>
      <c r="H4805" t="s">
        <v>21</v>
      </c>
      <c r="I4805" t="s">
        <v>19</v>
      </c>
      <c r="J4805" t="s">
        <v>22</v>
      </c>
      <c r="K4805" cm="1">
        <f t="array" ref="K4805">MEDIAN(IF(jobs_in_data[job_title]=jobs_in_data[[#This Row],[job_title]],jobs_in_data[salary_in_usd]))</f>
        <v>175000</v>
      </c>
    </row>
    <row r="4806" spans="1:11" x14ac:dyDescent="0.25">
      <c r="A4806">
        <v>2023</v>
      </c>
      <c r="B4806" t="s">
        <v>28</v>
      </c>
      <c r="C4806" t="s">
        <v>11</v>
      </c>
      <c r="D4806" s="5">
        <v>150600</v>
      </c>
      <c r="E4806" t="s">
        <v>31</v>
      </c>
      <c r="F4806" t="s">
        <v>20</v>
      </c>
      <c r="G4806" t="s">
        <v>14</v>
      </c>
      <c r="H4806" t="s">
        <v>25</v>
      </c>
      <c r="I4806" t="s">
        <v>31</v>
      </c>
      <c r="J4806" t="s">
        <v>22</v>
      </c>
      <c r="K4806" cm="1">
        <f t="array" ref="K4806">MEDIAN(IF(jobs_in_data[job_title]=jobs_in_data[[#This Row],[job_title]],jobs_in_data[salary_in_usd]))</f>
        <v>140000</v>
      </c>
    </row>
    <row r="4807" spans="1:11" x14ac:dyDescent="0.25">
      <c r="A4807">
        <v>2023</v>
      </c>
      <c r="B4807" t="s">
        <v>28</v>
      </c>
      <c r="C4807" t="s">
        <v>11</v>
      </c>
      <c r="D4807" s="5">
        <v>120500</v>
      </c>
      <c r="E4807" t="s">
        <v>31</v>
      </c>
      <c r="F4807" t="s">
        <v>20</v>
      </c>
      <c r="G4807" t="s">
        <v>14</v>
      </c>
      <c r="H4807" t="s">
        <v>25</v>
      </c>
      <c r="I4807" t="s">
        <v>31</v>
      </c>
      <c r="J4807" t="s">
        <v>22</v>
      </c>
      <c r="K4807" cm="1">
        <f t="array" ref="K4807">MEDIAN(IF(jobs_in_data[job_title]=jobs_in_data[[#This Row],[job_title]],jobs_in_data[salary_in_usd]))</f>
        <v>140000</v>
      </c>
    </row>
    <row r="4808" spans="1:11" x14ac:dyDescent="0.25">
      <c r="A4808">
        <v>2023</v>
      </c>
      <c r="B4808" t="s">
        <v>28</v>
      </c>
      <c r="C4808" t="s">
        <v>11</v>
      </c>
      <c r="D4808" s="5">
        <v>183000</v>
      </c>
      <c r="E4808" t="s">
        <v>19</v>
      </c>
      <c r="F4808" t="s">
        <v>20</v>
      </c>
      <c r="G4808" t="s">
        <v>14</v>
      </c>
      <c r="H4808" t="s">
        <v>21</v>
      </c>
      <c r="I4808" t="s">
        <v>19</v>
      </c>
      <c r="J4808" t="s">
        <v>22</v>
      </c>
      <c r="K4808" cm="1">
        <f t="array" ref="K4808">MEDIAN(IF(jobs_in_data[job_title]=jobs_in_data[[#This Row],[job_title]],jobs_in_data[salary_in_usd]))</f>
        <v>140000</v>
      </c>
    </row>
    <row r="4809" spans="1:11" x14ac:dyDescent="0.25">
      <c r="A4809">
        <v>2023</v>
      </c>
      <c r="B4809" t="s">
        <v>28</v>
      </c>
      <c r="C4809" t="s">
        <v>11</v>
      </c>
      <c r="D4809" s="5">
        <v>140000</v>
      </c>
      <c r="E4809" t="s">
        <v>19</v>
      </c>
      <c r="F4809" t="s">
        <v>20</v>
      </c>
      <c r="G4809" t="s">
        <v>14</v>
      </c>
      <c r="H4809" t="s">
        <v>21</v>
      </c>
      <c r="I4809" t="s">
        <v>19</v>
      </c>
      <c r="J4809" t="s">
        <v>22</v>
      </c>
      <c r="K4809" cm="1">
        <f t="array" ref="K4809">MEDIAN(IF(jobs_in_data[job_title]=jobs_in_data[[#This Row],[job_title]],jobs_in_data[salary_in_usd]))</f>
        <v>140000</v>
      </c>
    </row>
    <row r="4810" spans="1:11" x14ac:dyDescent="0.25">
      <c r="A4810">
        <v>2023</v>
      </c>
      <c r="B4810" t="s">
        <v>35</v>
      </c>
      <c r="C4810" t="s">
        <v>36</v>
      </c>
      <c r="D4810" s="5">
        <v>175000</v>
      </c>
      <c r="E4810" t="s">
        <v>19</v>
      </c>
      <c r="F4810" t="s">
        <v>20</v>
      </c>
      <c r="G4810" t="s">
        <v>14</v>
      </c>
      <c r="H4810" t="s">
        <v>25</v>
      </c>
      <c r="I4810" t="s">
        <v>19</v>
      </c>
      <c r="J4810" t="s">
        <v>22</v>
      </c>
      <c r="K4810" cm="1">
        <f t="array" ref="K4810">MEDIAN(IF(jobs_in_data[job_title]=jobs_in_data[[#This Row],[job_title]],jobs_in_data[salary_in_usd]))</f>
        <v>149400</v>
      </c>
    </row>
    <row r="4811" spans="1:11" x14ac:dyDescent="0.25">
      <c r="A4811">
        <v>2023</v>
      </c>
      <c r="B4811" t="s">
        <v>35</v>
      </c>
      <c r="C4811" t="s">
        <v>36</v>
      </c>
      <c r="D4811" s="5">
        <v>125000</v>
      </c>
      <c r="E4811" t="s">
        <v>19</v>
      </c>
      <c r="F4811" t="s">
        <v>20</v>
      </c>
      <c r="G4811" t="s">
        <v>14</v>
      </c>
      <c r="H4811" t="s">
        <v>25</v>
      </c>
      <c r="I4811" t="s">
        <v>19</v>
      </c>
      <c r="J4811" t="s">
        <v>22</v>
      </c>
      <c r="K4811" cm="1">
        <f t="array" ref="K4811">MEDIAN(IF(jobs_in_data[job_title]=jobs_in_data[[#This Row],[job_title]],jobs_in_data[salary_in_usd]))</f>
        <v>149400</v>
      </c>
    </row>
    <row r="4812" spans="1:11" x14ac:dyDescent="0.25">
      <c r="A4812">
        <v>2023</v>
      </c>
      <c r="B4812" t="s">
        <v>30</v>
      </c>
      <c r="C4812" t="s">
        <v>27</v>
      </c>
      <c r="D4812" s="5">
        <v>239000</v>
      </c>
      <c r="E4812" t="s">
        <v>44</v>
      </c>
      <c r="F4812" t="s">
        <v>20</v>
      </c>
      <c r="G4812" t="s">
        <v>14</v>
      </c>
      <c r="H4812" t="s">
        <v>25</v>
      </c>
      <c r="I4812" t="s">
        <v>44</v>
      </c>
      <c r="J4812" t="s">
        <v>22</v>
      </c>
      <c r="K4812" cm="1">
        <f t="array" ref="K4812">MEDIAN(IF(jobs_in_data[job_title]=jobs_in_data[[#This Row],[job_title]],jobs_in_data[salary_in_usd]))</f>
        <v>182200</v>
      </c>
    </row>
    <row r="4813" spans="1:11" x14ac:dyDescent="0.25">
      <c r="A4813">
        <v>2023</v>
      </c>
      <c r="B4813" t="s">
        <v>30</v>
      </c>
      <c r="C4813" t="s">
        <v>27</v>
      </c>
      <c r="D4813" s="5">
        <v>149000</v>
      </c>
      <c r="E4813" t="s">
        <v>44</v>
      </c>
      <c r="F4813" t="s">
        <v>20</v>
      </c>
      <c r="G4813" t="s">
        <v>14</v>
      </c>
      <c r="H4813" t="s">
        <v>25</v>
      </c>
      <c r="I4813" t="s">
        <v>44</v>
      </c>
      <c r="J4813" t="s">
        <v>22</v>
      </c>
      <c r="K4813" cm="1">
        <f t="array" ref="K4813">MEDIAN(IF(jobs_in_data[job_title]=jobs_in_data[[#This Row],[job_title]],jobs_in_data[salary_in_usd]))</f>
        <v>182200</v>
      </c>
    </row>
    <row r="4814" spans="1:11" x14ac:dyDescent="0.25">
      <c r="A4814">
        <v>2023</v>
      </c>
      <c r="B4814" t="s">
        <v>23</v>
      </c>
      <c r="C4814" t="s">
        <v>24</v>
      </c>
      <c r="D4814" s="5">
        <v>185000</v>
      </c>
      <c r="E4814" t="s">
        <v>19</v>
      </c>
      <c r="F4814" t="s">
        <v>20</v>
      </c>
      <c r="G4814" t="s">
        <v>14</v>
      </c>
      <c r="H4814" t="s">
        <v>21</v>
      </c>
      <c r="I4814" t="s">
        <v>19</v>
      </c>
      <c r="J4814" t="s">
        <v>22</v>
      </c>
      <c r="K4814" cm="1">
        <f t="array" ref="K4814">MEDIAN(IF(jobs_in_data[job_title]=jobs_in_data[[#This Row],[job_title]],jobs_in_data[salary_in_usd]))</f>
        <v>154800</v>
      </c>
    </row>
    <row r="4815" spans="1:11" x14ac:dyDescent="0.25">
      <c r="A4815">
        <v>2023</v>
      </c>
      <c r="B4815" t="s">
        <v>23</v>
      </c>
      <c r="C4815" t="s">
        <v>24</v>
      </c>
      <c r="D4815" s="5">
        <v>122000</v>
      </c>
      <c r="E4815" t="s">
        <v>19</v>
      </c>
      <c r="F4815" t="s">
        <v>20</v>
      </c>
      <c r="G4815" t="s">
        <v>14</v>
      </c>
      <c r="H4815" t="s">
        <v>21</v>
      </c>
      <c r="I4815" t="s">
        <v>19</v>
      </c>
      <c r="J4815" t="s">
        <v>22</v>
      </c>
      <c r="K4815" cm="1">
        <f t="array" ref="K4815">MEDIAN(IF(jobs_in_data[job_title]=jobs_in_data[[#This Row],[job_title]],jobs_in_data[salary_in_usd]))</f>
        <v>154800</v>
      </c>
    </row>
    <row r="4816" spans="1:11" x14ac:dyDescent="0.25">
      <c r="A4816">
        <v>2023</v>
      </c>
      <c r="B4816" t="s">
        <v>40</v>
      </c>
      <c r="C4816" t="s">
        <v>39</v>
      </c>
      <c r="D4816" s="5">
        <v>202800</v>
      </c>
      <c r="E4816" t="s">
        <v>19</v>
      </c>
      <c r="F4816" t="s">
        <v>20</v>
      </c>
      <c r="G4816" t="s">
        <v>14</v>
      </c>
      <c r="H4816" t="s">
        <v>21</v>
      </c>
      <c r="I4816" t="s">
        <v>19</v>
      </c>
      <c r="J4816" t="s">
        <v>16</v>
      </c>
      <c r="K4816" cm="1">
        <f t="array" ref="K4816">MEDIAN(IF(jobs_in_data[job_title]=jobs_in_data[[#This Row],[job_title]],jobs_in_data[salary_in_usd]))</f>
        <v>156400</v>
      </c>
    </row>
    <row r="4817" spans="1:11" x14ac:dyDescent="0.25">
      <c r="A4817">
        <v>2023</v>
      </c>
      <c r="B4817" t="s">
        <v>40</v>
      </c>
      <c r="C4817" t="s">
        <v>39</v>
      </c>
      <c r="D4817" s="5">
        <v>104300</v>
      </c>
      <c r="E4817" t="s">
        <v>19</v>
      </c>
      <c r="F4817" t="s">
        <v>20</v>
      </c>
      <c r="G4817" t="s">
        <v>14</v>
      </c>
      <c r="H4817" t="s">
        <v>21</v>
      </c>
      <c r="I4817" t="s">
        <v>19</v>
      </c>
      <c r="J4817" t="s">
        <v>16</v>
      </c>
      <c r="K4817" cm="1">
        <f t="array" ref="K4817">MEDIAN(IF(jobs_in_data[job_title]=jobs_in_data[[#This Row],[job_title]],jobs_in_data[salary_in_usd]))</f>
        <v>156400</v>
      </c>
    </row>
    <row r="4818" spans="1:11" x14ac:dyDescent="0.25">
      <c r="A4818">
        <v>2023</v>
      </c>
      <c r="B4818" t="s">
        <v>43</v>
      </c>
      <c r="C4818" t="s">
        <v>24</v>
      </c>
      <c r="D4818" s="5">
        <v>196000</v>
      </c>
      <c r="E4818" t="s">
        <v>19</v>
      </c>
      <c r="F4818" t="s">
        <v>20</v>
      </c>
      <c r="G4818" t="s">
        <v>14</v>
      </c>
      <c r="H4818" t="s">
        <v>21</v>
      </c>
      <c r="I4818" t="s">
        <v>19</v>
      </c>
      <c r="J4818" t="s">
        <v>22</v>
      </c>
      <c r="K4818" cm="1">
        <f t="array" ref="K4818">MEDIAN(IF(jobs_in_data[job_title]=jobs_in_data[[#This Row],[job_title]],jobs_in_data[salary_in_usd]))</f>
        <v>169056</v>
      </c>
    </row>
    <row r="4819" spans="1:11" x14ac:dyDescent="0.25">
      <c r="A4819">
        <v>2023</v>
      </c>
      <c r="B4819" t="s">
        <v>43</v>
      </c>
      <c r="C4819" t="s">
        <v>24</v>
      </c>
      <c r="D4819" s="5">
        <v>142600</v>
      </c>
      <c r="E4819" t="s">
        <v>19</v>
      </c>
      <c r="F4819" t="s">
        <v>20</v>
      </c>
      <c r="G4819" t="s">
        <v>14</v>
      </c>
      <c r="H4819" t="s">
        <v>21</v>
      </c>
      <c r="I4819" t="s">
        <v>19</v>
      </c>
      <c r="J4819" t="s">
        <v>22</v>
      </c>
      <c r="K4819" cm="1">
        <f t="array" ref="K4819">MEDIAN(IF(jobs_in_data[job_title]=jobs_in_data[[#This Row],[job_title]],jobs_in_data[salary_in_usd]))</f>
        <v>169056</v>
      </c>
    </row>
    <row r="4820" spans="1:11" x14ac:dyDescent="0.25">
      <c r="A4820">
        <v>2023</v>
      </c>
      <c r="B4820" t="s">
        <v>23</v>
      </c>
      <c r="C4820" t="s">
        <v>24</v>
      </c>
      <c r="D4820" s="5">
        <v>205000</v>
      </c>
      <c r="E4820" t="s">
        <v>19</v>
      </c>
      <c r="F4820" t="s">
        <v>20</v>
      </c>
      <c r="G4820" t="s">
        <v>14</v>
      </c>
      <c r="H4820" t="s">
        <v>25</v>
      </c>
      <c r="I4820" t="s">
        <v>19</v>
      </c>
      <c r="J4820" t="s">
        <v>22</v>
      </c>
      <c r="K4820" cm="1">
        <f t="array" ref="K4820">MEDIAN(IF(jobs_in_data[job_title]=jobs_in_data[[#This Row],[job_title]],jobs_in_data[salary_in_usd]))</f>
        <v>154800</v>
      </c>
    </row>
    <row r="4821" spans="1:11" x14ac:dyDescent="0.25">
      <c r="A4821">
        <v>2023</v>
      </c>
      <c r="B4821" t="s">
        <v>23</v>
      </c>
      <c r="C4821" t="s">
        <v>24</v>
      </c>
      <c r="D4821" s="5">
        <v>150000</v>
      </c>
      <c r="E4821" t="s">
        <v>19</v>
      </c>
      <c r="F4821" t="s">
        <v>20</v>
      </c>
      <c r="G4821" t="s">
        <v>14</v>
      </c>
      <c r="H4821" t="s">
        <v>25</v>
      </c>
      <c r="I4821" t="s">
        <v>19</v>
      </c>
      <c r="J4821" t="s">
        <v>22</v>
      </c>
      <c r="K4821" cm="1">
        <f t="array" ref="K4821">MEDIAN(IF(jobs_in_data[job_title]=jobs_in_data[[#This Row],[job_title]],jobs_in_data[salary_in_usd]))</f>
        <v>154800</v>
      </c>
    </row>
    <row r="4822" spans="1:11" x14ac:dyDescent="0.25">
      <c r="A4822">
        <v>2023</v>
      </c>
      <c r="B4822" t="s">
        <v>61</v>
      </c>
      <c r="C4822" t="s">
        <v>39</v>
      </c>
      <c r="D4822" s="5">
        <v>140000</v>
      </c>
      <c r="E4822" t="s">
        <v>44</v>
      </c>
      <c r="F4822" t="s">
        <v>20</v>
      </c>
      <c r="G4822" t="s">
        <v>14</v>
      </c>
      <c r="H4822" t="s">
        <v>21</v>
      </c>
      <c r="I4822" t="s">
        <v>44</v>
      </c>
      <c r="J4822" t="s">
        <v>22</v>
      </c>
      <c r="K4822" cm="1">
        <f t="array" ref="K4822">MEDIAN(IF(jobs_in_data[job_title]=jobs_in_data[[#This Row],[job_title]],jobs_in_data[salary_in_usd]))</f>
        <v>124400</v>
      </c>
    </row>
    <row r="4823" spans="1:11" x14ac:dyDescent="0.25">
      <c r="A4823">
        <v>2023</v>
      </c>
      <c r="B4823" t="s">
        <v>61</v>
      </c>
      <c r="C4823" t="s">
        <v>39</v>
      </c>
      <c r="D4823" s="5">
        <v>112000</v>
      </c>
      <c r="E4823" t="s">
        <v>44</v>
      </c>
      <c r="F4823" t="s">
        <v>20</v>
      </c>
      <c r="G4823" t="s">
        <v>14</v>
      </c>
      <c r="H4823" t="s">
        <v>21</v>
      </c>
      <c r="I4823" t="s">
        <v>44</v>
      </c>
      <c r="J4823" t="s">
        <v>22</v>
      </c>
      <c r="K4823" cm="1">
        <f t="array" ref="K4823">MEDIAN(IF(jobs_in_data[job_title]=jobs_in_data[[#This Row],[job_title]],jobs_in_data[salary_in_usd]))</f>
        <v>124400</v>
      </c>
    </row>
    <row r="4824" spans="1:11" x14ac:dyDescent="0.25">
      <c r="A4824">
        <v>2023</v>
      </c>
      <c r="B4824" t="s">
        <v>32</v>
      </c>
      <c r="C4824" t="s">
        <v>33</v>
      </c>
      <c r="D4824" s="5">
        <v>139000</v>
      </c>
      <c r="E4824" t="s">
        <v>19</v>
      </c>
      <c r="F4824" t="s">
        <v>20</v>
      </c>
      <c r="G4824" t="s">
        <v>14</v>
      </c>
      <c r="H4824" t="s">
        <v>21</v>
      </c>
      <c r="I4824" t="s">
        <v>19</v>
      </c>
      <c r="J4824" t="s">
        <v>22</v>
      </c>
      <c r="K4824" cm="1">
        <f t="array" ref="K4824">MEDIAN(IF(jobs_in_data[job_title]=jobs_in_data[[#This Row],[job_title]],jobs_in_data[salary_in_usd]))</f>
        <v>105320</v>
      </c>
    </row>
    <row r="4825" spans="1:11" x14ac:dyDescent="0.25">
      <c r="A4825">
        <v>2023</v>
      </c>
      <c r="B4825" t="s">
        <v>32</v>
      </c>
      <c r="C4825" t="s">
        <v>33</v>
      </c>
      <c r="D4825" s="5">
        <v>85700</v>
      </c>
      <c r="E4825" t="s">
        <v>19</v>
      </c>
      <c r="F4825" t="s">
        <v>20</v>
      </c>
      <c r="G4825" t="s">
        <v>14</v>
      </c>
      <c r="H4825" t="s">
        <v>21</v>
      </c>
      <c r="I4825" t="s">
        <v>19</v>
      </c>
      <c r="J4825" t="s">
        <v>22</v>
      </c>
      <c r="K4825" cm="1">
        <f t="array" ref="K4825">MEDIAN(IF(jobs_in_data[job_title]=jobs_in_data[[#This Row],[job_title]],jobs_in_data[salary_in_usd]))</f>
        <v>105320</v>
      </c>
    </row>
    <row r="4826" spans="1:11" x14ac:dyDescent="0.25">
      <c r="A4826">
        <v>2023</v>
      </c>
      <c r="B4826" t="s">
        <v>148</v>
      </c>
      <c r="C4826" t="s">
        <v>24</v>
      </c>
      <c r="D4826" s="5">
        <v>36000</v>
      </c>
      <c r="E4826" t="s">
        <v>125</v>
      </c>
      <c r="F4826" t="s">
        <v>20</v>
      </c>
      <c r="G4826" t="s">
        <v>14</v>
      </c>
      <c r="H4826" t="s">
        <v>25</v>
      </c>
      <c r="I4826" t="s">
        <v>125</v>
      </c>
      <c r="J4826" t="s">
        <v>16</v>
      </c>
      <c r="K4826" cm="1">
        <f t="array" ref="K4826">MEDIAN(IF(jobs_in_data[job_title]=jobs_in_data[[#This Row],[job_title]],jobs_in_data[salary_in_usd]))</f>
        <v>135934</v>
      </c>
    </row>
    <row r="4827" spans="1:11" x14ac:dyDescent="0.25">
      <c r="A4827">
        <v>2023</v>
      </c>
      <c r="B4827" t="s">
        <v>28</v>
      </c>
      <c r="C4827" t="s">
        <v>11</v>
      </c>
      <c r="D4827" s="5">
        <v>130000</v>
      </c>
      <c r="E4827" t="s">
        <v>19</v>
      </c>
      <c r="F4827" t="s">
        <v>20</v>
      </c>
      <c r="G4827" t="s">
        <v>14</v>
      </c>
      <c r="H4827" t="s">
        <v>21</v>
      </c>
      <c r="I4827" t="s">
        <v>19</v>
      </c>
      <c r="J4827" t="s">
        <v>22</v>
      </c>
      <c r="K4827" cm="1">
        <f t="array" ref="K4827">MEDIAN(IF(jobs_in_data[job_title]=jobs_in_data[[#This Row],[job_title]],jobs_in_data[salary_in_usd]))</f>
        <v>140000</v>
      </c>
    </row>
    <row r="4828" spans="1:11" x14ac:dyDescent="0.25">
      <c r="A4828">
        <v>2023</v>
      </c>
      <c r="B4828" t="s">
        <v>28</v>
      </c>
      <c r="C4828" t="s">
        <v>11</v>
      </c>
      <c r="D4828" s="5">
        <v>91270</v>
      </c>
      <c r="E4828" t="s">
        <v>19</v>
      </c>
      <c r="F4828" t="s">
        <v>20</v>
      </c>
      <c r="G4828" t="s">
        <v>14</v>
      </c>
      <c r="H4828" t="s">
        <v>21</v>
      </c>
      <c r="I4828" t="s">
        <v>19</v>
      </c>
      <c r="J4828" t="s">
        <v>22</v>
      </c>
      <c r="K4828" cm="1">
        <f t="array" ref="K4828">MEDIAN(IF(jobs_in_data[job_title]=jobs_in_data[[#This Row],[job_title]],jobs_in_data[salary_in_usd]))</f>
        <v>140000</v>
      </c>
    </row>
    <row r="4829" spans="1:11" x14ac:dyDescent="0.25">
      <c r="A4829">
        <v>2023</v>
      </c>
      <c r="B4829" t="s">
        <v>23</v>
      </c>
      <c r="C4829" t="s">
        <v>24</v>
      </c>
      <c r="D4829" s="5">
        <v>226600</v>
      </c>
      <c r="E4829" t="s">
        <v>19</v>
      </c>
      <c r="F4829" t="s">
        <v>20</v>
      </c>
      <c r="G4829" t="s">
        <v>14</v>
      </c>
      <c r="H4829" t="s">
        <v>21</v>
      </c>
      <c r="I4829" t="s">
        <v>19</v>
      </c>
      <c r="J4829" t="s">
        <v>22</v>
      </c>
      <c r="K4829" cm="1">
        <f t="array" ref="K4829">MEDIAN(IF(jobs_in_data[job_title]=jobs_in_data[[#This Row],[job_title]],jobs_in_data[salary_in_usd]))</f>
        <v>154800</v>
      </c>
    </row>
    <row r="4830" spans="1:11" x14ac:dyDescent="0.25">
      <c r="A4830">
        <v>2023</v>
      </c>
      <c r="B4830" t="s">
        <v>23</v>
      </c>
      <c r="C4830" t="s">
        <v>24</v>
      </c>
      <c r="D4830" s="5">
        <v>140100</v>
      </c>
      <c r="E4830" t="s">
        <v>19</v>
      </c>
      <c r="F4830" t="s">
        <v>20</v>
      </c>
      <c r="G4830" t="s">
        <v>14</v>
      </c>
      <c r="H4830" t="s">
        <v>21</v>
      </c>
      <c r="I4830" t="s">
        <v>19</v>
      </c>
      <c r="J4830" t="s">
        <v>22</v>
      </c>
      <c r="K4830" cm="1">
        <f t="array" ref="K4830">MEDIAN(IF(jobs_in_data[job_title]=jobs_in_data[[#This Row],[job_title]],jobs_in_data[salary_in_usd]))</f>
        <v>154800</v>
      </c>
    </row>
    <row r="4831" spans="1:11" x14ac:dyDescent="0.25">
      <c r="A4831">
        <v>2023</v>
      </c>
      <c r="B4831" t="s">
        <v>40</v>
      </c>
      <c r="C4831" t="s">
        <v>39</v>
      </c>
      <c r="D4831" s="5">
        <v>225000</v>
      </c>
      <c r="E4831" t="s">
        <v>19</v>
      </c>
      <c r="F4831" t="s">
        <v>20</v>
      </c>
      <c r="G4831" t="s">
        <v>14</v>
      </c>
      <c r="H4831" t="s">
        <v>21</v>
      </c>
      <c r="I4831" t="s">
        <v>19</v>
      </c>
      <c r="J4831" t="s">
        <v>22</v>
      </c>
      <c r="K4831" cm="1">
        <f t="array" ref="K4831">MEDIAN(IF(jobs_in_data[job_title]=jobs_in_data[[#This Row],[job_title]],jobs_in_data[salary_in_usd]))</f>
        <v>156400</v>
      </c>
    </row>
    <row r="4832" spans="1:11" x14ac:dyDescent="0.25">
      <c r="A4832">
        <v>2023</v>
      </c>
      <c r="B4832" t="s">
        <v>40</v>
      </c>
      <c r="C4832" t="s">
        <v>39</v>
      </c>
      <c r="D4832" s="5">
        <v>156400</v>
      </c>
      <c r="E4832" t="s">
        <v>19</v>
      </c>
      <c r="F4832" t="s">
        <v>20</v>
      </c>
      <c r="G4832" t="s">
        <v>14</v>
      </c>
      <c r="H4832" t="s">
        <v>21</v>
      </c>
      <c r="I4832" t="s">
        <v>19</v>
      </c>
      <c r="J4832" t="s">
        <v>22</v>
      </c>
      <c r="K4832" cm="1">
        <f t="array" ref="K4832">MEDIAN(IF(jobs_in_data[job_title]=jobs_in_data[[#This Row],[job_title]],jobs_in_data[salary_in_usd]))</f>
        <v>156400</v>
      </c>
    </row>
    <row r="4833" spans="1:11" x14ac:dyDescent="0.25">
      <c r="A4833">
        <v>2023</v>
      </c>
      <c r="B4833" t="s">
        <v>17</v>
      </c>
      <c r="C4833" t="s">
        <v>18</v>
      </c>
      <c r="D4833" s="5">
        <v>180000</v>
      </c>
      <c r="E4833" t="s">
        <v>19</v>
      </c>
      <c r="F4833" t="s">
        <v>20</v>
      </c>
      <c r="G4833" t="s">
        <v>14</v>
      </c>
      <c r="H4833" t="s">
        <v>21</v>
      </c>
      <c r="I4833" t="s">
        <v>19</v>
      </c>
      <c r="J4833" t="s">
        <v>22</v>
      </c>
      <c r="K4833" cm="1">
        <f t="array" ref="K4833">MEDIAN(IF(jobs_in_data[job_title]=jobs_in_data[[#This Row],[job_title]],jobs_in_data[salary_in_usd]))</f>
        <v>159500</v>
      </c>
    </row>
    <row r="4834" spans="1:11" x14ac:dyDescent="0.25">
      <c r="A4834">
        <v>2023</v>
      </c>
      <c r="B4834" t="s">
        <v>17</v>
      </c>
      <c r="C4834" t="s">
        <v>18</v>
      </c>
      <c r="D4834" s="5">
        <v>165000</v>
      </c>
      <c r="E4834" t="s">
        <v>19</v>
      </c>
      <c r="F4834" t="s">
        <v>20</v>
      </c>
      <c r="G4834" t="s">
        <v>14</v>
      </c>
      <c r="H4834" t="s">
        <v>21</v>
      </c>
      <c r="I4834" t="s">
        <v>19</v>
      </c>
      <c r="J4834" t="s">
        <v>22</v>
      </c>
      <c r="K4834" cm="1">
        <f t="array" ref="K4834">MEDIAN(IF(jobs_in_data[job_title]=jobs_in_data[[#This Row],[job_title]],jobs_in_data[salary_in_usd]))</f>
        <v>159500</v>
      </c>
    </row>
    <row r="4835" spans="1:11" x14ac:dyDescent="0.25">
      <c r="A4835">
        <v>2023</v>
      </c>
      <c r="B4835" t="s">
        <v>65</v>
      </c>
      <c r="C4835" t="s">
        <v>36</v>
      </c>
      <c r="D4835" s="5">
        <v>145000</v>
      </c>
      <c r="E4835" t="s">
        <v>19</v>
      </c>
      <c r="F4835" t="s">
        <v>20</v>
      </c>
      <c r="G4835" t="s">
        <v>14</v>
      </c>
      <c r="H4835" t="s">
        <v>21</v>
      </c>
      <c r="I4835" t="s">
        <v>19</v>
      </c>
      <c r="J4835" t="s">
        <v>22</v>
      </c>
      <c r="K4835" cm="1">
        <f t="array" ref="K4835">MEDIAN(IF(jobs_in_data[job_title]=jobs_in_data[[#This Row],[job_title]],jobs_in_data[salary_in_usd]))</f>
        <v>115500</v>
      </c>
    </row>
    <row r="4836" spans="1:11" x14ac:dyDescent="0.25">
      <c r="A4836">
        <v>2023</v>
      </c>
      <c r="B4836" t="s">
        <v>65</v>
      </c>
      <c r="C4836" t="s">
        <v>36</v>
      </c>
      <c r="D4836" s="5">
        <v>130000</v>
      </c>
      <c r="E4836" t="s">
        <v>19</v>
      </c>
      <c r="F4836" t="s">
        <v>20</v>
      </c>
      <c r="G4836" t="s">
        <v>14</v>
      </c>
      <c r="H4836" t="s">
        <v>21</v>
      </c>
      <c r="I4836" t="s">
        <v>19</v>
      </c>
      <c r="J4836" t="s">
        <v>22</v>
      </c>
      <c r="K4836" cm="1">
        <f t="array" ref="K4836">MEDIAN(IF(jobs_in_data[job_title]=jobs_in_data[[#This Row],[job_title]],jobs_in_data[salary_in_usd]))</f>
        <v>115500</v>
      </c>
    </row>
    <row r="4837" spans="1:11" x14ac:dyDescent="0.25">
      <c r="A4837">
        <v>2023</v>
      </c>
      <c r="B4837" t="s">
        <v>66</v>
      </c>
      <c r="C4837" t="s">
        <v>27</v>
      </c>
      <c r="D4837" s="5">
        <v>297300</v>
      </c>
      <c r="E4837" t="s">
        <v>19</v>
      </c>
      <c r="F4837" t="s">
        <v>20</v>
      </c>
      <c r="G4837" t="s">
        <v>14</v>
      </c>
      <c r="H4837" t="s">
        <v>25</v>
      </c>
      <c r="I4837" t="s">
        <v>19</v>
      </c>
      <c r="J4837" t="s">
        <v>22</v>
      </c>
      <c r="K4837" cm="1">
        <f t="array" ref="K4837">MEDIAN(IF(jobs_in_data[job_title]=jobs_in_data[[#This Row],[job_title]],jobs_in_data[salary_in_usd]))</f>
        <v>184375</v>
      </c>
    </row>
    <row r="4838" spans="1:11" x14ac:dyDescent="0.25">
      <c r="A4838">
        <v>2023</v>
      </c>
      <c r="B4838" t="s">
        <v>66</v>
      </c>
      <c r="C4838" t="s">
        <v>27</v>
      </c>
      <c r="D4838" s="5">
        <v>198200</v>
      </c>
      <c r="E4838" t="s">
        <v>19</v>
      </c>
      <c r="F4838" t="s">
        <v>20</v>
      </c>
      <c r="G4838" t="s">
        <v>14</v>
      </c>
      <c r="H4838" t="s">
        <v>25</v>
      </c>
      <c r="I4838" t="s">
        <v>19</v>
      </c>
      <c r="J4838" t="s">
        <v>22</v>
      </c>
      <c r="K4838" cm="1">
        <f t="array" ref="K4838">MEDIAN(IF(jobs_in_data[job_title]=jobs_in_data[[#This Row],[job_title]],jobs_in_data[salary_in_usd]))</f>
        <v>184375</v>
      </c>
    </row>
    <row r="4839" spans="1:11" x14ac:dyDescent="0.25">
      <c r="A4839">
        <v>2023</v>
      </c>
      <c r="B4839" t="s">
        <v>40</v>
      </c>
      <c r="C4839" t="s">
        <v>39</v>
      </c>
      <c r="D4839" s="5">
        <v>204500</v>
      </c>
      <c r="E4839" t="s">
        <v>19</v>
      </c>
      <c r="F4839" t="s">
        <v>20</v>
      </c>
      <c r="G4839" t="s">
        <v>14</v>
      </c>
      <c r="H4839" t="s">
        <v>25</v>
      </c>
      <c r="I4839" t="s">
        <v>19</v>
      </c>
      <c r="J4839" t="s">
        <v>22</v>
      </c>
      <c r="K4839" cm="1">
        <f t="array" ref="K4839">MEDIAN(IF(jobs_in_data[job_title]=jobs_in_data[[#This Row],[job_title]],jobs_in_data[salary_in_usd]))</f>
        <v>156400</v>
      </c>
    </row>
    <row r="4840" spans="1:11" x14ac:dyDescent="0.25">
      <c r="A4840">
        <v>2023</v>
      </c>
      <c r="B4840" t="s">
        <v>40</v>
      </c>
      <c r="C4840" t="s">
        <v>39</v>
      </c>
      <c r="D4840" s="5">
        <v>138900</v>
      </c>
      <c r="E4840" t="s">
        <v>19</v>
      </c>
      <c r="F4840" t="s">
        <v>20</v>
      </c>
      <c r="G4840" t="s">
        <v>14</v>
      </c>
      <c r="H4840" t="s">
        <v>25</v>
      </c>
      <c r="I4840" t="s">
        <v>19</v>
      </c>
      <c r="J4840" t="s">
        <v>22</v>
      </c>
      <c r="K4840" cm="1">
        <f t="array" ref="K4840">MEDIAN(IF(jobs_in_data[job_title]=jobs_in_data[[#This Row],[job_title]],jobs_in_data[salary_in_usd]))</f>
        <v>156400</v>
      </c>
    </row>
    <row r="4841" spans="1:11" x14ac:dyDescent="0.25">
      <c r="A4841">
        <v>2023</v>
      </c>
      <c r="B4841" t="s">
        <v>23</v>
      </c>
      <c r="C4841" t="s">
        <v>24</v>
      </c>
      <c r="D4841" s="5">
        <v>244000</v>
      </c>
      <c r="E4841" t="s">
        <v>44</v>
      </c>
      <c r="F4841" t="s">
        <v>20</v>
      </c>
      <c r="G4841" t="s">
        <v>14</v>
      </c>
      <c r="H4841" t="s">
        <v>21</v>
      </c>
      <c r="I4841" t="s">
        <v>44</v>
      </c>
      <c r="J4841" t="s">
        <v>22</v>
      </c>
      <c r="K4841" cm="1">
        <f t="array" ref="K4841">MEDIAN(IF(jobs_in_data[job_title]=jobs_in_data[[#This Row],[job_title]],jobs_in_data[salary_in_usd]))</f>
        <v>154800</v>
      </c>
    </row>
    <row r="4842" spans="1:11" x14ac:dyDescent="0.25">
      <c r="A4842">
        <v>2023</v>
      </c>
      <c r="B4842" t="s">
        <v>23</v>
      </c>
      <c r="C4842" t="s">
        <v>24</v>
      </c>
      <c r="D4842" s="5">
        <v>157000</v>
      </c>
      <c r="E4842" t="s">
        <v>44</v>
      </c>
      <c r="F4842" t="s">
        <v>20</v>
      </c>
      <c r="G4842" t="s">
        <v>14</v>
      </c>
      <c r="H4842" t="s">
        <v>21</v>
      </c>
      <c r="I4842" t="s">
        <v>44</v>
      </c>
      <c r="J4842" t="s">
        <v>22</v>
      </c>
      <c r="K4842" cm="1">
        <f t="array" ref="K4842">MEDIAN(IF(jobs_in_data[job_title]=jobs_in_data[[#This Row],[job_title]],jobs_in_data[salary_in_usd]))</f>
        <v>154800</v>
      </c>
    </row>
    <row r="4843" spans="1:11" x14ac:dyDescent="0.25">
      <c r="A4843">
        <v>2023</v>
      </c>
      <c r="B4843" t="s">
        <v>28</v>
      </c>
      <c r="C4843" t="s">
        <v>11</v>
      </c>
      <c r="D4843" s="5">
        <v>157550</v>
      </c>
      <c r="E4843" t="s">
        <v>19</v>
      </c>
      <c r="F4843" t="s">
        <v>20</v>
      </c>
      <c r="G4843" t="s">
        <v>14</v>
      </c>
      <c r="H4843" t="s">
        <v>21</v>
      </c>
      <c r="I4843" t="s">
        <v>19</v>
      </c>
      <c r="J4843" t="s">
        <v>22</v>
      </c>
      <c r="K4843" cm="1">
        <f t="array" ref="K4843">MEDIAN(IF(jobs_in_data[job_title]=jobs_in_data[[#This Row],[job_title]],jobs_in_data[salary_in_usd]))</f>
        <v>140000</v>
      </c>
    </row>
    <row r="4844" spans="1:11" x14ac:dyDescent="0.25">
      <c r="A4844">
        <v>2023</v>
      </c>
      <c r="B4844" t="s">
        <v>28</v>
      </c>
      <c r="C4844" t="s">
        <v>11</v>
      </c>
      <c r="D4844" s="5">
        <v>104650</v>
      </c>
      <c r="E4844" t="s">
        <v>19</v>
      </c>
      <c r="F4844" t="s">
        <v>20</v>
      </c>
      <c r="G4844" t="s">
        <v>14</v>
      </c>
      <c r="H4844" t="s">
        <v>21</v>
      </c>
      <c r="I4844" t="s">
        <v>19</v>
      </c>
      <c r="J4844" t="s">
        <v>22</v>
      </c>
      <c r="K4844" cm="1">
        <f t="array" ref="K4844">MEDIAN(IF(jobs_in_data[job_title]=jobs_in_data[[#This Row],[job_title]],jobs_in_data[salary_in_usd]))</f>
        <v>140000</v>
      </c>
    </row>
    <row r="4845" spans="1:11" x14ac:dyDescent="0.25">
      <c r="A4845">
        <v>2023</v>
      </c>
      <c r="B4845" t="s">
        <v>41</v>
      </c>
      <c r="C4845" t="s">
        <v>24</v>
      </c>
      <c r="D4845" s="5">
        <v>136000</v>
      </c>
      <c r="E4845" t="s">
        <v>19</v>
      </c>
      <c r="F4845" t="s">
        <v>20</v>
      </c>
      <c r="G4845" t="s">
        <v>14</v>
      </c>
      <c r="H4845" t="s">
        <v>25</v>
      </c>
      <c r="I4845" t="s">
        <v>19</v>
      </c>
      <c r="J4845" t="s">
        <v>22</v>
      </c>
      <c r="K4845" cm="1">
        <f t="array" ref="K4845">MEDIAN(IF(jobs_in_data[job_title]=jobs_in_data[[#This Row],[job_title]],jobs_in_data[salary_in_usd]))</f>
        <v>175000</v>
      </c>
    </row>
    <row r="4846" spans="1:11" x14ac:dyDescent="0.25">
      <c r="A4846">
        <v>2023</v>
      </c>
      <c r="B4846" t="s">
        <v>41</v>
      </c>
      <c r="C4846" t="s">
        <v>24</v>
      </c>
      <c r="D4846" s="5">
        <v>90600</v>
      </c>
      <c r="E4846" t="s">
        <v>19</v>
      </c>
      <c r="F4846" t="s">
        <v>20</v>
      </c>
      <c r="G4846" t="s">
        <v>14</v>
      </c>
      <c r="H4846" t="s">
        <v>25</v>
      </c>
      <c r="I4846" t="s">
        <v>19</v>
      </c>
      <c r="J4846" t="s">
        <v>22</v>
      </c>
      <c r="K4846" cm="1">
        <f t="array" ref="K4846">MEDIAN(IF(jobs_in_data[job_title]=jobs_in_data[[#This Row],[job_title]],jobs_in_data[salary_in_usd]))</f>
        <v>175000</v>
      </c>
    </row>
    <row r="4847" spans="1:11" x14ac:dyDescent="0.25">
      <c r="A4847">
        <v>2023</v>
      </c>
      <c r="B4847" t="s">
        <v>149</v>
      </c>
      <c r="C4847" t="s">
        <v>27</v>
      </c>
      <c r="D4847" s="5">
        <v>160000</v>
      </c>
      <c r="E4847" t="s">
        <v>115</v>
      </c>
      <c r="F4847" t="s">
        <v>20</v>
      </c>
      <c r="G4847" t="s">
        <v>14</v>
      </c>
      <c r="H4847" t="s">
        <v>25</v>
      </c>
      <c r="I4847" t="s">
        <v>115</v>
      </c>
      <c r="J4847" t="s">
        <v>16</v>
      </c>
      <c r="K4847" cm="1">
        <f t="array" ref="K4847">MEDIAN(IF(jobs_in_data[job_title]=jobs_in_data[[#This Row],[job_title]],jobs_in_data[salary_in_usd]))</f>
        <v>160000</v>
      </c>
    </row>
    <row r="4848" spans="1:11" x14ac:dyDescent="0.25">
      <c r="A4848">
        <v>2023</v>
      </c>
      <c r="B4848" t="s">
        <v>150</v>
      </c>
      <c r="C4848" t="s">
        <v>11</v>
      </c>
      <c r="D4848" s="5">
        <v>91773</v>
      </c>
      <c r="E4848" t="s">
        <v>52</v>
      </c>
      <c r="F4848" t="s">
        <v>20</v>
      </c>
      <c r="G4848" t="s">
        <v>14</v>
      </c>
      <c r="H4848" t="s">
        <v>25</v>
      </c>
      <c r="I4848" t="s">
        <v>52</v>
      </c>
      <c r="J4848" t="s">
        <v>22</v>
      </c>
      <c r="K4848" cm="1">
        <f t="array" ref="K4848">MEDIAN(IF(jobs_in_data[job_title]=jobs_in_data[[#This Row],[job_title]],jobs_in_data[salary_in_usd]))</f>
        <v>185000</v>
      </c>
    </row>
    <row r="4849" spans="1:11" x14ac:dyDescent="0.25">
      <c r="A4849">
        <v>2023</v>
      </c>
      <c r="B4849" t="s">
        <v>32</v>
      </c>
      <c r="C4849" t="s">
        <v>33</v>
      </c>
      <c r="D4849" s="5">
        <v>120350</v>
      </c>
      <c r="E4849" t="s">
        <v>19</v>
      </c>
      <c r="F4849" t="s">
        <v>20</v>
      </c>
      <c r="G4849" t="s">
        <v>14</v>
      </c>
      <c r="H4849" t="s">
        <v>25</v>
      </c>
      <c r="I4849" t="s">
        <v>19</v>
      </c>
      <c r="J4849" t="s">
        <v>22</v>
      </c>
      <c r="K4849" cm="1">
        <f t="array" ref="K4849">MEDIAN(IF(jobs_in_data[job_title]=jobs_in_data[[#This Row],[job_title]],jobs_in_data[salary_in_usd]))</f>
        <v>105320</v>
      </c>
    </row>
    <row r="4850" spans="1:11" x14ac:dyDescent="0.25">
      <c r="A4850">
        <v>2023</v>
      </c>
      <c r="B4850" t="s">
        <v>32</v>
      </c>
      <c r="C4850" t="s">
        <v>33</v>
      </c>
      <c r="D4850" s="5">
        <v>74400</v>
      </c>
      <c r="E4850" t="s">
        <v>19</v>
      </c>
      <c r="F4850" t="s">
        <v>20</v>
      </c>
      <c r="G4850" t="s">
        <v>14</v>
      </c>
      <c r="H4850" t="s">
        <v>25</v>
      </c>
      <c r="I4850" t="s">
        <v>19</v>
      </c>
      <c r="J4850" t="s">
        <v>22</v>
      </c>
      <c r="K4850" cm="1">
        <f t="array" ref="K4850">MEDIAN(IF(jobs_in_data[job_title]=jobs_in_data[[#This Row],[job_title]],jobs_in_data[salary_in_usd]))</f>
        <v>105320</v>
      </c>
    </row>
    <row r="4851" spans="1:11" x14ac:dyDescent="0.25">
      <c r="A4851">
        <v>2023</v>
      </c>
      <c r="B4851" t="s">
        <v>23</v>
      </c>
      <c r="C4851" t="s">
        <v>24</v>
      </c>
      <c r="D4851" s="5">
        <v>281000</v>
      </c>
      <c r="E4851" t="s">
        <v>44</v>
      </c>
      <c r="F4851" t="s">
        <v>20</v>
      </c>
      <c r="G4851" t="s">
        <v>14</v>
      </c>
      <c r="H4851" t="s">
        <v>21</v>
      </c>
      <c r="I4851" t="s">
        <v>44</v>
      </c>
      <c r="J4851" t="s">
        <v>22</v>
      </c>
      <c r="K4851" cm="1">
        <f t="array" ref="K4851">MEDIAN(IF(jobs_in_data[job_title]=jobs_in_data[[#This Row],[job_title]],jobs_in_data[salary_in_usd]))</f>
        <v>154800</v>
      </c>
    </row>
    <row r="4852" spans="1:11" x14ac:dyDescent="0.25">
      <c r="A4852">
        <v>2023</v>
      </c>
      <c r="B4852" t="s">
        <v>23</v>
      </c>
      <c r="C4852" t="s">
        <v>24</v>
      </c>
      <c r="D4852" s="5">
        <v>181000</v>
      </c>
      <c r="E4852" t="s">
        <v>44</v>
      </c>
      <c r="F4852" t="s">
        <v>20</v>
      </c>
      <c r="G4852" t="s">
        <v>14</v>
      </c>
      <c r="H4852" t="s">
        <v>21</v>
      </c>
      <c r="I4852" t="s">
        <v>44</v>
      </c>
      <c r="J4852" t="s">
        <v>22</v>
      </c>
      <c r="K4852" cm="1">
        <f t="array" ref="K4852">MEDIAN(IF(jobs_in_data[job_title]=jobs_in_data[[#This Row],[job_title]],jobs_in_data[salary_in_usd]))</f>
        <v>154800</v>
      </c>
    </row>
    <row r="4853" spans="1:11" x14ac:dyDescent="0.25">
      <c r="A4853">
        <v>2023</v>
      </c>
      <c r="B4853" t="s">
        <v>28</v>
      </c>
      <c r="C4853" t="s">
        <v>11</v>
      </c>
      <c r="D4853" s="5">
        <v>280600</v>
      </c>
      <c r="E4853" t="s">
        <v>19</v>
      </c>
      <c r="F4853" t="s">
        <v>20</v>
      </c>
      <c r="G4853" t="s">
        <v>14</v>
      </c>
      <c r="H4853" t="s">
        <v>21</v>
      </c>
      <c r="I4853" t="s">
        <v>19</v>
      </c>
      <c r="J4853" t="s">
        <v>22</v>
      </c>
      <c r="K4853" cm="1">
        <f t="array" ref="K4853">MEDIAN(IF(jobs_in_data[job_title]=jobs_in_data[[#This Row],[job_title]],jobs_in_data[salary_in_usd]))</f>
        <v>140000</v>
      </c>
    </row>
    <row r="4854" spans="1:11" x14ac:dyDescent="0.25">
      <c r="A4854">
        <v>2023</v>
      </c>
      <c r="B4854" t="s">
        <v>28</v>
      </c>
      <c r="C4854" t="s">
        <v>11</v>
      </c>
      <c r="D4854" s="5">
        <v>158600</v>
      </c>
      <c r="E4854" t="s">
        <v>19</v>
      </c>
      <c r="F4854" t="s">
        <v>20</v>
      </c>
      <c r="G4854" t="s">
        <v>14</v>
      </c>
      <c r="H4854" t="s">
        <v>21</v>
      </c>
      <c r="I4854" t="s">
        <v>19</v>
      </c>
      <c r="J4854" t="s">
        <v>22</v>
      </c>
      <c r="K4854" cm="1">
        <f t="array" ref="K4854">MEDIAN(IF(jobs_in_data[job_title]=jobs_in_data[[#This Row],[job_title]],jobs_in_data[salary_in_usd]))</f>
        <v>140000</v>
      </c>
    </row>
    <row r="4855" spans="1:11" x14ac:dyDescent="0.25">
      <c r="A4855">
        <v>2023</v>
      </c>
      <c r="B4855" t="s">
        <v>30</v>
      </c>
      <c r="C4855" t="s">
        <v>27</v>
      </c>
      <c r="D4855" s="5">
        <v>315300</v>
      </c>
      <c r="E4855" t="s">
        <v>19</v>
      </c>
      <c r="F4855" t="s">
        <v>20</v>
      </c>
      <c r="G4855" t="s">
        <v>14</v>
      </c>
      <c r="H4855" t="s">
        <v>25</v>
      </c>
      <c r="I4855" t="s">
        <v>19</v>
      </c>
      <c r="J4855" t="s">
        <v>22</v>
      </c>
      <c r="K4855" cm="1">
        <f t="array" ref="K4855">MEDIAN(IF(jobs_in_data[job_title]=jobs_in_data[[#This Row],[job_title]],jobs_in_data[salary_in_usd]))</f>
        <v>182200</v>
      </c>
    </row>
    <row r="4856" spans="1:11" x14ac:dyDescent="0.25">
      <c r="A4856">
        <v>2023</v>
      </c>
      <c r="B4856" t="s">
        <v>30</v>
      </c>
      <c r="C4856" t="s">
        <v>27</v>
      </c>
      <c r="D4856" s="5">
        <v>210200</v>
      </c>
      <c r="E4856" t="s">
        <v>19</v>
      </c>
      <c r="F4856" t="s">
        <v>20</v>
      </c>
      <c r="G4856" t="s">
        <v>14</v>
      </c>
      <c r="H4856" t="s">
        <v>25</v>
      </c>
      <c r="I4856" t="s">
        <v>19</v>
      </c>
      <c r="J4856" t="s">
        <v>22</v>
      </c>
      <c r="K4856" cm="1">
        <f t="array" ref="K4856">MEDIAN(IF(jobs_in_data[job_title]=jobs_in_data[[#This Row],[job_title]],jobs_in_data[salary_in_usd]))</f>
        <v>182200</v>
      </c>
    </row>
    <row r="4857" spans="1:11" x14ac:dyDescent="0.25">
      <c r="A4857">
        <v>2023</v>
      </c>
      <c r="B4857" t="s">
        <v>40</v>
      </c>
      <c r="C4857" t="s">
        <v>39</v>
      </c>
      <c r="D4857" s="5">
        <v>185000</v>
      </c>
      <c r="E4857" t="s">
        <v>19</v>
      </c>
      <c r="F4857" t="s">
        <v>20</v>
      </c>
      <c r="G4857" t="s">
        <v>14</v>
      </c>
      <c r="H4857" t="s">
        <v>21</v>
      </c>
      <c r="I4857" t="s">
        <v>19</v>
      </c>
      <c r="J4857" t="s">
        <v>16</v>
      </c>
      <c r="K4857" cm="1">
        <f t="array" ref="K4857">MEDIAN(IF(jobs_in_data[job_title]=jobs_in_data[[#This Row],[job_title]],jobs_in_data[salary_in_usd]))</f>
        <v>156400</v>
      </c>
    </row>
    <row r="4858" spans="1:11" x14ac:dyDescent="0.25">
      <c r="A4858">
        <v>2023</v>
      </c>
      <c r="B4858" t="s">
        <v>40</v>
      </c>
      <c r="C4858" t="s">
        <v>39</v>
      </c>
      <c r="D4858" s="5">
        <v>79600</v>
      </c>
      <c r="E4858" t="s">
        <v>19</v>
      </c>
      <c r="F4858" t="s">
        <v>20</v>
      </c>
      <c r="G4858" t="s">
        <v>14</v>
      </c>
      <c r="H4858" t="s">
        <v>21</v>
      </c>
      <c r="I4858" t="s">
        <v>19</v>
      </c>
      <c r="J4858" t="s">
        <v>16</v>
      </c>
      <c r="K4858" cm="1">
        <f t="array" ref="K4858">MEDIAN(IF(jobs_in_data[job_title]=jobs_in_data[[#This Row],[job_title]],jobs_in_data[salary_in_usd]))</f>
        <v>156400</v>
      </c>
    </row>
    <row r="4859" spans="1:11" x14ac:dyDescent="0.25">
      <c r="A4859">
        <v>2023</v>
      </c>
      <c r="B4859" t="s">
        <v>23</v>
      </c>
      <c r="C4859" t="s">
        <v>24</v>
      </c>
      <c r="D4859" s="5">
        <v>250000</v>
      </c>
      <c r="E4859" t="s">
        <v>19</v>
      </c>
      <c r="F4859" t="s">
        <v>20</v>
      </c>
      <c r="G4859" t="s">
        <v>14</v>
      </c>
      <c r="H4859" t="s">
        <v>21</v>
      </c>
      <c r="I4859" t="s">
        <v>19</v>
      </c>
      <c r="J4859" t="s">
        <v>22</v>
      </c>
      <c r="K4859" cm="1">
        <f t="array" ref="K4859">MEDIAN(IF(jobs_in_data[job_title]=jobs_in_data[[#This Row],[job_title]],jobs_in_data[salary_in_usd]))</f>
        <v>154800</v>
      </c>
    </row>
    <row r="4860" spans="1:11" x14ac:dyDescent="0.25">
      <c r="A4860">
        <v>2023</v>
      </c>
      <c r="B4860" t="s">
        <v>23</v>
      </c>
      <c r="C4860" t="s">
        <v>24</v>
      </c>
      <c r="D4860" s="5">
        <v>160000</v>
      </c>
      <c r="E4860" t="s">
        <v>19</v>
      </c>
      <c r="F4860" t="s">
        <v>20</v>
      </c>
      <c r="G4860" t="s">
        <v>14</v>
      </c>
      <c r="H4860" t="s">
        <v>21</v>
      </c>
      <c r="I4860" t="s">
        <v>19</v>
      </c>
      <c r="J4860" t="s">
        <v>22</v>
      </c>
      <c r="K4860" cm="1">
        <f t="array" ref="K4860">MEDIAN(IF(jobs_in_data[job_title]=jobs_in_data[[#This Row],[job_title]],jobs_in_data[salary_in_usd]))</f>
        <v>154800</v>
      </c>
    </row>
    <row r="4861" spans="1:11" x14ac:dyDescent="0.25">
      <c r="A4861">
        <v>2023</v>
      </c>
      <c r="B4861" t="s">
        <v>32</v>
      </c>
      <c r="C4861" t="s">
        <v>33</v>
      </c>
      <c r="D4861" s="5">
        <v>100000</v>
      </c>
      <c r="E4861" t="s">
        <v>19</v>
      </c>
      <c r="F4861" t="s">
        <v>20</v>
      </c>
      <c r="G4861" t="s">
        <v>14</v>
      </c>
      <c r="H4861" t="s">
        <v>21</v>
      </c>
      <c r="I4861" t="s">
        <v>19</v>
      </c>
      <c r="J4861" t="s">
        <v>22</v>
      </c>
      <c r="K4861" cm="1">
        <f t="array" ref="K4861">MEDIAN(IF(jobs_in_data[job_title]=jobs_in_data[[#This Row],[job_title]],jobs_in_data[salary_in_usd]))</f>
        <v>105320</v>
      </c>
    </row>
    <row r="4862" spans="1:11" x14ac:dyDescent="0.25">
      <c r="A4862">
        <v>2023</v>
      </c>
      <c r="B4862" t="s">
        <v>32</v>
      </c>
      <c r="C4862" t="s">
        <v>33</v>
      </c>
      <c r="D4862" s="5">
        <v>75000</v>
      </c>
      <c r="E4862" t="s">
        <v>19</v>
      </c>
      <c r="F4862" t="s">
        <v>20</v>
      </c>
      <c r="G4862" t="s">
        <v>14</v>
      </c>
      <c r="H4862" t="s">
        <v>21</v>
      </c>
      <c r="I4862" t="s">
        <v>19</v>
      </c>
      <c r="J4862" t="s">
        <v>22</v>
      </c>
      <c r="K4862" cm="1">
        <f t="array" ref="K4862">MEDIAN(IF(jobs_in_data[job_title]=jobs_in_data[[#This Row],[job_title]],jobs_in_data[salary_in_usd]))</f>
        <v>105320</v>
      </c>
    </row>
    <row r="4863" spans="1:11" x14ac:dyDescent="0.25">
      <c r="A4863">
        <v>2023</v>
      </c>
      <c r="B4863" t="s">
        <v>32</v>
      </c>
      <c r="C4863" t="s">
        <v>33</v>
      </c>
      <c r="D4863" s="5">
        <v>185000</v>
      </c>
      <c r="E4863" t="s">
        <v>19</v>
      </c>
      <c r="F4863" t="s">
        <v>20</v>
      </c>
      <c r="G4863" t="s">
        <v>14</v>
      </c>
      <c r="H4863" t="s">
        <v>21</v>
      </c>
      <c r="I4863" t="s">
        <v>19</v>
      </c>
      <c r="J4863" t="s">
        <v>22</v>
      </c>
      <c r="K4863" cm="1">
        <f t="array" ref="K4863">MEDIAN(IF(jobs_in_data[job_title]=jobs_in_data[[#This Row],[job_title]],jobs_in_data[salary_in_usd]))</f>
        <v>105320</v>
      </c>
    </row>
    <row r="4864" spans="1:11" x14ac:dyDescent="0.25">
      <c r="A4864">
        <v>2023</v>
      </c>
      <c r="B4864" t="s">
        <v>32</v>
      </c>
      <c r="C4864" t="s">
        <v>33</v>
      </c>
      <c r="D4864" s="5">
        <v>145000</v>
      </c>
      <c r="E4864" t="s">
        <v>19</v>
      </c>
      <c r="F4864" t="s">
        <v>20</v>
      </c>
      <c r="G4864" t="s">
        <v>14</v>
      </c>
      <c r="H4864" t="s">
        <v>21</v>
      </c>
      <c r="I4864" t="s">
        <v>19</v>
      </c>
      <c r="J4864" t="s">
        <v>22</v>
      </c>
      <c r="K4864" cm="1">
        <f t="array" ref="K4864">MEDIAN(IF(jobs_in_data[job_title]=jobs_in_data[[#This Row],[job_title]],jobs_in_data[salary_in_usd]))</f>
        <v>105320</v>
      </c>
    </row>
    <row r="4865" spans="1:11" x14ac:dyDescent="0.25">
      <c r="A4865">
        <v>2023</v>
      </c>
      <c r="B4865" t="s">
        <v>23</v>
      </c>
      <c r="C4865" t="s">
        <v>24</v>
      </c>
      <c r="D4865" s="5">
        <v>131000</v>
      </c>
      <c r="E4865" t="s">
        <v>19</v>
      </c>
      <c r="F4865" t="s">
        <v>20</v>
      </c>
      <c r="G4865" t="s">
        <v>14</v>
      </c>
      <c r="H4865" t="s">
        <v>25</v>
      </c>
      <c r="I4865" t="s">
        <v>19</v>
      </c>
      <c r="J4865" t="s">
        <v>22</v>
      </c>
      <c r="K4865" cm="1">
        <f t="array" ref="K4865">MEDIAN(IF(jobs_in_data[job_title]=jobs_in_data[[#This Row],[job_title]],jobs_in_data[salary_in_usd]))</f>
        <v>154800</v>
      </c>
    </row>
    <row r="4866" spans="1:11" x14ac:dyDescent="0.25">
      <c r="A4866">
        <v>2023</v>
      </c>
      <c r="B4866" t="s">
        <v>23</v>
      </c>
      <c r="C4866" t="s">
        <v>24</v>
      </c>
      <c r="D4866" s="5">
        <v>101000</v>
      </c>
      <c r="E4866" t="s">
        <v>19</v>
      </c>
      <c r="F4866" t="s">
        <v>20</v>
      </c>
      <c r="G4866" t="s">
        <v>14</v>
      </c>
      <c r="H4866" t="s">
        <v>25</v>
      </c>
      <c r="I4866" t="s">
        <v>19</v>
      </c>
      <c r="J4866" t="s">
        <v>22</v>
      </c>
      <c r="K4866" cm="1">
        <f t="array" ref="K4866">MEDIAN(IF(jobs_in_data[job_title]=jobs_in_data[[#This Row],[job_title]],jobs_in_data[salary_in_usd]))</f>
        <v>154800</v>
      </c>
    </row>
    <row r="4867" spans="1:11" x14ac:dyDescent="0.25">
      <c r="A4867">
        <v>2023</v>
      </c>
      <c r="B4867" t="s">
        <v>28</v>
      </c>
      <c r="C4867" t="s">
        <v>11</v>
      </c>
      <c r="D4867" s="5">
        <v>170000</v>
      </c>
      <c r="E4867" t="s">
        <v>19</v>
      </c>
      <c r="F4867" t="s">
        <v>20</v>
      </c>
      <c r="G4867" t="s">
        <v>14</v>
      </c>
      <c r="H4867" t="s">
        <v>21</v>
      </c>
      <c r="I4867" t="s">
        <v>19</v>
      </c>
      <c r="J4867" t="s">
        <v>22</v>
      </c>
      <c r="K4867" cm="1">
        <f t="array" ref="K4867">MEDIAN(IF(jobs_in_data[job_title]=jobs_in_data[[#This Row],[job_title]],jobs_in_data[salary_in_usd]))</f>
        <v>140000</v>
      </c>
    </row>
    <row r="4868" spans="1:11" x14ac:dyDescent="0.25">
      <c r="A4868">
        <v>2023</v>
      </c>
      <c r="B4868" t="s">
        <v>28</v>
      </c>
      <c r="C4868" t="s">
        <v>11</v>
      </c>
      <c r="D4868" s="5">
        <v>130000</v>
      </c>
      <c r="E4868" t="s">
        <v>19</v>
      </c>
      <c r="F4868" t="s">
        <v>20</v>
      </c>
      <c r="G4868" t="s">
        <v>14</v>
      </c>
      <c r="H4868" t="s">
        <v>21</v>
      </c>
      <c r="I4868" t="s">
        <v>19</v>
      </c>
      <c r="J4868" t="s">
        <v>22</v>
      </c>
      <c r="K4868" cm="1">
        <f t="array" ref="K4868">MEDIAN(IF(jobs_in_data[job_title]=jobs_in_data[[#This Row],[job_title]],jobs_in_data[salary_in_usd]))</f>
        <v>140000</v>
      </c>
    </row>
    <row r="4869" spans="1:11" x14ac:dyDescent="0.25">
      <c r="A4869">
        <v>2023</v>
      </c>
      <c r="B4869" t="s">
        <v>61</v>
      </c>
      <c r="C4869" t="s">
        <v>39</v>
      </c>
      <c r="D4869" s="5">
        <v>171050</v>
      </c>
      <c r="E4869" t="s">
        <v>19</v>
      </c>
      <c r="F4869" t="s">
        <v>20</v>
      </c>
      <c r="G4869" t="s">
        <v>14</v>
      </c>
      <c r="H4869" t="s">
        <v>25</v>
      </c>
      <c r="I4869" t="s">
        <v>19</v>
      </c>
      <c r="J4869" t="s">
        <v>22</v>
      </c>
      <c r="K4869" cm="1">
        <f t="array" ref="K4869">MEDIAN(IF(jobs_in_data[job_title]=jobs_in_data[[#This Row],[job_title]],jobs_in_data[salary_in_usd]))</f>
        <v>124400</v>
      </c>
    </row>
    <row r="4870" spans="1:11" x14ac:dyDescent="0.25">
      <c r="A4870">
        <v>2023</v>
      </c>
      <c r="B4870" t="s">
        <v>61</v>
      </c>
      <c r="C4870" t="s">
        <v>39</v>
      </c>
      <c r="D4870" s="5">
        <v>124400</v>
      </c>
      <c r="E4870" t="s">
        <v>19</v>
      </c>
      <c r="F4870" t="s">
        <v>20</v>
      </c>
      <c r="G4870" t="s">
        <v>14</v>
      </c>
      <c r="H4870" t="s">
        <v>25</v>
      </c>
      <c r="I4870" t="s">
        <v>19</v>
      </c>
      <c r="J4870" t="s">
        <v>22</v>
      </c>
      <c r="K4870" cm="1">
        <f t="array" ref="K4870">MEDIAN(IF(jobs_in_data[job_title]=jobs_in_data[[#This Row],[job_title]],jobs_in_data[salary_in_usd]))</f>
        <v>124400</v>
      </c>
    </row>
    <row r="4871" spans="1:11" x14ac:dyDescent="0.25">
      <c r="A4871">
        <v>2023</v>
      </c>
      <c r="B4871" t="s">
        <v>38</v>
      </c>
      <c r="C4871" t="s">
        <v>39</v>
      </c>
      <c r="D4871" s="5">
        <v>135000</v>
      </c>
      <c r="E4871" t="s">
        <v>19</v>
      </c>
      <c r="F4871" t="s">
        <v>20</v>
      </c>
      <c r="G4871" t="s">
        <v>14</v>
      </c>
      <c r="H4871" t="s">
        <v>25</v>
      </c>
      <c r="I4871" t="s">
        <v>19</v>
      </c>
      <c r="J4871" t="s">
        <v>22</v>
      </c>
      <c r="K4871" cm="1">
        <f t="array" ref="K4871">MEDIAN(IF(jobs_in_data[job_title]=jobs_in_data[[#This Row],[job_title]],jobs_in_data[salary_in_usd]))</f>
        <v>110000</v>
      </c>
    </row>
    <row r="4872" spans="1:11" x14ac:dyDescent="0.25">
      <c r="A4872">
        <v>2023</v>
      </c>
      <c r="B4872" t="s">
        <v>38</v>
      </c>
      <c r="C4872" t="s">
        <v>39</v>
      </c>
      <c r="D4872" s="5">
        <v>110000</v>
      </c>
      <c r="E4872" t="s">
        <v>19</v>
      </c>
      <c r="F4872" t="s">
        <v>20</v>
      </c>
      <c r="G4872" t="s">
        <v>14</v>
      </c>
      <c r="H4872" t="s">
        <v>25</v>
      </c>
      <c r="I4872" t="s">
        <v>19</v>
      </c>
      <c r="J4872" t="s">
        <v>22</v>
      </c>
      <c r="K4872" cm="1">
        <f t="array" ref="K4872">MEDIAN(IF(jobs_in_data[job_title]=jobs_in_data[[#This Row],[job_title]],jobs_in_data[salary_in_usd]))</f>
        <v>110000</v>
      </c>
    </row>
    <row r="4873" spans="1:11" x14ac:dyDescent="0.25">
      <c r="A4873">
        <v>2023</v>
      </c>
      <c r="B4873" t="s">
        <v>23</v>
      </c>
      <c r="C4873" t="s">
        <v>24</v>
      </c>
      <c r="D4873" s="5">
        <v>187000</v>
      </c>
      <c r="E4873" t="s">
        <v>19</v>
      </c>
      <c r="F4873" t="s">
        <v>20</v>
      </c>
      <c r="G4873" t="s">
        <v>14</v>
      </c>
      <c r="H4873" t="s">
        <v>25</v>
      </c>
      <c r="I4873" t="s">
        <v>19</v>
      </c>
      <c r="J4873" t="s">
        <v>22</v>
      </c>
      <c r="K4873" cm="1">
        <f t="array" ref="K4873">MEDIAN(IF(jobs_in_data[job_title]=jobs_in_data[[#This Row],[job_title]],jobs_in_data[salary_in_usd]))</f>
        <v>154800</v>
      </c>
    </row>
    <row r="4874" spans="1:11" x14ac:dyDescent="0.25">
      <c r="A4874">
        <v>2023</v>
      </c>
      <c r="B4874" t="s">
        <v>23</v>
      </c>
      <c r="C4874" t="s">
        <v>24</v>
      </c>
      <c r="D4874" s="5">
        <v>128000</v>
      </c>
      <c r="E4874" t="s">
        <v>19</v>
      </c>
      <c r="F4874" t="s">
        <v>20</v>
      </c>
      <c r="G4874" t="s">
        <v>14</v>
      </c>
      <c r="H4874" t="s">
        <v>25</v>
      </c>
      <c r="I4874" t="s">
        <v>19</v>
      </c>
      <c r="J4874" t="s">
        <v>22</v>
      </c>
      <c r="K4874" cm="1">
        <f t="array" ref="K4874">MEDIAN(IF(jobs_in_data[job_title]=jobs_in_data[[#This Row],[job_title]],jobs_in_data[salary_in_usd]))</f>
        <v>154800</v>
      </c>
    </row>
    <row r="4875" spans="1:11" x14ac:dyDescent="0.25">
      <c r="A4875">
        <v>2023</v>
      </c>
      <c r="B4875" t="s">
        <v>32</v>
      </c>
      <c r="C4875" t="s">
        <v>33</v>
      </c>
      <c r="D4875" s="5">
        <v>138000</v>
      </c>
      <c r="E4875" t="s">
        <v>19</v>
      </c>
      <c r="F4875" t="s">
        <v>20</v>
      </c>
      <c r="G4875" t="s">
        <v>14</v>
      </c>
      <c r="H4875" t="s">
        <v>21</v>
      </c>
      <c r="I4875" t="s">
        <v>19</v>
      </c>
      <c r="J4875" t="s">
        <v>22</v>
      </c>
      <c r="K4875" cm="1">
        <f t="array" ref="K4875">MEDIAN(IF(jobs_in_data[job_title]=jobs_in_data[[#This Row],[job_title]],jobs_in_data[salary_in_usd]))</f>
        <v>105320</v>
      </c>
    </row>
    <row r="4876" spans="1:11" x14ac:dyDescent="0.25">
      <c r="A4876">
        <v>2023</v>
      </c>
      <c r="B4876" t="s">
        <v>32</v>
      </c>
      <c r="C4876" t="s">
        <v>33</v>
      </c>
      <c r="D4876" s="5">
        <v>92000</v>
      </c>
      <c r="E4876" t="s">
        <v>19</v>
      </c>
      <c r="F4876" t="s">
        <v>20</v>
      </c>
      <c r="G4876" t="s">
        <v>14</v>
      </c>
      <c r="H4876" t="s">
        <v>21</v>
      </c>
      <c r="I4876" t="s">
        <v>19</v>
      </c>
      <c r="J4876" t="s">
        <v>22</v>
      </c>
      <c r="K4876" cm="1">
        <f t="array" ref="K4876">MEDIAN(IF(jobs_in_data[job_title]=jobs_in_data[[#This Row],[job_title]],jobs_in_data[salary_in_usd]))</f>
        <v>105320</v>
      </c>
    </row>
    <row r="4877" spans="1:11" x14ac:dyDescent="0.25">
      <c r="A4877">
        <v>2023</v>
      </c>
      <c r="B4877" t="s">
        <v>17</v>
      </c>
      <c r="C4877" t="s">
        <v>18</v>
      </c>
      <c r="D4877" s="5">
        <v>138000</v>
      </c>
      <c r="E4877" t="s">
        <v>31</v>
      </c>
      <c r="F4877" t="s">
        <v>20</v>
      </c>
      <c r="G4877" t="s">
        <v>14</v>
      </c>
      <c r="H4877" t="s">
        <v>25</v>
      </c>
      <c r="I4877" t="s">
        <v>31</v>
      </c>
      <c r="J4877" t="s">
        <v>22</v>
      </c>
      <c r="K4877" cm="1">
        <f t="array" ref="K4877">MEDIAN(IF(jobs_in_data[job_title]=jobs_in_data[[#This Row],[job_title]],jobs_in_data[salary_in_usd]))</f>
        <v>159500</v>
      </c>
    </row>
    <row r="4878" spans="1:11" x14ac:dyDescent="0.25">
      <c r="A4878">
        <v>2023</v>
      </c>
      <c r="B4878" t="s">
        <v>17</v>
      </c>
      <c r="C4878" t="s">
        <v>18</v>
      </c>
      <c r="D4878" s="5">
        <v>92000</v>
      </c>
      <c r="E4878" t="s">
        <v>31</v>
      </c>
      <c r="F4878" t="s">
        <v>20</v>
      </c>
      <c r="G4878" t="s">
        <v>14</v>
      </c>
      <c r="H4878" t="s">
        <v>25</v>
      </c>
      <c r="I4878" t="s">
        <v>31</v>
      </c>
      <c r="J4878" t="s">
        <v>22</v>
      </c>
      <c r="K4878" cm="1">
        <f t="array" ref="K4878">MEDIAN(IF(jobs_in_data[job_title]=jobs_in_data[[#This Row],[job_title]],jobs_in_data[salary_in_usd]))</f>
        <v>159500</v>
      </c>
    </row>
    <row r="4879" spans="1:11" x14ac:dyDescent="0.25">
      <c r="A4879">
        <v>2023</v>
      </c>
      <c r="B4879" t="s">
        <v>23</v>
      </c>
      <c r="C4879" t="s">
        <v>24</v>
      </c>
      <c r="D4879" s="5">
        <v>140000</v>
      </c>
      <c r="E4879" t="s">
        <v>19</v>
      </c>
      <c r="F4879" t="s">
        <v>20</v>
      </c>
      <c r="G4879" t="s">
        <v>14</v>
      </c>
      <c r="H4879" t="s">
        <v>25</v>
      </c>
      <c r="I4879" t="s">
        <v>19</v>
      </c>
      <c r="J4879" t="s">
        <v>22</v>
      </c>
      <c r="K4879" cm="1">
        <f t="array" ref="K4879">MEDIAN(IF(jobs_in_data[job_title]=jobs_in_data[[#This Row],[job_title]],jobs_in_data[salary_in_usd]))</f>
        <v>154800</v>
      </c>
    </row>
    <row r="4880" spans="1:11" x14ac:dyDescent="0.25">
      <c r="A4880">
        <v>2023</v>
      </c>
      <c r="B4880" t="s">
        <v>23</v>
      </c>
      <c r="C4880" t="s">
        <v>24</v>
      </c>
      <c r="D4880" s="5">
        <v>120000</v>
      </c>
      <c r="E4880" t="s">
        <v>19</v>
      </c>
      <c r="F4880" t="s">
        <v>20</v>
      </c>
      <c r="G4880" t="s">
        <v>14</v>
      </c>
      <c r="H4880" t="s">
        <v>25</v>
      </c>
      <c r="I4880" t="s">
        <v>19</v>
      </c>
      <c r="J4880" t="s">
        <v>22</v>
      </c>
      <c r="K4880" cm="1">
        <f t="array" ref="K4880">MEDIAN(IF(jobs_in_data[job_title]=jobs_in_data[[#This Row],[job_title]],jobs_in_data[salary_in_usd]))</f>
        <v>154800</v>
      </c>
    </row>
    <row r="4881" spans="1:11" x14ac:dyDescent="0.25">
      <c r="A4881">
        <v>2023</v>
      </c>
      <c r="B4881" t="s">
        <v>40</v>
      </c>
      <c r="C4881" t="s">
        <v>39</v>
      </c>
      <c r="D4881" s="5">
        <v>241300</v>
      </c>
      <c r="E4881" t="s">
        <v>19</v>
      </c>
      <c r="F4881" t="s">
        <v>20</v>
      </c>
      <c r="G4881" t="s">
        <v>14</v>
      </c>
      <c r="H4881" t="s">
        <v>21</v>
      </c>
      <c r="I4881" t="s">
        <v>19</v>
      </c>
      <c r="J4881" t="s">
        <v>16</v>
      </c>
      <c r="K4881" cm="1">
        <f t="array" ref="K4881">MEDIAN(IF(jobs_in_data[job_title]=jobs_in_data[[#This Row],[job_title]],jobs_in_data[salary_in_usd]))</f>
        <v>156400</v>
      </c>
    </row>
    <row r="4882" spans="1:11" x14ac:dyDescent="0.25">
      <c r="A4882">
        <v>2023</v>
      </c>
      <c r="B4882" t="s">
        <v>40</v>
      </c>
      <c r="C4882" t="s">
        <v>39</v>
      </c>
      <c r="D4882" s="5">
        <v>124100</v>
      </c>
      <c r="E4882" t="s">
        <v>19</v>
      </c>
      <c r="F4882" t="s">
        <v>20</v>
      </c>
      <c r="G4882" t="s">
        <v>14</v>
      </c>
      <c r="H4882" t="s">
        <v>21</v>
      </c>
      <c r="I4882" t="s">
        <v>19</v>
      </c>
      <c r="J4882" t="s">
        <v>16</v>
      </c>
      <c r="K4882" cm="1">
        <f t="array" ref="K4882">MEDIAN(IF(jobs_in_data[job_title]=jobs_in_data[[#This Row],[job_title]],jobs_in_data[salary_in_usd]))</f>
        <v>156400</v>
      </c>
    </row>
    <row r="4883" spans="1:11" x14ac:dyDescent="0.25">
      <c r="A4883">
        <v>2023</v>
      </c>
      <c r="B4883" t="s">
        <v>93</v>
      </c>
      <c r="C4883" t="s">
        <v>24</v>
      </c>
      <c r="D4883" s="5">
        <v>185000</v>
      </c>
      <c r="E4883" t="s">
        <v>19</v>
      </c>
      <c r="F4883" t="s">
        <v>20</v>
      </c>
      <c r="G4883" t="s">
        <v>14</v>
      </c>
      <c r="H4883" t="s">
        <v>25</v>
      </c>
      <c r="I4883" t="s">
        <v>19</v>
      </c>
      <c r="J4883" t="s">
        <v>22</v>
      </c>
      <c r="K4883" cm="1">
        <f t="array" ref="K4883">MEDIAN(IF(jobs_in_data[job_title]=jobs_in_data[[#This Row],[job_title]],jobs_in_data[salary_in_usd]))</f>
        <v>190982.5</v>
      </c>
    </row>
    <row r="4884" spans="1:11" x14ac:dyDescent="0.25">
      <c r="A4884">
        <v>2023</v>
      </c>
      <c r="B4884" t="s">
        <v>93</v>
      </c>
      <c r="C4884" t="s">
        <v>24</v>
      </c>
      <c r="D4884" s="5">
        <v>152000</v>
      </c>
      <c r="E4884" t="s">
        <v>19</v>
      </c>
      <c r="F4884" t="s">
        <v>20</v>
      </c>
      <c r="G4884" t="s">
        <v>14</v>
      </c>
      <c r="H4884" t="s">
        <v>25</v>
      </c>
      <c r="I4884" t="s">
        <v>19</v>
      </c>
      <c r="J4884" t="s">
        <v>22</v>
      </c>
      <c r="K4884" cm="1">
        <f t="array" ref="K4884">MEDIAN(IF(jobs_in_data[job_title]=jobs_in_data[[#This Row],[job_title]],jobs_in_data[salary_in_usd]))</f>
        <v>190982.5</v>
      </c>
    </row>
    <row r="4885" spans="1:11" x14ac:dyDescent="0.25">
      <c r="A4885">
        <v>2023</v>
      </c>
      <c r="B4885" t="s">
        <v>32</v>
      </c>
      <c r="C4885" t="s">
        <v>33</v>
      </c>
      <c r="D4885" s="5">
        <v>138000</v>
      </c>
      <c r="E4885" t="s">
        <v>19</v>
      </c>
      <c r="F4885" t="s">
        <v>20</v>
      </c>
      <c r="G4885" t="s">
        <v>14</v>
      </c>
      <c r="H4885" t="s">
        <v>21</v>
      </c>
      <c r="I4885" t="s">
        <v>19</v>
      </c>
      <c r="J4885" t="s">
        <v>22</v>
      </c>
      <c r="K4885" cm="1">
        <f t="array" ref="K4885">MEDIAN(IF(jobs_in_data[job_title]=jobs_in_data[[#This Row],[job_title]],jobs_in_data[salary_in_usd]))</f>
        <v>105320</v>
      </c>
    </row>
    <row r="4886" spans="1:11" x14ac:dyDescent="0.25">
      <c r="A4886">
        <v>2023</v>
      </c>
      <c r="B4886" t="s">
        <v>32</v>
      </c>
      <c r="C4886" t="s">
        <v>33</v>
      </c>
      <c r="D4886" s="5">
        <v>92000</v>
      </c>
      <c r="E4886" t="s">
        <v>19</v>
      </c>
      <c r="F4886" t="s">
        <v>20</v>
      </c>
      <c r="G4886" t="s">
        <v>14</v>
      </c>
      <c r="H4886" t="s">
        <v>21</v>
      </c>
      <c r="I4886" t="s">
        <v>19</v>
      </c>
      <c r="J4886" t="s">
        <v>22</v>
      </c>
      <c r="K4886" cm="1">
        <f t="array" ref="K4886">MEDIAN(IF(jobs_in_data[job_title]=jobs_in_data[[#This Row],[job_title]],jobs_in_data[salary_in_usd]))</f>
        <v>105320</v>
      </c>
    </row>
    <row r="4887" spans="1:11" x14ac:dyDescent="0.25">
      <c r="A4887">
        <v>2023</v>
      </c>
      <c r="B4887" t="s">
        <v>28</v>
      </c>
      <c r="C4887" t="s">
        <v>11</v>
      </c>
      <c r="D4887" s="5">
        <v>288000</v>
      </c>
      <c r="E4887" t="s">
        <v>19</v>
      </c>
      <c r="F4887" t="s">
        <v>20</v>
      </c>
      <c r="G4887" t="s">
        <v>14</v>
      </c>
      <c r="H4887" t="s">
        <v>25</v>
      </c>
      <c r="I4887" t="s">
        <v>19</v>
      </c>
      <c r="J4887" t="s">
        <v>22</v>
      </c>
      <c r="K4887" cm="1">
        <f t="array" ref="K4887">MEDIAN(IF(jobs_in_data[job_title]=jobs_in_data[[#This Row],[job_title]],jobs_in_data[salary_in_usd]))</f>
        <v>140000</v>
      </c>
    </row>
    <row r="4888" spans="1:11" x14ac:dyDescent="0.25">
      <c r="A4888">
        <v>2023</v>
      </c>
      <c r="B4888" t="s">
        <v>28</v>
      </c>
      <c r="C4888" t="s">
        <v>11</v>
      </c>
      <c r="D4888" s="5">
        <v>160000</v>
      </c>
      <c r="E4888" t="s">
        <v>19</v>
      </c>
      <c r="F4888" t="s">
        <v>20</v>
      </c>
      <c r="G4888" t="s">
        <v>14</v>
      </c>
      <c r="H4888" t="s">
        <v>25</v>
      </c>
      <c r="I4888" t="s">
        <v>19</v>
      </c>
      <c r="J4888" t="s">
        <v>22</v>
      </c>
      <c r="K4888" cm="1">
        <f t="array" ref="K4888">MEDIAN(IF(jobs_in_data[job_title]=jobs_in_data[[#This Row],[job_title]],jobs_in_data[salary_in_usd]))</f>
        <v>140000</v>
      </c>
    </row>
    <row r="4889" spans="1:11" x14ac:dyDescent="0.25">
      <c r="A4889">
        <v>2023</v>
      </c>
      <c r="B4889" t="s">
        <v>32</v>
      </c>
      <c r="C4889" t="s">
        <v>33</v>
      </c>
      <c r="D4889" s="5">
        <v>93918</v>
      </c>
      <c r="E4889" t="s">
        <v>19</v>
      </c>
      <c r="F4889" t="s">
        <v>20</v>
      </c>
      <c r="G4889" t="s">
        <v>14</v>
      </c>
      <c r="H4889" t="s">
        <v>21</v>
      </c>
      <c r="I4889" t="s">
        <v>19</v>
      </c>
      <c r="J4889" t="s">
        <v>22</v>
      </c>
      <c r="K4889" cm="1">
        <f t="array" ref="K4889">MEDIAN(IF(jobs_in_data[job_title]=jobs_in_data[[#This Row],[job_title]],jobs_in_data[salary_in_usd]))</f>
        <v>105320</v>
      </c>
    </row>
    <row r="4890" spans="1:11" x14ac:dyDescent="0.25">
      <c r="A4890">
        <v>2023</v>
      </c>
      <c r="B4890" t="s">
        <v>32</v>
      </c>
      <c r="C4890" t="s">
        <v>33</v>
      </c>
      <c r="D4890" s="5">
        <v>51962</v>
      </c>
      <c r="E4890" t="s">
        <v>19</v>
      </c>
      <c r="F4890" t="s">
        <v>20</v>
      </c>
      <c r="G4890" t="s">
        <v>14</v>
      </c>
      <c r="H4890" t="s">
        <v>21</v>
      </c>
      <c r="I4890" t="s">
        <v>19</v>
      </c>
      <c r="J4890" t="s">
        <v>22</v>
      </c>
      <c r="K4890" cm="1">
        <f t="array" ref="K4890">MEDIAN(IF(jobs_in_data[job_title]=jobs_in_data[[#This Row],[job_title]],jobs_in_data[salary_in_usd]))</f>
        <v>105320</v>
      </c>
    </row>
    <row r="4891" spans="1:11" x14ac:dyDescent="0.25">
      <c r="A4891">
        <v>2023</v>
      </c>
      <c r="B4891" t="s">
        <v>28</v>
      </c>
      <c r="C4891" t="s">
        <v>11</v>
      </c>
      <c r="D4891" s="5">
        <v>107968</v>
      </c>
      <c r="E4891" t="s">
        <v>12</v>
      </c>
      <c r="F4891" t="s">
        <v>20</v>
      </c>
      <c r="G4891" t="s">
        <v>14</v>
      </c>
      <c r="H4891" t="s">
        <v>25</v>
      </c>
      <c r="I4891" t="s">
        <v>12</v>
      </c>
      <c r="J4891" t="s">
        <v>22</v>
      </c>
      <c r="K4891" cm="1">
        <f t="array" ref="K4891">MEDIAN(IF(jobs_in_data[job_title]=jobs_in_data[[#This Row],[job_title]],jobs_in_data[salary_in_usd]))</f>
        <v>140000</v>
      </c>
    </row>
    <row r="4892" spans="1:11" x14ac:dyDescent="0.25">
      <c r="A4892">
        <v>2023</v>
      </c>
      <c r="B4892" t="s">
        <v>28</v>
      </c>
      <c r="C4892" t="s">
        <v>11</v>
      </c>
      <c r="D4892" s="5">
        <v>90599</v>
      </c>
      <c r="E4892" t="s">
        <v>12</v>
      </c>
      <c r="F4892" t="s">
        <v>20</v>
      </c>
      <c r="G4892" t="s">
        <v>14</v>
      </c>
      <c r="H4892" t="s">
        <v>25</v>
      </c>
      <c r="I4892" t="s">
        <v>12</v>
      </c>
      <c r="J4892" t="s">
        <v>22</v>
      </c>
      <c r="K4892" cm="1">
        <f t="array" ref="K4892">MEDIAN(IF(jobs_in_data[job_title]=jobs_in_data[[#This Row],[job_title]],jobs_in_data[salary_in_usd]))</f>
        <v>140000</v>
      </c>
    </row>
    <row r="4893" spans="1:11" x14ac:dyDescent="0.25">
      <c r="A4893">
        <v>2023</v>
      </c>
      <c r="B4893" t="s">
        <v>23</v>
      </c>
      <c r="C4893" t="s">
        <v>24</v>
      </c>
      <c r="D4893" s="5">
        <v>189750</v>
      </c>
      <c r="E4893" t="s">
        <v>19</v>
      </c>
      <c r="F4893" t="s">
        <v>20</v>
      </c>
      <c r="G4893" t="s">
        <v>14</v>
      </c>
      <c r="H4893" t="s">
        <v>21</v>
      </c>
      <c r="I4893" t="s">
        <v>19</v>
      </c>
      <c r="J4893" t="s">
        <v>22</v>
      </c>
      <c r="K4893" cm="1">
        <f t="array" ref="K4893">MEDIAN(IF(jobs_in_data[job_title]=jobs_in_data[[#This Row],[job_title]],jobs_in_data[salary_in_usd]))</f>
        <v>154800</v>
      </c>
    </row>
    <row r="4894" spans="1:11" x14ac:dyDescent="0.25">
      <c r="A4894">
        <v>2023</v>
      </c>
      <c r="B4894" t="s">
        <v>23</v>
      </c>
      <c r="C4894" t="s">
        <v>24</v>
      </c>
      <c r="D4894" s="5">
        <v>145000</v>
      </c>
      <c r="E4894" t="s">
        <v>19</v>
      </c>
      <c r="F4894" t="s">
        <v>20</v>
      </c>
      <c r="G4894" t="s">
        <v>14</v>
      </c>
      <c r="H4894" t="s">
        <v>21</v>
      </c>
      <c r="I4894" t="s">
        <v>19</v>
      </c>
      <c r="J4894" t="s">
        <v>22</v>
      </c>
      <c r="K4894" cm="1">
        <f t="array" ref="K4894">MEDIAN(IF(jobs_in_data[job_title]=jobs_in_data[[#This Row],[job_title]],jobs_in_data[salary_in_usd]))</f>
        <v>154800</v>
      </c>
    </row>
    <row r="4895" spans="1:11" x14ac:dyDescent="0.25">
      <c r="A4895">
        <v>2023</v>
      </c>
      <c r="B4895" t="s">
        <v>28</v>
      </c>
      <c r="C4895" t="s">
        <v>11</v>
      </c>
      <c r="D4895" s="5">
        <v>225500</v>
      </c>
      <c r="E4895" t="s">
        <v>19</v>
      </c>
      <c r="F4895" t="s">
        <v>20</v>
      </c>
      <c r="G4895" t="s">
        <v>14</v>
      </c>
      <c r="H4895" t="s">
        <v>21</v>
      </c>
      <c r="I4895" t="s">
        <v>19</v>
      </c>
      <c r="J4895" t="s">
        <v>22</v>
      </c>
      <c r="K4895" cm="1">
        <f t="array" ref="K4895">MEDIAN(IF(jobs_in_data[job_title]=jobs_in_data[[#This Row],[job_title]],jobs_in_data[salary_in_usd]))</f>
        <v>140000</v>
      </c>
    </row>
    <row r="4896" spans="1:11" x14ac:dyDescent="0.25">
      <c r="A4896">
        <v>2023</v>
      </c>
      <c r="B4896" t="s">
        <v>28</v>
      </c>
      <c r="C4896" t="s">
        <v>11</v>
      </c>
      <c r="D4896" s="5">
        <v>139400</v>
      </c>
      <c r="E4896" t="s">
        <v>19</v>
      </c>
      <c r="F4896" t="s">
        <v>20</v>
      </c>
      <c r="G4896" t="s">
        <v>14</v>
      </c>
      <c r="H4896" t="s">
        <v>21</v>
      </c>
      <c r="I4896" t="s">
        <v>19</v>
      </c>
      <c r="J4896" t="s">
        <v>22</v>
      </c>
      <c r="K4896" cm="1">
        <f t="array" ref="K4896">MEDIAN(IF(jobs_in_data[job_title]=jobs_in_data[[#This Row],[job_title]],jobs_in_data[salary_in_usd]))</f>
        <v>140000</v>
      </c>
    </row>
    <row r="4897" spans="1:11" x14ac:dyDescent="0.25">
      <c r="A4897">
        <v>2023</v>
      </c>
      <c r="B4897" t="s">
        <v>32</v>
      </c>
      <c r="C4897" t="s">
        <v>33</v>
      </c>
      <c r="D4897" s="5">
        <v>130000</v>
      </c>
      <c r="E4897" t="s">
        <v>19</v>
      </c>
      <c r="F4897" t="s">
        <v>20</v>
      </c>
      <c r="G4897" t="s">
        <v>14</v>
      </c>
      <c r="H4897" t="s">
        <v>25</v>
      </c>
      <c r="I4897" t="s">
        <v>19</v>
      </c>
      <c r="J4897" t="s">
        <v>22</v>
      </c>
      <c r="K4897" cm="1">
        <f t="array" ref="K4897">MEDIAN(IF(jobs_in_data[job_title]=jobs_in_data[[#This Row],[job_title]],jobs_in_data[salary_in_usd]))</f>
        <v>105320</v>
      </c>
    </row>
    <row r="4898" spans="1:11" x14ac:dyDescent="0.25">
      <c r="A4898">
        <v>2023</v>
      </c>
      <c r="B4898" t="s">
        <v>32</v>
      </c>
      <c r="C4898" t="s">
        <v>33</v>
      </c>
      <c r="D4898" s="5">
        <v>95000</v>
      </c>
      <c r="E4898" t="s">
        <v>19</v>
      </c>
      <c r="F4898" t="s">
        <v>20</v>
      </c>
      <c r="G4898" t="s">
        <v>14</v>
      </c>
      <c r="H4898" t="s">
        <v>25</v>
      </c>
      <c r="I4898" t="s">
        <v>19</v>
      </c>
      <c r="J4898" t="s">
        <v>22</v>
      </c>
      <c r="K4898" cm="1">
        <f t="array" ref="K4898">MEDIAN(IF(jobs_in_data[job_title]=jobs_in_data[[#This Row],[job_title]],jobs_in_data[salary_in_usd]))</f>
        <v>105320</v>
      </c>
    </row>
    <row r="4899" spans="1:11" x14ac:dyDescent="0.25">
      <c r="A4899">
        <v>2023</v>
      </c>
      <c r="B4899" t="s">
        <v>23</v>
      </c>
      <c r="C4899" t="s">
        <v>24</v>
      </c>
      <c r="D4899" s="5">
        <v>359170</v>
      </c>
      <c r="E4899" t="s">
        <v>19</v>
      </c>
      <c r="F4899" t="s">
        <v>20</v>
      </c>
      <c r="G4899" t="s">
        <v>14</v>
      </c>
      <c r="H4899" t="s">
        <v>21</v>
      </c>
      <c r="I4899" t="s">
        <v>19</v>
      </c>
      <c r="J4899" t="s">
        <v>22</v>
      </c>
      <c r="K4899" cm="1">
        <f t="array" ref="K4899">MEDIAN(IF(jobs_in_data[job_title]=jobs_in_data[[#This Row],[job_title]],jobs_in_data[salary_in_usd]))</f>
        <v>154800</v>
      </c>
    </row>
    <row r="4900" spans="1:11" x14ac:dyDescent="0.25">
      <c r="A4900">
        <v>2023</v>
      </c>
      <c r="B4900" t="s">
        <v>23</v>
      </c>
      <c r="C4900" t="s">
        <v>24</v>
      </c>
      <c r="D4900" s="5">
        <v>310270</v>
      </c>
      <c r="E4900" t="s">
        <v>19</v>
      </c>
      <c r="F4900" t="s">
        <v>20</v>
      </c>
      <c r="G4900" t="s">
        <v>14</v>
      </c>
      <c r="H4900" t="s">
        <v>21</v>
      </c>
      <c r="I4900" t="s">
        <v>19</v>
      </c>
      <c r="J4900" t="s">
        <v>22</v>
      </c>
      <c r="K4900" cm="1">
        <f t="array" ref="K4900">MEDIAN(IF(jobs_in_data[job_title]=jobs_in_data[[#This Row],[job_title]],jobs_in_data[salary_in_usd]))</f>
        <v>154800</v>
      </c>
    </row>
    <row r="4901" spans="1:11" x14ac:dyDescent="0.25">
      <c r="A4901">
        <v>2023</v>
      </c>
      <c r="B4901" t="s">
        <v>28</v>
      </c>
      <c r="C4901" t="s">
        <v>11</v>
      </c>
      <c r="D4901" s="5">
        <v>252000</v>
      </c>
      <c r="E4901" t="s">
        <v>19</v>
      </c>
      <c r="F4901" t="s">
        <v>20</v>
      </c>
      <c r="G4901" t="s">
        <v>14</v>
      </c>
      <c r="H4901" t="s">
        <v>25</v>
      </c>
      <c r="I4901" t="s">
        <v>19</v>
      </c>
      <c r="J4901" t="s">
        <v>22</v>
      </c>
      <c r="K4901" cm="1">
        <f t="array" ref="K4901">MEDIAN(IF(jobs_in_data[job_title]=jobs_in_data[[#This Row],[job_title]],jobs_in_data[salary_in_usd]))</f>
        <v>140000</v>
      </c>
    </row>
    <row r="4902" spans="1:11" x14ac:dyDescent="0.25">
      <c r="A4902">
        <v>2023</v>
      </c>
      <c r="B4902" t="s">
        <v>28</v>
      </c>
      <c r="C4902" t="s">
        <v>11</v>
      </c>
      <c r="D4902" s="5">
        <v>140000</v>
      </c>
      <c r="E4902" t="s">
        <v>19</v>
      </c>
      <c r="F4902" t="s">
        <v>20</v>
      </c>
      <c r="G4902" t="s">
        <v>14</v>
      </c>
      <c r="H4902" t="s">
        <v>25</v>
      </c>
      <c r="I4902" t="s">
        <v>19</v>
      </c>
      <c r="J4902" t="s">
        <v>22</v>
      </c>
      <c r="K4902" cm="1">
        <f t="array" ref="K4902">MEDIAN(IF(jobs_in_data[job_title]=jobs_in_data[[#This Row],[job_title]],jobs_in_data[salary_in_usd]))</f>
        <v>140000</v>
      </c>
    </row>
    <row r="4903" spans="1:11" x14ac:dyDescent="0.25">
      <c r="A4903">
        <v>2023</v>
      </c>
      <c r="B4903" t="s">
        <v>35</v>
      </c>
      <c r="C4903" t="s">
        <v>36</v>
      </c>
      <c r="D4903" s="5">
        <v>146000</v>
      </c>
      <c r="E4903" t="s">
        <v>44</v>
      </c>
      <c r="F4903" t="s">
        <v>20</v>
      </c>
      <c r="G4903" t="s">
        <v>14</v>
      </c>
      <c r="H4903" t="s">
        <v>25</v>
      </c>
      <c r="I4903" t="s">
        <v>44</v>
      </c>
      <c r="J4903" t="s">
        <v>22</v>
      </c>
      <c r="K4903" cm="1">
        <f t="array" ref="K4903">MEDIAN(IF(jobs_in_data[job_title]=jobs_in_data[[#This Row],[job_title]],jobs_in_data[salary_in_usd]))</f>
        <v>149400</v>
      </c>
    </row>
    <row r="4904" spans="1:11" x14ac:dyDescent="0.25">
      <c r="A4904">
        <v>2023</v>
      </c>
      <c r="B4904" t="s">
        <v>35</v>
      </c>
      <c r="C4904" t="s">
        <v>36</v>
      </c>
      <c r="D4904" s="5">
        <v>108000</v>
      </c>
      <c r="E4904" t="s">
        <v>44</v>
      </c>
      <c r="F4904" t="s">
        <v>20</v>
      </c>
      <c r="G4904" t="s">
        <v>14</v>
      </c>
      <c r="H4904" t="s">
        <v>25</v>
      </c>
      <c r="I4904" t="s">
        <v>44</v>
      </c>
      <c r="J4904" t="s">
        <v>22</v>
      </c>
      <c r="K4904" cm="1">
        <f t="array" ref="K4904">MEDIAN(IF(jobs_in_data[job_title]=jobs_in_data[[#This Row],[job_title]],jobs_in_data[salary_in_usd]))</f>
        <v>149400</v>
      </c>
    </row>
    <row r="4905" spans="1:11" x14ac:dyDescent="0.25">
      <c r="A4905">
        <v>2023</v>
      </c>
      <c r="B4905" t="s">
        <v>106</v>
      </c>
      <c r="C4905" t="s">
        <v>24</v>
      </c>
      <c r="D4905" s="5">
        <v>204500</v>
      </c>
      <c r="E4905" t="s">
        <v>19</v>
      </c>
      <c r="F4905" t="s">
        <v>20</v>
      </c>
      <c r="G4905" t="s">
        <v>14</v>
      </c>
      <c r="H4905" t="s">
        <v>21</v>
      </c>
      <c r="I4905" t="s">
        <v>19</v>
      </c>
      <c r="J4905" t="s">
        <v>22</v>
      </c>
      <c r="K4905" cm="1">
        <f t="array" ref="K4905">MEDIAN(IF(jobs_in_data[job_title]=jobs_in_data[[#This Row],[job_title]],jobs_in_data[salary_in_usd]))</f>
        <v>162500</v>
      </c>
    </row>
    <row r="4906" spans="1:11" x14ac:dyDescent="0.25">
      <c r="A4906">
        <v>2023</v>
      </c>
      <c r="B4906" t="s">
        <v>106</v>
      </c>
      <c r="C4906" t="s">
        <v>24</v>
      </c>
      <c r="D4906" s="5">
        <v>142200</v>
      </c>
      <c r="E4906" t="s">
        <v>19</v>
      </c>
      <c r="F4906" t="s">
        <v>20</v>
      </c>
      <c r="G4906" t="s">
        <v>14</v>
      </c>
      <c r="H4906" t="s">
        <v>21</v>
      </c>
      <c r="I4906" t="s">
        <v>19</v>
      </c>
      <c r="J4906" t="s">
        <v>22</v>
      </c>
      <c r="K4906" cm="1">
        <f t="array" ref="K4906">MEDIAN(IF(jobs_in_data[job_title]=jobs_in_data[[#This Row],[job_title]],jobs_in_data[salary_in_usd]))</f>
        <v>162500</v>
      </c>
    </row>
    <row r="4907" spans="1:11" x14ac:dyDescent="0.25">
      <c r="A4907">
        <v>2023</v>
      </c>
      <c r="B4907" t="s">
        <v>32</v>
      </c>
      <c r="C4907" t="s">
        <v>33</v>
      </c>
      <c r="D4907" s="5">
        <v>138000</v>
      </c>
      <c r="E4907" t="s">
        <v>19</v>
      </c>
      <c r="F4907" t="s">
        <v>20</v>
      </c>
      <c r="G4907" t="s">
        <v>14</v>
      </c>
      <c r="H4907" t="s">
        <v>21</v>
      </c>
      <c r="I4907" t="s">
        <v>19</v>
      </c>
      <c r="J4907" t="s">
        <v>22</v>
      </c>
      <c r="K4907" cm="1">
        <f t="array" ref="K4907">MEDIAN(IF(jobs_in_data[job_title]=jobs_in_data[[#This Row],[job_title]],jobs_in_data[salary_in_usd]))</f>
        <v>105320</v>
      </c>
    </row>
    <row r="4908" spans="1:11" x14ac:dyDescent="0.25">
      <c r="A4908">
        <v>2023</v>
      </c>
      <c r="B4908" t="s">
        <v>32</v>
      </c>
      <c r="C4908" t="s">
        <v>33</v>
      </c>
      <c r="D4908" s="5">
        <v>92000</v>
      </c>
      <c r="E4908" t="s">
        <v>19</v>
      </c>
      <c r="F4908" t="s">
        <v>20</v>
      </c>
      <c r="G4908" t="s">
        <v>14</v>
      </c>
      <c r="H4908" t="s">
        <v>21</v>
      </c>
      <c r="I4908" t="s">
        <v>19</v>
      </c>
      <c r="J4908" t="s">
        <v>22</v>
      </c>
      <c r="K4908" cm="1">
        <f t="array" ref="K4908">MEDIAN(IF(jobs_in_data[job_title]=jobs_in_data[[#This Row],[job_title]],jobs_in_data[salary_in_usd]))</f>
        <v>105320</v>
      </c>
    </row>
    <row r="4909" spans="1:11" x14ac:dyDescent="0.25">
      <c r="A4909">
        <v>2023</v>
      </c>
      <c r="B4909" t="s">
        <v>43</v>
      </c>
      <c r="C4909" t="s">
        <v>24</v>
      </c>
      <c r="D4909" s="5">
        <v>273000</v>
      </c>
      <c r="E4909" t="s">
        <v>19</v>
      </c>
      <c r="F4909" t="s">
        <v>20</v>
      </c>
      <c r="G4909" t="s">
        <v>14</v>
      </c>
      <c r="H4909" t="s">
        <v>21</v>
      </c>
      <c r="I4909" t="s">
        <v>19</v>
      </c>
      <c r="J4909" t="s">
        <v>22</v>
      </c>
      <c r="K4909" cm="1">
        <f t="array" ref="K4909">MEDIAN(IF(jobs_in_data[job_title]=jobs_in_data[[#This Row],[job_title]],jobs_in_data[salary_in_usd]))</f>
        <v>169056</v>
      </c>
    </row>
    <row r="4910" spans="1:11" x14ac:dyDescent="0.25">
      <c r="A4910">
        <v>2023</v>
      </c>
      <c r="B4910" t="s">
        <v>43</v>
      </c>
      <c r="C4910" t="s">
        <v>24</v>
      </c>
      <c r="D4910" s="5">
        <v>166500</v>
      </c>
      <c r="E4910" t="s">
        <v>19</v>
      </c>
      <c r="F4910" t="s">
        <v>20</v>
      </c>
      <c r="G4910" t="s">
        <v>14</v>
      </c>
      <c r="H4910" t="s">
        <v>21</v>
      </c>
      <c r="I4910" t="s">
        <v>19</v>
      </c>
      <c r="J4910" t="s">
        <v>22</v>
      </c>
      <c r="K4910" cm="1">
        <f t="array" ref="K4910">MEDIAN(IF(jobs_in_data[job_title]=jobs_in_data[[#This Row],[job_title]],jobs_in_data[salary_in_usd]))</f>
        <v>169056</v>
      </c>
    </row>
    <row r="4911" spans="1:11" x14ac:dyDescent="0.25">
      <c r="A4911">
        <v>2023</v>
      </c>
      <c r="B4911" t="s">
        <v>28</v>
      </c>
      <c r="C4911" t="s">
        <v>11</v>
      </c>
      <c r="D4911" s="5">
        <v>180000</v>
      </c>
      <c r="E4911" t="s">
        <v>19</v>
      </c>
      <c r="F4911" t="s">
        <v>20</v>
      </c>
      <c r="G4911" t="s">
        <v>14</v>
      </c>
      <c r="H4911" t="s">
        <v>25</v>
      </c>
      <c r="I4911" t="s">
        <v>19</v>
      </c>
      <c r="J4911" t="s">
        <v>22</v>
      </c>
      <c r="K4911" cm="1">
        <f t="array" ref="K4911">MEDIAN(IF(jobs_in_data[job_title]=jobs_in_data[[#This Row],[job_title]],jobs_in_data[salary_in_usd]))</f>
        <v>140000</v>
      </c>
    </row>
    <row r="4912" spans="1:11" x14ac:dyDescent="0.25">
      <c r="A4912">
        <v>2023</v>
      </c>
      <c r="B4912" t="s">
        <v>28</v>
      </c>
      <c r="C4912" t="s">
        <v>11</v>
      </c>
      <c r="D4912" s="5">
        <v>150000</v>
      </c>
      <c r="E4912" t="s">
        <v>19</v>
      </c>
      <c r="F4912" t="s">
        <v>20</v>
      </c>
      <c r="G4912" t="s">
        <v>14</v>
      </c>
      <c r="H4912" t="s">
        <v>25</v>
      </c>
      <c r="I4912" t="s">
        <v>19</v>
      </c>
      <c r="J4912" t="s">
        <v>22</v>
      </c>
      <c r="K4912" cm="1">
        <f t="array" ref="K4912">MEDIAN(IF(jobs_in_data[job_title]=jobs_in_data[[#This Row],[job_title]],jobs_in_data[salary_in_usd]))</f>
        <v>140000</v>
      </c>
    </row>
    <row r="4913" spans="1:11" x14ac:dyDescent="0.25">
      <c r="A4913">
        <v>2023</v>
      </c>
      <c r="B4913" t="s">
        <v>23</v>
      </c>
      <c r="C4913" t="s">
        <v>24</v>
      </c>
      <c r="D4913" s="5">
        <v>174000</v>
      </c>
      <c r="E4913" t="s">
        <v>19</v>
      </c>
      <c r="F4913" t="s">
        <v>20</v>
      </c>
      <c r="G4913" t="s">
        <v>14</v>
      </c>
      <c r="H4913" t="s">
        <v>21</v>
      </c>
      <c r="I4913" t="s">
        <v>19</v>
      </c>
      <c r="J4913" t="s">
        <v>22</v>
      </c>
      <c r="K4913" cm="1">
        <f t="array" ref="K4913">MEDIAN(IF(jobs_in_data[job_title]=jobs_in_data[[#This Row],[job_title]],jobs_in_data[salary_in_usd]))</f>
        <v>154800</v>
      </c>
    </row>
    <row r="4914" spans="1:11" x14ac:dyDescent="0.25">
      <c r="A4914">
        <v>2023</v>
      </c>
      <c r="B4914" t="s">
        <v>23</v>
      </c>
      <c r="C4914" t="s">
        <v>24</v>
      </c>
      <c r="D4914" s="5">
        <v>139000</v>
      </c>
      <c r="E4914" t="s">
        <v>19</v>
      </c>
      <c r="F4914" t="s">
        <v>20</v>
      </c>
      <c r="G4914" t="s">
        <v>14</v>
      </c>
      <c r="H4914" t="s">
        <v>21</v>
      </c>
      <c r="I4914" t="s">
        <v>19</v>
      </c>
      <c r="J4914" t="s">
        <v>22</v>
      </c>
      <c r="K4914" cm="1">
        <f t="array" ref="K4914">MEDIAN(IF(jobs_in_data[job_title]=jobs_in_data[[#This Row],[job_title]],jobs_in_data[salary_in_usd]))</f>
        <v>154800</v>
      </c>
    </row>
    <row r="4915" spans="1:11" x14ac:dyDescent="0.25">
      <c r="A4915">
        <v>2023</v>
      </c>
      <c r="B4915" t="s">
        <v>41</v>
      </c>
      <c r="C4915" t="s">
        <v>24</v>
      </c>
      <c r="D4915" s="5">
        <v>212800</v>
      </c>
      <c r="E4915" t="s">
        <v>19</v>
      </c>
      <c r="F4915" t="s">
        <v>20</v>
      </c>
      <c r="G4915" t="s">
        <v>14</v>
      </c>
      <c r="H4915" t="s">
        <v>21</v>
      </c>
      <c r="I4915" t="s">
        <v>19</v>
      </c>
      <c r="J4915" t="s">
        <v>16</v>
      </c>
      <c r="K4915" cm="1">
        <f t="array" ref="K4915">MEDIAN(IF(jobs_in_data[job_title]=jobs_in_data[[#This Row],[job_title]],jobs_in_data[salary_in_usd]))</f>
        <v>175000</v>
      </c>
    </row>
    <row r="4916" spans="1:11" x14ac:dyDescent="0.25">
      <c r="A4916">
        <v>2023</v>
      </c>
      <c r="B4916" t="s">
        <v>41</v>
      </c>
      <c r="C4916" t="s">
        <v>24</v>
      </c>
      <c r="D4916" s="5">
        <v>124100</v>
      </c>
      <c r="E4916" t="s">
        <v>19</v>
      </c>
      <c r="F4916" t="s">
        <v>20</v>
      </c>
      <c r="G4916" t="s">
        <v>14</v>
      </c>
      <c r="H4916" t="s">
        <v>21</v>
      </c>
      <c r="I4916" t="s">
        <v>19</v>
      </c>
      <c r="J4916" t="s">
        <v>16</v>
      </c>
      <c r="K4916" cm="1">
        <f t="array" ref="K4916">MEDIAN(IF(jobs_in_data[job_title]=jobs_in_data[[#This Row],[job_title]],jobs_in_data[salary_in_usd]))</f>
        <v>175000</v>
      </c>
    </row>
    <row r="4917" spans="1:11" x14ac:dyDescent="0.25">
      <c r="A4917">
        <v>2023</v>
      </c>
      <c r="B4917" t="s">
        <v>30</v>
      </c>
      <c r="C4917" t="s">
        <v>27</v>
      </c>
      <c r="D4917" s="5">
        <v>247500</v>
      </c>
      <c r="E4917" t="s">
        <v>19</v>
      </c>
      <c r="F4917" t="s">
        <v>20</v>
      </c>
      <c r="G4917" t="s">
        <v>14</v>
      </c>
      <c r="H4917" t="s">
        <v>21</v>
      </c>
      <c r="I4917" t="s">
        <v>19</v>
      </c>
      <c r="J4917" t="s">
        <v>22</v>
      </c>
      <c r="K4917" cm="1">
        <f t="array" ref="K4917">MEDIAN(IF(jobs_in_data[job_title]=jobs_in_data[[#This Row],[job_title]],jobs_in_data[salary_in_usd]))</f>
        <v>182200</v>
      </c>
    </row>
    <row r="4918" spans="1:11" x14ac:dyDescent="0.25">
      <c r="A4918">
        <v>2023</v>
      </c>
      <c r="B4918" t="s">
        <v>30</v>
      </c>
      <c r="C4918" t="s">
        <v>27</v>
      </c>
      <c r="D4918" s="5">
        <v>172200</v>
      </c>
      <c r="E4918" t="s">
        <v>19</v>
      </c>
      <c r="F4918" t="s">
        <v>20</v>
      </c>
      <c r="G4918" t="s">
        <v>14</v>
      </c>
      <c r="H4918" t="s">
        <v>21</v>
      </c>
      <c r="I4918" t="s">
        <v>19</v>
      </c>
      <c r="J4918" t="s">
        <v>22</v>
      </c>
      <c r="K4918" cm="1">
        <f t="array" ref="K4918">MEDIAN(IF(jobs_in_data[job_title]=jobs_in_data[[#This Row],[job_title]],jobs_in_data[salary_in_usd]))</f>
        <v>182200</v>
      </c>
    </row>
    <row r="4919" spans="1:11" x14ac:dyDescent="0.25">
      <c r="A4919">
        <v>2023</v>
      </c>
      <c r="B4919" t="s">
        <v>23</v>
      </c>
      <c r="C4919" t="s">
        <v>24</v>
      </c>
      <c r="D4919" s="5">
        <v>189750</v>
      </c>
      <c r="E4919" t="s">
        <v>44</v>
      </c>
      <c r="F4919" t="s">
        <v>20</v>
      </c>
      <c r="G4919" t="s">
        <v>14</v>
      </c>
      <c r="H4919" t="s">
        <v>25</v>
      </c>
      <c r="I4919" t="s">
        <v>44</v>
      </c>
      <c r="J4919" t="s">
        <v>22</v>
      </c>
      <c r="K4919" cm="1">
        <f t="array" ref="K4919">MEDIAN(IF(jobs_in_data[job_title]=jobs_in_data[[#This Row],[job_title]],jobs_in_data[salary_in_usd]))</f>
        <v>154800</v>
      </c>
    </row>
    <row r="4920" spans="1:11" x14ac:dyDescent="0.25">
      <c r="A4920">
        <v>2023</v>
      </c>
      <c r="B4920" t="s">
        <v>23</v>
      </c>
      <c r="C4920" t="s">
        <v>24</v>
      </c>
      <c r="D4920" s="5">
        <v>119213</v>
      </c>
      <c r="E4920" t="s">
        <v>44</v>
      </c>
      <c r="F4920" t="s">
        <v>20</v>
      </c>
      <c r="G4920" t="s">
        <v>14</v>
      </c>
      <c r="H4920" t="s">
        <v>25</v>
      </c>
      <c r="I4920" t="s">
        <v>44</v>
      </c>
      <c r="J4920" t="s">
        <v>22</v>
      </c>
      <c r="K4920" cm="1">
        <f t="array" ref="K4920">MEDIAN(IF(jobs_in_data[job_title]=jobs_in_data[[#This Row],[job_title]],jobs_in_data[salary_in_usd]))</f>
        <v>154800</v>
      </c>
    </row>
    <row r="4921" spans="1:11" x14ac:dyDescent="0.25">
      <c r="A4921">
        <v>2023</v>
      </c>
      <c r="B4921" t="s">
        <v>35</v>
      </c>
      <c r="C4921" t="s">
        <v>36</v>
      </c>
      <c r="D4921" s="5">
        <v>190000</v>
      </c>
      <c r="E4921" t="s">
        <v>44</v>
      </c>
      <c r="F4921" t="s">
        <v>20</v>
      </c>
      <c r="G4921" t="s">
        <v>14</v>
      </c>
      <c r="H4921" t="s">
        <v>25</v>
      </c>
      <c r="I4921" t="s">
        <v>44</v>
      </c>
      <c r="J4921" t="s">
        <v>22</v>
      </c>
      <c r="K4921" cm="1">
        <f t="array" ref="K4921">MEDIAN(IF(jobs_in_data[job_title]=jobs_in_data[[#This Row],[job_title]],jobs_in_data[salary_in_usd]))</f>
        <v>149400</v>
      </c>
    </row>
    <row r="4922" spans="1:11" x14ac:dyDescent="0.25">
      <c r="A4922">
        <v>2023</v>
      </c>
      <c r="B4922" t="s">
        <v>35</v>
      </c>
      <c r="C4922" t="s">
        <v>36</v>
      </c>
      <c r="D4922" s="5">
        <v>140000</v>
      </c>
      <c r="E4922" t="s">
        <v>44</v>
      </c>
      <c r="F4922" t="s">
        <v>20</v>
      </c>
      <c r="G4922" t="s">
        <v>14</v>
      </c>
      <c r="H4922" t="s">
        <v>25</v>
      </c>
      <c r="I4922" t="s">
        <v>44</v>
      </c>
      <c r="J4922" t="s">
        <v>22</v>
      </c>
      <c r="K4922" cm="1">
        <f t="array" ref="K4922">MEDIAN(IF(jobs_in_data[job_title]=jobs_in_data[[#This Row],[job_title]],jobs_in_data[salary_in_usd]))</f>
        <v>149400</v>
      </c>
    </row>
    <row r="4923" spans="1:11" x14ac:dyDescent="0.25">
      <c r="A4923">
        <v>2023</v>
      </c>
      <c r="B4923" t="s">
        <v>30</v>
      </c>
      <c r="C4923" t="s">
        <v>27</v>
      </c>
      <c r="D4923" s="5">
        <v>228830</v>
      </c>
      <c r="E4923" t="s">
        <v>19</v>
      </c>
      <c r="F4923" t="s">
        <v>20</v>
      </c>
      <c r="G4923" t="s">
        <v>14</v>
      </c>
      <c r="H4923" t="s">
        <v>21</v>
      </c>
      <c r="I4923" t="s">
        <v>19</v>
      </c>
      <c r="J4923" t="s">
        <v>22</v>
      </c>
      <c r="K4923" cm="1">
        <f t="array" ref="K4923">MEDIAN(IF(jobs_in_data[job_title]=jobs_in_data[[#This Row],[job_title]],jobs_in_data[salary_in_usd]))</f>
        <v>182200</v>
      </c>
    </row>
    <row r="4924" spans="1:11" x14ac:dyDescent="0.25">
      <c r="A4924">
        <v>2023</v>
      </c>
      <c r="B4924" t="s">
        <v>30</v>
      </c>
      <c r="C4924" t="s">
        <v>27</v>
      </c>
      <c r="D4924" s="5">
        <v>148590</v>
      </c>
      <c r="E4924" t="s">
        <v>19</v>
      </c>
      <c r="F4924" t="s">
        <v>20</v>
      </c>
      <c r="G4924" t="s">
        <v>14</v>
      </c>
      <c r="H4924" t="s">
        <v>21</v>
      </c>
      <c r="I4924" t="s">
        <v>19</v>
      </c>
      <c r="J4924" t="s">
        <v>22</v>
      </c>
      <c r="K4924" cm="1">
        <f t="array" ref="K4924">MEDIAN(IF(jobs_in_data[job_title]=jobs_in_data[[#This Row],[job_title]],jobs_in_data[salary_in_usd]))</f>
        <v>182200</v>
      </c>
    </row>
    <row r="4925" spans="1:11" x14ac:dyDescent="0.25">
      <c r="A4925">
        <v>2023</v>
      </c>
      <c r="B4925" t="s">
        <v>49</v>
      </c>
      <c r="C4925" t="s">
        <v>27</v>
      </c>
      <c r="D4925" s="5">
        <v>180514</v>
      </c>
      <c r="E4925" t="s">
        <v>31</v>
      </c>
      <c r="F4925" t="s">
        <v>20</v>
      </c>
      <c r="G4925" t="s">
        <v>14</v>
      </c>
      <c r="H4925" t="s">
        <v>25</v>
      </c>
      <c r="I4925" t="s">
        <v>31</v>
      </c>
      <c r="J4925" t="s">
        <v>22</v>
      </c>
      <c r="K4925" cm="1">
        <f t="array" ref="K4925">MEDIAN(IF(jobs_in_data[job_title]=jobs_in_data[[#This Row],[job_title]],jobs_in_data[salary_in_usd]))</f>
        <v>170000</v>
      </c>
    </row>
    <row r="4926" spans="1:11" x14ac:dyDescent="0.25">
      <c r="A4926">
        <v>2023</v>
      </c>
      <c r="B4926" t="s">
        <v>49</v>
      </c>
      <c r="C4926" t="s">
        <v>27</v>
      </c>
      <c r="D4926" s="5">
        <v>108308</v>
      </c>
      <c r="E4926" t="s">
        <v>31</v>
      </c>
      <c r="F4926" t="s">
        <v>20</v>
      </c>
      <c r="G4926" t="s">
        <v>14</v>
      </c>
      <c r="H4926" t="s">
        <v>25</v>
      </c>
      <c r="I4926" t="s">
        <v>31</v>
      </c>
      <c r="J4926" t="s">
        <v>22</v>
      </c>
      <c r="K4926" cm="1">
        <f t="array" ref="K4926">MEDIAN(IF(jobs_in_data[job_title]=jobs_in_data[[#This Row],[job_title]],jobs_in_data[salary_in_usd]))</f>
        <v>170000</v>
      </c>
    </row>
    <row r="4927" spans="1:11" x14ac:dyDescent="0.25">
      <c r="A4927">
        <v>2023</v>
      </c>
      <c r="B4927" t="s">
        <v>49</v>
      </c>
      <c r="C4927" t="s">
        <v>27</v>
      </c>
      <c r="D4927" s="5">
        <v>220000</v>
      </c>
      <c r="E4927" t="s">
        <v>19</v>
      </c>
      <c r="F4927" t="s">
        <v>20</v>
      </c>
      <c r="G4927" t="s">
        <v>14</v>
      </c>
      <c r="H4927" t="s">
        <v>21</v>
      </c>
      <c r="I4927" t="s">
        <v>19</v>
      </c>
      <c r="J4927" t="s">
        <v>22</v>
      </c>
      <c r="K4927" cm="1">
        <f t="array" ref="K4927">MEDIAN(IF(jobs_in_data[job_title]=jobs_in_data[[#This Row],[job_title]],jobs_in_data[salary_in_usd]))</f>
        <v>170000</v>
      </c>
    </row>
    <row r="4928" spans="1:11" x14ac:dyDescent="0.25">
      <c r="A4928">
        <v>2023</v>
      </c>
      <c r="B4928" t="s">
        <v>49</v>
      </c>
      <c r="C4928" t="s">
        <v>27</v>
      </c>
      <c r="D4928" s="5">
        <v>170000</v>
      </c>
      <c r="E4928" t="s">
        <v>19</v>
      </c>
      <c r="F4928" t="s">
        <v>20</v>
      </c>
      <c r="G4928" t="s">
        <v>14</v>
      </c>
      <c r="H4928" t="s">
        <v>21</v>
      </c>
      <c r="I4928" t="s">
        <v>19</v>
      </c>
      <c r="J4928" t="s">
        <v>22</v>
      </c>
      <c r="K4928" cm="1">
        <f t="array" ref="K4928">MEDIAN(IF(jobs_in_data[job_title]=jobs_in_data[[#This Row],[job_title]],jobs_in_data[salary_in_usd]))</f>
        <v>170000</v>
      </c>
    </row>
    <row r="4929" spans="1:11" x14ac:dyDescent="0.25">
      <c r="A4929">
        <v>2023</v>
      </c>
      <c r="B4929" t="s">
        <v>61</v>
      </c>
      <c r="C4929" t="s">
        <v>39</v>
      </c>
      <c r="D4929" s="5">
        <v>169000</v>
      </c>
      <c r="E4929" t="s">
        <v>19</v>
      </c>
      <c r="F4929" t="s">
        <v>20</v>
      </c>
      <c r="G4929" t="s">
        <v>14</v>
      </c>
      <c r="H4929" t="s">
        <v>21</v>
      </c>
      <c r="I4929" t="s">
        <v>19</v>
      </c>
      <c r="J4929" t="s">
        <v>22</v>
      </c>
      <c r="K4929" cm="1">
        <f t="array" ref="K4929">MEDIAN(IF(jobs_in_data[job_title]=jobs_in_data[[#This Row],[job_title]],jobs_in_data[salary_in_usd]))</f>
        <v>124400</v>
      </c>
    </row>
    <row r="4930" spans="1:11" x14ac:dyDescent="0.25">
      <c r="A4930">
        <v>2023</v>
      </c>
      <c r="B4930" t="s">
        <v>61</v>
      </c>
      <c r="C4930" t="s">
        <v>39</v>
      </c>
      <c r="D4930" s="5">
        <v>110600</v>
      </c>
      <c r="E4930" t="s">
        <v>19</v>
      </c>
      <c r="F4930" t="s">
        <v>20</v>
      </c>
      <c r="G4930" t="s">
        <v>14</v>
      </c>
      <c r="H4930" t="s">
        <v>21</v>
      </c>
      <c r="I4930" t="s">
        <v>19</v>
      </c>
      <c r="J4930" t="s">
        <v>22</v>
      </c>
      <c r="K4930" cm="1">
        <f t="array" ref="K4930">MEDIAN(IF(jobs_in_data[job_title]=jobs_in_data[[#This Row],[job_title]],jobs_in_data[salary_in_usd]))</f>
        <v>124400</v>
      </c>
    </row>
    <row r="4931" spans="1:11" x14ac:dyDescent="0.25">
      <c r="A4931">
        <v>2023</v>
      </c>
      <c r="B4931" t="s">
        <v>28</v>
      </c>
      <c r="C4931" t="s">
        <v>11</v>
      </c>
      <c r="D4931" s="5">
        <v>180514</v>
      </c>
      <c r="E4931" t="s">
        <v>31</v>
      </c>
      <c r="F4931" t="s">
        <v>20</v>
      </c>
      <c r="G4931" t="s">
        <v>14</v>
      </c>
      <c r="H4931" t="s">
        <v>25</v>
      </c>
      <c r="I4931" t="s">
        <v>31</v>
      </c>
      <c r="J4931" t="s">
        <v>22</v>
      </c>
      <c r="K4931" cm="1">
        <f t="array" ref="K4931">MEDIAN(IF(jobs_in_data[job_title]=jobs_in_data[[#This Row],[job_title]],jobs_in_data[salary_in_usd]))</f>
        <v>140000</v>
      </c>
    </row>
    <row r="4932" spans="1:11" x14ac:dyDescent="0.25">
      <c r="A4932">
        <v>2023</v>
      </c>
      <c r="B4932" t="s">
        <v>28</v>
      </c>
      <c r="C4932" t="s">
        <v>11</v>
      </c>
      <c r="D4932" s="5">
        <v>108308</v>
      </c>
      <c r="E4932" t="s">
        <v>31</v>
      </c>
      <c r="F4932" t="s">
        <v>20</v>
      </c>
      <c r="G4932" t="s">
        <v>14</v>
      </c>
      <c r="H4932" t="s">
        <v>25</v>
      </c>
      <c r="I4932" t="s">
        <v>31</v>
      </c>
      <c r="J4932" t="s">
        <v>22</v>
      </c>
      <c r="K4932" cm="1">
        <f t="array" ref="K4932">MEDIAN(IF(jobs_in_data[job_title]=jobs_in_data[[#This Row],[job_title]],jobs_in_data[salary_in_usd]))</f>
        <v>140000</v>
      </c>
    </row>
    <row r="4933" spans="1:11" x14ac:dyDescent="0.25">
      <c r="A4933">
        <v>2023</v>
      </c>
      <c r="B4933" t="s">
        <v>28</v>
      </c>
      <c r="C4933" t="s">
        <v>11</v>
      </c>
      <c r="D4933" s="5">
        <v>247300</v>
      </c>
      <c r="E4933" t="s">
        <v>19</v>
      </c>
      <c r="F4933" t="s">
        <v>20</v>
      </c>
      <c r="G4933" t="s">
        <v>14</v>
      </c>
      <c r="H4933" t="s">
        <v>25</v>
      </c>
      <c r="I4933" t="s">
        <v>19</v>
      </c>
      <c r="J4933" t="s">
        <v>22</v>
      </c>
      <c r="K4933" cm="1">
        <f t="array" ref="K4933">MEDIAN(IF(jobs_in_data[job_title]=jobs_in_data[[#This Row],[job_title]],jobs_in_data[salary_in_usd]))</f>
        <v>140000</v>
      </c>
    </row>
    <row r="4934" spans="1:11" x14ac:dyDescent="0.25">
      <c r="A4934">
        <v>2023</v>
      </c>
      <c r="B4934" t="s">
        <v>28</v>
      </c>
      <c r="C4934" t="s">
        <v>11</v>
      </c>
      <c r="D4934" s="5">
        <v>139700</v>
      </c>
      <c r="E4934" t="s">
        <v>19</v>
      </c>
      <c r="F4934" t="s">
        <v>20</v>
      </c>
      <c r="G4934" t="s">
        <v>14</v>
      </c>
      <c r="H4934" t="s">
        <v>25</v>
      </c>
      <c r="I4934" t="s">
        <v>19</v>
      </c>
      <c r="J4934" t="s">
        <v>22</v>
      </c>
      <c r="K4934" cm="1">
        <f t="array" ref="K4934">MEDIAN(IF(jobs_in_data[job_title]=jobs_in_data[[#This Row],[job_title]],jobs_in_data[salary_in_usd]))</f>
        <v>140000</v>
      </c>
    </row>
    <row r="4935" spans="1:11" x14ac:dyDescent="0.25">
      <c r="A4935">
        <v>2023</v>
      </c>
      <c r="B4935" t="s">
        <v>28</v>
      </c>
      <c r="C4935" t="s">
        <v>11</v>
      </c>
      <c r="D4935" s="5">
        <v>77737</v>
      </c>
      <c r="E4935" t="s">
        <v>52</v>
      </c>
      <c r="F4935" t="s">
        <v>20</v>
      </c>
      <c r="G4935" t="s">
        <v>14</v>
      </c>
      <c r="H4935" t="s">
        <v>25</v>
      </c>
      <c r="I4935" t="s">
        <v>52</v>
      </c>
      <c r="J4935" t="s">
        <v>22</v>
      </c>
      <c r="K4935" cm="1">
        <f t="array" ref="K4935">MEDIAN(IF(jobs_in_data[job_title]=jobs_in_data[[#This Row],[job_title]],jobs_in_data[salary_in_usd]))</f>
        <v>140000</v>
      </c>
    </row>
    <row r="4936" spans="1:11" x14ac:dyDescent="0.25">
      <c r="A4936">
        <v>2023</v>
      </c>
      <c r="B4936" t="s">
        <v>28</v>
      </c>
      <c r="C4936" t="s">
        <v>11</v>
      </c>
      <c r="D4936" s="5">
        <v>64311</v>
      </c>
      <c r="E4936" t="s">
        <v>52</v>
      </c>
      <c r="F4936" t="s">
        <v>20</v>
      </c>
      <c r="G4936" t="s">
        <v>14</v>
      </c>
      <c r="H4936" t="s">
        <v>25</v>
      </c>
      <c r="I4936" t="s">
        <v>52</v>
      </c>
      <c r="J4936" t="s">
        <v>22</v>
      </c>
      <c r="K4936" cm="1">
        <f t="array" ref="K4936">MEDIAN(IF(jobs_in_data[job_title]=jobs_in_data[[#This Row],[job_title]],jobs_in_data[salary_in_usd]))</f>
        <v>140000</v>
      </c>
    </row>
    <row r="4937" spans="1:11" x14ac:dyDescent="0.25">
      <c r="A4937">
        <v>2023</v>
      </c>
      <c r="B4937" t="s">
        <v>41</v>
      </c>
      <c r="C4937" t="s">
        <v>24</v>
      </c>
      <c r="D4937" s="5">
        <v>205500</v>
      </c>
      <c r="E4937" t="s">
        <v>19</v>
      </c>
      <c r="F4937" t="s">
        <v>20</v>
      </c>
      <c r="G4937" t="s">
        <v>14</v>
      </c>
      <c r="H4937" t="s">
        <v>21</v>
      </c>
      <c r="I4937" t="s">
        <v>19</v>
      </c>
      <c r="J4937" t="s">
        <v>22</v>
      </c>
      <c r="K4937" cm="1">
        <f t="array" ref="K4937">MEDIAN(IF(jobs_in_data[job_title]=jobs_in_data[[#This Row],[job_title]],jobs_in_data[salary_in_usd]))</f>
        <v>175000</v>
      </c>
    </row>
    <row r="4938" spans="1:11" x14ac:dyDescent="0.25">
      <c r="A4938">
        <v>2023</v>
      </c>
      <c r="B4938" t="s">
        <v>41</v>
      </c>
      <c r="C4938" t="s">
        <v>24</v>
      </c>
      <c r="D4938" s="5">
        <v>132500</v>
      </c>
      <c r="E4938" t="s">
        <v>19</v>
      </c>
      <c r="F4938" t="s">
        <v>20</v>
      </c>
      <c r="G4938" t="s">
        <v>14</v>
      </c>
      <c r="H4938" t="s">
        <v>21</v>
      </c>
      <c r="I4938" t="s">
        <v>19</v>
      </c>
      <c r="J4938" t="s">
        <v>22</v>
      </c>
      <c r="K4938" cm="1">
        <f t="array" ref="K4938">MEDIAN(IF(jobs_in_data[job_title]=jobs_in_data[[#This Row],[job_title]],jobs_in_data[salary_in_usd]))</f>
        <v>175000</v>
      </c>
    </row>
    <row r="4939" spans="1:11" x14ac:dyDescent="0.25">
      <c r="A4939">
        <v>2023</v>
      </c>
      <c r="B4939" t="s">
        <v>28</v>
      </c>
      <c r="C4939" t="s">
        <v>11</v>
      </c>
      <c r="D4939" s="5">
        <v>121000</v>
      </c>
      <c r="E4939" t="s">
        <v>19</v>
      </c>
      <c r="F4939" t="s">
        <v>20</v>
      </c>
      <c r="G4939" t="s">
        <v>14</v>
      </c>
      <c r="H4939" t="s">
        <v>21</v>
      </c>
      <c r="I4939" t="s">
        <v>19</v>
      </c>
      <c r="J4939" t="s">
        <v>22</v>
      </c>
      <c r="K4939" cm="1">
        <f t="array" ref="K4939">MEDIAN(IF(jobs_in_data[job_title]=jobs_in_data[[#This Row],[job_title]],jobs_in_data[salary_in_usd]))</f>
        <v>140000</v>
      </c>
    </row>
    <row r="4940" spans="1:11" x14ac:dyDescent="0.25">
      <c r="A4940">
        <v>2023</v>
      </c>
      <c r="B4940" t="s">
        <v>28</v>
      </c>
      <c r="C4940" t="s">
        <v>11</v>
      </c>
      <c r="D4940" s="5">
        <v>78000</v>
      </c>
      <c r="E4940" t="s">
        <v>19</v>
      </c>
      <c r="F4940" t="s">
        <v>20</v>
      </c>
      <c r="G4940" t="s">
        <v>14</v>
      </c>
      <c r="H4940" t="s">
        <v>21</v>
      </c>
      <c r="I4940" t="s">
        <v>19</v>
      </c>
      <c r="J4940" t="s">
        <v>22</v>
      </c>
      <c r="K4940" cm="1">
        <f t="array" ref="K4940">MEDIAN(IF(jobs_in_data[job_title]=jobs_in_data[[#This Row],[job_title]],jobs_in_data[salary_in_usd]))</f>
        <v>140000</v>
      </c>
    </row>
    <row r="4941" spans="1:11" x14ac:dyDescent="0.25">
      <c r="A4941">
        <v>2023</v>
      </c>
      <c r="B4941" t="s">
        <v>28</v>
      </c>
      <c r="C4941" t="s">
        <v>11</v>
      </c>
      <c r="D4941" s="5">
        <v>160000</v>
      </c>
      <c r="E4941" t="s">
        <v>19</v>
      </c>
      <c r="F4941" t="s">
        <v>20</v>
      </c>
      <c r="G4941" t="s">
        <v>14</v>
      </c>
      <c r="H4941" t="s">
        <v>21</v>
      </c>
      <c r="I4941" t="s">
        <v>19</v>
      </c>
      <c r="J4941" t="s">
        <v>22</v>
      </c>
      <c r="K4941" cm="1">
        <f t="array" ref="K4941">MEDIAN(IF(jobs_in_data[job_title]=jobs_in_data[[#This Row],[job_title]],jobs_in_data[salary_in_usd]))</f>
        <v>140000</v>
      </c>
    </row>
    <row r="4942" spans="1:11" x14ac:dyDescent="0.25">
      <c r="A4942">
        <v>2023</v>
      </c>
      <c r="B4942" t="s">
        <v>28</v>
      </c>
      <c r="C4942" t="s">
        <v>11</v>
      </c>
      <c r="D4942" s="5">
        <v>145000</v>
      </c>
      <c r="E4942" t="s">
        <v>19</v>
      </c>
      <c r="F4942" t="s">
        <v>20</v>
      </c>
      <c r="G4942" t="s">
        <v>14</v>
      </c>
      <c r="H4942" t="s">
        <v>21</v>
      </c>
      <c r="I4942" t="s">
        <v>19</v>
      </c>
      <c r="J4942" t="s">
        <v>22</v>
      </c>
      <c r="K4942" cm="1">
        <f t="array" ref="K4942">MEDIAN(IF(jobs_in_data[job_title]=jobs_in_data[[#This Row],[job_title]],jobs_in_data[salary_in_usd]))</f>
        <v>140000</v>
      </c>
    </row>
    <row r="4943" spans="1:11" x14ac:dyDescent="0.25">
      <c r="A4943">
        <v>2023</v>
      </c>
      <c r="B4943" t="s">
        <v>28</v>
      </c>
      <c r="C4943" t="s">
        <v>11</v>
      </c>
      <c r="D4943" s="5">
        <v>75577</v>
      </c>
      <c r="E4943" t="s">
        <v>104</v>
      </c>
      <c r="F4943" t="s">
        <v>20</v>
      </c>
      <c r="G4943" t="s">
        <v>14</v>
      </c>
      <c r="H4943" t="s">
        <v>25</v>
      </c>
      <c r="I4943" t="s">
        <v>104</v>
      </c>
      <c r="J4943" t="s">
        <v>22</v>
      </c>
      <c r="K4943" cm="1">
        <f t="array" ref="K4943">MEDIAN(IF(jobs_in_data[job_title]=jobs_in_data[[#This Row],[job_title]],jobs_in_data[salary_in_usd]))</f>
        <v>140000</v>
      </c>
    </row>
    <row r="4944" spans="1:11" x14ac:dyDescent="0.25">
      <c r="A4944">
        <v>2023</v>
      </c>
      <c r="B4944" t="s">
        <v>28</v>
      </c>
      <c r="C4944" t="s">
        <v>11</v>
      </c>
      <c r="D4944" s="5">
        <v>62433</v>
      </c>
      <c r="E4944" t="s">
        <v>104</v>
      </c>
      <c r="F4944" t="s">
        <v>20</v>
      </c>
      <c r="G4944" t="s">
        <v>14</v>
      </c>
      <c r="H4944" t="s">
        <v>25</v>
      </c>
      <c r="I4944" t="s">
        <v>104</v>
      </c>
      <c r="J4944" t="s">
        <v>22</v>
      </c>
      <c r="K4944" cm="1">
        <f t="array" ref="K4944">MEDIAN(IF(jobs_in_data[job_title]=jobs_in_data[[#This Row],[job_title]],jobs_in_data[salary_in_usd]))</f>
        <v>140000</v>
      </c>
    </row>
    <row r="4945" spans="1:11" x14ac:dyDescent="0.25">
      <c r="A4945">
        <v>2023</v>
      </c>
      <c r="B4945" t="s">
        <v>23</v>
      </c>
      <c r="C4945" t="s">
        <v>24</v>
      </c>
      <c r="D4945" s="5">
        <v>238000</v>
      </c>
      <c r="E4945" t="s">
        <v>44</v>
      </c>
      <c r="F4945" t="s">
        <v>20</v>
      </c>
      <c r="G4945" t="s">
        <v>14</v>
      </c>
      <c r="H4945" t="s">
        <v>25</v>
      </c>
      <c r="I4945" t="s">
        <v>44</v>
      </c>
      <c r="J4945" t="s">
        <v>22</v>
      </c>
      <c r="K4945" cm="1">
        <f t="array" ref="K4945">MEDIAN(IF(jobs_in_data[job_title]=jobs_in_data[[#This Row],[job_title]],jobs_in_data[salary_in_usd]))</f>
        <v>154800</v>
      </c>
    </row>
    <row r="4946" spans="1:11" x14ac:dyDescent="0.25">
      <c r="A4946">
        <v>2023</v>
      </c>
      <c r="B4946" t="s">
        <v>23</v>
      </c>
      <c r="C4946" t="s">
        <v>24</v>
      </c>
      <c r="D4946" s="5">
        <v>156000</v>
      </c>
      <c r="E4946" t="s">
        <v>44</v>
      </c>
      <c r="F4946" t="s">
        <v>20</v>
      </c>
      <c r="G4946" t="s">
        <v>14</v>
      </c>
      <c r="H4946" t="s">
        <v>25</v>
      </c>
      <c r="I4946" t="s">
        <v>44</v>
      </c>
      <c r="J4946" t="s">
        <v>22</v>
      </c>
      <c r="K4946" cm="1">
        <f t="array" ref="K4946">MEDIAN(IF(jobs_in_data[job_title]=jobs_in_data[[#This Row],[job_title]],jobs_in_data[salary_in_usd]))</f>
        <v>154800</v>
      </c>
    </row>
    <row r="4947" spans="1:11" x14ac:dyDescent="0.25">
      <c r="A4947">
        <v>2023</v>
      </c>
      <c r="B4947" t="s">
        <v>32</v>
      </c>
      <c r="C4947" t="s">
        <v>33</v>
      </c>
      <c r="D4947" s="5">
        <v>204500</v>
      </c>
      <c r="E4947" t="s">
        <v>19</v>
      </c>
      <c r="F4947" t="s">
        <v>20</v>
      </c>
      <c r="G4947" t="s">
        <v>14</v>
      </c>
      <c r="H4947" t="s">
        <v>21</v>
      </c>
      <c r="I4947" t="s">
        <v>19</v>
      </c>
      <c r="J4947" t="s">
        <v>22</v>
      </c>
      <c r="K4947" cm="1">
        <f t="array" ref="K4947">MEDIAN(IF(jobs_in_data[job_title]=jobs_in_data[[#This Row],[job_title]],jobs_in_data[salary_in_usd]))</f>
        <v>105320</v>
      </c>
    </row>
    <row r="4948" spans="1:11" x14ac:dyDescent="0.25">
      <c r="A4948">
        <v>2023</v>
      </c>
      <c r="B4948" t="s">
        <v>32</v>
      </c>
      <c r="C4948" t="s">
        <v>33</v>
      </c>
      <c r="D4948" s="5">
        <v>138900</v>
      </c>
      <c r="E4948" t="s">
        <v>19</v>
      </c>
      <c r="F4948" t="s">
        <v>20</v>
      </c>
      <c r="G4948" t="s">
        <v>14</v>
      </c>
      <c r="H4948" t="s">
        <v>21</v>
      </c>
      <c r="I4948" t="s">
        <v>19</v>
      </c>
      <c r="J4948" t="s">
        <v>22</v>
      </c>
      <c r="K4948" cm="1">
        <f t="array" ref="K4948">MEDIAN(IF(jobs_in_data[job_title]=jobs_in_data[[#This Row],[job_title]],jobs_in_data[salary_in_usd]))</f>
        <v>105320</v>
      </c>
    </row>
    <row r="4949" spans="1:11" x14ac:dyDescent="0.25">
      <c r="A4949">
        <v>2023</v>
      </c>
      <c r="B4949" t="s">
        <v>30</v>
      </c>
      <c r="C4949" t="s">
        <v>27</v>
      </c>
      <c r="D4949" s="5">
        <v>204500</v>
      </c>
      <c r="E4949" t="s">
        <v>19</v>
      </c>
      <c r="F4949" t="s">
        <v>20</v>
      </c>
      <c r="G4949" t="s">
        <v>14</v>
      </c>
      <c r="H4949" t="s">
        <v>25</v>
      </c>
      <c r="I4949" t="s">
        <v>19</v>
      </c>
      <c r="J4949" t="s">
        <v>22</v>
      </c>
      <c r="K4949" cm="1">
        <f t="array" ref="K4949">MEDIAN(IF(jobs_in_data[job_title]=jobs_in_data[[#This Row],[job_title]],jobs_in_data[salary_in_usd]))</f>
        <v>182200</v>
      </c>
    </row>
    <row r="4950" spans="1:11" x14ac:dyDescent="0.25">
      <c r="A4950">
        <v>2023</v>
      </c>
      <c r="B4950" t="s">
        <v>30</v>
      </c>
      <c r="C4950" t="s">
        <v>27</v>
      </c>
      <c r="D4950" s="5">
        <v>142200</v>
      </c>
      <c r="E4950" t="s">
        <v>19</v>
      </c>
      <c r="F4950" t="s">
        <v>20</v>
      </c>
      <c r="G4950" t="s">
        <v>14</v>
      </c>
      <c r="H4950" t="s">
        <v>25</v>
      </c>
      <c r="I4950" t="s">
        <v>19</v>
      </c>
      <c r="J4950" t="s">
        <v>22</v>
      </c>
      <c r="K4950" cm="1">
        <f t="array" ref="K4950">MEDIAN(IF(jobs_in_data[job_title]=jobs_in_data[[#This Row],[job_title]],jobs_in_data[salary_in_usd]))</f>
        <v>182200</v>
      </c>
    </row>
    <row r="4951" spans="1:11" x14ac:dyDescent="0.25">
      <c r="A4951">
        <v>2023</v>
      </c>
      <c r="B4951" t="s">
        <v>28</v>
      </c>
      <c r="C4951" t="s">
        <v>11</v>
      </c>
      <c r="D4951" s="5">
        <v>160000</v>
      </c>
      <c r="E4951" t="s">
        <v>19</v>
      </c>
      <c r="F4951" t="s">
        <v>20</v>
      </c>
      <c r="G4951" t="s">
        <v>14</v>
      </c>
      <c r="H4951" t="s">
        <v>21</v>
      </c>
      <c r="I4951" t="s">
        <v>19</v>
      </c>
      <c r="J4951" t="s">
        <v>22</v>
      </c>
      <c r="K4951" cm="1">
        <f t="array" ref="K4951">MEDIAN(IF(jobs_in_data[job_title]=jobs_in_data[[#This Row],[job_title]],jobs_in_data[salary_in_usd]))</f>
        <v>140000</v>
      </c>
    </row>
    <row r="4952" spans="1:11" x14ac:dyDescent="0.25">
      <c r="A4952">
        <v>2023</v>
      </c>
      <c r="B4952" t="s">
        <v>28</v>
      </c>
      <c r="C4952" t="s">
        <v>11</v>
      </c>
      <c r="D4952" s="5">
        <v>120000</v>
      </c>
      <c r="E4952" t="s">
        <v>19</v>
      </c>
      <c r="F4952" t="s">
        <v>20</v>
      </c>
      <c r="G4952" t="s">
        <v>14</v>
      </c>
      <c r="H4952" t="s">
        <v>21</v>
      </c>
      <c r="I4952" t="s">
        <v>19</v>
      </c>
      <c r="J4952" t="s">
        <v>22</v>
      </c>
      <c r="K4952" cm="1">
        <f t="array" ref="K4952">MEDIAN(IF(jobs_in_data[job_title]=jobs_in_data[[#This Row],[job_title]],jobs_in_data[salary_in_usd]))</f>
        <v>140000</v>
      </c>
    </row>
    <row r="4953" spans="1:11" x14ac:dyDescent="0.25">
      <c r="A4953">
        <v>2023</v>
      </c>
      <c r="B4953" t="s">
        <v>28</v>
      </c>
      <c r="C4953" t="s">
        <v>11</v>
      </c>
      <c r="D4953" s="5">
        <v>254000</v>
      </c>
      <c r="E4953" t="s">
        <v>19</v>
      </c>
      <c r="F4953" t="s">
        <v>20</v>
      </c>
      <c r="G4953" t="s">
        <v>14</v>
      </c>
      <c r="H4953" t="s">
        <v>21</v>
      </c>
      <c r="I4953" t="s">
        <v>19</v>
      </c>
      <c r="J4953" t="s">
        <v>22</v>
      </c>
      <c r="K4953" cm="1">
        <f t="array" ref="K4953">MEDIAN(IF(jobs_in_data[job_title]=jobs_in_data[[#This Row],[job_title]],jobs_in_data[salary_in_usd]))</f>
        <v>140000</v>
      </c>
    </row>
    <row r="4954" spans="1:11" x14ac:dyDescent="0.25">
      <c r="A4954">
        <v>2023</v>
      </c>
      <c r="B4954" t="s">
        <v>28</v>
      </c>
      <c r="C4954" t="s">
        <v>11</v>
      </c>
      <c r="D4954" s="5">
        <v>200000</v>
      </c>
      <c r="E4954" t="s">
        <v>19</v>
      </c>
      <c r="F4954" t="s">
        <v>20</v>
      </c>
      <c r="G4954" t="s">
        <v>14</v>
      </c>
      <c r="H4954" t="s">
        <v>21</v>
      </c>
      <c r="I4954" t="s">
        <v>19</v>
      </c>
      <c r="J4954" t="s">
        <v>22</v>
      </c>
      <c r="K4954" cm="1">
        <f t="array" ref="K4954">MEDIAN(IF(jobs_in_data[job_title]=jobs_in_data[[#This Row],[job_title]],jobs_in_data[salary_in_usd]))</f>
        <v>140000</v>
      </c>
    </row>
    <row r="4955" spans="1:11" x14ac:dyDescent="0.25">
      <c r="A4955">
        <v>2023</v>
      </c>
      <c r="B4955" t="s">
        <v>23</v>
      </c>
      <c r="C4955" t="s">
        <v>24</v>
      </c>
      <c r="D4955" s="5">
        <v>228000</v>
      </c>
      <c r="E4955" t="s">
        <v>19</v>
      </c>
      <c r="F4955" t="s">
        <v>20</v>
      </c>
      <c r="G4955" t="s">
        <v>14</v>
      </c>
      <c r="H4955" t="s">
        <v>21</v>
      </c>
      <c r="I4955" t="s">
        <v>19</v>
      </c>
      <c r="J4955" t="s">
        <v>22</v>
      </c>
      <c r="K4955" cm="1">
        <f t="array" ref="K4955">MEDIAN(IF(jobs_in_data[job_title]=jobs_in_data[[#This Row],[job_title]],jobs_in_data[salary_in_usd]))</f>
        <v>154800</v>
      </c>
    </row>
    <row r="4956" spans="1:11" x14ac:dyDescent="0.25">
      <c r="A4956">
        <v>2023</v>
      </c>
      <c r="B4956" t="s">
        <v>23</v>
      </c>
      <c r="C4956" t="s">
        <v>24</v>
      </c>
      <c r="D4956" s="5">
        <v>136000</v>
      </c>
      <c r="E4956" t="s">
        <v>19</v>
      </c>
      <c r="F4956" t="s">
        <v>20</v>
      </c>
      <c r="G4956" t="s">
        <v>14</v>
      </c>
      <c r="H4956" t="s">
        <v>21</v>
      </c>
      <c r="I4956" t="s">
        <v>19</v>
      </c>
      <c r="J4956" t="s">
        <v>22</v>
      </c>
      <c r="K4956" cm="1">
        <f t="array" ref="K4956">MEDIAN(IF(jobs_in_data[job_title]=jobs_in_data[[#This Row],[job_title]],jobs_in_data[salary_in_usd]))</f>
        <v>154800</v>
      </c>
    </row>
    <row r="4957" spans="1:11" x14ac:dyDescent="0.25">
      <c r="A4957">
        <v>2023</v>
      </c>
      <c r="B4957" t="s">
        <v>23</v>
      </c>
      <c r="C4957" t="s">
        <v>24</v>
      </c>
      <c r="D4957" s="5">
        <v>233300</v>
      </c>
      <c r="E4957" t="s">
        <v>19</v>
      </c>
      <c r="F4957" t="s">
        <v>20</v>
      </c>
      <c r="G4957" t="s">
        <v>14</v>
      </c>
      <c r="H4957" t="s">
        <v>21</v>
      </c>
      <c r="I4957" t="s">
        <v>19</v>
      </c>
      <c r="J4957" t="s">
        <v>22</v>
      </c>
      <c r="K4957" cm="1">
        <f t="array" ref="K4957">MEDIAN(IF(jobs_in_data[job_title]=jobs_in_data[[#This Row],[job_title]],jobs_in_data[salary_in_usd]))</f>
        <v>154800</v>
      </c>
    </row>
    <row r="4958" spans="1:11" x14ac:dyDescent="0.25">
      <c r="A4958">
        <v>2023</v>
      </c>
      <c r="B4958" t="s">
        <v>23</v>
      </c>
      <c r="C4958" t="s">
        <v>24</v>
      </c>
      <c r="D4958" s="5">
        <v>155500</v>
      </c>
      <c r="E4958" t="s">
        <v>19</v>
      </c>
      <c r="F4958" t="s">
        <v>20</v>
      </c>
      <c r="G4958" t="s">
        <v>14</v>
      </c>
      <c r="H4958" t="s">
        <v>21</v>
      </c>
      <c r="I4958" t="s">
        <v>19</v>
      </c>
      <c r="J4958" t="s">
        <v>22</v>
      </c>
      <c r="K4958" cm="1">
        <f t="array" ref="K4958">MEDIAN(IF(jobs_in_data[job_title]=jobs_in_data[[#This Row],[job_title]],jobs_in_data[salary_in_usd]))</f>
        <v>154800</v>
      </c>
    </row>
    <row r="4959" spans="1:11" x14ac:dyDescent="0.25">
      <c r="A4959">
        <v>2023</v>
      </c>
      <c r="B4959" t="s">
        <v>32</v>
      </c>
      <c r="C4959" t="s">
        <v>33</v>
      </c>
      <c r="D4959" s="5">
        <v>94000</v>
      </c>
      <c r="E4959" t="s">
        <v>19</v>
      </c>
      <c r="F4959" t="s">
        <v>20</v>
      </c>
      <c r="G4959" t="s">
        <v>14</v>
      </c>
      <c r="H4959" t="s">
        <v>21</v>
      </c>
      <c r="I4959" t="s">
        <v>19</v>
      </c>
      <c r="J4959" t="s">
        <v>22</v>
      </c>
      <c r="K4959" cm="1">
        <f t="array" ref="K4959">MEDIAN(IF(jobs_in_data[job_title]=jobs_in_data[[#This Row],[job_title]],jobs_in_data[salary_in_usd]))</f>
        <v>105320</v>
      </c>
    </row>
    <row r="4960" spans="1:11" x14ac:dyDescent="0.25">
      <c r="A4960">
        <v>2023</v>
      </c>
      <c r="B4960" t="s">
        <v>32</v>
      </c>
      <c r="C4960" t="s">
        <v>33</v>
      </c>
      <c r="D4960" s="5">
        <v>81900</v>
      </c>
      <c r="E4960" t="s">
        <v>19</v>
      </c>
      <c r="F4960" t="s">
        <v>20</v>
      </c>
      <c r="G4960" t="s">
        <v>14</v>
      </c>
      <c r="H4960" t="s">
        <v>21</v>
      </c>
      <c r="I4960" t="s">
        <v>19</v>
      </c>
      <c r="J4960" t="s">
        <v>22</v>
      </c>
      <c r="K4960" cm="1">
        <f t="array" ref="K4960">MEDIAN(IF(jobs_in_data[job_title]=jobs_in_data[[#This Row],[job_title]],jobs_in_data[salary_in_usd]))</f>
        <v>105320</v>
      </c>
    </row>
    <row r="4961" spans="1:11" x14ac:dyDescent="0.25">
      <c r="A4961">
        <v>2023</v>
      </c>
      <c r="B4961" t="s">
        <v>28</v>
      </c>
      <c r="C4961" t="s">
        <v>11</v>
      </c>
      <c r="D4961" s="5">
        <v>190000</v>
      </c>
      <c r="E4961" t="s">
        <v>19</v>
      </c>
      <c r="F4961" t="s">
        <v>20</v>
      </c>
      <c r="G4961" t="s">
        <v>14</v>
      </c>
      <c r="H4961" t="s">
        <v>21</v>
      </c>
      <c r="I4961" t="s">
        <v>19</v>
      </c>
      <c r="J4961" t="s">
        <v>22</v>
      </c>
      <c r="K4961" cm="1">
        <f t="array" ref="K4961">MEDIAN(IF(jobs_in_data[job_title]=jobs_in_data[[#This Row],[job_title]],jobs_in_data[salary_in_usd]))</f>
        <v>140000</v>
      </c>
    </row>
    <row r="4962" spans="1:11" x14ac:dyDescent="0.25">
      <c r="A4962">
        <v>2023</v>
      </c>
      <c r="B4962" t="s">
        <v>28</v>
      </c>
      <c r="C4962" t="s">
        <v>11</v>
      </c>
      <c r="D4962" s="5">
        <v>140000</v>
      </c>
      <c r="E4962" t="s">
        <v>19</v>
      </c>
      <c r="F4962" t="s">
        <v>20</v>
      </c>
      <c r="G4962" t="s">
        <v>14</v>
      </c>
      <c r="H4962" t="s">
        <v>21</v>
      </c>
      <c r="I4962" t="s">
        <v>19</v>
      </c>
      <c r="J4962" t="s">
        <v>22</v>
      </c>
      <c r="K4962" cm="1">
        <f t="array" ref="K4962">MEDIAN(IF(jobs_in_data[job_title]=jobs_in_data[[#This Row],[job_title]],jobs_in_data[salary_in_usd]))</f>
        <v>140000</v>
      </c>
    </row>
    <row r="4963" spans="1:11" x14ac:dyDescent="0.25">
      <c r="A4963">
        <v>2023</v>
      </c>
      <c r="B4963" t="s">
        <v>28</v>
      </c>
      <c r="C4963" t="s">
        <v>11</v>
      </c>
      <c r="D4963" s="5">
        <v>199000</v>
      </c>
      <c r="E4963" t="s">
        <v>31</v>
      </c>
      <c r="F4963" t="s">
        <v>20</v>
      </c>
      <c r="G4963" t="s">
        <v>14</v>
      </c>
      <c r="H4963" t="s">
        <v>21</v>
      </c>
      <c r="I4963" t="s">
        <v>31</v>
      </c>
      <c r="J4963" t="s">
        <v>22</v>
      </c>
      <c r="K4963" cm="1">
        <f t="array" ref="K4963">MEDIAN(IF(jobs_in_data[job_title]=jobs_in_data[[#This Row],[job_title]],jobs_in_data[salary_in_usd]))</f>
        <v>140000</v>
      </c>
    </row>
    <row r="4964" spans="1:11" x14ac:dyDescent="0.25">
      <c r="A4964">
        <v>2023</v>
      </c>
      <c r="B4964" t="s">
        <v>28</v>
      </c>
      <c r="C4964" t="s">
        <v>11</v>
      </c>
      <c r="D4964" s="5">
        <v>162000</v>
      </c>
      <c r="E4964" t="s">
        <v>31</v>
      </c>
      <c r="F4964" t="s">
        <v>20</v>
      </c>
      <c r="G4964" t="s">
        <v>14</v>
      </c>
      <c r="H4964" t="s">
        <v>21</v>
      </c>
      <c r="I4964" t="s">
        <v>31</v>
      </c>
      <c r="J4964" t="s">
        <v>22</v>
      </c>
      <c r="K4964" cm="1">
        <f t="array" ref="K4964">MEDIAN(IF(jobs_in_data[job_title]=jobs_in_data[[#This Row],[job_title]],jobs_in_data[salary_in_usd]))</f>
        <v>140000</v>
      </c>
    </row>
    <row r="4965" spans="1:11" x14ac:dyDescent="0.25">
      <c r="A4965">
        <v>2023</v>
      </c>
      <c r="B4965" t="s">
        <v>32</v>
      </c>
      <c r="C4965" t="s">
        <v>33</v>
      </c>
      <c r="D4965" s="5">
        <v>92280</v>
      </c>
      <c r="E4965" t="s">
        <v>31</v>
      </c>
      <c r="F4965" t="s">
        <v>20</v>
      </c>
      <c r="G4965" t="s">
        <v>14</v>
      </c>
      <c r="H4965" t="s">
        <v>21</v>
      </c>
      <c r="I4965" t="s">
        <v>31</v>
      </c>
      <c r="J4965" t="s">
        <v>22</v>
      </c>
      <c r="K4965" cm="1">
        <f t="array" ref="K4965">MEDIAN(IF(jobs_in_data[job_title]=jobs_in_data[[#This Row],[job_title]],jobs_in_data[salary_in_usd]))</f>
        <v>105320</v>
      </c>
    </row>
    <row r="4966" spans="1:11" x14ac:dyDescent="0.25">
      <c r="A4966">
        <v>2023</v>
      </c>
      <c r="B4966" t="s">
        <v>32</v>
      </c>
      <c r="C4966" t="s">
        <v>33</v>
      </c>
      <c r="D4966" s="5">
        <v>67672</v>
      </c>
      <c r="E4966" t="s">
        <v>31</v>
      </c>
      <c r="F4966" t="s">
        <v>20</v>
      </c>
      <c r="G4966" t="s">
        <v>14</v>
      </c>
      <c r="H4966" t="s">
        <v>21</v>
      </c>
      <c r="I4966" t="s">
        <v>31</v>
      </c>
      <c r="J4966" t="s">
        <v>22</v>
      </c>
      <c r="K4966" cm="1">
        <f t="array" ref="K4966">MEDIAN(IF(jobs_in_data[job_title]=jobs_in_data[[#This Row],[job_title]],jobs_in_data[salary_in_usd]))</f>
        <v>105320</v>
      </c>
    </row>
    <row r="4967" spans="1:11" x14ac:dyDescent="0.25">
      <c r="A4967">
        <v>2023</v>
      </c>
      <c r="B4967" t="s">
        <v>28</v>
      </c>
      <c r="C4967" t="s">
        <v>11</v>
      </c>
      <c r="D4967" s="5">
        <v>208000</v>
      </c>
      <c r="E4967" t="s">
        <v>19</v>
      </c>
      <c r="F4967" t="s">
        <v>20</v>
      </c>
      <c r="G4967" t="s">
        <v>14</v>
      </c>
      <c r="H4967" t="s">
        <v>25</v>
      </c>
      <c r="I4967" t="s">
        <v>19</v>
      </c>
      <c r="J4967" t="s">
        <v>22</v>
      </c>
      <c r="K4967" cm="1">
        <f t="array" ref="K4967">MEDIAN(IF(jobs_in_data[job_title]=jobs_in_data[[#This Row],[job_title]],jobs_in_data[salary_in_usd]))</f>
        <v>140000</v>
      </c>
    </row>
    <row r="4968" spans="1:11" x14ac:dyDescent="0.25">
      <c r="A4968">
        <v>2023</v>
      </c>
      <c r="B4968" t="s">
        <v>28</v>
      </c>
      <c r="C4968" t="s">
        <v>11</v>
      </c>
      <c r="D4968" s="5">
        <v>109500</v>
      </c>
      <c r="E4968" t="s">
        <v>19</v>
      </c>
      <c r="F4968" t="s">
        <v>20</v>
      </c>
      <c r="G4968" t="s">
        <v>14</v>
      </c>
      <c r="H4968" t="s">
        <v>25</v>
      </c>
      <c r="I4968" t="s">
        <v>19</v>
      </c>
      <c r="J4968" t="s">
        <v>22</v>
      </c>
      <c r="K4968" cm="1">
        <f t="array" ref="K4968">MEDIAN(IF(jobs_in_data[job_title]=jobs_in_data[[#This Row],[job_title]],jobs_in_data[salary_in_usd]))</f>
        <v>140000</v>
      </c>
    </row>
    <row r="4969" spans="1:11" x14ac:dyDescent="0.25">
      <c r="A4969">
        <v>2023</v>
      </c>
      <c r="B4969" t="s">
        <v>145</v>
      </c>
      <c r="C4969" t="s">
        <v>47</v>
      </c>
      <c r="D4969" s="5">
        <v>240000</v>
      </c>
      <c r="E4969" t="s">
        <v>19</v>
      </c>
      <c r="F4969" t="s">
        <v>20</v>
      </c>
      <c r="G4969" t="s">
        <v>14</v>
      </c>
      <c r="H4969" t="s">
        <v>21</v>
      </c>
      <c r="I4969" t="s">
        <v>19</v>
      </c>
      <c r="J4969" t="s">
        <v>22</v>
      </c>
      <c r="K4969" cm="1">
        <f t="array" ref="K4969">MEDIAN(IF(jobs_in_data[job_title]=jobs_in_data[[#This Row],[job_title]],jobs_in_data[salary_in_usd]))</f>
        <v>102500</v>
      </c>
    </row>
    <row r="4970" spans="1:11" x14ac:dyDescent="0.25">
      <c r="A4970">
        <v>2023</v>
      </c>
      <c r="B4970" t="s">
        <v>145</v>
      </c>
      <c r="C4970" t="s">
        <v>47</v>
      </c>
      <c r="D4970" s="5">
        <v>238530</v>
      </c>
      <c r="E4970" t="s">
        <v>19</v>
      </c>
      <c r="F4970" t="s">
        <v>20</v>
      </c>
      <c r="G4970" t="s">
        <v>14</v>
      </c>
      <c r="H4970" t="s">
        <v>21</v>
      </c>
      <c r="I4970" t="s">
        <v>19</v>
      </c>
      <c r="J4970" t="s">
        <v>22</v>
      </c>
      <c r="K4970" cm="1">
        <f t="array" ref="K4970">MEDIAN(IF(jobs_in_data[job_title]=jobs_in_data[[#This Row],[job_title]],jobs_in_data[salary_in_usd]))</f>
        <v>102500</v>
      </c>
    </row>
    <row r="4971" spans="1:11" x14ac:dyDescent="0.25">
      <c r="A4971">
        <v>2023</v>
      </c>
      <c r="B4971" t="s">
        <v>46</v>
      </c>
      <c r="C4971" t="s">
        <v>47</v>
      </c>
      <c r="D4971" s="5">
        <v>95000</v>
      </c>
      <c r="E4971" t="s">
        <v>19</v>
      </c>
      <c r="F4971" t="s">
        <v>20</v>
      </c>
      <c r="G4971" t="s">
        <v>14</v>
      </c>
      <c r="H4971" t="s">
        <v>21</v>
      </c>
      <c r="I4971" t="s">
        <v>19</v>
      </c>
      <c r="J4971" t="s">
        <v>22</v>
      </c>
      <c r="K4971" cm="1">
        <f t="array" ref="K4971">MEDIAN(IF(jobs_in_data[job_title]=jobs_in_data[[#This Row],[job_title]],jobs_in_data[salary_in_usd]))</f>
        <v>81000</v>
      </c>
    </row>
    <row r="4972" spans="1:11" x14ac:dyDescent="0.25">
      <c r="A4972">
        <v>2023</v>
      </c>
      <c r="B4972" t="s">
        <v>46</v>
      </c>
      <c r="C4972" t="s">
        <v>47</v>
      </c>
      <c r="D4972" s="5">
        <v>82000</v>
      </c>
      <c r="E4972" t="s">
        <v>19</v>
      </c>
      <c r="F4972" t="s">
        <v>20</v>
      </c>
      <c r="G4972" t="s">
        <v>14</v>
      </c>
      <c r="H4972" t="s">
        <v>21</v>
      </c>
      <c r="I4972" t="s">
        <v>19</v>
      </c>
      <c r="J4972" t="s">
        <v>22</v>
      </c>
      <c r="K4972" cm="1">
        <f t="array" ref="K4972">MEDIAN(IF(jobs_in_data[job_title]=jobs_in_data[[#This Row],[job_title]],jobs_in_data[salary_in_usd]))</f>
        <v>81000</v>
      </c>
    </row>
    <row r="4973" spans="1:11" x14ac:dyDescent="0.25">
      <c r="A4973">
        <v>2023</v>
      </c>
      <c r="B4973" t="s">
        <v>40</v>
      </c>
      <c r="C4973" t="s">
        <v>39</v>
      </c>
      <c r="D4973" s="5">
        <v>155000</v>
      </c>
      <c r="E4973" t="s">
        <v>19</v>
      </c>
      <c r="F4973" t="s">
        <v>20</v>
      </c>
      <c r="G4973" t="s">
        <v>14</v>
      </c>
      <c r="H4973" t="s">
        <v>25</v>
      </c>
      <c r="I4973" t="s">
        <v>19</v>
      </c>
      <c r="J4973" t="s">
        <v>22</v>
      </c>
      <c r="K4973" cm="1">
        <f t="array" ref="K4973">MEDIAN(IF(jobs_in_data[job_title]=jobs_in_data[[#This Row],[job_title]],jobs_in_data[salary_in_usd]))</f>
        <v>156400</v>
      </c>
    </row>
    <row r="4974" spans="1:11" x14ac:dyDescent="0.25">
      <c r="A4974">
        <v>2023</v>
      </c>
      <c r="B4974" t="s">
        <v>40</v>
      </c>
      <c r="C4974" t="s">
        <v>39</v>
      </c>
      <c r="D4974" s="5">
        <v>130000</v>
      </c>
      <c r="E4974" t="s">
        <v>19</v>
      </c>
      <c r="F4974" t="s">
        <v>20</v>
      </c>
      <c r="G4974" t="s">
        <v>14</v>
      </c>
      <c r="H4974" t="s">
        <v>25</v>
      </c>
      <c r="I4974" t="s">
        <v>19</v>
      </c>
      <c r="J4974" t="s">
        <v>22</v>
      </c>
      <c r="K4974" cm="1">
        <f t="array" ref="K4974">MEDIAN(IF(jobs_in_data[job_title]=jobs_in_data[[#This Row],[job_title]],jobs_in_data[salary_in_usd]))</f>
        <v>156400</v>
      </c>
    </row>
    <row r="4975" spans="1:11" x14ac:dyDescent="0.25">
      <c r="A4975">
        <v>2023</v>
      </c>
      <c r="B4975" t="s">
        <v>32</v>
      </c>
      <c r="C4975" t="s">
        <v>33</v>
      </c>
      <c r="D4975" s="5">
        <v>169000</v>
      </c>
      <c r="E4975" t="s">
        <v>19</v>
      </c>
      <c r="F4975" t="s">
        <v>20</v>
      </c>
      <c r="G4975" t="s">
        <v>14</v>
      </c>
      <c r="H4975" t="s">
        <v>21</v>
      </c>
      <c r="I4975" t="s">
        <v>19</v>
      </c>
      <c r="J4975" t="s">
        <v>22</v>
      </c>
      <c r="K4975" cm="1">
        <f t="array" ref="K4975">MEDIAN(IF(jobs_in_data[job_title]=jobs_in_data[[#This Row],[job_title]],jobs_in_data[salary_in_usd]))</f>
        <v>105320</v>
      </c>
    </row>
    <row r="4976" spans="1:11" x14ac:dyDescent="0.25">
      <c r="A4976">
        <v>2023</v>
      </c>
      <c r="B4976" t="s">
        <v>32</v>
      </c>
      <c r="C4976" t="s">
        <v>33</v>
      </c>
      <c r="D4976" s="5">
        <v>110600</v>
      </c>
      <c r="E4976" t="s">
        <v>19</v>
      </c>
      <c r="F4976" t="s">
        <v>20</v>
      </c>
      <c r="G4976" t="s">
        <v>14</v>
      </c>
      <c r="H4976" t="s">
        <v>21</v>
      </c>
      <c r="I4976" t="s">
        <v>19</v>
      </c>
      <c r="J4976" t="s">
        <v>22</v>
      </c>
      <c r="K4976" cm="1">
        <f t="array" ref="K4976">MEDIAN(IF(jobs_in_data[job_title]=jobs_in_data[[#This Row],[job_title]],jobs_in_data[salary_in_usd]))</f>
        <v>105320</v>
      </c>
    </row>
    <row r="4977" spans="1:11" x14ac:dyDescent="0.25">
      <c r="A4977">
        <v>2023</v>
      </c>
      <c r="B4977" t="s">
        <v>23</v>
      </c>
      <c r="C4977" t="s">
        <v>24</v>
      </c>
      <c r="D4977" s="5">
        <v>190000</v>
      </c>
      <c r="E4977" t="s">
        <v>19</v>
      </c>
      <c r="F4977" t="s">
        <v>20</v>
      </c>
      <c r="G4977" t="s">
        <v>14</v>
      </c>
      <c r="H4977" t="s">
        <v>21</v>
      </c>
      <c r="I4977" t="s">
        <v>19</v>
      </c>
      <c r="J4977" t="s">
        <v>22</v>
      </c>
      <c r="K4977" cm="1">
        <f t="array" ref="K4977">MEDIAN(IF(jobs_in_data[job_title]=jobs_in_data[[#This Row],[job_title]],jobs_in_data[salary_in_usd]))</f>
        <v>154800</v>
      </c>
    </row>
    <row r="4978" spans="1:11" x14ac:dyDescent="0.25">
      <c r="A4978">
        <v>2023</v>
      </c>
      <c r="B4978" t="s">
        <v>23</v>
      </c>
      <c r="C4978" t="s">
        <v>24</v>
      </c>
      <c r="D4978" s="5">
        <v>150000</v>
      </c>
      <c r="E4978" t="s">
        <v>19</v>
      </c>
      <c r="F4978" t="s">
        <v>20</v>
      </c>
      <c r="G4978" t="s">
        <v>14</v>
      </c>
      <c r="H4978" t="s">
        <v>21</v>
      </c>
      <c r="I4978" t="s">
        <v>19</v>
      </c>
      <c r="J4978" t="s">
        <v>22</v>
      </c>
      <c r="K4978" cm="1">
        <f t="array" ref="K4978">MEDIAN(IF(jobs_in_data[job_title]=jobs_in_data[[#This Row],[job_title]],jobs_in_data[salary_in_usd]))</f>
        <v>154800</v>
      </c>
    </row>
    <row r="4979" spans="1:11" x14ac:dyDescent="0.25">
      <c r="A4979">
        <v>2023</v>
      </c>
      <c r="B4979" t="s">
        <v>23</v>
      </c>
      <c r="C4979" t="s">
        <v>24</v>
      </c>
      <c r="D4979" s="5">
        <v>154700</v>
      </c>
      <c r="E4979" t="s">
        <v>19</v>
      </c>
      <c r="F4979" t="s">
        <v>20</v>
      </c>
      <c r="G4979" t="s">
        <v>14</v>
      </c>
      <c r="H4979" t="s">
        <v>21</v>
      </c>
      <c r="I4979" t="s">
        <v>19</v>
      </c>
      <c r="J4979" t="s">
        <v>22</v>
      </c>
      <c r="K4979" cm="1">
        <f t="array" ref="K4979">MEDIAN(IF(jobs_in_data[job_title]=jobs_in_data[[#This Row],[job_title]],jobs_in_data[salary_in_usd]))</f>
        <v>154800</v>
      </c>
    </row>
    <row r="4980" spans="1:11" x14ac:dyDescent="0.25">
      <c r="A4980">
        <v>2023</v>
      </c>
      <c r="B4980" t="s">
        <v>23</v>
      </c>
      <c r="C4980" t="s">
        <v>24</v>
      </c>
      <c r="D4980" s="5">
        <v>118900</v>
      </c>
      <c r="E4980" t="s">
        <v>19</v>
      </c>
      <c r="F4980" t="s">
        <v>20</v>
      </c>
      <c r="G4980" t="s">
        <v>14</v>
      </c>
      <c r="H4980" t="s">
        <v>21</v>
      </c>
      <c r="I4980" t="s">
        <v>19</v>
      </c>
      <c r="J4980" t="s">
        <v>22</v>
      </c>
      <c r="K4980" cm="1">
        <f t="array" ref="K4980">MEDIAN(IF(jobs_in_data[job_title]=jobs_in_data[[#This Row],[job_title]],jobs_in_data[salary_in_usd]))</f>
        <v>154800</v>
      </c>
    </row>
    <row r="4981" spans="1:11" x14ac:dyDescent="0.25">
      <c r="A4981">
        <v>2023</v>
      </c>
      <c r="B4981" t="s">
        <v>28</v>
      </c>
      <c r="C4981" t="s">
        <v>11</v>
      </c>
      <c r="D4981" s="5">
        <v>232960</v>
      </c>
      <c r="E4981" t="s">
        <v>19</v>
      </c>
      <c r="F4981" t="s">
        <v>20</v>
      </c>
      <c r="G4981" t="s">
        <v>14</v>
      </c>
      <c r="H4981" t="s">
        <v>21</v>
      </c>
      <c r="I4981" t="s">
        <v>19</v>
      </c>
      <c r="J4981" t="s">
        <v>22</v>
      </c>
      <c r="K4981" cm="1">
        <f t="array" ref="K4981">MEDIAN(IF(jobs_in_data[job_title]=jobs_in_data[[#This Row],[job_title]],jobs_in_data[salary_in_usd]))</f>
        <v>140000</v>
      </c>
    </row>
    <row r="4982" spans="1:11" x14ac:dyDescent="0.25">
      <c r="A4982">
        <v>2023</v>
      </c>
      <c r="B4982" t="s">
        <v>28</v>
      </c>
      <c r="C4982" t="s">
        <v>11</v>
      </c>
      <c r="D4982" s="5">
        <v>166400</v>
      </c>
      <c r="E4982" t="s">
        <v>19</v>
      </c>
      <c r="F4982" t="s">
        <v>20</v>
      </c>
      <c r="G4982" t="s">
        <v>14</v>
      </c>
      <c r="H4982" t="s">
        <v>21</v>
      </c>
      <c r="I4982" t="s">
        <v>19</v>
      </c>
      <c r="J4982" t="s">
        <v>22</v>
      </c>
      <c r="K4982" cm="1">
        <f t="array" ref="K4982">MEDIAN(IF(jobs_in_data[job_title]=jobs_in_data[[#This Row],[job_title]],jobs_in_data[salary_in_usd]))</f>
        <v>140000</v>
      </c>
    </row>
    <row r="4983" spans="1:11" x14ac:dyDescent="0.25">
      <c r="A4983">
        <v>2023</v>
      </c>
      <c r="B4983" t="s">
        <v>30</v>
      </c>
      <c r="C4983" t="s">
        <v>27</v>
      </c>
      <c r="D4983" s="5">
        <v>193000</v>
      </c>
      <c r="E4983" t="s">
        <v>44</v>
      </c>
      <c r="F4983" t="s">
        <v>20</v>
      </c>
      <c r="G4983" t="s">
        <v>14</v>
      </c>
      <c r="H4983" t="s">
        <v>25</v>
      </c>
      <c r="I4983" t="s">
        <v>44</v>
      </c>
      <c r="J4983" t="s">
        <v>22</v>
      </c>
      <c r="K4983" cm="1">
        <f t="array" ref="K4983">MEDIAN(IF(jobs_in_data[job_title]=jobs_in_data[[#This Row],[job_title]],jobs_in_data[salary_in_usd]))</f>
        <v>182200</v>
      </c>
    </row>
    <row r="4984" spans="1:11" x14ac:dyDescent="0.25">
      <c r="A4984">
        <v>2023</v>
      </c>
      <c r="B4984" t="s">
        <v>30</v>
      </c>
      <c r="C4984" t="s">
        <v>27</v>
      </c>
      <c r="D4984" s="5">
        <v>143000</v>
      </c>
      <c r="E4984" t="s">
        <v>44</v>
      </c>
      <c r="F4984" t="s">
        <v>20</v>
      </c>
      <c r="G4984" t="s">
        <v>14</v>
      </c>
      <c r="H4984" t="s">
        <v>25</v>
      </c>
      <c r="I4984" t="s">
        <v>44</v>
      </c>
      <c r="J4984" t="s">
        <v>22</v>
      </c>
      <c r="K4984" cm="1">
        <f t="array" ref="K4984">MEDIAN(IF(jobs_in_data[job_title]=jobs_in_data[[#This Row],[job_title]],jobs_in_data[salary_in_usd]))</f>
        <v>182200</v>
      </c>
    </row>
    <row r="4985" spans="1:11" x14ac:dyDescent="0.25">
      <c r="A4985">
        <v>2023</v>
      </c>
      <c r="B4985" t="s">
        <v>28</v>
      </c>
      <c r="C4985" t="s">
        <v>11</v>
      </c>
      <c r="D4985" s="5">
        <v>190000</v>
      </c>
      <c r="E4985" t="s">
        <v>19</v>
      </c>
      <c r="F4985" t="s">
        <v>20</v>
      </c>
      <c r="G4985" t="s">
        <v>14</v>
      </c>
      <c r="H4985" t="s">
        <v>21</v>
      </c>
      <c r="I4985" t="s">
        <v>19</v>
      </c>
      <c r="J4985" t="s">
        <v>22</v>
      </c>
      <c r="K4985" cm="1">
        <f t="array" ref="K4985">MEDIAN(IF(jobs_in_data[job_title]=jobs_in_data[[#This Row],[job_title]],jobs_in_data[salary_in_usd]))</f>
        <v>140000</v>
      </c>
    </row>
    <row r="4986" spans="1:11" x14ac:dyDescent="0.25">
      <c r="A4986">
        <v>2023</v>
      </c>
      <c r="B4986" t="s">
        <v>28</v>
      </c>
      <c r="C4986" t="s">
        <v>11</v>
      </c>
      <c r="D4986" s="5">
        <v>140000</v>
      </c>
      <c r="E4986" t="s">
        <v>19</v>
      </c>
      <c r="F4986" t="s">
        <v>20</v>
      </c>
      <c r="G4986" t="s">
        <v>14</v>
      </c>
      <c r="H4986" t="s">
        <v>21</v>
      </c>
      <c r="I4986" t="s">
        <v>19</v>
      </c>
      <c r="J4986" t="s">
        <v>22</v>
      </c>
      <c r="K4986" cm="1">
        <f t="array" ref="K4986">MEDIAN(IF(jobs_in_data[job_title]=jobs_in_data[[#This Row],[job_title]],jobs_in_data[salary_in_usd]))</f>
        <v>140000</v>
      </c>
    </row>
    <row r="4987" spans="1:11" x14ac:dyDescent="0.25">
      <c r="A4987">
        <v>2023</v>
      </c>
      <c r="B4987" t="s">
        <v>32</v>
      </c>
      <c r="C4987" t="s">
        <v>33</v>
      </c>
      <c r="D4987" s="5">
        <v>138860</v>
      </c>
      <c r="E4987" t="s">
        <v>19</v>
      </c>
      <c r="F4987" t="s">
        <v>20</v>
      </c>
      <c r="G4987" t="s">
        <v>14</v>
      </c>
      <c r="H4987" t="s">
        <v>21</v>
      </c>
      <c r="I4987" t="s">
        <v>19</v>
      </c>
      <c r="J4987" t="s">
        <v>22</v>
      </c>
      <c r="K4987" cm="1">
        <f t="array" ref="K4987">MEDIAN(IF(jobs_in_data[job_title]=jobs_in_data[[#This Row],[job_title]],jobs_in_data[salary_in_usd]))</f>
        <v>105320</v>
      </c>
    </row>
    <row r="4988" spans="1:11" x14ac:dyDescent="0.25">
      <c r="A4988">
        <v>2023</v>
      </c>
      <c r="B4988" t="s">
        <v>32</v>
      </c>
      <c r="C4988" t="s">
        <v>33</v>
      </c>
      <c r="D4988" s="5">
        <v>119610</v>
      </c>
      <c r="E4988" t="s">
        <v>19</v>
      </c>
      <c r="F4988" t="s">
        <v>20</v>
      </c>
      <c r="G4988" t="s">
        <v>14</v>
      </c>
      <c r="H4988" t="s">
        <v>21</v>
      </c>
      <c r="I4988" t="s">
        <v>19</v>
      </c>
      <c r="J4988" t="s">
        <v>22</v>
      </c>
      <c r="K4988" cm="1">
        <f t="array" ref="K4988">MEDIAN(IF(jobs_in_data[job_title]=jobs_in_data[[#This Row],[job_title]],jobs_in_data[salary_in_usd]))</f>
        <v>105320</v>
      </c>
    </row>
    <row r="4989" spans="1:11" x14ac:dyDescent="0.25">
      <c r="A4989">
        <v>2023</v>
      </c>
      <c r="B4989" t="s">
        <v>23</v>
      </c>
      <c r="C4989" t="s">
        <v>24</v>
      </c>
      <c r="D4989" s="5">
        <v>205485</v>
      </c>
      <c r="E4989" t="s">
        <v>19</v>
      </c>
      <c r="F4989" t="s">
        <v>20</v>
      </c>
      <c r="G4989" t="s">
        <v>14</v>
      </c>
      <c r="H4989" t="s">
        <v>21</v>
      </c>
      <c r="I4989" t="s">
        <v>19</v>
      </c>
      <c r="J4989" t="s">
        <v>22</v>
      </c>
      <c r="K4989" cm="1">
        <f t="array" ref="K4989">MEDIAN(IF(jobs_in_data[job_title]=jobs_in_data[[#This Row],[job_title]],jobs_in_data[salary_in_usd]))</f>
        <v>154800</v>
      </c>
    </row>
    <row r="4990" spans="1:11" x14ac:dyDescent="0.25">
      <c r="A4990">
        <v>2023</v>
      </c>
      <c r="B4990" t="s">
        <v>23</v>
      </c>
      <c r="C4990" t="s">
        <v>24</v>
      </c>
      <c r="D4990" s="5">
        <v>156560</v>
      </c>
      <c r="E4990" t="s">
        <v>19</v>
      </c>
      <c r="F4990" t="s">
        <v>20</v>
      </c>
      <c r="G4990" t="s">
        <v>14</v>
      </c>
      <c r="H4990" t="s">
        <v>21</v>
      </c>
      <c r="I4990" t="s">
        <v>19</v>
      </c>
      <c r="J4990" t="s">
        <v>22</v>
      </c>
      <c r="K4990" cm="1">
        <f t="array" ref="K4990">MEDIAN(IF(jobs_in_data[job_title]=jobs_in_data[[#This Row],[job_title]],jobs_in_data[salary_in_usd]))</f>
        <v>154800</v>
      </c>
    </row>
    <row r="4991" spans="1:11" x14ac:dyDescent="0.25">
      <c r="A4991">
        <v>2023</v>
      </c>
      <c r="B4991" t="s">
        <v>30</v>
      </c>
      <c r="C4991" t="s">
        <v>27</v>
      </c>
      <c r="D4991" s="5">
        <v>210600</v>
      </c>
      <c r="E4991" t="s">
        <v>31</v>
      </c>
      <c r="F4991" t="s">
        <v>20</v>
      </c>
      <c r="G4991" t="s">
        <v>14</v>
      </c>
      <c r="H4991" t="s">
        <v>25</v>
      </c>
      <c r="I4991" t="s">
        <v>31</v>
      </c>
      <c r="J4991" t="s">
        <v>22</v>
      </c>
      <c r="K4991" cm="1">
        <f t="array" ref="K4991">MEDIAN(IF(jobs_in_data[job_title]=jobs_in_data[[#This Row],[job_title]],jobs_in_data[salary_in_usd]))</f>
        <v>182200</v>
      </c>
    </row>
    <row r="4992" spans="1:11" x14ac:dyDescent="0.25">
      <c r="A4992">
        <v>2023</v>
      </c>
      <c r="B4992" t="s">
        <v>30</v>
      </c>
      <c r="C4992" t="s">
        <v>27</v>
      </c>
      <c r="D4992" s="5">
        <v>135000</v>
      </c>
      <c r="E4992" t="s">
        <v>31</v>
      </c>
      <c r="F4992" t="s">
        <v>20</v>
      </c>
      <c r="G4992" t="s">
        <v>14</v>
      </c>
      <c r="H4992" t="s">
        <v>25</v>
      </c>
      <c r="I4992" t="s">
        <v>31</v>
      </c>
      <c r="J4992" t="s">
        <v>22</v>
      </c>
      <c r="K4992" cm="1">
        <f t="array" ref="K4992">MEDIAN(IF(jobs_in_data[job_title]=jobs_in_data[[#This Row],[job_title]],jobs_in_data[salary_in_usd]))</f>
        <v>182200</v>
      </c>
    </row>
    <row r="4993" spans="1:11" x14ac:dyDescent="0.25">
      <c r="A4993">
        <v>2023</v>
      </c>
      <c r="B4993" t="s">
        <v>23</v>
      </c>
      <c r="C4993" t="s">
        <v>24</v>
      </c>
      <c r="D4993" s="5">
        <v>265000</v>
      </c>
      <c r="E4993" t="s">
        <v>19</v>
      </c>
      <c r="F4993" t="s">
        <v>20</v>
      </c>
      <c r="G4993" t="s">
        <v>14</v>
      </c>
      <c r="H4993" t="s">
        <v>25</v>
      </c>
      <c r="I4993" t="s">
        <v>19</v>
      </c>
      <c r="J4993" t="s">
        <v>22</v>
      </c>
      <c r="K4993" cm="1">
        <f t="array" ref="K4993">MEDIAN(IF(jobs_in_data[job_title]=jobs_in_data[[#This Row],[job_title]],jobs_in_data[salary_in_usd]))</f>
        <v>154800</v>
      </c>
    </row>
    <row r="4994" spans="1:11" x14ac:dyDescent="0.25">
      <c r="A4994">
        <v>2023</v>
      </c>
      <c r="B4994" t="s">
        <v>23</v>
      </c>
      <c r="C4994" t="s">
        <v>24</v>
      </c>
      <c r="D4994" s="5">
        <v>153000</v>
      </c>
      <c r="E4994" t="s">
        <v>19</v>
      </c>
      <c r="F4994" t="s">
        <v>20</v>
      </c>
      <c r="G4994" t="s">
        <v>14</v>
      </c>
      <c r="H4994" t="s">
        <v>25</v>
      </c>
      <c r="I4994" t="s">
        <v>19</v>
      </c>
      <c r="J4994" t="s">
        <v>22</v>
      </c>
      <c r="K4994" cm="1">
        <f t="array" ref="K4994">MEDIAN(IF(jobs_in_data[job_title]=jobs_in_data[[#This Row],[job_title]],jobs_in_data[salary_in_usd]))</f>
        <v>154800</v>
      </c>
    </row>
    <row r="4995" spans="1:11" x14ac:dyDescent="0.25">
      <c r="A4995">
        <v>2023</v>
      </c>
      <c r="B4995" t="s">
        <v>35</v>
      </c>
      <c r="C4995" t="s">
        <v>36</v>
      </c>
      <c r="D4995" s="5">
        <v>260000</v>
      </c>
      <c r="E4995" t="s">
        <v>19</v>
      </c>
      <c r="F4995" t="s">
        <v>20</v>
      </c>
      <c r="G4995" t="s">
        <v>14</v>
      </c>
      <c r="H4995" t="s">
        <v>21</v>
      </c>
      <c r="I4995" t="s">
        <v>19</v>
      </c>
      <c r="J4995" t="s">
        <v>22</v>
      </c>
      <c r="K4995" cm="1">
        <f t="array" ref="K4995">MEDIAN(IF(jobs_in_data[job_title]=jobs_in_data[[#This Row],[job_title]],jobs_in_data[salary_in_usd]))</f>
        <v>149400</v>
      </c>
    </row>
    <row r="4996" spans="1:11" x14ac:dyDescent="0.25">
      <c r="A4996">
        <v>2023</v>
      </c>
      <c r="B4996" t="s">
        <v>35</v>
      </c>
      <c r="C4996" t="s">
        <v>36</v>
      </c>
      <c r="D4996" s="5">
        <v>170000</v>
      </c>
      <c r="E4996" t="s">
        <v>19</v>
      </c>
      <c r="F4996" t="s">
        <v>20</v>
      </c>
      <c r="G4996" t="s">
        <v>14</v>
      </c>
      <c r="H4996" t="s">
        <v>21</v>
      </c>
      <c r="I4996" t="s">
        <v>19</v>
      </c>
      <c r="J4996" t="s">
        <v>22</v>
      </c>
      <c r="K4996" cm="1">
        <f t="array" ref="K4996">MEDIAN(IF(jobs_in_data[job_title]=jobs_in_data[[#This Row],[job_title]],jobs_in_data[salary_in_usd]))</f>
        <v>149400</v>
      </c>
    </row>
    <row r="4997" spans="1:11" x14ac:dyDescent="0.25">
      <c r="A4997">
        <v>2023</v>
      </c>
      <c r="B4997" t="s">
        <v>28</v>
      </c>
      <c r="C4997" t="s">
        <v>11</v>
      </c>
      <c r="D4997" s="5">
        <v>157550</v>
      </c>
      <c r="E4997" t="s">
        <v>19</v>
      </c>
      <c r="F4997" t="s">
        <v>20</v>
      </c>
      <c r="G4997" t="s">
        <v>14</v>
      </c>
      <c r="H4997" t="s">
        <v>21</v>
      </c>
      <c r="I4997" t="s">
        <v>19</v>
      </c>
      <c r="J4997" t="s">
        <v>22</v>
      </c>
      <c r="K4997" cm="1">
        <f t="array" ref="K4997">MEDIAN(IF(jobs_in_data[job_title]=jobs_in_data[[#This Row],[job_title]],jobs_in_data[salary_in_usd]))</f>
        <v>140000</v>
      </c>
    </row>
    <row r="4998" spans="1:11" x14ac:dyDescent="0.25">
      <c r="A4998">
        <v>2023</v>
      </c>
      <c r="B4998" t="s">
        <v>28</v>
      </c>
      <c r="C4998" t="s">
        <v>11</v>
      </c>
      <c r="D4998" s="5">
        <v>104650</v>
      </c>
      <c r="E4998" t="s">
        <v>19</v>
      </c>
      <c r="F4998" t="s">
        <v>20</v>
      </c>
      <c r="G4998" t="s">
        <v>14</v>
      </c>
      <c r="H4998" t="s">
        <v>21</v>
      </c>
      <c r="I4998" t="s">
        <v>19</v>
      </c>
      <c r="J4998" t="s">
        <v>22</v>
      </c>
      <c r="K4998" cm="1">
        <f t="array" ref="K4998">MEDIAN(IF(jobs_in_data[job_title]=jobs_in_data[[#This Row],[job_title]],jobs_in_data[salary_in_usd]))</f>
        <v>140000</v>
      </c>
    </row>
    <row r="4999" spans="1:11" x14ac:dyDescent="0.25">
      <c r="A4999">
        <v>2023</v>
      </c>
      <c r="B4999" t="s">
        <v>40</v>
      </c>
      <c r="C4999" t="s">
        <v>39</v>
      </c>
      <c r="D4999" s="5">
        <v>225000</v>
      </c>
      <c r="E4999" t="s">
        <v>19</v>
      </c>
      <c r="F4999" t="s">
        <v>20</v>
      </c>
      <c r="G4999" t="s">
        <v>14</v>
      </c>
      <c r="H4999" t="s">
        <v>21</v>
      </c>
      <c r="I4999" t="s">
        <v>19</v>
      </c>
      <c r="J4999" t="s">
        <v>22</v>
      </c>
      <c r="K4999" cm="1">
        <f t="array" ref="K4999">MEDIAN(IF(jobs_in_data[job_title]=jobs_in_data[[#This Row],[job_title]],jobs_in_data[salary_in_usd]))</f>
        <v>156400</v>
      </c>
    </row>
    <row r="5000" spans="1:11" x14ac:dyDescent="0.25">
      <c r="A5000">
        <v>2023</v>
      </c>
      <c r="B5000" t="s">
        <v>40</v>
      </c>
      <c r="C5000" t="s">
        <v>39</v>
      </c>
      <c r="D5000" s="5">
        <v>156400</v>
      </c>
      <c r="E5000" t="s">
        <v>19</v>
      </c>
      <c r="F5000" t="s">
        <v>20</v>
      </c>
      <c r="G5000" t="s">
        <v>14</v>
      </c>
      <c r="H5000" t="s">
        <v>21</v>
      </c>
      <c r="I5000" t="s">
        <v>19</v>
      </c>
      <c r="J5000" t="s">
        <v>22</v>
      </c>
      <c r="K5000" cm="1">
        <f t="array" ref="K5000">MEDIAN(IF(jobs_in_data[job_title]=jobs_in_data[[#This Row],[job_title]],jobs_in_data[salary_in_usd]))</f>
        <v>156400</v>
      </c>
    </row>
    <row r="5001" spans="1:11" x14ac:dyDescent="0.25">
      <c r="A5001">
        <v>2023</v>
      </c>
      <c r="B5001" t="s">
        <v>32</v>
      </c>
      <c r="C5001" t="s">
        <v>33</v>
      </c>
      <c r="D5001" s="5">
        <v>150000</v>
      </c>
      <c r="E5001" t="s">
        <v>19</v>
      </c>
      <c r="F5001" t="s">
        <v>20</v>
      </c>
      <c r="G5001" t="s">
        <v>14</v>
      </c>
      <c r="H5001" t="s">
        <v>25</v>
      </c>
      <c r="I5001" t="s">
        <v>19</v>
      </c>
      <c r="J5001" t="s">
        <v>22</v>
      </c>
      <c r="K5001" cm="1">
        <f t="array" ref="K5001">MEDIAN(IF(jobs_in_data[job_title]=jobs_in_data[[#This Row],[job_title]],jobs_in_data[salary_in_usd]))</f>
        <v>105320</v>
      </c>
    </row>
    <row r="5002" spans="1:11" x14ac:dyDescent="0.25">
      <c r="A5002">
        <v>2023</v>
      </c>
      <c r="B5002" t="s">
        <v>32</v>
      </c>
      <c r="C5002" t="s">
        <v>33</v>
      </c>
      <c r="D5002" s="5">
        <v>125000</v>
      </c>
      <c r="E5002" t="s">
        <v>19</v>
      </c>
      <c r="F5002" t="s">
        <v>20</v>
      </c>
      <c r="G5002" t="s">
        <v>14</v>
      </c>
      <c r="H5002" t="s">
        <v>25</v>
      </c>
      <c r="I5002" t="s">
        <v>19</v>
      </c>
      <c r="J5002" t="s">
        <v>22</v>
      </c>
      <c r="K5002" cm="1">
        <f t="array" ref="K5002">MEDIAN(IF(jobs_in_data[job_title]=jobs_in_data[[#This Row],[job_title]],jobs_in_data[salary_in_usd]))</f>
        <v>105320</v>
      </c>
    </row>
    <row r="5003" spans="1:11" x14ac:dyDescent="0.25">
      <c r="A5003">
        <v>2023</v>
      </c>
      <c r="B5003" t="s">
        <v>23</v>
      </c>
      <c r="C5003" t="s">
        <v>24</v>
      </c>
      <c r="D5003" s="5">
        <v>92280</v>
      </c>
      <c r="E5003" t="s">
        <v>31</v>
      </c>
      <c r="F5003" t="s">
        <v>20</v>
      </c>
      <c r="G5003" t="s">
        <v>14</v>
      </c>
      <c r="H5003" t="s">
        <v>25</v>
      </c>
      <c r="I5003" t="s">
        <v>31</v>
      </c>
      <c r="J5003" t="s">
        <v>22</v>
      </c>
      <c r="K5003" cm="1">
        <f t="array" ref="K5003">MEDIAN(IF(jobs_in_data[job_title]=jobs_in_data[[#This Row],[job_title]],jobs_in_data[salary_in_usd]))</f>
        <v>154800</v>
      </c>
    </row>
    <row r="5004" spans="1:11" x14ac:dyDescent="0.25">
      <c r="A5004">
        <v>2023</v>
      </c>
      <c r="B5004" t="s">
        <v>23</v>
      </c>
      <c r="C5004" t="s">
        <v>24</v>
      </c>
      <c r="D5004" s="5">
        <v>79976</v>
      </c>
      <c r="E5004" t="s">
        <v>31</v>
      </c>
      <c r="F5004" t="s">
        <v>20</v>
      </c>
      <c r="G5004" t="s">
        <v>14</v>
      </c>
      <c r="H5004" t="s">
        <v>25</v>
      </c>
      <c r="I5004" t="s">
        <v>31</v>
      </c>
      <c r="J5004" t="s">
        <v>22</v>
      </c>
      <c r="K5004" cm="1">
        <f t="array" ref="K5004">MEDIAN(IF(jobs_in_data[job_title]=jobs_in_data[[#This Row],[job_title]],jobs_in_data[salary_in_usd]))</f>
        <v>154800</v>
      </c>
    </row>
    <row r="5005" spans="1:11" x14ac:dyDescent="0.25">
      <c r="A5005">
        <v>2023</v>
      </c>
      <c r="B5005" t="s">
        <v>137</v>
      </c>
      <c r="C5005" t="s">
        <v>24</v>
      </c>
      <c r="D5005" s="5">
        <v>64781</v>
      </c>
      <c r="E5005" t="s">
        <v>12</v>
      </c>
      <c r="F5005" t="s">
        <v>20</v>
      </c>
      <c r="G5005" t="s">
        <v>14</v>
      </c>
      <c r="H5005" t="s">
        <v>21</v>
      </c>
      <c r="I5005" t="s">
        <v>12</v>
      </c>
      <c r="J5005" t="s">
        <v>16</v>
      </c>
      <c r="K5005" cm="1">
        <f t="array" ref="K5005">MEDIAN(IF(jobs_in_data[job_title]=jobs_in_data[[#This Row],[job_title]],jobs_in_data[salary_in_usd]))</f>
        <v>67635</v>
      </c>
    </row>
    <row r="5006" spans="1:11" x14ac:dyDescent="0.25">
      <c r="A5006">
        <v>2023</v>
      </c>
      <c r="B5006" t="s">
        <v>23</v>
      </c>
      <c r="C5006" t="s">
        <v>24</v>
      </c>
      <c r="D5006" s="5">
        <v>225000</v>
      </c>
      <c r="E5006" t="s">
        <v>19</v>
      </c>
      <c r="F5006" t="s">
        <v>20</v>
      </c>
      <c r="G5006" t="s">
        <v>14</v>
      </c>
      <c r="H5006" t="s">
        <v>21</v>
      </c>
      <c r="I5006" t="s">
        <v>19</v>
      </c>
      <c r="J5006" t="s">
        <v>22</v>
      </c>
      <c r="K5006" cm="1">
        <f t="array" ref="K5006">MEDIAN(IF(jobs_in_data[job_title]=jobs_in_data[[#This Row],[job_title]],jobs_in_data[salary_in_usd]))</f>
        <v>154800</v>
      </c>
    </row>
    <row r="5007" spans="1:11" x14ac:dyDescent="0.25">
      <c r="A5007">
        <v>2023</v>
      </c>
      <c r="B5007" t="s">
        <v>23</v>
      </c>
      <c r="C5007" t="s">
        <v>24</v>
      </c>
      <c r="D5007" s="5">
        <v>156400</v>
      </c>
      <c r="E5007" t="s">
        <v>19</v>
      </c>
      <c r="F5007" t="s">
        <v>20</v>
      </c>
      <c r="G5007" t="s">
        <v>14</v>
      </c>
      <c r="H5007" t="s">
        <v>21</v>
      </c>
      <c r="I5007" t="s">
        <v>19</v>
      </c>
      <c r="J5007" t="s">
        <v>22</v>
      </c>
      <c r="K5007" cm="1">
        <f t="array" ref="K5007">MEDIAN(IF(jobs_in_data[job_title]=jobs_in_data[[#This Row],[job_title]],jobs_in_data[salary_in_usd]))</f>
        <v>154800</v>
      </c>
    </row>
    <row r="5008" spans="1:11" x14ac:dyDescent="0.25">
      <c r="A5008">
        <v>2023</v>
      </c>
      <c r="B5008" t="s">
        <v>32</v>
      </c>
      <c r="C5008" t="s">
        <v>33</v>
      </c>
      <c r="D5008" s="5">
        <v>144100</v>
      </c>
      <c r="E5008" t="s">
        <v>19</v>
      </c>
      <c r="F5008" t="s">
        <v>20</v>
      </c>
      <c r="G5008" t="s">
        <v>14</v>
      </c>
      <c r="H5008" t="s">
        <v>25</v>
      </c>
      <c r="I5008" t="s">
        <v>19</v>
      </c>
      <c r="J5008" t="s">
        <v>22</v>
      </c>
      <c r="K5008" cm="1">
        <f t="array" ref="K5008">MEDIAN(IF(jobs_in_data[job_title]=jobs_in_data[[#This Row],[job_title]],jobs_in_data[salary_in_usd]))</f>
        <v>105320</v>
      </c>
    </row>
    <row r="5009" spans="1:11" x14ac:dyDescent="0.25">
      <c r="A5009">
        <v>2023</v>
      </c>
      <c r="B5009" t="s">
        <v>32</v>
      </c>
      <c r="C5009" t="s">
        <v>33</v>
      </c>
      <c r="D5009" s="5">
        <v>89100</v>
      </c>
      <c r="E5009" t="s">
        <v>19</v>
      </c>
      <c r="F5009" t="s">
        <v>20</v>
      </c>
      <c r="G5009" t="s">
        <v>14</v>
      </c>
      <c r="H5009" t="s">
        <v>25</v>
      </c>
      <c r="I5009" t="s">
        <v>19</v>
      </c>
      <c r="J5009" t="s">
        <v>22</v>
      </c>
      <c r="K5009" cm="1">
        <f t="array" ref="K5009">MEDIAN(IF(jobs_in_data[job_title]=jobs_in_data[[#This Row],[job_title]],jobs_in_data[salary_in_usd]))</f>
        <v>105320</v>
      </c>
    </row>
    <row r="5010" spans="1:11" x14ac:dyDescent="0.25">
      <c r="A5010">
        <v>2023</v>
      </c>
      <c r="B5010" t="s">
        <v>28</v>
      </c>
      <c r="C5010" t="s">
        <v>11</v>
      </c>
      <c r="D5010" s="5">
        <v>185900</v>
      </c>
      <c r="E5010" t="s">
        <v>19</v>
      </c>
      <c r="F5010" t="s">
        <v>20</v>
      </c>
      <c r="G5010" t="s">
        <v>14</v>
      </c>
      <c r="H5010" t="s">
        <v>21</v>
      </c>
      <c r="I5010" t="s">
        <v>19</v>
      </c>
      <c r="J5010" t="s">
        <v>22</v>
      </c>
      <c r="K5010" cm="1">
        <f t="array" ref="K5010">MEDIAN(IF(jobs_in_data[job_title]=jobs_in_data[[#This Row],[job_title]],jobs_in_data[salary_in_usd]))</f>
        <v>140000</v>
      </c>
    </row>
    <row r="5011" spans="1:11" x14ac:dyDescent="0.25">
      <c r="A5011">
        <v>2023</v>
      </c>
      <c r="B5011" t="s">
        <v>28</v>
      </c>
      <c r="C5011" t="s">
        <v>11</v>
      </c>
      <c r="D5011" s="5">
        <v>129300</v>
      </c>
      <c r="E5011" t="s">
        <v>19</v>
      </c>
      <c r="F5011" t="s">
        <v>20</v>
      </c>
      <c r="G5011" t="s">
        <v>14</v>
      </c>
      <c r="H5011" t="s">
        <v>21</v>
      </c>
      <c r="I5011" t="s">
        <v>19</v>
      </c>
      <c r="J5011" t="s">
        <v>22</v>
      </c>
      <c r="K5011" cm="1">
        <f t="array" ref="K5011">MEDIAN(IF(jobs_in_data[job_title]=jobs_in_data[[#This Row],[job_title]],jobs_in_data[salary_in_usd]))</f>
        <v>140000</v>
      </c>
    </row>
    <row r="5012" spans="1:11" x14ac:dyDescent="0.25">
      <c r="A5012">
        <v>2023</v>
      </c>
      <c r="B5012" t="s">
        <v>43</v>
      </c>
      <c r="C5012" t="s">
        <v>24</v>
      </c>
      <c r="D5012" s="5">
        <v>140000</v>
      </c>
      <c r="E5012" t="s">
        <v>19</v>
      </c>
      <c r="F5012" t="s">
        <v>20</v>
      </c>
      <c r="G5012" t="s">
        <v>14</v>
      </c>
      <c r="H5012" t="s">
        <v>21</v>
      </c>
      <c r="I5012" t="s">
        <v>19</v>
      </c>
      <c r="J5012" t="s">
        <v>22</v>
      </c>
      <c r="K5012" cm="1">
        <f t="array" ref="K5012">MEDIAN(IF(jobs_in_data[job_title]=jobs_in_data[[#This Row],[job_title]],jobs_in_data[salary_in_usd]))</f>
        <v>169056</v>
      </c>
    </row>
    <row r="5013" spans="1:11" x14ac:dyDescent="0.25">
      <c r="A5013">
        <v>2023</v>
      </c>
      <c r="B5013" t="s">
        <v>43</v>
      </c>
      <c r="C5013" t="s">
        <v>24</v>
      </c>
      <c r="D5013" s="5">
        <v>100000</v>
      </c>
      <c r="E5013" t="s">
        <v>19</v>
      </c>
      <c r="F5013" t="s">
        <v>20</v>
      </c>
      <c r="G5013" t="s">
        <v>14</v>
      </c>
      <c r="H5013" t="s">
        <v>21</v>
      </c>
      <c r="I5013" t="s">
        <v>19</v>
      </c>
      <c r="J5013" t="s">
        <v>22</v>
      </c>
      <c r="K5013" cm="1">
        <f t="array" ref="K5013">MEDIAN(IF(jobs_in_data[job_title]=jobs_in_data[[#This Row],[job_title]],jobs_in_data[salary_in_usd]))</f>
        <v>169056</v>
      </c>
    </row>
    <row r="5014" spans="1:11" x14ac:dyDescent="0.25">
      <c r="A5014">
        <v>2023</v>
      </c>
      <c r="B5014" t="s">
        <v>28</v>
      </c>
      <c r="C5014" t="s">
        <v>11</v>
      </c>
      <c r="D5014" s="5">
        <v>193600</v>
      </c>
      <c r="E5014" t="s">
        <v>19</v>
      </c>
      <c r="F5014" t="s">
        <v>20</v>
      </c>
      <c r="G5014" t="s">
        <v>14</v>
      </c>
      <c r="H5014" t="s">
        <v>21</v>
      </c>
      <c r="I5014" t="s">
        <v>19</v>
      </c>
      <c r="J5014" t="s">
        <v>22</v>
      </c>
      <c r="K5014" cm="1">
        <f t="array" ref="K5014">MEDIAN(IF(jobs_in_data[job_title]=jobs_in_data[[#This Row],[job_title]],jobs_in_data[salary_in_usd]))</f>
        <v>140000</v>
      </c>
    </row>
    <row r="5015" spans="1:11" x14ac:dyDescent="0.25">
      <c r="A5015">
        <v>2023</v>
      </c>
      <c r="B5015" t="s">
        <v>28</v>
      </c>
      <c r="C5015" t="s">
        <v>11</v>
      </c>
      <c r="D5015" s="5">
        <v>119700</v>
      </c>
      <c r="E5015" t="s">
        <v>19</v>
      </c>
      <c r="F5015" t="s">
        <v>20</v>
      </c>
      <c r="G5015" t="s">
        <v>14</v>
      </c>
      <c r="H5015" t="s">
        <v>21</v>
      </c>
      <c r="I5015" t="s">
        <v>19</v>
      </c>
      <c r="J5015" t="s">
        <v>22</v>
      </c>
      <c r="K5015" cm="1">
        <f t="array" ref="K5015">MEDIAN(IF(jobs_in_data[job_title]=jobs_in_data[[#This Row],[job_title]],jobs_in_data[salary_in_usd]))</f>
        <v>140000</v>
      </c>
    </row>
    <row r="5016" spans="1:11" x14ac:dyDescent="0.25">
      <c r="A5016">
        <v>2023</v>
      </c>
      <c r="B5016" t="s">
        <v>32</v>
      </c>
      <c r="C5016" t="s">
        <v>33</v>
      </c>
      <c r="D5016" s="5">
        <v>94000</v>
      </c>
      <c r="E5016" t="s">
        <v>19</v>
      </c>
      <c r="F5016" t="s">
        <v>20</v>
      </c>
      <c r="G5016" t="s">
        <v>14</v>
      </c>
      <c r="H5016" t="s">
        <v>25</v>
      </c>
      <c r="I5016" t="s">
        <v>19</v>
      </c>
      <c r="J5016" t="s">
        <v>22</v>
      </c>
      <c r="K5016" cm="1">
        <f t="array" ref="K5016">MEDIAN(IF(jobs_in_data[job_title]=jobs_in_data[[#This Row],[job_title]],jobs_in_data[salary_in_usd]))</f>
        <v>105320</v>
      </c>
    </row>
    <row r="5017" spans="1:11" x14ac:dyDescent="0.25">
      <c r="A5017">
        <v>2023</v>
      </c>
      <c r="B5017" t="s">
        <v>32</v>
      </c>
      <c r="C5017" t="s">
        <v>33</v>
      </c>
      <c r="D5017" s="5">
        <v>81900</v>
      </c>
      <c r="E5017" t="s">
        <v>19</v>
      </c>
      <c r="F5017" t="s">
        <v>20</v>
      </c>
      <c r="G5017" t="s">
        <v>14</v>
      </c>
      <c r="H5017" t="s">
        <v>25</v>
      </c>
      <c r="I5017" t="s">
        <v>19</v>
      </c>
      <c r="J5017" t="s">
        <v>22</v>
      </c>
      <c r="K5017" cm="1">
        <f t="array" ref="K5017">MEDIAN(IF(jobs_in_data[job_title]=jobs_in_data[[#This Row],[job_title]],jobs_in_data[salary_in_usd]))</f>
        <v>105320</v>
      </c>
    </row>
    <row r="5018" spans="1:11" x14ac:dyDescent="0.25">
      <c r="A5018">
        <v>2023</v>
      </c>
      <c r="B5018" t="s">
        <v>23</v>
      </c>
      <c r="C5018" t="s">
        <v>24</v>
      </c>
      <c r="D5018" s="5">
        <v>164000</v>
      </c>
      <c r="E5018" t="s">
        <v>19</v>
      </c>
      <c r="F5018" t="s">
        <v>20</v>
      </c>
      <c r="G5018" t="s">
        <v>14</v>
      </c>
      <c r="H5018" t="s">
        <v>25</v>
      </c>
      <c r="I5018" t="s">
        <v>19</v>
      </c>
      <c r="J5018" t="s">
        <v>22</v>
      </c>
      <c r="K5018" cm="1">
        <f t="array" ref="K5018">MEDIAN(IF(jobs_in_data[job_title]=jobs_in_data[[#This Row],[job_title]],jobs_in_data[salary_in_usd]))</f>
        <v>154800</v>
      </c>
    </row>
    <row r="5019" spans="1:11" x14ac:dyDescent="0.25">
      <c r="A5019">
        <v>2023</v>
      </c>
      <c r="B5019" t="s">
        <v>23</v>
      </c>
      <c r="C5019" t="s">
        <v>24</v>
      </c>
      <c r="D5019" s="5">
        <v>130000</v>
      </c>
      <c r="E5019" t="s">
        <v>19</v>
      </c>
      <c r="F5019" t="s">
        <v>20</v>
      </c>
      <c r="G5019" t="s">
        <v>14</v>
      </c>
      <c r="H5019" t="s">
        <v>25</v>
      </c>
      <c r="I5019" t="s">
        <v>19</v>
      </c>
      <c r="J5019" t="s">
        <v>22</v>
      </c>
      <c r="K5019" cm="1">
        <f t="array" ref="K5019">MEDIAN(IF(jobs_in_data[job_title]=jobs_in_data[[#This Row],[job_title]],jobs_in_data[salary_in_usd]))</f>
        <v>154800</v>
      </c>
    </row>
    <row r="5020" spans="1:11" x14ac:dyDescent="0.25">
      <c r="A5020">
        <v>2023</v>
      </c>
      <c r="B5020" t="s">
        <v>28</v>
      </c>
      <c r="C5020" t="s">
        <v>11</v>
      </c>
      <c r="D5020" s="5">
        <v>190000</v>
      </c>
      <c r="E5020" t="s">
        <v>19</v>
      </c>
      <c r="F5020" t="s">
        <v>20</v>
      </c>
      <c r="G5020" t="s">
        <v>14</v>
      </c>
      <c r="H5020" t="s">
        <v>21</v>
      </c>
      <c r="I5020" t="s">
        <v>19</v>
      </c>
      <c r="J5020" t="s">
        <v>22</v>
      </c>
      <c r="K5020" cm="1">
        <f t="array" ref="K5020">MEDIAN(IF(jobs_in_data[job_title]=jobs_in_data[[#This Row],[job_title]],jobs_in_data[salary_in_usd]))</f>
        <v>140000</v>
      </c>
    </row>
    <row r="5021" spans="1:11" x14ac:dyDescent="0.25">
      <c r="A5021">
        <v>2023</v>
      </c>
      <c r="B5021" t="s">
        <v>28</v>
      </c>
      <c r="C5021" t="s">
        <v>11</v>
      </c>
      <c r="D5021" s="5">
        <v>140000</v>
      </c>
      <c r="E5021" t="s">
        <v>19</v>
      </c>
      <c r="F5021" t="s">
        <v>20</v>
      </c>
      <c r="G5021" t="s">
        <v>14</v>
      </c>
      <c r="H5021" t="s">
        <v>21</v>
      </c>
      <c r="I5021" t="s">
        <v>19</v>
      </c>
      <c r="J5021" t="s">
        <v>22</v>
      </c>
      <c r="K5021" cm="1">
        <f t="array" ref="K5021">MEDIAN(IF(jobs_in_data[job_title]=jobs_in_data[[#This Row],[job_title]],jobs_in_data[salary_in_usd]))</f>
        <v>140000</v>
      </c>
    </row>
    <row r="5022" spans="1:11" x14ac:dyDescent="0.25">
      <c r="A5022">
        <v>2023</v>
      </c>
      <c r="B5022" t="s">
        <v>23</v>
      </c>
      <c r="C5022" t="s">
        <v>24</v>
      </c>
      <c r="D5022" s="5">
        <v>323300</v>
      </c>
      <c r="E5022" t="s">
        <v>19</v>
      </c>
      <c r="F5022" t="s">
        <v>20</v>
      </c>
      <c r="G5022" t="s">
        <v>14</v>
      </c>
      <c r="H5022" t="s">
        <v>21</v>
      </c>
      <c r="I5022" t="s">
        <v>19</v>
      </c>
      <c r="J5022" t="s">
        <v>22</v>
      </c>
      <c r="K5022" cm="1">
        <f t="array" ref="K5022">MEDIAN(IF(jobs_in_data[job_title]=jobs_in_data[[#This Row],[job_title]],jobs_in_data[salary_in_usd]))</f>
        <v>154800</v>
      </c>
    </row>
    <row r="5023" spans="1:11" x14ac:dyDescent="0.25">
      <c r="A5023">
        <v>2023</v>
      </c>
      <c r="B5023" t="s">
        <v>23</v>
      </c>
      <c r="C5023" t="s">
        <v>24</v>
      </c>
      <c r="D5023" s="5">
        <v>184700</v>
      </c>
      <c r="E5023" t="s">
        <v>19</v>
      </c>
      <c r="F5023" t="s">
        <v>20</v>
      </c>
      <c r="G5023" t="s">
        <v>14</v>
      </c>
      <c r="H5023" t="s">
        <v>21</v>
      </c>
      <c r="I5023" t="s">
        <v>19</v>
      </c>
      <c r="J5023" t="s">
        <v>22</v>
      </c>
      <c r="K5023" cm="1">
        <f t="array" ref="K5023">MEDIAN(IF(jobs_in_data[job_title]=jobs_in_data[[#This Row],[job_title]],jobs_in_data[salary_in_usd]))</f>
        <v>154800</v>
      </c>
    </row>
    <row r="5024" spans="1:11" x14ac:dyDescent="0.25">
      <c r="A5024">
        <v>2023</v>
      </c>
      <c r="B5024" t="s">
        <v>32</v>
      </c>
      <c r="C5024" t="s">
        <v>33</v>
      </c>
      <c r="D5024" s="5">
        <v>93918</v>
      </c>
      <c r="E5024" t="s">
        <v>19</v>
      </c>
      <c r="F5024" t="s">
        <v>20</v>
      </c>
      <c r="G5024" t="s">
        <v>14</v>
      </c>
      <c r="H5024" t="s">
        <v>21</v>
      </c>
      <c r="I5024" t="s">
        <v>19</v>
      </c>
      <c r="J5024" t="s">
        <v>22</v>
      </c>
      <c r="K5024" cm="1">
        <f t="array" ref="K5024">MEDIAN(IF(jobs_in_data[job_title]=jobs_in_data[[#This Row],[job_title]],jobs_in_data[salary_in_usd]))</f>
        <v>105320</v>
      </c>
    </row>
    <row r="5025" spans="1:11" x14ac:dyDescent="0.25">
      <c r="A5025">
        <v>2023</v>
      </c>
      <c r="B5025" t="s">
        <v>32</v>
      </c>
      <c r="C5025" t="s">
        <v>33</v>
      </c>
      <c r="D5025" s="5">
        <v>51962</v>
      </c>
      <c r="E5025" t="s">
        <v>19</v>
      </c>
      <c r="F5025" t="s">
        <v>20</v>
      </c>
      <c r="G5025" t="s">
        <v>14</v>
      </c>
      <c r="H5025" t="s">
        <v>21</v>
      </c>
      <c r="I5025" t="s">
        <v>19</v>
      </c>
      <c r="J5025" t="s">
        <v>22</v>
      </c>
      <c r="K5025" cm="1">
        <f t="array" ref="K5025">MEDIAN(IF(jobs_in_data[job_title]=jobs_in_data[[#This Row],[job_title]],jobs_in_data[salary_in_usd]))</f>
        <v>105320</v>
      </c>
    </row>
    <row r="5026" spans="1:11" x14ac:dyDescent="0.25">
      <c r="A5026">
        <v>2023</v>
      </c>
      <c r="B5026" t="s">
        <v>23</v>
      </c>
      <c r="C5026" t="s">
        <v>24</v>
      </c>
      <c r="D5026" s="5">
        <v>150000</v>
      </c>
      <c r="E5026" t="s">
        <v>19</v>
      </c>
      <c r="F5026" t="s">
        <v>20</v>
      </c>
      <c r="G5026" t="s">
        <v>14</v>
      </c>
      <c r="H5026" t="s">
        <v>25</v>
      </c>
      <c r="I5026" t="s">
        <v>19</v>
      </c>
      <c r="J5026" t="s">
        <v>22</v>
      </c>
      <c r="K5026" cm="1">
        <f t="array" ref="K5026">MEDIAN(IF(jobs_in_data[job_title]=jobs_in_data[[#This Row],[job_title]],jobs_in_data[salary_in_usd]))</f>
        <v>154800</v>
      </c>
    </row>
    <row r="5027" spans="1:11" x14ac:dyDescent="0.25">
      <c r="A5027">
        <v>2023</v>
      </c>
      <c r="B5027" t="s">
        <v>23</v>
      </c>
      <c r="C5027" t="s">
        <v>24</v>
      </c>
      <c r="D5027" s="5">
        <v>130000</v>
      </c>
      <c r="E5027" t="s">
        <v>19</v>
      </c>
      <c r="F5027" t="s">
        <v>20</v>
      </c>
      <c r="G5027" t="s">
        <v>14</v>
      </c>
      <c r="H5027" t="s">
        <v>25</v>
      </c>
      <c r="I5027" t="s">
        <v>19</v>
      </c>
      <c r="J5027" t="s">
        <v>22</v>
      </c>
      <c r="K5027" cm="1">
        <f t="array" ref="K5027">MEDIAN(IF(jobs_in_data[job_title]=jobs_in_data[[#This Row],[job_title]],jobs_in_data[salary_in_usd]))</f>
        <v>154800</v>
      </c>
    </row>
    <row r="5028" spans="1:11" x14ac:dyDescent="0.25">
      <c r="A5028">
        <v>2023</v>
      </c>
      <c r="B5028" t="s">
        <v>28</v>
      </c>
      <c r="C5028" t="s">
        <v>11</v>
      </c>
      <c r="D5028" s="5">
        <v>242000</v>
      </c>
      <c r="E5028" t="s">
        <v>44</v>
      </c>
      <c r="F5028" t="s">
        <v>20</v>
      </c>
      <c r="G5028" t="s">
        <v>14</v>
      </c>
      <c r="H5028" t="s">
        <v>21</v>
      </c>
      <c r="I5028" t="s">
        <v>44</v>
      </c>
      <c r="J5028" t="s">
        <v>22</v>
      </c>
      <c r="K5028" cm="1">
        <f t="array" ref="K5028">MEDIAN(IF(jobs_in_data[job_title]=jobs_in_data[[#This Row],[job_title]],jobs_in_data[salary_in_usd]))</f>
        <v>140000</v>
      </c>
    </row>
    <row r="5029" spans="1:11" x14ac:dyDescent="0.25">
      <c r="A5029">
        <v>2023</v>
      </c>
      <c r="B5029" t="s">
        <v>28</v>
      </c>
      <c r="C5029" t="s">
        <v>11</v>
      </c>
      <c r="D5029" s="5">
        <v>134000</v>
      </c>
      <c r="E5029" t="s">
        <v>44</v>
      </c>
      <c r="F5029" t="s">
        <v>20</v>
      </c>
      <c r="G5029" t="s">
        <v>14</v>
      </c>
      <c r="H5029" t="s">
        <v>21</v>
      </c>
      <c r="I5029" t="s">
        <v>44</v>
      </c>
      <c r="J5029" t="s">
        <v>22</v>
      </c>
      <c r="K5029" cm="1">
        <f t="array" ref="K5029">MEDIAN(IF(jobs_in_data[job_title]=jobs_in_data[[#This Row],[job_title]],jobs_in_data[salary_in_usd]))</f>
        <v>140000</v>
      </c>
    </row>
    <row r="5030" spans="1:11" x14ac:dyDescent="0.25">
      <c r="A5030">
        <v>2023</v>
      </c>
      <c r="B5030" t="s">
        <v>94</v>
      </c>
      <c r="C5030" t="s">
        <v>18</v>
      </c>
      <c r="D5030" s="5">
        <v>104000</v>
      </c>
      <c r="E5030" t="s">
        <v>19</v>
      </c>
      <c r="F5030" t="s">
        <v>20</v>
      </c>
      <c r="G5030" t="s">
        <v>14</v>
      </c>
      <c r="H5030" t="s">
        <v>21</v>
      </c>
      <c r="I5030" t="s">
        <v>19</v>
      </c>
      <c r="J5030" t="s">
        <v>22</v>
      </c>
      <c r="K5030" cm="1">
        <f t="array" ref="K5030">MEDIAN(IF(jobs_in_data[job_title]=jobs_in_data[[#This Row],[job_title]],jobs_in_data[salary_in_usd]))</f>
        <v>88000</v>
      </c>
    </row>
    <row r="5031" spans="1:11" x14ac:dyDescent="0.25">
      <c r="A5031">
        <v>2023</v>
      </c>
      <c r="B5031" t="s">
        <v>94</v>
      </c>
      <c r="C5031" t="s">
        <v>18</v>
      </c>
      <c r="D5031" s="5">
        <v>86000</v>
      </c>
      <c r="E5031" t="s">
        <v>19</v>
      </c>
      <c r="F5031" t="s">
        <v>20</v>
      </c>
      <c r="G5031" t="s">
        <v>14</v>
      </c>
      <c r="H5031" t="s">
        <v>21</v>
      </c>
      <c r="I5031" t="s">
        <v>19</v>
      </c>
      <c r="J5031" t="s">
        <v>22</v>
      </c>
      <c r="K5031" cm="1">
        <f t="array" ref="K5031">MEDIAN(IF(jobs_in_data[job_title]=jobs_in_data[[#This Row],[job_title]],jobs_in_data[salary_in_usd]))</f>
        <v>88000</v>
      </c>
    </row>
    <row r="5032" spans="1:11" x14ac:dyDescent="0.25">
      <c r="A5032">
        <v>2023</v>
      </c>
      <c r="B5032" t="s">
        <v>30</v>
      </c>
      <c r="C5032" t="s">
        <v>27</v>
      </c>
      <c r="D5032" s="5">
        <v>258800</v>
      </c>
      <c r="E5032" t="s">
        <v>31</v>
      </c>
      <c r="F5032" t="s">
        <v>20</v>
      </c>
      <c r="G5032" t="s">
        <v>14</v>
      </c>
      <c r="H5032" t="s">
        <v>21</v>
      </c>
      <c r="I5032" t="s">
        <v>31</v>
      </c>
      <c r="J5032" t="s">
        <v>22</v>
      </c>
      <c r="K5032" cm="1">
        <f t="array" ref="K5032">MEDIAN(IF(jobs_in_data[job_title]=jobs_in_data[[#This Row],[job_title]],jobs_in_data[salary_in_usd]))</f>
        <v>182200</v>
      </c>
    </row>
    <row r="5033" spans="1:11" x14ac:dyDescent="0.25">
      <c r="A5033">
        <v>2023</v>
      </c>
      <c r="B5033" t="s">
        <v>30</v>
      </c>
      <c r="C5033" t="s">
        <v>27</v>
      </c>
      <c r="D5033" s="5">
        <v>199200</v>
      </c>
      <c r="E5033" t="s">
        <v>31</v>
      </c>
      <c r="F5033" t="s">
        <v>20</v>
      </c>
      <c r="G5033" t="s">
        <v>14</v>
      </c>
      <c r="H5033" t="s">
        <v>21</v>
      </c>
      <c r="I5033" t="s">
        <v>31</v>
      </c>
      <c r="J5033" t="s">
        <v>22</v>
      </c>
      <c r="K5033" cm="1">
        <f t="array" ref="K5033">MEDIAN(IF(jobs_in_data[job_title]=jobs_in_data[[#This Row],[job_title]],jobs_in_data[salary_in_usd]))</f>
        <v>182200</v>
      </c>
    </row>
    <row r="5034" spans="1:11" x14ac:dyDescent="0.25">
      <c r="A5034">
        <v>2023</v>
      </c>
      <c r="B5034" t="s">
        <v>23</v>
      </c>
      <c r="C5034" t="s">
        <v>24</v>
      </c>
      <c r="D5034" s="5">
        <v>201000</v>
      </c>
      <c r="E5034" t="s">
        <v>19</v>
      </c>
      <c r="F5034" t="s">
        <v>20</v>
      </c>
      <c r="G5034" t="s">
        <v>14</v>
      </c>
      <c r="H5034" t="s">
        <v>21</v>
      </c>
      <c r="I5034" t="s">
        <v>19</v>
      </c>
      <c r="J5034" t="s">
        <v>22</v>
      </c>
      <c r="K5034" cm="1">
        <f t="array" ref="K5034">MEDIAN(IF(jobs_in_data[job_title]=jobs_in_data[[#This Row],[job_title]],jobs_in_data[salary_in_usd]))</f>
        <v>154800</v>
      </c>
    </row>
    <row r="5035" spans="1:11" x14ac:dyDescent="0.25">
      <c r="A5035">
        <v>2023</v>
      </c>
      <c r="B5035" t="s">
        <v>23</v>
      </c>
      <c r="C5035" t="s">
        <v>24</v>
      </c>
      <c r="D5035" s="5">
        <v>122000</v>
      </c>
      <c r="E5035" t="s">
        <v>19</v>
      </c>
      <c r="F5035" t="s">
        <v>20</v>
      </c>
      <c r="G5035" t="s">
        <v>14</v>
      </c>
      <c r="H5035" t="s">
        <v>21</v>
      </c>
      <c r="I5035" t="s">
        <v>19</v>
      </c>
      <c r="J5035" t="s">
        <v>22</v>
      </c>
      <c r="K5035" cm="1">
        <f t="array" ref="K5035">MEDIAN(IF(jobs_in_data[job_title]=jobs_in_data[[#This Row],[job_title]],jobs_in_data[salary_in_usd]))</f>
        <v>154800</v>
      </c>
    </row>
    <row r="5036" spans="1:11" x14ac:dyDescent="0.25">
      <c r="A5036">
        <v>2023</v>
      </c>
      <c r="B5036" t="s">
        <v>43</v>
      </c>
      <c r="C5036" t="s">
        <v>24</v>
      </c>
      <c r="D5036" s="5">
        <v>141100</v>
      </c>
      <c r="E5036" t="s">
        <v>19</v>
      </c>
      <c r="F5036" t="s">
        <v>20</v>
      </c>
      <c r="G5036" t="s">
        <v>14</v>
      </c>
      <c r="H5036" t="s">
        <v>21</v>
      </c>
      <c r="I5036" t="s">
        <v>19</v>
      </c>
      <c r="J5036" t="s">
        <v>22</v>
      </c>
      <c r="K5036" cm="1">
        <f t="array" ref="K5036">MEDIAN(IF(jobs_in_data[job_title]=jobs_in_data[[#This Row],[job_title]],jobs_in_data[salary_in_usd]))</f>
        <v>169056</v>
      </c>
    </row>
    <row r="5037" spans="1:11" x14ac:dyDescent="0.25">
      <c r="A5037">
        <v>2023</v>
      </c>
      <c r="B5037" t="s">
        <v>43</v>
      </c>
      <c r="C5037" t="s">
        <v>24</v>
      </c>
      <c r="D5037" s="5">
        <v>94100</v>
      </c>
      <c r="E5037" t="s">
        <v>19</v>
      </c>
      <c r="F5037" t="s">
        <v>20</v>
      </c>
      <c r="G5037" t="s">
        <v>14</v>
      </c>
      <c r="H5037" t="s">
        <v>21</v>
      </c>
      <c r="I5037" t="s">
        <v>19</v>
      </c>
      <c r="J5037" t="s">
        <v>22</v>
      </c>
      <c r="K5037" cm="1">
        <f t="array" ref="K5037">MEDIAN(IF(jobs_in_data[job_title]=jobs_in_data[[#This Row],[job_title]],jobs_in_data[salary_in_usd]))</f>
        <v>169056</v>
      </c>
    </row>
    <row r="5038" spans="1:11" x14ac:dyDescent="0.25">
      <c r="A5038">
        <v>2023</v>
      </c>
      <c r="B5038" t="s">
        <v>28</v>
      </c>
      <c r="C5038" t="s">
        <v>11</v>
      </c>
      <c r="D5038" s="5">
        <v>210000</v>
      </c>
      <c r="E5038" t="s">
        <v>19</v>
      </c>
      <c r="F5038" t="s">
        <v>20</v>
      </c>
      <c r="G5038" t="s">
        <v>14</v>
      </c>
      <c r="H5038" t="s">
        <v>25</v>
      </c>
      <c r="I5038" t="s">
        <v>19</v>
      </c>
      <c r="J5038" t="s">
        <v>22</v>
      </c>
      <c r="K5038" cm="1">
        <f t="array" ref="K5038">MEDIAN(IF(jobs_in_data[job_title]=jobs_in_data[[#This Row],[job_title]],jobs_in_data[salary_in_usd]))</f>
        <v>140000</v>
      </c>
    </row>
    <row r="5039" spans="1:11" x14ac:dyDescent="0.25">
      <c r="A5039">
        <v>2023</v>
      </c>
      <c r="B5039" t="s">
        <v>28</v>
      </c>
      <c r="C5039" t="s">
        <v>11</v>
      </c>
      <c r="D5039" s="5">
        <v>165000</v>
      </c>
      <c r="E5039" t="s">
        <v>19</v>
      </c>
      <c r="F5039" t="s">
        <v>20</v>
      </c>
      <c r="G5039" t="s">
        <v>14</v>
      </c>
      <c r="H5039" t="s">
        <v>25</v>
      </c>
      <c r="I5039" t="s">
        <v>19</v>
      </c>
      <c r="J5039" t="s">
        <v>22</v>
      </c>
      <c r="K5039" cm="1">
        <f t="array" ref="K5039">MEDIAN(IF(jobs_in_data[job_title]=jobs_in_data[[#This Row],[job_title]],jobs_in_data[salary_in_usd]))</f>
        <v>140000</v>
      </c>
    </row>
    <row r="5040" spans="1:11" x14ac:dyDescent="0.25">
      <c r="A5040">
        <v>2023</v>
      </c>
      <c r="B5040" t="s">
        <v>28</v>
      </c>
      <c r="C5040" t="s">
        <v>11</v>
      </c>
      <c r="D5040" s="5">
        <v>185900</v>
      </c>
      <c r="E5040" t="s">
        <v>19</v>
      </c>
      <c r="F5040" t="s">
        <v>20</v>
      </c>
      <c r="G5040" t="s">
        <v>14</v>
      </c>
      <c r="H5040" t="s">
        <v>21</v>
      </c>
      <c r="I5040" t="s">
        <v>19</v>
      </c>
      <c r="J5040" t="s">
        <v>22</v>
      </c>
      <c r="K5040" cm="1">
        <f t="array" ref="K5040">MEDIAN(IF(jobs_in_data[job_title]=jobs_in_data[[#This Row],[job_title]],jobs_in_data[salary_in_usd]))</f>
        <v>140000</v>
      </c>
    </row>
    <row r="5041" spans="1:11" x14ac:dyDescent="0.25">
      <c r="A5041">
        <v>2023</v>
      </c>
      <c r="B5041" t="s">
        <v>28</v>
      </c>
      <c r="C5041" t="s">
        <v>11</v>
      </c>
      <c r="D5041" s="5">
        <v>129300</v>
      </c>
      <c r="E5041" t="s">
        <v>19</v>
      </c>
      <c r="F5041" t="s">
        <v>20</v>
      </c>
      <c r="G5041" t="s">
        <v>14</v>
      </c>
      <c r="H5041" t="s">
        <v>21</v>
      </c>
      <c r="I5041" t="s">
        <v>19</v>
      </c>
      <c r="J5041" t="s">
        <v>22</v>
      </c>
      <c r="K5041" cm="1">
        <f t="array" ref="K5041">MEDIAN(IF(jobs_in_data[job_title]=jobs_in_data[[#This Row],[job_title]],jobs_in_data[salary_in_usd]))</f>
        <v>140000</v>
      </c>
    </row>
    <row r="5042" spans="1:11" x14ac:dyDescent="0.25">
      <c r="A5042">
        <v>2023</v>
      </c>
      <c r="B5042" t="s">
        <v>23</v>
      </c>
      <c r="C5042" t="s">
        <v>24</v>
      </c>
      <c r="D5042" s="5">
        <v>140000</v>
      </c>
      <c r="E5042" t="s">
        <v>19</v>
      </c>
      <c r="F5042" t="s">
        <v>20</v>
      </c>
      <c r="G5042" t="s">
        <v>14</v>
      </c>
      <c r="H5042" t="s">
        <v>21</v>
      </c>
      <c r="I5042" t="s">
        <v>19</v>
      </c>
      <c r="J5042" t="s">
        <v>22</v>
      </c>
      <c r="K5042" cm="1">
        <f t="array" ref="K5042">MEDIAN(IF(jobs_in_data[job_title]=jobs_in_data[[#This Row],[job_title]],jobs_in_data[salary_in_usd]))</f>
        <v>154800</v>
      </c>
    </row>
    <row r="5043" spans="1:11" x14ac:dyDescent="0.25">
      <c r="A5043">
        <v>2023</v>
      </c>
      <c r="B5043" t="s">
        <v>23</v>
      </c>
      <c r="C5043" t="s">
        <v>24</v>
      </c>
      <c r="D5043" s="5">
        <v>126000</v>
      </c>
      <c r="E5043" t="s">
        <v>19</v>
      </c>
      <c r="F5043" t="s">
        <v>20</v>
      </c>
      <c r="G5043" t="s">
        <v>14</v>
      </c>
      <c r="H5043" t="s">
        <v>21</v>
      </c>
      <c r="I5043" t="s">
        <v>19</v>
      </c>
      <c r="J5043" t="s">
        <v>22</v>
      </c>
      <c r="K5043" cm="1">
        <f t="array" ref="K5043">MEDIAN(IF(jobs_in_data[job_title]=jobs_in_data[[#This Row],[job_title]],jobs_in_data[salary_in_usd]))</f>
        <v>154800</v>
      </c>
    </row>
    <row r="5044" spans="1:11" x14ac:dyDescent="0.25">
      <c r="A5044">
        <v>2023</v>
      </c>
      <c r="B5044" t="s">
        <v>23</v>
      </c>
      <c r="C5044" t="s">
        <v>24</v>
      </c>
      <c r="D5044" s="5">
        <v>170000</v>
      </c>
      <c r="E5044" t="s">
        <v>19</v>
      </c>
      <c r="F5044" t="s">
        <v>20</v>
      </c>
      <c r="G5044" t="s">
        <v>14</v>
      </c>
      <c r="H5044" t="s">
        <v>25</v>
      </c>
      <c r="I5044" t="s">
        <v>19</v>
      </c>
      <c r="J5044" t="s">
        <v>22</v>
      </c>
      <c r="K5044" cm="1">
        <f t="array" ref="K5044">MEDIAN(IF(jobs_in_data[job_title]=jobs_in_data[[#This Row],[job_title]],jobs_in_data[salary_in_usd]))</f>
        <v>154800</v>
      </c>
    </row>
    <row r="5045" spans="1:11" x14ac:dyDescent="0.25">
      <c r="A5045">
        <v>2023</v>
      </c>
      <c r="B5045" t="s">
        <v>23</v>
      </c>
      <c r="C5045" t="s">
        <v>24</v>
      </c>
      <c r="D5045" s="5">
        <v>130000</v>
      </c>
      <c r="E5045" t="s">
        <v>19</v>
      </c>
      <c r="F5045" t="s">
        <v>20</v>
      </c>
      <c r="G5045" t="s">
        <v>14</v>
      </c>
      <c r="H5045" t="s">
        <v>25</v>
      </c>
      <c r="I5045" t="s">
        <v>19</v>
      </c>
      <c r="J5045" t="s">
        <v>22</v>
      </c>
      <c r="K5045" cm="1">
        <f t="array" ref="K5045">MEDIAN(IF(jobs_in_data[job_title]=jobs_in_data[[#This Row],[job_title]],jobs_in_data[salary_in_usd]))</f>
        <v>154800</v>
      </c>
    </row>
    <row r="5046" spans="1:11" x14ac:dyDescent="0.25">
      <c r="A5046">
        <v>2023</v>
      </c>
      <c r="B5046" t="s">
        <v>35</v>
      </c>
      <c r="C5046" t="s">
        <v>36</v>
      </c>
      <c r="D5046" s="5">
        <v>208500</v>
      </c>
      <c r="E5046" t="s">
        <v>19</v>
      </c>
      <c r="F5046" t="s">
        <v>20</v>
      </c>
      <c r="G5046" t="s">
        <v>14</v>
      </c>
      <c r="H5046" t="s">
        <v>21</v>
      </c>
      <c r="I5046" t="s">
        <v>19</v>
      </c>
      <c r="J5046" t="s">
        <v>22</v>
      </c>
      <c r="K5046" cm="1">
        <f t="array" ref="K5046">MEDIAN(IF(jobs_in_data[job_title]=jobs_in_data[[#This Row],[job_title]],jobs_in_data[salary_in_usd]))</f>
        <v>149400</v>
      </c>
    </row>
    <row r="5047" spans="1:11" x14ac:dyDescent="0.25">
      <c r="A5047">
        <v>2023</v>
      </c>
      <c r="B5047" t="s">
        <v>35</v>
      </c>
      <c r="C5047" t="s">
        <v>36</v>
      </c>
      <c r="D5047" s="5">
        <v>165000</v>
      </c>
      <c r="E5047" t="s">
        <v>19</v>
      </c>
      <c r="F5047" t="s">
        <v>20</v>
      </c>
      <c r="G5047" t="s">
        <v>14</v>
      </c>
      <c r="H5047" t="s">
        <v>21</v>
      </c>
      <c r="I5047" t="s">
        <v>19</v>
      </c>
      <c r="J5047" t="s">
        <v>22</v>
      </c>
      <c r="K5047" cm="1">
        <f t="array" ref="K5047">MEDIAN(IF(jobs_in_data[job_title]=jobs_in_data[[#This Row],[job_title]],jobs_in_data[salary_in_usd]))</f>
        <v>149400</v>
      </c>
    </row>
    <row r="5048" spans="1:11" x14ac:dyDescent="0.25">
      <c r="A5048">
        <v>2023</v>
      </c>
      <c r="B5048" t="s">
        <v>28</v>
      </c>
      <c r="C5048" t="s">
        <v>11</v>
      </c>
      <c r="D5048" s="5">
        <v>77737</v>
      </c>
      <c r="E5048" t="s">
        <v>12</v>
      </c>
      <c r="F5048" t="s">
        <v>20</v>
      </c>
      <c r="G5048" t="s">
        <v>14</v>
      </c>
      <c r="H5048" t="s">
        <v>15</v>
      </c>
      <c r="I5048" t="s">
        <v>12</v>
      </c>
      <c r="J5048" t="s">
        <v>16</v>
      </c>
      <c r="K5048" cm="1">
        <f t="array" ref="K5048">MEDIAN(IF(jobs_in_data[job_title]=jobs_in_data[[#This Row],[job_title]],jobs_in_data[salary_in_usd]))</f>
        <v>140000</v>
      </c>
    </row>
    <row r="5049" spans="1:11" x14ac:dyDescent="0.25">
      <c r="A5049">
        <v>2023</v>
      </c>
      <c r="B5049" t="s">
        <v>28</v>
      </c>
      <c r="C5049" t="s">
        <v>11</v>
      </c>
      <c r="D5049" s="5">
        <v>86374</v>
      </c>
      <c r="E5049" t="s">
        <v>12</v>
      </c>
      <c r="F5049" t="s">
        <v>20</v>
      </c>
      <c r="G5049" t="s">
        <v>14</v>
      </c>
      <c r="H5049" t="s">
        <v>25</v>
      </c>
      <c r="I5049" t="s">
        <v>156</v>
      </c>
      <c r="J5049" t="s">
        <v>16</v>
      </c>
      <c r="K5049" cm="1">
        <f t="array" ref="K5049">MEDIAN(IF(jobs_in_data[job_title]=jobs_in_data[[#This Row],[job_title]],jobs_in_data[salary_in_usd]))</f>
        <v>140000</v>
      </c>
    </row>
    <row r="5050" spans="1:11" x14ac:dyDescent="0.25">
      <c r="A5050">
        <v>2023</v>
      </c>
      <c r="B5050" t="s">
        <v>88</v>
      </c>
      <c r="C5050" t="s">
        <v>39</v>
      </c>
      <c r="D5050" s="5">
        <v>169000</v>
      </c>
      <c r="E5050" t="s">
        <v>19</v>
      </c>
      <c r="F5050" t="s">
        <v>20</v>
      </c>
      <c r="G5050" t="s">
        <v>14</v>
      </c>
      <c r="H5050" t="s">
        <v>21</v>
      </c>
      <c r="I5050" t="s">
        <v>19</v>
      </c>
      <c r="J5050" t="s">
        <v>22</v>
      </c>
      <c r="K5050" cm="1">
        <f t="array" ref="K5050">MEDIAN(IF(jobs_in_data[job_title]=jobs_in_data[[#This Row],[job_title]],jobs_in_data[salary_in_usd]))</f>
        <v>110600</v>
      </c>
    </row>
    <row r="5051" spans="1:11" x14ac:dyDescent="0.25">
      <c r="A5051">
        <v>2023</v>
      </c>
      <c r="B5051" t="s">
        <v>88</v>
      </c>
      <c r="C5051" t="s">
        <v>39</v>
      </c>
      <c r="D5051" s="5">
        <v>110600</v>
      </c>
      <c r="E5051" t="s">
        <v>19</v>
      </c>
      <c r="F5051" t="s">
        <v>20</v>
      </c>
      <c r="G5051" t="s">
        <v>14</v>
      </c>
      <c r="H5051" t="s">
        <v>21</v>
      </c>
      <c r="I5051" t="s">
        <v>19</v>
      </c>
      <c r="J5051" t="s">
        <v>22</v>
      </c>
      <c r="K5051" cm="1">
        <f t="array" ref="K5051">MEDIAN(IF(jobs_in_data[job_title]=jobs_in_data[[#This Row],[job_title]],jobs_in_data[salary_in_usd]))</f>
        <v>110600</v>
      </c>
    </row>
    <row r="5052" spans="1:11" x14ac:dyDescent="0.25">
      <c r="A5052">
        <v>2023</v>
      </c>
      <c r="B5052" t="s">
        <v>23</v>
      </c>
      <c r="C5052" t="s">
        <v>24</v>
      </c>
      <c r="D5052" s="5">
        <v>185900</v>
      </c>
      <c r="E5052" t="s">
        <v>19</v>
      </c>
      <c r="F5052" t="s">
        <v>20</v>
      </c>
      <c r="G5052" t="s">
        <v>14</v>
      </c>
      <c r="H5052" t="s">
        <v>21</v>
      </c>
      <c r="I5052" t="s">
        <v>19</v>
      </c>
      <c r="J5052" t="s">
        <v>22</v>
      </c>
      <c r="K5052" cm="1">
        <f t="array" ref="K5052">MEDIAN(IF(jobs_in_data[job_title]=jobs_in_data[[#This Row],[job_title]],jobs_in_data[salary_in_usd]))</f>
        <v>154800</v>
      </c>
    </row>
    <row r="5053" spans="1:11" x14ac:dyDescent="0.25">
      <c r="A5053">
        <v>2023</v>
      </c>
      <c r="B5053" t="s">
        <v>23</v>
      </c>
      <c r="C5053" t="s">
        <v>24</v>
      </c>
      <c r="D5053" s="5">
        <v>129300</v>
      </c>
      <c r="E5053" t="s">
        <v>19</v>
      </c>
      <c r="F5053" t="s">
        <v>20</v>
      </c>
      <c r="G5053" t="s">
        <v>14</v>
      </c>
      <c r="H5053" t="s">
        <v>21</v>
      </c>
      <c r="I5053" t="s">
        <v>19</v>
      </c>
      <c r="J5053" t="s">
        <v>22</v>
      </c>
      <c r="K5053" cm="1">
        <f t="array" ref="K5053">MEDIAN(IF(jobs_in_data[job_title]=jobs_in_data[[#This Row],[job_title]],jobs_in_data[salary_in_usd]))</f>
        <v>154800</v>
      </c>
    </row>
    <row r="5054" spans="1:11" x14ac:dyDescent="0.25">
      <c r="A5054">
        <v>2023</v>
      </c>
      <c r="B5054" t="s">
        <v>23</v>
      </c>
      <c r="C5054" t="s">
        <v>24</v>
      </c>
      <c r="D5054" s="5">
        <v>225000</v>
      </c>
      <c r="E5054" t="s">
        <v>19</v>
      </c>
      <c r="F5054" t="s">
        <v>20</v>
      </c>
      <c r="G5054" t="s">
        <v>14</v>
      </c>
      <c r="H5054" t="s">
        <v>21</v>
      </c>
      <c r="I5054" t="s">
        <v>19</v>
      </c>
      <c r="J5054" t="s">
        <v>22</v>
      </c>
      <c r="K5054" cm="1">
        <f t="array" ref="K5054">MEDIAN(IF(jobs_in_data[job_title]=jobs_in_data[[#This Row],[job_title]],jobs_in_data[salary_in_usd]))</f>
        <v>154800</v>
      </c>
    </row>
    <row r="5055" spans="1:11" x14ac:dyDescent="0.25">
      <c r="A5055">
        <v>2023</v>
      </c>
      <c r="B5055" t="s">
        <v>23</v>
      </c>
      <c r="C5055" t="s">
        <v>24</v>
      </c>
      <c r="D5055" s="5">
        <v>156400</v>
      </c>
      <c r="E5055" t="s">
        <v>19</v>
      </c>
      <c r="F5055" t="s">
        <v>20</v>
      </c>
      <c r="G5055" t="s">
        <v>14</v>
      </c>
      <c r="H5055" t="s">
        <v>21</v>
      </c>
      <c r="I5055" t="s">
        <v>19</v>
      </c>
      <c r="J5055" t="s">
        <v>22</v>
      </c>
      <c r="K5055" cm="1">
        <f t="array" ref="K5055">MEDIAN(IF(jobs_in_data[job_title]=jobs_in_data[[#This Row],[job_title]],jobs_in_data[salary_in_usd]))</f>
        <v>154800</v>
      </c>
    </row>
    <row r="5056" spans="1:11" x14ac:dyDescent="0.25">
      <c r="A5056">
        <v>2023</v>
      </c>
      <c r="B5056" t="s">
        <v>30</v>
      </c>
      <c r="C5056" t="s">
        <v>27</v>
      </c>
      <c r="D5056" s="5">
        <v>309000</v>
      </c>
      <c r="E5056" t="s">
        <v>19</v>
      </c>
      <c r="F5056" t="s">
        <v>20</v>
      </c>
      <c r="G5056" t="s">
        <v>14</v>
      </c>
      <c r="H5056" t="s">
        <v>21</v>
      </c>
      <c r="I5056" t="s">
        <v>19</v>
      </c>
      <c r="J5056" t="s">
        <v>22</v>
      </c>
      <c r="K5056" cm="1">
        <f t="array" ref="K5056">MEDIAN(IF(jobs_in_data[job_title]=jobs_in_data[[#This Row],[job_title]],jobs_in_data[salary_in_usd]))</f>
        <v>182200</v>
      </c>
    </row>
    <row r="5057" spans="1:11" x14ac:dyDescent="0.25">
      <c r="A5057">
        <v>2023</v>
      </c>
      <c r="B5057" t="s">
        <v>30</v>
      </c>
      <c r="C5057" t="s">
        <v>27</v>
      </c>
      <c r="D5057" s="5">
        <v>142000</v>
      </c>
      <c r="E5057" t="s">
        <v>19</v>
      </c>
      <c r="F5057" t="s">
        <v>20</v>
      </c>
      <c r="G5057" t="s">
        <v>14</v>
      </c>
      <c r="H5057" t="s">
        <v>21</v>
      </c>
      <c r="I5057" t="s">
        <v>19</v>
      </c>
      <c r="J5057" t="s">
        <v>22</v>
      </c>
      <c r="K5057" cm="1">
        <f t="array" ref="K5057">MEDIAN(IF(jobs_in_data[job_title]=jobs_in_data[[#This Row],[job_title]],jobs_in_data[salary_in_usd]))</f>
        <v>182200</v>
      </c>
    </row>
    <row r="5058" spans="1:11" x14ac:dyDescent="0.25">
      <c r="A5058">
        <v>2023</v>
      </c>
      <c r="B5058" t="s">
        <v>23</v>
      </c>
      <c r="C5058" t="s">
        <v>24</v>
      </c>
      <c r="D5058" s="5">
        <v>225000</v>
      </c>
      <c r="E5058" t="s">
        <v>19</v>
      </c>
      <c r="F5058" t="s">
        <v>20</v>
      </c>
      <c r="G5058" t="s">
        <v>14</v>
      </c>
      <c r="H5058" t="s">
        <v>25</v>
      </c>
      <c r="I5058" t="s">
        <v>19</v>
      </c>
      <c r="J5058" t="s">
        <v>22</v>
      </c>
      <c r="K5058" cm="1">
        <f t="array" ref="K5058">MEDIAN(IF(jobs_in_data[job_title]=jobs_in_data[[#This Row],[job_title]],jobs_in_data[salary_in_usd]))</f>
        <v>154800</v>
      </c>
    </row>
    <row r="5059" spans="1:11" x14ac:dyDescent="0.25">
      <c r="A5059">
        <v>2023</v>
      </c>
      <c r="B5059" t="s">
        <v>23</v>
      </c>
      <c r="C5059" t="s">
        <v>24</v>
      </c>
      <c r="D5059" s="5">
        <v>156400</v>
      </c>
      <c r="E5059" t="s">
        <v>19</v>
      </c>
      <c r="F5059" t="s">
        <v>20</v>
      </c>
      <c r="G5059" t="s">
        <v>14</v>
      </c>
      <c r="H5059" t="s">
        <v>25</v>
      </c>
      <c r="I5059" t="s">
        <v>19</v>
      </c>
      <c r="J5059" t="s">
        <v>22</v>
      </c>
      <c r="K5059" cm="1">
        <f t="array" ref="K5059">MEDIAN(IF(jobs_in_data[job_title]=jobs_in_data[[#This Row],[job_title]],jobs_in_data[salary_in_usd]))</f>
        <v>154800</v>
      </c>
    </row>
    <row r="5060" spans="1:11" x14ac:dyDescent="0.25">
      <c r="A5060">
        <v>2023</v>
      </c>
      <c r="B5060" t="s">
        <v>32</v>
      </c>
      <c r="C5060" t="s">
        <v>33</v>
      </c>
      <c r="D5060" s="5">
        <v>204500</v>
      </c>
      <c r="E5060" t="s">
        <v>19</v>
      </c>
      <c r="F5060" t="s">
        <v>20</v>
      </c>
      <c r="G5060" t="s">
        <v>14</v>
      </c>
      <c r="H5060" t="s">
        <v>21</v>
      </c>
      <c r="I5060" t="s">
        <v>19</v>
      </c>
      <c r="J5060" t="s">
        <v>22</v>
      </c>
      <c r="K5060" cm="1">
        <f t="array" ref="K5060">MEDIAN(IF(jobs_in_data[job_title]=jobs_in_data[[#This Row],[job_title]],jobs_in_data[salary_in_usd]))</f>
        <v>105320</v>
      </c>
    </row>
    <row r="5061" spans="1:11" x14ac:dyDescent="0.25">
      <c r="A5061">
        <v>2023</v>
      </c>
      <c r="B5061" t="s">
        <v>32</v>
      </c>
      <c r="C5061" t="s">
        <v>33</v>
      </c>
      <c r="D5061" s="5">
        <v>138900</v>
      </c>
      <c r="E5061" t="s">
        <v>19</v>
      </c>
      <c r="F5061" t="s">
        <v>20</v>
      </c>
      <c r="G5061" t="s">
        <v>14</v>
      </c>
      <c r="H5061" t="s">
        <v>21</v>
      </c>
      <c r="I5061" t="s">
        <v>19</v>
      </c>
      <c r="J5061" t="s">
        <v>22</v>
      </c>
      <c r="K5061" cm="1">
        <f t="array" ref="K5061">MEDIAN(IF(jobs_in_data[job_title]=jobs_in_data[[#This Row],[job_title]],jobs_in_data[salary_in_usd]))</f>
        <v>105320</v>
      </c>
    </row>
    <row r="5062" spans="1:11" x14ac:dyDescent="0.25">
      <c r="A5062">
        <v>2023</v>
      </c>
      <c r="B5062" t="s">
        <v>23</v>
      </c>
      <c r="C5062" t="s">
        <v>24</v>
      </c>
      <c r="D5062" s="5">
        <v>185900</v>
      </c>
      <c r="E5062" t="s">
        <v>19</v>
      </c>
      <c r="F5062" t="s">
        <v>20</v>
      </c>
      <c r="G5062" t="s">
        <v>14</v>
      </c>
      <c r="H5062" t="s">
        <v>21</v>
      </c>
      <c r="I5062" t="s">
        <v>19</v>
      </c>
      <c r="J5062" t="s">
        <v>22</v>
      </c>
      <c r="K5062" cm="1">
        <f t="array" ref="K5062">MEDIAN(IF(jobs_in_data[job_title]=jobs_in_data[[#This Row],[job_title]],jobs_in_data[salary_in_usd]))</f>
        <v>154800</v>
      </c>
    </row>
    <row r="5063" spans="1:11" x14ac:dyDescent="0.25">
      <c r="A5063">
        <v>2023</v>
      </c>
      <c r="B5063" t="s">
        <v>23</v>
      </c>
      <c r="C5063" t="s">
        <v>24</v>
      </c>
      <c r="D5063" s="5">
        <v>129300</v>
      </c>
      <c r="E5063" t="s">
        <v>19</v>
      </c>
      <c r="F5063" t="s">
        <v>20</v>
      </c>
      <c r="G5063" t="s">
        <v>14</v>
      </c>
      <c r="H5063" t="s">
        <v>21</v>
      </c>
      <c r="I5063" t="s">
        <v>19</v>
      </c>
      <c r="J5063" t="s">
        <v>22</v>
      </c>
      <c r="K5063" cm="1">
        <f t="array" ref="K5063">MEDIAN(IF(jobs_in_data[job_title]=jobs_in_data[[#This Row],[job_title]],jobs_in_data[salary_in_usd]))</f>
        <v>154800</v>
      </c>
    </row>
    <row r="5064" spans="1:11" x14ac:dyDescent="0.25">
      <c r="A5064">
        <v>2023</v>
      </c>
      <c r="B5064" t="s">
        <v>30</v>
      </c>
      <c r="C5064" t="s">
        <v>27</v>
      </c>
      <c r="D5064" s="5">
        <v>323300</v>
      </c>
      <c r="E5064" t="s">
        <v>19</v>
      </c>
      <c r="F5064" t="s">
        <v>20</v>
      </c>
      <c r="G5064" t="s">
        <v>14</v>
      </c>
      <c r="H5064" t="s">
        <v>21</v>
      </c>
      <c r="I5064" t="s">
        <v>19</v>
      </c>
      <c r="J5064" t="s">
        <v>22</v>
      </c>
      <c r="K5064" cm="1">
        <f t="array" ref="K5064">MEDIAN(IF(jobs_in_data[job_title]=jobs_in_data[[#This Row],[job_title]],jobs_in_data[salary_in_usd]))</f>
        <v>182200</v>
      </c>
    </row>
    <row r="5065" spans="1:11" x14ac:dyDescent="0.25">
      <c r="A5065">
        <v>2023</v>
      </c>
      <c r="B5065" t="s">
        <v>30</v>
      </c>
      <c r="C5065" t="s">
        <v>27</v>
      </c>
      <c r="D5065" s="5">
        <v>184700</v>
      </c>
      <c r="E5065" t="s">
        <v>19</v>
      </c>
      <c r="F5065" t="s">
        <v>20</v>
      </c>
      <c r="G5065" t="s">
        <v>14</v>
      </c>
      <c r="H5065" t="s">
        <v>21</v>
      </c>
      <c r="I5065" t="s">
        <v>19</v>
      </c>
      <c r="J5065" t="s">
        <v>22</v>
      </c>
      <c r="K5065" cm="1">
        <f t="array" ref="K5065">MEDIAN(IF(jobs_in_data[job_title]=jobs_in_data[[#This Row],[job_title]],jobs_in_data[salary_in_usd]))</f>
        <v>182200</v>
      </c>
    </row>
    <row r="5066" spans="1:11" x14ac:dyDescent="0.25">
      <c r="A5066">
        <v>2023</v>
      </c>
      <c r="B5066" t="s">
        <v>30</v>
      </c>
      <c r="C5066" t="s">
        <v>27</v>
      </c>
      <c r="D5066" s="5">
        <v>247500</v>
      </c>
      <c r="E5066" t="s">
        <v>19</v>
      </c>
      <c r="F5066" t="s">
        <v>20</v>
      </c>
      <c r="G5066" t="s">
        <v>14</v>
      </c>
      <c r="H5066" t="s">
        <v>21</v>
      </c>
      <c r="I5066" t="s">
        <v>19</v>
      </c>
      <c r="J5066" t="s">
        <v>22</v>
      </c>
      <c r="K5066" cm="1">
        <f t="array" ref="K5066">MEDIAN(IF(jobs_in_data[job_title]=jobs_in_data[[#This Row],[job_title]],jobs_in_data[salary_in_usd]))</f>
        <v>182200</v>
      </c>
    </row>
    <row r="5067" spans="1:11" x14ac:dyDescent="0.25">
      <c r="A5067">
        <v>2023</v>
      </c>
      <c r="B5067" t="s">
        <v>30</v>
      </c>
      <c r="C5067" t="s">
        <v>27</v>
      </c>
      <c r="D5067" s="5">
        <v>172200</v>
      </c>
      <c r="E5067" t="s">
        <v>19</v>
      </c>
      <c r="F5067" t="s">
        <v>20</v>
      </c>
      <c r="G5067" t="s">
        <v>14</v>
      </c>
      <c r="H5067" t="s">
        <v>21</v>
      </c>
      <c r="I5067" t="s">
        <v>19</v>
      </c>
      <c r="J5067" t="s">
        <v>22</v>
      </c>
      <c r="K5067" cm="1">
        <f t="array" ref="K5067">MEDIAN(IF(jobs_in_data[job_title]=jobs_in_data[[#This Row],[job_title]],jobs_in_data[salary_in_usd]))</f>
        <v>182200</v>
      </c>
    </row>
    <row r="5068" spans="1:11" x14ac:dyDescent="0.25">
      <c r="A5068">
        <v>2023</v>
      </c>
      <c r="B5068" t="s">
        <v>106</v>
      </c>
      <c r="C5068" t="s">
        <v>24</v>
      </c>
      <c r="D5068" s="5">
        <v>204500</v>
      </c>
      <c r="E5068" t="s">
        <v>19</v>
      </c>
      <c r="F5068" t="s">
        <v>20</v>
      </c>
      <c r="G5068" t="s">
        <v>14</v>
      </c>
      <c r="H5068" t="s">
        <v>21</v>
      </c>
      <c r="I5068" t="s">
        <v>19</v>
      </c>
      <c r="J5068" t="s">
        <v>22</v>
      </c>
      <c r="K5068" cm="1">
        <f t="array" ref="K5068">MEDIAN(IF(jobs_in_data[job_title]=jobs_in_data[[#This Row],[job_title]],jobs_in_data[salary_in_usd]))</f>
        <v>162500</v>
      </c>
    </row>
    <row r="5069" spans="1:11" x14ac:dyDescent="0.25">
      <c r="A5069">
        <v>2023</v>
      </c>
      <c r="B5069" t="s">
        <v>106</v>
      </c>
      <c r="C5069" t="s">
        <v>24</v>
      </c>
      <c r="D5069" s="5">
        <v>142200</v>
      </c>
      <c r="E5069" t="s">
        <v>19</v>
      </c>
      <c r="F5069" t="s">
        <v>20</v>
      </c>
      <c r="G5069" t="s">
        <v>14</v>
      </c>
      <c r="H5069" t="s">
        <v>21</v>
      </c>
      <c r="I5069" t="s">
        <v>19</v>
      </c>
      <c r="J5069" t="s">
        <v>22</v>
      </c>
      <c r="K5069" cm="1">
        <f t="array" ref="K5069">MEDIAN(IF(jobs_in_data[job_title]=jobs_in_data[[#This Row],[job_title]],jobs_in_data[salary_in_usd]))</f>
        <v>162500</v>
      </c>
    </row>
    <row r="5070" spans="1:11" x14ac:dyDescent="0.25">
      <c r="A5070">
        <v>2023</v>
      </c>
      <c r="B5070" t="s">
        <v>38</v>
      </c>
      <c r="C5070" t="s">
        <v>39</v>
      </c>
      <c r="D5070" s="5">
        <v>135000</v>
      </c>
      <c r="E5070" t="s">
        <v>19</v>
      </c>
      <c r="F5070" t="s">
        <v>20</v>
      </c>
      <c r="G5070" t="s">
        <v>14</v>
      </c>
      <c r="H5070" t="s">
        <v>25</v>
      </c>
      <c r="I5070" t="s">
        <v>19</v>
      </c>
      <c r="J5070" t="s">
        <v>22</v>
      </c>
      <c r="K5070" cm="1">
        <f t="array" ref="K5070">MEDIAN(IF(jobs_in_data[job_title]=jobs_in_data[[#This Row],[job_title]],jobs_in_data[salary_in_usd]))</f>
        <v>110000</v>
      </c>
    </row>
    <row r="5071" spans="1:11" x14ac:dyDescent="0.25">
      <c r="A5071">
        <v>2023</v>
      </c>
      <c r="B5071" t="s">
        <v>38</v>
      </c>
      <c r="C5071" t="s">
        <v>39</v>
      </c>
      <c r="D5071" s="5">
        <v>110000</v>
      </c>
      <c r="E5071" t="s">
        <v>19</v>
      </c>
      <c r="F5071" t="s">
        <v>20</v>
      </c>
      <c r="G5071" t="s">
        <v>14</v>
      </c>
      <c r="H5071" t="s">
        <v>25</v>
      </c>
      <c r="I5071" t="s">
        <v>19</v>
      </c>
      <c r="J5071" t="s">
        <v>22</v>
      </c>
      <c r="K5071" cm="1">
        <f t="array" ref="K5071">MEDIAN(IF(jobs_in_data[job_title]=jobs_in_data[[#This Row],[job_title]],jobs_in_data[salary_in_usd]))</f>
        <v>110000</v>
      </c>
    </row>
    <row r="5072" spans="1:11" x14ac:dyDescent="0.25">
      <c r="A5072">
        <v>2023</v>
      </c>
      <c r="B5072" t="s">
        <v>49</v>
      </c>
      <c r="C5072" t="s">
        <v>27</v>
      </c>
      <c r="D5072" s="5">
        <v>180514</v>
      </c>
      <c r="E5072" t="s">
        <v>31</v>
      </c>
      <c r="F5072" t="s">
        <v>20</v>
      </c>
      <c r="G5072" t="s">
        <v>14</v>
      </c>
      <c r="H5072" t="s">
        <v>25</v>
      </c>
      <c r="I5072" t="s">
        <v>31</v>
      </c>
      <c r="J5072" t="s">
        <v>22</v>
      </c>
      <c r="K5072" cm="1">
        <f t="array" ref="K5072">MEDIAN(IF(jobs_in_data[job_title]=jobs_in_data[[#This Row],[job_title]],jobs_in_data[salary_in_usd]))</f>
        <v>170000</v>
      </c>
    </row>
    <row r="5073" spans="1:11" x14ac:dyDescent="0.25">
      <c r="A5073">
        <v>2023</v>
      </c>
      <c r="B5073" t="s">
        <v>49</v>
      </c>
      <c r="C5073" t="s">
        <v>27</v>
      </c>
      <c r="D5073" s="5">
        <v>108308</v>
      </c>
      <c r="E5073" t="s">
        <v>31</v>
      </c>
      <c r="F5073" t="s">
        <v>20</v>
      </c>
      <c r="G5073" t="s">
        <v>14</v>
      </c>
      <c r="H5073" t="s">
        <v>25</v>
      </c>
      <c r="I5073" t="s">
        <v>31</v>
      </c>
      <c r="J5073" t="s">
        <v>22</v>
      </c>
      <c r="K5073" cm="1">
        <f t="array" ref="K5073">MEDIAN(IF(jobs_in_data[job_title]=jobs_in_data[[#This Row],[job_title]],jobs_in_data[salary_in_usd]))</f>
        <v>170000</v>
      </c>
    </row>
    <row r="5074" spans="1:11" x14ac:dyDescent="0.25">
      <c r="A5074">
        <v>2023</v>
      </c>
      <c r="B5074" t="s">
        <v>69</v>
      </c>
      <c r="C5074" t="s">
        <v>39</v>
      </c>
      <c r="D5074" s="5">
        <v>118800</v>
      </c>
      <c r="E5074" t="s">
        <v>19</v>
      </c>
      <c r="F5074" t="s">
        <v>20</v>
      </c>
      <c r="G5074" t="s">
        <v>14</v>
      </c>
      <c r="H5074" t="s">
        <v>25</v>
      </c>
      <c r="I5074" t="s">
        <v>19</v>
      </c>
      <c r="J5074" t="s">
        <v>22</v>
      </c>
      <c r="K5074" cm="1">
        <f t="array" ref="K5074">MEDIAN(IF(jobs_in_data[job_title]=jobs_in_data[[#This Row],[job_title]],jobs_in_data[salary_in_usd]))</f>
        <v>130800</v>
      </c>
    </row>
    <row r="5075" spans="1:11" x14ac:dyDescent="0.25">
      <c r="A5075">
        <v>2023</v>
      </c>
      <c r="B5075" t="s">
        <v>69</v>
      </c>
      <c r="C5075" t="s">
        <v>39</v>
      </c>
      <c r="D5075" s="5">
        <v>75000</v>
      </c>
      <c r="E5075" t="s">
        <v>19</v>
      </c>
      <c r="F5075" t="s">
        <v>20</v>
      </c>
      <c r="G5075" t="s">
        <v>14</v>
      </c>
      <c r="H5075" t="s">
        <v>25</v>
      </c>
      <c r="I5075" t="s">
        <v>19</v>
      </c>
      <c r="J5075" t="s">
        <v>22</v>
      </c>
      <c r="K5075" cm="1">
        <f t="array" ref="K5075">MEDIAN(IF(jobs_in_data[job_title]=jobs_in_data[[#This Row],[job_title]],jobs_in_data[salary_in_usd]))</f>
        <v>130800</v>
      </c>
    </row>
    <row r="5076" spans="1:11" x14ac:dyDescent="0.25">
      <c r="A5076">
        <v>2023</v>
      </c>
      <c r="B5076" t="s">
        <v>65</v>
      </c>
      <c r="C5076" t="s">
        <v>36</v>
      </c>
      <c r="D5076" s="5">
        <v>145000</v>
      </c>
      <c r="E5076" t="s">
        <v>19</v>
      </c>
      <c r="F5076" t="s">
        <v>20</v>
      </c>
      <c r="G5076" t="s">
        <v>14</v>
      </c>
      <c r="H5076" t="s">
        <v>21</v>
      </c>
      <c r="I5076" t="s">
        <v>19</v>
      </c>
      <c r="J5076" t="s">
        <v>22</v>
      </c>
      <c r="K5076" cm="1">
        <f t="array" ref="K5076">MEDIAN(IF(jobs_in_data[job_title]=jobs_in_data[[#This Row],[job_title]],jobs_in_data[salary_in_usd]))</f>
        <v>115500</v>
      </c>
    </row>
    <row r="5077" spans="1:11" x14ac:dyDescent="0.25">
      <c r="A5077">
        <v>2023</v>
      </c>
      <c r="B5077" t="s">
        <v>65</v>
      </c>
      <c r="C5077" t="s">
        <v>36</v>
      </c>
      <c r="D5077" s="5">
        <v>130000</v>
      </c>
      <c r="E5077" t="s">
        <v>19</v>
      </c>
      <c r="F5077" t="s">
        <v>20</v>
      </c>
      <c r="G5077" t="s">
        <v>14</v>
      </c>
      <c r="H5077" t="s">
        <v>21</v>
      </c>
      <c r="I5077" t="s">
        <v>19</v>
      </c>
      <c r="J5077" t="s">
        <v>22</v>
      </c>
      <c r="K5077" cm="1">
        <f t="array" ref="K5077">MEDIAN(IF(jobs_in_data[job_title]=jobs_in_data[[#This Row],[job_title]],jobs_in_data[salary_in_usd]))</f>
        <v>115500</v>
      </c>
    </row>
    <row r="5078" spans="1:11" x14ac:dyDescent="0.25">
      <c r="A5078">
        <v>2023</v>
      </c>
      <c r="B5078" t="s">
        <v>28</v>
      </c>
      <c r="C5078" t="s">
        <v>11</v>
      </c>
      <c r="D5078" s="5">
        <v>180514</v>
      </c>
      <c r="E5078" t="s">
        <v>31</v>
      </c>
      <c r="F5078" t="s">
        <v>20</v>
      </c>
      <c r="G5078" t="s">
        <v>14</v>
      </c>
      <c r="H5078" t="s">
        <v>25</v>
      </c>
      <c r="I5078" t="s">
        <v>31</v>
      </c>
      <c r="J5078" t="s">
        <v>22</v>
      </c>
      <c r="K5078" cm="1">
        <f t="array" ref="K5078">MEDIAN(IF(jobs_in_data[job_title]=jobs_in_data[[#This Row],[job_title]],jobs_in_data[salary_in_usd]))</f>
        <v>140000</v>
      </c>
    </row>
    <row r="5079" spans="1:11" x14ac:dyDescent="0.25">
      <c r="A5079">
        <v>2023</v>
      </c>
      <c r="B5079" t="s">
        <v>28</v>
      </c>
      <c r="C5079" t="s">
        <v>11</v>
      </c>
      <c r="D5079" s="5">
        <v>108308</v>
      </c>
      <c r="E5079" t="s">
        <v>31</v>
      </c>
      <c r="F5079" t="s">
        <v>20</v>
      </c>
      <c r="G5079" t="s">
        <v>14</v>
      </c>
      <c r="H5079" t="s">
        <v>25</v>
      </c>
      <c r="I5079" t="s">
        <v>31</v>
      </c>
      <c r="J5079" t="s">
        <v>22</v>
      </c>
      <c r="K5079" cm="1">
        <f t="array" ref="K5079">MEDIAN(IF(jobs_in_data[job_title]=jobs_in_data[[#This Row],[job_title]],jobs_in_data[salary_in_usd]))</f>
        <v>140000</v>
      </c>
    </row>
    <row r="5080" spans="1:11" x14ac:dyDescent="0.25">
      <c r="A5080">
        <v>2023</v>
      </c>
      <c r="B5080" t="s">
        <v>30</v>
      </c>
      <c r="C5080" t="s">
        <v>27</v>
      </c>
      <c r="D5080" s="5">
        <v>193600</v>
      </c>
      <c r="E5080" t="s">
        <v>19</v>
      </c>
      <c r="F5080" t="s">
        <v>20</v>
      </c>
      <c r="G5080" t="s">
        <v>14</v>
      </c>
      <c r="H5080" t="s">
        <v>21</v>
      </c>
      <c r="I5080" t="s">
        <v>19</v>
      </c>
      <c r="J5080" t="s">
        <v>22</v>
      </c>
      <c r="K5080" cm="1">
        <f t="array" ref="K5080">MEDIAN(IF(jobs_in_data[job_title]=jobs_in_data[[#This Row],[job_title]],jobs_in_data[salary_in_usd]))</f>
        <v>182200</v>
      </c>
    </row>
    <row r="5081" spans="1:11" x14ac:dyDescent="0.25">
      <c r="A5081">
        <v>2023</v>
      </c>
      <c r="B5081" t="s">
        <v>30</v>
      </c>
      <c r="C5081" t="s">
        <v>27</v>
      </c>
      <c r="D5081" s="5">
        <v>119700</v>
      </c>
      <c r="E5081" t="s">
        <v>19</v>
      </c>
      <c r="F5081" t="s">
        <v>20</v>
      </c>
      <c r="G5081" t="s">
        <v>14</v>
      </c>
      <c r="H5081" t="s">
        <v>21</v>
      </c>
      <c r="I5081" t="s">
        <v>19</v>
      </c>
      <c r="J5081" t="s">
        <v>22</v>
      </c>
      <c r="K5081" cm="1">
        <f t="array" ref="K5081">MEDIAN(IF(jobs_in_data[job_title]=jobs_in_data[[#This Row],[job_title]],jobs_in_data[salary_in_usd]))</f>
        <v>182200</v>
      </c>
    </row>
    <row r="5082" spans="1:11" x14ac:dyDescent="0.25">
      <c r="A5082">
        <v>2023</v>
      </c>
      <c r="B5082" t="s">
        <v>69</v>
      </c>
      <c r="C5082" t="s">
        <v>39</v>
      </c>
      <c r="D5082" s="5">
        <v>130800</v>
      </c>
      <c r="E5082" t="s">
        <v>19</v>
      </c>
      <c r="F5082" t="s">
        <v>20</v>
      </c>
      <c r="G5082" t="s">
        <v>14</v>
      </c>
      <c r="H5082" t="s">
        <v>25</v>
      </c>
      <c r="I5082" t="s">
        <v>19</v>
      </c>
      <c r="J5082" t="s">
        <v>22</v>
      </c>
      <c r="K5082" cm="1">
        <f t="array" ref="K5082">MEDIAN(IF(jobs_in_data[job_title]=jobs_in_data[[#This Row],[job_title]],jobs_in_data[salary_in_usd]))</f>
        <v>130800</v>
      </c>
    </row>
    <row r="5083" spans="1:11" x14ac:dyDescent="0.25">
      <c r="A5083">
        <v>2023</v>
      </c>
      <c r="B5083" t="s">
        <v>69</v>
      </c>
      <c r="C5083" t="s">
        <v>39</v>
      </c>
      <c r="D5083" s="5">
        <v>87200</v>
      </c>
      <c r="E5083" t="s">
        <v>19</v>
      </c>
      <c r="F5083" t="s">
        <v>20</v>
      </c>
      <c r="G5083" t="s">
        <v>14</v>
      </c>
      <c r="H5083" t="s">
        <v>25</v>
      </c>
      <c r="I5083" t="s">
        <v>19</v>
      </c>
      <c r="J5083" t="s">
        <v>22</v>
      </c>
      <c r="K5083" cm="1">
        <f t="array" ref="K5083">MEDIAN(IF(jobs_in_data[job_title]=jobs_in_data[[#This Row],[job_title]],jobs_in_data[salary_in_usd]))</f>
        <v>130800</v>
      </c>
    </row>
    <row r="5084" spans="1:11" x14ac:dyDescent="0.25">
      <c r="A5084">
        <v>2023</v>
      </c>
      <c r="B5084" t="s">
        <v>28</v>
      </c>
      <c r="C5084" t="s">
        <v>11</v>
      </c>
      <c r="D5084" s="5">
        <v>215000</v>
      </c>
      <c r="E5084" t="s">
        <v>19</v>
      </c>
      <c r="F5084" t="s">
        <v>20</v>
      </c>
      <c r="G5084" t="s">
        <v>14</v>
      </c>
      <c r="H5084" t="s">
        <v>25</v>
      </c>
      <c r="I5084" t="s">
        <v>19</v>
      </c>
      <c r="J5084" t="s">
        <v>22</v>
      </c>
      <c r="K5084" cm="1">
        <f t="array" ref="K5084">MEDIAN(IF(jobs_in_data[job_title]=jobs_in_data[[#This Row],[job_title]],jobs_in_data[salary_in_usd]))</f>
        <v>140000</v>
      </c>
    </row>
    <row r="5085" spans="1:11" x14ac:dyDescent="0.25">
      <c r="A5085">
        <v>2023</v>
      </c>
      <c r="B5085" t="s">
        <v>28</v>
      </c>
      <c r="C5085" t="s">
        <v>11</v>
      </c>
      <c r="D5085" s="5">
        <v>150000</v>
      </c>
      <c r="E5085" t="s">
        <v>19</v>
      </c>
      <c r="F5085" t="s">
        <v>20</v>
      </c>
      <c r="G5085" t="s">
        <v>14</v>
      </c>
      <c r="H5085" t="s">
        <v>25</v>
      </c>
      <c r="I5085" t="s">
        <v>19</v>
      </c>
      <c r="J5085" t="s">
        <v>22</v>
      </c>
      <c r="K5085" cm="1">
        <f t="array" ref="K5085">MEDIAN(IF(jobs_in_data[job_title]=jobs_in_data[[#This Row],[job_title]],jobs_in_data[salary_in_usd]))</f>
        <v>140000</v>
      </c>
    </row>
    <row r="5086" spans="1:11" x14ac:dyDescent="0.25">
      <c r="A5086">
        <v>2023</v>
      </c>
      <c r="B5086" t="s">
        <v>30</v>
      </c>
      <c r="C5086" t="s">
        <v>27</v>
      </c>
      <c r="D5086" s="5">
        <v>204500</v>
      </c>
      <c r="E5086" t="s">
        <v>19</v>
      </c>
      <c r="F5086" t="s">
        <v>20</v>
      </c>
      <c r="G5086" t="s">
        <v>14</v>
      </c>
      <c r="H5086" t="s">
        <v>21</v>
      </c>
      <c r="I5086" t="s">
        <v>19</v>
      </c>
      <c r="J5086" t="s">
        <v>22</v>
      </c>
      <c r="K5086" cm="1">
        <f t="array" ref="K5086">MEDIAN(IF(jobs_in_data[job_title]=jobs_in_data[[#This Row],[job_title]],jobs_in_data[salary_in_usd]))</f>
        <v>182200</v>
      </c>
    </row>
    <row r="5087" spans="1:11" x14ac:dyDescent="0.25">
      <c r="A5087">
        <v>2023</v>
      </c>
      <c r="B5087" t="s">
        <v>30</v>
      </c>
      <c r="C5087" t="s">
        <v>27</v>
      </c>
      <c r="D5087" s="5">
        <v>142200</v>
      </c>
      <c r="E5087" t="s">
        <v>19</v>
      </c>
      <c r="F5087" t="s">
        <v>20</v>
      </c>
      <c r="G5087" t="s">
        <v>14</v>
      </c>
      <c r="H5087" t="s">
        <v>21</v>
      </c>
      <c r="I5087" t="s">
        <v>19</v>
      </c>
      <c r="J5087" t="s">
        <v>22</v>
      </c>
      <c r="K5087" cm="1">
        <f t="array" ref="K5087">MEDIAN(IF(jobs_in_data[job_title]=jobs_in_data[[#This Row],[job_title]],jobs_in_data[salary_in_usd]))</f>
        <v>182200</v>
      </c>
    </row>
    <row r="5088" spans="1:11" x14ac:dyDescent="0.25">
      <c r="A5088">
        <v>2023</v>
      </c>
      <c r="B5088" t="s">
        <v>32</v>
      </c>
      <c r="C5088" t="s">
        <v>33</v>
      </c>
      <c r="D5088" s="5">
        <v>169000</v>
      </c>
      <c r="E5088" t="s">
        <v>19</v>
      </c>
      <c r="F5088" t="s">
        <v>20</v>
      </c>
      <c r="G5088" t="s">
        <v>14</v>
      </c>
      <c r="H5088" t="s">
        <v>21</v>
      </c>
      <c r="I5088" t="s">
        <v>19</v>
      </c>
      <c r="J5088" t="s">
        <v>22</v>
      </c>
      <c r="K5088" cm="1">
        <f t="array" ref="K5088">MEDIAN(IF(jobs_in_data[job_title]=jobs_in_data[[#This Row],[job_title]],jobs_in_data[salary_in_usd]))</f>
        <v>105320</v>
      </c>
    </row>
    <row r="5089" spans="1:11" x14ac:dyDescent="0.25">
      <c r="A5089">
        <v>2023</v>
      </c>
      <c r="B5089" t="s">
        <v>32</v>
      </c>
      <c r="C5089" t="s">
        <v>33</v>
      </c>
      <c r="D5089" s="5">
        <v>110600</v>
      </c>
      <c r="E5089" t="s">
        <v>19</v>
      </c>
      <c r="F5089" t="s">
        <v>20</v>
      </c>
      <c r="G5089" t="s">
        <v>14</v>
      </c>
      <c r="H5089" t="s">
        <v>21</v>
      </c>
      <c r="I5089" t="s">
        <v>19</v>
      </c>
      <c r="J5089" t="s">
        <v>22</v>
      </c>
      <c r="K5089" cm="1">
        <f t="array" ref="K5089">MEDIAN(IF(jobs_in_data[job_title]=jobs_in_data[[#This Row],[job_title]],jobs_in_data[salary_in_usd]))</f>
        <v>105320</v>
      </c>
    </row>
    <row r="5090" spans="1:11" x14ac:dyDescent="0.25">
      <c r="A5090">
        <v>2023</v>
      </c>
      <c r="B5090" t="s">
        <v>30</v>
      </c>
      <c r="C5090" t="s">
        <v>27</v>
      </c>
      <c r="D5090" s="5">
        <v>204500</v>
      </c>
      <c r="E5090" t="s">
        <v>19</v>
      </c>
      <c r="F5090" t="s">
        <v>20</v>
      </c>
      <c r="G5090" t="s">
        <v>14</v>
      </c>
      <c r="H5090" t="s">
        <v>21</v>
      </c>
      <c r="I5090" t="s">
        <v>19</v>
      </c>
      <c r="J5090" t="s">
        <v>22</v>
      </c>
      <c r="K5090" cm="1">
        <f t="array" ref="K5090">MEDIAN(IF(jobs_in_data[job_title]=jobs_in_data[[#This Row],[job_title]],jobs_in_data[salary_in_usd]))</f>
        <v>182200</v>
      </c>
    </row>
    <row r="5091" spans="1:11" x14ac:dyDescent="0.25">
      <c r="A5091">
        <v>2023</v>
      </c>
      <c r="B5091" t="s">
        <v>30</v>
      </c>
      <c r="C5091" t="s">
        <v>27</v>
      </c>
      <c r="D5091" s="5">
        <v>142200</v>
      </c>
      <c r="E5091" t="s">
        <v>19</v>
      </c>
      <c r="F5091" t="s">
        <v>20</v>
      </c>
      <c r="G5091" t="s">
        <v>14</v>
      </c>
      <c r="H5091" t="s">
        <v>21</v>
      </c>
      <c r="I5091" t="s">
        <v>19</v>
      </c>
      <c r="J5091" t="s">
        <v>22</v>
      </c>
      <c r="K5091" cm="1">
        <f t="array" ref="K5091">MEDIAN(IF(jobs_in_data[job_title]=jobs_in_data[[#This Row],[job_title]],jobs_in_data[salary_in_usd]))</f>
        <v>182200</v>
      </c>
    </row>
    <row r="5092" spans="1:11" x14ac:dyDescent="0.25">
      <c r="A5092">
        <v>2023</v>
      </c>
      <c r="B5092" t="s">
        <v>66</v>
      </c>
      <c r="C5092" t="s">
        <v>27</v>
      </c>
      <c r="D5092" s="5">
        <v>238000</v>
      </c>
      <c r="E5092" t="s">
        <v>19</v>
      </c>
      <c r="F5092" t="s">
        <v>20</v>
      </c>
      <c r="G5092" t="s">
        <v>14</v>
      </c>
      <c r="H5092" t="s">
        <v>25</v>
      </c>
      <c r="I5092" t="s">
        <v>19</v>
      </c>
      <c r="J5092" t="s">
        <v>22</v>
      </c>
      <c r="K5092" cm="1">
        <f t="array" ref="K5092">MEDIAN(IF(jobs_in_data[job_title]=jobs_in_data[[#This Row],[job_title]],jobs_in_data[salary_in_usd]))</f>
        <v>184375</v>
      </c>
    </row>
    <row r="5093" spans="1:11" x14ac:dyDescent="0.25">
      <c r="A5093">
        <v>2023</v>
      </c>
      <c r="B5093" t="s">
        <v>66</v>
      </c>
      <c r="C5093" t="s">
        <v>27</v>
      </c>
      <c r="D5093" s="5">
        <v>173000</v>
      </c>
      <c r="E5093" t="s">
        <v>19</v>
      </c>
      <c r="F5093" t="s">
        <v>20</v>
      </c>
      <c r="G5093" t="s">
        <v>14</v>
      </c>
      <c r="H5093" t="s">
        <v>25</v>
      </c>
      <c r="I5093" t="s">
        <v>19</v>
      </c>
      <c r="J5093" t="s">
        <v>22</v>
      </c>
      <c r="K5093" cm="1">
        <f t="array" ref="K5093">MEDIAN(IF(jobs_in_data[job_title]=jobs_in_data[[#This Row],[job_title]],jobs_in_data[salary_in_usd]))</f>
        <v>184375</v>
      </c>
    </row>
    <row r="5094" spans="1:11" x14ac:dyDescent="0.25">
      <c r="A5094">
        <v>2023</v>
      </c>
      <c r="B5094" t="s">
        <v>40</v>
      </c>
      <c r="C5094" t="s">
        <v>39</v>
      </c>
      <c r="D5094" s="5">
        <v>225000</v>
      </c>
      <c r="E5094" t="s">
        <v>19</v>
      </c>
      <c r="F5094" t="s">
        <v>20</v>
      </c>
      <c r="G5094" t="s">
        <v>14</v>
      </c>
      <c r="H5094" t="s">
        <v>21</v>
      </c>
      <c r="I5094" t="s">
        <v>19</v>
      </c>
      <c r="J5094" t="s">
        <v>22</v>
      </c>
      <c r="K5094" cm="1">
        <f t="array" ref="K5094">MEDIAN(IF(jobs_in_data[job_title]=jobs_in_data[[#This Row],[job_title]],jobs_in_data[salary_in_usd]))</f>
        <v>156400</v>
      </c>
    </row>
    <row r="5095" spans="1:11" x14ac:dyDescent="0.25">
      <c r="A5095">
        <v>2023</v>
      </c>
      <c r="B5095" t="s">
        <v>40</v>
      </c>
      <c r="C5095" t="s">
        <v>39</v>
      </c>
      <c r="D5095" s="5">
        <v>156400</v>
      </c>
      <c r="E5095" t="s">
        <v>19</v>
      </c>
      <c r="F5095" t="s">
        <v>20</v>
      </c>
      <c r="G5095" t="s">
        <v>14</v>
      </c>
      <c r="H5095" t="s">
        <v>21</v>
      </c>
      <c r="I5095" t="s">
        <v>19</v>
      </c>
      <c r="J5095" t="s">
        <v>22</v>
      </c>
      <c r="K5095" cm="1">
        <f t="array" ref="K5095">MEDIAN(IF(jobs_in_data[job_title]=jobs_in_data[[#This Row],[job_title]],jobs_in_data[salary_in_usd]))</f>
        <v>156400</v>
      </c>
    </row>
    <row r="5096" spans="1:11" x14ac:dyDescent="0.25">
      <c r="A5096">
        <v>2023</v>
      </c>
      <c r="B5096" t="s">
        <v>30</v>
      </c>
      <c r="C5096" t="s">
        <v>27</v>
      </c>
      <c r="D5096" s="5">
        <v>204500</v>
      </c>
      <c r="E5096" t="s">
        <v>19</v>
      </c>
      <c r="F5096" t="s">
        <v>20</v>
      </c>
      <c r="G5096" t="s">
        <v>14</v>
      </c>
      <c r="H5096" t="s">
        <v>21</v>
      </c>
      <c r="I5096" t="s">
        <v>19</v>
      </c>
      <c r="J5096" t="s">
        <v>22</v>
      </c>
      <c r="K5096" cm="1">
        <f t="array" ref="K5096">MEDIAN(IF(jobs_in_data[job_title]=jobs_in_data[[#This Row],[job_title]],jobs_in_data[salary_in_usd]))</f>
        <v>182200</v>
      </c>
    </row>
    <row r="5097" spans="1:11" x14ac:dyDescent="0.25">
      <c r="A5097">
        <v>2023</v>
      </c>
      <c r="B5097" t="s">
        <v>30</v>
      </c>
      <c r="C5097" t="s">
        <v>27</v>
      </c>
      <c r="D5097" s="5">
        <v>142200</v>
      </c>
      <c r="E5097" t="s">
        <v>19</v>
      </c>
      <c r="F5097" t="s">
        <v>20</v>
      </c>
      <c r="G5097" t="s">
        <v>14</v>
      </c>
      <c r="H5097" t="s">
        <v>21</v>
      </c>
      <c r="I5097" t="s">
        <v>19</v>
      </c>
      <c r="J5097" t="s">
        <v>22</v>
      </c>
      <c r="K5097" cm="1">
        <f t="array" ref="K5097">MEDIAN(IF(jobs_in_data[job_title]=jobs_in_data[[#This Row],[job_title]],jobs_in_data[salary_in_usd]))</f>
        <v>182200</v>
      </c>
    </row>
    <row r="5098" spans="1:11" x14ac:dyDescent="0.25">
      <c r="A5098">
        <v>2023</v>
      </c>
      <c r="B5098" t="s">
        <v>23</v>
      </c>
      <c r="C5098" t="s">
        <v>24</v>
      </c>
      <c r="D5098" s="5">
        <v>225000</v>
      </c>
      <c r="E5098" t="s">
        <v>19</v>
      </c>
      <c r="F5098" t="s">
        <v>20</v>
      </c>
      <c r="G5098" t="s">
        <v>14</v>
      </c>
      <c r="H5098" t="s">
        <v>21</v>
      </c>
      <c r="I5098" t="s">
        <v>19</v>
      </c>
      <c r="J5098" t="s">
        <v>22</v>
      </c>
      <c r="K5098" cm="1">
        <f t="array" ref="K5098">MEDIAN(IF(jobs_in_data[job_title]=jobs_in_data[[#This Row],[job_title]],jobs_in_data[salary_in_usd]))</f>
        <v>154800</v>
      </c>
    </row>
    <row r="5099" spans="1:11" x14ac:dyDescent="0.25">
      <c r="A5099">
        <v>2023</v>
      </c>
      <c r="B5099" t="s">
        <v>23</v>
      </c>
      <c r="C5099" t="s">
        <v>24</v>
      </c>
      <c r="D5099" s="5">
        <v>156400</v>
      </c>
      <c r="E5099" t="s">
        <v>19</v>
      </c>
      <c r="F5099" t="s">
        <v>20</v>
      </c>
      <c r="G5099" t="s">
        <v>14</v>
      </c>
      <c r="H5099" t="s">
        <v>21</v>
      </c>
      <c r="I5099" t="s">
        <v>19</v>
      </c>
      <c r="J5099" t="s">
        <v>22</v>
      </c>
      <c r="K5099" cm="1">
        <f t="array" ref="K5099">MEDIAN(IF(jobs_in_data[job_title]=jobs_in_data[[#This Row],[job_title]],jobs_in_data[salary_in_usd]))</f>
        <v>154800</v>
      </c>
    </row>
    <row r="5100" spans="1:11" x14ac:dyDescent="0.25">
      <c r="A5100">
        <v>2023</v>
      </c>
      <c r="B5100" t="s">
        <v>23</v>
      </c>
      <c r="C5100" t="s">
        <v>24</v>
      </c>
      <c r="D5100" s="5">
        <v>185900</v>
      </c>
      <c r="E5100" t="s">
        <v>19</v>
      </c>
      <c r="F5100" t="s">
        <v>20</v>
      </c>
      <c r="G5100" t="s">
        <v>14</v>
      </c>
      <c r="H5100" t="s">
        <v>21</v>
      </c>
      <c r="I5100" t="s">
        <v>19</v>
      </c>
      <c r="J5100" t="s">
        <v>22</v>
      </c>
      <c r="K5100" cm="1">
        <f t="array" ref="K5100">MEDIAN(IF(jobs_in_data[job_title]=jobs_in_data[[#This Row],[job_title]],jobs_in_data[salary_in_usd]))</f>
        <v>154800</v>
      </c>
    </row>
    <row r="5101" spans="1:11" x14ac:dyDescent="0.25">
      <c r="A5101">
        <v>2023</v>
      </c>
      <c r="B5101" t="s">
        <v>23</v>
      </c>
      <c r="C5101" t="s">
        <v>24</v>
      </c>
      <c r="D5101" s="5">
        <v>129300</v>
      </c>
      <c r="E5101" t="s">
        <v>19</v>
      </c>
      <c r="F5101" t="s">
        <v>20</v>
      </c>
      <c r="G5101" t="s">
        <v>14</v>
      </c>
      <c r="H5101" t="s">
        <v>21</v>
      </c>
      <c r="I5101" t="s">
        <v>19</v>
      </c>
      <c r="J5101" t="s">
        <v>22</v>
      </c>
      <c r="K5101" cm="1">
        <f t="array" ref="K5101">MEDIAN(IF(jobs_in_data[job_title]=jobs_in_data[[#This Row],[job_title]],jobs_in_data[salary_in_usd]))</f>
        <v>154800</v>
      </c>
    </row>
    <row r="5102" spans="1:11" x14ac:dyDescent="0.25">
      <c r="A5102">
        <v>2023</v>
      </c>
      <c r="B5102" t="s">
        <v>93</v>
      </c>
      <c r="C5102" t="s">
        <v>24</v>
      </c>
      <c r="D5102" s="5">
        <v>299500</v>
      </c>
      <c r="E5102" t="s">
        <v>19</v>
      </c>
      <c r="F5102" t="s">
        <v>20</v>
      </c>
      <c r="G5102" t="s">
        <v>14</v>
      </c>
      <c r="H5102" t="s">
        <v>21</v>
      </c>
      <c r="I5102" t="s">
        <v>19</v>
      </c>
      <c r="J5102" t="s">
        <v>22</v>
      </c>
      <c r="K5102" cm="1">
        <f t="array" ref="K5102">MEDIAN(IF(jobs_in_data[job_title]=jobs_in_data[[#This Row],[job_title]],jobs_in_data[salary_in_usd]))</f>
        <v>190982.5</v>
      </c>
    </row>
    <row r="5103" spans="1:11" x14ac:dyDescent="0.25">
      <c r="A5103">
        <v>2023</v>
      </c>
      <c r="B5103" t="s">
        <v>93</v>
      </c>
      <c r="C5103" t="s">
        <v>24</v>
      </c>
      <c r="D5103" s="5">
        <v>245100</v>
      </c>
      <c r="E5103" t="s">
        <v>19</v>
      </c>
      <c r="F5103" t="s">
        <v>20</v>
      </c>
      <c r="G5103" t="s">
        <v>14</v>
      </c>
      <c r="H5103" t="s">
        <v>21</v>
      </c>
      <c r="I5103" t="s">
        <v>19</v>
      </c>
      <c r="J5103" t="s">
        <v>22</v>
      </c>
      <c r="K5103" cm="1">
        <f t="array" ref="K5103">MEDIAN(IF(jobs_in_data[job_title]=jobs_in_data[[#This Row],[job_title]],jobs_in_data[salary_in_usd]))</f>
        <v>190982.5</v>
      </c>
    </row>
    <row r="5104" spans="1:11" x14ac:dyDescent="0.25">
      <c r="A5104">
        <v>2023</v>
      </c>
      <c r="B5104" t="s">
        <v>23</v>
      </c>
      <c r="C5104" t="s">
        <v>24</v>
      </c>
      <c r="D5104" s="5">
        <v>153600</v>
      </c>
      <c r="E5104" t="s">
        <v>19</v>
      </c>
      <c r="F5104" t="s">
        <v>20</v>
      </c>
      <c r="G5104" t="s">
        <v>14</v>
      </c>
      <c r="H5104" t="s">
        <v>21</v>
      </c>
      <c r="I5104" t="s">
        <v>19</v>
      </c>
      <c r="J5104" t="s">
        <v>22</v>
      </c>
      <c r="K5104" cm="1">
        <f t="array" ref="K5104">MEDIAN(IF(jobs_in_data[job_title]=jobs_in_data[[#This Row],[job_title]],jobs_in_data[salary_in_usd]))</f>
        <v>154800</v>
      </c>
    </row>
    <row r="5105" spans="1:11" x14ac:dyDescent="0.25">
      <c r="A5105">
        <v>2023</v>
      </c>
      <c r="B5105" t="s">
        <v>23</v>
      </c>
      <c r="C5105" t="s">
        <v>24</v>
      </c>
      <c r="D5105" s="5">
        <v>106800</v>
      </c>
      <c r="E5105" t="s">
        <v>19</v>
      </c>
      <c r="F5105" t="s">
        <v>20</v>
      </c>
      <c r="G5105" t="s">
        <v>14</v>
      </c>
      <c r="H5105" t="s">
        <v>21</v>
      </c>
      <c r="I5105" t="s">
        <v>19</v>
      </c>
      <c r="J5105" t="s">
        <v>22</v>
      </c>
      <c r="K5105" cm="1">
        <f t="array" ref="K5105">MEDIAN(IF(jobs_in_data[job_title]=jobs_in_data[[#This Row],[job_title]],jobs_in_data[salary_in_usd]))</f>
        <v>154800</v>
      </c>
    </row>
    <row r="5106" spans="1:11" x14ac:dyDescent="0.25">
      <c r="A5106">
        <v>2023</v>
      </c>
      <c r="B5106" t="s">
        <v>23</v>
      </c>
      <c r="C5106" t="s">
        <v>24</v>
      </c>
      <c r="D5106" s="5">
        <v>71259</v>
      </c>
      <c r="E5106" t="s">
        <v>52</v>
      </c>
      <c r="F5106" t="s">
        <v>20</v>
      </c>
      <c r="G5106" t="s">
        <v>14</v>
      </c>
      <c r="H5106" t="s">
        <v>25</v>
      </c>
      <c r="I5106" t="s">
        <v>52</v>
      </c>
      <c r="J5106" t="s">
        <v>22</v>
      </c>
      <c r="K5106" cm="1">
        <f t="array" ref="K5106">MEDIAN(IF(jobs_in_data[job_title]=jobs_in_data[[#This Row],[job_title]],jobs_in_data[salary_in_usd]))</f>
        <v>154800</v>
      </c>
    </row>
    <row r="5107" spans="1:11" x14ac:dyDescent="0.25">
      <c r="A5107">
        <v>2023</v>
      </c>
      <c r="B5107" t="s">
        <v>66</v>
      </c>
      <c r="C5107" t="s">
        <v>27</v>
      </c>
      <c r="D5107" s="5">
        <v>290000</v>
      </c>
      <c r="E5107" t="s">
        <v>19</v>
      </c>
      <c r="F5107" t="s">
        <v>20</v>
      </c>
      <c r="G5107" t="s">
        <v>14</v>
      </c>
      <c r="H5107" t="s">
        <v>25</v>
      </c>
      <c r="I5107" t="s">
        <v>19</v>
      </c>
      <c r="J5107" t="s">
        <v>22</v>
      </c>
      <c r="K5107" cm="1">
        <f t="array" ref="K5107">MEDIAN(IF(jobs_in_data[job_title]=jobs_in_data[[#This Row],[job_title]],jobs_in_data[salary_in_usd]))</f>
        <v>184375</v>
      </c>
    </row>
    <row r="5108" spans="1:11" x14ac:dyDescent="0.25">
      <c r="A5108">
        <v>2023</v>
      </c>
      <c r="B5108" t="s">
        <v>66</v>
      </c>
      <c r="C5108" t="s">
        <v>27</v>
      </c>
      <c r="D5108" s="5">
        <v>226000</v>
      </c>
      <c r="E5108" t="s">
        <v>19</v>
      </c>
      <c r="F5108" t="s">
        <v>20</v>
      </c>
      <c r="G5108" t="s">
        <v>14</v>
      </c>
      <c r="H5108" t="s">
        <v>25</v>
      </c>
      <c r="I5108" t="s">
        <v>19</v>
      </c>
      <c r="J5108" t="s">
        <v>22</v>
      </c>
      <c r="K5108" cm="1">
        <f t="array" ref="K5108">MEDIAN(IF(jobs_in_data[job_title]=jobs_in_data[[#This Row],[job_title]],jobs_in_data[salary_in_usd]))</f>
        <v>184375</v>
      </c>
    </row>
    <row r="5109" spans="1:11" x14ac:dyDescent="0.25">
      <c r="A5109">
        <v>2023</v>
      </c>
      <c r="B5109" t="s">
        <v>37</v>
      </c>
      <c r="C5109" t="s">
        <v>24</v>
      </c>
      <c r="D5109" s="5">
        <v>222200</v>
      </c>
      <c r="E5109" t="s">
        <v>19</v>
      </c>
      <c r="F5109" t="s">
        <v>20</v>
      </c>
      <c r="G5109" t="s">
        <v>14</v>
      </c>
      <c r="H5109" t="s">
        <v>21</v>
      </c>
      <c r="I5109" t="s">
        <v>19</v>
      </c>
      <c r="J5109" t="s">
        <v>16</v>
      </c>
      <c r="K5109" cm="1">
        <f t="array" ref="K5109">MEDIAN(IF(jobs_in_data[job_title]=jobs_in_data[[#This Row],[job_title]],jobs_in_data[salary_in_usd]))</f>
        <v>192000</v>
      </c>
    </row>
    <row r="5110" spans="1:11" x14ac:dyDescent="0.25">
      <c r="A5110">
        <v>2023</v>
      </c>
      <c r="B5110" t="s">
        <v>37</v>
      </c>
      <c r="C5110" t="s">
        <v>24</v>
      </c>
      <c r="D5110" s="5">
        <v>136000</v>
      </c>
      <c r="E5110" t="s">
        <v>19</v>
      </c>
      <c r="F5110" t="s">
        <v>20</v>
      </c>
      <c r="G5110" t="s">
        <v>14</v>
      </c>
      <c r="H5110" t="s">
        <v>21</v>
      </c>
      <c r="I5110" t="s">
        <v>19</v>
      </c>
      <c r="J5110" t="s">
        <v>16</v>
      </c>
      <c r="K5110" cm="1">
        <f t="array" ref="K5110">MEDIAN(IF(jobs_in_data[job_title]=jobs_in_data[[#This Row],[job_title]],jobs_in_data[salary_in_usd]))</f>
        <v>192000</v>
      </c>
    </row>
    <row r="5111" spans="1:11" x14ac:dyDescent="0.25">
      <c r="A5111">
        <v>2023</v>
      </c>
      <c r="B5111" t="s">
        <v>23</v>
      </c>
      <c r="C5111" t="s">
        <v>24</v>
      </c>
      <c r="D5111" s="5">
        <v>161000</v>
      </c>
      <c r="E5111" t="s">
        <v>19</v>
      </c>
      <c r="F5111" t="s">
        <v>20</v>
      </c>
      <c r="G5111" t="s">
        <v>14</v>
      </c>
      <c r="H5111" t="s">
        <v>25</v>
      </c>
      <c r="I5111" t="s">
        <v>19</v>
      </c>
      <c r="J5111" t="s">
        <v>22</v>
      </c>
      <c r="K5111" cm="1">
        <f t="array" ref="K5111">MEDIAN(IF(jobs_in_data[job_title]=jobs_in_data[[#This Row],[job_title]],jobs_in_data[salary_in_usd]))</f>
        <v>154800</v>
      </c>
    </row>
    <row r="5112" spans="1:11" x14ac:dyDescent="0.25">
      <c r="A5112">
        <v>2023</v>
      </c>
      <c r="B5112" t="s">
        <v>23</v>
      </c>
      <c r="C5112" t="s">
        <v>24</v>
      </c>
      <c r="D5112" s="5">
        <v>151000</v>
      </c>
      <c r="E5112" t="s">
        <v>19</v>
      </c>
      <c r="F5112" t="s">
        <v>20</v>
      </c>
      <c r="G5112" t="s">
        <v>14</v>
      </c>
      <c r="H5112" t="s">
        <v>25</v>
      </c>
      <c r="I5112" t="s">
        <v>19</v>
      </c>
      <c r="J5112" t="s">
        <v>22</v>
      </c>
      <c r="K5112" cm="1">
        <f t="array" ref="K5112">MEDIAN(IF(jobs_in_data[job_title]=jobs_in_data[[#This Row],[job_title]],jobs_in_data[salary_in_usd]))</f>
        <v>154800</v>
      </c>
    </row>
    <row r="5113" spans="1:11" x14ac:dyDescent="0.25">
      <c r="A5113">
        <v>2023</v>
      </c>
      <c r="B5113" t="s">
        <v>32</v>
      </c>
      <c r="C5113" t="s">
        <v>33</v>
      </c>
      <c r="D5113" s="5">
        <v>53120</v>
      </c>
      <c r="E5113" t="s">
        <v>135</v>
      </c>
      <c r="F5113" t="s">
        <v>20</v>
      </c>
      <c r="G5113" t="s">
        <v>14</v>
      </c>
      <c r="H5113" t="s">
        <v>21</v>
      </c>
      <c r="I5113" t="s">
        <v>135</v>
      </c>
      <c r="J5113" t="s">
        <v>22</v>
      </c>
      <c r="K5113" cm="1">
        <f t="array" ref="K5113">MEDIAN(IF(jobs_in_data[job_title]=jobs_in_data[[#This Row],[job_title]],jobs_in_data[salary_in_usd]))</f>
        <v>105320</v>
      </c>
    </row>
    <row r="5114" spans="1:11" x14ac:dyDescent="0.25">
      <c r="A5114">
        <v>2023</v>
      </c>
      <c r="B5114" t="s">
        <v>32</v>
      </c>
      <c r="C5114" t="s">
        <v>33</v>
      </c>
      <c r="D5114" s="5">
        <v>38868</v>
      </c>
      <c r="E5114" t="s">
        <v>135</v>
      </c>
      <c r="F5114" t="s">
        <v>20</v>
      </c>
      <c r="G5114" t="s">
        <v>14</v>
      </c>
      <c r="H5114" t="s">
        <v>21</v>
      </c>
      <c r="I5114" t="s">
        <v>135</v>
      </c>
      <c r="J5114" t="s">
        <v>22</v>
      </c>
      <c r="K5114" cm="1">
        <f t="array" ref="K5114">MEDIAN(IF(jobs_in_data[job_title]=jobs_in_data[[#This Row],[job_title]],jobs_in_data[salary_in_usd]))</f>
        <v>105320</v>
      </c>
    </row>
    <row r="5115" spans="1:11" x14ac:dyDescent="0.25">
      <c r="A5115">
        <v>2023</v>
      </c>
      <c r="B5115" t="s">
        <v>28</v>
      </c>
      <c r="C5115" t="s">
        <v>11</v>
      </c>
      <c r="D5115" s="5">
        <v>136994</v>
      </c>
      <c r="E5115" t="s">
        <v>19</v>
      </c>
      <c r="F5115" t="s">
        <v>20</v>
      </c>
      <c r="G5115" t="s">
        <v>14</v>
      </c>
      <c r="H5115" t="s">
        <v>25</v>
      </c>
      <c r="I5115" t="s">
        <v>19</v>
      </c>
      <c r="J5115" t="s">
        <v>22</v>
      </c>
      <c r="K5115" cm="1">
        <f t="array" ref="K5115">MEDIAN(IF(jobs_in_data[job_title]=jobs_in_data[[#This Row],[job_title]],jobs_in_data[salary_in_usd]))</f>
        <v>140000</v>
      </c>
    </row>
    <row r="5116" spans="1:11" x14ac:dyDescent="0.25">
      <c r="A5116">
        <v>2023</v>
      </c>
      <c r="B5116" t="s">
        <v>28</v>
      </c>
      <c r="C5116" t="s">
        <v>11</v>
      </c>
      <c r="D5116" s="5">
        <v>101570</v>
      </c>
      <c r="E5116" t="s">
        <v>19</v>
      </c>
      <c r="F5116" t="s">
        <v>20</v>
      </c>
      <c r="G5116" t="s">
        <v>14</v>
      </c>
      <c r="H5116" t="s">
        <v>25</v>
      </c>
      <c r="I5116" t="s">
        <v>19</v>
      </c>
      <c r="J5116" t="s">
        <v>22</v>
      </c>
      <c r="K5116" cm="1">
        <f t="array" ref="K5116">MEDIAN(IF(jobs_in_data[job_title]=jobs_in_data[[#This Row],[job_title]],jobs_in_data[salary_in_usd]))</f>
        <v>140000</v>
      </c>
    </row>
    <row r="5117" spans="1:11" x14ac:dyDescent="0.25">
      <c r="A5117">
        <v>2023</v>
      </c>
      <c r="B5117" t="s">
        <v>23</v>
      </c>
      <c r="C5117" t="s">
        <v>24</v>
      </c>
      <c r="D5117" s="5">
        <v>214500</v>
      </c>
      <c r="E5117" t="s">
        <v>19</v>
      </c>
      <c r="F5117" t="s">
        <v>20</v>
      </c>
      <c r="G5117" t="s">
        <v>14</v>
      </c>
      <c r="H5117" t="s">
        <v>21</v>
      </c>
      <c r="I5117" t="s">
        <v>19</v>
      </c>
      <c r="J5117" t="s">
        <v>22</v>
      </c>
      <c r="K5117" cm="1">
        <f t="array" ref="K5117">MEDIAN(IF(jobs_in_data[job_title]=jobs_in_data[[#This Row],[job_title]],jobs_in_data[salary_in_usd]))</f>
        <v>154800</v>
      </c>
    </row>
    <row r="5118" spans="1:11" x14ac:dyDescent="0.25">
      <c r="A5118">
        <v>2023</v>
      </c>
      <c r="B5118" t="s">
        <v>23</v>
      </c>
      <c r="C5118" t="s">
        <v>24</v>
      </c>
      <c r="D5118" s="5">
        <v>150000</v>
      </c>
      <c r="E5118" t="s">
        <v>19</v>
      </c>
      <c r="F5118" t="s">
        <v>20</v>
      </c>
      <c r="G5118" t="s">
        <v>14</v>
      </c>
      <c r="H5118" t="s">
        <v>21</v>
      </c>
      <c r="I5118" t="s">
        <v>19</v>
      </c>
      <c r="J5118" t="s">
        <v>22</v>
      </c>
      <c r="K5118" cm="1">
        <f t="array" ref="K5118">MEDIAN(IF(jobs_in_data[job_title]=jobs_in_data[[#This Row],[job_title]],jobs_in_data[salary_in_usd]))</f>
        <v>154800</v>
      </c>
    </row>
    <row r="5119" spans="1:11" x14ac:dyDescent="0.25">
      <c r="A5119">
        <v>2023</v>
      </c>
      <c r="B5119" t="s">
        <v>35</v>
      </c>
      <c r="C5119" t="s">
        <v>36</v>
      </c>
      <c r="D5119" s="5">
        <v>150000</v>
      </c>
      <c r="E5119" t="s">
        <v>19</v>
      </c>
      <c r="F5119" t="s">
        <v>20</v>
      </c>
      <c r="G5119" t="s">
        <v>14</v>
      </c>
      <c r="H5119" t="s">
        <v>25</v>
      </c>
      <c r="I5119" t="s">
        <v>19</v>
      </c>
      <c r="J5119" t="s">
        <v>22</v>
      </c>
      <c r="K5119" cm="1">
        <f t="array" ref="K5119">MEDIAN(IF(jobs_in_data[job_title]=jobs_in_data[[#This Row],[job_title]],jobs_in_data[salary_in_usd]))</f>
        <v>149400</v>
      </c>
    </row>
    <row r="5120" spans="1:11" x14ac:dyDescent="0.25">
      <c r="A5120">
        <v>2023</v>
      </c>
      <c r="B5120" t="s">
        <v>35</v>
      </c>
      <c r="C5120" t="s">
        <v>36</v>
      </c>
      <c r="D5120" s="5">
        <v>120000</v>
      </c>
      <c r="E5120" t="s">
        <v>19</v>
      </c>
      <c r="F5120" t="s">
        <v>20</v>
      </c>
      <c r="G5120" t="s">
        <v>14</v>
      </c>
      <c r="H5120" t="s">
        <v>25</v>
      </c>
      <c r="I5120" t="s">
        <v>19</v>
      </c>
      <c r="J5120" t="s">
        <v>22</v>
      </c>
      <c r="K5120" cm="1">
        <f t="array" ref="K5120">MEDIAN(IF(jobs_in_data[job_title]=jobs_in_data[[#This Row],[job_title]],jobs_in_data[salary_in_usd]))</f>
        <v>149400</v>
      </c>
    </row>
    <row r="5121" spans="1:11" x14ac:dyDescent="0.25">
      <c r="A5121">
        <v>2023</v>
      </c>
      <c r="B5121" t="s">
        <v>28</v>
      </c>
      <c r="C5121" t="s">
        <v>11</v>
      </c>
      <c r="D5121" s="5">
        <v>278300</v>
      </c>
      <c r="E5121" t="s">
        <v>19</v>
      </c>
      <c r="F5121" t="s">
        <v>20</v>
      </c>
      <c r="G5121" t="s">
        <v>14</v>
      </c>
      <c r="H5121" t="s">
        <v>21</v>
      </c>
      <c r="I5121" t="s">
        <v>19</v>
      </c>
      <c r="J5121" t="s">
        <v>22</v>
      </c>
      <c r="K5121" cm="1">
        <f t="array" ref="K5121">MEDIAN(IF(jobs_in_data[job_title]=jobs_in_data[[#This Row],[job_title]],jobs_in_data[salary_in_usd]))</f>
        <v>140000</v>
      </c>
    </row>
    <row r="5122" spans="1:11" x14ac:dyDescent="0.25">
      <c r="A5122">
        <v>2023</v>
      </c>
      <c r="B5122" t="s">
        <v>28</v>
      </c>
      <c r="C5122" t="s">
        <v>11</v>
      </c>
      <c r="D5122" s="5">
        <v>205700</v>
      </c>
      <c r="E5122" t="s">
        <v>19</v>
      </c>
      <c r="F5122" t="s">
        <v>20</v>
      </c>
      <c r="G5122" t="s">
        <v>14</v>
      </c>
      <c r="H5122" t="s">
        <v>21</v>
      </c>
      <c r="I5122" t="s">
        <v>19</v>
      </c>
      <c r="J5122" t="s">
        <v>22</v>
      </c>
      <c r="K5122" cm="1">
        <f t="array" ref="K5122">MEDIAN(IF(jobs_in_data[job_title]=jobs_in_data[[#This Row],[job_title]],jobs_in_data[salary_in_usd]))</f>
        <v>140000</v>
      </c>
    </row>
    <row r="5123" spans="1:11" x14ac:dyDescent="0.25">
      <c r="A5123">
        <v>2023</v>
      </c>
      <c r="B5123" t="s">
        <v>37</v>
      </c>
      <c r="C5123" t="s">
        <v>24</v>
      </c>
      <c r="D5123" s="5">
        <v>185900</v>
      </c>
      <c r="E5123" t="s">
        <v>19</v>
      </c>
      <c r="F5123" t="s">
        <v>20</v>
      </c>
      <c r="G5123" t="s">
        <v>14</v>
      </c>
      <c r="H5123" t="s">
        <v>21</v>
      </c>
      <c r="I5123" t="s">
        <v>19</v>
      </c>
      <c r="J5123" t="s">
        <v>22</v>
      </c>
      <c r="K5123" cm="1">
        <f t="array" ref="K5123">MEDIAN(IF(jobs_in_data[job_title]=jobs_in_data[[#This Row],[job_title]],jobs_in_data[salary_in_usd]))</f>
        <v>192000</v>
      </c>
    </row>
    <row r="5124" spans="1:11" x14ac:dyDescent="0.25">
      <c r="A5124">
        <v>2023</v>
      </c>
      <c r="B5124" t="s">
        <v>37</v>
      </c>
      <c r="C5124" t="s">
        <v>24</v>
      </c>
      <c r="D5124" s="5">
        <v>167310</v>
      </c>
      <c r="E5124" t="s">
        <v>19</v>
      </c>
      <c r="F5124" t="s">
        <v>20</v>
      </c>
      <c r="G5124" t="s">
        <v>14</v>
      </c>
      <c r="H5124" t="s">
        <v>21</v>
      </c>
      <c r="I5124" t="s">
        <v>19</v>
      </c>
      <c r="J5124" t="s">
        <v>22</v>
      </c>
      <c r="K5124" cm="1">
        <f t="array" ref="K5124">MEDIAN(IF(jobs_in_data[job_title]=jobs_in_data[[#This Row],[job_title]],jobs_in_data[salary_in_usd]))</f>
        <v>192000</v>
      </c>
    </row>
    <row r="5125" spans="1:11" x14ac:dyDescent="0.25">
      <c r="A5125">
        <v>2023</v>
      </c>
      <c r="B5125" t="s">
        <v>37</v>
      </c>
      <c r="C5125" t="s">
        <v>24</v>
      </c>
      <c r="D5125" s="5">
        <v>260000</v>
      </c>
      <c r="E5125" t="s">
        <v>19</v>
      </c>
      <c r="F5125" t="s">
        <v>20</v>
      </c>
      <c r="G5125" t="s">
        <v>14</v>
      </c>
      <c r="H5125" t="s">
        <v>21</v>
      </c>
      <c r="I5125" t="s">
        <v>19</v>
      </c>
      <c r="J5125" t="s">
        <v>16</v>
      </c>
      <c r="K5125" cm="1">
        <f t="array" ref="K5125">MEDIAN(IF(jobs_in_data[job_title]=jobs_in_data[[#This Row],[job_title]],jobs_in_data[salary_in_usd]))</f>
        <v>192000</v>
      </c>
    </row>
    <row r="5126" spans="1:11" x14ac:dyDescent="0.25">
      <c r="A5126">
        <v>2023</v>
      </c>
      <c r="B5126" t="s">
        <v>37</v>
      </c>
      <c r="C5126" t="s">
        <v>24</v>
      </c>
      <c r="D5126" s="5">
        <v>136000</v>
      </c>
      <c r="E5126" t="s">
        <v>19</v>
      </c>
      <c r="F5126" t="s">
        <v>20</v>
      </c>
      <c r="G5126" t="s">
        <v>14</v>
      </c>
      <c r="H5126" t="s">
        <v>21</v>
      </c>
      <c r="I5126" t="s">
        <v>19</v>
      </c>
      <c r="J5126" t="s">
        <v>16</v>
      </c>
      <c r="K5126" cm="1">
        <f t="array" ref="K5126">MEDIAN(IF(jobs_in_data[job_title]=jobs_in_data[[#This Row],[job_title]],jobs_in_data[salary_in_usd]))</f>
        <v>192000</v>
      </c>
    </row>
    <row r="5127" spans="1:11" x14ac:dyDescent="0.25">
      <c r="A5127">
        <v>2023</v>
      </c>
      <c r="B5127" t="s">
        <v>28</v>
      </c>
      <c r="C5127" t="s">
        <v>11</v>
      </c>
      <c r="D5127" s="5">
        <v>162000</v>
      </c>
      <c r="E5127" t="s">
        <v>19</v>
      </c>
      <c r="F5127" t="s">
        <v>20</v>
      </c>
      <c r="G5127" t="s">
        <v>14</v>
      </c>
      <c r="H5127" t="s">
        <v>25</v>
      </c>
      <c r="I5127" t="s">
        <v>19</v>
      </c>
      <c r="J5127" t="s">
        <v>22</v>
      </c>
      <c r="K5127" cm="1">
        <f t="array" ref="K5127">MEDIAN(IF(jobs_in_data[job_title]=jobs_in_data[[#This Row],[job_title]],jobs_in_data[salary_in_usd]))</f>
        <v>140000</v>
      </c>
    </row>
    <row r="5128" spans="1:11" x14ac:dyDescent="0.25">
      <c r="A5128">
        <v>2023</v>
      </c>
      <c r="B5128" t="s">
        <v>28</v>
      </c>
      <c r="C5128" t="s">
        <v>11</v>
      </c>
      <c r="D5128" s="5">
        <v>111000</v>
      </c>
      <c r="E5128" t="s">
        <v>19</v>
      </c>
      <c r="F5128" t="s">
        <v>20</v>
      </c>
      <c r="G5128" t="s">
        <v>14</v>
      </c>
      <c r="H5128" t="s">
        <v>25</v>
      </c>
      <c r="I5128" t="s">
        <v>19</v>
      </c>
      <c r="J5128" t="s">
        <v>22</v>
      </c>
      <c r="K5128" cm="1">
        <f t="array" ref="K5128">MEDIAN(IF(jobs_in_data[job_title]=jobs_in_data[[#This Row],[job_title]],jobs_in_data[salary_in_usd]))</f>
        <v>140000</v>
      </c>
    </row>
    <row r="5129" spans="1:11" x14ac:dyDescent="0.25">
      <c r="A5129">
        <v>2023</v>
      </c>
      <c r="B5129" t="s">
        <v>28</v>
      </c>
      <c r="C5129" t="s">
        <v>11</v>
      </c>
      <c r="D5129" s="5">
        <v>225500</v>
      </c>
      <c r="E5129" t="s">
        <v>19</v>
      </c>
      <c r="F5129" t="s">
        <v>20</v>
      </c>
      <c r="G5129" t="s">
        <v>14</v>
      </c>
      <c r="H5129" t="s">
        <v>21</v>
      </c>
      <c r="I5129" t="s">
        <v>19</v>
      </c>
      <c r="J5129" t="s">
        <v>22</v>
      </c>
      <c r="K5129" cm="1">
        <f t="array" ref="K5129">MEDIAN(IF(jobs_in_data[job_title]=jobs_in_data[[#This Row],[job_title]],jobs_in_data[salary_in_usd]))</f>
        <v>140000</v>
      </c>
    </row>
    <row r="5130" spans="1:11" x14ac:dyDescent="0.25">
      <c r="A5130">
        <v>2023</v>
      </c>
      <c r="B5130" t="s">
        <v>28</v>
      </c>
      <c r="C5130" t="s">
        <v>11</v>
      </c>
      <c r="D5130" s="5">
        <v>139400</v>
      </c>
      <c r="E5130" t="s">
        <v>19</v>
      </c>
      <c r="F5130" t="s">
        <v>20</v>
      </c>
      <c r="G5130" t="s">
        <v>14</v>
      </c>
      <c r="H5130" t="s">
        <v>21</v>
      </c>
      <c r="I5130" t="s">
        <v>19</v>
      </c>
      <c r="J5130" t="s">
        <v>22</v>
      </c>
      <c r="K5130" cm="1">
        <f t="array" ref="K5130">MEDIAN(IF(jobs_in_data[job_title]=jobs_in_data[[#This Row],[job_title]],jobs_in_data[salary_in_usd]))</f>
        <v>140000</v>
      </c>
    </row>
    <row r="5131" spans="1:11" x14ac:dyDescent="0.25">
      <c r="A5131">
        <v>2023</v>
      </c>
      <c r="B5131" t="s">
        <v>23</v>
      </c>
      <c r="C5131" t="s">
        <v>24</v>
      </c>
      <c r="D5131" s="5">
        <v>225000</v>
      </c>
      <c r="E5131" t="s">
        <v>19</v>
      </c>
      <c r="F5131" t="s">
        <v>20</v>
      </c>
      <c r="G5131" t="s">
        <v>14</v>
      </c>
      <c r="H5131" t="s">
        <v>21</v>
      </c>
      <c r="I5131" t="s">
        <v>19</v>
      </c>
      <c r="J5131" t="s">
        <v>22</v>
      </c>
      <c r="K5131" cm="1">
        <f t="array" ref="K5131">MEDIAN(IF(jobs_in_data[job_title]=jobs_in_data[[#This Row],[job_title]],jobs_in_data[salary_in_usd]))</f>
        <v>154800</v>
      </c>
    </row>
    <row r="5132" spans="1:11" x14ac:dyDescent="0.25">
      <c r="A5132">
        <v>2023</v>
      </c>
      <c r="B5132" t="s">
        <v>23</v>
      </c>
      <c r="C5132" t="s">
        <v>24</v>
      </c>
      <c r="D5132" s="5">
        <v>156400</v>
      </c>
      <c r="E5132" t="s">
        <v>19</v>
      </c>
      <c r="F5132" t="s">
        <v>20</v>
      </c>
      <c r="G5132" t="s">
        <v>14</v>
      </c>
      <c r="H5132" t="s">
        <v>21</v>
      </c>
      <c r="I5132" t="s">
        <v>19</v>
      </c>
      <c r="J5132" t="s">
        <v>22</v>
      </c>
      <c r="K5132" cm="1">
        <f t="array" ref="K5132">MEDIAN(IF(jobs_in_data[job_title]=jobs_in_data[[#This Row],[job_title]],jobs_in_data[salary_in_usd]))</f>
        <v>154800</v>
      </c>
    </row>
    <row r="5133" spans="1:11" x14ac:dyDescent="0.25">
      <c r="A5133">
        <v>2023</v>
      </c>
      <c r="B5133" t="s">
        <v>32</v>
      </c>
      <c r="C5133" t="s">
        <v>33</v>
      </c>
      <c r="D5133" s="5">
        <v>120350</v>
      </c>
      <c r="E5133" t="s">
        <v>19</v>
      </c>
      <c r="F5133" t="s">
        <v>20</v>
      </c>
      <c r="G5133" t="s">
        <v>14</v>
      </c>
      <c r="H5133" t="s">
        <v>25</v>
      </c>
      <c r="I5133" t="s">
        <v>19</v>
      </c>
      <c r="J5133" t="s">
        <v>22</v>
      </c>
      <c r="K5133" cm="1">
        <f t="array" ref="K5133">MEDIAN(IF(jobs_in_data[job_title]=jobs_in_data[[#This Row],[job_title]],jobs_in_data[salary_in_usd]))</f>
        <v>105320</v>
      </c>
    </row>
    <row r="5134" spans="1:11" x14ac:dyDescent="0.25">
      <c r="A5134">
        <v>2023</v>
      </c>
      <c r="B5134" t="s">
        <v>32</v>
      </c>
      <c r="C5134" t="s">
        <v>33</v>
      </c>
      <c r="D5134" s="5">
        <v>74400</v>
      </c>
      <c r="E5134" t="s">
        <v>19</v>
      </c>
      <c r="F5134" t="s">
        <v>20</v>
      </c>
      <c r="G5134" t="s">
        <v>14</v>
      </c>
      <c r="H5134" t="s">
        <v>25</v>
      </c>
      <c r="I5134" t="s">
        <v>19</v>
      </c>
      <c r="J5134" t="s">
        <v>22</v>
      </c>
      <c r="K5134" cm="1">
        <f t="array" ref="K5134">MEDIAN(IF(jobs_in_data[job_title]=jobs_in_data[[#This Row],[job_title]],jobs_in_data[salary_in_usd]))</f>
        <v>105320</v>
      </c>
    </row>
    <row r="5135" spans="1:11" x14ac:dyDescent="0.25">
      <c r="A5135">
        <v>2023</v>
      </c>
      <c r="B5135" t="s">
        <v>28</v>
      </c>
      <c r="C5135" t="s">
        <v>11</v>
      </c>
      <c r="D5135" s="5">
        <v>194000</v>
      </c>
      <c r="E5135" t="s">
        <v>19</v>
      </c>
      <c r="F5135" t="s">
        <v>20</v>
      </c>
      <c r="G5135" t="s">
        <v>14</v>
      </c>
      <c r="H5135" t="s">
        <v>21</v>
      </c>
      <c r="I5135" t="s">
        <v>19</v>
      </c>
      <c r="J5135" t="s">
        <v>22</v>
      </c>
      <c r="K5135" cm="1">
        <f t="array" ref="K5135">MEDIAN(IF(jobs_in_data[job_title]=jobs_in_data[[#This Row],[job_title]],jobs_in_data[salary_in_usd]))</f>
        <v>140000</v>
      </c>
    </row>
    <row r="5136" spans="1:11" x14ac:dyDescent="0.25">
      <c r="A5136">
        <v>2023</v>
      </c>
      <c r="B5136" t="s">
        <v>28</v>
      </c>
      <c r="C5136" t="s">
        <v>11</v>
      </c>
      <c r="D5136" s="5">
        <v>161000</v>
      </c>
      <c r="E5136" t="s">
        <v>19</v>
      </c>
      <c r="F5136" t="s">
        <v>20</v>
      </c>
      <c r="G5136" t="s">
        <v>14</v>
      </c>
      <c r="H5136" t="s">
        <v>21</v>
      </c>
      <c r="I5136" t="s">
        <v>19</v>
      </c>
      <c r="J5136" t="s">
        <v>22</v>
      </c>
      <c r="K5136" cm="1">
        <f t="array" ref="K5136">MEDIAN(IF(jobs_in_data[job_title]=jobs_in_data[[#This Row],[job_title]],jobs_in_data[salary_in_usd]))</f>
        <v>140000</v>
      </c>
    </row>
    <row r="5137" spans="1:11" x14ac:dyDescent="0.25">
      <c r="A5137">
        <v>2023</v>
      </c>
      <c r="B5137" t="s">
        <v>30</v>
      </c>
      <c r="C5137" t="s">
        <v>27</v>
      </c>
      <c r="D5137" s="5">
        <v>184950</v>
      </c>
      <c r="E5137" t="s">
        <v>19</v>
      </c>
      <c r="F5137" t="s">
        <v>20</v>
      </c>
      <c r="G5137" t="s">
        <v>14</v>
      </c>
      <c r="H5137" t="s">
        <v>21</v>
      </c>
      <c r="I5137" t="s">
        <v>19</v>
      </c>
      <c r="J5137" t="s">
        <v>22</v>
      </c>
      <c r="K5137" cm="1">
        <f t="array" ref="K5137">MEDIAN(IF(jobs_in_data[job_title]=jobs_in_data[[#This Row],[job_title]],jobs_in_data[salary_in_usd]))</f>
        <v>182200</v>
      </c>
    </row>
    <row r="5138" spans="1:11" x14ac:dyDescent="0.25">
      <c r="A5138">
        <v>2023</v>
      </c>
      <c r="B5138" t="s">
        <v>30</v>
      </c>
      <c r="C5138" t="s">
        <v>27</v>
      </c>
      <c r="D5138" s="5">
        <v>119250</v>
      </c>
      <c r="E5138" t="s">
        <v>19</v>
      </c>
      <c r="F5138" t="s">
        <v>20</v>
      </c>
      <c r="G5138" t="s">
        <v>14</v>
      </c>
      <c r="H5138" t="s">
        <v>21</v>
      </c>
      <c r="I5138" t="s">
        <v>19</v>
      </c>
      <c r="J5138" t="s">
        <v>22</v>
      </c>
      <c r="K5138" cm="1">
        <f t="array" ref="K5138">MEDIAN(IF(jobs_in_data[job_title]=jobs_in_data[[#This Row],[job_title]],jobs_in_data[salary_in_usd]))</f>
        <v>182200</v>
      </c>
    </row>
    <row r="5139" spans="1:11" x14ac:dyDescent="0.25">
      <c r="A5139">
        <v>2023</v>
      </c>
      <c r="B5139" t="s">
        <v>28</v>
      </c>
      <c r="C5139" t="s">
        <v>11</v>
      </c>
      <c r="D5139" s="5">
        <v>178500</v>
      </c>
      <c r="E5139" t="s">
        <v>19</v>
      </c>
      <c r="F5139" t="s">
        <v>20</v>
      </c>
      <c r="G5139" t="s">
        <v>14</v>
      </c>
      <c r="H5139" t="s">
        <v>25</v>
      </c>
      <c r="I5139" t="s">
        <v>19</v>
      </c>
      <c r="J5139" t="s">
        <v>22</v>
      </c>
      <c r="K5139" cm="1">
        <f t="array" ref="K5139">MEDIAN(IF(jobs_in_data[job_title]=jobs_in_data[[#This Row],[job_title]],jobs_in_data[salary_in_usd]))</f>
        <v>140000</v>
      </c>
    </row>
    <row r="5140" spans="1:11" x14ac:dyDescent="0.25">
      <c r="A5140">
        <v>2023</v>
      </c>
      <c r="B5140" t="s">
        <v>28</v>
      </c>
      <c r="C5140" t="s">
        <v>11</v>
      </c>
      <c r="D5140" s="5">
        <v>136000</v>
      </c>
      <c r="E5140" t="s">
        <v>19</v>
      </c>
      <c r="F5140" t="s">
        <v>20</v>
      </c>
      <c r="G5140" t="s">
        <v>14</v>
      </c>
      <c r="H5140" t="s">
        <v>25</v>
      </c>
      <c r="I5140" t="s">
        <v>19</v>
      </c>
      <c r="J5140" t="s">
        <v>22</v>
      </c>
      <c r="K5140" cm="1">
        <f t="array" ref="K5140">MEDIAN(IF(jobs_in_data[job_title]=jobs_in_data[[#This Row],[job_title]],jobs_in_data[salary_in_usd]))</f>
        <v>140000</v>
      </c>
    </row>
    <row r="5141" spans="1:11" x14ac:dyDescent="0.25">
      <c r="A5141">
        <v>2023</v>
      </c>
      <c r="B5141" t="s">
        <v>30</v>
      </c>
      <c r="C5141" t="s">
        <v>27</v>
      </c>
      <c r="D5141" s="5">
        <v>189000</v>
      </c>
      <c r="E5141" t="s">
        <v>19</v>
      </c>
      <c r="F5141" t="s">
        <v>20</v>
      </c>
      <c r="G5141" t="s">
        <v>14</v>
      </c>
      <c r="H5141" t="s">
        <v>25</v>
      </c>
      <c r="I5141" t="s">
        <v>19</v>
      </c>
      <c r="J5141" t="s">
        <v>22</v>
      </c>
      <c r="K5141" cm="1">
        <f t="array" ref="K5141">MEDIAN(IF(jobs_in_data[job_title]=jobs_in_data[[#This Row],[job_title]],jobs_in_data[salary_in_usd]))</f>
        <v>182200</v>
      </c>
    </row>
    <row r="5142" spans="1:11" x14ac:dyDescent="0.25">
      <c r="A5142">
        <v>2023</v>
      </c>
      <c r="B5142" t="s">
        <v>30</v>
      </c>
      <c r="C5142" t="s">
        <v>27</v>
      </c>
      <c r="D5142" s="5">
        <v>159090</v>
      </c>
      <c r="E5142" t="s">
        <v>19</v>
      </c>
      <c r="F5142" t="s">
        <v>20</v>
      </c>
      <c r="G5142" t="s">
        <v>14</v>
      </c>
      <c r="H5142" t="s">
        <v>25</v>
      </c>
      <c r="I5142" t="s">
        <v>19</v>
      </c>
      <c r="J5142" t="s">
        <v>22</v>
      </c>
      <c r="K5142" cm="1">
        <f t="array" ref="K5142">MEDIAN(IF(jobs_in_data[job_title]=jobs_in_data[[#This Row],[job_title]],jobs_in_data[salary_in_usd]))</f>
        <v>182200</v>
      </c>
    </row>
    <row r="5143" spans="1:11" x14ac:dyDescent="0.25">
      <c r="A5143">
        <v>2023</v>
      </c>
      <c r="B5143" t="s">
        <v>28</v>
      </c>
      <c r="C5143" t="s">
        <v>11</v>
      </c>
      <c r="D5143" s="5">
        <v>149076</v>
      </c>
      <c r="E5143" t="s">
        <v>19</v>
      </c>
      <c r="F5143" t="s">
        <v>20</v>
      </c>
      <c r="G5143" t="s">
        <v>14</v>
      </c>
      <c r="H5143" t="s">
        <v>25</v>
      </c>
      <c r="I5143" t="s">
        <v>19</v>
      </c>
      <c r="J5143" t="s">
        <v>22</v>
      </c>
      <c r="K5143" cm="1">
        <f t="array" ref="K5143">MEDIAN(IF(jobs_in_data[job_title]=jobs_in_data[[#This Row],[job_title]],jobs_in_data[salary_in_usd]))</f>
        <v>140000</v>
      </c>
    </row>
    <row r="5144" spans="1:11" x14ac:dyDescent="0.25">
      <c r="A5144">
        <v>2023</v>
      </c>
      <c r="B5144" t="s">
        <v>28</v>
      </c>
      <c r="C5144" t="s">
        <v>11</v>
      </c>
      <c r="D5144" s="5">
        <v>82365</v>
      </c>
      <c r="E5144" t="s">
        <v>19</v>
      </c>
      <c r="F5144" t="s">
        <v>20</v>
      </c>
      <c r="G5144" t="s">
        <v>14</v>
      </c>
      <c r="H5144" t="s">
        <v>25</v>
      </c>
      <c r="I5144" t="s">
        <v>19</v>
      </c>
      <c r="J5144" t="s">
        <v>22</v>
      </c>
      <c r="K5144" cm="1">
        <f t="array" ref="K5144">MEDIAN(IF(jobs_in_data[job_title]=jobs_in_data[[#This Row],[job_title]],jobs_in_data[salary_in_usd]))</f>
        <v>140000</v>
      </c>
    </row>
    <row r="5145" spans="1:11" x14ac:dyDescent="0.25">
      <c r="A5145">
        <v>2023</v>
      </c>
      <c r="B5145" t="s">
        <v>37</v>
      </c>
      <c r="C5145" t="s">
        <v>24</v>
      </c>
      <c r="D5145" s="5">
        <v>192000</v>
      </c>
      <c r="E5145" t="s">
        <v>19</v>
      </c>
      <c r="F5145" t="s">
        <v>20</v>
      </c>
      <c r="G5145" t="s">
        <v>14</v>
      </c>
      <c r="H5145" t="s">
        <v>25</v>
      </c>
      <c r="I5145" t="s">
        <v>19</v>
      </c>
      <c r="J5145" t="s">
        <v>22</v>
      </c>
      <c r="K5145" cm="1">
        <f t="array" ref="K5145">MEDIAN(IF(jobs_in_data[job_title]=jobs_in_data[[#This Row],[job_title]],jobs_in_data[salary_in_usd]))</f>
        <v>192000</v>
      </c>
    </row>
    <row r="5146" spans="1:11" x14ac:dyDescent="0.25">
      <c r="A5146">
        <v>2023</v>
      </c>
      <c r="B5146" t="s">
        <v>37</v>
      </c>
      <c r="C5146" t="s">
        <v>24</v>
      </c>
      <c r="D5146" s="5">
        <v>164000</v>
      </c>
      <c r="E5146" t="s">
        <v>19</v>
      </c>
      <c r="F5146" t="s">
        <v>20</v>
      </c>
      <c r="G5146" t="s">
        <v>14</v>
      </c>
      <c r="H5146" t="s">
        <v>25</v>
      </c>
      <c r="I5146" t="s">
        <v>19</v>
      </c>
      <c r="J5146" t="s">
        <v>22</v>
      </c>
      <c r="K5146" cm="1">
        <f t="array" ref="K5146">MEDIAN(IF(jobs_in_data[job_title]=jobs_in_data[[#This Row],[job_title]],jobs_in_data[salary_in_usd]))</f>
        <v>192000</v>
      </c>
    </row>
    <row r="5147" spans="1:11" x14ac:dyDescent="0.25">
      <c r="A5147">
        <v>2023</v>
      </c>
      <c r="B5147" t="s">
        <v>23</v>
      </c>
      <c r="C5147" t="s">
        <v>24</v>
      </c>
      <c r="D5147" s="5">
        <v>175000</v>
      </c>
      <c r="E5147" t="s">
        <v>19</v>
      </c>
      <c r="F5147" t="s">
        <v>20</v>
      </c>
      <c r="G5147" t="s">
        <v>14</v>
      </c>
      <c r="H5147" t="s">
        <v>25</v>
      </c>
      <c r="I5147" t="s">
        <v>19</v>
      </c>
      <c r="J5147" t="s">
        <v>22</v>
      </c>
      <c r="K5147" cm="1">
        <f t="array" ref="K5147">MEDIAN(IF(jobs_in_data[job_title]=jobs_in_data[[#This Row],[job_title]],jobs_in_data[salary_in_usd]))</f>
        <v>154800</v>
      </c>
    </row>
    <row r="5148" spans="1:11" x14ac:dyDescent="0.25">
      <c r="A5148">
        <v>2023</v>
      </c>
      <c r="B5148" t="s">
        <v>23</v>
      </c>
      <c r="C5148" t="s">
        <v>24</v>
      </c>
      <c r="D5148" s="5">
        <v>125000</v>
      </c>
      <c r="E5148" t="s">
        <v>19</v>
      </c>
      <c r="F5148" t="s">
        <v>20</v>
      </c>
      <c r="G5148" t="s">
        <v>14</v>
      </c>
      <c r="H5148" t="s">
        <v>25</v>
      </c>
      <c r="I5148" t="s">
        <v>19</v>
      </c>
      <c r="J5148" t="s">
        <v>22</v>
      </c>
      <c r="K5148" cm="1">
        <f t="array" ref="K5148">MEDIAN(IF(jobs_in_data[job_title]=jobs_in_data[[#This Row],[job_title]],jobs_in_data[salary_in_usd]))</f>
        <v>154800</v>
      </c>
    </row>
    <row r="5149" spans="1:11" x14ac:dyDescent="0.25">
      <c r="A5149">
        <v>2023</v>
      </c>
      <c r="B5149" t="s">
        <v>28</v>
      </c>
      <c r="C5149" t="s">
        <v>11</v>
      </c>
      <c r="D5149" s="5">
        <v>194595</v>
      </c>
      <c r="E5149" t="s">
        <v>19</v>
      </c>
      <c r="F5149" t="s">
        <v>20</v>
      </c>
      <c r="G5149" t="s">
        <v>14</v>
      </c>
      <c r="H5149" t="s">
        <v>21</v>
      </c>
      <c r="I5149" t="s">
        <v>19</v>
      </c>
      <c r="J5149" t="s">
        <v>22</v>
      </c>
      <c r="K5149" cm="1">
        <f t="array" ref="K5149">MEDIAN(IF(jobs_in_data[job_title]=jobs_in_data[[#This Row],[job_title]],jobs_in_data[salary_in_usd]))</f>
        <v>140000</v>
      </c>
    </row>
    <row r="5150" spans="1:11" x14ac:dyDescent="0.25">
      <c r="A5150">
        <v>2023</v>
      </c>
      <c r="B5150" t="s">
        <v>28</v>
      </c>
      <c r="C5150" t="s">
        <v>11</v>
      </c>
      <c r="D5150" s="5">
        <v>158000</v>
      </c>
      <c r="E5150" t="s">
        <v>19</v>
      </c>
      <c r="F5150" t="s">
        <v>20</v>
      </c>
      <c r="G5150" t="s">
        <v>14</v>
      </c>
      <c r="H5150" t="s">
        <v>21</v>
      </c>
      <c r="I5150" t="s">
        <v>19</v>
      </c>
      <c r="J5150" t="s">
        <v>22</v>
      </c>
      <c r="K5150" cm="1">
        <f t="array" ref="K5150">MEDIAN(IF(jobs_in_data[job_title]=jobs_in_data[[#This Row],[job_title]],jobs_in_data[salary_in_usd]))</f>
        <v>140000</v>
      </c>
    </row>
    <row r="5151" spans="1:11" x14ac:dyDescent="0.25">
      <c r="A5151">
        <v>2023</v>
      </c>
      <c r="B5151" t="s">
        <v>28</v>
      </c>
      <c r="C5151" t="s">
        <v>11</v>
      </c>
      <c r="D5151" s="5">
        <v>240500</v>
      </c>
      <c r="E5151" t="s">
        <v>19</v>
      </c>
      <c r="F5151" t="s">
        <v>20</v>
      </c>
      <c r="G5151" t="s">
        <v>14</v>
      </c>
      <c r="H5151" t="s">
        <v>21</v>
      </c>
      <c r="I5151" t="s">
        <v>19</v>
      </c>
      <c r="J5151" t="s">
        <v>16</v>
      </c>
      <c r="K5151" cm="1">
        <f t="array" ref="K5151">MEDIAN(IF(jobs_in_data[job_title]=jobs_in_data[[#This Row],[job_title]],jobs_in_data[salary_in_usd]))</f>
        <v>140000</v>
      </c>
    </row>
    <row r="5152" spans="1:11" x14ac:dyDescent="0.25">
      <c r="A5152">
        <v>2023</v>
      </c>
      <c r="B5152" t="s">
        <v>28</v>
      </c>
      <c r="C5152" t="s">
        <v>11</v>
      </c>
      <c r="D5152" s="5">
        <v>123700</v>
      </c>
      <c r="E5152" t="s">
        <v>19</v>
      </c>
      <c r="F5152" t="s">
        <v>20</v>
      </c>
      <c r="G5152" t="s">
        <v>14</v>
      </c>
      <c r="H5152" t="s">
        <v>21</v>
      </c>
      <c r="I5152" t="s">
        <v>19</v>
      </c>
      <c r="J5152" t="s">
        <v>16</v>
      </c>
      <c r="K5152" cm="1">
        <f t="array" ref="K5152">MEDIAN(IF(jobs_in_data[job_title]=jobs_in_data[[#This Row],[job_title]],jobs_in_data[salary_in_usd]))</f>
        <v>140000</v>
      </c>
    </row>
    <row r="5153" spans="1:11" x14ac:dyDescent="0.25">
      <c r="A5153">
        <v>2023</v>
      </c>
      <c r="B5153" t="s">
        <v>23</v>
      </c>
      <c r="C5153" t="s">
        <v>24</v>
      </c>
      <c r="D5153" s="5">
        <v>212800</v>
      </c>
      <c r="E5153" t="s">
        <v>19</v>
      </c>
      <c r="F5153" t="s">
        <v>20</v>
      </c>
      <c r="G5153" t="s">
        <v>14</v>
      </c>
      <c r="H5153" t="s">
        <v>21</v>
      </c>
      <c r="I5153" t="s">
        <v>19</v>
      </c>
      <c r="J5153" t="s">
        <v>16</v>
      </c>
      <c r="K5153" cm="1">
        <f t="array" ref="K5153">MEDIAN(IF(jobs_in_data[job_title]=jobs_in_data[[#This Row],[job_title]],jobs_in_data[salary_in_usd]))</f>
        <v>154800</v>
      </c>
    </row>
    <row r="5154" spans="1:11" x14ac:dyDescent="0.25">
      <c r="A5154">
        <v>2023</v>
      </c>
      <c r="B5154" t="s">
        <v>23</v>
      </c>
      <c r="C5154" t="s">
        <v>24</v>
      </c>
      <c r="D5154" s="5">
        <v>111600</v>
      </c>
      <c r="E5154" t="s">
        <v>19</v>
      </c>
      <c r="F5154" t="s">
        <v>20</v>
      </c>
      <c r="G5154" t="s">
        <v>14</v>
      </c>
      <c r="H5154" t="s">
        <v>21</v>
      </c>
      <c r="I5154" t="s">
        <v>19</v>
      </c>
      <c r="J5154" t="s">
        <v>16</v>
      </c>
      <c r="K5154" cm="1">
        <f t="array" ref="K5154">MEDIAN(IF(jobs_in_data[job_title]=jobs_in_data[[#This Row],[job_title]],jobs_in_data[salary_in_usd]))</f>
        <v>154800</v>
      </c>
    </row>
    <row r="5155" spans="1:11" x14ac:dyDescent="0.25">
      <c r="A5155">
        <v>2023</v>
      </c>
      <c r="B5155" t="s">
        <v>66</v>
      </c>
      <c r="C5155" t="s">
        <v>27</v>
      </c>
      <c r="D5155" s="5">
        <v>305000</v>
      </c>
      <c r="E5155" t="s">
        <v>19</v>
      </c>
      <c r="F5155" t="s">
        <v>20</v>
      </c>
      <c r="G5155" t="s">
        <v>14</v>
      </c>
      <c r="H5155" t="s">
        <v>21</v>
      </c>
      <c r="I5155" t="s">
        <v>19</v>
      </c>
      <c r="J5155" t="s">
        <v>22</v>
      </c>
      <c r="K5155" cm="1">
        <f t="array" ref="K5155">MEDIAN(IF(jobs_in_data[job_title]=jobs_in_data[[#This Row],[job_title]],jobs_in_data[salary_in_usd]))</f>
        <v>184375</v>
      </c>
    </row>
    <row r="5156" spans="1:11" x14ac:dyDescent="0.25">
      <c r="A5156">
        <v>2023</v>
      </c>
      <c r="B5156" t="s">
        <v>66</v>
      </c>
      <c r="C5156" t="s">
        <v>27</v>
      </c>
      <c r="D5156" s="5">
        <v>245000</v>
      </c>
      <c r="E5156" t="s">
        <v>19</v>
      </c>
      <c r="F5156" t="s">
        <v>20</v>
      </c>
      <c r="G5156" t="s">
        <v>14</v>
      </c>
      <c r="H5156" t="s">
        <v>21</v>
      </c>
      <c r="I5156" t="s">
        <v>19</v>
      </c>
      <c r="J5156" t="s">
        <v>22</v>
      </c>
      <c r="K5156" cm="1">
        <f t="array" ref="K5156">MEDIAN(IF(jobs_in_data[job_title]=jobs_in_data[[#This Row],[job_title]],jobs_in_data[salary_in_usd]))</f>
        <v>184375</v>
      </c>
    </row>
    <row r="5157" spans="1:11" x14ac:dyDescent="0.25">
      <c r="A5157">
        <v>2023</v>
      </c>
      <c r="B5157" t="s">
        <v>23</v>
      </c>
      <c r="C5157" t="s">
        <v>24</v>
      </c>
      <c r="D5157" s="5">
        <v>205485</v>
      </c>
      <c r="E5157" t="s">
        <v>19</v>
      </c>
      <c r="F5157" t="s">
        <v>20</v>
      </c>
      <c r="G5157" t="s">
        <v>14</v>
      </c>
      <c r="H5157" t="s">
        <v>25</v>
      </c>
      <c r="I5157" t="s">
        <v>19</v>
      </c>
      <c r="J5157" t="s">
        <v>22</v>
      </c>
      <c r="K5157" cm="1">
        <f t="array" ref="K5157">MEDIAN(IF(jobs_in_data[job_title]=jobs_in_data[[#This Row],[job_title]],jobs_in_data[salary_in_usd]))</f>
        <v>154800</v>
      </c>
    </row>
    <row r="5158" spans="1:11" x14ac:dyDescent="0.25">
      <c r="A5158">
        <v>2023</v>
      </c>
      <c r="B5158" t="s">
        <v>23</v>
      </c>
      <c r="C5158" t="s">
        <v>24</v>
      </c>
      <c r="D5158" s="5">
        <v>156560</v>
      </c>
      <c r="E5158" t="s">
        <v>19</v>
      </c>
      <c r="F5158" t="s">
        <v>20</v>
      </c>
      <c r="G5158" t="s">
        <v>14</v>
      </c>
      <c r="H5158" t="s">
        <v>25</v>
      </c>
      <c r="I5158" t="s">
        <v>19</v>
      </c>
      <c r="J5158" t="s">
        <v>22</v>
      </c>
      <c r="K5158" cm="1">
        <f t="array" ref="K5158">MEDIAN(IF(jobs_in_data[job_title]=jobs_in_data[[#This Row],[job_title]],jobs_in_data[salary_in_usd]))</f>
        <v>154800</v>
      </c>
    </row>
    <row r="5159" spans="1:11" x14ac:dyDescent="0.25">
      <c r="A5159">
        <v>2023</v>
      </c>
      <c r="B5159" t="s">
        <v>32</v>
      </c>
      <c r="C5159" t="s">
        <v>33</v>
      </c>
      <c r="D5159" s="5">
        <v>168000</v>
      </c>
      <c r="E5159" t="s">
        <v>19</v>
      </c>
      <c r="F5159" t="s">
        <v>20</v>
      </c>
      <c r="G5159" t="s">
        <v>14</v>
      </c>
      <c r="H5159" t="s">
        <v>25</v>
      </c>
      <c r="I5159" t="s">
        <v>19</v>
      </c>
      <c r="J5159" t="s">
        <v>16</v>
      </c>
      <c r="K5159" cm="1">
        <f t="array" ref="K5159">MEDIAN(IF(jobs_in_data[job_title]=jobs_in_data[[#This Row],[job_title]],jobs_in_data[salary_in_usd]))</f>
        <v>105320</v>
      </c>
    </row>
    <row r="5160" spans="1:11" x14ac:dyDescent="0.25">
      <c r="A5160">
        <v>2023</v>
      </c>
      <c r="B5160" t="s">
        <v>32</v>
      </c>
      <c r="C5160" t="s">
        <v>33</v>
      </c>
      <c r="D5160" s="5">
        <v>78400</v>
      </c>
      <c r="E5160" t="s">
        <v>19</v>
      </c>
      <c r="F5160" t="s">
        <v>20</v>
      </c>
      <c r="G5160" t="s">
        <v>14</v>
      </c>
      <c r="H5160" t="s">
        <v>25</v>
      </c>
      <c r="I5160" t="s">
        <v>19</v>
      </c>
      <c r="J5160" t="s">
        <v>16</v>
      </c>
      <c r="K5160" cm="1">
        <f t="array" ref="K5160">MEDIAN(IF(jobs_in_data[job_title]=jobs_in_data[[#This Row],[job_title]],jobs_in_data[salary_in_usd]))</f>
        <v>105320</v>
      </c>
    </row>
    <row r="5161" spans="1:11" x14ac:dyDescent="0.25">
      <c r="A5161">
        <v>2023</v>
      </c>
      <c r="B5161" t="s">
        <v>30</v>
      </c>
      <c r="C5161" t="s">
        <v>27</v>
      </c>
      <c r="D5161" s="5">
        <v>260000</v>
      </c>
      <c r="E5161" t="s">
        <v>19</v>
      </c>
      <c r="F5161" t="s">
        <v>20</v>
      </c>
      <c r="G5161" t="s">
        <v>14</v>
      </c>
      <c r="H5161" t="s">
        <v>21</v>
      </c>
      <c r="I5161" t="s">
        <v>19</v>
      </c>
      <c r="J5161" t="s">
        <v>22</v>
      </c>
      <c r="K5161" cm="1">
        <f t="array" ref="K5161">MEDIAN(IF(jobs_in_data[job_title]=jobs_in_data[[#This Row],[job_title]],jobs_in_data[salary_in_usd]))</f>
        <v>182200</v>
      </c>
    </row>
    <row r="5162" spans="1:11" x14ac:dyDescent="0.25">
      <c r="A5162">
        <v>2023</v>
      </c>
      <c r="B5162" t="s">
        <v>30</v>
      </c>
      <c r="C5162" t="s">
        <v>27</v>
      </c>
      <c r="D5162" s="5">
        <v>175000</v>
      </c>
      <c r="E5162" t="s">
        <v>19</v>
      </c>
      <c r="F5162" t="s">
        <v>20</v>
      </c>
      <c r="G5162" t="s">
        <v>14</v>
      </c>
      <c r="H5162" t="s">
        <v>21</v>
      </c>
      <c r="I5162" t="s">
        <v>19</v>
      </c>
      <c r="J5162" t="s">
        <v>22</v>
      </c>
      <c r="K5162" cm="1">
        <f t="array" ref="K5162">MEDIAN(IF(jobs_in_data[job_title]=jobs_in_data[[#This Row],[job_title]],jobs_in_data[salary_in_usd]))</f>
        <v>182200</v>
      </c>
    </row>
    <row r="5163" spans="1:11" x14ac:dyDescent="0.25">
      <c r="A5163">
        <v>2023</v>
      </c>
      <c r="B5163" t="s">
        <v>32</v>
      </c>
      <c r="C5163" t="s">
        <v>33</v>
      </c>
      <c r="D5163" s="5">
        <v>212000</v>
      </c>
      <c r="E5163" t="s">
        <v>19</v>
      </c>
      <c r="F5163" t="s">
        <v>20</v>
      </c>
      <c r="G5163" t="s">
        <v>14</v>
      </c>
      <c r="H5163" t="s">
        <v>21</v>
      </c>
      <c r="I5163" t="s">
        <v>19</v>
      </c>
      <c r="J5163" t="s">
        <v>22</v>
      </c>
      <c r="K5163" cm="1">
        <f t="array" ref="K5163">MEDIAN(IF(jobs_in_data[job_title]=jobs_in_data[[#This Row],[job_title]],jobs_in_data[salary_in_usd]))</f>
        <v>105320</v>
      </c>
    </row>
    <row r="5164" spans="1:11" x14ac:dyDescent="0.25">
      <c r="A5164">
        <v>2023</v>
      </c>
      <c r="B5164" t="s">
        <v>32</v>
      </c>
      <c r="C5164" t="s">
        <v>33</v>
      </c>
      <c r="D5164" s="5">
        <v>132000</v>
      </c>
      <c r="E5164" t="s">
        <v>19</v>
      </c>
      <c r="F5164" t="s">
        <v>20</v>
      </c>
      <c r="G5164" t="s">
        <v>14</v>
      </c>
      <c r="H5164" t="s">
        <v>21</v>
      </c>
      <c r="I5164" t="s">
        <v>19</v>
      </c>
      <c r="J5164" t="s">
        <v>22</v>
      </c>
      <c r="K5164" cm="1">
        <f t="array" ref="K5164">MEDIAN(IF(jobs_in_data[job_title]=jobs_in_data[[#This Row],[job_title]],jobs_in_data[salary_in_usd]))</f>
        <v>105320</v>
      </c>
    </row>
    <row r="5165" spans="1:11" x14ac:dyDescent="0.25">
      <c r="A5165">
        <v>2023</v>
      </c>
      <c r="B5165" t="s">
        <v>23</v>
      </c>
      <c r="C5165" t="s">
        <v>24</v>
      </c>
      <c r="D5165" s="5">
        <v>164000</v>
      </c>
      <c r="E5165" t="s">
        <v>19</v>
      </c>
      <c r="F5165" t="s">
        <v>20</v>
      </c>
      <c r="G5165" t="s">
        <v>14</v>
      </c>
      <c r="H5165" t="s">
        <v>21</v>
      </c>
      <c r="I5165" t="s">
        <v>19</v>
      </c>
      <c r="J5165" t="s">
        <v>22</v>
      </c>
      <c r="K5165" cm="1">
        <f t="array" ref="K5165">MEDIAN(IF(jobs_in_data[job_title]=jobs_in_data[[#This Row],[job_title]],jobs_in_data[salary_in_usd]))</f>
        <v>154800</v>
      </c>
    </row>
    <row r="5166" spans="1:11" x14ac:dyDescent="0.25">
      <c r="A5166">
        <v>2023</v>
      </c>
      <c r="B5166" t="s">
        <v>23</v>
      </c>
      <c r="C5166" t="s">
        <v>24</v>
      </c>
      <c r="D5166" s="5">
        <v>130000</v>
      </c>
      <c r="E5166" t="s">
        <v>19</v>
      </c>
      <c r="F5166" t="s">
        <v>20</v>
      </c>
      <c r="G5166" t="s">
        <v>14</v>
      </c>
      <c r="H5166" t="s">
        <v>21</v>
      </c>
      <c r="I5166" t="s">
        <v>19</v>
      </c>
      <c r="J5166" t="s">
        <v>22</v>
      </c>
      <c r="K5166" cm="1">
        <f t="array" ref="K5166">MEDIAN(IF(jobs_in_data[job_title]=jobs_in_data[[#This Row],[job_title]],jobs_in_data[salary_in_usd]))</f>
        <v>154800</v>
      </c>
    </row>
    <row r="5167" spans="1:11" x14ac:dyDescent="0.25">
      <c r="A5167">
        <v>2023</v>
      </c>
      <c r="B5167" t="s">
        <v>23</v>
      </c>
      <c r="C5167" t="s">
        <v>24</v>
      </c>
      <c r="D5167" s="5">
        <v>185900</v>
      </c>
      <c r="E5167" t="s">
        <v>19</v>
      </c>
      <c r="F5167" t="s">
        <v>20</v>
      </c>
      <c r="G5167" t="s">
        <v>14</v>
      </c>
      <c r="H5167" t="s">
        <v>21</v>
      </c>
      <c r="I5167" t="s">
        <v>19</v>
      </c>
      <c r="J5167" t="s">
        <v>22</v>
      </c>
      <c r="K5167" cm="1">
        <f t="array" ref="K5167">MEDIAN(IF(jobs_in_data[job_title]=jobs_in_data[[#This Row],[job_title]],jobs_in_data[salary_in_usd]))</f>
        <v>154800</v>
      </c>
    </row>
    <row r="5168" spans="1:11" x14ac:dyDescent="0.25">
      <c r="A5168">
        <v>2023</v>
      </c>
      <c r="B5168" t="s">
        <v>23</v>
      </c>
      <c r="C5168" t="s">
        <v>24</v>
      </c>
      <c r="D5168" s="5">
        <v>129300</v>
      </c>
      <c r="E5168" t="s">
        <v>19</v>
      </c>
      <c r="F5168" t="s">
        <v>20</v>
      </c>
      <c r="G5168" t="s">
        <v>14</v>
      </c>
      <c r="H5168" t="s">
        <v>21</v>
      </c>
      <c r="I5168" t="s">
        <v>19</v>
      </c>
      <c r="J5168" t="s">
        <v>22</v>
      </c>
      <c r="K5168" cm="1">
        <f t="array" ref="K5168">MEDIAN(IF(jobs_in_data[job_title]=jobs_in_data[[#This Row],[job_title]],jobs_in_data[salary_in_usd]))</f>
        <v>154800</v>
      </c>
    </row>
    <row r="5169" spans="1:11" x14ac:dyDescent="0.25">
      <c r="A5169">
        <v>2023</v>
      </c>
      <c r="B5169" t="s">
        <v>41</v>
      </c>
      <c r="C5169" t="s">
        <v>24</v>
      </c>
      <c r="D5169" s="5">
        <v>248100</v>
      </c>
      <c r="E5169" t="s">
        <v>19</v>
      </c>
      <c r="F5169" t="s">
        <v>20</v>
      </c>
      <c r="G5169" t="s">
        <v>14</v>
      </c>
      <c r="H5169" t="s">
        <v>21</v>
      </c>
      <c r="I5169" t="s">
        <v>19</v>
      </c>
      <c r="J5169" t="s">
        <v>22</v>
      </c>
      <c r="K5169" cm="1">
        <f t="array" ref="K5169">MEDIAN(IF(jobs_in_data[job_title]=jobs_in_data[[#This Row],[job_title]],jobs_in_data[salary_in_usd]))</f>
        <v>175000</v>
      </c>
    </row>
    <row r="5170" spans="1:11" x14ac:dyDescent="0.25">
      <c r="A5170">
        <v>2023</v>
      </c>
      <c r="B5170" t="s">
        <v>41</v>
      </c>
      <c r="C5170" t="s">
        <v>24</v>
      </c>
      <c r="D5170" s="5">
        <v>145900</v>
      </c>
      <c r="E5170" t="s">
        <v>19</v>
      </c>
      <c r="F5170" t="s">
        <v>20</v>
      </c>
      <c r="G5170" t="s">
        <v>14</v>
      </c>
      <c r="H5170" t="s">
        <v>21</v>
      </c>
      <c r="I5170" t="s">
        <v>19</v>
      </c>
      <c r="J5170" t="s">
        <v>22</v>
      </c>
      <c r="K5170" cm="1">
        <f t="array" ref="K5170">MEDIAN(IF(jobs_in_data[job_title]=jobs_in_data[[#This Row],[job_title]],jobs_in_data[salary_in_usd]))</f>
        <v>175000</v>
      </c>
    </row>
    <row r="5171" spans="1:11" x14ac:dyDescent="0.25">
      <c r="A5171">
        <v>2023</v>
      </c>
      <c r="B5171" t="s">
        <v>32</v>
      </c>
      <c r="C5171" t="s">
        <v>33</v>
      </c>
      <c r="D5171" s="5">
        <v>148000</v>
      </c>
      <c r="E5171" t="s">
        <v>19</v>
      </c>
      <c r="F5171" t="s">
        <v>20</v>
      </c>
      <c r="G5171" t="s">
        <v>14</v>
      </c>
      <c r="H5171" t="s">
        <v>21</v>
      </c>
      <c r="I5171" t="s">
        <v>19</v>
      </c>
      <c r="J5171" t="s">
        <v>22</v>
      </c>
      <c r="K5171" cm="1">
        <f t="array" ref="K5171">MEDIAN(IF(jobs_in_data[job_title]=jobs_in_data[[#This Row],[job_title]],jobs_in_data[salary_in_usd]))</f>
        <v>105320</v>
      </c>
    </row>
    <row r="5172" spans="1:11" x14ac:dyDescent="0.25">
      <c r="A5172">
        <v>2023</v>
      </c>
      <c r="B5172" t="s">
        <v>32</v>
      </c>
      <c r="C5172" t="s">
        <v>33</v>
      </c>
      <c r="D5172" s="5">
        <v>92000</v>
      </c>
      <c r="E5172" t="s">
        <v>19</v>
      </c>
      <c r="F5172" t="s">
        <v>20</v>
      </c>
      <c r="G5172" t="s">
        <v>14</v>
      </c>
      <c r="H5172" t="s">
        <v>21</v>
      </c>
      <c r="I5172" t="s">
        <v>19</v>
      </c>
      <c r="J5172" t="s">
        <v>22</v>
      </c>
      <c r="K5172" cm="1">
        <f t="array" ref="K5172">MEDIAN(IF(jobs_in_data[job_title]=jobs_in_data[[#This Row],[job_title]],jobs_in_data[salary_in_usd]))</f>
        <v>105320</v>
      </c>
    </row>
    <row r="5173" spans="1:11" x14ac:dyDescent="0.25">
      <c r="A5173">
        <v>2023</v>
      </c>
      <c r="B5173" t="s">
        <v>37</v>
      </c>
      <c r="C5173" t="s">
        <v>24</v>
      </c>
      <c r="D5173" s="5">
        <v>248100</v>
      </c>
      <c r="E5173" t="s">
        <v>19</v>
      </c>
      <c r="F5173" t="s">
        <v>20</v>
      </c>
      <c r="G5173" t="s">
        <v>14</v>
      </c>
      <c r="H5173" t="s">
        <v>21</v>
      </c>
      <c r="I5173" t="s">
        <v>19</v>
      </c>
      <c r="J5173" t="s">
        <v>22</v>
      </c>
      <c r="K5173" cm="1">
        <f t="array" ref="K5173">MEDIAN(IF(jobs_in_data[job_title]=jobs_in_data[[#This Row],[job_title]],jobs_in_data[salary_in_usd]))</f>
        <v>192000</v>
      </c>
    </row>
    <row r="5174" spans="1:11" x14ac:dyDescent="0.25">
      <c r="A5174">
        <v>2023</v>
      </c>
      <c r="B5174" t="s">
        <v>37</v>
      </c>
      <c r="C5174" t="s">
        <v>24</v>
      </c>
      <c r="D5174" s="5">
        <v>145900</v>
      </c>
      <c r="E5174" t="s">
        <v>19</v>
      </c>
      <c r="F5174" t="s">
        <v>20</v>
      </c>
      <c r="G5174" t="s">
        <v>14</v>
      </c>
      <c r="H5174" t="s">
        <v>21</v>
      </c>
      <c r="I5174" t="s">
        <v>19</v>
      </c>
      <c r="J5174" t="s">
        <v>22</v>
      </c>
      <c r="K5174" cm="1">
        <f t="array" ref="K5174">MEDIAN(IF(jobs_in_data[job_title]=jobs_in_data[[#This Row],[job_title]],jobs_in_data[salary_in_usd]))</f>
        <v>192000</v>
      </c>
    </row>
    <row r="5175" spans="1:11" x14ac:dyDescent="0.25">
      <c r="A5175">
        <v>2023</v>
      </c>
      <c r="B5175" t="s">
        <v>90</v>
      </c>
      <c r="C5175" t="s">
        <v>36</v>
      </c>
      <c r="D5175" s="5">
        <v>155000</v>
      </c>
      <c r="E5175" t="s">
        <v>19</v>
      </c>
      <c r="F5175" t="s">
        <v>20</v>
      </c>
      <c r="G5175" t="s">
        <v>14</v>
      </c>
      <c r="H5175" t="s">
        <v>21</v>
      </c>
      <c r="I5175" t="s">
        <v>19</v>
      </c>
      <c r="J5175" t="s">
        <v>22</v>
      </c>
      <c r="K5175" cm="1">
        <f t="array" ref="K5175">MEDIAN(IF(jobs_in_data[job_title]=jobs_in_data[[#This Row],[job_title]],jobs_in_data[salary_in_usd]))</f>
        <v>190000</v>
      </c>
    </row>
    <row r="5176" spans="1:11" x14ac:dyDescent="0.25">
      <c r="A5176">
        <v>2023</v>
      </c>
      <c r="B5176" t="s">
        <v>90</v>
      </c>
      <c r="C5176" t="s">
        <v>36</v>
      </c>
      <c r="D5176" s="5">
        <v>38000</v>
      </c>
      <c r="E5176" t="s">
        <v>19</v>
      </c>
      <c r="F5176" t="s">
        <v>20</v>
      </c>
      <c r="G5176" t="s">
        <v>14</v>
      </c>
      <c r="H5176" t="s">
        <v>21</v>
      </c>
      <c r="I5176" t="s">
        <v>19</v>
      </c>
      <c r="J5176" t="s">
        <v>22</v>
      </c>
      <c r="K5176" cm="1">
        <f t="array" ref="K5176">MEDIAN(IF(jobs_in_data[job_title]=jobs_in_data[[#This Row],[job_title]],jobs_in_data[salary_in_usd]))</f>
        <v>190000</v>
      </c>
    </row>
    <row r="5177" spans="1:11" x14ac:dyDescent="0.25">
      <c r="A5177">
        <v>2023</v>
      </c>
      <c r="B5177" t="s">
        <v>30</v>
      </c>
      <c r="C5177" t="s">
        <v>27</v>
      </c>
      <c r="D5177" s="5">
        <v>218000</v>
      </c>
      <c r="E5177" t="s">
        <v>19</v>
      </c>
      <c r="F5177" t="s">
        <v>20</v>
      </c>
      <c r="G5177" t="s">
        <v>14</v>
      </c>
      <c r="H5177" t="s">
        <v>25</v>
      </c>
      <c r="I5177" t="s">
        <v>19</v>
      </c>
      <c r="J5177" t="s">
        <v>22</v>
      </c>
      <c r="K5177" cm="1">
        <f t="array" ref="K5177">MEDIAN(IF(jobs_in_data[job_title]=jobs_in_data[[#This Row],[job_title]],jobs_in_data[salary_in_usd]))</f>
        <v>182200</v>
      </c>
    </row>
    <row r="5178" spans="1:11" x14ac:dyDescent="0.25">
      <c r="A5178">
        <v>2023</v>
      </c>
      <c r="B5178" t="s">
        <v>30</v>
      </c>
      <c r="C5178" t="s">
        <v>27</v>
      </c>
      <c r="D5178" s="5">
        <v>115000</v>
      </c>
      <c r="E5178" t="s">
        <v>19</v>
      </c>
      <c r="F5178" t="s">
        <v>20</v>
      </c>
      <c r="G5178" t="s">
        <v>14</v>
      </c>
      <c r="H5178" t="s">
        <v>25</v>
      </c>
      <c r="I5178" t="s">
        <v>19</v>
      </c>
      <c r="J5178" t="s">
        <v>22</v>
      </c>
      <c r="K5178" cm="1">
        <f t="array" ref="K5178">MEDIAN(IF(jobs_in_data[job_title]=jobs_in_data[[#This Row],[job_title]],jobs_in_data[salary_in_usd]))</f>
        <v>182200</v>
      </c>
    </row>
    <row r="5179" spans="1:11" x14ac:dyDescent="0.25">
      <c r="A5179">
        <v>2023</v>
      </c>
      <c r="B5179" t="s">
        <v>94</v>
      </c>
      <c r="C5179" t="s">
        <v>18</v>
      </c>
      <c r="D5179" s="5">
        <v>104000</v>
      </c>
      <c r="E5179" t="s">
        <v>19</v>
      </c>
      <c r="F5179" t="s">
        <v>20</v>
      </c>
      <c r="G5179" t="s">
        <v>14</v>
      </c>
      <c r="H5179" t="s">
        <v>21</v>
      </c>
      <c r="I5179" t="s">
        <v>19</v>
      </c>
      <c r="J5179" t="s">
        <v>22</v>
      </c>
      <c r="K5179" cm="1">
        <f t="array" ref="K5179">MEDIAN(IF(jobs_in_data[job_title]=jobs_in_data[[#This Row],[job_title]],jobs_in_data[salary_in_usd]))</f>
        <v>88000</v>
      </c>
    </row>
    <row r="5180" spans="1:11" x14ac:dyDescent="0.25">
      <c r="A5180">
        <v>2023</v>
      </c>
      <c r="B5180" t="s">
        <v>94</v>
      </c>
      <c r="C5180" t="s">
        <v>18</v>
      </c>
      <c r="D5180" s="5">
        <v>86000</v>
      </c>
      <c r="E5180" t="s">
        <v>19</v>
      </c>
      <c r="F5180" t="s">
        <v>20</v>
      </c>
      <c r="G5180" t="s">
        <v>14</v>
      </c>
      <c r="H5180" t="s">
        <v>21</v>
      </c>
      <c r="I5180" t="s">
        <v>19</v>
      </c>
      <c r="J5180" t="s">
        <v>22</v>
      </c>
      <c r="K5180" cm="1">
        <f t="array" ref="K5180">MEDIAN(IF(jobs_in_data[job_title]=jobs_in_data[[#This Row],[job_title]],jobs_in_data[salary_in_usd]))</f>
        <v>88000</v>
      </c>
    </row>
    <row r="5181" spans="1:11" x14ac:dyDescent="0.25">
      <c r="A5181">
        <v>2023</v>
      </c>
      <c r="B5181" t="s">
        <v>35</v>
      </c>
      <c r="C5181" t="s">
        <v>36</v>
      </c>
      <c r="D5181" s="5">
        <v>235400</v>
      </c>
      <c r="E5181" t="s">
        <v>19</v>
      </c>
      <c r="F5181" t="s">
        <v>20</v>
      </c>
      <c r="G5181" t="s">
        <v>14</v>
      </c>
      <c r="H5181" t="s">
        <v>25</v>
      </c>
      <c r="I5181" t="s">
        <v>19</v>
      </c>
      <c r="J5181" t="s">
        <v>22</v>
      </c>
      <c r="K5181" cm="1">
        <f t="array" ref="K5181">MEDIAN(IF(jobs_in_data[job_title]=jobs_in_data[[#This Row],[job_title]],jobs_in_data[salary_in_usd]))</f>
        <v>149400</v>
      </c>
    </row>
    <row r="5182" spans="1:11" x14ac:dyDescent="0.25">
      <c r="A5182">
        <v>2023</v>
      </c>
      <c r="B5182" t="s">
        <v>35</v>
      </c>
      <c r="C5182" t="s">
        <v>36</v>
      </c>
      <c r="D5182" s="5">
        <v>108320</v>
      </c>
      <c r="E5182" t="s">
        <v>19</v>
      </c>
      <c r="F5182" t="s">
        <v>20</v>
      </c>
      <c r="G5182" t="s">
        <v>14</v>
      </c>
      <c r="H5182" t="s">
        <v>25</v>
      </c>
      <c r="I5182" t="s">
        <v>19</v>
      </c>
      <c r="J5182" t="s">
        <v>22</v>
      </c>
      <c r="K5182" cm="1">
        <f t="array" ref="K5182">MEDIAN(IF(jobs_in_data[job_title]=jobs_in_data[[#This Row],[job_title]],jobs_in_data[salary_in_usd]))</f>
        <v>149400</v>
      </c>
    </row>
    <row r="5183" spans="1:11" x14ac:dyDescent="0.25">
      <c r="A5183">
        <v>2023</v>
      </c>
      <c r="B5183" t="s">
        <v>46</v>
      </c>
      <c r="C5183" t="s">
        <v>47</v>
      </c>
      <c r="D5183" s="5">
        <v>95000</v>
      </c>
      <c r="E5183" t="s">
        <v>19</v>
      </c>
      <c r="F5183" t="s">
        <v>20</v>
      </c>
      <c r="G5183" t="s">
        <v>14</v>
      </c>
      <c r="H5183" t="s">
        <v>21</v>
      </c>
      <c r="I5183" t="s">
        <v>19</v>
      </c>
      <c r="J5183" t="s">
        <v>22</v>
      </c>
      <c r="K5183" cm="1">
        <f t="array" ref="K5183">MEDIAN(IF(jobs_in_data[job_title]=jobs_in_data[[#This Row],[job_title]],jobs_in_data[salary_in_usd]))</f>
        <v>81000</v>
      </c>
    </row>
    <row r="5184" spans="1:11" x14ac:dyDescent="0.25">
      <c r="A5184">
        <v>2023</v>
      </c>
      <c r="B5184" t="s">
        <v>46</v>
      </c>
      <c r="C5184" t="s">
        <v>47</v>
      </c>
      <c r="D5184" s="5">
        <v>82000</v>
      </c>
      <c r="E5184" t="s">
        <v>19</v>
      </c>
      <c r="F5184" t="s">
        <v>20</v>
      </c>
      <c r="G5184" t="s">
        <v>14</v>
      </c>
      <c r="H5184" t="s">
        <v>21</v>
      </c>
      <c r="I5184" t="s">
        <v>19</v>
      </c>
      <c r="J5184" t="s">
        <v>22</v>
      </c>
      <c r="K5184" cm="1">
        <f t="array" ref="K5184">MEDIAN(IF(jobs_in_data[job_title]=jobs_in_data[[#This Row],[job_title]],jobs_in_data[salary_in_usd]))</f>
        <v>81000</v>
      </c>
    </row>
    <row r="5185" spans="1:11" x14ac:dyDescent="0.25">
      <c r="A5185">
        <v>2023</v>
      </c>
      <c r="B5185" t="s">
        <v>28</v>
      </c>
      <c r="C5185" t="s">
        <v>11</v>
      </c>
      <c r="D5185" s="5">
        <v>152375</v>
      </c>
      <c r="E5185" t="s">
        <v>19</v>
      </c>
      <c r="F5185" t="s">
        <v>20</v>
      </c>
      <c r="G5185" t="s">
        <v>14</v>
      </c>
      <c r="H5185" t="s">
        <v>21</v>
      </c>
      <c r="I5185" t="s">
        <v>19</v>
      </c>
      <c r="J5185" t="s">
        <v>22</v>
      </c>
      <c r="K5185" cm="1">
        <f t="array" ref="K5185">MEDIAN(IF(jobs_in_data[job_title]=jobs_in_data[[#This Row],[job_title]],jobs_in_data[salary_in_usd]))</f>
        <v>140000</v>
      </c>
    </row>
    <row r="5186" spans="1:11" x14ac:dyDescent="0.25">
      <c r="A5186">
        <v>2023</v>
      </c>
      <c r="B5186" t="s">
        <v>28</v>
      </c>
      <c r="C5186" t="s">
        <v>11</v>
      </c>
      <c r="D5186" s="5">
        <v>94000</v>
      </c>
      <c r="E5186" t="s">
        <v>19</v>
      </c>
      <c r="F5186" t="s">
        <v>20</v>
      </c>
      <c r="G5186" t="s">
        <v>14</v>
      </c>
      <c r="H5186" t="s">
        <v>21</v>
      </c>
      <c r="I5186" t="s">
        <v>19</v>
      </c>
      <c r="J5186" t="s">
        <v>22</v>
      </c>
      <c r="K5186" cm="1">
        <f t="array" ref="K5186">MEDIAN(IF(jobs_in_data[job_title]=jobs_in_data[[#This Row],[job_title]],jobs_in_data[salary_in_usd]))</f>
        <v>140000</v>
      </c>
    </row>
    <row r="5187" spans="1:11" x14ac:dyDescent="0.25">
      <c r="A5187">
        <v>2023</v>
      </c>
      <c r="B5187" t="s">
        <v>32</v>
      </c>
      <c r="C5187" t="s">
        <v>33</v>
      </c>
      <c r="D5187" s="5">
        <v>115934</v>
      </c>
      <c r="E5187" t="s">
        <v>19</v>
      </c>
      <c r="F5187" t="s">
        <v>20</v>
      </c>
      <c r="G5187" t="s">
        <v>14</v>
      </c>
      <c r="H5187" t="s">
        <v>25</v>
      </c>
      <c r="I5187" t="s">
        <v>19</v>
      </c>
      <c r="J5187" t="s">
        <v>22</v>
      </c>
      <c r="K5187" cm="1">
        <f t="array" ref="K5187">MEDIAN(IF(jobs_in_data[job_title]=jobs_in_data[[#This Row],[job_title]],jobs_in_data[salary_in_usd]))</f>
        <v>105320</v>
      </c>
    </row>
    <row r="5188" spans="1:11" x14ac:dyDescent="0.25">
      <c r="A5188">
        <v>2023</v>
      </c>
      <c r="B5188" t="s">
        <v>32</v>
      </c>
      <c r="C5188" t="s">
        <v>33</v>
      </c>
      <c r="D5188" s="5">
        <v>81666</v>
      </c>
      <c r="E5188" t="s">
        <v>19</v>
      </c>
      <c r="F5188" t="s">
        <v>20</v>
      </c>
      <c r="G5188" t="s">
        <v>14</v>
      </c>
      <c r="H5188" t="s">
        <v>25</v>
      </c>
      <c r="I5188" t="s">
        <v>19</v>
      </c>
      <c r="J5188" t="s">
        <v>22</v>
      </c>
      <c r="K5188" cm="1">
        <f t="array" ref="K5188">MEDIAN(IF(jobs_in_data[job_title]=jobs_in_data[[#This Row],[job_title]],jobs_in_data[salary_in_usd]))</f>
        <v>105320</v>
      </c>
    </row>
    <row r="5189" spans="1:11" x14ac:dyDescent="0.25">
      <c r="A5189">
        <v>2023</v>
      </c>
      <c r="B5189" t="s">
        <v>41</v>
      </c>
      <c r="C5189" t="s">
        <v>24</v>
      </c>
      <c r="D5189" s="5">
        <v>273400</v>
      </c>
      <c r="E5189" t="s">
        <v>19</v>
      </c>
      <c r="F5189" t="s">
        <v>20</v>
      </c>
      <c r="G5189" t="s">
        <v>14</v>
      </c>
      <c r="H5189" t="s">
        <v>21</v>
      </c>
      <c r="I5189" t="s">
        <v>19</v>
      </c>
      <c r="J5189" t="s">
        <v>22</v>
      </c>
      <c r="K5189" cm="1">
        <f t="array" ref="K5189">MEDIAN(IF(jobs_in_data[job_title]=jobs_in_data[[#This Row],[job_title]],jobs_in_data[salary_in_usd]))</f>
        <v>175000</v>
      </c>
    </row>
    <row r="5190" spans="1:11" x14ac:dyDescent="0.25">
      <c r="A5190">
        <v>2023</v>
      </c>
      <c r="B5190" t="s">
        <v>41</v>
      </c>
      <c r="C5190" t="s">
        <v>24</v>
      </c>
      <c r="D5190" s="5">
        <v>182200</v>
      </c>
      <c r="E5190" t="s">
        <v>19</v>
      </c>
      <c r="F5190" t="s">
        <v>20</v>
      </c>
      <c r="G5190" t="s">
        <v>14</v>
      </c>
      <c r="H5190" t="s">
        <v>21</v>
      </c>
      <c r="I5190" t="s">
        <v>19</v>
      </c>
      <c r="J5190" t="s">
        <v>22</v>
      </c>
      <c r="K5190" cm="1">
        <f t="array" ref="K5190">MEDIAN(IF(jobs_in_data[job_title]=jobs_in_data[[#This Row],[job_title]],jobs_in_data[salary_in_usd]))</f>
        <v>175000</v>
      </c>
    </row>
    <row r="5191" spans="1:11" x14ac:dyDescent="0.25">
      <c r="A5191">
        <v>2023</v>
      </c>
      <c r="B5191" t="s">
        <v>23</v>
      </c>
      <c r="C5191" t="s">
        <v>24</v>
      </c>
      <c r="D5191" s="5">
        <v>285000</v>
      </c>
      <c r="E5191" t="s">
        <v>19</v>
      </c>
      <c r="F5191" t="s">
        <v>20</v>
      </c>
      <c r="G5191" t="s">
        <v>14</v>
      </c>
      <c r="H5191" t="s">
        <v>25</v>
      </c>
      <c r="I5191" t="s">
        <v>19</v>
      </c>
      <c r="J5191" t="s">
        <v>22</v>
      </c>
      <c r="K5191" cm="1">
        <f t="array" ref="K5191">MEDIAN(IF(jobs_in_data[job_title]=jobs_in_data[[#This Row],[job_title]],jobs_in_data[salary_in_usd]))</f>
        <v>154800</v>
      </c>
    </row>
    <row r="5192" spans="1:11" x14ac:dyDescent="0.25">
      <c r="A5192">
        <v>2023</v>
      </c>
      <c r="B5192" t="s">
        <v>23</v>
      </c>
      <c r="C5192" t="s">
        <v>24</v>
      </c>
      <c r="D5192" s="5">
        <v>154000</v>
      </c>
      <c r="E5192" t="s">
        <v>19</v>
      </c>
      <c r="F5192" t="s">
        <v>20</v>
      </c>
      <c r="G5192" t="s">
        <v>14</v>
      </c>
      <c r="H5192" t="s">
        <v>25</v>
      </c>
      <c r="I5192" t="s">
        <v>19</v>
      </c>
      <c r="J5192" t="s">
        <v>22</v>
      </c>
      <c r="K5192" cm="1">
        <f t="array" ref="K5192">MEDIAN(IF(jobs_in_data[job_title]=jobs_in_data[[#This Row],[job_title]],jobs_in_data[salary_in_usd]))</f>
        <v>154800</v>
      </c>
    </row>
    <row r="5193" spans="1:11" x14ac:dyDescent="0.25">
      <c r="A5193">
        <v>2023</v>
      </c>
      <c r="B5193" t="s">
        <v>37</v>
      </c>
      <c r="C5193" t="s">
        <v>24</v>
      </c>
      <c r="D5193" s="5">
        <v>220000</v>
      </c>
      <c r="E5193" t="s">
        <v>19</v>
      </c>
      <c r="F5193" t="s">
        <v>20</v>
      </c>
      <c r="G5193" t="s">
        <v>14</v>
      </c>
      <c r="H5193" t="s">
        <v>21</v>
      </c>
      <c r="I5193" t="s">
        <v>19</v>
      </c>
      <c r="J5193" t="s">
        <v>22</v>
      </c>
      <c r="K5193" cm="1">
        <f t="array" ref="K5193">MEDIAN(IF(jobs_in_data[job_title]=jobs_in_data[[#This Row],[job_title]],jobs_in_data[salary_in_usd]))</f>
        <v>192000</v>
      </c>
    </row>
    <row r="5194" spans="1:11" x14ac:dyDescent="0.25">
      <c r="A5194">
        <v>2023</v>
      </c>
      <c r="B5194" t="s">
        <v>37</v>
      </c>
      <c r="C5194" t="s">
        <v>24</v>
      </c>
      <c r="D5194" s="5">
        <v>170000</v>
      </c>
      <c r="E5194" t="s">
        <v>19</v>
      </c>
      <c r="F5194" t="s">
        <v>20</v>
      </c>
      <c r="G5194" t="s">
        <v>14</v>
      </c>
      <c r="H5194" t="s">
        <v>21</v>
      </c>
      <c r="I5194" t="s">
        <v>19</v>
      </c>
      <c r="J5194" t="s">
        <v>22</v>
      </c>
      <c r="K5194" cm="1">
        <f t="array" ref="K5194">MEDIAN(IF(jobs_in_data[job_title]=jobs_in_data[[#This Row],[job_title]],jobs_in_data[salary_in_usd]))</f>
        <v>192000</v>
      </c>
    </row>
    <row r="5195" spans="1:11" x14ac:dyDescent="0.25">
      <c r="A5195">
        <v>2023</v>
      </c>
      <c r="B5195" t="s">
        <v>28</v>
      </c>
      <c r="C5195" t="s">
        <v>11</v>
      </c>
      <c r="D5195" s="5">
        <v>225000</v>
      </c>
      <c r="E5195" t="s">
        <v>19</v>
      </c>
      <c r="F5195" t="s">
        <v>20</v>
      </c>
      <c r="G5195" t="s">
        <v>14</v>
      </c>
      <c r="H5195" t="s">
        <v>21</v>
      </c>
      <c r="I5195" t="s">
        <v>19</v>
      </c>
      <c r="J5195" t="s">
        <v>22</v>
      </c>
      <c r="K5195" cm="1">
        <f t="array" ref="K5195">MEDIAN(IF(jobs_in_data[job_title]=jobs_in_data[[#This Row],[job_title]],jobs_in_data[salary_in_usd]))</f>
        <v>140000</v>
      </c>
    </row>
    <row r="5196" spans="1:11" x14ac:dyDescent="0.25">
      <c r="A5196">
        <v>2023</v>
      </c>
      <c r="B5196" t="s">
        <v>28</v>
      </c>
      <c r="C5196" t="s">
        <v>11</v>
      </c>
      <c r="D5196" s="5">
        <v>125000</v>
      </c>
      <c r="E5196" t="s">
        <v>19</v>
      </c>
      <c r="F5196" t="s">
        <v>20</v>
      </c>
      <c r="G5196" t="s">
        <v>14</v>
      </c>
      <c r="H5196" t="s">
        <v>21</v>
      </c>
      <c r="I5196" t="s">
        <v>19</v>
      </c>
      <c r="J5196" t="s">
        <v>22</v>
      </c>
      <c r="K5196" cm="1">
        <f t="array" ref="K5196">MEDIAN(IF(jobs_in_data[job_title]=jobs_in_data[[#This Row],[job_title]],jobs_in_data[salary_in_usd]))</f>
        <v>140000</v>
      </c>
    </row>
    <row r="5197" spans="1:11" x14ac:dyDescent="0.25">
      <c r="A5197">
        <v>2023</v>
      </c>
      <c r="B5197" t="s">
        <v>30</v>
      </c>
      <c r="C5197" t="s">
        <v>27</v>
      </c>
      <c r="D5197" s="5">
        <v>258800</v>
      </c>
      <c r="E5197" t="s">
        <v>31</v>
      </c>
      <c r="F5197" t="s">
        <v>20</v>
      </c>
      <c r="G5197" t="s">
        <v>14</v>
      </c>
      <c r="H5197" t="s">
        <v>21</v>
      </c>
      <c r="I5197" t="s">
        <v>31</v>
      </c>
      <c r="J5197" t="s">
        <v>22</v>
      </c>
      <c r="K5197" cm="1">
        <f t="array" ref="K5197">MEDIAN(IF(jobs_in_data[job_title]=jobs_in_data[[#This Row],[job_title]],jobs_in_data[salary_in_usd]))</f>
        <v>182200</v>
      </c>
    </row>
    <row r="5198" spans="1:11" x14ac:dyDescent="0.25">
      <c r="A5198">
        <v>2023</v>
      </c>
      <c r="B5198" t="s">
        <v>30</v>
      </c>
      <c r="C5198" t="s">
        <v>27</v>
      </c>
      <c r="D5198" s="5">
        <v>199200</v>
      </c>
      <c r="E5198" t="s">
        <v>31</v>
      </c>
      <c r="F5198" t="s">
        <v>20</v>
      </c>
      <c r="G5198" t="s">
        <v>14</v>
      </c>
      <c r="H5198" t="s">
        <v>21</v>
      </c>
      <c r="I5198" t="s">
        <v>31</v>
      </c>
      <c r="J5198" t="s">
        <v>22</v>
      </c>
      <c r="K5198" cm="1">
        <f t="array" ref="K5198">MEDIAN(IF(jobs_in_data[job_title]=jobs_in_data[[#This Row],[job_title]],jobs_in_data[salary_in_usd]))</f>
        <v>182200</v>
      </c>
    </row>
    <row r="5199" spans="1:11" x14ac:dyDescent="0.25">
      <c r="A5199">
        <v>2023</v>
      </c>
      <c r="B5199" t="s">
        <v>23</v>
      </c>
      <c r="C5199" t="s">
        <v>24</v>
      </c>
      <c r="D5199" s="5">
        <v>177000</v>
      </c>
      <c r="E5199" t="s">
        <v>31</v>
      </c>
      <c r="F5199" t="s">
        <v>20</v>
      </c>
      <c r="G5199" t="s">
        <v>14</v>
      </c>
      <c r="H5199" t="s">
        <v>21</v>
      </c>
      <c r="I5199" t="s">
        <v>31</v>
      </c>
      <c r="J5199" t="s">
        <v>22</v>
      </c>
      <c r="K5199" cm="1">
        <f t="array" ref="K5199">MEDIAN(IF(jobs_in_data[job_title]=jobs_in_data[[#This Row],[job_title]],jobs_in_data[salary_in_usd]))</f>
        <v>154800</v>
      </c>
    </row>
    <row r="5200" spans="1:11" x14ac:dyDescent="0.25">
      <c r="A5200">
        <v>2023</v>
      </c>
      <c r="B5200" t="s">
        <v>23</v>
      </c>
      <c r="C5200" t="s">
        <v>24</v>
      </c>
      <c r="D5200" s="5">
        <v>136000</v>
      </c>
      <c r="E5200" t="s">
        <v>31</v>
      </c>
      <c r="F5200" t="s">
        <v>20</v>
      </c>
      <c r="G5200" t="s">
        <v>14</v>
      </c>
      <c r="H5200" t="s">
        <v>21</v>
      </c>
      <c r="I5200" t="s">
        <v>31</v>
      </c>
      <c r="J5200" t="s">
        <v>22</v>
      </c>
      <c r="K5200" cm="1">
        <f t="array" ref="K5200">MEDIAN(IF(jobs_in_data[job_title]=jobs_in_data[[#This Row],[job_title]],jobs_in_data[salary_in_usd]))</f>
        <v>154800</v>
      </c>
    </row>
    <row r="5201" spans="1:11" x14ac:dyDescent="0.25">
      <c r="A5201">
        <v>2023</v>
      </c>
      <c r="B5201" t="s">
        <v>32</v>
      </c>
      <c r="C5201" t="s">
        <v>33</v>
      </c>
      <c r="D5201" s="5">
        <v>115000</v>
      </c>
      <c r="E5201" t="s">
        <v>19</v>
      </c>
      <c r="F5201" t="s">
        <v>20</v>
      </c>
      <c r="G5201" t="s">
        <v>14</v>
      </c>
      <c r="H5201" t="s">
        <v>25</v>
      </c>
      <c r="I5201" t="s">
        <v>19</v>
      </c>
      <c r="J5201" t="s">
        <v>22</v>
      </c>
      <c r="K5201" cm="1">
        <f t="array" ref="K5201">MEDIAN(IF(jobs_in_data[job_title]=jobs_in_data[[#This Row],[job_title]],jobs_in_data[salary_in_usd]))</f>
        <v>105320</v>
      </c>
    </row>
    <row r="5202" spans="1:11" x14ac:dyDescent="0.25">
      <c r="A5202">
        <v>2023</v>
      </c>
      <c r="B5202" t="s">
        <v>32</v>
      </c>
      <c r="C5202" t="s">
        <v>33</v>
      </c>
      <c r="D5202" s="5">
        <v>75000</v>
      </c>
      <c r="E5202" t="s">
        <v>19</v>
      </c>
      <c r="F5202" t="s">
        <v>20</v>
      </c>
      <c r="G5202" t="s">
        <v>14</v>
      </c>
      <c r="H5202" t="s">
        <v>25</v>
      </c>
      <c r="I5202" t="s">
        <v>19</v>
      </c>
      <c r="J5202" t="s">
        <v>22</v>
      </c>
      <c r="K5202" cm="1">
        <f t="array" ref="K5202">MEDIAN(IF(jobs_in_data[job_title]=jobs_in_data[[#This Row],[job_title]],jobs_in_data[salary_in_usd]))</f>
        <v>105320</v>
      </c>
    </row>
    <row r="5203" spans="1:11" x14ac:dyDescent="0.25">
      <c r="A5203">
        <v>2023</v>
      </c>
      <c r="B5203" t="s">
        <v>32</v>
      </c>
      <c r="C5203" t="s">
        <v>33</v>
      </c>
      <c r="D5203" s="5">
        <v>138860</v>
      </c>
      <c r="E5203" t="s">
        <v>19</v>
      </c>
      <c r="F5203" t="s">
        <v>20</v>
      </c>
      <c r="G5203" t="s">
        <v>14</v>
      </c>
      <c r="H5203" t="s">
        <v>21</v>
      </c>
      <c r="I5203" t="s">
        <v>19</v>
      </c>
      <c r="J5203" t="s">
        <v>22</v>
      </c>
      <c r="K5203" cm="1">
        <f t="array" ref="K5203">MEDIAN(IF(jobs_in_data[job_title]=jobs_in_data[[#This Row],[job_title]],jobs_in_data[salary_in_usd]))</f>
        <v>105320</v>
      </c>
    </row>
    <row r="5204" spans="1:11" x14ac:dyDescent="0.25">
      <c r="A5204">
        <v>2023</v>
      </c>
      <c r="B5204" t="s">
        <v>32</v>
      </c>
      <c r="C5204" t="s">
        <v>33</v>
      </c>
      <c r="D5204" s="5">
        <v>122720</v>
      </c>
      <c r="E5204" t="s">
        <v>19</v>
      </c>
      <c r="F5204" t="s">
        <v>20</v>
      </c>
      <c r="G5204" t="s">
        <v>14</v>
      </c>
      <c r="H5204" t="s">
        <v>21</v>
      </c>
      <c r="I5204" t="s">
        <v>19</v>
      </c>
      <c r="J5204" t="s">
        <v>22</v>
      </c>
      <c r="K5204" cm="1">
        <f t="array" ref="K5204">MEDIAN(IF(jobs_in_data[job_title]=jobs_in_data[[#This Row],[job_title]],jobs_in_data[salary_in_usd]))</f>
        <v>105320</v>
      </c>
    </row>
    <row r="5205" spans="1:11" x14ac:dyDescent="0.25">
      <c r="A5205">
        <v>2023</v>
      </c>
      <c r="B5205" t="s">
        <v>23</v>
      </c>
      <c r="C5205" t="s">
        <v>24</v>
      </c>
      <c r="D5205" s="5">
        <v>140000</v>
      </c>
      <c r="E5205" t="s">
        <v>19</v>
      </c>
      <c r="F5205" t="s">
        <v>20</v>
      </c>
      <c r="G5205" t="s">
        <v>14</v>
      </c>
      <c r="H5205" t="s">
        <v>21</v>
      </c>
      <c r="I5205" t="s">
        <v>19</v>
      </c>
      <c r="J5205" t="s">
        <v>22</v>
      </c>
      <c r="K5205" cm="1">
        <f t="array" ref="K5205">MEDIAN(IF(jobs_in_data[job_title]=jobs_in_data[[#This Row],[job_title]],jobs_in_data[salary_in_usd]))</f>
        <v>154800</v>
      </c>
    </row>
    <row r="5206" spans="1:11" x14ac:dyDescent="0.25">
      <c r="A5206">
        <v>2023</v>
      </c>
      <c r="B5206" t="s">
        <v>23</v>
      </c>
      <c r="C5206" t="s">
        <v>24</v>
      </c>
      <c r="D5206" s="5">
        <v>126000</v>
      </c>
      <c r="E5206" t="s">
        <v>19</v>
      </c>
      <c r="F5206" t="s">
        <v>20</v>
      </c>
      <c r="G5206" t="s">
        <v>14</v>
      </c>
      <c r="H5206" t="s">
        <v>21</v>
      </c>
      <c r="I5206" t="s">
        <v>19</v>
      </c>
      <c r="J5206" t="s">
        <v>22</v>
      </c>
      <c r="K5206" cm="1">
        <f t="array" ref="K5206">MEDIAN(IF(jobs_in_data[job_title]=jobs_in_data[[#This Row],[job_title]],jobs_in_data[salary_in_usd]))</f>
        <v>154800</v>
      </c>
    </row>
    <row r="5207" spans="1:11" x14ac:dyDescent="0.25">
      <c r="A5207">
        <v>2023</v>
      </c>
      <c r="B5207" t="s">
        <v>28</v>
      </c>
      <c r="C5207" t="s">
        <v>11</v>
      </c>
      <c r="D5207" s="5">
        <v>231500</v>
      </c>
      <c r="E5207" t="s">
        <v>19</v>
      </c>
      <c r="F5207" t="s">
        <v>20</v>
      </c>
      <c r="G5207" t="s">
        <v>14</v>
      </c>
      <c r="H5207" t="s">
        <v>21</v>
      </c>
      <c r="I5207" t="s">
        <v>19</v>
      </c>
      <c r="J5207" t="s">
        <v>22</v>
      </c>
      <c r="K5207" cm="1">
        <f t="array" ref="K5207">MEDIAN(IF(jobs_in_data[job_title]=jobs_in_data[[#This Row],[job_title]],jobs_in_data[salary_in_usd]))</f>
        <v>140000</v>
      </c>
    </row>
    <row r="5208" spans="1:11" x14ac:dyDescent="0.25">
      <c r="A5208">
        <v>2023</v>
      </c>
      <c r="B5208" t="s">
        <v>28</v>
      </c>
      <c r="C5208" t="s">
        <v>11</v>
      </c>
      <c r="D5208" s="5">
        <v>118000</v>
      </c>
      <c r="E5208" t="s">
        <v>19</v>
      </c>
      <c r="F5208" t="s">
        <v>20</v>
      </c>
      <c r="G5208" t="s">
        <v>14</v>
      </c>
      <c r="H5208" t="s">
        <v>21</v>
      </c>
      <c r="I5208" t="s">
        <v>19</v>
      </c>
      <c r="J5208" t="s">
        <v>22</v>
      </c>
      <c r="K5208" cm="1">
        <f t="array" ref="K5208">MEDIAN(IF(jobs_in_data[job_title]=jobs_in_data[[#This Row],[job_title]],jobs_in_data[salary_in_usd]))</f>
        <v>140000</v>
      </c>
    </row>
    <row r="5209" spans="1:11" x14ac:dyDescent="0.25">
      <c r="A5209">
        <v>2023</v>
      </c>
      <c r="B5209" t="s">
        <v>40</v>
      </c>
      <c r="C5209" t="s">
        <v>39</v>
      </c>
      <c r="D5209" s="5">
        <v>185000</v>
      </c>
      <c r="E5209" t="s">
        <v>19</v>
      </c>
      <c r="F5209" t="s">
        <v>20</v>
      </c>
      <c r="G5209" t="s">
        <v>14</v>
      </c>
      <c r="H5209" t="s">
        <v>21</v>
      </c>
      <c r="I5209" t="s">
        <v>19</v>
      </c>
      <c r="J5209" t="s">
        <v>16</v>
      </c>
      <c r="K5209" cm="1">
        <f t="array" ref="K5209">MEDIAN(IF(jobs_in_data[job_title]=jobs_in_data[[#This Row],[job_title]],jobs_in_data[salary_in_usd]))</f>
        <v>156400</v>
      </c>
    </row>
    <row r="5210" spans="1:11" x14ac:dyDescent="0.25">
      <c r="A5210">
        <v>2023</v>
      </c>
      <c r="B5210" t="s">
        <v>40</v>
      </c>
      <c r="C5210" t="s">
        <v>39</v>
      </c>
      <c r="D5210" s="5">
        <v>79600</v>
      </c>
      <c r="E5210" t="s">
        <v>19</v>
      </c>
      <c r="F5210" t="s">
        <v>20</v>
      </c>
      <c r="G5210" t="s">
        <v>14</v>
      </c>
      <c r="H5210" t="s">
        <v>21</v>
      </c>
      <c r="I5210" t="s">
        <v>19</v>
      </c>
      <c r="J5210" t="s">
        <v>16</v>
      </c>
      <c r="K5210" cm="1">
        <f t="array" ref="K5210">MEDIAN(IF(jobs_in_data[job_title]=jobs_in_data[[#This Row],[job_title]],jobs_in_data[salary_in_usd]))</f>
        <v>156400</v>
      </c>
    </row>
    <row r="5211" spans="1:11" x14ac:dyDescent="0.25">
      <c r="A5211">
        <v>2023</v>
      </c>
      <c r="B5211" t="s">
        <v>30</v>
      </c>
      <c r="C5211" t="s">
        <v>27</v>
      </c>
      <c r="D5211" s="5">
        <v>193600</v>
      </c>
      <c r="E5211" t="s">
        <v>19</v>
      </c>
      <c r="F5211" t="s">
        <v>20</v>
      </c>
      <c r="G5211" t="s">
        <v>14</v>
      </c>
      <c r="H5211" t="s">
        <v>21</v>
      </c>
      <c r="I5211" t="s">
        <v>19</v>
      </c>
      <c r="J5211" t="s">
        <v>22</v>
      </c>
      <c r="K5211" cm="1">
        <f t="array" ref="K5211">MEDIAN(IF(jobs_in_data[job_title]=jobs_in_data[[#This Row],[job_title]],jobs_in_data[salary_in_usd]))</f>
        <v>182200</v>
      </c>
    </row>
    <row r="5212" spans="1:11" x14ac:dyDescent="0.25">
      <c r="A5212">
        <v>2023</v>
      </c>
      <c r="B5212" t="s">
        <v>30</v>
      </c>
      <c r="C5212" t="s">
        <v>27</v>
      </c>
      <c r="D5212" s="5">
        <v>119700</v>
      </c>
      <c r="E5212" t="s">
        <v>19</v>
      </c>
      <c r="F5212" t="s">
        <v>20</v>
      </c>
      <c r="G5212" t="s">
        <v>14</v>
      </c>
      <c r="H5212" t="s">
        <v>21</v>
      </c>
      <c r="I5212" t="s">
        <v>19</v>
      </c>
      <c r="J5212" t="s">
        <v>22</v>
      </c>
      <c r="K5212" cm="1">
        <f t="array" ref="K5212">MEDIAN(IF(jobs_in_data[job_title]=jobs_in_data[[#This Row],[job_title]],jobs_in_data[salary_in_usd]))</f>
        <v>182200</v>
      </c>
    </row>
    <row r="5213" spans="1:11" x14ac:dyDescent="0.25">
      <c r="A5213">
        <v>2023</v>
      </c>
      <c r="B5213" t="s">
        <v>28</v>
      </c>
      <c r="C5213" t="s">
        <v>11</v>
      </c>
      <c r="D5213" s="5">
        <v>240500</v>
      </c>
      <c r="E5213" t="s">
        <v>19</v>
      </c>
      <c r="F5213" t="s">
        <v>20</v>
      </c>
      <c r="G5213" t="s">
        <v>14</v>
      </c>
      <c r="H5213" t="s">
        <v>21</v>
      </c>
      <c r="I5213" t="s">
        <v>19</v>
      </c>
      <c r="J5213" t="s">
        <v>16</v>
      </c>
      <c r="K5213" cm="1">
        <f t="array" ref="K5213">MEDIAN(IF(jobs_in_data[job_title]=jobs_in_data[[#This Row],[job_title]],jobs_in_data[salary_in_usd]))</f>
        <v>140000</v>
      </c>
    </row>
    <row r="5214" spans="1:11" x14ac:dyDescent="0.25">
      <c r="A5214">
        <v>2023</v>
      </c>
      <c r="B5214" t="s">
        <v>28</v>
      </c>
      <c r="C5214" t="s">
        <v>11</v>
      </c>
      <c r="D5214" s="5">
        <v>123700</v>
      </c>
      <c r="E5214" t="s">
        <v>19</v>
      </c>
      <c r="F5214" t="s">
        <v>20</v>
      </c>
      <c r="G5214" t="s">
        <v>14</v>
      </c>
      <c r="H5214" t="s">
        <v>21</v>
      </c>
      <c r="I5214" t="s">
        <v>19</v>
      </c>
      <c r="J5214" t="s">
        <v>16</v>
      </c>
      <c r="K5214" cm="1">
        <f t="array" ref="K5214">MEDIAN(IF(jobs_in_data[job_title]=jobs_in_data[[#This Row],[job_title]],jobs_in_data[salary_in_usd]))</f>
        <v>140000</v>
      </c>
    </row>
    <row r="5215" spans="1:11" x14ac:dyDescent="0.25">
      <c r="A5215">
        <v>2023</v>
      </c>
      <c r="B5215" t="s">
        <v>30</v>
      </c>
      <c r="C5215" t="s">
        <v>27</v>
      </c>
      <c r="D5215" s="5">
        <v>297000</v>
      </c>
      <c r="E5215" t="s">
        <v>19</v>
      </c>
      <c r="F5215" t="s">
        <v>20</v>
      </c>
      <c r="G5215" t="s">
        <v>14</v>
      </c>
      <c r="H5215" t="s">
        <v>21</v>
      </c>
      <c r="I5215" t="s">
        <v>19</v>
      </c>
      <c r="J5215" t="s">
        <v>22</v>
      </c>
      <c r="K5215" cm="1">
        <f t="array" ref="K5215">MEDIAN(IF(jobs_in_data[job_title]=jobs_in_data[[#This Row],[job_title]],jobs_in_data[salary_in_usd]))</f>
        <v>182200</v>
      </c>
    </row>
    <row r="5216" spans="1:11" x14ac:dyDescent="0.25">
      <c r="A5216">
        <v>2023</v>
      </c>
      <c r="B5216" t="s">
        <v>30</v>
      </c>
      <c r="C5216" t="s">
        <v>27</v>
      </c>
      <c r="D5216" s="5">
        <v>138000</v>
      </c>
      <c r="E5216" t="s">
        <v>19</v>
      </c>
      <c r="F5216" t="s">
        <v>20</v>
      </c>
      <c r="G5216" t="s">
        <v>14</v>
      </c>
      <c r="H5216" t="s">
        <v>21</v>
      </c>
      <c r="I5216" t="s">
        <v>19</v>
      </c>
      <c r="J5216" t="s">
        <v>22</v>
      </c>
      <c r="K5216" cm="1">
        <f t="array" ref="K5216">MEDIAN(IF(jobs_in_data[job_title]=jobs_in_data[[#This Row],[job_title]],jobs_in_data[salary_in_usd]))</f>
        <v>182200</v>
      </c>
    </row>
    <row r="5217" spans="1:11" x14ac:dyDescent="0.25">
      <c r="A5217">
        <v>2023</v>
      </c>
      <c r="B5217" t="s">
        <v>23</v>
      </c>
      <c r="C5217" t="s">
        <v>24</v>
      </c>
      <c r="D5217" s="5">
        <v>267100</v>
      </c>
      <c r="E5217" t="s">
        <v>19</v>
      </c>
      <c r="F5217" t="s">
        <v>20</v>
      </c>
      <c r="G5217" t="s">
        <v>14</v>
      </c>
      <c r="H5217" t="s">
        <v>25</v>
      </c>
      <c r="I5217" t="s">
        <v>19</v>
      </c>
      <c r="J5217" t="s">
        <v>22</v>
      </c>
      <c r="K5217" cm="1">
        <f t="array" ref="K5217">MEDIAN(IF(jobs_in_data[job_title]=jobs_in_data[[#This Row],[job_title]],jobs_in_data[salary_in_usd]))</f>
        <v>154800</v>
      </c>
    </row>
    <row r="5218" spans="1:11" x14ac:dyDescent="0.25">
      <c r="A5218">
        <v>2023</v>
      </c>
      <c r="B5218" t="s">
        <v>23</v>
      </c>
      <c r="C5218" t="s">
        <v>24</v>
      </c>
      <c r="D5218" s="5">
        <v>167200</v>
      </c>
      <c r="E5218" t="s">
        <v>19</v>
      </c>
      <c r="F5218" t="s">
        <v>20</v>
      </c>
      <c r="G5218" t="s">
        <v>14</v>
      </c>
      <c r="H5218" t="s">
        <v>25</v>
      </c>
      <c r="I5218" t="s">
        <v>19</v>
      </c>
      <c r="J5218" t="s">
        <v>22</v>
      </c>
      <c r="K5218" cm="1">
        <f t="array" ref="K5218">MEDIAN(IF(jobs_in_data[job_title]=jobs_in_data[[#This Row],[job_title]],jobs_in_data[salary_in_usd]))</f>
        <v>154800</v>
      </c>
    </row>
    <row r="5219" spans="1:11" x14ac:dyDescent="0.25">
      <c r="A5219">
        <v>2023</v>
      </c>
      <c r="B5219" t="s">
        <v>23</v>
      </c>
      <c r="C5219" t="s">
        <v>24</v>
      </c>
      <c r="D5219" s="5">
        <v>202000</v>
      </c>
      <c r="E5219" t="s">
        <v>19</v>
      </c>
      <c r="F5219" t="s">
        <v>20</v>
      </c>
      <c r="G5219" t="s">
        <v>14</v>
      </c>
      <c r="H5219" t="s">
        <v>25</v>
      </c>
      <c r="I5219" t="s">
        <v>19</v>
      </c>
      <c r="J5219" t="s">
        <v>22</v>
      </c>
      <c r="K5219" cm="1">
        <f t="array" ref="K5219">MEDIAN(IF(jobs_in_data[job_title]=jobs_in_data[[#This Row],[job_title]],jobs_in_data[salary_in_usd]))</f>
        <v>154800</v>
      </c>
    </row>
    <row r="5220" spans="1:11" x14ac:dyDescent="0.25">
      <c r="A5220">
        <v>2023</v>
      </c>
      <c r="B5220" t="s">
        <v>23</v>
      </c>
      <c r="C5220" t="s">
        <v>24</v>
      </c>
      <c r="D5220" s="5">
        <v>140000</v>
      </c>
      <c r="E5220" t="s">
        <v>19</v>
      </c>
      <c r="F5220" t="s">
        <v>20</v>
      </c>
      <c r="G5220" t="s">
        <v>14</v>
      </c>
      <c r="H5220" t="s">
        <v>25</v>
      </c>
      <c r="I5220" t="s">
        <v>19</v>
      </c>
      <c r="J5220" t="s">
        <v>22</v>
      </c>
      <c r="K5220" cm="1">
        <f t="array" ref="K5220">MEDIAN(IF(jobs_in_data[job_title]=jobs_in_data[[#This Row],[job_title]],jobs_in_data[salary_in_usd]))</f>
        <v>154800</v>
      </c>
    </row>
    <row r="5221" spans="1:11" x14ac:dyDescent="0.25">
      <c r="A5221">
        <v>2023</v>
      </c>
      <c r="B5221" t="s">
        <v>28</v>
      </c>
      <c r="C5221" t="s">
        <v>11</v>
      </c>
      <c r="D5221" s="5">
        <v>174350</v>
      </c>
      <c r="E5221" t="s">
        <v>19</v>
      </c>
      <c r="F5221" t="s">
        <v>20</v>
      </c>
      <c r="G5221" t="s">
        <v>14</v>
      </c>
      <c r="H5221" t="s">
        <v>21</v>
      </c>
      <c r="I5221" t="s">
        <v>19</v>
      </c>
      <c r="J5221" t="s">
        <v>22</v>
      </c>
      <c r="K5221" cm="1">
        <f t="array" ref="K5221">MEDIAN(IF(jobs_in_data[job_title]=jobs_in_data[[#This Row],[job_title]],jobs_in_data[salary_in_usd]))</f>
        <v>140000</v>
      </c>
    </row>
    <row r="5222" spans="1:11" x14ac:dyDescent="0.25">
      <c r="A5222">
        <v>2023</v>
      </c>
      <c r="B5222" t="s">
        <v>28</v>
      </c>
      <c r="C5222" t="s">
        <v>11</v>
      </c>
      <c r="D5222" s="5">
        <v>126800</v>
      </c>
      <c r="E5222" t="s">
        <v>19</v>
      </c>
      <c r="F5222" t="s">
        <v>20</v>
      </c>
      <c r="G5222" t="s">
        <v>14</v>
      </c>
      <c r="H5222" t="s">
        <v>21</v>
      </c>
      <c r="I5222" t="s">
        <v>19</v>
      </c>
      <c r="J5222" t="s">
        <v>22</v>
      </c>
      <c r="K5222" cm="1">
        <f t="array" ref="K5222">MEDIAN(IF(jobs_in_data[job_title]=jobs_in_data[[#This Row],[job_title]],jobs_in_data[salary_in_usd]))</f>
        <v>140000</v>
      </c>
    </row>
    <row r="5223" spans="1:11" x14ac:dyDescent="0.25">
      <c r="A5223">
        <v>2023</v>
      </c>
      <c r="B5223" t="s">
        <v>30</v>
      </c>
      <c r="C5223" t="s">
        <v>27</v>
      </c>
      <c r="D5223" s="5">
        <v>258800</v>
      </c>
      <c r="E5223" t="s">
        <v>31</v>
      </c>
      <c r="F5223" t="s">
        <v>20</v>
      </c>
      <c r="G5223" t="s">
        <v>14</v>
      </c>
      <c r="H5223" t="s">
        <v>21</v>
      </c>
      <c r="I5223" t="s">
        <v>31</v>
      </c>
      <c r="J5223" t="s">
        <v>22</v>
      </c>
      <c r="K5223" cm="1">
        <f t="array" ref="K5223">MEDIAN(IF(jobs_in_data[job_title]=jobs_in_data[[#This Row],[job_title]],jobs_in_data[salary_in_usd]))</f>
        <v>182200</v>
      </c>
    </row>
    <row r="5224" spans="1:11" x14ac:dyDescent="0.25">
      <c r="A5224">
        <v>2023</v>
      </c>
      <c r="B5224" t="s">
        <v>30</v>
      </c>
      <c r="C5224" t="s">
        <v>27</v>
      </c>
      <c r="D5224" s="5">
        <v>199200</v>
      </c>
      <c r="E5224" t="s">
        <v>31</v>
      </c>
      <c r="F5224" t="s">
        <v>20</v>
      </c>
      <c r="G5224" t="s">
        <v>14</v>
      </c>
      <c r="H5224" t="s">
        <v>21</v>
      </c>
      <c r="I5224" t="s">
        <v>31</v>
      </c>
      <c r="J5224" t="s">
        <v>22</v>
      </c>
      <c r="K5224" cm="1">
        <f t="array" ref="K5224">MEDIAN(IF(jobs_in_data[job_title]=jobs_in_data[[#This Row],[job_title]],jobs_in_data[salary_in_usd]))</f>
        <v>182200</v>
      </c>
    </row>
    <row r="5225" spans="1:11" x14ac:dyDescent="0.25">
      <c r="A5225">
        <v>2023</v>
      </c>
      <c r="B5225" t="s">
        <v>17</v>
      </c>
      <c r="C5225" t="s">
        <v>18</v>
      </c>
      <c r="D5225" s="5">
        <v>188500</v>
      </c>
      <c r="E5225" t="s">
        <v>19</v>
      </c>
      <c r="F5225" t="s">
        <v>20</v>
      </c>
      <c r="G5225" t="s">
        <v>14</v>
      </c>
      <c r="H5225" t="s">
        <v>25</v>
      </c>
      <c r="I5225" t="s">
        <v>19</v>
      </c>
      <c r="J5225" t="s">
        <v>22</v>
      </c>
      <c r="K5225" cm="1">
        <f t="array" ref="K5225">MEDIAN(IF(jobs_in_data[job_title]=jobs_in_data[[#This Row],[job_title]],jobs_in_data[salary_in_usd]))</f>
        <v>159500</v>
      </c>
    </row>
    <row r="5226" spans="1:11" x14ac:dyDescent="0.25">
      <c r="A5226">
        <v>2023</v>
      </c>
      <c r="B5226" t="s">
        <v>17</v>
      </c>
      <c r="C5226" t="s">
        <v>18</v>
      </c>
      <c r="D5226" s="5">
        <v>117000</v>
      </c>
      <c r="E5226" t="s">
        <v>19</v>
      </c>
      <c r="F5226" t="s">
        <v>20</v>
      </c>
      <c r="G5226" t="s">
        <v>14</v>
      </c>
      <c r="H5226" t="s">
        <v>25</v>
      </c>
      <c r="I5226" t="s">
        <v>19</v>
      </c>
      <c r="J5226" t="s">
        <v>22</v>
      </c>
      <c r="K5226" cm="1">
        <f t="array" ref="K5226">MEDIAN(IF(jobs_in_data[job_title]=jobs_in_data[[#This Row],[job_title]],jobs_in_data[salary_in_usd]))</f>
        <v>159500</v>
      </c>
    </row>
    <row r="5227" spans="1:11" x14ac:dyDescent="0.25">
      <c r="A5227">
        <v>2023</v>
      </c>
      <c r="B5227" t="s">
        <v>23</v>
      </c>
      <c r="C5227" t="s">
        <v>24</v>
      </c>
      <c r="D5227" s="5">
        <v>150931</v>
      </c>
      <c r="E5227" t="s">
        <v>19</v>
      </c>
      <c r="F5227" t="s">
        <v>20</v>
      </c>
      <c r="G5227" t="s">
        <v>14</v>
      </c>
      <c r="H5227" t="s">
        <v>21</v>
      </c>
      <c r="I5227" t="s">
        <v>19</v>
      </c>
      <c r="J5227" t="s">
        <v>22</v>
      </c>
      <c r="K5227" cm="1">
        <f t="array" ref="K5227">MEDIAN(IF(jobs_in_data[job_title]=jobs_in_data[[#This Row],[job_title]],jobs_in_data[salary_in_usd]))</f>
        <v>154800</v>
      </c>
    </row>
    <row r="5228" spans="1:11" x14ac:dyDescent="0.25">
      <c r="A5228">
        <v>2023</v>
      </c>
      <c r="B5228" t="s">
        <v>23</v>
      </c>
      <c r="C5228" t="s">
        <v>24</v>
      </c>
      <c r="D5228" s="5">
        <v>143250</v>
      </c>
      <c r="E5228" t="s">
        <v>19</v>
      </c>
      <c r="F5228" t="s">
        <v>20</v>
      </c>
      <c r="G5228" t="s">
        <v>14</v>
      </c>
      <c r="H5228" t="s">
        <v>21</v>
      </c>
      <c r="I5228" t="s">
        <v>19</v>
      </c>
      <c r="J5228" t="s">
        <v>22</v>
      </c>
      <c r="K5228" cm="1">
        <f t="array" ref="K5228">MEDIAN(IF(jobs_in_data[job_title]=jobs_in_data[[#This Row],[job_title]],jobs_in_data[salary_in_usd]))</f>
        <v>154800</v>
      </c>
    </row>
    <row r="5229" spans="1:11" x14ac:dyDescent="0.25">
      <c r="A5229">
        <v>2023</v>
      </c>
      <c r="B5229" t="s">
        <v>92</v>
      </c>
      <c r="C5229" t="s">
        <v>27</v>
      </c>
      <c r="D5229" s="5">
        <v>330000</v>
      </c>
      <c r="E5229" t="s">
        <v>19</v>
      </c>
      <c r="F5229" t="s">
        <v>20</v>
      </c>
      <c r="G5229" t="s">
        <v>14</v>
      </c>
      <c r="H5229" t="s">
        <v>21</v>
      </c>
      <c r="I5229" t="s">
        <v>19</v>
      </c>
      <c r="J5229" t="s">
        <v>22</v>
      </c>
      <c r="K5229" cm="1">
        <f t="array" ref="K5229">MEDIAN(IF(jobs_in_data[job_title]=jobs_in_data[[#This Row],[job_title]],jobs_in_data[salary_in_usd]))</f>
        <v>209968</v>
      </c>
    </row>
    <row r="5230" spans="1:11" x14ac:dyDescent="0.25">
      <c r="A5230">
        <v>2023</v>
      </c>
      <c r="B5230" t="s">
        <v>92</v>
      </c>
      <c r="C5230" t="s">
        <v>27</v>
      </c>
      <c r="D5230" s="5">
        <v>204000</v>
      </c>
      <c r="E5230" t="s">
        <v>19</v>
      </c>
      <c r="F5230" t="s">
        <v>20</v>
      </c>
      <c r="G5230" t="s">
        <v>14</v>
      </c>
      <c r="H5230" t="s">
        <v>21</v>
      </c>
      <c r="I5230" t="s">
        <v>19</v>
      </c>
      <c r="J5230" t="s">
        <v>22</v>
      </c>
      <c r="K5230" cm="1">
        <f t="array" ref="K5230">MEDIAN(IF(jobs_in_data[job_title]=jobs_in_data[[#This Row],[job_title]],jobs_in_data[salary_in_usd]))</f>
        <v>209968</v>
      </c>
    </row>
    <row r="5231" spans="1:11" x14ac:dyDescent="0.25">
      <c r="A5231">
        <v>2023</v>
      </c>
      <c r="B5231" t="s">
        <v>30</v>
      </c>
      <c r="C5231" t="s">
        <v>27</v>
      </c>
      <c r="D5231" s="5">
        <v>247500</v>
      </c>
      <c r="E5231" t="s">
        <v>19</v>
      </c>
      <c r="F5231" t="s">
        <v>20</v>
      </c>
      <c r="G5231" t="s">
        <v>14</v>
      </c>
      <c r="H5231" t="s">
        <v>21</v>
      </c>
      <c r="I5231" t="s">
        <v>19</v>
      </c>
      <c r="J5231" t="s">
        <v>22</v>
      </c>
      <c r="K5231" cm="1">
        <f t="array" ref="K5231">MEDIAN(IF(jobs_in_data[job_title]=jobs_in_data[[#This Row],[job_title]],jobs_in_data[salary_in_usd]))</f>
        <v>182200</v>
      </c>
    </row>
    <row r="5232" spans="1:11" x14ac:dyDescent="0.25">
      <c r="A5232">
        <v>2023</v>
      </c>
      <c r="B5232" t="s">
        <v>30</v>
      </c>
      <c r="C5232" t="s">
        <v>27</v>
      </c>
      <c r="D5232" s="5">
        <v>172200</v>
      </c>
      <c r="E5232" t="s">
        <v>19</v>
      </c>
      <c r="F5232" t="s">
        <v>20</v>
      </c>
      <c r="G5232" t="s">
        <v>14</v>
      </c>
      <c r="H5232" t="s">
        <v>21</v>
      </c>
      <c r="I5232" t="s">
        <v>19</v>
      </c>
      <c r="J5232" t="s">
        <v>22</v>
      </c>
      <c r="K5232" cm="1">
        <f t="array" ref="K5232">MEDIAN(IF(jobs_in_data[job_title]=jobs_in_data[[#This Row],[job_title]],jobs_in_data[salary_in_usd]))</f>
        <v>182200</v>
      </c>
    </row>
    <row r="5233" spans="1:11" x14ac:dyDescent="0.25">
      <c r="A5233">
        <v>2023</v>
      </c>
      <c r="B5233" t="s">
        <v>28</v>
      </c>
      <c r="C5233" t="s">
        <v>11</v>
      </c>
      <c r="D5233" s="5">
        <v>200000</v>
      </c>
      <c r="E5233" t="s">
        <v>19</v>
      </c>
      <c r="F5233" t="s">
        <v>20</v>
      </c>
      <c r="G5233" t="s">
        <v>14</v>
      </c>
      <c r="H5233" t="s">
        <v>25</v>
      </c>
      <c r="I5233" t="s">
        <v>19</v>
      </c>
      <c r="J5233" t="s">
        <v>22</v>
      </c>
      <c r="K5233" cm="1">
        <f t="array" ref="K5233">MEDIAN(IF(jobs_in_data[job_title]=jobs_in_data[[#This Row],[job_title]],jobs_in_data[salary_in_usd]))</f>
        <v>140000</v>
      </c>
    </row>
    <row r="5234" spans="1:11" x14ac:dyDescent="0.25">
      <c r="A5234">
        <v>2023</v>
      </c>
      <c r="B5234" t="s">
        <v>28</v>
      </c>
      <c r="C5234" t="s">
        <v>11</v>
      </c>
      <c r="D5234" s="5">
        <v>160000</v>
      </c>
      <c r="E5234" t="s">
        <v>19</v>
      </c>
      <c r="F5234" t="s">
        <v>20</v>
      </c>
      <c r="G5234" t="s">
        <v>14</v>
      </c>
      <c r="H5234" t="s">
        <v>25</v>
      </c>
      <c r="I5234" t="s">
        <v>19</v>
      </c>
      <c r="J5234" t="s">
        <v>22</v>
      </c>
      <c r="K5234" cm="1">
        <f t="array" ref="K5234">MEDIAN(IF(jobs_in_data[job_title]=jobs_in_data[[#This Row],[job_title]],jobs_in_data[salary_in_usd]))</f>
        <v>140000</v>
      </c>
    </row>
    <row r="5235" spans="1:11" x14ac:dyDescent="0.25">
      <c r="A5235">
        <v>2023</v>
      </c>
      <c r="B5235" t="s">
        <v>28</v>
      </c>
      <c r="C5235" t="s">
        <v>11</v>
      </c>
      <c r="D5235" s="5">
        <v>205600</v>
      </c>
      <c r="E5235" t="s">
        <v>19</v>
      </c>
      <c r="F5235" t="s">
        <v>20</v>
      </c>
      <c r="G5235" t="s">
        <v>14</v>
      </c>
      <c r="H5235" t="s">
        <v>21</v>
      </c>
      <c r="I5235" t="s">
        <v>19</v>
      </c>
      <c r="J5235" t="s">
        <v>16</v>
      </c>
      <c r="K5235" cm="1">
        <f t="array" ref="K5235">MEDIAN(IF(jobs_in_data[job_title]=jobs_in_data[[#This Row],[job_title]],jobs_in_data[salary_in_usd]))</f>
        <v>140000</v>
      </c>
    </row>
    <row r="5236" spans="1:11" x14ac:dyDescent="0.25">
      <c r="A5236">
        <v>2023</v>
      </c>
      <c r="B5236" t="s">
        <v>28</v>
      </c>
      <c r="C5236" t="s">
        <v>11</v>
      </c>
      <c r="D5236" s="5">
        <v>105700</v>
      </c>
      <c r="E5236" t="s">
        <v>19</v>
      </c>
      <c r="F5236" t="s">
        <v>20</v>
      </c>
      <c r="G5236" t="s">
        <v>14</v>
      </c>
      <c r="H5236" t="s">
        <v>21</v>
      </c>
      <c r="I5236" t="s">
        <v>19</v>
      </c>
      <c r="J5236" t="s">
        <v>16</v>
      </c>
      <c r="K5236" cm="1">
        <f t="array" ref="K5236">MEDIAN(IF(jobs_in_data[job_title]=jobs_in_data[[#This Row],[job_title]],jobs_in_data[salary_in_usd]))</f>
        <v>140000</v>
      </c>
    </row>
    <row r="5237" spans="1:11" x14ac:dyDescent="0.25">
      <c r="A5237">
        <v>2023</v>
      </c>
      <c r="B5237" t="s">
        <v>30</v>
      </c>
      <c r="C5237" t="s">
        <v>27</v>
      </c>
      <c r="D5237" s="5">
        <v>324000</v>
      </c>
      <c r="E5237" t="s">
        <v>19</v>
      </c>
      <c r="F5237" t="s">
        <v>20</v>
      </c>
      <c r="G5237" t="s">
        <v>14</v>
      </c>
      <c r="H5237" t="s">
        <v>21</v>
      </c>
      <c r="I5237" t="s">
        <v>19</v>
      </c>
      <c r="J5237" t="s">
        <v>22</v>
      </c>
      <c r="K5237" cm="1">
        <f t="array" ref="K5237">MEDIAN(IF(jobs_in_data[job_title]=jobs_in_data[[#This Row],[job_title]],jobs_in_data[salary_in_usd]))</f>
        <v>182200</v>
      </c>
    </row>
    <row r="5238" spans="1:11" x14ac:dyDescent="0.25">
      <c r="A5238">
        <v>2023</v>
      </c>
      <c r="B5238" t="s">
        <v>30</v>
      </c>
      <c r="C5238" t="s">
        <v>27</v>
      </c>
      <c r="D5238" s="5">
        <v>159000</v>
      </c>
      <c r="E5238" t="s">
        <v>19</v>
      </c>
      <c r="F5238" t="s">
        <v>20</v>
      </c>
      <c r="G5238" t="s">
        <v>14</v>
      </c>
      <c r="H5238" t="s">
        <v>21</v>
      </c>
      <c r="I5238" t="s">
        <v>19</v>
      </c>
      <c r="J5238" t="s">
        <v>22</v>
      </c>
      <c r="K5238" cm="1">
        <f t="array" ref="K5238">MEDIAN(IF(jobs_in_data[job_title]=jobs_in_data[[#This Row],[job_title]],jobs_in_data[salary_in_usd]))</f>
        <v>182200</v>
      </c>
    </row>
    <row r="5239" spans="1:11" x14ac:dyDescent="0.25">
      <c r="A5239">
        <v>2023</v>
      </c>
      <c r="B5239" t="s">
        <v>28</v>
      </c>
      <c r="C5239" t="s">
        <v>11</v>
      </c>
      <c r="D5239" s="5">
        <v>231000</v>
      </c>
      <c r="E5239" t="s">
        <v>19</v>
      </c>
      <c r="F5239" t="s">
        <v>20</v>
      </c>
      <c r="G5239" t="s">
        <v>14</v>
      </c>
      <c r="H5239" t="s">
        <v>25</v>
      </c>
      <c r="I5239" t="s">
        <v>19</v>
      </c>
      <c r="J5239" t="s">
        <v>22</v>
      </c>
      <c r="K5239" cm="1">
        <f t="array" ref="K5239">MEDIAN(IF(jobs_in_data[job_title]=jobs_in_data[[#This Row],[job_title]],jobs_in_data[salary_in_usd]))</f>
        <v>140000</v>
      </c>
    </row>
    <row r="5240" spans="1:11" x14ac:dyDescent="0.25">
      <c r="A5240">
        <v>2023</v>
      </c>
      <c r="B5240" t="s">
        <v>28</v>
      </c>
      <c r="C5240" t="s">
        <v>11</v>
      </c>
      <c r="D5240" s="5">
        <v>157250</v>
      </c>
      <c r="E5240" t="s">
        <v>19</v>
      </c>
      <c r="F5240" t="s">
        <v>20</v>
      </c>
      <c r="G5240" t="s">
        <v>14</v>
      </c>
      <c r="H5240" t="s">
        <v>25</v>
      </c>
      <c r="I5240" t="s">
        <v>19</v>
      </c>
      <c r="J5240" t="s">
        <v>22</v>
      </c>
      <c r="K5240" cm="1">
        <f t="array" ref="K5240">MEDIAN(IF(jobs_in_data[job_title]=jobs_in_data[[#This Row],[job_title]],jobs_in_data[salary_in_usd]))</f>
        <v>140000</v>
      </c>
    </row>
    <row r="5241" spans="1:11" x14ac:dyDescent="0.25">
      <c r="A5241">
        <v>2023</v>
      </c>
      <c r="B5241" t="s">
        <v>49</v>
      </c>
      <c r="C5241" t="s">
        <v>27</v>
      </c>
      <c r="D5241" s="5">
        <v>240000</v>
      </c>
      <c r="E5241" t="s">
        <v>19</v>
      </c>
      <c r="F5241" t="s">
        <v>20</v>
      </c>
      <c r="G5241" t="s">
        <v>14</v>
      </c>
      <c r="H5241" t="s">
        <v>25</v>
      </c>
      <c r="I5241" t="s">
        <v>19</v>
      </c>
      <c r="J5241" t="s">
        <v>22</v>
      </c>
      <c r="K5241" cm="1">
        <f t="array" ref="K5241">MEDIAN(IF(jobs_in_data[job_title]=jobs_in_data[[#This Row],[job_title]],jobs_in_data[salary_in_usd]))</f>
        <v>170000</v>
      </c>
    </row>
    <row r="5242" spans="1:11" x14ac:dyDescent="0.25">
      <c r="A5242">
        <v>2023</v>
      </c>
      <c r="B5242" t="s">
        <v>49</v>
      </c>
      <c r="C5242" t="s">
        <v>27</v>
      </c>
      <c r="D5242" s="5">
        <v>157250</v>
      </c>
      <c r="E5242" t="s">
        <v>19</v>
      </c>
      <c r="F5242" t="s">
        <v>20</v>
      </c>
      <c r="G5242" t="s">
        <v>14</v>
      </c>
      <c r="H5242" t="s">
        <v>25</v>
      </c>
      <c r="I5242" t="s">
        <v>19</v>
      </c>
      <c r="J5242" t="s">
        <v>22</v>
      </c>
      <c r="K5242" cm="1">
        <f t="array" ref="K5242">MEDIAN(IF(jobs_in_data[job_title]=jobs_in_data[[#This Row],[job_title]],jobs_in_data[salary_in_usd]))</f>
        <v>170000</v>
      </c>
    </row>
    <row r="5243" spans="1:11" x14ac:dyDescent="0.25">
      <c r="A5243">
        <v>2023</v>
      </c>
      <c r="B5243" t="s">
        <v>28</v>
      </c>
      <c r="C5243" t="s">
        <v>11</v>
      </c>
      <c r="D5243" s="5">
        <v>232000</v>
      </c>
      <c r="E5243" t="s">
        <v>19</v>
      </c>
      <c r="F5243" t="s">
        <v>20</v>
      </c>
      <c r="G5243" t="s">
        <v>14</v>
      </c>
      <c r="H5243" t="s">
        <v>21</v>
      </c>
      <c r="I5243" t="s">
        <v>19</v>
      </c>
      <c r="J5243" t="s">
        <v>22</v>
      </c>
      <c r="K5243" cm="1">
        <f t="array" ref="K5243">MEDIAN(IF(jobs_in_data[job_title]=jobs_in_data[[#This Row],[job_title]],jobs_in_data[salary_in_usd]))</f>
        <v>140000</v>
      </c>
    </row>
    <row r="5244" spans="1:11" x14ac:dyDescent="0.25">
      <c r="A5244">
        <v>2023</v>
      </c>
      <c r="B5244" t="s">
        <v>28</v>
      </c>
      <c r="C5244" t="s">
        <v>11</v>
      </c>
      <c r="D5244" s="5">
        <v>108000</v>
      </c>
      <c r="E5244" t="s">
        <v>19</v>
      </c>
      <c r="F5244" t="s">
        <v>20</v>
      </c>
      <c r="G5244" t="s">
        <v>14</v>
      </c>
      <c r="H5244" t="s">
        <v>21</v>
      </c>
      <c r="I5244" t="s">
        <v>19</v>
      </c>
      <c r="J5244" t="s">
        <v>22</v>
      </c>
      <c r="K5244" cm="1">
        <f t="array" ref="K5244">MEDIAN(IF(jobs_in_data[job_title]=jobs_in_data[[#This Row],[job_title]],jobs_in_data[salary_in_usd]))</f>
        <v>140000</v>
      </c>
    </row>
    <row r="5245" spans="1:11" x14ac:dyDescent="0.25">
      <c r="A5245">
        <v>2023</v>
      </c>
      <c r="B5245" t="s">
        <v>65</v>
      </c>
      <c r="C5245" t="s">
        <v>36</v>
      </c>
      <c r="D5245" s="5">
        <v>145000</v>
      </c>
      <c r="E5245" t="s">
        <v>19</v>
      </c>
      <c r="F5245" t="s">
        <v>20</v>
      </c>
      <c r="G5245" t="s">
        <v>14</v>
      </c>
      <c r="H5245" t="s">
        <v>21</v>
      </c>
      <c r="I5245" t="s">
        <v>19</v>
      </c>
      <c r="J5245" t="s">
        <v>22</v>
      </c>
      <c r="K5245" cm="1">
        <f t="array" ref="K5245">MEDIAN(IF(jobs_in_data[job_title]=jobs_in_data[[#This Row],[job_title]],jobs_in_data[salary_in_usd]))</f>
        <v>115500</v>
      </c>
    </row>
    <row r="5246" spans="1:11" x14ac:dyDescent="0.25">
      <c r="A5246">
        <v>2023</v>
      </c>
      <c r="B5246" t="s">
        <v>65</v>
      </c>
      <c r="C5246" t="s">
        <v>36</v>
      </c>
      <c r="D5246" s="5">
        <v>130000</v>
      </c>
      <c r="E5246" t="s">
        <v>19</v>
      </c>
      <c r="F5246" t="s">
        <v>20</v>
      </c>
      <c r="G5246" t="s">
        <v>14</v>
      </c>
      <c r="H5246" t="s">
        <v>21</v>
      </c>
      <c r="I5246" t="s">
        <v>19</v>
      </c>
      <c r="J5246" t="s">
        <v>22</v>
      </c>
      <c r="K5246" cm="1">
        <f t="array" ref="K5246">MEDIAN(IF(jobs_in_data[job_title]=jobs_in_data[[#This Row],[job_title]],jobs_in_data[salary_in_usd]))</f>
        <v>115500</v>
      </c>
    </row>
    <row r="5247" spans="1:11" x14ac:dyDescent="0.25">
      <c r="A5247">
        <v>2023</v>
      </c>
      <c r="B5247" t="s">
        <v>23</v>
      </c>
      <c r="C5247" t="s">
        <v>24</v>
      </c>
      <c r="D5247" s="5">
        <v>277300</v>
      </c>
      <c r="E5247" t="s">
        <v>31</v>
      </c>
      <c r="F5247" t="s">
        <v>20</v>
      </c>
      <c r="G5247" t="s">
        <v>14</v>
      </c>
      <c r="H5247" t="s">
        <v>21</v>
      </c>
      <c r="I5247" t="s">
        <v>31</v>
      </c>
      <c r="J5247" t="s">
        <v>22</v>
      </c>
      <c r="K5247" cm="1">
        <f t="array" ref="K5247">MEDIAN(IF(jobs_in_data[job_title]=jobs_in_data[[#This Row],[job_title]],jobs_in_data[salary_in_usd]))</f>
        <v>154800</v>
      </c>
    </row>
    <row r="5248" spans="1:11" x14ac:dyDescent="0.25">
      <c r="A5248">
        <v>2023</v>
      </c>
      <c r="B5248" t="s">
        <v>23</v>
      </c>
      <c r="C5248" t="s">
        <v>24</v>
      </c>
      <c r="D5248" s="5">
        <v>213300</v>
      </c>
      <c r="E5248" t="s">
        <v>31</v>
      </c>
      <c r="F5248" t="s">
        <v>20</v>
      </c>
      <c r="G5248" t="s">
        <v>14</v>
      </c>
      <c r="H5248" t="s">
        <v>21</v>
      </c>
      <c r="I5248" t="s">
        <v>31</v>
      </c>
      <c r="J5248" t="s">
        <v>22</v>
      </c>
      <c r="K5248" cm="1">
        <f t="array" ref="K5248">MEDIAN(IF(jobs_in_data[job_title]=jobs_in_data[[#This Row],[job_title]],jobs_in_data[salary_in_usd]))</f>
        <v>154800</v>
      </c>
    </row>
    <row r="5249" spans="1:11" x14ac:dyDescent="0.25">
      <c r="A5249">
        <v>2023</v>
      </c>
      <c r="B5249" t="s">
        <v>23</v>
      </c>
      <c r="C5249" t="s">
        <v>24</v>
      </c>
      <c r="D5249" s="5">
        <v>180000</v>
      </c>
      <c r="E5249" t="s">
        <v>19</v>
      </c>
      <c r="F5249" t="s">
        <v>20</v>
      </c>
      <c r="G5249" t="s">
        <v>14</v>
      </c>
      <c r="H5249" t="s">
        <v>25</v>
      </c>
      <c r="I5249" t="s">
        <v>19</v>
      </c>
      <c r="J5249" t="s">
        <v>22</v>
      </c>
      <c r="K5249" cm="1">
        <f t="array" ref="K5249">MEDIAN(IF(jobs_in_data[job_title]=jobs_in_data[[#This Row],[job_title]],jobs_in_data[salary_in_usd]))</f>
        <v>154800</v>
      </c>
    </row>
    <row r="5250" spans="1:11" x14ac:dyDescent="0.25">
      <c r="A5250">
        <v>2023</v>
      </c>
      <c r="B5250" t="s">
        <v>23</v>
      </c>
      <c r="C5250" t="s">
        <v>24</v>
      </c>
      <c r="D5250" s="5">
        <v>135000</v>
      </c>
      <c r="E5250" t="s">
        <v>19</v>
      </c>
      <c r="F5250" t="s">
        <v>20</v>
      </c>
      <c r="G5250" t="s">
        <v>14</v>
      </c>
      <c r="H5250" t="s">
        <v>25</v>
      </c>
      <c r="I5250" t="s">
        <v>19</v>
      </c>
      <c r="J5250" t="s">
        <v>22</v>
      </c>
      <c r="K5250" cm="1">
        <f t="array" ref="K5250">MEDIAN(IF(jobs_in_data[job_title]=jobs_in_data[[#This Row],[job_title]],jobs_in_data[salary_in_usd]))</f>
        <v>154800</v>
      </c>
    </row>
    <row r="5251" spans="1:11" x14ac:dyDescent="0.25">
      <c r="A5251">
        <v>2023</v>
      </c>
      <c r="B5251" t="s">
        <v>28</v>
      </c>
      <c r="C5251" t="s">
        <v>11</v>
      </c>
      <c r="D5251" s="5">
        <v>209000</v>
      </c>
      <c r="E5251" t="s">
        <v>19</v>
      </c>
      <c r="F5251" t="s">
        <v>20</v>
      </c>
      <c r="G5251" t="s">
        <v>14</v>
      </c>
      <c r="H5251" t="s">
        <v>21</v>
      </c>
      <c r="I5251" t="s">
        <v>19</v>
      </c>
      <c r="J5251" t="s">
        <v>22</v>
      </c>
      <c r="K5251" cm="1">
        <f t="array" ref="K5251">MEDIAN(IF(jobs_in_data[job_title]=jobs_in_data[[#This Row],[job_title]],jobs_in_data[salary_in_usd]))</f>
        <v>140000</v>
      </c>
    </row>
    <row r="5252" spans="1:11" x14ac:dyDescent="0.25">
      <c r="A5252">
        <v>2023</v>
      </c>
      <c r="B5252" t="s">
        <v>28</v>
      </c>
      <c r="C5252" t="s">
        <v>11</v>
      </c>
      <c r="D5252" s="5">
        <v>135000</v>
      </c>
      <c r="E5252" t="s">
        <v>19</v>
      </c>
      <c r="F5252" t="s">
        <v>20</v>
      </c>
      <c r="G5252" t="s">
        <v>14</v>
      </c>
      <c r="H5252" t="s">
        <v>21</v>
      </c>
      <c r="I5252" t="s">
        <v>19</v>
      </c>
      <c r="J5252" t="s">
        <v>22</v>
      </c>
      <c r="K5252" cm="1">
        <f t="array" ref="K5252">MEDIAN(IF(jobs_in_data[job_title]=jobs_in_data[[#This Row],[job_title]],jobs_in_data[salary_in_usd]))</f>
        <v>140000</v>
      </c>
    </row>
    <row r="5253" spans="1:11" x14ac:dyDescent="0.25">
      <c r="A5253">
        <v>2023</v>
      </c>
      <c r="B5253" t="s">
        <v>37</v>
      </c>
      <c r="C5253" t="s">
        <v>24</v>
      </c>
      <c r="D5253" s="5">
        <v>260000</v>
      </c>
      <c r="E5253" t="s">
        <v>19</v>
      </c>
      <c r="F5253" t="s">
        <v>20</v>
      </c>
      <c r="G5253" t="s">
        <v>14</v>
      </c>
      <c r="H5253" t="s">
        <v>21</v>
      </c>
      <c r="I5253" t="s">
        <v>19</v>
      </c>
      <c r="J5253" t="s">
        <v>16</v>
      </c>
      <c r="K5253" cm="1">
        <f t="array" ref="K5253">MEDIAN(IF(jobs_in_data[job_title]=jobs_in_data[[#This Row],[job_title]],jobs_in_data[salary_in_usd]))</f>
        <v>192000</v>
      </c>
    </row>
    <row r="5254" spans="1:11" x14ac:dyDescent="0.25">
      <c r="A5254">
        <v>2023</v>
      </c>
      <c r="B5254" t="s">
        <v>37</v>
      </c>
      <c r="C5254" t="s">
        <v>24</v>
      </c>
      <c r="D5254" s="5">
        <v>136000</v>
      </c>
      <c r="E5254" t="s">
        <v>19</v>
      </c>
      <c r="F5254" t="s">
        <v>20</v>
      </c>
      <c r="G5254" t="s">
        <v>14</v>
      </c>
      <c r="H5254" t="s">
        <v>21</v>
      </c>
      <c r="I5254" t="s">
        <v>19</v>
      </c>
      <c r="J5254" t="s">
        <v>16</v>
      </c>
      <c r="K5254" cm="1">
        <f t="array" ref="K5254">MEDIAN(IF(jobs_in_data[job_title]=jobs_in_data[[#This Row],[job_title]],jobs_in_data[salary_in_usd]))</f>
        <v>192000</v>
      </c>
    </row>
    <row r="5255" spans="1:11" x14ac:dyDescent="0.25">
      <c r="A5255">
        <v>2023</v>
      </c>
      <c r="B5255" t="s">
        <v>28</v>
      </c>
      <c r="C5255" t="s">
        <v>11</v>
      </c>
      <c r="D5255" s="5">
        <v>209000</v>
      </c>
      <c r="E5255" t="s">
        <v>19</v>
      </c>
      <c r="F5255" t="s">
        <v>20</v>
      </c>
      <c r="G5255" t="s">
        <v>14</v>
      </c>
      <c r="H5255" t="s">
        <v>21</v>
      </c>
      <c r="I5255" t="s">
        <v>19</v>
      </c>
      <c r="J5255" t="s">
        <v>22</v>
      </c>
      <c r="K5255" cm="1">
        <f t="array" ref="K5255">MEDIAN(IF(jobs_in_data[job_title]=jobs_in_data[[#This Row],[job_title]],jobs_in_data[salary_in_usd]))</f>
        <v>140000</v>
      </c>
    </row>
    <row r="5256" spans="1:11" x14ac:dyDescent="0.25">
      <c r="A5256">
        <v>2023</v>
      </c>
      <c r="B5256" t="s">
        <v>28</v>
      </c>
      <c r="C5256" t="s">
        <v>11</v>
      </c>
      <c r="D5256" s="5">
        <v>135000</v>
      </c>
      <c r="E5256" t="s">
        <v>19</v>
      </c>
      <c r="F5256" t="s">
        <v>20</v>
      </c>
      <c r="G5256" t="s">
        <v>14</v>
      </c>
      <c r="H5256" t="s">
        <v>21</v>
      </c>
      <c r="I5256" t="s">
        <v>19</v>
      </c>
      <c r="J5256" t="s">
        <v>22</v>
      </c>
      <c r="K5256" cm="1">
        <f t="array" ref="K5256">MEDIAN(IF(jobs_in_data[job_title]=jobs_in_data[[#This Row],[job_title]],jobs_in_data[salary_in_usd]))</f>
        <v>140000</v>
      </c>
    </row>
    <row r="5257" spans="1:11" x14ac:dyDescent="0.25">
      <c r="A5257">
        <v>2023</v>
      </c>
      <c r="B5257" t="s">
        <v>23</v>
      </c>
      <c r="C5257" t="s">
        <v>24</v>
      </c>
      <c r="D5257" s="5">
        <v>184250</v>
      </c>
      <c r="E5257" t="s">
        <v>19</v>
      </c>
      <c r="F5257" t="s">
        <v>20</v>
      </c>
      <c r="G5257" t="s">
        <v>14</v>
      </c>
      <c r="H5257" t="s">
        <v>21</v>
      </c>
      <c r="I5257" t="s">
        <v>19</v>
      </c>
      <c r="J5257" t="s">
        <v>22</v>
      </c>
      <c r="K5257" cm="1">
        <f t="array" ref="K5257">MEDIAN(IF(jobs_in_data[job_title]=jobs_in_data[[#This Row],[job_title]],jobs_in_data[salary_in_usd]))</f>
        <v>154800</v>
      </c>
    </row>
    <row r="5258" spans="1:11" x14ac:dyDescent="0.25">
      <c r="A5258">
        <v>2023</v>
      </c>
      <c r="B5258" t="s">
        <v>23</v>
      </c>
      <c r="C5258" t="s">
        <v>24</v>
      </c>
      <c r="D5258" s="5">
        <v>167500</v>
      </c>
      <c r="E5258" t="s">
        <v>19</v>
      </c>
      <c r="F5258" t="s">
        <v>20</v>
      </c>
      <c r="G5258" t="s">
        <v>14</v>
      </c>
      <c r="H5258" t="s">
        <v>21</v>
      </c>
      <c r="I5258" t="s">
        <v>19</v>
      </c>
      <c r="J5258" t="s">
        <v>22</v>
      </c>
      <c r="K5258" cm="1">
        <f t="array" ref="K5258">MEDIAN(IF(jobs_in_data[job_title]=jobs_in_data[[#This Row],[job_title]],jobs_in_data[salary_in_usd]))</f>
        <v>154800</v>
      </c>
    </row>
    <row r="5259" spans="1:11" x14ac:dyDescent="0.25">
      <c r="A5259">
        <v>2023</v>
      </c>
      <c r="B5259" t="s">
        <v>28</v>
      </c>
      <c r="C5259" t="s">
        <v>11</v>
      </c>
      <c r="D5259" s="5">
        <v>95000</v>
      </c>
      <c r="E5259" t="s">
        <v>19</v>
      </c>
      <c r="F5259" t="s">
        <v>20</v>
      </c>
      <c r="G5259" t="s">
        <v>14</v>
      </c>
      <c r="H5259" t="s">
        <v>25</v>
      </c>
      <c r="I5259" t="s">
        <v>19</v>
      </c>
      <c r="J5259" t="s">
        <v>22</v>
      </c>
      <c r="K5259" cm="1">
        <f t="array" ref="K5259">MEDIAN(IF(jobs_in_data[job_title]=jobs_in_data[[#This Row],[job_title]],jobs_in_data[salary_in_usd]))</f>
        <v>140000</v>
      </c>
    </row>
    <row r="5260" spans="1:11" x14ac:dyDescent="0.25">
      <c r="A5260">
        <v>2023</v>
      </c>
      <c r="B5260" t="s">
        <v>28</v>
      </c>
      <c r="C5260" t="s">
        <v>11</v>
      </c>
      <c r="D5260" s="5">
        <v>85000</v>
      </c>
      <c r="E5260" t="s">
        <v>19</v>
      </c>
      <c r="F5260" t="s">
        <v>20</v>
      </c>
      <c r="G5260" t="s">
        <v>14</v>
      </c>
      <c r="H5260" t="s">
        <v>25</v>
      </c>
      <c r="I5260" t="s">
        <v>19</v>
      </c>
      <c r="J5260" t="s">
        <v>22</v>
      </c>
      <c r="K5260" cm="1">
        <f t="array" ref="K5260">MEDIAN(IF(jobs_in_data[job_title]=jobs_in_data[[#This Row],[job_title]],jobs_in_data[salary_in_usd]))</f>
        <v>140000</v>
      </c>
    </row>
    <row r="5261" spans="1:11" x14ac:dyDescent="0.25">
      <c r="A5261">
        <v>2023</v>
      </c>
      <c r="B5261" t="s">
        <v>32</v>
      </c>
      <c r="C5261" t="s">
        <v>33</v>
      </c>
      <c r="D5261" s="5">
        <v>154440</v>
      </c>
      <c r="E5261" t="s">
        <v>19</v>
      </c>
      <c r="F5261" t="s">
        <v>20</v>
      </c>
      <c r="G5261" t="s">
        <v>14</v>
      </c>
      <c r="H5261" t="s">
        <v>21</v>
      </c>
      <c r="I5261" t="s">
        <v>19</v>
      </c>
      <c r="J5261" t="s">
        <v>22</v>
      </c>
      <c r="K5261" cm="1">
        <f t="array" ref="K5261">MEDIAN(IF(jobs_in_data[job_title]=jobs_in_data[[#This Row],[job_title]],jobs_in_data[salary_in_usd]))</f>
        <v>105320</v>
      </c>
    </row>
    <row r="5262" spans="1:11" x14ac:dyDescent="0.25">
      <c r="A5262">
        <v>2023</v>
      </c>
      <c r="B5262" t="s">
        <v>32</v>
      </c>
      <c r="C5262" t="s">
        <v>33</v>
      </c>
      <c r="D5262" s="5">
        <v>68550</v>
      </c>
      <c r="E5262" t="s">
        <v>19</v>
      </c>
      <c r="F5262" t="s">
        <v>20</v>
      </c>
      <c r="G5262" t="s">
        <v>14</v>
      </c>
      <c r="H5262" t="s">
        <v>21</v>
      </c>
      <c r="I5262" t="s">
        <v>19</v>
      </c>
      <c r="J5262" t="s">
        <v>22</v>
      </c>
      <c r="K5262" cm="1">
        <f t="array" ref="K5262">MEDIAN(IF(jobs_in_data[job_title]=jobs_in_data[[#This Row],[job_title]],jobs_in_data[salary_in_usd]))</f>
        <v>105320</v>
      </c>
    </row>
    <row r="5263" spans="1:11" x14ac:dyDescent="0.25">
      <c r="A5263">
        <v>2023</v>
      </c>
      <c r="B5263" t="s">
        <v>28</v>
      </c>
      <c r="C5263" t="s">
        <v>11</v>
      </c>
      <c r="D5263" s="5">
        <v>226600</v>
      </c>
      <c r="E5263" t="s">
        <v>19</v>
      </c>
      <c r="F5263" t="s">
        <v>20</v>
      </c>
      <c r="G5263" t="s">
        <v>14</v>
      </c>
      <c r="H5263" t="s">
        <v>21</v>
      </c>
      <c r="I5263" t="s">
        <v>19</v>
      </c>
      <c r="J5263" t="s">
        <v>22</v>
      </c>
      <c r="K5263" cm="1">
        <f t="array" ref="K5263">MEDIAN(IF(jobs_in_data[job_title]=jobs_in_data[[#This Row],[job_title]],jobs_in_data[salary_in_usd]))</f>
        <v>140000</v>
      </c>
    </row>
    <row r="5264" spans="1:11" x14ac:dyDescent="0.25">
      <c r="A5264">
        <v>2023</v>
      </c>
      <c r="B5264" t="s">
        <v>28</v>
      </c>
      <c r="C5264" t="s">
        <v>11</v>
      </c>
      <c r="D5264" s="5">
        <v>140100</v>
      </c>
      <c r="E5264" t="s">
        <v>19</v>
      </c>
      <c r="F5264" t="s">
        <v>20</v>
      </c>
      <c r="G5264" t="s">
        <v>14</v>
      </c>
      <c r="H5264" t="s">
        <v>21</v>
      </c>
      <c r="I5264" t="s">
        <v>19</v>
      </c>
      <c r="J5264" t="s">
        <v>22</v>
      </c>
      <c r="K5264" cm="1">
        <f t="array" ref="K5264">MEDIAN(IF(jobs_in_data[job_title]=jobs_in_data[[#This Row],[job_title]],jobs_in_data[salary_in_usd]))</f>
        <v>140000</v>
      </c>
    </row>
    <row r="5265" spans="1:11" x14ac:dyDescent="0.25">
      <c r="A5265">
        <v>2023</v>
      </c>
      <c r="B5265" t="s">
        <v>88</v>
      </c>
      <c r="C5265" t="s">
        <v>39</v>
      </c>
      <c r="D5265" s="5">
        <v>169000</v>
      </c>
      <c r="E5265" t="s">
        <v>19</v>
      </c>
      <c r="F5265" t="s">
        <v>20</v>
      </c>
      <c r="G5265" t="s">
        <v>14</v>
      </c>
      <c r="H5265" t="s">
        <v>21</v>
      </c>
      <c r="I5265" t="s">
        <v>19</v>
      </c>
      <c r="J5265" t="s">
        <v>22</v>
      </c>
      <c r="K5265" cm="1">
        <f t="array" ref="K5265">MEDIAN(IF(jobs_in_data[job_title]=jobs_in_data[[#This Row],[job_title]],jobs_in_data[salary_in_usd]))</f>
        <v>110600</v>
      </c>
    </row>
    <row r="5266" spans="1:11" x14ac:dyDescent="0.25">
      <c r="A5266">
        <v>2023</v>
      </c>
      <c r="B5266" t="s">
        <v>88</v>
      </c>
      <c r="C5266" t="s">
        <v>39</v>
      </c>
      <c r="D5266" s="5">
        <v>110600</v>
      </c>
      <c r="E5266" t="s">
        <v>19</v>
      </c>
      <c r="F5266" t="s">
        <v>20</v>
      </c>
      <c r="G5266" t="s">
        <v>14</v>
      </c>
      <c r="H5266" t="s">
        <v>21</v>
      </c>
      <c r="I5266" t="s">
        <v>19</v>
      </c>
      <c r="J5266" t="s">
        <v>22</v>
      </c>
      <c r="K5266" cm="1">
        <f t="array" ref="K5266">MEDIAN(IF(jobs_in_data[job_title]=jobs_in_data[[#This Row],[job_title]],jobs_in_data[salary_in_usd]))</f>
        <v>110600</v>
      </c>
    </row>
    <row r="5267" spans="1:11" x14ac:dyDescent="0.25">
      <c r="A5267">
        <v>2023</v>
      </c>
      <c r="B5267" t="s">
        <v>61</v>
      </c>
      <c r="C5267" t="s">
        <v>39</v>
      </c>
      <c r="D5267" s="5">
        <v>171050</v>
      </c>
      <c r="E5267" t="s">
        <v>19</v>
      </c>
      <c r="F5267" t="s">
        <v>20</v>
      </c>
      <c r="G5267" t="s">
        <v>14</v>
      </c>
      <c r="H5267" t="s">
        <v>25</v>
      </c>
      <c r="I5267" t="s">
        <v>19</v>
      </c>
      <c r="J5267" t="s">
        <v>22</v>
      </c>
      <c r="K5267" cm="1">
        <f t="array" ref="K5267">MEDIAN(IF(jobs_in_data[job_title]=jobs_in_data[[#This Row],[job_title]],jobs_in_data[salary_in_usd]))</f>
        <v>124400</v>
      </c>
    </row>
    <row r="5268" spans="1:11" x14ac:dyDescent="0.25">
      <c r="A5268">
        <v>2023</v>
      </c>
      <c r="B5268" t="s">
        <v>61</v>
      </c>
      <c r="C5268" t="s">
        <v>39</v>
      </c>
      <c r="D5268" s="5">
        <v>124400</v>
      </c>
      <c r="E5268" t="s">
        <v>19</v>
      </c>
      <c r="F5268" t="s">
        <v>20</v>
      </c>
      <c r="G5268" t="s">
        <v>14</v>
      </c>
      <c r="H5268" t="s">
        <v>25</v>
      </c>
      <c r="I5268" t="s">
        <v>19</v>
      </c>
      <c r="J5268" t="s">
        <v>22</v>
      </c>
      <c r="K5268" cm="1">
        <f t="array" ref="K5268">MEDIAN(IF(jobs_in_data[job_title]=jobs_in_data[[#This Row],[job_title]],jobs_in_data[salary_in_usd]))</f>
        <v>124400</v>
      </c>
    </row>
    <row r="5269" spans="1:11" x14ac:dyDescent="0.25">
      <c r="A5269">
        <v>2023</v>
      </c>
      <c r="B5269" t="s">
        <v>28</v>
      </c>
      <c r="C5269" t="s">
        <v>11</v>
      </c>
      <c r="D5269" s="5">
        <v>225500</v>
      </c>
      <c r="E5269" t="s">
        <v>19</v>
      </c>
      <c r="F5269" t="s">
        <v>20</v>
      </c>
      <c r="G5269" t="s">
        <v>14</v>
      </c>
      <c r="H5269" t="s">
        <v>21</v>
      </c>
      <c r="I5269" t="s">
        <v>19</v>
      </c>
      <c r="J5269" t="s">
        <v>22</v>
      </c>
      <c r="K5269" cm="1">
        <f t="array" ref="K5269">MEDIAN(IF(jobs_in_data[job_title]=jobs_in_data[[#This Row],[job_title]],jobs_in_data[salary_in_usd]))</f>
        <v>140000</v>
      </c>
    </row>
    <row r="5270" spans="1:11" x14ac:dyDescent="0.25">
      <c r="A5270">
        <v>2023</v>
      </c>
      <c r="B5270" t="s">
        <v>28</v>
      </c>
      <c r="C5270" t="s">
        <v>11</v>
      </c>
      <c r="D5270" s="5">
        <v>139400</v>
      </c>
      <c r="E5270" t="s">
        <v>19</v>
      </c>
      <c r="F5270" t="s">
        <v>20</v>
      </c>
      <c r="G5270" t="s">
        <v>14</v>
      </c>
      <c r="H5270" t="s">
        <v>21</v>
      </c>
      <c r="I5270" t="s">
        <v>19</v>
      </c>
      <c r="J5270" t="s">
        <v>22</v>
      </c>
      <c r="K5270" cm="1">
        <f t="array" ref="K5270">MEDIAN(IF(jobs_in_data[job_title]=jobs_in_data[[#This Row],[job_title]],jobs_in_data[salary_in_usd]))</f>
        <v>140000</v>
      </c>
    </row>
    <row r="5271" spans="1:11" x14ac:dyDescent="0.25">
      <c r="A5271">
        <v>2023</v>
      </c>
      <c r="B5271" t="s">
        <v>30</v>
      </c>
      <c r="C5271" t="s">
        <v>27</v>
      </c>
      <c r="D5271" s="5">
        <v>226600</v>
      </c>
      <c r="E5271" t="s">
        <v>19</v>
      </c>
      <c r="F5271" t="s">
        <v>20</v>
      </c>
      <c r="G5271" t="s">
        <v>14</v>
      </c>
      <c r="H5271" t="s">
        <v>21</v>
      </c>
      <c r="I5271" t="s">
        <v>19</v>
      </c>
      <c r="J5271" t="s">
        <v>22</v>
      </c>
      <c r="K5271" cm="1">
        <f t="array" ref="K5271">MEDIAN(IF(jobs_in_data[job_title]=jobs_in_data[[#This Row],[job_title]],jobs_in_data[salary_in_usd]))</f>
        <v>182200</v>
      </c>
    </row>
    <row r="5272" spans="1:11" x14ac:dyDescent="0.25">
      <c r="A5272">
        <v>2023</v>
      </c>
      <c r="B5272" t="s">
        <v>30</v>
      </c>
      <c r="C5272" t="s">
        <v>27</v>
      </c>
      <c r="D5272" s="5">
        <v>140100</v>
      </c>
      <c r="E5272" t="s">
        <v>19</v>
      </c>
      <c r="F5272" t="s">
        <v>20</v>
      </c>
      <c r="G5272" t="s">
        <v>14</v>
      </c>
      <c r="H5272" t="s">
        <v>21</v>
      </c>
      <c r="I5272" t="s">
        <v>19</v>
      </c>
      <c r="J5272" t="s">
        <v>22</v>
      </c>
      <c r="K5272" cm="1">
        <f t="array" ref="K5272">MEDIAN(IF(jobs_in_data[job_title]=jobs_in_data[[#This Row],[job_title]],jobs_in_data[salary_in_usd]))</f>
        <v>182200</v>
      </c>
    </row>
    <row r="5273" spans="1:11" x14ac:dyDescent="0.25">
      <c r="A5273">
        <v>2023</v>
      </c>
      <c r="B5273" t="s">
        <v>28</v>
      </c>
      <c r="C5273" t="s">
        <v>11</v>
      </c>
      <c r="D5273" s="5">
        <v>162000</v>
      </c>
      <c r="E5273" t="s">
        <v>19</v>
      </c>
      <c r="F5273" t="s">
        <v>20</v>
      </c>
      <c r="G5273" t="s">
        <v>14</v>
      </c>
      <c r="H5273" t="s">
        <v>25</v>
      </c>
      <c r="I5273" t="s">
        <v>19</v>
      </c>
      <c r="J5273" t="s">
        <v>22</v>
      </c>
      <c r="K5273" cm="1">
        <f t="array" ref="K5273">MEDIAN(IF(jobs_in_data[job_title]=jobs_in_data[[#This Row],[job_title]],jobs_in_data[salary_in_usd]))</f>
        <v>140000</v>
      </c>
    </row>
    <row r="5274" spans="1:11" x14ac:dyDescent="0.25">
      <c r="A5274">
        <v>2023</v>
      </c>
      <c r="B5274" t="s">
        <v>28</v>
      </c>
      <c r="C5274" t="s">
        <v>11</v>
      </c>
      <c r="D5274" s="5">
        <v>111000</v>
      </c>
      <c r="E5274" t="s">
        <v>19</v>
      </c>
      <c r="F5274" t="s">
        <v>20</v>
      </c>
      <c r="G5274" t="s">
        <v>14</v>
      </c>
      <c r="H5274" t="s">
        <v>25</v>
      </c>
      <c r="I5274" t="s">
        <v>19</v>
      </c>
      <c r="J5274" t="s">
        <v>22</v>
      </c>
      <c r="K5274" cm="1">
        <f t="array" ref="K5274">MEDIAN(IF(jobs_in_data[job_title]=jobs_in_data[[#This Row],[job_title]],jobs_in_data[salary_in_usd]))</f>
        <v>140000</v>
      </c>
    </row>
    <row r="5275" spans="1:11" x14ac:dyDescent="0.25">
      <c r="A5275">
        <v>2023</v>
      </c>
      <c r="B5275" t="s">
        <v>23</v>
      </c>
      <c r="C5275" t="s">
        <v>24</v>
      </c>
      <c r="D5275" s="5">
        <v>136000</v>
      </c>
      <c r="E5275" t="s">
        <v>19</v>
      </c>
      <c r="F5275" t="s">
        <v>20</v>
      </c>
      <c r="G5275" t="s">
        <v>14</v>
      </c>
      <c r="H5275" t="s">
        <v>25</v>
      </c>
      <c r="I5275" t="s">
        <v>19</v>
      </c>
      <c r="J5275" t="s">
        <v>22</v>
      </c>
      <c r="K5275" cm="1">
        <f t="array" ref="K5275">MEDIAN(IF(jobs_in_data[job_title]=jobs_in_data[[#This Row],[job_title]],jobs_in_data[salary_in_usd]))</f>
        <v>154800</v>
      </c>
    </row>
    <row r="5276" spans="1:11" x14ac:dyDescent="0.25">
      <c r="A5276">
        <v>2023</v>
      </c>
      <c r="B5276" t="s">
        <v>23</v>
      </c>
      <c r="C5276" t="s">
        <v>24</v>
      </c>
      <c r="D5276" s="5">
        <v>104000</v>
      </c>
      <c r="E5276" t="s">
        <v>19</v>
      </c>
      <c r="F5276" t="s">
        <v>20</v>
      </c>
      <c r="G5276" t="s">
        <v>14</v>
      </c>
      <c r="H5276" t="s">
        <v>25</v>
      </c>
      <c r="I5276" t="s">
        <v>19</v>
      </c>
      <c r="J5276" t="s">
        <v>22</v>
      </c>
      <c r="K5276" cm="1">
        <f t="array" ref="K5276">MEDIAN(IF(jobs_in_data[job_title]=jobs_in_data[[#This Row],[job_title]],jobs_in_data[salary_in_usd]))</f>
        <v>154800</v>
      </c>
    </row>
    <row r="5277" spans="1:11" x14ac:dyDescent="0.25">
      <c r="A5277">
        <v>2023</v>
      </c>
      <c r="B5277" t="s">
        <v>17</v>
      </c>
      <c r="C5277" t="s">
        <v>18</v>
      </c>
      <c r="D5277" s="5">
        <v>80000</v>
      </c>
      <c r="E5277" t="s">
        <v>19</v>
      </c>
      <c r="F5277" t="s">
        <v>20</v>
      </c>
      <c r="G5277" t="s">
        <v>14</v>
      </c>
      <c r="H5277" t="s">
        <v>21</v>
      </c>
      <c r="I5277" t="s">
        <v>19</v>
      </c>
      <c r="J5277" t="s">
        <v>22</v>
      </c>
      <c r="K5277" cm="1">
        <f t="array" ref="K5277">MEDIAN(IF(jobs_in_data[job_title]=jobs_in_data[[#This Row],[job_title]],jobs_in_data[salary_in_usd]))</f>
        <v>159500</v>
      </c>
    </row>
    <row r="5278" spans="1:11" x14ac:dyDescent="0.25">
      <c r="A5278">
        <v>2023</v>
      </c>
      <c r="B5278" t="s">
        <v>17</v>
      </c>
      <c r="C5278" t="s">
        <v>18</v>
      </c>
      <c r="D5278" s="5">
        <v>52500</v>
      </c>
      <c r="E5278" t="s">
        <v>19</v>
      </c>
      <c r="F5278" t="s">
        <v>20</v>
      </c>
      <c r="G5278" t="s">
        <v>14</v>
      </c>
      <c r="H5278" t="s">
        <v>21</v>
      </c>
      <c r="I5278" t="s">
        <v>19</v>
      </c>
      <c r="J5278" t="s">
        <v>22</v>
      </c>
      <c r="K5278" cm="1">
        <f t="array" ref="K5278">MEDIAN(IF(jobs_in_data[job_title]=jobs_in_data[[#This Row],[job_title]],jobs_in_data[salary_in_usd]))</f>
        <v>159500</v>
      </c>
    </row>
    <row r="5279" spans="1:11" x14ac:dyDescent="0.25">
      <c r="A5279">
        <v>2023</v>
      </c>
      <c r="B5279" t="s">
        <v>28</v>
      </c>
      <c r="C5279" t="s">
        <v>11</v>
      </c>
      <c r="D5279" s="5">
        <v>150000</v>
      </c>
      <c r="E5279" t="s">
        <v>19</v>
      </c>
      <c r="F5279" t="s">
        <v>20</v>
      </c>
      <c r="G5279" t="s">
        <v>14</v>
      </c>
      <c r="H5279" t="s">
        <v>21</v>
      </c>
      <c r="I5279" t="s">
        <v>19</v>
      </c>
      <c r="J5279" t="s">
        <v>22</v>
      </c>
      <c r="K5279" cm="1">
        <f t="array" ref="K5279">MEDIAN(IF(jobs_in_data[job_title]=jobs_in_data[[#This Row],[job_title]],jobs_in_data[salary_in_usd]))</f>
        <v>140000</v>
      </c>
    </row>
    <row r="5280" spans="1:11" x14ac:dyDescent="0.25">
      <c r="A5280">
        <v>2023</v>
      </c>
      <c r="B5280" t="s">
        <v>28</v>
      </c>
      <c r="C5280" t="s">
        <v>11</v>
      </c>
      <c r="D5280" s="5">
        <v>115000</v>
      </c>
      <c r="E5280" t="s">
        <v>19</v>
      </c>
      <c r="F5280" t="s">
        <v>20</v>
      </c>
      <c r="G5280" t="s">
        <v>14</v>
      </c>
      <c r="H5280" t="s">
        <v>21</v>
      </c>
      <c r="I5280" t="s">
        <v>19</v>
      </c>
      <c r="J5280" t="s">
        <v>22</v>
      </c>
      <c r="K5280" cm="1">
        <f t="array" ref="K5280">MEDIAN(IF(jobs_in_data[job_title]=jobs_in_data[[#This Row],[job_title]],jobs_in_data[salary_in_usd]))</f>
        <v>140000</v>
      </c>
    </row>
    <row r="5281" spans="1:11" x14ac:dyDescent="0.25">
      <c r="A5281">
        <v>2023</v>
      </c>
      <c r="B5281" t="s">
        <v>43</v>
      </c>
      <c r="C5281" t="s">
        <v>24</v>
      </c>
      <c r="D5281" s="5">
        <v>253000</v>
      </c>
      <c r="E5281" t="s">
        <v>19</v>
      </c>
      <c r="F5281" t="s">
        <v>20</v>
      </c>
      <c r="G5281" t="s">
        <v>14</v>
      </c>
      <c r="H5281" t="s">
        <v>25</v>
      </c>
      <c r="I5281" t="s">
        <v>19</v>
      </c>
      <c r="J5281" t="s">
        <v>22</v>
      </c>
      <c r="K5281" cm="1">
        <f t="array" ref="K5281">MEDIAN(IF(jobs_in_data[job_title]=jobs_in_data[[#This Row],[job_title]],jobs_in_data[salary_in_usd]))</f>
        <v>169056</v>
      </c>
    </row>
    <row r="5282" spans="1:11" x14ac:dyDescent="0.25">
      <c r="A5282">
        <v>2023</v>
      </c>
      <c r="B5282" t="s">
        <v>43</v>
      </c>
      <c r="C5282" t="s">
        <v>24</v>
      </c>
      <c r="D5282" s="5">
        <v>156400</v>
      </c>
      <c r="E5282" t="s">
        <v>19</v>
      </c>
      <c r="F5282" t="s">
        <v>20</v>
      </c>
      <c r="G5282" t="s">
        <v>14</v>
      </c>
      <c r="H5282" t="s">
        <v>25</v>
      </c>
      <c r="I5282" t="s">
        <v>19</v>
      </c>
      <c r="J5282" t="s">
        <v>22</v>
      </c>
      <c r="K5282" cm="1">
        <f t="array" ref="K5282">MEDIAN(IF(jobs_in_data[job_title]=jobs_in_data[[#This Row],[job_title]],jobs_in_data[salary_in_usd]))</f>
        <v>169056</v>
      </c>
    </row>
    <row r="5283" spans="1:11" x14ac:dyDescent="0.25">
      <c r="A5283">
        <v>2023</v>
      </c>
      <c r="B5283" t="s">
        <v>30</v>
      </c>
      <c r="C5283" t="s">
        <v>27</v>
      </c>
      <c r="D5283" s="5">
        <v>300000</v>
      </c>
      <c r="E5283" t="s">
        <v>19</v>
      </c>
      <c r="F5283" t="s">
        <v>20</v>
      </c>
      <c r="G5283" t="s">
        <v>14</v>
      </c>
      <c r="H5283" t="s">
        <v>21</v>
      </c>
      <c r="I5283" t="s">
        <v>19</v>
      </c>
      <c r="J5283" t="s">
        <v>22</v>
      </c>
      <c r="K5283" cm="1">
        <f t="array" ref="K5283">MEDIAN(IF(jobs_in_data[job_title]=jobs_in_data[[#This Row],[job_title]],jobs_in_data[salary_in_usd]))</f>
        <v>182200</v>
      </c>
    </row>
    <row r="5284" spans="1:11" x14ac:dyDescent="0.25">
      <c r="A5284">
        <v>2023</v>
      </c>
      <c r="B5284" t="s">
        <v>30</v>
      </c>
      <c r="C5284" t="s">
        <v>27</v>
      </c>
      <c r="D5284" s="5">
        <v>235000</v>
      </c>
      <c r="E5284" t="s">
        <v>19</v>
      </c>
      <c r="F5284" t="s">
        <v>20</v>
      </c>
      <c r="G5284" t="s">
        <v>14</v>
      </c>
      <c r="H5284" t="s">
        <v>21</v>
      </c>
      <c r="I5284" t="s">
        <v>19</v>
      </c>
      <c r="J5284" t="s">
        <v>22</v>
      </c>
      <c r="K5284" cm="1">
        <f t="array" ref="K5284">MEDIAN(IF(jobs_in_data[job_title]=jobs_in_data[[#This Row],[job_title]],jobs_in_data[salary_in_usd]))</f>
        <v>182200</v>
      </c>
    </row>
    <row r="5285" spans="1:11" x14ac:dyDescent="0.25">
      <c r="A5285">
        <v>2023</v>
      </c>
      <c r="B5285" t="s">
        <v>32</v>
      </c>
      <c r="C5285" t="s">
        <v>33</v>
      </c>
      <c r="D5285" s="5">
        <v>223100</v>
      </c>
      <c r="E5285" t="s">
        <v>19</v>
      </c>
      <c r="F5285" t="s">
        <v>20</v>
      </c>
      <c r="G5285" t="s">
        <v>14</v>
      </c>
      <c r="H5285" t="s">
        <v>21</v>
      </c>
      <c r="I5285" t="s">
        <v>19</v>
      </c>
      <c r="J5285" t="s">
        <v>16</v>
      </c>
      <c r="K5285" cm="1">
        <f t="array" ref="K5285">MEDIAN(IF(jobs_in_data[job_title]=jobs_in_data[[#This Row],[job_title]],jobs_in_data[salary_in_usd]))</f>
        <v>105320</v>
      </c>
    </row>
    <row r="5286" spans="1:11" x14ac:dyDescent="0.25">
      <c r="A5286">
        <v>2023</v>
      </c>
      <c r="B5286" t="s">
        <v>32</v>
      </c>
      <c r="C5286" t="s">
        <v>33</v>
      </c>
      <c r="D5286" s="5">
        <v>114700</v>
      </c>
      <c r="E5286" t="s">
        <v>19</v>
      </c>
      <c r="F5286" t="s">
        <v>20</v>
      </c>
      <c r="G5286" t="s">
        <v>14</v>
      </c>
      <c r="H5286" t="s">
        <v>21</v>
      </c>
      <c r="I5286" t="s">
        <v>19</v>
      </c>
      <c r="J5286" t="s">
        <v>16</v>
      </c>
      <c r="K5286" cm="1">
        <f t="array" ref="K5286">MEDIAN(IF(jobs_in_data[job_title]=jobs_in_data[[#This Row],[job_title]],jobs_in_data[salary_in_usd]))</f>
        <v>105320</v>
      </c>
    </row>
    <row r="5287" spans="1:11" x14ac:dyDescent="0.25">
      <c r="A5287">
        <v>2023</v>
      </c>
      <c r="B5287" t="s">
        <v>32</v>
      </c>
      <c r="C5287" t="s">
        <v>33</v>
      </c>
      <c r="D5287" s="5">
        <v>172800</v>
      </c>
      <c r="E5287" t="s">
        <v>31</v>
      </c>
      <c r="F5287" t="s">
        <v>20</v>
      </c>
      <c r="G5287" t="s">
        <v>14</v>
      </c>
      <c r="H5287" t="s">
        <v>25</v>
      </c>
      <c r="I5287" t="s">
        <v>31</v>
      </c>
      <c r="J5287" t="s">
        <v>22</v>
      </c>
      <c r="K5287" cm="1">
        <f t="array" ref="K5287">MEDIAN(IF(jobs_in_data[job_title]=jobs_in_data[[#This Row],[job_title]],jobs_in_data[salary_in_usd]))</f>
        <v>105320</v>
      </c>
    </row>
    <row r="5288" spans="1:11" x14ac:dyDescent="0.25">
      <c r="A5288">
        <v>2023</v>
      </c>
      <c r="B5288" t="s">
        <v>32</v>
      </c>
      <c r="C5288" t="s">
        <v>33</v>
      </c>
      <c r="D5288" s="5">
        <v>110000</v>
      </c>
      <c r="E5288" t="s">
        <v>31</v>
      </c>
      <c r="F5288" t="s">
        <v>20</v>
      </c>
      <c r="G5288" t="s">
        <v>14</v>
      </c>
      <c r="H5288" t="s">
        <v>25</v>
      </c>
      <c r="I5288" t="s">
        <v>31</v>
      </c>
      <c r="J5288" t="s">
        <v>22</v>
      </c>
      <c r="K5288" cm="1">
        <f t="array" ref="K5288">MEDIAN(IF(jobs_in_data[job_title]=jobs_in_data[[#This Row],[job_title]],jobs_in_data[salary_in_usd]))</f>
        <v>105320</v>
      </c>
    </row>
    <row r="5289" spans="1:11" x14ac:dyDescent="0.25">
      <c r="A5289">
        <v>2023</v>
      </c>
      <c r="B5289" t="s">
        <v>32</v>
      </c>
      <c r="C5289" t="s">
        <v>33</v>
      </c>
      <c r="D5289" s="5">
        <v>95000</v>
      </c>
      <c r="E5289" t="s">
        <v>19</v>
      </c>
      <c r="F5289" t="s">
        <v>20</v>
      </c>
      <c r="G5289" t="s">
        <v>14</v>
      </c>
      <c r="H5289" t="s">
        <v>21</v>
      </c>
      <c r="I5289" t="s">
        <v>19</v>
      </c>
      <c r="J5289" t="s">
        <v>22</v>
      </c>
      <c r="K5289" cm="1">
        <f t="array" ref="K5289">MEDIAN(IF(jobs_in_data[job_title]=jobs_in_data[[#This Row],[job_title]],jobs_in_data[salary_in_usd]))</f>
        <v>105320</v>
      </c>
    </row>
    <row r="5290" spans="1:11" x14ac:dyDescent="0.25">
      <c r="A5290">
        <v>2023</v>
      </c>
      <c r="B5290" t="s">
        <v>32</v>
      </c>
      <c r="C5290" t="s">
        <v>33</v>
      </c>
      <c r="D5290" s="5">
        <v>70000</v>
      </c>
      <c r="E5290" t="s">
        <v>19</v>
      </c>
      <c r="F5290" t="s">
        <v>20</v>
      </c>
      <c r="G5290" t="s">
        <v>14</v>
      </c>
      <c r="H5290" t="s">
        <v>21</v>
      </c>
      <c r="I5290" t="s">
        <v>19</v>
      </c>
      <c r="J5290" t="s">
        <v>22</v>
      </c>
      <c r="K5290" cm="1">
        <f t="array" ref="K5290">MEDIAN(IF(jobs_in_data[job_title]=jobs_in_data[[#This Row],[job_title]],jobs_in_data[salary_in_usd]))</f>
        <v>105320</v>
      </c>
    </row>
    <row r="5291" spans="1:11" x14ac:dyDescent="0.25">
      <c r="A5291">
        <v>2023</v>
      </c>
      <c r="B5291" t="s">
        <v>23</v>
      </c>
      <c r="C5291" t="s">
        <v>24</v>
      </c>
      <c r="D5291" s="5">
        <v>180000</v>
      </c>
      <c r="E5291" t="s">
        <v>19</v>
      </c>
      <c r="F5291" t="s">
        <v>20</v>
      </c>
      <c r="G5291" t="s">
        <v>14</v>
      </c>
      <c r="H5291" t="s">
        <v>25</v>
      </c>
      <c r="I5291" t="s">
        <v>19</v>
      </c>
      <c r="J5291" t="s">
        <v>22</v>
      </c>
      <c r="K5291" cm="1">
        <f t="array" ref="K5291">MEDIAN(IF(jobs_in_data[job_title]=jobs_in_data[[#This Row],[job_title]],jobs_in_data[salary_in_usd]))</f>
        <v>154800</v>
      </c>
    </row>
    <row r="5292" spans="1:11" x14ac:dyDescent="0.25">
      <c r="A5292">
        <v>2023</v>
      </c>
      <c r="B5292" t="s">
        <v>23</v>
      </c>
      <c r="C5292" t="s">
        <v>24</v>
      </c>
      <c r="D5292" s="5">
        <v>120000</v>
      </c>
      <c r="E5292" t="s">
        <v>19</v>
      </c>
      <c r="F5292" t="s">
        <v>20</v>
      </c>
      <c r="G5292" t="s">
        <v>14</v>
      </c>
      <c r="H5292" t="s">
        <v>25</v>
      </c>
      <c r="I5292" t="s">
        <v>19</v>
      </c>
      <c r="J5292" t="s">
        <v>22</v>
      </c>
      <c r="K5292" cm="1">
        <f t="array" ref="K5292">MEDIAN(IF(jobs_in_data[job_title]=jobs_in_data[[#This Row],[job_title]],jobs_in_data[salary_in_usd]))</f>
        <v>154800</v>
      </c>
    </row>
    <row r="5293" spans="1:11" x14ac:dyDescent="0.25">
      <c r="A5293">
        <v>2023</v>
      </c>
      <c r="B5293" t="s">
        <v>28</v>
      </c>
      <c r="C5293" t="s">
        <v>11</v>
      </c>
      <c r="D5293" s="5">
        <v>183000</v>
      </c>
      <c r="E5293" t="s">
        <v>44</v>
      </c>
      <c r="F5293" t="s">
        <v>20</v>
      </c>
      <c r="G5293" t="s">
        <v>14</v>
      </c>
      <c r="H5293" t="s">
        <v>21</v>
      </c>
      <c r="I5293" t="s">
        <v>44</v>
      </c>
      <c r="J5293" t="s">
        <v>22</v>
      </c>
      <c r="K5293" cm="1">
        <f t="array" ref="K5293">MEDIAN(IF(jobs_in_data[job_title]=jobs_in_data[[#This Row],[job_title]],jobs_in_data[salary_in_usd]))</f>
        <v>140000</v>
      </c>
    </row>
    <row r="5294" spans="1:11" x14ac:dyDescent="0.25">
      <c r="A5294">
        <v>2023</v>
      </c>
      <c r="B5294" t="s">
        <v>28</v>
      </c>
      <c r="C5294" t="s">
        <v>11</v>
      </c>
      <c r="D5294" s="5">
        <v>125000</v>
      </c>
      <c r="E5294" t="s">
        <v>44</v>
      </c>
      <c r="F5294" t="s">
        <v>20</v>
      </c>
      <c r="G5294" t="s">
        <v>14</v>
      </c>
      <c r="H5294" t="s">
        <v>21</v>
      </c>
      <c r="I5294" t="s">
        <v>44</v>
      </c>
      <c r="J5294" t="s">
        <v>22</v>
      </c>
      <c r="K5294" cm="1">
        <f t="array" ref="K5294">MEDIAN(IF(jobs_in_data[job_title]=jobs_in_data[[#This Row],[job_title]],jobs_in_data[salary_in_usd]))</f>
        <v>140000</v>
      </c>
    </row>
    <row r="5295" spans="1:11" x14ac:dyDescent="0.25">
      <c r="A5295">
        <v>2023</v>
      </c>
      <c r="B5295" t="s">
        <v>23</v>
      </c>
      <c r="C5295" t="s">
        <v>24</v>
      </c>
      <c r="D5295" s="5">
        <v>185900</v>
      </c>
      <c r="E5295" t="s">
        <v>19</v>
      </c>
      <c r="F5295" t="s">
        <v>20</v>
      </c>
      <c r="G5295" t="s">
        <v>14</v>
      </c>
      <c r="H5295" t="s">
        <v>21</v>
      </c>
      <c r="I5295" t="s">
        <v>19</v>
      </c>
      <c r="J5295" t="s">
        <v>22</v>
      </c>
      <c r="K5295" cm="1">
        <f t="array" ref="K5295">MEDIAN(IF(jobs_in_data[job_title]=jobs_in_data[[#This Row],[job_title]],jobs_in_data[salary_in_usd]))</f>
        <v>154800</v>
      </c>
    </row>
    <row r="5296" spans="1:11" x14ac:dyDescent="0.25">
      <c r="A5296">
        <v>2023</v>
      </c>
      <c r="B5296" t="s">
        <v>23</v>
      </c>
      <c r="C5296" t="s">
        <v>24</v>
      </c>
      <c r="D5296" s="5">
        <v>129300</v>
      </c>
      <c r="E5296" t="s">
        <v>19</v>
      </c>
      <c r="F5296" t="s">
        <v>20</v>
      </c>
      <c r="G5296" t="s">
        <v>14</v>
      </c>
      <c r="H5296" t="s">
        <v>21</v>
      </c>
      <c r="I5296" t="s">
        <v>19</v>
      </c>
      <c r="J5296" t="s">
        <v>22</v>
      </c>
      <c r="K5296" cm="1">
        <f t="array" ref="K5296">MEDIAN(IF(jobs_in_data[job_title]=jobs_in_data[[#This Row],[job_title]],jobs_in_data[salary_in_usd]))</f>
        <v>154800</v>
      </c>
    </row>
    <row r="5297" spans="1:11" x14ac:dyDescent="0.25">
      <c r="A5297">
        <v>2023</v>
      </c>
      <c r="B5297" t="s">
        <v>32</v>
      </c>
      <c r="C5297" t="s">
        <v>33</v>
      </c>
      <c r="D5297" s="5">
        <v>120350</v>
      </c>
      <c r="E5297" t="s">
        <v>19</v>
      </c>
      <c r="F5297" t="s">
        <v>20</v>
      </c>
      <c r="G5297" t="s">
        <v>14</v>
      </c>
      <c r="H5297" t="s">
        <v>21</v>
      </c>
      <c r="I5297" t="s">
        <v>19</v>
      </c>
      <c r="J5297" t="s">
        <v>22</v>
      </c>
      <c r="K5297" cm="1">
        <f t="array" ref="K5297">MEDIAN(IF(jobs_in_data[job_title]=jobs_in_data[[#This Row],[job_title]],jobs_in_data[salary_in_usd]))</f>
        <v>105320</v>
      </c>
    </row>
    <row r="5298" spans="1:11" x14ac:dyDescent="0.25">
      <c r="A5298">
        <v>2023</v>
      </c>
      <c r="B5298" t="s">
        <v>32</v>
      </c>
      <c r="C5298" t="s">
        <v>33</v>
      </c>
      <c r="D5298" s="5">
        <v>74400</v>
      </c>
      <c r="E5298" t="s">
        <v>19</v>
      </c>
      <c r="F5298" t="s">
        <v>20</v>
      </c>
      <c r="G5298" t="s">
        <v>14</v>
      </c>
      <c r="H5298" t="s">
        <v>21</v>
      </c>
      <c r="I5298" t="s">
        <v>19</v>
      </c>
      <c r="J5298" t="s">
        <v>22</v>
      </c>
      <c r="K5298" cm="1">
        <f t="array" ref="K5298">MEDIAN(IF(jobs_in_data[job_title]=jobs_in_data[[#This Row],[job_title]],jobs_in_data[salary_in_usd]))</f>
        <v>105320</v>
      </c>
    </row>
    <row r="5299" spans="1:11" x14ac:dyDescent="0.25">
      <c r="A5299">
        <v>2023</v>
      </c>
      <c r="B5299" t="s">
        <v>32</v>
      </c>
      <c r="C5299" t="s">
        <v>33</v>
      </c>
      <c r="D5299" s="5">
        <v>134000</v>
      </c>
      <c r="E5299" t="s">
        <v>19</v>
      </c>
      <c r="F5299" t="s">
        <v>20</v>
      </c>
      <c r="G5299" t="s">
        <v>14</v>
      </c>
      <c r="H5299" t="s">
        <v>25</v>
      </c>
      <c r="I5299" t="s">
        <v>19</v>
      </c>
      <c r="J5299" t="s">
        <v>22</v>
      </c>
      <c r="K5299" cm="1">
        <f t="array" ref="K5299">MEDIAN(IF(jobs_in_data[job_title]=jobs_in_data[[#This Row],[job_title]],jobs_in_data[salary_in_usd]))</f>
        <v>105320</v>
      </c>
    </row>
    <row r="5300" spans="1:11" x14ac:dyDescent="0.25">
      <c r="A5300">
        <v>2023</v>
      </c>
      <c r="B5300" t="s">
        <v>32</v>
      </c>
      <c r="C5300" t="s">
        <v>33</v>
      </c>
      <c r="D5300" s="5">
        <v>120000</v>
      </c>
      <c r="E5300" t="s">
        <v>19</v>
      </c>
      <c r="F5300" t="s">
        <v>20</v>
      </c>
      <c r="G5300" t="s">
        <v>14</v>
      </c>
      <c r="H5300" t="s">
        <v>25</v>
      </c>
      <c r="I5300" t="s">
        <v>19</v>
      </c>
      <c r="J5300" t="s">
        <v>22</v>
      </c>
      <c r="K5300" cm="1">
        <f t="array" ref="K5300">MEDIAN(IF(jobs_in_data[job_title]=jobs_in_data[[#This Row],[job_title]],jobs_in_data[salary_in_usd]))</f>
        <v>105320</v>
      </c>
    </row>
    <row r="5301" spans="1:11" x14ac:dyDescent="0.25">
      <c r="A5301">
        <v>2023</v>
      </c>
      <c r="B5301" t="s">
        <v>28</v>
      </c>
      <c r="C5301" t="s">
        <v>11</v>
      </c>
      <c r="D5301" s="5">
        <v>57007</v>
      </c>
      <c r="E5301" t="s">
        <v>135</v>
      </c>
      <c r="F5301" t="s">
        <v>20</v>
      </c>
      <c r="G5301" t="s">
        <v>14</v>
      </c>
      <c r="H5301" t="s">
        <v>21</v>
      </c>
      <c r="I5301" t="s">
        <v>135</v>
      </c>
      <c r="J5301" t="s">
        <v>22</v>
      </c>
      <c r="K5301" cm="1">
        <f t="array" ref="K5301">MEDIAN(IF(jobs_in_data[job_title]=jobs_in_data[[#This Row],[job_title]],jobs_in_data[salary_in_usd]))</f>
        <v>140000</v>
      </c>
    </row>
    <row r="5302" spans="1:11" x14ac:dyDescent="0.25">
      <c r="A5302">
        <v>2023</v>
      </c>
      <c r="B5302" t="s">
        <v>28</v>
      </c>
      <c r="C5302" t="s">
        <v>11</v>
      </c>
      <c r="D5302" s="5">
        <v>44051</v>
      </c>
      <c r="E5302" t="s">
        <v>135</v>
      </c>
      <c r="F5302" t="s">
        <v>20</v>
      </c>
      <c r="G5302" t="s">
        <v>14</v>
      </c>
      <c r="H5302" t="s">
        <v>21</v>
      </c>
      <c r="I5302" t="s">
        <v>135</v>
      </c>
      <c r="J5302" t="s">
        <v>22</v>
      </c>
      <c r="K5302" cm="1">
        <f t="array" ref="K5302">MEDIAN(IF(jobs_in_data[job_title]=jobs_in_data[[#This Row],[job_title]],jobs_in_data[salary_in_usd]))</f>
        <v>140000</v>
      </c>
    </row>
    <row r="5303" spans="1:11" x14ac:dyDescent="0.25">
      <c r="A5303">
        <v>2023</v>
      </c>
      <c r="B5303" t="s">
        <v>28</v>
      </c>
      <c r="C5303" t="s">
        <v>11</v>
      </c>
      <c r="D5303" s="5">
        <v>258750</v>
      </c>
      <c r="E5303" t="s">
        <v>19</v>
      </c>
      <c r="F5303" t="s">
        <v>20</v>
      </c>
      <c r="G5303" t="s">
        <v>14</v>
      </c>
      <c r="H5303" t="s">
        <v>25</v>
      </c>
      <c r="I5303" t="s">
        <v>19</v>
      </c>
      <c r="J5303" t="s">
        <v>22</v>
      </c>
      <c r="K5303" cm="1">
        <f t="array" ref="K5303">MEDIAN(IF(jobs_in_data[job_title]=jobs_in_data[[#This Row],[job_title]],jobs_in_data[salary_in_usd]))</f>
        <v>140000</v>
      </c>
    </row>
    <row r="5304" spans="1:11" x14ac:dyDescent="0.25">
      <c r="A5304">
        <v>2023</v>
      </c>
      <c r="B5304" t="s">
        <v>28</v>
      </c>
      <c r="C5304" t="s">
        <v>11</v>
      </c>
      <c r="D5304" s="5">
        <v>172500</v>
      </c>
      <c r="E5304" t="s">
        <v>19</v>
      </c>
      <c r="F5304" t="s">
        <v>20</v>
      </c>
      <c r="G5304" t="s">
        <v>14</v>
      </c>
      <c r="H5304" t="s">
        <v>25</v>
      </c>
      <c r="I5304" t="s">
        <v>19</v>
      </c>
      <c r="J5304" t="s">
        <v>22</v>
      </c>
      <c r="K5304" cm="1">
        <f t="array" ref="K5304">MEDIAN(IF(jobs_in_data[job_title]=jobs_in_data[[#This Row],[job_title]],jobs_in_data[salary_in_usd]))</f>
        <v>140000</v>
      </c>
    </row>
    <row r="5305" spans="1:11" x14ac:dyDescent="0.25">
      <c r="A5305">
        <v>2023</v>
      </c>
      <c r="B5305" t="s">
        <v>30</v>
      </c>
      <c r="C5305" t="s">
        <v>27</v>
      </c>
      <c r="D5305" s="5">
        <v>254000</v>
      </c>
      <c r="E5305" t="s">
        <v>19</v>
      </c>
      <c r="F5305" t="s">
        <v>20</v>
      </c>
      <c r="G5305" t="s">
        <v>14</v>
      </c>
      <c r="H5305" t="s">
        <v>21</v>
      </c>
      <c r="I5305" t="s">
        <v>19</v>
      </c>
      <c r="J5305" t="s">
        <v>22</v>
      </c>
      <c r="K5305" cm="1">
        <f t="array" ref="K5305">MEDIAN(IF(jobs_in_data[job_title]=jobs_in_data[[#This Row],[job_title]],jobs_in_data[salary_in_usd]))</f>
        <v>182200</v>
      </c>
    </row>
    <row r="5306" spans="1:11" x14ac:dyDescent="0.25">
      <c r="A5306">
        <v>2023</v>
      </c>
      <c r="B5306" t="s">
        <v>30</v>
      </c>
      <c r="C5306" t="s">
        <v>27</v>
      </c>
      <c r="D5306" s="5">
        <v>200000</v>
      </c>
      <c r="E5306" t="s">
        <v>19</v>
      </c>
      <c r="F5306" t="s">
        <v>20</v>
      </c>
      <c r="G5306" t="s">
        <v>14</v>
      </c>
      <c r="H5306" t="s">
        <v>21</v>
      </c>
      <c r="I5306" t="s">
        <v>19</v>
      </c>
      <c r="J5306" t="s">
        <v>22</v>
      </c>
      <c r="K5306" cm="1">
        <f t="array" ref="K5306">MEDIAN(IF(jobs_in_data[job_title]=jobs_in_data[[#This Row],[job_title]],jobs_in_data[salary_in_usd]))</f>
        <v>182200</v>
      </c>
    </row>
    <row r="5307" spans="1:11" x14ac:dyDescent="0.25">
      <c r="A5307">
        <v>2023</v>
      </c>
      <c r="B5307" t="s">
        <v>23</v>
      </c>
      <c r="C5307" t="s">
        <v>24</v>
      </c>
      <c r="D5307" s="5">
        <v>153600</v>
      </c>
      <c r="E5307" t="s">
        <v>19</v>
      </c>
      <c r="F5307" t="s">
        <v>20</v>
      </c>
      <c r="G5307" t="s">
        <v>14</v>
      </c>
      <c r="H5307" t="s">
        <v>21</v>
      </c>
      <c r="I5307" t="s">
        <v>19</v>
      </c>
      <c r="J5307" t="s">
        <v>22</v>
      </c>
      <c r="K5307" cm="1">
        <f t="array" ref="K5307">MEDIAN(IF(jobs_in_data[job_title]=jobs_in_data[[#This Row],[job_title]],jobs_in_data[salary_in_usd]))</f>
        <v>154800</v>
      </c>
    </row>
    <row r="5308" spans="1:11" x14ac:dyDescent="0.25">
      <c r="A5308">
        <v>2023</v>
      </c>
      <c r="B5308" t="s">
        <v>23</v>
      </c>
      <c r="C5308" t="s">
        <v>24</v>
      </c>
      <c r="D5308" s="5">
        <v>106800</v>
      </c>
      <c r="E5308" t="s">
        <v>19</v>
      </c>
      <c r="F5308" t="s">
        <v>20</v>
      </c>
      <c r="G5308" t="s">
        <v>14</v>
      </c>
      <c r="H5308" t="s">
        <v>21</v>
      </c>
      <c r="I5308" t="s">
        <v>19</v>
      </c>
      <c r="J5308" t="s">
        <v>22</v>
      </c>
      <c r="K5308" cm="1">
        <f t="array" ref="K5308">MEDIAN(IF(jobs_in_data[job_title]=jobs_in_data[[#This Row],[job_title]],jobs_in_data[salary_in_usd]))</f>
        <v>154800</v>
      </c>
    </row>
    <row r="5309" spans="1:11" x14ac:dyDescent="0.25">
      <c r="A5309">
        <v>2023</v>
      </c>
      <c r="B5309" t="s">
        <v>37</v>
      </c>
      <c r="C5309" t="s">
        <v>24</v>
      </c>
      <c r="D5309" s="5">
        <v>230000</v>
      </c>
      <c r="E5309" t="s">
        <v>19</v>
      </c>
      <c r="F5309" t="s">
        <v>20</v>
      </c>
      <c r="G5309" t="s">
        <v>14</v>
      </c>
      <c r="H5309" t="s">
        <v>25</v>
      </c>
      <c r="I5309" t="s">
        <v>19</v>
      </c>
      <c r="J5309" t="s">
        <v>22</v>
      </c>
      <c r="K5309" cm="1">
        <f t="array" ref="K5309">MEDIAN(IF(jobs_in_data[job_title]=jobs_in_data[[#This Row],[job_title]],jobs_in_data[salary_in_usd]))</f>
        <v>192000</v>
      </c>
    </row>
    <row r="5310" spans="1:11" x14ac:dyDescent="0.25">
      <c r="A5310">
        <v>2023</v>
      </c>
      <c r="B5310" t="s">
        <v>37</v>
      </c>
      <c r="C5310" t="s">
        <v>24</v>
      </c>
      <c r="D5310" s="5">
        <v>196000</v>
      </c>
      <c r="E5310" t="s">
        <v>19</v>
      </c>
      <c r="F5310" t="s">
        <v>20</v>
      </c>
      <c r="G5310" t="s">
        <v>14</v>
      </c>
      <c r="H5310" t="s">
        <v>25</v>
      </c>
      <c r="I5310" t="s">
        <v>19</v>
      </c>
      <c r="J5310" t="s">
        <v>22</v>
      </c>
      <c r="K5310" cm="1">
        <f t="array" ref="K5310">MEDIAN(IF(jobs_in_data[job_title]=jobs_in_data[[#This Row],[job_title]],jobs_in_data[salary_in_usd]))</f>
        <v>192000</v>
      </c>
    </row>
    <row r="5311" spans="1:11" x14ac:dyDescent="0.25">
      <c r="A5311">
        <v>2023</v>
      </c>
      <c r="B5311" t="s">
        <v>23</v>
      </c>
      <c r="C5311" t="s">
        <v>24</v>
      </c>
      <c r="D5311" s="5">
        <v>185900</v>
      </c>
      <c r="E5311" t="s">
        <v>19</v>
      </c>
      <c r="F5311" t="s">
        <v>20</v>
      </c>
      <c r="G5311" t="s">
        <v>14</v>
      </c>
      <c r="H5311" t="s">
        <v>21</v>
      </c>
      <c r="I5311" t="s">
        <v>19</v>
      </c>
      <c r="J5311" t="s">
        <v>22</v>
      </c>
      <c r="K5311" cm="1">
        <f t="array" ref="K5311">MEDIAN(IF(jobs_in_data[job_title]=jobs_in_data[[#This Row],[job_title]],jobs_in_data[salary_in_usd]))</f>
        <v>154800</v>
      </c>
    </row>
    <row r="5312" spans="1:11" x14ac:dyDescent="0.25">
      <c r="A5312">
        <v>2023</v>
      </c>
      <c r="B5312" t="s">
        <v>23</v>
      </c>
      <c r="C5312" t="s">
        <v>24</v>
      </c>
      <c r="D5312" s="5">
        <v>129300</v>
      </c>
      <c r="E5312" t="s">
        <v>19</v>
      </c>
      <c r="F5312" t="s">
        <v>20</v>
      </c>
      <c r="G5312" t="s">
        <v>14</v>
      </c>
      <c r="H5312" t="s">
        <v>21</v>
      </c>
      <c r="I5312" t="s">
        <v>19</v>
      </c>
      <c r="J5312" t="s">
        <v>22</v>
      </c>
      <c r="K5312" cm="1">
        <f t="array" ref="K5312">MEDIAN(IF(jobs_in_data[job_title]=jobs_in_data[[#This Row],[job_title]],jobs_in_data[salary_in_usd]))</f>
        <v>154800</v>
      </c>
    </row>
    <row r="5313" spans="1:11" x14ac:dyDescent="0.25">
      <c r="A5313">
        <v>2023</v>
      </c>
      <c r="B5313" t="s">
        <v>30</v>
      </c>
      <c r="C5313" t="s">
        <v>27</v>
      </c>
      <c r="D5313" s="5">
        <v>226600</v>
      </c>
      <c r="E5313" t="s">
        <v>19</v>
      </c>
      <c r="F5313" t="s">
        <v>20</v>
      </c>
      <c r="G5313" t="s">
        <v>14</v>
      </c>
      <c r="H5313" t="s">
        <v>21</v>
      </c>
      <c r="I5313" t="s">
        <v>19</v>
      </c>
      <c r="J5313" t="s">
        <v>22</v>
      </c>
      <c r="K5313" cm="1">
        <f t="array" ref="K5313">MEDIAN(IF(jobs_in_data[job_title]=jobs_in_data[[#This Row],[job_title]],jobs_in_data[salary_in_usd]))</f>
        <v>182200</v>
      </c>
    </row>
    <row r="5314" spans="1:11" x14ac:dyDescent="0.25">
      <c r="A5314">
        <v>2023</v>
      </c>
      <c r="B5314" t="s">
        <v>30</v>
      </c>
      <c r="C5314" t="s">
        <v>27</v>
      </c>
      <c r="D5314" s="5">
        <v>140100</v>
      </c>
      <c r="E5314" t="s">
        <v>19</v>
      </c>
      <c r="F5314" t="s">
        <v>20</v>
      </c>
      <c r="G5314" t="s">
        <v>14</v>
      </c>
      <c r="H5314" t="s">
        <v>21</v>
      </c>
      <c r="I5314" t="s">
        <v>19</v>
      </c>
      <c r="J5314" t="s">
        <v>22</v>
      </c>
      <c r="K5314" cm="1">
        <f t="array" ref="K5314">MEDIAN(IF(jobs_in_data[job_title]=jobs_in_data[[#This Row],[job_title]],jobs_in_data[salary_in_usd]))</f>
        <v>182200</v>
      </c>
    </row>
    <row r="5315" spans="1:11" x14ac:dyDescent="0.25">
      <c r="A5315">
        <v>2023</v>
      </c>
      <c r="B5315" t="s">
        <v>41</v>
      </c>
      <c r="C5315" t="s">
        <v>24</v>
      </c>
      <c r="D5315" s="5">
        <v>248100</v>
      </c>
      <c r="E5315" t="s">
        <v>19</v>
      </c>
      <c r="F5315" t="s">
        <v>20</v>
      </c>
      <c r="G5315" t="s">
        <v>14</v>
      </c>
      <c r="H5315" t="s">
        <v>21</v>
      </c>
      <c r="I5315" t="s">
        <v>19</v>
      </c>
      <c r="J5315" t="s">
        <v>22</v>
      </c>
      <c r="K5315" cm="1">
        <f t="array" ref="K5315">MEDIAN(IF(jobs_in_data[job_title]=jobs_in_data[[#This Row],[job_title]],jobs_in_data[salary_in_usd]))</f>
        <v>175000</v>
      </c>
    </row>
    <row r="5316" spans="1:11" x14ac:dyDescent="0.25">
      <c r="A5316">
        <v>2023</v>
      </c>
      <c r="B5316" t="s">
        <v>41</v>
      </c>
      <c r="C5316" t="s">
        <v>24</v>
      </c>
      <c r="D5316" s="5">
        <v>145900</v>
      </c>
      <c r="E5316" t="s">
        <v>19</v>
      </c>
      <c r="F5316" t="s">
        <v>20</v>
      </c>
      <c r="G5316" t="s">
        <v>14</v>
      </c>
      <c r="H5316" t="s">
        <v>21</v>
      </c>
      <c r="I5316" t="s">
        <v>19</v>
      </c>
      <c r="J5316" t="s">
        <v>22</v>
      </c>
      <c r="K5316" cm="1">
        <f t="array" ref="K5316">MEDIAN(IF(jobs_in_data[job_title]=jobs_in_data[[#This Row],[job_title]],jobs_in_data[salary_in_usd]))</f>
        <v>175000</v>
      </c>
    </row>
    <row r="5317" spans="1:11" x14ac:dyDescent="0.25">
      <c r="A5317">
        <v>2023</v>
      </c>
      <c r="B5317" t="s">
        <v>28</v>
      </c>
      <c r="C5317" t="s">
        <v>11</v>
      </c>
      <c r="D5317" s="5">
        <v>155000</v>
      </c>
      <c r="E5317" t="s">
        <v>19</v>
      </c>
      <c r="F5317" t="s">
        <v>20</v>
      </c>
      <c r="G5317" t="s">
        <v>14</v>
      </c>
      <c r="H5317" t="s">
        <v>21</v>
      </c>
      <c r="I5317" t="s">
        <v>19</v>
      </c>
      <c r="J5317" t="s">
        <v>22</v>
      </c>
      <c r="K5317" cm="1">
        <f t="array" ref="K5317">MEDIAN(IF(jobs_in_data[job_title]=jobs_in_data[[#This Row],[job_title]],jobs_in_data[salary_in_usd]))</f>
        <v>140000</v>
      </c>
    </row>
    <row r="5318" spans="1:11" x14ac:dyDescent="0.25">
      <c r="A5318">
        <v>2023</v>
      </c>
      <c r="B5318" t="s">
        <v>28</v>
      </c>
      <c r="C5318" t="s">
        <v>11</v>
      </c>
      <c r="D5318" s="5">
        <v>109528</v>
      </c>
      <c r="E5318" t="s">
        <v>19</v>
      </c>
      <c r="F5318" t="s">
        <v>20</v>
      </c>
      <c r="G5318" t="s">
        <v>14</v>
      </c>
      <c r="H5318" t="s">
        <v>21</v>
      </c>
      <c r="I5318" t="s">
        <v>19</v>
      </c>
      <c r="J5318" t="s">
        <v>22</v>
      </c>
      <c r="K5318" cm="1">
        <f t="array" ref="K5318">MEDIAN(IF(jobs_in_data[job_title]=jobs_in_data[[#This Row],[job_title]],jobs_in_data[salary_in_usd]))</f>
        <v>140000</v>
      </c>
    </row>
    <row r="5319" spans="1:11" x14ac:dyDescent="0.25">
      <c r="A5319">
        <v>2023</v>
      </c>
      <c r="B5319" t="s">
        <v>37</v>
      </c>
      <c r="C5319" t="s">
        <v>24</v>
      </c>
      <c r="D5319" s="5">
        <v>248100</v>
      </c>
      <c r="E5319" t="s">
        <v>19</v>
      </c>
      <c r="F5319" t="s">
        <v>20</v>
      </c>
      <c r="G5319" t="s">
        <v>14</v>
      </c>
      <c r="H5319" t="s">
        <v>21</v>
      </c>
      <c r="I5319" t="s">
        <v>19</v>
      </c>
      <c r="J5319" t="s">
        <v>22</v>
      </c>
      <c r="K5319" cm="1">
        <f t="array" ref="K5319">MEDIAN(IF(jobs_in_data[job_title]=jobs_in_data[[#This Row],[job_title]],jobs_in_data[salary_in_usd]))</f>
        <v>192000</v>
      </c>
    </row>
    <row r="5320" spans="1:11" x14ac:dyDescent="0.25">
      <c r="A5320">
        <v>2023</v>
      </c>
      <c r="B5320" t="s">
        <v>37</v>
      </c>
      <c r="C5320" t="s">
        <v>24</v>
      </c>
      <c r="D5320" s="5">
        <v>145900</v>
      </c>
      <c r="E5320" t="s">
        <v>19</v>
      </c>
      <c r="F5320" t="s">
        <v>20</v>
      </c>
      <c r="G5320" t="s">
        <v>14</v>
      </c>
      <c r="H5320" t="s">
        <v>21</v>
      </c>
      <c r="I5320" t="s">
        <v>19</v>
      </c>
      <c r="J5320" t="s">
        <v>22</v>
      </c>
      <c r="K5320" cm="1">
        <f t="array" ref="K5320">MEDIAN(IF(jobs_in_data[job_title]=jobs_in_data[[#This Row],[job_title]],jobs_in_data[salary_in_usd]))</f>
        <v>192000</v>
      </c>
    </row>
    <row r="5321" spans="1:11" x14ac:dyDescent="0.25">
      <c r="A5321">
        <v>2023</v>
      </c>
      <c r="B5321" t="s">
        <v>32</v>
      </c>
      <c r="C5321" t="s">
        <v>33</v>
      </c>
      <c r="D5321" s="5">
        <v>134200</v>
      </c>
      <c r="E5321" t="s">
        <v>31</v>
      </c>
      <c r="F5321" t="s">
        <v>20</v>
      </c>
      <c r="G5321" t="s">
        <v>14</v>
      </c>
      <c r="H5321" t="s">
        <v>21</v>
      </c>
      <c r="I5321" t="s">
        <v>31</v>
      </c>
      <c r="J5321" t="s">
        <v>22</v>
      </c>
      <c r="K5321" cm="1">
        <f t="array" ref="K5321">MEDIAN(IF(jobs_in_data[job_title]=jobs_in_data[[#This Row],[job_title]],jobs_in_data[salary_in_usd]))</f>
        <v>105320</v>
      </c>
    </row>
    <row r="5322" spans="1:11" x14ac:dyDescent="0.25">
      <c r="A5322">
        <v>2023</v>
      </c>
      <c r="B5322" t="s">
        <v>32</v>
      </c>
      <c r="C5322" t="s">
        <v>33</v>
      </c>
      <c r="D5322" s="5">
        <v>103200</v>
      </c>
      <c r="E5322" t="s">
        <v>31</v>
      </c>
      <c r="F5322" t="s">
        <v>20</v>
      </c>
      <c r="G5322" t="s">
        <v>14</v>
      </c>
      <c r="H5322" t="s">
        <v>21</v>
      </c>
      <c r="I5322" t="s">
        <v>31</v>
      </c>
      <c r="J5322" t="s">
        <v>22</v>
      </c>
      <c r="K5322" cm="1">
        <f t="array" ref="K5322">MEDIAN(IF(jobs_in_data[job_title]=jobs_in_data[[#This Row],[job_title]],jobs_in_data[salary_in_usd]))</f>
        <v>105320</v>
      </c>
    </row>
    <row r="5323" spans="1:11" x14ac:dyDescent="0.25">
      <c r="A5323">
        <v>2023</v>
      </c>
      <c r="B5323" t="s">
        <v>28</v>
      </c>
      <c r="C5323" t="s">
        <v>11</v>
      </c>
      <c r="D5323" s="5">
        <v>240500</v>
      </c>
      <c r="E5323" t="s">
        <v>19</v>
      </c>
      <c r="F5323" t="s">
        <v>20</v>
      </c>
      <c r="G5323" t="s">
        <v>14</v>
      </c>
      <c r="H5323" t="s">
        <v>21</v>
      </c>
      <c r="I5323" t="s">
        <v>19</v>
      </c>
      <c r="J5323" t="s">
        <v>16</v>
      </c>
      <c r="K5323" cm="1">
        <f t="array" ref="K5323">MEDIAN(IF(jobs_in_data[job_title]=jobs_in_data[[#This Row],[job_title]],jobs_in_data[salary_in_usd]))</f>
        <v>140000</v>
      </c>
    </row>
    <row r="5324" spans="1:11" x14ac:dyDescent="0.25">
      <c r="A5324">
        <v>2023</v>
      </c>
      <c r="B5324" t="s">
        <v>28</v>
      </c>
      <c r="C5324" t="s">
        <v>11</v>
      </c>
      <c r="D5324" s="5">
        <v>123700</v>
      </c>
      <c r="E5324" t="s">
        <v>19</v>
      </c>
      <c r="F5324" t="s">
        <v>20</v>
      </c>
      <c r="G5324" t="s">
        <v>14</v>
      </c>
      <c r="H5324" t="s">
        <v>21</v>
      </c>
      <c r="I5324" t="s">
        <v>19</v>
      </c>
      <c r="J5324" t="s">
        <v>16</v>
      </c>
      <c r="K5324" cm="1">
        <f t="array" ref="K5324">MEDIAN(IF(jobs_in_data[job_title]=jobs_in_data[[#This Row],[job_title]],jobs_in_data[salary_in_usd]))</f>
        <v>140000</v>
      </c>
    </row>
    <row r="5325" spans="1:11" x14ac:dyDescent="0.25">
      <c r="A5325">
        <v>2023</v>
      </c>
      <c r="B5325" t="s">
        <v>37</v>
      </c>
      <c r="C5325" t="s">
        <v>24</v>
      </c>
      <c r="D5325" s="5">
        <v>192000</v>
      </c>
      <c r="E5325" t="s">
        <v>19</v>
      </c>
      <c r="F5325" t="s">
        <v>20</v>
      </c>
      <c r="G5325" t="s">
        <v>14</v>
      </c>
      <c r="H5325" t="s">
        <v>25</v>
      </c>
      <c r="I5325" t="s">
        <v>19</v>
      </c>
      <c r="J5325" t="s">
        <v>22</v>
      </c>
      <c r="K5325" cm="1">
        <f t="array" ref="K5325">MEDIAN(IF(jobs_in_data[job_title]=jobs_in_data[[#This Row],[job_title]],jobs_in_data[salary_in_usd]))</f>
        <v>192000</v>
      </c>
    </row>
    <row r="5326" spans="1:11" x14ac:dyDescent="0.25">
      <c r="A5326">
        <v>2023</v>
      </c>
      <c r="B5326" t="s">
        <v>37</v>
      </c>
      <c r="C5326" t="s">
        <v>24</v>
      </c>
      <c r="D5326" s="5">
        <v>164000</v>
      </c>
      <c r="E5326" t="s">
        <v>19</v>
      </c>
      <c r="F5326" t="s">
        <v>20</v>
      </c>
      <c r="G5326" t="s">
        <v>14</v>
      </c>
      <c r="H5326" t="s">
        <v>25</v>
      </c>
      <c r="I5326" t="s">
        <v>19</v>
      </c>
      <c r="J5326" t="s">
        <v>22</v>
      </c>
      <c r="K5326" cm="1">
        <f t="array" ref="K5326">MEDIAN(IF(jobs_in_data[job_title]=jobs_in_data[[#This Row],[job_title]],jobs_in_data[salary_in_usd]))</f>
        <v>192000</v>
      </c>
    </row>
    <row r="5327" spans="1:11" x14ac:dyDescent="0.25">
      <c r="A5327">
        <v>2023</v>
      </c>
      <c r="B5327" t="s">
        <v>30</v>
      </c>
      <c r="C5327" t="s">
        <v>27</v>
      </c>
      <c r="D5327" s="5">
        <v>269500</v>
      </c>
      <c r="E5327" t="s">
        <v>19</v>
      </c>
      <c r="F5327" t="s">
        <v>20</v>
      </c>
      <c r="G5327" t="s">
        <v>14</v>
      </c>
      <c r="H5327" t="s">
        <v>21</v>
      </c>
      <c r="I5327" t="s">
        <v>19</v>
      </c>
      <c r="J5327" t="s">
        <v>22</v>
      </c>
      <c r="K5327" cm="1">
        <f t="array" ref="K5327">MEDIAN(IF(jobs_in_data[job_title]=jobs_in_data[[#This Row],[job_title]],jobs_in_data[salary_in_usd]))</f>
        <v>182200</v>
      </c>
    </row>
    <row r="5328" spans="1:11" x14ac:dyDescent="0.25">
      <c r="A5328">
        <v>2023</v>
      </c>
      <c r="B5328" t="s">
        <v>30</v>
      </c>
      <c r="C5328" t="s">
        <v>27</v>
      </c>
      <c r="D5328" s="5">
        <v>166600</v>
      </c>
      <c r="E5328" t="s">
        <v>19</v>
      </c>
      <c r="F5328" t="s">
        <v>20</v>
      </c>
      <c r="G5328" t="s">
        <v>14</v>
      </c>
      <c r="H5328" t="s">
        <v>21</v>
      </c>
      <c r="I5328" t="s">
        <v>19</v>
      </c>
      <c r="J5328" t="s">
        <v>22</v>
      </c>
      <c r="K5328" cm="1">
        <f t="array" ref="K5328">MEDIAN(IF(jobs_in_data[job_title]=jobs_in_data[[#This Row],[job_title]],jobs_in_data[salary_in_usd]))</f>
        <v>182200</v>
      </c>
    </row>
    <row r="5329" spans="1:11" x14ac:dyDescent="0.25">
      <c r="A5329">
        <v>2023</v>
      </c>
      <c r="B5329" t="s">
        <v>122</v>
      </c>
      <c r="C5329" t="s">
        <v>24</v>
      </c>
      <c r="D5329" s="5">
        <v>160000</v>
      </c>
      <c r="E5329" t="s">
        <v>19</v>
      </c>
      <c r="F5329" t="s">
        <v>20</v>
      </c>
      <c r="G5329" t="s">
        <v>14</v>
      </c>
      <c r="H5329" t="s">
        <v>25</v>
      </c>
      <c r="I5329" t="s">
        <v>19</v>
      </c>
      <c r="J5329" t="s">
        <v>16</v>
      </c>
      <c r="K5329" cm="1">
        <f t="array" ref="K5329">MEDIAN(IF(jobs_in_data[job_title]=jobs_in_data[[#This Row],[job_title]],jobs_in_data[salary_in_usd]))</f>
        <v>166881</v>
      </c>
    </row>
    <row r="5330" spans="1:11" x14ac:dyDescent="0.25">
      <c r="A5330">
        <v>2023</v>
      </c>
      <c r="B5330" t="s">
        <v>32</v>
      </c>
      <c r="C5330" t="s">
        <v>33</v>
      </c>
      <c r="D5330" s="5">
        <v>93919</v>
      </c>
      <c r="E5330" t="s">
        <v>19</v>
      </c>
      <c r="F5330" t="s">
        <v>20</v>
      </c>
      <c r="G5330" t="s">
        <v>14</v>
      </c>
      <c r="H5330" t="s">
        <v>21</v>
      </c>
      <c r="I5330" t="s">
        <v>19</v>
      </c>
      <c r="J5330" t="s">
        <v>22</v>
      </c>
      <c r="K5330" cm="1">
        <f t="array" ref="K5330">MEDIAN(IF(jobs_in_data[job_title]=jobs_in_data[[#This Row],[job_title]],jobs_in_data[salary_in_usd]))</f>
        <v>105320</v>
      </c>
    </row>
    <row r="5331" spans="1:11" x14ac:dyDescent="0.25">
      <c r="A5331">
        <v>2023</v>
      </c>
      <c r="B5331" t="s">
        <v>32</v>
      </c>
      <c r="C5331" t="s">
        <v>33</v>
      </c>
      <c r="D5331" s="5">
        <v>51962</v>
      </c>
      <c r="E5331" t="s">
        <v>19</v>
      </c>
      <c r="F5331" t="s">
        <v>20</v>
      </c>
      <c r="G5331" t="s">
        <v>14</v>
      </c>
      <c r="H5331" t="s">
        <v>21</v>
      </c>
      <c r="I5331" t="s">
        <v>19</v>
      </c>
      <c r="J5331" t="s">
        <v>22</v>
      </c>
      <c r="K5331" cm="1">
        <f t="array" ref="K5331">MEDIAN(IF(jobs_in_data[job_title]=jobs_in_data[[#This Row],[job_title]],jobs_in_data[salary_in_usd]))</f>
        <v>105320</v>
      </c>
    </row>
    <row r="5332" spans="1:11" x14ac:dyDescent="0.25">
      <c r="A5332">
        <v>2023</v>
      </c>
      <c r="B5332" t="s">
        <v>32</v>
      </c>
      <c r="C5332" t="s">
        <v>33</v>
      </c>
      <c r="D5332" s="5">
        <v>93919</v>
      </c>
      <c r="E5332" t="s">
        <v>19</v>
      </c>
      <c r="F5332" t="s">
        <v>20</v>
      </c>
      <c r="G5332" t="s">
        <v>14</v>
      </c>
      <c r="H5332" t="s">
        <v>21</v>
      </c>
      <c r="I5332" t="s">
        <v>19</v>
      </c>
      <c r="J5332" t="s">
        <v>22</v>
      </c>
      <c r="K5332" cm="1">
        <f t="array" ref="K5332">MEDIAN(IF(jobs_in_data[job_title]=jobs_in_data[[#This Row],[job_title]],jobs_in_data[salary_in_usd]))</f>
        <v>105320</v>
      </c>
    </row>
    <row r="5333" spans="1:11" x14ac:dyDescent="0.25">
      <c r="A5333">
        <v>2023</v>
      </c>
      <c r="B5333" t="s">
        <v>32</v>
      </c>
      <c r="C5333" t="s">
        <v>33</v>
      </c>
      <c r="D5333" s="5">
        <v>51962</v>
      </c>
      <c r="E5333" t="s">
        <v>19</v>
      </c>
      <c r="F5333" t="s">
        <v>20</v>
      </c>
      <c r="G5333" t="s">
        <v>14</v>
      </c>
      <c r="H5333" t="s">
        <v>21</v>
      </c>
      <c r="I5333" t="s">
        <v>19</v>
      </c>
      <c r="J5333" t="s">
        <v>22</v>
      </c>
      <c r="K5333" cm="1">
        <f t="array" ref="K5333">MEDIAN(IF(jobs_in_data[job_title]=jobs_in_data[[#This Row],[job_title]],jobs_in_data[salary_in_usd]))</f>
        <v>105320</v>
      </c>
    </row>
    <row r="5334" spans="1:11" x14ac:dyDescent="0.25">
      <c r="A5334">
        <v>2023</v>
      </c>
      <c r="B5334" t="s">
        <v>17</v>
      </c>
      <c r="C5334" t="s">
        <v>18</v>
      </c>
      <c r="D5334" s="5">
        <v>180000</v>
      </c>
      <c r="E5334" t="s">
        <v>19</v>
      </c>
      <c r="F5334" t="s">
        <v>20</v>
      </c>
      <c r="G5334" t="s">
        <v>14</v>
      </c>
      <c r="H5334" t="s">
        <v>25</v>
      </c>
      <c r="I5334" t="s">
        <v>19</v>
      </c>
      <c r="J5334" t="s">
        <v>22</v>
      </c>
      <c r="K5334" cm="1">
        <f t="array" ref="K5334">MEDIAN(IF(jobs_in_data[job_title]=jobs_in_data[[#This Row],[job_title]],jobs_in_data[salary_in_usd]))</f>
        <v>159500</v>
      </c>
    </row>
    <row r="5335" spans="1:11" x14ac:dyDescent="0.25">
      <c r="A5335">
        <v>2023</v>
      </c>
      <c r="B5335" t="s">
        <v>17</v>
      </c>
      <c r="C5335" t="s">
        <v>18</v>
      </c>
      <c r="D5335" s="5">
        <v>115000</v>
      </c>
      <c r="E5335" t="s">
        <v>19</v>
      </c>
      <c r="F5335" t="s">
        <v>20</v>
      </c>
      <c r="G5335" t="s">
        <v>14</v>
      </c>
      <c r="H5335" t="s">
        <v>25</v>
      </c>
      <c r="I5335" t="s">
        <v>19</v>
      </c>
      <c r="J5335" t="s">
        <v>22</v>
      </c>
      <c r="K5335" cm="1">
        <f t="array" ref="K5335">MEDIAN(IF(jobs_in_data[job_title]=jobs_in_data[[#This Row],[job_title]],jobs_in_data[salary_in_usd]))</f>
        <v>159500</v>
      </c>
    </row>
    <row r="5336" spans="1:11" x14ac:dyDescent="0.25">
      <c r="A5336">
        <v>2023</v>
      </c>
      <c r="B5336" t="s">
        <v>32</v>
      </c>
      <c r="C5336" t="s">
        <v>33</v>
      </c>
      <c r="D5336" s="5">
        <v>186600</v>
      </c>
      <c r="E5336" t="s">
        <v>19</v>
      </c>
      <c r="F5336" t="s">
        <v>20</v>
      </c>
      <c r="G5336" t="s">
        <v>14</v>
      </c>
      <c r="H5336" t="s">
        <v>25</v>
      </c>
      <c r="I5336" t="s">
        <v>19</v>
      </c>
      <c r="J5336" t="s">
        <v>22</v>
      </c>
      <c r="K5336" cm="1">
        <f t="array" ref="K5336">MEDIAN(IF(jobs_in_data[job_title]=jobs_in_data[[#This Row],[job_title]],jobs_in_data[salary_in_usd]))</f>
        <v>105320</v>
      </c>
    </row>
    <row r="5337" spans="1:11" x14ac:dyDescent="0.25">
      <c r="A5337">
        <v>2023</v>
      </c>
      <c r="B5337" t="s">
        <v>32</v>
      </c>
      <c r="C5337" t="s">
        <v>33</v>
      </c>
      <c r="D5337" s="5">
        <v>119800</v>
      </c>
      <c r="E5337" t="s">
        <v>19</v>
      </c>
      <c r="F5337" t="s">
        <v>20</v>
      </c>
      <c r="G5337" t="s">
        <v>14</v>
      </c>
      <c r="H5337" t="s">
        <v>25</v>
      </c>
      <c r="I5337" t="s">
        <v>19</v>
      </c>
      <c r="J5337" t="s">
        <v>22</v>
      </c>
      <c r="K5337" cm="1">
        <f t="array" ref="K5337">MEDIAN(IF(jobs_in_data[job_title]=jobs_in_data[[#This Row],[job_title]],jobs_in_data[salary_in_usd]))</f>
        <v>105320</v>
      </c>
    </row>
    <row r="5338" spans="1:11" x14ac:dyDescent="0.25">
      <c r="A5338">
        <v>2023</v>
      </c>
      <c r="B5338" t="s">
        <v>28</v>
      </c>
      <c r="C5338" t="s">
        <v>11</v>
      </c>
      <c r="D5338" s="5">
        <v>160000</v>
      </c>
      <c r="E5338" t="s">
        <v>19</v>
      </c>
      <c r="F5338" t="s">
        <v>20</v>
      </c>
      <c r="G5338" t="s">
        <v>14</v>
      </c>
      <c r="H5338" t="s">
        <v>25</v>
      </c>
      <c r="I5338" t="s">
        <v>19</v>
      </c>
      <c r="J5338" t="s">
        <v>22</v>
      </c>
      <c r="K5338" cm="1">
        <f t="array" ref="K5338">MEDIAN(IF(jobs_in_data[job_title]=jobs_in_data[[#This Row],[job_title]],jobs_in_data[salary_in_usd]))</f>
        <v>140000</v>
      </c>
    </row>
    <row r="5339" spans="1:11" x14ac:dyDescent="0.25">
      <c r="A5339">
        <v>2023</v>
      </c>
      <c r="B5339" t="s">
        <v>28</v>
      </c>
      <c r="C5339" t="s">
        <v>11</v>
      </c>
      <c r="D5339" s="5">
        <v>75000</v>
      </c>
      <c r="E5339" t="s">
        <v>19</v>
      </c>
      <c r="F5339" t="s">
        <v>20</v>
      </c>
      <c r="G5339" t="s">
        <v>14</v>
      </c>
      <c r="H5339" t="s">
        <v>25</v>
      </c>
      <c r="I5339" t="s">
        <v>19</v>
      </c>
      <c r="J5339" t="s">
        <v>22</v>
      </c>
      <c r="K5339" cm="1">
        <f t="array" ref="K5339">MEDIAN(IF(jobs_in_data[job_title]=jobs_in_data[[#This Row],[job_title]],jobs_in_data[salary_in_usd]))</f>
        <v>140000</v>
      </c>
    </row>
    <row r="5340" spans="1:11" x14ac:dyDescent="0.25">
      <c r="A5340">
        <v>2023</v>
      </c>
      <c r="B5340" t="s">
        <v>17</v>
      </c>
      <c r="C5340" t="s">
        <v>18</v>
      </c>
      <c r="D5340" s="5">
        <v>200000</v>
      </c>
      <c r="E5340" t="s">
        <v>19</v>
      </c>
      <c r="F5340" t="s">
        <v>20</v>
      </c>
      <c r="G5340" t="s">
        <v>14</v>
      </c>
      <c r="H5340" t="s">
        <v>25</v>
      </c>
      <c r="I5340" t="s">
        <v>19</v>
      </c>
      <c r="J5340" t="s">
        <v>22</v>
      </c>
      <c r="K5340" cm="1">
        <f t="array" ref="K5340">MEDIAN(IF(jobs_in_data[job_title]=jobs_in_data[[#This Row],[job_title]],jobs_in_data[salary_in_usd]))</f>
        <v>159500</v>
      </c>
    </row>
    <row r="5341" spans="1:11" x14ac:dyDescent="0.25">
      <c r="A5341">
        <v>2023</v>
      </c>
      <c r="B5341" t="s">
        <v>17</v>
      </c>
      <c r="C5341" t="s">
        <v>18</v>
      </c>
      <c r="D5341" s="5">
        <v>115000</v>
      </c>
      <c r="E5341" t="s">
        <v>19</v>
      </c>
      <c r="F5341" t="s">
        <v>20</v>
      </c>
      <c r="G5341" t="s">
        <v>14</v>
      </c>
      <c r="H5341" t="s">
        <v>25</v>
      </c>
      <c r="I5341" t="s">
        <v>19</v>
      </c>
      <c r="J5341" t="s">
        <v>22</v>
      </c>
      <c r="K5341" cm="1">
        <f t="array" ref="K5341">MEDIAN(IF(jobs_in_data[job_title]=jobs_in_data[[#This Row],[job_title]],jobs_in_data[salary_in_usd]))</f>
        <v>159500</v>
      </c>
    </row>
    <row r="5342" spans="1:11" x14ac:dyDescent="0.25">
      <c r="A5342">
        <v>2023</v>
      </c>
      <c r="B5342" t="s">
        <v>32</v>
      </c>
      <c r="C5342" t="s">
        <v>33</v>
      </c>
      <c r="D5342" s="5">
        <v>280000</v>
      </c>
      <c r="E5342" t="s">
        <v>19</v>
      </c>
      <c r="F5342" t="s">
        <v>20</v>
      </c>
      <c r="G5342" t="s">
        <v>14</v>
      </c>
      <c r="H5342" t="s">
        <v>21</v>
      </c>
      <c r="I5342" t="s">
        <v>19</v>
      </c>
      <c r="J5342" t="s">
        <v>22</v>
      </c>
      <c r="K5342" cm="1">
        <f t="array" ref="K5342">MEDIAN(IF(jobs_in_data[job_title]=jobs_in_data[[#This Row],[job_title]],jobs_in_data[salary_in_usd]))</f>
        <v>105320</v>
      </c>
    </row>
    <row r="5343" spans="1:11" x14ac:dyDescent="0.25">
      <c r="A5343">
        <v>2023</v>
      </c>
      <c r="B5343" t="s">
        <v>32</v>
      </c>
      <c r="C5343" t="s">
        <v>33</v>
      </c>
      <c r="D5343" s="5">
        <v>200000</v>
      </c>
      <c r="E5343" t="s">
        <v>19</v>
      </c>
      <c r="F5343" t="s">
        <v>20</v>
      </c>
      <c r="G5343" t="s">
        <v>14</v>
      </c>
      <c r="H5343" t="s">
        <v>21</v>
      </c>
      <c r="I5343" t="s">
        <v>19</v>
      </c>
      <c r="J5343" t="s">
        <v>22</v>
      </c>
      <c r="K5343" cm="1">
        <f t="array" ref="K5343">MEDIAN(IF(jobs_in_data[job_title]=jobs_in_data[[#This Row],[job_title]],jobs_in_data[salary_in_usd]))</f>
        <v>105320</v>
      </c>
    </row>
    <row r="5344" spans="1:11" x14ac:dyDescent="0.25">
      <c r="A5344">
        <v>2023</v>
      </c>
      <c r="B5344" t="s">
        <v>37</v>
      </c>
      <c r="C5344" t="s">
        <v>24</v>
      </c>
      <c r="D5344" s="5">
        <v>260000</v>
      </c>
      <c r="E5344" t="s">
        <v>19</v>
      </c>
      <c r="F5344" t="s">
        <v>20</v>
      </c>
      <c r="G5344" t="s">
        <v>14</v>
      </c>
      <c r="H5344" t="s">
        <v>21</v>
      </c>
      <c r="I5344" t="s">
        <v>19</v>
      </c>
      <c r="J5344" t="s">
        <v>16</v>
      </c>
      <c r="K5344" cm="1">
        <f t="array" ref="K5344">MEDIAN(IF(jobs_in_data[job_title]=jobs_in_data[[#This Row],[job_title]],jobs_in_data[salary_in_usd]))</f>
        <v>192000</v>
      </c>
    </row>
    <row r="5345" spans="1:11" x14ac:dyDescent="0.25">
      <c r="A5345">
        <v>2023</v>
      </c>
      <c r="B5345" t="s">
        <v>37</v>
      </c>
      <c r="C5345" t="s">
        <v>24</v>
      </c>
      <c r="D5345" s="5">
        <v>136000</v>
      </c>
      <c r="E5345" t="s">
        <v>19</v>
      </c>
      <c r="F5345" t="s">
        <v>20</v>
      </c>
      <c r="G5345" t="s">
        <v>14</v>
      </c>
      <c r="H5345" t="s">
        <v>21</v>
      </c>
      <c r="I5345" t="s">
        <v>19</v>
      </c>
      <c r="J5345" t="s">
        <v>16</v>
      </c>
      <c r="K5345" cm="1">
        <f t="array" ref="K5345">MEDIAN(IF(jobs_in_data[job_title]=jobs_in_data[[#This Row],[job_title]],jobs_in_data[salary_in_usd]))</f>
        <v>192000</v>
      </c>
    </row>
    <row r="5346" spans="1:11" x14ac:dyDescent="0.25">
      <c r="A5346">
        <v>2023</v>
      </c>
      <c r="B5346" t="s">
        <v>66</v>
      </c>
      <c r="C5346" t="s">
        <v>27</v>
      </c>
      <c r="D5346" s="5">
        <v>383910</v>
      </c>
      <c r="E5346" t="s">
        <v>19</v>
      </c>
      <c r="F5346" t="s">
        <v>20</v>
      </c>
      <c r="G5346" t="s">
        <v>14</v>
      </c>
      <c r="H5346" t="s">
        <v>21</v>
      </c>
      <c r="I5346" t="s">
        <v>19</v>
      </c>
      <c r="J5346" t="s">
        <v>22</v>
      </c>
      <c r="K5346" cm="1">
        <f t="array" ref="K5346">MEDIAN(IF(jobs_in_data[job_title]=jobs_in_data[[#This Row],[job_title]],jobs_in_data[salary_in_usd]))</f>
        <v>184375</v>
      </c>
    </row>
    <row r="5347" spans="1:11" x14ac:dyDescent="0.25">
      <c r="A5347">
        <v>2023</v>
      </c>
      <c r="B5347" t="s">
        <v>66</v>
      </c>
      <c r="C5347" t="s">
        <v>27</v>
      </c>
      <c r="D5347" s="5">
        <v>315850</v>
      </c>
      <c r="E5347" t="s">
        <v>19</v>
      </c>
      <c r="F5347" t="s">
        <v>20</v>
      </c>
      <c r="G5347" t="s">
        <v>14</v>
      </c>
      <c r="H5347" t="s">
        <v>21</v>
      </c>
      <c r="I5347" t="s">
        <v>19</v>
      </c>
      <c r="J5347" t="s">
        <v>22</v>
      </c>
      <c r="K5347" cm="1">
        <f t="array" ref="K5347">MEDIAN(IF(jobs_in_data[job_title]=jobs_in_data[[#This Row],[job_title]],jobs_in_data[salary_in_usd]))</f>
        <v>184375</v>
      </c>
    </row>
    <row r="5348" spans="1:11" x14ac:dyDescent="0.25">
      <c r="A5348">
        <v>2023</v>
      </c>
      <c r="B5348" t="s">
        <v>23</v>
      </c>
      <c r="C5348" t="s">
        <v>24</v>
      </c>
      <c r="D5348" s="5">
        <v>235000</v>
      </c>
      <c r="E5348" t="s">
        <v>19</v>
      </c>
      <c r="F5348" t="s">
        <v>20</v>
      </c>
      <c r="G5348" t="s">
        <v>14</v>
      </c>
      <c r="H5348" t="s">
        <v>25</v>
      </c>
      <c r="I5348" t="s">
        <v>19</v>
      </c>
      <c r="J5348" t="s">
        <v>22</v>
      </c>
      <c r="K5348" cm="1">
        <f t="array" ref="K5348">MEDIAN(IF(jobs_in_data[job_title]=jobs_in_data[[#This Row],[job_title]],jobs_in_data[salary_in_usd]))</f>
        <v>154800</v>
      </c>
    </row>
    <row r="5349" spans="1:11" x14ac:dyDescent="0.25">
      <c r="A5349">
        <v>2023</v>
      </c>
      <c r="B5349" t="s">
        <v>23</v>
      </c>
      <c r="C5349" t="s">
        <v>24</v>
      </c>
      <c r="D5349" s="5">
        <v>204000</v>
      </c>
      <c r="E5349" t="s">
        <v>19</v>
      </c>
      <c r="F5349" t="s">
        <v>20</v>
      </c>
      <c r="G5349" t="s">
        <v>14</v>
      </c>
      <c r="H5349" t="s">
        <v>25</v>
      </c>
      <c r="I5349" t="s">
        <v>19</v>
      </c>
      <c r="J5349" t="s">
        <v>22</v>
      </c>
      <c r="K5349" cm="1">
        <f t="array" ref="K5349">MEDIAN(IF(jobs_in_data[job_title]=jobs_in_data[[#This Row],[job_title]],jobs_in_data[salary_in_usd]))</f>
        <v>154800</v>
      </c>
    </row>
    <row r="5350" spans="1:11" x14ac:dyDescent="0.25">
      <c r="A5350">
        <v>2023</v>
      </c>
      <c r="B5350" t="s">
        <v>30</v>
      </c>
      <c r="C5350" t="s">
        <v>27</v>
      </c>
      <c r="D5350" s="5">
        <v>254000</v>
      </c>
      <c r="E5350" t="s">
        <v>19</v>
      </c>
      <c r="F5350" t="s">
        <v>20</v>
      </c>
      <c r="G5350" t="s">
        <v>14</v>
      </c>
      <c r="H5350" t="s">
        <v>21</v>
      </c>
      <c r="I5350" t="s">
        <v>19</v>
      </c>
      <c r="J5350" t="s">
        <v>22</v>
      </c>
      <c r="K5350" cm="1">
        <f t="array" ref="K5350">MEDIAN(IF(jobs_in_data[job_title]=jobs_in_data[[#This Row],[job_title]],jobs_in_data[salary_in_usd]))</f>
        <v>182200</v>
      </c>
    </row>
    <row r="5351" spans="1:11" x14ac:dyDescent="0.25">
      <c r="A5351">
        <v>2023</v>
      </c>
      <c r="B5351" t="s">
        <v>30</v>
      </c>
      <c r="C5351" t="s">
        <v>27</v>
      </c>
      <c r="D5351" s="5">
        <v>200000</v>
      </c>
      <c r="E5351" t="s">
        <v>19</v>
      </c>
      <c r="F5351" t="s">
        <v>20</v>
      </c>
      <c r="G5351" t="s">
        <v>14</v>
      </c>
      <c r="H5351" t="s">
        <v>21</v>
      </c>
      <c r="I5351" t="s">
        <v>19</v>
      </c>
      <c r="J5351" t="s">
        <v>22</v>
      </c>
      <c r="K5351" cm="1">
        <f t="array" ref="K5351">MEDIAN(IF(jobs_in_data[job_title]=jobs_in_data[[#This Row],[job_title]],jobs_in_data[salary_in_usd]))</f>
        <v>182200</v>
      </c>
    </row>
    <row r="5352" spans="1:11" x14ac:dyDescent="0.25">
      <c r="A5352">
        <v>2023</v>
      </c>
      <c r="B5352" t="s">
        <v>23</v>
      </c>
      <c r="C5352" t="s">
        <v>24</v>
      </c>
      <c r="D5352" s="5">
        <v>209450</v>
      </c>
      <c r="E5352" t="s">
        <v>19</v>
      </c>
      <c r="F5352" t="s">
        <v>20</v>
      </c>
      <c r="G5352" t="s">
        <v>14</v>
      </c>
      <c r="H5352" t="s">
        <v>25</v>
      </c>
      <c r="I5352" t="s">
        <v>19</v>
      </c>
      <c r="J5352" t="s">
        <v>22</v>
      </c>
      <c r="K5352" cm="1">
        <f t="array" ref="K5352">MEDIAN(IF(jobs_in_data[job_title]=jobs_in_data[[#This Row],[job_title]],jobs_in_data[salary_in_usd]))</f>
        <v>154800</v>
      </c>
    </row>
    <row r="5353" spans="1:11" x14ac:dyDescent="0.25">
      <c r="A5353">
        <v>2023</v>
      </c>
      <c r="B5353" t="s">
        <v>23</v>
      </c>
      <c r="C5353" t="s">
        <v>24</v>
      </c>
      <c r="D5353" s="5">
        <v>167560</v>
      </c>
      <c r="E5353" t="s">
        <v>19</v>
      </c>
      <c r="F5353" t="s">
        <v>20</v>
      </c>
      <c r="G5353" t="s">
        <v>14</v>
      </c>
      <c r="H5353" t="s">
        <v>25</v>
      </c>
      <c r="I5353" t="s">
        <v>19</v>
      </c>
      <c r="J5353" t="s">
        <v>22</v>
      </c>
      <c r="K5353" cm="1">
        <f t="array" ref="K5353">MEDIAN(IF(jobs_in_data[job_title]=jobs_in_data[[#This Row],[job_title]],jobs_in_data[salary_in_usd]))</f>
        <v>154800</v>
      </c>
    </row>
    <row r="5354" spans="1:11" x14ac:dyDescent="0.25">
      <c r="A5354">
        <v>2021</v>
      </c>
      <c r="B5354" t="s">
        <v>157</v>
      </c>
      <c r="C5354" t="s">
        <v>27</v>
      </c>
      <c r="D5354" s="5">
        <v>185000</v>
      </c>
      <c r="E5354" t="s">
        <v>19</v>
      </c>
      <c r="F5354" t="s">
        <v>20</v>
      </c>
      <c r="G5354" t="s">
        <v>14</v>
      </c>
      <c r="H5354" t="s">
        <v>15</v>
      </c>
      <c r="I5354" t="s">
        <v>19</v>
      </c>
      <c r="J5354" t="s">
        <v>22</v>
      </c>
      <c r="K5354" cm="1">
        <f t="array" ref="K5354">MEDIAN(IF(jobs_in_data[job_title]=jobs_in_data[[#This Row],[job_title]],jobs_in_data[salary_in_usd]))</f>
        <v>185000</v>
      </c>
    </row>
    <row r="5355" spans="1:11" x14ac:dyDescent="0.25">
      <c r="A5355">
        <v>2020</v>
      </c>
      <c r="B5355" t="s">
        <v>158</v>
      </c>
      <c r="C5355" t="s">
        <v>24</v>
      </c>
      <c r="D5355" s="5">
        <v>164000</v>
      </c>
      <c r="E5355" t="s">
        <v>19</v>
      </c>
      <c r="F5355" t="s">
        <v>20</v>
      </c>
      <c r="G5355" t="s">
        <v>14</v>
      </c>
      <c r="H5355" t="s">
        <v>15</v>
      </c>
      <c r="I5355" t="s">
        <v>19</v>
      </c>
      <c r="J5355" t="s">
        <v>22</v>
      </c>
      <c r="K5355" cm="1">
        <f t="array" ref="K5355">MEDIAN(IF(jobs_in_data[job_title]=jobs_in_data[[#This Row],[job_title]],jobs_in_data[salary_in_usd]))</f>
        <v>134500</v>
      </c>
    </row>
    <row r="5356" spans="1:11" x14ac:dyDescent="0.25">
      <c r="A5356">
        <v>2023</v>
      </c>
      <c r="B5356" t="s">
        <v>28</v>
      </c>
      <c r="C5356" t="s">
        <v>11</v>
      </c>
      <c r="D5356" s="5">
        <v>122000</v>
      </c>
      <c r="E5356" t="s">
        <v>19</v>
      </c>
      <c r="F5356" t="s">
        <v>20</v>
      </c>
      <c r="G5356" t="s">
        <v>14</v>
      </c>
      <c r="H5356" t="s">
        <v>21</v>
      </c>
      <c r="I5356" t="s">
        <v>19</v>
      </c>
      <c r="J5356" t="s">
        <v>22</v>
      </c>
      <c r="K5356" cm="1">
        <f t="array" ref="K5356">MEDIAN(IF(jobs_in_data[job_title]=jobs_in_data[[#This Row],[job_title]],jobs_in_data[salary_in_usd]))</f>
        <v>140000</v>
      </c>
    </row>
    <row r="5357" spans="1:11" x14ac:dyDescent="0.25">
      <c r="A5357">
        <v>2023</v>
      </c>
      <c r="B5357" t="s">
        <v>28</v>
      </c>
      <c r="C5357" t="s">
        <v>11</v>
      </c>
      <c r="D5357" s="5">
        <v>94000</v>
      </c>
      <c r="E5357" t="s">
        <v>19</v>
      </c>
      <c r="F5357" t="s">
        <v>20</v>
      </c>
      <c r="G5357" t="s">
        <v>14</v>
      </c>
      <c r="H5357" t="s">
        <v>21</v>
      </c>
      <c r="I5357" t="s">
        <v>19</v>
      </c>
      <c r="J5357" t="s">
        <v>22</v>
      </c>
      <c r="K5357" cm="1">
        <f t="array" ref="K5357">MEDIAN(IF(jobs_in_data[job_title]=jobs_in_data[[#This Row],[job_title]],jobs_in_data[salary_in_usd]))</f>
        <v>140000</v>
      </c>
    </row>
    <row r="5358" spans="1:11" x14ac:dyDescent="0.25">
      <c r="A5358">
        <v>2023</v>
      </c>
      <c r="B5358" t="s">
        <v>23</v>
      </c>
      <c r="C5358" t="s">
        <v>24</v>
      </c>
      <c r="D5358" s="5">
        <v>238000</v>
      </c>
      <c r="E5358" t="s">
        <v>19</v>
      </c>
      <c r="F5358" t="s">
        <v>20</v>
      </c>
      <c r="G5358" t="s">
        <v>14</v>
      </c>
      <c r="H5358" t="s">
        <v>21</v>
      </c>
      <c r="I5358" t="s">
        <v>19</v>
      </c>
      <c r="J5358" t="s">
        <v>22</v>
      </c>
      <c r="K5358" cm="1">
        <f t="array" ref="K5358">MEDIAN(IF(jobs_in_data[job_title]=jobs_in_data[[#This Row],[job_title]],jobs_in_data[salary_in_usd]))</f>
        <v>154800</v>
      </c>
    </row>
    <row r="5359" spans="1:11" x14ac:dyDescent="0.25">
      <c r="A5359">
        <v>2023</v>
      </c>
      <c r="B5359" t="s">
        <v>23</v>
      </c>
      <c r="C5359" t="s">
        <v>24</v>
      </c>
      <c r="D5359" s="5">
        <v>149500</v>
      </c>
      <c r="E5359" t="s">
        <v>19</v>
      </c>
      <c r="F5359" t="s">
        <v>20</v>
      </c>
      <c r="G5359" t="s">
        <v>14</v>
      </c>
      <c r="H5359" t="s">
        <v>21</v>
      </c>
      <c r="I5359" t="s">
        <v>19</v>
      </c>
      <c r="J5359" t="s">
        <v>22</v>
      </c>
      <c r="K5359" cm="1">
        <f t="array" ref="K5359">MEDIAN(IF(jobs_in_data[job_title]=jobs_in_data[[#This Row],[job_title]],jobs_in_data[salary_in_usd]))</f>
        <v>154800</v>
      </c>
    </row>
    <row r="5360" spans="1:11" x14ac:dyDescent="0.25">
      <c r="A5360">
        <v>2023</v>
      </c>
      <c r="B5360" t="s">
        <v>23</v>
      </c>
      <c r="C5360" t="s">
        <v>24</v>
      </c>
      <c r="D5360" s="5">
        <v>258000</v>
      </c>
      <c r="E5360" t="s">
        <v>19</v>
      </c>
      <c r="F5360" t="s">
        <v>20</v>
      </c>
      <c r="G5360" t="s">
        <v>14</v>
      </c>
      <c r="H5360" t="s">
        <v>21</v>
      </c>
      <c r="I5360" t="s">
        <v>19</v>
      </c>
      <c r="J5360" t="s">
        <v>22</v>
      </c>
      <c r="K5360" cm="1">
        <f t="array" ref="K5360">MEDIAN(IF(jobs_in_data[job_title]=jobs_in_data[[#This Row],[job_title]],jobs_in_data[salary_in_usd]))</f>
        <v>154800</v>
      </c>
    </row>
    <row r="5361" spans="1:11" x14ac:dyDescent="0.25">
      <c r="A5361">
        <v>2023</v>
      </c>
      <c r="B5361" t="s">
        <v>23</v>
      </c>
      <c r="C5361" t="s">
        <v>24</v>
      </c>
      <c r="D5361" s="5">
        <v>202000</v>
      </c>
      <c r="E5361" t="s">
        <v>19</v>
      </c>
      <c r="F5361" t="s">
        <v>20</v>
      </c>
      <c r="G5361" t="s">
        <v>14</v>
      </c>
      <c r="H5361" t="s">
        <v>21</v>
      </c>
      <c r="I5361" t="s">
        <v>19</v>
      </c>
      <c r="J5361" t="s">
        <v>22</v>
      </c>
      <c r="K5361" cm="1">
        <f t="array" ref="K5361">MEDIAN(IF(jobs_in_data[job_title]=jobs_in_data[[#This Row],[job_title]],jobs_in_data[salary_in_usd]))</f>
        <v>154800</v>
      </c>
    </row>
    <row r="5362" spans="1:11" x14ac:dyDescent="0.25">
      <c r="A5362">
        <v>2023</v>
      </c>
      <c r="B5362" t="s">
        <v>28</v>
      </c>
      <c r="C5362" t="s">
        <v>11</v>
      </c>
      <c r="D5362" s="5">
        <v>186600</v>
      </c>
      <c r="E5362" t="s">
        <v>19</v>
      </c>
      <c r="F5362" t="s">
        <v>20</v>
      </c>
      <c r="G5362" t="s">
        <v>14</v>
      </c>
      <c r="H5362" t="s">
        <v>25</v>
      </c>
      <c r="I5362" t="s">
        <v>19</v>
      </c>
      <c r="J5362" t="s">
        <v>22</v>
      </c>
      <c r="K5362" cm="1">
        <f t="array" ref="K5362">MEDIAN(IF(jobs_in_data[job_title]=jobs_in_data[[#This Row],[job_title]],jobs_in_data[salary_in_usd]))</f>
        <v>140000</v>
      </c>
    </row>
    <row r="5363" spans="1:11" x14ac:dyDescent="0.25">
      <c r="A5363">
        <v>2023</v>
      </c>
      <c r="B5363" t="s">
        <v>28</v>
      </c>
      <c r="C5363" t="s">
        <v>11</v>
      </c>
      <c r="D5363" s="5">
        <v>116500</v>
      </c>
      <c r="E5363" t="s">
        <v>19</v>
      </c>
      <c r="F5363" t="s">
        <v>20</v>
      </c>
      <c r="G5363" t="s">
        <v>14</v>
      </c>
      <c r="H5363" t="s">
        <v>25</v>
      </c>
      <c r="I5363" t="s">
        <v>19</v>
      </c>
      <c r="J5363" t="s">
        <v>22</v>
      </c>
      <c r="K5363" cm="1">
        <f t="array" ref="K5363">MEDIAN(IF(jobs_in_data[job_title]=jobs_in_data[[#This Row],[job_title]],jobs_in_data[salary_in_usd]))</f>
        <v>140000</v>
      </c>
    </row>
    <row r="5364" spans="1:11" x14ac:dyDescent="0.25">
      <c r="A5364">
        <v>2023</v>
      </c>
      <c r="B5364" t="s">
        <v>28</v>
      </c>
      <c r="C5364" t="s">
        <v>11</v>
      </c>
      <c r="D5364" s="5">
        <v>220000</v>
      </c>
      <c r="E5364" t="s">
        <v>19</v>
      </c>
      <c r="F5364" t="s">
        <v>20</v>
      </c>
      <c r="G5364" t="s">
        <v>14</v>
      </c>
      <c r="H5364" t="s">
        <v>21</v>
      </c>
      <c r="I5364" t="s">
        <v>19</v>
      </c>
      <c r="J5364" t="s">
        <v>22</v>
      </c>
      <c r="K5364" cm="1">
        <f t="array" ref="K5364">MEDIAN(IF(jobs_in_data[job_title]=jobs_in_data[[#This Row],[job_title]],jobs_in_data[salary_in_usd]))</f>
        <v>140000</v>
      </c>
    </row>
    <row r="5365" spans="1:11" x14ac:dyDescent="0.25">
      <c r="A5365">
        <v>2023</v>
      </c>
      <c r="B5365" t="s">
        <v>28</v>
      </c>
      <c r="C5365" t="s">
        <v>11</v>
      </c>
      <c r="D5365" s="5">
        <v>160000</v>
      </c>
      <c r="E5365" t="s">
        <v>19</v>
      </c>
      <c r="F5365" t="s">
        <v>20</v>
      </c>
      <c r="G5365" t="s">
        <v>14</v>
      </c>
      <c r="H5365" t="s">
        <v>21</v>
      </c>
      <c r="I5365" t="s">
        <v>19</v>
      </c>
      <c r="J5365" t="s">
        <v>22</v>
      </c>
      <c r="K5365" cm="1">
        <f t="array" ref="K5365">MEDIAN(IF(jobs_in_data[job_title]=jobs_in_data[[#This Row],[job_title]],jobs_in_data[salary_in_usd]))</f>
        <v>140000</v>
      </c>
    </row>
    <row r="5366" spans="1:11" x14ac:dyDescent="0.25">
      <c r="A5366">
        <v>2023</v>
      </c>
      <c r="B5366" t="s">
        <v>37</v>
      </c>
      <c r="C5366" t="s">
        <v>24</v>
      </c>
      <c r="D5366" s="5">
        <v>222200</v>
      </c>
      <c r="E5366" t="s">
        <v>19</v>
      </c>
      <c r="F5366" t="s">
        <v>20</v>
      </c>
      <c r="G5366" t="s">
        <v>14</v>
      </c>
      <c r="H5366" t="s">
        <v>21</v>
      </c>
      <c r="I5366" t="s">
        <v>19</v>
      </c>
      <c r="J5366" t="s">
        <v>16</v>
      </c>
      <c r="K5366" cm="1">
        <f t="array" ref="K5366">MEDIAN(IF(jobs_in_data[job_title]=jobs_in_data[[#This Row],[job_title]],jobs_in_data[salary_in_usd]))</f>
        <v>192000</v>
      </c>
    </row>
    <row r="5367" spans="1:11" x14ac:dyDescent="0.25">
      <c r="A5367">
        <v>2023</v>
      </c>
      <c r="B5367" t="s">
        <v>37</v>
      </c>
      <c r="C5367" t="s">
        <v>24</v>
      </c>
      <c r="D5367" s="5">
        <v>136000</v>
      </c>
      <c r="E5367" t="s">
        <v>19</v>
      </c>
      <c r="F5367" t="s">
        <v>20</v>
      </c>
      <c r="G5367" t="s">
        <v>14</v>
      </c>
      <c r="H5367" t="s">
        <v>21</v>
      </c>
      <c r="I5367" t="s">
        <v>19</v>
      </c>
      <c r="J5367" t="s">
        <v>16</v>
      </c>
      <c r="K5367" cm="1">
        <f t="array" ref="K5367">MEDIAN(IF(jobs_in_data[job_title]=jobs_in_data[[#This Row],[job_title]],jobs_in_data[salary_in_usd]))</f>
        <v>192000</v>
      </c>
    </row>
    <row r="5368" spans="1:11" x14ac:dyDescent="0.25">
      <c r="A5368">
        <v>2023</v>
      </c>
      <c r="B5368" t="s">
        <v>23</v>
      </c>
      <c r="C5368" t="s">
        <v>24</v>
      </c>
      <c r="D5368" s="5">
        <v>228000</v>
      </c>
      <c r="E5368" t="s">
        <v>19</v>
      </c>
      <c r="F5368" t="s">
        <v>20</v>
      </c>
      <c r="G5368" t="s">
        <v>14</v>
      </c>
      <c r="H5368" t="s">
        <v>21</v>
      </c>
      <c r="I5368" t="s">
        <v>19</v>
      </c>
      <c r="J5368" t="s">
        <v>22</v>
      </c>
      <c r="K5368" cm="1">
        <f t="array" ref="K5368">MEDIAN(IF(jobs_in_data[job_title]=jobs_in_data[[#This Row],[job_title]],jobs_in_data[salary_in_usd]))</f>
        <v>154800</v>
      </c>
    </row>
    <row r="5369" spans="1:11" x14ac:dyDescent="0.25">
      <c r="A5369">
        <v>2023</v>
      </c>
      <c r="B5369" t="s">
        <v>23</v>
      </c>
      <c r="C5369" t="s">
        <v>24</v>
      </c>
      <c r="D5369" s="5">
        <v>136000</v>
      </c>
      <c r="E5369" t="s">
        <v>19</v>
      </c>
      <c r="F5369" t="s">
        <v>20</v>
      </c>
      <c r="G5369" t="s">
        <v>14</v>
      </c>
      <c r="H5369" t="s">
        <v>21</v>
      </c>
      <c r="I5369" t="s">
        <v>19</v>
      </c>
      <c r="J5369" t="s">
        <v>22</v>
      </c>
      <c r="K5369" cm="1">
        <f t="array" ref="K5369">MEDIAN(IF(jobs_in_data[job_title]=jobs_in_data[[#This Row],[job_title]],jobs_in_data[salary_in_usd]))</f>
        <v>154800</v>
      </c>
    </row>
    <row r="5370" spans="1:11" x14ac:dyDescent="0.25">
      <c r="A5370">
        <v>2023</v>
      </c>
      <c r="B5370" t="s">
        <v>37</v>
      </c>
      <c r="C5370" t="s">
        <v>24</v>
      </c>
      <c r="D5370" s="5">
        <v>175000</v>
      </c>
      <c r="E5370" t="s">
        <v>19</v>
      </c>
      <c r="F5370" t="s">
        <v>20</v>
      </c>
      <c r="G5370" t="s">
        <v>14</v>
      </c>
      <c r="H5370" t="s">
        <v>25</v>
      </c>
      <c r="I5370" t="s">
        <v>19</v>
      </c>
      <c r="J5370" t="s">
        <v>22</v>
      </c>
      <c r="K5370" cm="1">
        <f t="array" ref="K5370">MEDIAN(IF(jobs_in_data[job_title]=jobs_in_data[[#This Row],[job_title]],jobs_in_data[salary_in_usd]))</f>
        <v>192000</v>
      </c>
    </row>
    <row r="5371" spans="1:11" x14ac:dyDescent="0.25">
      <c r="A5371">
        <v>2023</v>
      </c>
      <c r="B5371" t="s">
        <v>37</v>
      </c>
      <c r="C5371" t="s">
        <v>24</v>
      </c>
      <c r="D5371" s="5">
        <v>145000</v>
      </c>
      <c r="E5371" t="s">
        <v>19</v>
      </c>
      <c r="F5371" t="s">
        <v>20</v>
      </c>
      <c r="G5371" t="s">
        <v>14</v>
      </c>
      <c r="H5371" t="s">
        <v>25</v>
      </c>
      <c r="I5371" t="s">
        <v>19</v>
      </c>
      <c r="J5371" t="s">
        <v>22</v>
      </c>
      <c r="K5371" cm="1">
        <f t="array" ref="K5371">MEDIAN(IF(jobs_in_data[job_title]=jobs_in_data[[#This Row],[job_title]],jobs_in_data[salary_in_usd]))</f>
        <v>192000</v>
      </c>
    </row>
    <row r="5372" spans="1:11" x14ac:dyDescent="0.25">
      <c r="A5372">
        <v>2023</v>
      </c>
      <c r="B5372" t="s">
        <v>32</v>
      </c>
      <c r="C5372" t="s">
        <v>33</v>
      </c>
      <c r="D5372" s="5">
        <v>195000</v>
      </c>
      <c r="E5372" t="s">
        <v>19</v>
      </c>
      <c r="F5372" t="s">
        <v>20</v>
      </c>
      <c r="G5372" t="s">
        <v>14</v>
      </c>
      <c r="H5372" t="s">
        <v>21</v>
      </c>
      <c r="I5372" t="s">
        <v>19</v>
      </c>
      <c r="J5372" t="s">
        <v>22</v>
      </c>
      <c r="K5372" cm="1">
        <f t="array" ref="K5372">MEDIAN(IF(jobs_in_data[job_title]=jobs_in_data[[#This Row],[job_title]],jobs_in_data[salary_in_usd]))</f>
        <v>105320</v>
      </c>
    </row>
    <row r="5373" spans="1:11" x14ac:dyDescent="0.25">
      <c r="A5373">
        <v>2023</v>
      </c>
      <c r="B5373" t="s">
        <v>32</v>
      </c>
      <c r="C5373" t="s">
        <v>33</v>
      </c>
      <c r="D5373" s="5">
        <v>140000</v>
      </c>
      <c r="E5373" t="s">
        <v>19</v>
      </c>
      <c r="F5373" t="s">
        <v>20</v>
      </c>
      <c r="G5373" t="s">
        <v>14</v>
      </c>
      <c r="H5373" t="s">
        <v>21</v>
      </c>
      <c r="I5373" t="s">
        <v>19</v>
      </c>
      <c r="J5373" t="s">
        <v>22</v>
      </c>
      <c r="K5373" cm="1">
        <f t="array" ref="K5373">MEDIAN(IF(jobs_in_data[job_title]=jobs_in_data[[#This Row],[job_title]],jobs_in_data[salary_in_usd]))</f>
        <v>105320</v>
      </c>
    </row>
    <row r="5374" spans="1:11" x14ac:dyDescent="0.25">
      <c r="A5374">
        <v>2023</v>
      </c>
      <c r="B5374" t="s">
        <v>28</v>
      </c>
      <c r="C5374" t="s">
        <v>11</v>
      </c>
      <c r="D5374" s="5">
        <v>180000</v>
      </c>
      <c r="E5374" t="s">
        <v>19</v>
      </c>
      <c r="F5374" t="s">
        <v>20</v>
      </c>
      <c r="G5374" t="s">
        <v>14</v>
      </c>
      <c r="H5374" t="s">
        <v>25</v>
      </c>
      <c r="I5374" t="s">
        <v>19</v>
      </c>
      <c r="J5374" t="s">
        <v>22</v>
      </c>
      <c r="K5374" cm="1">
        <f t="array" ref="K5374">MEDIAN(IF(jobs_in_data[job_title]=jobs_in_data[[#This Row],[job_title]],jobs_in_data[salary_in_usd]))</f>
        <v>140000</v>
      </c>
    </row>
    <row r="5375" spans="1:11" x14ac:dyDescent="0.25">
      <c r="A5375">
        <v>2023</v>
      </c>
      <c r="B5375" t="s">
        <v>28</v>
      </c>
      <c r="C5375" t="s">
        <v>11</v>
      </c>
      <c r="D5375" s="5">
        <v>165000</v>
      </c>
      <c r="E5375" t="s">
        <v>19</v>
      </c>
      <c r="F5375" t="s">
        <v>20</v>
      </c>
      <c r="G5375" t="s">
        <v>14</v>
      </c>
      <c r="H5375" t="s">
        <v>25</v>
      </c>
      <c r="I5375" t="s">
        <v>19</v>
      </c>
      <c r="J5375" t="s">
        <v>22</v>
      </c>
      <c r="K5375" cm="1">
        <f t="array" ref="K5375">MEDIAN(IF(jobs_in_data[job_title]=jobs_in_data[[#This Row],[job_title]],jobs_in_data[salary_in_usd]))</f>
        <v>140000</v>
      </c>
    </row>
    <row r="5376" spans="1:11" x14ac:dyDescent="0.25">
      <c r="A5376">
        <v>2023</v>
      </c>
      <c r="B5376" t="s">
        <v>30</v>
      </c>
      <c r="C5376" t="s">
        <v>27</v>
      </c>
      <c r="D5376" s="5">
        <v>113366</v>
      </c>
      <c r="E5376" t="s">
        <v>12</v>
      </c>
      <c r="F5376" t="s">
        <v>20</v>
      </c>
      <c r="G5376" t="s">
        <v>14</v>
      </c>
      <c r="H5376" t="s">
        <v>15</v>
      </c>
      <c r="I5376" t="s">
        <v>12</v>
      </c>
      <c r="J5376" t="s">
        <v>16</v>
      </c>
      <c r="K5376" cm="1">
        <f t="array" ref="K5376">MEDIAN(IF(jobs_in_data[job_title]=jobs_in_data[[#This Row],[job_title]],jobs_in_data[salary_in_usd]))</f>
        <v>182200</v>
      </c>
    </row>
    <row r="5377" spans="1:11" x14ac:dyDescent="0.25">
      <c r="A5377">
        <v>2023</v>
      </c>
      <c r="B5377" t="s">
        <v>159</v>
      </c>
      <c r="C5377" t="s">
        <v>11</v>
      </c>
      <c r="D5377" s="5">
        <v>118539</v>
      </c>
      <c r="E5377" t="s">
        <v>44</v>
      </c>
      <c r="F5377" t="s">
        <v>20</v>
      </c>
      <c r="G5377" t="s">
        <v>74</v>
      </c>
      <c r="H5377" t="s">
        <v>25</v>
      </c>
      <c r="I5377" t="s">
        <v>44</v>
      </c>
      <c r="J5377" t="s">
        <v>16</v>
      </c>
      <c r="K5377" cm="1">
        <f t="array" ref="K5377">MEDIAN(IF(jobs_in_data[job_title]=jobs_in_data[[#This Row],[job_title]],jobs_in_data[salary_in_usd]))</f>
        <v>118539</v>
      </c>
    </row>
    <row r="5378" spans="1:11" x14ac:dyDescent="0.25">
      <c r="A5378">
        <v>2023</v>
      </c>
      <c r="B5378" t="s">
        <v>38</v>
      </c>
      <c r="C5378" t="s">
        <v>39</v>
      </c>
      <c r="D5378" s="5">
        <v>167500</v>
      </c>
      <c r="E5378" t="s">
        <v>19</v>
      </c>
      <c r="F5378" t="s">
        <v>20</v>
      </c>
      <c r="G5378" t="s">
        <v>14</v>
      </c>
      <c r="H5378" t="s">
        <v>21</v>
      </c>
      <c r="I5378" t="s">
        <v>19</v>
      </c>
      <c r="J5378" t="s">
        <v>22</v>
      </c>
      <c r="K5378" cm="1">
        <f t="array" ref="K5378">MEDIAN(IF(jobs_in_data[job_title]=jobs_in_data[[#This Row],[job_title]],jobs_in_data[salary_in_usd]))</f>
        <v>110000</v>
      </c>
    </row>
    <row r="5379" spans="1:11" x14ac:dyDescent="0.25">
      <c r="A5379">
        <v>2023</v>
      </c>
      <c r="B5379" t="s">
        <v>38</v>
      </c>
      <c r="C5379" t="s">
        <v>39</v>
      </c>
      <c r="D5379" s="5">
        <v>106500</v>
      </c>
      <c r="E5379" t="s">
        <v>19</v>
      </c>
      <c r="F5379" t="s">
        <v>20</v>
      </c>
      <c r="G5379" t="s">
        <v>14</v>
      </c>
      <c r="H5379" t="s">
        <v>21</v>
      </c>
      <c r="I5379" t="s">
        <v>19</v>
      </c>
      <c r="J5379" t="s">
        <v>22</v>
      </c>
      <c r="K5379" cm="1">
        <f t="array" ref="K5379">MEDIAN(IF(jobs_in_data[job_title]=jobs_in_data[[#This Row],[job_title]],jobs_in_data[salary_in_usd]))</f>
        <v>110000</v>
      </c>
    </row>
    <row r="5380" spans="1:11" x14ac:dyDescent="0.25">
      <c r="A5380">
        <v>2023</v>
      </c>
      <c r="B5380" t="s">
        <v>30</v>
      </c>
      <c r="C5380" t="s">
        <v>27</v>
      </c>
      <c r="D5380" s="5">
        <v>146000</v>
      </c>
      <c r="E5380" t="s">
        <v>31</v>
      </c>
      <c r="F5380" t="s">
        <v>20</v>
      </c>
      <c r="G5380" t="s">
        <v>14</v>
      </c>
      <c r="H5380" t="s">
        <v>21</v>
      </c>
      <c r="I5380" t="s">
        <v>31</v>
      </c>
      <c r="J5380" t="s">
        <v>22</v>
      </c>
      <c r="K5380" cm="1">
        <f t="array" ref="K5380">MEDIAN(IF(jobs_in_data[job_title]=jobs_in_data[[#This Row],[job_title]],jobs_in_data[salary_in_usd]))</f>
        <v>182200</v>
      </c>
    </row>
    <row r="5381" spans="1:11" x14ac:dyDescent="0.25">
      <c r="A5381">
        <v>2023</v>
      </c>
      <c r="B5381" t="s">
        <v>30</v>
      </c>
      <c r="C5381" t="s">
        <v>27</v>
      </c>
      <c r="D5381" s="5">
        <v>97400</v>
      </c>
      <c r="E5381" t="s">
        <v>31</v>
      </c>
      <c r="F5381" t="s">
        <v>20</v>
      </c>
      <c r="G5381" t="s">
        <v>14</v>
      </c>
      <c r="H5381" t="s">
        <v>21</v>
      </c>
      <c r="I5381" t="s">
        <v>31</v>
      </c>
      <c r="J5381" t="s">
        <v>22</v>
      </c>
      <c r="K5381" cm="1">
        <f t="array" ref="K5381">MEDIAN(IF(jobs_in_data[job_title]=jobs_in_data[[#This Row],[job_title]],jobs_in_data[salary_in_usd]))</f>
        <v>182200</v>
      </c>
    </row>
    <row r="5382" spans="1:11" x14ac:dyDescent="0.25">
      <c r="A5382">
        <v>2023</v>
      </c>
      <c r="B5382" t="s">
        <v>23</v>
      </c>
      <c r="C5382" t="s">
        <v>24</v>
      </c>
      <c r="D5382" s="5">
        <v>278700</v>
      </c>
      <c r="E5382" t="s">
        <v>19</v>
      </c>
      <c r="F5382" t="s">
        <v>20</v>
      </c>
      <c r="G5382" t="s">
        <v>14</v>
      </c>
      <c r="H5382" t="s">
        <v>21</v>
      </c>
      <c r="I5382" t="s">
        <v>19</v>
      </c>
      <c r="J5382" t="s">
        <v>22</v>
      </c>
      <c r="K5382" cm="1">
        <f t="array" ref="K5382">MEDIAN(IF(jobs_in_data[job_title]=jobs_in_data[[#This Row],[job_title]],jobs_in_data[salary_in_usd]))</f>
        <v>154800</v>
      </c>
    </row>
    <row r="5383" spans="1:11" x14ac:dyDescent="0.25">
      <c r="A5383">
        <v>2023</v>
      </c>
      <c r="B5383" t="s">
        <v>23</v>
      </c>
      <c r="C5383" t="s">
        <v>24</v>
      </c>
      <c r="D5383" s="5">
        <v>159300</v>
      </c>
      <c r="E5383" t="s">
        <v>19</v>
      </c>
      <c r="F5383" t="s">
        <v>20</v>
      </c>
      <c r="G5383" t="s">
        <v>14</v>
      </c>
      <c r="H5383" t="s">
        <v>21</v>
      </c>
      <c r="I5383" t="s">
        <v>19</v>
      </c>
      <c r="J5383" t="s">
        <v>22</v>
      </c>
      <c r="K5383" cm="1">
        <f t="array" ref="K5383">MEDIAN(IF(jobs_in_data[job_title]=jobs_in_data[[#This Row],[job_title]],jobs_in_data[salary_in_usd]))</f>
        <v>154800</v>
      </c>
    </row>
    <row r="5384" spans="1:11" x14ac:dyDescent="0.25">
      <c r="A5384">
        <v>2023</v>
      </c>
      <c r="B5384" t="s">
        <v>28</v>
      </c>
      <c r="C5384" t="s">
        <v>11</v>
      </c>
      <c r="D5384" s="5">
        <v>226600</v>
      </c>
      <c r="E5384" t="s">
        <v>19</v>
      </c>
      <c r="F5384" t="s">
        <v>20</v>
      </c>
      <c r="G5384" t="s">
        <v>14</v>
      </c>
      <c r="H5384" t="s">
        <v>21</v>
      </c>
      <c r="I5384" t="s">
        <v>19</v>
      </c>
      <c r="J5384" t="s">
        <v>22</v>
      </c>
      <c r="K5384" cm="1">
        <f t="array" ref="K5384">MEDIAN(IF(jobs_in_data[job_title]=jobs_in_data[[#This Row],[job_title]],jobs_in_data[salary_in_usd]))</f>
        <v>140000</v>
      </c>
    </row>
    <row r="5385" spans="1:11" x14ac:dyDescent="0.25">
      <c r="A5385">
        <v>2023</v>
      </c>
      <c r="B5385" t="s">
        <v>28</v>
      </c>
      <c r="C5385" t="s">
        <v>11</v>
      </c>
      <c r="D5385" s="5">
        <v>140100</v>
      </c>
      <c r="E5385" t="s">
        <v>19</v>
      </c>
      <c r="F5385" t="s">
        <v>20</v>
      </c>
      <c r="G5385" t="s">
        <v>14</v>
      </c>
      <c r="H5385" t="s">
        <v>21</v>
      </c>
      <c r="I5385" t="s">
        <v>19</v>
      </c>
      <c r="J5385" t="s">
        <v>22</v>
      </c>
      <c r="K5385" cm="1">
        <f t="array" ref="K5385">MEDIAN(IF(jobs_in_data[job_title]=jobs_in_data[[#This Row],[job_title]],jobs_in_data[salary_in_usd]))</f>
        <v>140000</v>
      </c>
    </row>
    <row r="5386" spans="1:11" x14ac:dyDescent="0.25">
      <c r="A5386">
        <v>2023</v>
      </c>
      <c r="B5386" t="s">
        <v>23</v>
      </c>
      <c r="C5386" t="s">
        <v>24</v>
      </c>
      <c r="D5386" s="5">
        <v>323300</v>
      </c>
      <c r="E5386" t="s">
        <v>19</v>
      </c>
      <c r="F5386" t="s">
        <v>20</v>
      </c>
      <c r="G5386" t="s">
        <v>14</v>
      </c>
      <c r="H5386" t="s">
        <v>21</v>
      </c>
      <c r="I5386" t="s">
        <v>19</v>
      </c>
      <c r="J5386" t="s">
        <v>22</v>
      </c>
      <c r="K5386" cm="1">
        <f t="array" ref="K5386">MEDIAN(IF(jobs_in_data[job_title]=jobs_in_data[[#This Row],[job_title]],jobs_in_data[salary_in_usd]))</f>
        <v>154800</v>
      </c>
    </row>
    <row r="5387" spans="1:11" x14ac:dyDescent="0.25">
      <c r="A5387">
        <v>2023</v>
      </c>
      <c r="B5387" t="s">
        <v>23</v>
      </c>
      <c r="C5387" t="s">
        <v>24</v>
      </c>
      <c r="D5387" s="5">
        <v>184700</v>
      </c>
      <c r="E5387" t="s">
        <v>19</v>
      </c>
      <c r="F5387" t="s">
        <v>20</v>
      </c>
      <c r="G5387" t="s">
        <v>14</v>
      </c>
      <c r="H5387" t="s">
        <v>21</v>
      </c>
      <c r="I5387" t="s">
        <v>19</v>
      </c>
      <c r="J5387" t="s">
        <v>22</v>
      </c>
      <c r="K5387" cm="1">
        <f t="array" ref="K5387">MEDIAN(IF(jobs_in_data[job_title]=jobs_in_data[[#This Row],[job_title]],jobs_in_data[salary_in_usd]))</f>
        <v>154800</v>
      </c>
    </row>
    <row r="5388" spans="1:11" x14ac:dyDescent="0.25">
      <c r="A5388">
        <v>2023</v>
      </c>
      <c r="B5388" t="s">
        <v>28</v>
      </c>
      <c r="C5388" t="s">
        <v>11</v>
      </c>
      <c r="D5388" s="5">
        <v>170000</v>
      </c>
      <c r="E5388" t="s">
        <v>19</v>
      </c>
      <c r="F5388" t="s">
        <v>20</v>
      </c>
      <c r="G5388" t="s">
        <v>14</v>
      </c>
      <c r="H5388" t="s">
        <v>21</v>
      </c>
      <c r="I5388" t="s">
        <v>19</v>
      </c>
      <c r="J5388" t="s">
        <v>22</v>
      </c>
      <c r="K5388" cm="1">
        <f t="array" ref="K5388">MEDIAN(IF(jobs_in_data[job_title]=jobs_in_data[[#This Row],[job_title]],jobs_in_data[salary_in_usd]))</f>
        <v>140000</v>
      </c>
    </row>
    <row r="5389" spans="1:11" x14ac:dyDescent="0.25">
      <c r="A5389">
        <v>2023</v>
      </c>
      <c r="B5389" t="s">
        <v>28</v>
      </c>
      <c r="C5389" t="s">
        <v>11</v>
      </c>
      <c r="D5389" s="5">
        <v>120000</v>
      </c>
      <c r="E5389" t="s">
        <v>19</v>
      </c>
      <c r="F5389" t="s">
        <v>20</v>
      </c>
      <c r="G5389" t="s">
        <v>14</v>
      </c>
      <c r="H5389" t="s">
        <v>21</v>
      </c>
      <c r="I5389" t="s">
        <v>19</v>
      </c>
      <c r="J5389" t="s">
        <v>22</v>
      </c>
      <c r="K5389" cm="1">
        <f t="array" ref="K5389">MEDIAN(IF(jobs_in_data[job_title]=jobs_in_data[[#This Row],[job_title]],jobs_in_data[salary_in_usd]))</f>
        <v>140000</v>
      </c>
    </row>
    <row r="5390" spans="1:11" x14ac:dyDescent="0.25">
      <c r="A5390">
        <v>2023</v>
      </c>
      <c r="B5390" t="s">
        <v>28</v>
      </c>
      <c r="C5390" t="s">
        <v>11</v>
      </c>
      <c r="D5390" s="5">
        <v>166364</v>
      </c>
      <c r="E5390" t="s">
        <v>19</v>
      </c>
      <c r="F5390" t="s">
        <v>20</v>
      </c>
      <c r="G5390" t="s">
        <v>14</v>
      </c>
      <c r="H5390" t="s">
        <v>21</v>
      </c>
      <c r="I5390" t="s">
        <v>19</v>
      </c>
      <c r="J5390" t="s">
        <v>22</v>
      </c>
      <c r="K5390" cm="1">
        <f t="array" ref="K5390">MEDIAN(IF(jobs_in_data[job_title]=jobs_in_data[[#This Row],[job_title]],jobs_in_data[salary_in_usd]))</f>
        <v>140000</v>
      </c>
    </row>
    <row r="5391" spans="1:11" x14ac:dyDescent="0.25">
      <c r="A5391">
        <v>2023</v>
      </c>
      <c r="B5391" t="s">
        <v>28</v>
      </c>
      <c r="C5391" t="s">
        <v>11</v>
      </c>
      <c r="D5391" s="5">
        <v>116455</v>
      </c>
      <c r="E5391" t="s">
        <v>19</v>
      </c>
      <c r="F5391" t="s">
        <v>20</v>
      </c>
      <c r="G5391" t="s">
        <v>14</v>
      </c>
      <c r="H5391" t="s">
        <v>21</v>
      </c>
      <c r="I5391" t="s">
        <v>19</v>
      </c>
      <c r="J5391" t="s">
        <v>22</v>
      </c>
      <c r="K5391" cm="1">
        <f t="array" ref="K5391">MEDIAN(IF(jobs_in_data[job_title]=jobs_in_data[[#This Row],[job_title]],jobs_in_data[salary_in_usd]))</f>
        <v>140000</v>
      </c>
    </row>
    <row r="5392" spans="1:11" x14ac:dyDescent="0.25">
      <c r="A5392">
        <v>2023</v>
      </c>
      <c r="B5392" t="s">
        <v>61</v>
      </c>
      <c r="C5392" t="s">
        <v>39</v>
      </c>
      <c r="D5392" s="5">
        <v>145000</v>
      </c>
      <c r="E5392" t="s">
        <v>19</v>
      </c>
      <c r="F5392" t="s">
        <v>20</v>
      </c>
      <c r="G5392" t="s">
        <v>14</v>
      </c>
      <c r="H5392" t="s">
        <v>21</v>
      </c>
      <c r="I5392" t="s">
        <v>19</v>
      </c>
      <c r="J5392" t="s">
        <v>22</v>
      </c>
      <c r="K5392" cm="1">
        <f t="array" ref="K5392">MEDIAN(IF(jobs_in_data[job_title]=jobs_in_data[[#This Row],[job_title]],jobs_in_data[salary_in_usd]))</f>
        <v>124400</v>
      </c>
    </row>
    <row r="5393" spans="1:11" x14ac:dyDescent="0.25">
      <c r="A5393">
        <v>2023</v>
      </c>
      <c r="B5393" t="s">
        <v>61</v>
      </c>
      <c r="C5393" t="s">
        <v>39</v>
      </c>
      <c r="D5393" s="5">
        <v>125000</v>
      </c>
      <c r="E5393" t="s">
        <v>19</v>
      </c>
      <c r="F5393" t="s">
        <v>20</v>
      </c>
      <c r="G5393" t="s">
        <v>14</v>
      </c>
      <c r="H5393" t="s">
        <v>21</v>
      </c>
      <c r="I5393" t="s">
        <v>19</v>
      </c>
      <c r="J5393" t="s">
        <v>22</v>
      </c>
      <c r="K5393" cm="1">
        <f t="array" ref="K5393">MEDIAN(IF(jobs_in_data[job_title]=jobs_in_data[[#This Row],[job_title]],jobs_in_data[salary_in_usd]))</f>
        <v>124400</v>
      </c>
    </row>
    <row r="5394" spans="1:11" x14ac:dyDescent="0.25">
      <c r="A5394">
        <v>2023</v>
      </c>
      <c r="B5394" t="s">
        <v>30</v>
      </c>
      <c r="C5394" t="s">
        <v>27</v>
      </c>
      <c r="D5394" s="5">
        <v>184950</v>
      </c>
      <c r="E5394" t="s">
        <v>19</v>
      </c>
      <c r="F5394" t="s">
        <v>20</v>
      </c>
      <c r="G5394" t="s">
        <v>14</v>
      </c>
      <c r="H5394" t="s">
        <v>21</v>
      </c>
      <c r="I5394" t="s">
        <v>19</v>
      </c>
      <c r="J5394" t="s">
        <v>22</v>
      </c>
      <c r="K5394" cm="1">
        <f t="array" ref="K5394">MEDIAN(IF(jobs_in_data[job_title]=jobs_in_data[[#This Row],[job_title]],jobs_in_data[salary_in_usd]))</f>
        <v>182200</v>
      </c>
    </row>
    <row r="5395" spans="1:11" x14ac:dyDescent="0.25">
      <c r="A5395">
        <v>2023</v>
      </c>
      <c r="B5395" t="s">
        <v>30</v>
      </c>
      <c r="C5395" t="s">
        <v>27</v>
      </c>
      <c r="D5395" s="5">
        <v>119250</v>
      </c>
      <c r="E5395" t="s">
        <v>19</v>
      </c>
      <c r="F5395" t="s">
        <v>20</v>
      </c>
      <c r="G5395" t="s">
        <v>14</v>
      </c>
      <c r="H5395" t="s">
        <v>21</v>
      </c>
      <c r="I5395" t="s">
        <v>19</v>
      </c>
      <c r="J5395" t="s">
        <v>22</v>
      </c>
      <c r="K5395" cm="1">
        <f t="array" ref="K5395">MEDIAN(IF(jobs_in_data[job_title]=jobs_in_data[[#This Row],[job_title]],jobs_in_data[salary_in_usd]))</f>
        <v>182200</v>
      </c>
    </row>
    <row r="5396" spans="1:11" x14ac:dyDescent="0.25">
      <c r="A5396">
        <v>2023</v>
      </c>
      <c r="B5396" t="s">
        <v>32</v>
      </c>
      <c r="C5396" t="s">
        <v>33</v>
      </c>
      <c r="D5396" s="5">
        <v>160000</v>
      </c>
      <c r="E5396" t="s">
        <v>19</v>
      </c>
      <c r="F5396" t="s">
        <v>20</v>
      </c>
      <c r="G5396" t="s">
        <v>14</v>
      </c>
      <c r="H5396" t="s">
        <v>21</v>
      </c>
      <c r="I5396" t="s">
        <v>19</v>
      </c>
      <c r="J5396" t="s">
        <v>22</v>
      </c>
      <c r="K5396" cm="1">
        <f t="array" ref="K5396">MEDIAN(IF(jobs_in_data[job_title]=jobs_in_data[[#This Row],[job_title]],jobs_in_data[salary_in_usd]))</f>
        <v>105320</v>
      </c>
    </row>
    <row r="5397" spans="1:11" x14ac:dyDescent="0.25">
      <c r="A5397">
        <v>2023</v>
      </c>
      <c r="B5397" t="s">
        <v>32</v>
      </c>
      <c r="C5397" t="s">
        <v>33</v>
      </c>
      <c r="D5397" s="5">
        <v>131000</v>
      </c>
      <c r="E5397" t="s">
        <v>19</v>
      </c>
      <c r="F5397" t="s">
        <v>20</v>
      </c>
      <c r="G5397" t="s">
        <v>14</v>
      </c>
      <c r="H5397" t="s">
        <v>21</v>
      </c>
      <c r="I5397" t="s">
        <v>19</v>
      </c>
      <c r="J5397" t="s">
        <v>22</v>
      </c>
      <c r="K5397" cm="1">
        <f t="array" ref="K5397">MEDIAN(IF(jobs_in_data[job_title]=jobs_in_data[[#This Row],[job_title]],jobs_in_data[salary_in_usd]))</f>
        <v>105320</v>
      </c>
    </row>
    <row r="5398" spans="1:11" x14ac:dyDescent="0.25">
      <c r="A5398">
        <v>2023</v>
      </c>
      <c r="B5398" t="s">
        <v>23</v>
      </c>
      <c r="C5398" t="s">
        <v>24</v>
      </c>
      <c r="D5398" s="5">
        <v>168000</v>
      </c>
      <c r="E5398" t="s">
        <v>19</v>
      </c>
      <c r="F5398" t="s">
        <v>20</v>
      </c>
      <c r="G5398" t="s">
        <v>14</v>
      </c>
      <c r="H5398" t="s">
        <v>25</v>
      </c>
      <c r="I5398" t="s">
        <v>19</v>
      </c>
      <c r="J5398" t="s">
        <v>22</v>
      </c>
      <c r="K5398" cm="1">
        <f t="array" ref="K5398">MEDIAN(IF(jobs_in_data[job_title]=jobs_in_data[[#This Row],[job_title]],jobs_in_data[salary_in_usd]))</f>
        <v>154800</v>
      </c>
    </row>
    <row r="5399" spans="1:11" x14ac:dyDescent="0.25">
      <c r="A5399">
        <v>2023</v>
      </c>
      <c r="B5399" t="s">
        <v>23</v>
      </c>
      <c r="C5399" t="s">
        <v>24</v>
      </c>
      <c r="D5399" s="5">
        <v>130000</v>
      </c>
      <c r="E5399" t="s">
        <v>19</v>
      </c>
      <c r="F5399" t="s">
        <v>20</v>
      </c>
      <c r="G5399" t="s">
        <v>14</v>
      </c>
      <c r="H5399" t="s">
        <v>25</v>
      </c>
      <c r="I5399" t="s">
        <v>19</v>
      </c>
      <c r="J5399" t="s">
        <v>22</v>
      </c>
      <c r="K5399" cm="1">
        <f t="array" ref="K5399">MEDIAN(IF(jobs_in_data[job_title]=jobs_in_data[[#This Row],[job_title]],jobs_in_data[salary_in_usd]))</f>
        <v>154800</v>
      </c>
    </row>
    <row r="5400" spans="1:11" x14ac:dyDescent="0.25">
      <c r="A5400">
        <v>2023</v>
      </c>
      <c r="B5400" t="s">
        <v>30</v>
      </c>
      <c r="C5400" t="s">
        <v>27</v>
      </c>
      <c r="D5400" s="5">
        <v>250000</v>
      </c>
      <c r="E5400" t="s">
        <v>19</v>
      </c>
      <c r="F5400" t="s">
        <v>20</v>
      </c>
      <c r="G5400" t="s">
        <v>14</v>
      </c>
      <c r="H5400" t="s">
        <v>21</v>
      </c>
      <c r="I5400" t="s">
        <v>19</v>
      </c>
      <c r="J5400" t="s">
        <v>22</v>
      </c>
      <c r="K5400" cm="1">
        <f t="array" ref="K5400">MEDIAN(IF(jobs_in_data[job_title]=jobs_in_data[[#This Row],[job_title]],jobs_in_data[salary_in_usd]))</f>
        <v>182200</v>
      </c>
    </row>
    <row r="5401" spans="1:11" x14ac:dyDescent="0.25">
      <c r="A5401">
        <v>2023</v>
      </c>
      <c r="B5401" t="s">
        <v>30</v>
      </c>
      <c r="C5401" t="s">
        <v>27</v>
      </c>
      <c r="D5401" s="5">
        <v>140000</v>
      </c>
      <c r="E5401" t="s">
        <v>19</v>
      </c>
      <c r="F5401" t="s">
        <v>20</v>
      </c>
      <c r="G5401" t="s">
        <v>14</v>
      </c>
      <c r="H5401" t="s">
        <v>21</v>
      </c>
      <c r="I5401" t="s">
        <v>19</v>
      </c>
      <c r="J5401" t="s">
        <v>22</v>
      </c>
      <c r="K5401" cm="1">
        <f t="array" ref="K5401">MEDIAN(IF(jobs_in_data[job_title]=jobs_in_data[[#This Row],[job_title]],jobs_in_data[salary_in_usd]))</f>
        <v>182200</v>
      </c>
    </row>
    <row r="5402" spans="1:11" x14ac:dyDescent="0.25">
      <c r="A5402">
        <v>2023</v>
      </c>
      <c r="B5402" t="s">
        <v>28</v>
      </c>
      <c r="C5402" t="s">
        <v>11</v>
      </c>
      <c r="D5402" s="5">
        <v>145000</v>
      </c>
      <c r="E5402" t="s">
        <v>19</v>
      </c>
      <c r="F5402" t="s">
        <v>20</v>
      </c>
      <c r="G5402" t="s">
        <v>14</v>
      </c>
      <c r="H5402" t="s">
        <v>21</v>
      </c>
      <c r="I5402" t="s">
        <v>19</v>
      </c>
      <c r="J5402" t="s">
        <v>22</v>
      </c>
      <c r="K5402" cm="1">
        <f t="array" ref="K5402">MEDIAN(IF(jobs_in_data[job_title]=jobs_in_data[[#This Row],[job_title]],jobs_in_data[salary_in_usd]))</f>
        <v>140000</v>
      </c>
    </row>
    <row r="5403" spans="1:11" x14ac:dyDescent="0.25">
      <c r="A5403">
        <v>2023</v>
      </c>
      <c r="B5403" t="s">
        <v>28</v>
      </c>
      <c r="C5403" t="s">
        <v>11</v>
      </c>
      <c r="D5403" s="5">
        <v>115000</v>
      </c>
      <c r="E5403" t="s">
        <v>19</v>
      </c>
      <c r="F5403" t="s">
        <v>20</v>
      </c>
      <c r="G5403" t="s">
        <v>14</v>
      </c>
      <c r="H5403" t="s">
        <v>21</v>
      </c>
      <c r="I5403" t="s">
        <v>19</v>
      </c>
      <c r="J5403" t="s">
        <v>22</v>
      </c>
      <c r="K5403" cm="1">
        <f t="array" ref="K5403">MEDIAN(IF(jobs_in_data[job_title]=jobs_in_data[[#This Row],[job_title]],jobs_in_data[salary_in_usd]))</f>
        <v>140000</v>
      </c>
    </row>
    <row r="5404" spans="1:11" x14ac:dyDescent="0.25">
      <c r="A5404">
        <v>2023</v>
      </c>
      <c r="B5404" t="s">
        <v>23</v>
      </c>
      <c r="C5404" t="s">
        <v>24</v>
      </c>
      <c r="D5404" s="5">
        <v>222000</v>
      </c>
      <c r="E5404" t="s">
        <v>19</v>
      </c>
      <c r="F5404" t="s">
        <v>20</v>
      </c>
      <c r="G5404" t="s">
        <v>14</v>
      </c>
      <c r="H5404" t="s">
        <v>25</v>
      </c>
      <c r="I5404" t="s">
        <v>19</v>
      </c>
      <c r="J5404" t="s">
        <v>22</v>
      </c>
      <c r="K5404" cm="1">
        <f t="array" ref="K5404">MEDIAN(IF(jobs_in_data[job_title]=jobs_in_data[[#This Row],[job_title]],jobs_in_data[salary_in_usd]))</f>
        <v>154800</v>
      </c>
    </row>
    <row r="5405" spans="1:11" x14ac:dyDescent="0.25">
      <c r="A5405">
        <v>2023</v>
      </c>
      <c r="B5405" t="s">
        <v>23</v>
      </c>
      <c r="C5405" t="s">
        <v>24</v>
      </c>
      <c r="D5405" s="5">
        <v>166500</v>
      </c>
      <c r="E5405" t="s">
        <v>19</v>
      </c>
      <c r="F5405" t="s">
        <v>20</v>
      </c>
      <c r="G5405" t="s">
        <v>14</v>
      </c>
      <c r="H5405" t="s">
        <v>25</v>
      </c>
      <c r="I5405" t="s">
        <v>19</v>
      </c>
      <c r="J5405" t="s">
        <v>22</v>
      </c>
      <c r="K5405" cm="1">
        <f t="array" ref="K5405">MEDIAN(IF(jobs_in_data[job_title]=jobs_in_data[[#This Row],[job_title]],jobs_in_data[salary_in_usd]))</f>
        <v>154800</v>
      </c>
    </row>
    <row r="5406" spans="1:11" x14ac:dyDescent="0.25">
      <c r="A5406">
        <v>2023</v>
      </c>
      <c r="B5406" t="s">
        <v>28</v>
      </c>
      <c r="C5406" t="s">
        <v>11</v>
      </c>
      <c r="D5406" s="5">
        <v>205600</v>
      </c>
      <c r="E5406" t="s">
        <v>19</v>
      </c>
      <c r="F5406" t="s">
        <v>20</v>
      </c>
      <c r="G5406" t="s">
        <v>14</v>
      </c>
      <c r="H5406" t="s">
        <v>25</v>
      </c>
      <c r="I5406" t="s">
        <v>19</v>
      </c>
      <c r="J5406" t="s">
        <v>22</v>
      </c>
      <c r="K5406" cm="1">
        <f t="array" ref="K5406">MEDIAN(IF(jobs_in_data[job_title]=jobs_in_data[[#This Row],[job_title]],jobs_in_data[salary_in_usd]))</f>
        <v>140000</v>
      </c>
    </row>
    <row r="5407" spans="1:11" x14ac:dyDescent="0.25">
      <c r="A5407">
        <v>2023</v>
      </c>
      <c r="B5407" t="s">
        <v>28</v>
      </c>
      <c r="C5407" t="s">
        <v>11</v>
      </c>
      <c r="D5407" s="5">
        <v>105700</v>
      </c>
      <c r="E5407" t="s">
        <v>19</v>
      </c>
      <c r="F5407" t="s">
        <v>20</v>
      </c>
      <c r="G5407" t="s">
        <v>14</v>
      </c>
      <c r="H5407" t="s">
        <v>25</v>
      </c>
      <c r="I5407" t="s">
        <v>19</v>
      </c>
      <c r="J5407" t="s">
        <v>22</v>
      </c>
      <c r="K5407" cm="1">
        <f t="array" ref="K5407">MEDIAN(IF(jobs_in_data[job_title]=jobs_in_data[[#This Row],[job_title]],jobs_in_data[salary_in_usd]))</f>
        <v>140000</v>
      </c>
    </row>
    <row r="5408" spans="1:11" x14ac:dyDescent="0.25">
      <c r="A5408">
        <v>2023</v>
      </c>
      <c r="B5408" t="s">
        <v>23</v>
      </c>
      <c r="C5408" t="s">
        <v>24</v>
      </c>
      <c r="D5408" s="5">
        <v>136000</v>
      </c>
      <c r="E5408" t="s">
        <v>19</v>
      </c>
      <c r="F5408" t="s">
        <v>20</v>
      </c>
      <c r="G5408" t="s">
        <v>14</v>
      </c>
      <c r="H5408" t="s">
        <v>25</v>
      </c>
      <c r="I5408" t="s">
        <v>19</v>
      </c>
      <c r="J5408" t="s">
        <v>22</v>
      </c>
      <c r="K5408" cm="1">
        <f t="array" ref="K5408">MEDIAN(IF(jobs_in_data[job_title]=jobs_in_data[[#This Row],[job_title]],jobs_in_data[salary_in_usd]))</f>
        <v>154800</v>
      </c>
    </row>
    <row r="5409" spans="1:11" x14ac:dyDescent="0.25">
      <c r="A5409">
        <v>2023</v>
      </c>
      <c r="B5409" t="s">
        <v>23</v>
      </c>
      <c r="C5409" t="s">
        <v>24</v>
      </c>
      <c r="D5409" s="5">
        <v>104000</v>
      </c>
      <c r="E5409" t="s">
        <v>19</v>
      </c>
      <c r="F5409" t="s">
        <v>20</v>
      </c>
      <c r="G5409" t="s">
        <v>14</v>
      </c>
      <c r="H5409" t="s">
        <v>25</v>
      </c>
      <c r="I5409" t="s">
        <v>19</v>
      </c>
      <c r="J5409" t="s">
        <v>22</v>
      </c>
      <c r="K5409" cm="1">
        <f t="array" ref="K5409">MEDIAN(IF(jobs_in_data[job_title]=jobs_in_data[[#This Row],[job_title]],jobs_in_data[salary_in_usd]))</f>
        <v>154800</v>
      </c>
    </row>
    <row r="5410" spans="1:11" x14ac:dyDescent="0.25">
      <c r="A5410">
        <v>2023</v>
      </c>
      <c r="B5410" t="s">
        <v>88</v>
      </c>
      <c r="C5410" t="s">
        <v>39</v>
      </c>
      <c r="D5410" s="5">
        <v>138000</v>
      </c>
      <c r="E5410" t="s">
        <v>19</v>
      </c>
      <c r="F5410" t="s">
        <v>20</v>
      </c>
      <c r="G5410" t="s">
        <v>14</v>
      </c>
      <c r="H5410" t="s">
        <v>21</v>
      </c>
      <c r="I5410" t="s">
        <v>19</v>
      </c>
      <c r="J5410" t="s">
        <v>22</v>
      </c>
      <c r="K5410" cm="1">
        <f t="array" ref="K5410">MEDIAN(IF(jobs_in_data[job_title]=jobs_in_data[[#This Row],[job_title]],jobs_in_data[salary_in_usd]))</f>
        <v>110600</v>
      </c>
    </row>
    <row r="5411" spans="1:11" x14ac:dyDescent="0.25">
      <c r="A5411">
        <v>2023</v>
      </c>
      <c r="B5411" t="s">
        <v>88</v>
      </c>
      <c r="C5411" t="s">
        <v>39</v>
      </c>
      <c r="D5411" s="5">
        <v>67000</v>
      </c>
      <c r="E5411" t="s">
        <v>19</v>
      </c>
      <c r="F5411" t="s">
        <v>20</v>
      </c>
      <c r="G5411" t="s">
        <v>14</v>
      </c>
      <c r="H5411" t="s">
        <v>21</v>
      </c>
      <c r="I5411" t="s">
        <v>19</v>
      </c>
      <c r="J5411" t="s">
        <v>22</v>
      </c>
      <c r="K5411" cm="1">
        <f t="array" ref="K5411">MEDIAN(IF(jobs_in_data[job_title]=jobs_in_data[[#This Row],[job_title]],jobs_in_data[salary_in_usd]))</f>
        <v>110600</v>
      </c>
    </row>
    <row r="5412" spans="1:11" x14ac:dyDescent="0.25">
      <c r="A5412">
        <v>2023</v>
      </c>
      <c r="B5412" t="s">
        <v>43</v>
      </c>
      <c r="C5412" t="s">
        <v>24</v>
      </c>
      <c r="D5412" s="5">
        <v>211200</v>
      </c>
      <c r="E5412" t="s">
        <v>19</v>
      </c>
      <c r="F5412" t="s">
        <v>20</v>
      </c>
      <c r="G5412" t="s">
        <v>14</v>
      </c>
      <c r="H5412" t="s">
        <v>21</v>
      </c>
      <c r="I5412" t="s">
        <v>19</v>
      </c>
      <c r="J5412" t="s">
        <v>22</v>
      </c>
      <c r="K5412" cm="1">
        <f t="array" ref="K5412">MEDIAN(IF(jobs_in_data[job_title]=jobs_in_data[[#This Row],[job_title]],jobs_in_data[salary_in_usd]))</f>
        <v>169056</v>
      </c>
    </row>
    <row r="5413" spans="1:11" x14ac:dyDescent="0.25">
      <c r="A5413">
        <v>2023</v>
      </c>
      <c r="B5413" t="s">
        <v>43</v>
      </c>
      <c r="C5413" t="s">
        <v>24</v>
      </c>
      <c r="D5413" s="5">
        <v>176000</v>
      </c>
      <c r="E5413" t="s">
        <v>19</v>
      </c>
      <c r="F5413" t="s">
        <v>20</v>
      </c>
      <c r="G5413" t="s">
        <v>14</v>
      </c>
      <c r="H5413" t="s">
        <v>21</v>
      </c>
      <c r="I5413" t="s">
        <v>19</v>
      </c>
      <c r="J5413" t="s">
        <v>22</v>
      </c>
      <c r="K5413" cm="1">
        <f t="array" ref="K5413">MEDIAN(IF(jobs_in_data[job_title]=jobs_in_data[[#This Row],[job_title]],jobs_in_data[salary_in_usd]))</f>
        <v>169056</v>
      </c>
    </row>
    <row r="5414" spans="1:11" x14ac:dyDescent="0.25">
      <c r="A5414">
        <v>2023</v>
      </c>
      <c r="B5414" t="s">
        <v>32</v>
      </c>
      <c r="C5414" t="s">
        <v>33</v>
      </c>
      <c r="D5414" s="5">
        <v>230000</v>
      </c>
      <c r="E5414" t="s">
        <v>19</v>
      </c>
      <c r="F5414" t="s">
        <v>20</v>
      </c>
      <c r="G5414" t="s">
        <v>14</v>
      </c>
      <c r="H5414" t="s">
        <v>25</v>
      </c>
      <c r="I5414" t="s">
        <v>19</v>
      </c>
      <c r="J5414" t="s">
        <v>22</v>
      </c>
      <c r="K5414" cm="1">
        <f t="array" ref="K5414">MEDIAN(IF(jobs_in_data[job_title]=jobs_in_data[[#This Row],[job_title]],jobs_in_data[salary_in_usd]))</f>
        <v>105320</v>
      </c>
    </row>
    <row r="5415" spans="1:11" x14ac:dyDescent="0.25">
      <c r="A5415">
        <v>2023</v>
      </c>
      <c r="B5415" t="s">
        <v>32</v>
      </c>
      <c r="C5415" t="s">
        <v>33</v>
      </c>
      <c r="D5415" s="5">
        <v>135000</v>
      </c>
      <c r="E5415" t="s">
        <v>19</v>
      </c>
      <c r="F5415" t="s">
        <v>20</v>
      </c>
      <c r="G5415" t="s">
        <v>14</v>
      </c>
      <c r="H5415" t="s">
        <v>25</v>
      </c>
      <c r="I5415" t="s">
        <v>19</v>
      </c>
      <c r="J5415" t="s">
        <v>22</v>
      </c>
      <c r="K5415" cm="1">
        <f t="array" ref="K5415">MEDIAN(IF(jobs_in_data[job_title]=jobs_in_data[[#This Row],[job_title]],jobs_in_data[salary_in_usd]))</f>
        <v>105320</v>
      </c>
    </row>
    <row r="5416" spans="1:11" x14ac:dyDescent="0.25">
      <c r="A5416">
        <v>2023</v>
      </c>
      <c r="B5416" t="s">
        <v>61</v>
      </c>
      <c r="C5416" t="s">
        <v>39</v>
      </c>
      <c r="D5416" s="5">
        <v>200000</v>
      </c>
      <c r="E5416" t="s">
        <v>19</v>
      </c>
      <c r="F5416" t="s">
        <v>20</v>
      </c>
      <c r="G5416" t="s">
        <v>14</v>
      </c>
      <c r="H5416" t="s">
        <v>25</v>
      </c>
      <c r="I5416" t="s">
        <v>19</v>
      </c>
      <c r="J5416" t="s">
        <v>22</v>
      </c>
      <c r="K5416" cm="1">
        <f t="array" ref="K5416">MEDIAN(IF(jobs_in_data[job_title]=jobs_in_data[[#This Row],[job_title]],jobs_in_data[salary_in_usd]))</f>
        <v>124400</v>
      </c>
    </row>
    <row r="5417" spans="1:11" x14ac:dyDescent="0.25">
      <c r="A5417">
        <v>2023</v>
      </c>
      <c r="B5417" t="s">
        <v>61</v>
      </c>
      <c r="C5417" t="s">
        <v>39</v>
      </c>
      <c r="D5417" s="5">
        <v>180000</v>
      </c>
      <c r="E5417" t="s">
        <v>19</v>
      </c>
      <c r="F5417" t="s">
        <v>20</v>
      </c>
      <c r="G5417" t="s">
        <v>14</v>
      </c>
      <c r="H5417" t="s">
        <v>25</v>
      </c>
      <c r="I5417" t="s">
        <v>19</v>
      </c>
      <c r="J5417" t="s">
        <v>22</v>
      </c>
      <c r="K5417" cm="1">
        <f t="array" ref="K5417">MEDIAN(IF(jobs_in_data[job_title]=jobs_in_data[[#This Row],[job_title]],jobs_in_data[salary_in_usd]))</f>
        <v>124400</v>
      </c>
    </row>
    <row r="5418" spans="1:11" x14ac:dyDescent="0.25">
      <c r="A5418">
        <v>2023</v>
      </c>
      <c r="B5418" t="s">
        <v>69</v>
      </c>
      <c r="C5418" t="s">
        <v>39</v>
      </c>
      <c r="D5418" s="5">
        <v>18381</v>
      </c>
      <c r="E5418" t="s">
        <v>136</v>
      </c>
      <c r="F5418" t="s">
        <v>20</v>
      </c>
      <c r="G5418" t="s">
        <v>14</v>
      </c>
      <c r="H5418" t="s">
        <v>25</v>
      </c>
      <c r="I5418" t="s">
        <v>136</v>
      </c>
      <c r="J5418" t="s">
        <v>16</v>
      </c>
      <c r="K5418" cm="1">
        <f t="array" ref="K5418">MEDIAN(IF(jobs_in_data[job_title]=jobs_in_data[[#This Row],[job_title]],jobs_in_data[salary_in_usd]))</f>
        <v>130800</v>
      </c>
    </row>
    <row r="5419" spans="1:11" x14ac:dyDescent="0.25">
      <c r="A5419">
        <v>2023</v>
      </c>
      <c r="B5419" t="s">
        <v>23</v>
      </c>
      <c r="C5419" t="s">
        <v>24</v>
      </c>
      <c r="D5419" s="5">
        <v>155000</v>
      </c>
      <c r="E5419" t="s">
        <v>19</v>
      </c>
      <c r="F5419" t="s">
        <v>20</v>
      </c>
      <c r="G5419" t="s">
        <v>14</v>
      </c>
      <c r="H5419" t="s">
        <v>21</v>
      </c>
      <c r="I5419" t="s">
        <v>19</v>
      </c>
      <c r="J5419" t="s">
        <v>22</v>
      </c>
      <c r="K5419" cm="1">
        <f t="array" ref="K5419">MEDIAN(IF(jobs_in_data[job_title]=jobs_in_data[[#This Row],[job_title]],jobs_in_data[salary_in_usd]))</f>
        <v>154800</v>
      </c>
    </row>
    <row r="5420" spans="1:11" x14ac:dyDescent="0.25">
      <c r="A5420">
        <v>2023</v>
      </c>
      <c r="B5420" t="s">
        <v>23</v>
      </c>
      <c r="C5420" t="s">
        <v>24</v>
      </c>
      <c r="D5420" s="5">
        <v>139500</v>
      </c>
      <c r="E5420" t="s">
        <v>19</v>
      </c>
      <c r="F5420" t="s">
        <v>20</v>
      </c>
      <c r="G5420" t="s">
        <v>14</v>
      </c>
      <c r="H5420" t="s">
        <v>21</v>
      </c>
      <c r="I5420" t="s">
        <v>19</v>
      </c>
      <c r="J5420" t="s">
        <v>22</v>
      </c>
      <c r="K5420" cm="1">
        <f t="array" ref="K5420">MEDIAN(IF(jobs_in_data[job_title]=jobs_in_data[[#This Row],[job_title]],jobs_in_data[salary_in_usd]))</f>
        <v>154800</v>
      </c>
    </row>
    <row r="5421" spans="1:11" x14ac:dyDescent="0.25">
      <c r="A5421">
        <v>2023</v>
      </c>
      <c r="B5421" t="s">
        <v>23</v>
      </c>
      <c r="C5421" t="s">
        <v>24</v>
      </c>
      <c r="D5421" s="5">
        <v>157750</v>
      </c>
      <c r="E5421" t="s">
        <v>19</v>
      </c>
      <c r="F5421" t="s">
        <v>20</v>
      </c>
      <c r="G5421" t="s">
        <v>14</v>
      </c>
      <c r="H5421" t="s">
        <v>21</v>
      </c>
      <c r="I5421" t="s">
        <v>19</v>
      </c>
      <c r="J5421" t="s">
        <v>22</v>
      </c>
      <c r="K5421" cm="1">
        <f t="array" ref="K5421">MEDIAN(IF(jobs_in_data[job_title]=jobs_in_data[[#This Row],[job_title]],jobs_in_data[salary_in_usd]))</f>
        <v>154800</v>
      </c>
    </row>
    <row r="5422" spans="1:11" x14ac:dyDescent="0.25">
      <c r="A5422">
        <v>2023</v>
      </c>
      <c r="B5422" t="s">
        <v>23</v>
      </c>
      <c r="C5422" t="s">
        <v>24</v>
      </c>
      <c r="D5422" s="5">
        <v>104650</v>
      </c>
      <c r="E5422" t="s">
        <v>19</v>
      </c>
      <c r="F5422" t="s">
        <v>20</v>
      </c>
      <c r="G5422" t="s">
        <v>14</v>
      </c>
      <c r="H5422" t="s">
        <v>21</v>
      </c>
      <c r="I5422" t="s">
        <v>19</v>
      </c>
      <c r="J5422" t="s">
        <v>22</v>
      </c>
      <c r="K5422" cm="1">
        <f t="array" ref="K5422">MEDIAN(IF(jobs_in_data[job_title]=jobs_in_data[[#This Row],[job_title]],jobs_in_data[salary_in_usd]))</f>
        <v>154800</v>
      </c>
    </row>
    <row r="5423" spans="1:11" x14ac:dyDescent="0.25">
      <c r="A5423">
        <v>2023</v>
      </c>
      <c r="B5423" t="s">
        <v>23</v>
      </c>
      <c r="C5423" t="s">
        <v>24</v>
      </c>
      <c r="D5423" s="5">
        <v>176000</v>
      </c>
      <c r="E5423" t="s">
        <v>19</v>
      </c>
      <c r="F5423" t="s">
        <v>20</v>
      </c>
      <c r="G5423" t="s">
        <v>14</v>
      </c>
      <c r="H5423" t="s">
        <v>25</v>
      </c>
      <c r="I5423" t="s">
        <v>19</v>
      </c>
      <c r="J5423" t="s">
        <v>22</v>
      </c>
      <c r="K5423" cm="1">
        <f t="array" ref="K5423">MEDIAN(IF(jobs_in_data[job_title]=jobs_in_data[[#This Row],[job_title]],jobs_in_data[salary_in_usd]))</f>
        <v>154800</v>
      </c>
    </row>
    <row r="5424" spans="1:11" x14ac:dyDescent="0.25">
      <c r="A5424">
        <v>2023</v>
      </c>
      <c r="B5424" t="s">
        <v>23</v>
      </c>
      <c r="C5424" t="s">
        <v>24</v>
      </c>
      <c r="D5424" s="5">
        <v>133000</v>
      </c>
      <c r="E5424" t="s">
        <v>19</v>
      </c>
      <c r="F5424" t="s">
        <v>20</v>
      </c>
      <c r="G5424" t="s">
        <v>14</v>
      </c>
      <c r="H5424" t="s">
        <v>25</v>
      </c>
      <c r="I5424" t="s">
        <v>19</v>
      </c>
      <c r="J5424" t="s">
        <v>22</v>
      </c>
      <c r="K5424" cm="1">
        <f t="array" ref="K5424">MEDIAN(IF(jobs_in_data[job_title]=jobs_in_data[[#This Row],[job_title]],jobs_in_data[salary_in_usd]))</f>
        <v>154800</v>
      </c>
    </row>
    <row r="5425" spans="1:11" x14ac:dyDescent="0.25">
      <c r="A5425">
        <v>2023</v>
      </c>
      <c r="B5425" t="s">
        <v>32</v>
      </c>
      <c r="C5425" t="s">
        <v>33</v>
      </c>
      <c r="D5425" s="5">
        <v>182000</v>
      </c>
      <c r="E5425" t="s">
        <v>19</v>
      </c>
      <c r="F5425" t="s">
        <v>20</v>
      </c>
      <c r="G5425" t="s">
        <v>14</v>
      </c>
      <c r="H5425" t="s">
        <v>25</v>
      </c>
      <c r="I5425" t="s">
        <v>19</v>
      </c>
      <c r="J5425" t="s">
        <v>22</v>
      </c>
      <c r="K5425" cm="1">
        <f t="array" ref="K5425">MEDIAN(IF(jobs_in_data[job_title]=jobs_in_data[[#This Row],[job_title]],jobs_in_data[salary_in_usd]))</f>
        <v>105320</v>
      </c>
    </row>
    <row r="5426" spans="1:11" x14ac:dyDescent="0.25">
      <c r="A5426">
        <v>2023</v>
      </c>
      <c r="B5426" t="s">
        <v>32</v>
      </c>
      <c r="C5426" t="s">
        <v>33</v>
      </c>
      <c r="D5426" s="5">
        <v>150000</v>
      </c>
      <c r="E5426" t="s">
        <v>19</v>
      </c>
      <c r="F5426" t="s">
        <v>20</v>
      </c>
      <c r="G5426" t="s">
        <v>14</v>
      </c>
      <c r="H5426" t="s">
        <v>25</v>
      </c>
      <c r="I5426" t="s">
        <v>19</v>
      </c>
      <c r="J5426" t="s">
        <v>22</v>
      </c>
      <c r="K5426" cm="1">
        <f t="array" ref="K5426">MEDIAN(IF(jobs_in_data[job_title]=jobs_in_data[[#This Row],[job_title]],jobs_in_data[salary_in_usd]))</f>
        <v>105320</v>
      </c>
    </row>
    <row r="5427" spans="1:11" x14ac:dyDescent="0.25">
      <c r="A5427">
        <v>2023</v>
      </c>
      <c r="B5427" t="s">
        <v>28</v>
      </c>
      <c r="C5427" t="s">
        <v>11</v>
      </c>
      <c r="D5427" s="5">
        <v>171250</v>
      </c>
      <c r="E5427" t="s">
        <v>19</v>
      </c>
      <c r="F5427" t="s">
        <v>20</v>
      </c>
      <c r="G5427" t="s">
        <v>14</v>
      </c>
      <c r="H5427" t="s">
        <v>21</v>
      </c>
      <c r="I5427" t="s">
        <v>19</v>
      </c>
      <c r="J5427" t="s">
        <v>22</v>
      </c>
      <c r="K5427" cm="1">
        <f t="array" ref="K5427">MEDIAN(IF(jobs_in_data[job_title]=jobs_in_data[[#This Row],[job_title]],jobs_in_data[salary_in_usd]))</f>
        <v>140000</v>
      </c>
    </row>
    <row r="5428" spans="1:11" x14ac:dyDescent="0.25">
      <c r="A5428">
        <v>2023</v>
      </c>
      <c r="B5428" t="s">
        <v>28</v>
      </c>
      <c r="C5428" t="s">
        <v>11</v>
      </c>
      <c r="D5428" s="5">
        <v>113750</v>
      </c>
      <c r="E5428" t="s">
        <v>19</v>
      </c>
      <c r="F5428" t="s">
        <v>20</v>
      </c>
      <c r="G5428" t="s">
        <v>14</v>
      </c>
      <c r="H5428" t="s">
        <v>21</v>
      </c>
      <c r="I5428" t="s">
        <v>19</v>
      </c>
      <c r="J5428" t="s">
        <v>22</v>
      </c>
      <c r="K5428" cm="1">
        <f t="array" ref="K5428">MEDIAN(IF(jobs_in_data[job_title]=jobs_in_data[[#This Row],[job_title]],jobs_in_data[salary_in_usd]))</f>
        <v>140000</v>
      </c>
    </row>
    <row r="5429" spans="1:11" x14ac:dyDescent="0.25">
      <c r="A5429">
        <v>2023</v>
      </c>
      <c r="B5429" t="s">
        <v>28</v>
      </c>
      <c r="C5429" t="s">
        <v>11</v>
      </c>
      <c r="D5429" s="5">
        <v>252000</v>
      </c>
      <c r="E5429" t="s">
        <v>19</v>
      </c>
      <c r="F5429" t="s">
        <v>20</v>
      </c>
      <c r="G5429" t="s">
        <v>14</v>
      </c>
      <c r="H5429" t="s">
        <v>21</v>
      </c>
      <c r="I5429" t="s">
        <v>19</v>
      </c>
      <c r="J5429" t="s">
        <v>22</v>
      </c>
      <c r="K5429" cm="1">
        <f t="array" ref="K5429">MEDIAN(IF(jobs_in_data[job_title]=jobs_in_data[[#This Row],[job_title]],jobs_in_data[salary_in_usd]))</f>
        <v>140000</v>
      </c>
    </row>
    <row r="5430" spans="1:11" x14ac:dyDescent="0.25">
      <c r="A5430">
        <v>2023</v>
      </c>
      <c r="B5430" t="s">
        <v>28</v>
      </c>
      <c r="C5430" t="s">
        <v>11</v>
      </c>
      <c r="D5430" s="5">
        <v>129000</v>
      </c>
      <c r="E5430" t="s">
        <v>19</v>
      </c>
      <c r="F5430" t="s">
        <v>20</v>
      </c>
      <c r="G5430" t="s">
        <v>14</v>
      </c>
      <c r="H5430" t="s">
        <v>21</v>
      </c>
      <c r="I5430" t="s">
        <v>19</v>
      </c>
      <c r="J5430" t="s">
        <v>22</v>
      </c>
      <c r="K5430" cm="1">
        <f t="array" ref="K5430">MEDIAN(IF(jobs_in_data[job_title]=jobs_in_data[[#This Row],[job_title]],jobs_in_data[salary_in_usd]))</f>
        <v>140000</v>
      </c>
    </row>
    <row r="5431" spans="1:11" x14ac:dyDescent="0.25">
      <c r="A5431">
        <v>2023</v>
      </c>
      <c r="B5431" t="s">
        <v>30</v>
      </c>
      <c r="C5431" t="s">
        <v>27</v>
      </c>
      <c r="D5431" s="5">
        <v>231000</v>
      </c>
      <c r="E5431" t="s">
        <v>19</v>
      </c>
      <c r="F5431" t="s">
        <v>20</v>
      </c>
      <c r="G5431" t="s">
        <v>14</v>
      </c>
      <c r="H5431" t="s">
        <v>21</v>
      </c>
      <c r="I5431" t="s">
        <v>19</v>
      </c>
      <c r="J5431" t="s">
        <v>22</v>
      </c>
      <c r="K5431" cm="1">
        <f t="array" ref="K5431">MEDIAN(IF(jobs_in_data[job_title]=jobs_in_data[[#This Row],[job_title]],jobs_in_data[salary_in_usd]))</f>
        <v>182200</v>
      </c>
    </row>
    <row r="5432" spans="1:11" x14ac:dyDescent="0.25">
      <c r="A5432">
        <v>2023</v>
      </c>
      <c r="B5432" t="s">
        <v>30</v>
      </c>
      <c r="C5432" t="s">
        <v>27</v>
      </c>
      <c r="D5432" s="5">
        <v>200800</v>
      </c>
      <c r="E5432" t="s">
        <v>19</v>
      </c>
      <c r="F5432" t="s">
        <v>20</v>
      </c>
      <c r="G5432" t="s">
        <v>14</v>
      </c>
      <c r="H5432" t="s">
        <v>21</v>
      </c>
      <c r="I5432" t="s">
        <v>19</v>
      </c>
      <c r="J5432" t="s">
        <v>22</v>
      </c>
      <c r="K5432" cm="1">
        <f t="array" ref="K5432">MEDIAN(IF(jobs_in_data[job_title]=jobs_in_data[[#This Row],[job_title]],jobs_in_data[salary_in_usd]))</f>
        <v>182200</v>
      </c>
    </row>
    <row r="5433" spans="1:11" x14ac:dyDescent="0.25">
      <c r="A5433">
        <v>2023</v>
      </c>
      <c r="B5433" t="s">
        <v>23</v>
      </c>
      <c r="C5433" t="s">
        <v>24</v>
      </c>
      <c r="D5433" s="5">
        <v>159100</v>
      </c>
      <c r="E5433" t="s">
        <v>19</v>
      </c>
      <c r="F5433" t="s">
        <v>20</v>
      </c>
      <c r="G5433" t="s">
        <v>14</v>
      </c>
      <c r="H5433" t="s">
        <v>25</v>
      </c>
      <c r="I5433" t="s">
        <v>19</v>
      </c>
      <c r="J5433" t="s">
        <v>22</v>
      </c>
      <c r="K5433" cm="1">
        <f t="array" ref="K5433">MEDIAN(IF(jobs_in_data[job_title]=jobs_in_data[[#This Row],[job_title]],jobs_in_data[salary_in_usd]))</f>
        <v>154800</v>
      </c>
    </row>
    <row r="5434" spans="1:11" x14ac:dyDescent="0.25">
      <c r="A5434">
        <v>2023</v>
      </c>
      <c r="B5434" t="s">
        <v>23</v>
      </c>
      <c r="C5434" t="s">
        <v>24</v>
      </c>
      <c r="D5434" s="5">
        <v>120160</v>
      </c>
      <c r="E5434" t="s">
        <v>19</v>
      </c>
      <c r="F5434" t="s">
        <v>20</v>
      </c>
      <c r="G5434" t="s">
        <v>14</v>
      </c>
      <c r="H5434" t="s">
        <v>25</v>
      </c>
      <c r="I5434" t="s">
        <v>19</v>
      </c>
      <c r="J5434" t="s">
        <v>22</v>
      </c>
      <c r="K5434" cm="1">
        <f t="array" ref="K5434">MEDIAN(IF(jobs_in_data[job_title]=jobs_in_data[[#This Row],[job_title]],jobs_in_data[salary_in_usd]))</f>
        <v>154800</v>
      </c>
    </row>
    <row r="5435" spans="1:11" x14ac:dyDescent="0.25">
      <c r="A5435">
        <v>2023</v>
      </c>
      <c r="B5435" t="s">
        <v>35</v>
      </c>
      <c r="C5435" t="s">
        <v>36</v>
      </c>
      <c r="D5435" s="5">
        <v>140000</v>
      </c>
      <c r="E5435" t="s">
        <v>19</v>
      </c>
      <c r="F5435" t="s">
        <v>20</v>
      </c>
      <c r="G5435" t="s">
        <v>14</v>
      </c>
      <c r="H5435" t="s">
        <v>25</v>
      </c>
      <c r="I5435" t="s">
        <v>19</v>
      </c>
      <c r="J5435" t="s">
        <v>22</v>
      </c>
      <c r="K5435" cm="1">
        <f t="array" ref="K5435">MEDIAN(IF(jobs_in_data[job_title]=jobs_in_data[[#This Row],[job_title]],jobs_in_data[salary_in_usd]))</f>
        <v>149400</v>
      </c>
    </row>
    <row r="5436" spans="1:11" x14ac:dyDescent="0.25">
      <c r="A5436">
        <v>2023</v>
      </c>
      <c r="B5436" t="s">
        <v>35</v>
      </c>
      <c r="C5436" t="s">
        <v>36</v>
      </c>
      <c r="D5436" s="5">
        <v>110000</v>
      </c>
      <c r="E5436" t="s">
        <v>19</v>
      </c>
      <c r="F5436" t="s">
        <v>20</v>
      </c>
      <c r="G5436" t="s">
        <v>14</v>
      </c>
      <c r="H5436" t="s">
        <v>25</v>
      </c>
      <c r="I5436" t="s">
        <v>19</v>
      </c>
      <c r="J5436" t="s">
        <v>22</v>
      </c>
      <c r="K5436" cm="1">
        <f t="array" ref="K5436">MEDIAN(IF(jobs_in_data[job_title]=jobs_in_data[[#This Row],[job_title]],jobs_in_data[salary_in_usd]))</f>
        <v>149400</v>
      </c>
    </row>
    <row r="5437" spans="1:11" x14ac:dyDescent="0.25">
      <c r="A5437">
        <v>2023</v>
      </c>
      <c r="B5437" t="s">
        <v>40</v>
      </c>
      <c r="C5437" t="s">
        <v>39</v>
      </c>
      <c r="D5437" s="5">
        <v>247500</v>
      </c>
      <c r="E5437" t="s">
        <v>19</v>
      </c>
      <c r="F5437" t="s">
        <v>20</v>
      </c>
      <c r="G5437" t="s">
        <v>14</v>
      </c>
      <c r="H5437" t="s">
        <v>21</v>
      </c>
      <c r="I5437" t="s">
        <v>19</v>
      </c>
      <c r="J5437" t="s">
        <v>22</v>
      </c>
      <c r="K5437" cm="1">
        <f t="array" ref="K5437">MEDIAN(IF(jobs_in_data[job_title]=jobs_in_data[[#This Row],[job_title]],jobs_in_data[salary_in_usd]))</f>
        <v>156400</v>
      </c>
    </row>
    <row r="5438" spans="1:11" x14ac:dyDescent="0.25">
      <c r="A5438">
        <v>2023</v>
      </c>
      <c r="B5438" t="s">
        <v>40</v>
      </c>
      <c r="C5438" t="s">
        <v>39</v>
      </c>
      <c r="D5438" s="5">
        <v>172200</v>
      </c>
      <c r="E5438" t="s">
        <v>19</v>
      </c>
      <c r="F5438" t="s">
        <v>20</v>
      </c>
      <c r="G5438" t="s">
        <v>14</v>
      </c>
      <c r="H5438" t="s">
        <v>21</v>
      </c>
      <c r="I5438" t="s">
        <v>19</v>
      </c>
      <c r="J5438" t="s">
        <v>22</v>
      </c>
      <c r="K5438" cm="1">
        <f t="array" ref="K5438">MEDIAN(IF(jobs_in_data[job_title]=jobs_in_data[[#This Row],[job_title]],jobs_in_data[salary_in_usd]))</f>
        <v>156400</v>
      </c>
    </row>
    <row r="5439" spans="1:11" x14ac:dyDescent="0.25">
      <c r="A5439">
        <v>2023</v>
      </c>
      <c r="B5439" t="s">
        <v>28</v>
      </c>
      <c r="C5439" t="s">
        <v>11</v>
      </c>
      <c r="D5439" s="5">
        <v>175000</v>
      </c>
      <c r="E5439" t="s">
        <v>19</v>
      </c>
      <c r="F5439" t="s">
        <v>20</v>
      </c>
      <c r="G5439" t="s">
        <v>14</v>
      </c>
      <c r="H5439" t="s">
        <v>21</v>
      </c>
      <c r="I5439" t="s">
        <v>19</v>
      </c>
      <c r="J5439" t="s">
        <v>22</v>
      </c>
      <c r="K5439" cm="1">
        <f t="array" ref="K5439">MEDIAN(IF(jobs_in_data[job_title]=jobs_in_data[[#This Row],[job_title]],jobs_in_data[salary_in_usd]))</f>
        <v>140000</v>
      </c>
    </row>
    <row r="5440" spans="1:11" x14ac:dyDescent="0.25">
      <c r="A5440">
        <v>2023</v>
      </c>
      <c r="B5440" t="s">
        <v>28</v>
      </c>
      <c r="C5440" t="s">
        <v>11</v>
      </c>
      <c r="D5440" s="5">
        <v>130000</v>
      </c>
      <c r="E5440" t="s">
        <v>19</v>
      </c>
      <c r="F5440" t="s">
        <v>20</v>
      </c>
      <c r="G5440" t="s">
        <v>14</v>
      </c>
      <c r="H5440" t="s">
        <v>21</v>
      </c>
      <c r="I5440" t="s">
        <v>19</v>
      </c>
      <c r="J5440" t="s">
        <v>22</v>
      </c>
      <c r="K5440" cm="1">
        <f t="array" ref="K5440">MEDIAN(IF(jobs_in_data[job_title]=jobs_in_data[[#This Row],[job_title]],jobs_in_data[salary_in_usd]))</f>
        <v>140000</v>
      </c>
    </row>
    <row r="5441" spans="1:11" x14ac:dyDescent="0.25">
      <c r="A5441">
        <v>2023</v>
      </c>
      <c r="B5441" t="s">
        <v>23</v>
      </c>
      <c r="C5441" t="s">
        <v>24</v>
      </c>
      <c r="D5441" s="5">
        <v>225000</v>
      </c>
      <c r="E5441" t="s">
        <v>19</v>
      </c>
      <c r="F5441" t="s">
        <v>20</v>
      </c>
      <c r="G5441" t="s">
        <v>14</v>
      </c>
      <c r="H5441" t="s">
        <v>25</v>
      </c>
      <c r="I5441" t="s">
        <v>19</v>
      </c>
      <c r="J5441" t="s">
        <v>22</v>
      </c>
      <c r="K5441" cm="1">
        <f t="array" ref="K5441">MEDIAN(IF(jobs_in_data[job_title]=jobs_in_data[[#This Row],[job_title]],jobs_in_data[salary_in_usd]))</f>
        <v>154800</v>
      </c>
    </row>
    <row r="5442" spans="1:11" x14ac:dyDescent="0.25">
      <c r="A5442">
        <v>2023</v>
      </c>
      <c r="B5442" t="s">
        <v>23</v>
      </c>
      <c r="C5442" t="s">
        <v>24</v>
      </c>
      <c r="D5442" s="5">
        <v>156400</v>
      </c>
      <c r="E5442" t="s">
        <v>19</v>
      </c>
      <c r="F5442" t="s">
        <v>20</v>
      </c>
      <c r="G5442" t="s">
        <v>14</v>
      </c>
      <c r="H5442" t="s">
        <v>25</v>
      </c>
      <c r="I5442" t="s">
        <v>19</v>
      </c>
      <c r="J5442" t="s">
        <v>22</v>
      </c>
      <c r="K5442" cm="1">
        <f t="array" ref="K5442">MEDIAN(IF(jobs_in_data[job_title]=jobs_in_data[[#This Row],[job_title]],jobs_in_data[salary_in_usd]))</f>
        <v>154800</v>
      </c>
    </row>
    <row r="5443" spans="1:11" x14ac:dyDescent="0.25">
      <c r="A5443">
        <v>2023</v>
      </c>
      <c r="B5443" t="s">
        <v>37</v>
      </c>
      <c r="C5443" t="s">
        <v>24</v>
      </c>
      <c r="D5443" s="5">
        <v>260000</v>
      </c>
      <c r="E5443" t="s">
        <v>19</v>
      </c>
      <c r="F5443" t="s">
        <v>20</v>
      </c>
      <c r="G5443" t="s">
        <v>14</v>
      </c>
      <c r="H5443" t="s">
        <v>21</v>
      </c>
      <c r="I5443" t="s">
        <v>19</v>
      </c>
      <c r="J5443" t="s">
        <v>16</v>
      </c>
      <c r="K5443" cm="1">
        <f t="array" ref="K5443">MEDIAN(IF(jobs_in_data[job_title]=jobs_in_data[[#This Row],[job_title]],jobs_in_data[salary_in_usd]))</f>
        <v>192000</v>
      </c>
    </row>
    <row r="5444" spans="1:11" x14ac:dyDescent="0.25">
      <c r="A5444">
        <v>2023</v>
      </c>
      <c r="B5444" t="s">
        <v>37</v>
      </c>
      <c r="C5444" t="s">
        <v>24</v>
      </c>
      <c r="D5444" s="5">
        <v>136000</v>
      </c>
      <c r="E5444" t="s">
        <v>19</v>
      </c>
      <c r="F5444" t="s">
        <v>20</v>
      </c>
      <c r="G5444" t="s">
        <v>14</v>
      </c>
      <c r="H5444" t="s">
        <v>21</v>
      </c>
      <c r="I5444" t="s">
        <v>19</v>
      </c>
      <c r="J5444" t="s">
        <v>16</v>
      </c>
      <c r="K5444" cm="1">
        <f t="array" ref="K5444">MEDIAN(IF(jobs_in_data[job_title]=jobs_in_data[[#This Row],[job_title]],jobs_in_data[salary_in_usd]))</f>
        <v>192000</v>
      </c>
    </row>
    <row r="5445" spans="1:11" x14ac:dyDescent="0.25">
      <c r="A5445">
        <v>2023</v>
      </c>
      <c r="B5445" t="s">
        <v>32</v>
      </c>
      <c r="C5445" t="s">
        <v>33</v>
      </c>
      <c r="D5445" s="5">
        <v>85000</v>
      </c>
      <c r="E5445" t="s">
        <v>19</v>
      </c>
      <c r="F5445" t="s">
        <v>20</v>
      </c>
      <c r="G5445" t="s">
        <v>14</v>
      </c>
      <c r="H5445" t="s">
        <v>25</v>
      </c>
      <c r="I5445" t="s">
        <v>19</v>
      </c>
      <c r="J5445" t="s">
        <v>22</v>
      </c>
      <c r="K5445" cm="1">
        <f t="array" ref="K5445">MEDIAN(IF(jobs_in_data[job_title]=jobs_in_data[[#This Row],[job_title]],jobs_in_data[salary_in_usd]))</f>
        <v>105320</v>
      </c>
    </row>
    <row r="5446" spans="1:11" x14ac:dyDescent="0.25">
      <c r="A5446">
        <v>2023</v>
      </c>
      <c r="B5446" t="s">
        <v>32</v>
      </c>
      <c r="C5446" t="s">
        <v>33</v>
      </c>
      <c r="D5446" s="5">
        <v>72250</v>
      </c>
      <c r="E5446" t="s">
        <v>19</v>
      </c>
      <c r="F5446" t="s">
        <v>20</v>
      </c>
      <c r="G5446" t="s">
        <v>14</v>
      </c>
      <c r="H5446" t="s">
        <v>25</v>
      </c>
      <c r="I5446" t="s">
        <v>19</v>
      </c>
      <c r="J5446" t="s">
        <v>22</v>
      </c>
      <c r="K5446" cm="1">
        <f t="array" ref="K5446">MEDIAN(IF(jobs_in_data[job_title]=jobs_in_data[[#This Row],[job_title]],jobs_in_data[salary_in_usd]))</f>
        <v>105320</v>
      </c>
    </row>
    <row r="5447" spans="1:11" x14ac:dyDescent="0.25">
      <c r="A5447">
        <v>2023</v>
      </c>
      <c r="B5447" t="s">
        <v>65</v>
      </c>
      <c r="C5447" t="s">
        <v>36</v>
      </c>
      <c r="D5447" s="5">
        <v>145000</v>
      </c>
      <c r="E5447" t="s">
        <v>19</v>
      </c>
      <c r="F5447" t="s">
        <v>20</v>
      </c>
      <c r="G5447" t="s">
        <v>14</v>
      </c>
      <c r="H5447" t="s">
        <v>21</v>
      </c>
      <c r="I5447" t="s">
        <v>19</v>
      </c>
      <c r="J5447" t="s">
        <v>22</v>
      </c>
      <c r="K5447" cm="1">
        <f t="array" ref="K5447">MEDIAN(IF(jobs_in_data[job_title]=jobs_in_data[[#This Row],[job_title]],jobs_in_data[salary_in_usd]))</f>
        <v>115500</v>
      </c>
    </row>
    <row r="5448" spans="1:11" x14ac:dyDescent="0.25">
      <c r="A5448">
        <v>2023</v>
      </c>
      <c r="B5448" t="s">
        <v>65</v>
      </c>
      <c r="C5448" t="s">
        <v>36</v>
      </c>
      <c r="D5448" s="5">
        <v>130000</v>
      </c>
      <c r="E5448" t="s">
        <v>19</v>
      </c>
      <c r="F5448" t="s">
        <v>20</v>
      </c>
      <c r="G5448" t="s">
        <v>14</v>
      </c>
      <c r="H5448" t="s">
        <v>21</v>
      </c>
      <c r="I5448" t="s">
        <v>19</v>
      </c>
      <c r="J5448" t="s">
        <v>22</v>
      </c>
      <c r="K5448" cm="1">
        <f t="array" ref="K5448">MEDIAN(IF(jobs_in_data[job_title]=jobs_in_data[[#This Row],[job_title]],jobs_in_data[salary_in_usd]))</f>
        <v>115500</v>
      </c>
    </row>
    <row r="5449" spans="1:11" x14ac:dyDescent="0.25">
      <c r="A5449">
        <v>2023</v>
      </c>
      <c r="B5449" t="s">
        <v>28</v>
      </c>
      <c r="C5449" t="s">
        <v>11</v>
      </c>
      <c r="D5449" s="5">
        <v>205600</v>
      </c>
      <c r="E5449" t="s">
        <v>19</v>
      </c>
      <c r="F5449" t="s">
        <v>20</v>
      </c>
      <c r="G5449" t="s">
        <v>14</v>
      </c>
      <c r="H5449" t="s">
        <v>21</v>
      </c>
      <c r="I5449" t="s">
        <v>19</v>
      </c>
      <c r="J5449" t="s">
        <v>16</v>
      </c>
      <c r="K5449" cm="1">
        <f t="array" ref="K5449">MEDIAN(IF(jobs_in_data[job_title]=jobs_in_data[[#This Row],[job_title]],jobs_in_data[salary_in_usd]))</f>
        <v>140000</v>
      </c>
    </row>
    <row r="5450" spans="1:11" x14ac:dyDescent="0.25">
      <c r="A5450">
        <v>2023</v>
      </c>
      <c r="B5450" t="s">
        <v>28</v>
      </c>
      <c r="C5450" t="s">
        <v>11</v>
      </c>
      <c r="D5450" s="5">
        <v>105700</v>
      </c>
      <c r="E5450" t="s">
        <v>19</v>
      </c>
      <c r="F5450" t="s">
        <v>20</v>
      </c>
      <c r="G5450" t="s">
        <v>14</v>
      </c>
      <c r="H5450" t="s">
        <v>21</v>
      </c>
      <c r="I5450" t="s">
        <v>19</v>
      </c>
      <c r="J5450" t="s">
        <v>16</v>
      </c>
      <c r="K5450" cm="1">
        <f t="array" ref="K5450">MEDIAN(IF(jobs_in_data[job_title]=jobs_in_data[[#This Row],[job_title]],jobs_in_data[salary_in_usd]))</f>
        <v>140000</v>
      </c>
    </row>
    <row r="5451" spans="1:11" x14ac:dyDescent="0.25">
      <c r="A5451">
        <v>2023</v>
      </c>
      <c r="B5451" t="s">
        <v>42</v>
      </c>
      <c r="C5451" t="s">
        <v>24</v>
      </c>
      <c r="D5451" s="5">
        <v>83000</v>
      </c>
      <c r="E5451" t="s">
        <v>19</v>
      </c>
      <c r="F5451" t="s">
        <v>20</v>
      </c>
      <c r="G5451" t="s">
        <v>14</v>
      </c>
      <c r="H5451" t="s">
        <v>25</v>
      </c>
      <c r="I5451" t="s">
        <v>19</v>
      </c>
      <c r="J5451" t="s">
        <v>22</v>
      </c>
      <c r="K5451" cm="1">
        <f t="array" ref="K5451">MEDIAN(IF(jobs_in_data[job_title]=jobs_in_data[[#This Row],[job_title]],jobs_in_data[salary_in_usd]))</f>
        <v>81400</v>
      </c>
    </row>
    <row r="5452" spans="1:11" x14ac:dyDescent="0.25">
      <c r="A5452">
        <v>2023</v>
      </c>
      <c r="B5452" t="s">
        <v>42</v>
      </c>
      <c r="C5452" t="s">
        <v>24</v>
      </c>
      <c r="D5452" s="5">
        <v>63967</v>
      </c>
      <c r="E5452" t="s">
        <v>19</v>
      </c>
      <c r="F5452" t="s">
        <v>20</v>
      </c>
      <c r="G5452" t="s">
        <v>14</v>
      </c>
      <c r="H5452" t="s">
        <v>25</v>
      </c>
      <c r="I5452" t="s">
        <v>19</v>
      </c>
      <c r="J5452" t="s">
        <v>22</v>
      </c>
      <c r="K5452" cm="1">
        <f t="array" ref="K5452">MEDIAN(IF(jobs_in_data[job_title]=jobs_in_data[[#This Row],[job_title]],jobs_in_data[salary_in_usd]))</f>
        <v>81400</v>
      </c>
    </row>
    <row r="5453" spans="1:11" x14ac:dyDescent="0.25">
      <c r="A5453">
        <v>2023</v>
      </c>
      <c r="B5453" t="s">
        <v>42</v>
      </c>
      <c r="C5453" t="s">
        <v>24</v>
      </c>
      <c r="D5453" s="5">
        <v>188600</v>
      </c>
      <c r="E5453" t="s">
        <v>19</v>
      </c>
      <c r="F5453" t="s">
        <v>20</v>
      </c>
      <c r="G5453" t="s">
        <v>14</v>
      </c>
      <c r="H5453" t="s">
        <v>21</v>
      </c>
      <c r="I5453" t="s">
        <v>19</v>
      </c>
      <c r="J5453" t="s">
        <v>22</v>
      </c>
      <c r="K5453" cm="1">
        <f t="array" ref="K5453">MEDIAN(IF(jobs_in_data[job_title]=jobs_in_data[[#This Row],[job_title]],jobs_in_data[salary_in_usd]))</f>
        <v>81400</v>
      </c>
    </row>
    <row r="5454" spans="1:11" x14ac:dyDescent="0.25">
      <c r="A5454">
        <v>2023</v>
      </c>
      <c r="B5454" t="s">
        <v>42</v>
      </c>
      <c r="C5454" t="s">
        <v>24</v>
      </c>
      <c r="D5454" s="5">
        <v>111550</v>
      </c>
      <c r="E5454" t="s">
        <v>19</v>
      </c>
      <c r="F5454" t="s">
        <v>20</v>
      </c>
      <c r="G5454" t="s">
        <v>14</v>
      </c>
      <c r="H5454" t="s">
        <v>21</v>
      </c>
      <c r="I5454" t="s">
        <v>19</v>
      </c>
      <c r="J5454" t="s">
        <v>22</v>
      </c>
      <c r="K5454" cm="1">
        <f t="array" ref="K5454">MEDIAN(IF(jobs_in_data[job_title]=jobs_in_data[[#This Row],[job_title]],jobs_in_data[salary_in_usd]))</f>
        <v>81400</v>
      </c>
    </row>
    <row r="5455" spans="1:11" x14ac:dyDescent="0.25">
      <c r="A5455">
        <v>2023</v>
      </c>
      <c r="B5455" t="s">
        <v>30</v>
      </c>
      <c r="C5455" t="s">
        <v>27</v>
      </c>
      <c r="D5455" s="5">
        <v>219300</v>
      </c>
      <c r="E5455" t="s">
        <v>19</v>
      </c>
      <c r="F5455" t="s">
        <v>20</v>
      </c>
      <c r="G5455" t="s">
        <v>14</v>
      </c>
      <c r="H5455" t="s">
        <v>21</v>
      </c>
      <c r="I5455" t="s">
        <v>19</v>
      </c>
      <c r="J5455" t="s">
        <v>22</v>
      </c>
      <c r="K5455" cm="1">
        <f t="array" ref="K5455">MEDIAN(IF(jobs_in_data[job_title]=jobs_in_data[[#This Row],[job_title]],jobs_in_data[salary_in_usd]))</f>
        <v>182200</v>
      </c>
    </row>
    <row r="5456" spans="1:11" x14ac:dyDescent="0.25">
      <c r="A5456">
        <v>2023</v>
      </c>
      <c r="B5456" t="s">
        <v>30</v>
      </c>
      <c r="C5456" t="s">
        <v>27</v>
      </c>
      <c r="D5456" s="5">
        <v>143000</v>
      </c>
      <c r="E5456" t="s">
        <v>19</v>
      </c>
      <c r="F5456" t="s">
        <v>20</v>
      </c>
      <c r="G5456" t="s">
        <v>14</v>
      </c>
      <c r="H5456" t="s">
        <v>21</v>
      </c>
      <c r="I5456" t="s">
        <v>19</v>
      </c>
      <c r="J5456" t="s">
        <v>22</v>
      </c>
      <c r="K5456" cm="1">
        <f t="array" ref="K5456">MEDIAN(IF(jobs_in_data[job_title]=jobs_in_data[[#This Row],[job_title]],jobs_in_data[salary_in_usd]))</f>
        <v>182200</v>
      </c>
    </row>
    <row r="5457" spans="1:11" x14ac:dyDescent="0.25">
      <c r="A5457">
        <v>2023</v>
      </c>
      <c r="B5457" t="s">
        <v>30</v>
      </c>
      <c r="C5457" t="s">
        <v>27</v>
      </c>
      <c r="D5457" s="5">
        <v>232200</v>
      </c>
      <c r="E5457" t="s">
        <v>19</v>
      </c>
      <c r="F5457" t="s">
        <v>20</v>
      </c>
      <c r="G5457" t="s">
        <v>14</v>
      </c>
      <c r="H5457" t="s">
        <v>21</v>
      </c>
      <c r="I5457" t="s">
        <v>19</v>
      </c>
      <c r="J5457" t="s">
        <v>22</v>
      </c>
      <c r="K5457" cm="1">
        <f t="array" ref="K5457">MEDIAN(IF(jobs_in_data[job_title]=jobs_in_data[[#This Row],[job_title]],jobs_in_data[salary_in_usd]))</f>
        <v>182200</v>
      </c>
    </row>
    <row r="5458" spans="1:11" x14ac:dyDescent="0.25">
      <c r="A5458">
        <v>2023</v>
      </c>
      <c r="B5458" t="s">
        <v>30</v>
      </c>
      <c r="C5458" t="s">
        <v>27</v>
      </c>
      <c r="D5458" s="5">
        <v>133300</v>
      </c>
      <c r="E5458" t="s">
        <v>19</v>
      </c>
      <c r="F5458" t="s">
        <v>20</v>
      </c>
      <c r="G5458" t="s">
        <v>14</v>
      </c>
      <c r="H5458" t="s">
        <v>21</v>
      </c>
      <c r="I5458" t="s">
        <v>19</v>
      </c>
      <c r="J5458" t="s">
        <v>22</v>
      </c>
      <c r="K5458" cm="1">
        <f t="array" ref="K5458">MEDIAN(IF(jobs_in_data[job_title]=jobs_in_data[[#This Row],[job_title]],jobs_in_data[salary_in_usd]))</f>
        <v>182200</v>
      </c>
    </row>
    <row r="5459" spans="1:11" x14ac:dyDescent="0.25">
      <c r="A5459">
        <v>2023</v>
      </c>
      <c r="B5459" t="s">
        <v>28</v>
      </c>
      <c r="C5459" t="s">
        <v>11</v>
      </c>
      <c r="D5459" s="5">
        <v>130000</v>
      </c>
      <c r="E5459" t="s">
        <v>19</v>
      </c>
      <c r="F5459" t="s">
        <v>20</v>
      </c>
      <c r="G5459" t="s">
        <v>14</v>
      </c>
      <c r="H5459" t="s">
        <v>25</v>
      </c>
      <c r="I5459" t="s">
        <v>19</v>
      </c>
      <c r="J5459" t="s">
        <v>22</v>
      </c>
      <c r="K5459" cm="1">
        <f t="array" ref="K5459">MEDIAN(IF(jobs_in_data[job_title]=jobs_in_data[[#This Row],[job_title]],jobs_in_data[salary_in_usd]))</f>
        <v>140000</v>
      </c>
    </row>
    <row r="5460" spans="1:11" x14ac:dyDescent="0.25">
      <c r="A5460">
        <v>2023</v>
      </c>
      <c r="B5460" t="s">
        <v>28</v>
      </c>
      <c r="C5460" t="s">
        <v>11</v>
      </c>
      <c r="D5460" s="5">
        <v>80000</v>
      </c>
      <c r="E5460" t="s">
        <v>19</v>
      </c>
      <c r="F5460" t="s">
        <v>20</v>
      </c>
      <c r="G5460" t="s">
        <v>14</v>
      </c>
      <c r="H5460" t="s">
        <v>25</v>
      </c>
      <c r="I5460" t="s">
        <v>19</v>
      </c>
      <c r="J5460" t="s">
        <v>22</v>
      </c>
      <c r="K5460" cm="1">
        <f t="array" ref="K5460">MEDIAN(IF(jobs_in_data[job_title]=jobs_in_data[[#This Row],[job_title]],jobs_in_data[salary_in_usd]))</f>
        <v>140000</v>
      </c>
    </row>
    <row r="5461" spans="1:11" x14ac:dyDescent="0.25">
      <c r="A5461">
        <v>2023</v>
      </c>
      <c r="B5461" t="s">
        <v>30</v>
      </c>
      <c r="C5461" t="s">
        <v>27</v>
      </c>
      <c r="D5461" s="5">
        <v>204060</v>
      </c>
      <c r="E5461" t="s">
        <v>12</v>
      </c>
      <c r="F5461" t="s">
        <v>20</v>
      </c>
      <c r="G5461" t="s">
        <v>14</v>
      </c>
      <c r="H5461" t="s">
        <v>25</v>
      </c>
      <c r="I5461" t="s">
        <v>12</v>
      </c>
      <c r="J5461" t="s">
        <v>22</v>
      </c>
      <c r="K5461" cm="1">
        <f t="array" ref="K5461">MEDIAN(IF(jobs_in_data[job_title]=jobs_in_data[[#This Row],[job_title]],jobs_in_data[salary_in_usd]))</f>
        <v>182200</v>
      </c>
    </row>
    <row r="5462" spans="1:11" x14ac:dyDescent="0.25">
      <c r="A5462">
        <v>2023</v>
      </c>
      <c r="B5462" t="s">
        <v>30</v>
      </c>
      <c r="C5462" t="s">
        <v>27</v>
      </c>
      <c r="D5462" s="5">
        <v>140358</v>
      </c>
      <c r="E5462" t="s">
        <v>12</v>
      </c>
      <c r="F5462" t="s">
        <v>20</v>
      </c>
      <c r="G5462" t="s">
        <v>14</v>
      </c>
      <c r="H5462" t="s">
        <v>25</v>
      </c>
      <c r="I5462" t="s">
        <v>12</v>
      </c>
      <c r="J5462" t="s">
        <v>22</v>
      </c>
      <c r="K5462" cm="1">
        <f t="array" ref="K5462">MEDIAN(IF(jobs_in_data[job_title]=jobs_in_data[[#This Row],[job_title]],jobs_in_data[salary_in_usd]))</f>
        <v>182200</v>
      </c>
    </row>
    <row r="5463" spans="1:11" x14ac:dyDescent="0.25">
      <c r="A5463">
        <v>2023</v>
      </c>
      <c r="B5463" t="s">
        <v>30</v>
      </c>
      <c r="C5463" t="s">
        <v>27</v>
      </c>
      <c r="D5463" s="5">
        <v>204500</v>
      </c>
      <c r="E5463" t="s">
        <v>19</v>
      </c>
      <c r="F5463" t="s">
        <v>20</v>
      </c>
      <c r="G5463" t="s">
        <v>14</v>
      </c>
      <c r="H5463" t="s">
        <v>21</v>
      </c>
      <c r="I5463" t="s">
        <v>19</v>
      </c>
      <c r="J5463" t="s">
        <v>22</v>
      </c>
      <c r="K5463" cm="1">
        <f t="array" ref="K5463">MEDIAN(IF(jobs_in_data[job_title]=jobs_in_data[[#This Row],[job_title]],jobs_in_data[salary_in_usd]))</f>
        <v>182200</v>
      </c>
    </row>
    <row r="5464" spans="1:11" x14ac:dyDescent="0.25">
      <c r="A5464">
        <v>2023</v>
      </c>
      <c r="B5464" t="s">
        <v>30</v>
      </c>
      <c r="C5464" t="s">
        <v>27</v>
      </c>
      <c r="D5464" s="5">
        <v>142200</v>
      </c>
      <c r="E5464" t="s">
        <v>19</v>
      </c>
      <c r="F5464" t="s">
        <v>20</v>
      </c>
      <c r="G5464" t="s">
        <v>14</v>
      </c>
      <c r="H5464" t="s">
        <v>21</v>
      </c>
      <c r="I5464" t="s">
        <v>19</v>
      </c>
      <c r="J5464" t="s">
        <v>22</v>
      </c>
      <c r="K5464" cm="1">
        <f t="array" ref="K5464">MEDIAN(IF(jobs_in_data[job_title]=jobs_in_data[[#This Row],[job_title]],jobs_in_data[salary_in_usd]))</f>
        <v>182200</v>
      </c>
    </row>
    <row r="5465" spans="1:11" x14ac:dyDescent="0.25">
      <c r="A5465">
        <v>2023</v>
      </c>
      <c r="B5465" t="s">
        <v>30</v>
      </c>
      <c r="C5465" t="s">
        <v>27</v>
      </c>
      <c r="D5465" s="5">
        <v>392000</v>
      </c>
      <c r="E5465" t="s">
        <v>19</v>
      </c>
      <c r="F5465" t="s">
        <v>20</v>
      </c>
      <c r="G5465" t="s">
        <v>14</v>
      </c>
      <c r="H5465" t="s">
        <v>21</v>
      </c>
      <c r="I5465" t="s">
        <v>19</v>
      </c>
      <c r="J5465" t="s">
        <v>22</v>
      </c>
      <c r="K5465" cm="1">
        <f t="array" ref="K5465">MEDIAN(IF(jobs_in_data[job_title]=jobs_in_data[[#This Row],[job_title]],jobs_in_data[salary_in_usd]))</f>
        <v>182200</v>
      </c>
    </row>
    <row r="5466" spans="1:11" x14ac:dyDescent="0.25">
      <c r="A5466">
        <v>2023</v>
      </c>
      <c r="B5466" t="s">
        <v>30</v>
      </c>
      <c r="C5466" t="s">
        <v>27</v>
      </c>
      <c r="D5466" s="5">
        <v>224000</v>
      </c>
      <c r="E5466" t="s">
        <v>19</v>
      </c>
      <c r="F5466" t="s">
        <v>20</v>
      </c>
      <c r="G5466" t="s">
        <v>14</v>
      </c>
      <c r="H5466" t="s">
        <v>21</v>
      </c>
      <c r="I5466" t="s">
        <v>19</v>
      </c>
      <c r="J5466" t="s">
        <v>22</v>
      </c>
      <c r="K5466" cm="1">
        <f t="array" ref="K5466">MEDIAN(IF(jobs_in_data[job_title]=jobs_in_data[[#This Row],[job_title]],jobs_in_data[salary_in_usd]))</f>
        <v>182200</v>
      </c>
    </row>
    <row r="5467" spans="1:11" x14ac:dyDescent="0.25">
      <c r="A5467">
        <v>2023</v>
      </c>
      <c r="B5467" t="s">
        <v>28</v>
      </c>
      <c r="C5467" t="s">
        <v>11</v>
      </c>
      <c r="D5467" s="5">
        <v>233000</v>
      </c>
      <c r="E5467" t="s">
        <v>19</v>
      </c>
      <c r="F5467" t="s">
        <v>20</v>
      </c>
      <c r="G5467" t="s">
        <v>14</v>
      </c>
      <c r="H5467" t="s">
        <v>21</v>
      </c>
      <c r="I5467" t="s">
        <v>19</v>
      </c>
      <c r="J5467" t="s">
        <v>22</v>
      </c>
      <c r="K5467" cm="1">
        <f t="array" ref="K5467">MEDIAN(IF(jobs_in_data[job_title]=jobs_in_data[[#This Row],[job_title]],jobs_in_data[salary_in_usd]))</f>
        <v>140000</v>
      </c>
    </row>
    <row r="5468" spans="1:11" x14ac:dyDescent="0.25">
      <c r="A5468">
        <v>2023</v>
      </c>
      <c r="B5468" t="s">
        <v>28</v>
      </c>
      <c r="C5468" t="s">
        <v>11</v>
      </c>
      <c r="D5468" s="5">
        <v>199098</v>
      </c>
      <c r="E5468" t="s">
        <v>19</v>
      </c>
      <c r="F5468" t="s">
        <v>20</v>
      </c>
      <c r="G5468" t="s">
        <v>14</v>
      </c>
      <c r="H5468" t="s">
        <v>21</v>
      </c>
      <c r="I5468" t="s">
        <v>19</v>
      </c>
      <c r="J5468" t="s">
        <v>22</v>
      </c>
      <c r="K5468" cm="1">
        <f t="array" ref="K5468">MEDIAN(IF(jobs_in_data[job_title]=jobs_in_data[[#This Row],[job_title]],jobs_in_data[salary_in_usd]))</f>
        <v>140000</v>
      </c>
    </row>
    <row r="5469" spans="1:11" x14ac:dyDescent="0.25">
      <c r="A5469">
        <v>2023</v>
      </c>
      <c r="B5469" t="s">
        <v>28</v>
      </c>
      <c r="C5469" t="s">
        <v>11</v>
      </c>
      <c r="D5469" s="5">
        <v>172000</v>
      </c>
      <c r="E5469" t="s">
        <v>19</v>
      </c>
      <c r="F5469" t="s">
        <v>20</v>
      </c>
      <c r="G5469" t="s">
        <v>14</v>
      </c>
      <c r="H5469" t="s">
        <v>25</v>
      </c>
      <c r="I5469" t="s">
        <v>19</v>
      </c>
      <c r="J5469" t="s">
        <v>22</v>
      </c>
      <c r="K5469" cm="1">
        <f t="array" ref="K5469">MEDIAN(IF(jobs_in_data[job_title]=jobs_in_data[[#This Row],[job_title]],jobs_in_data[salary_in_usd]))</f>
        <v>140000</v>
      </c>
    </row>
    <row r="5470" spans="1:11" x14ac:dyDescent="0.25">
      <c r="A5470">
        <v>2023</v>
      </c>
      <c r="B5470" t="s">
        <v>28</v>
      </c>
      <c r="C5470" t="s">
        <v>11</v>
      </c>
      <c r="D5470" s="5">
        <v>107000</v>
      </c>
      <c r="E5470" t="s">
        <v>19</v>
      </c>
      <c r="F5470" t="s">
        <v>20</v>
      </c>
      <c r="G5470" t="s">
        <v>14</v>
      </c>
      <c r="H5470" t="s">
        <v>25</v>
      </c>
      <c r="I5470" t="s">
        <v>19</v>
      </c>
      <c r="J5470" t="s">
        <v>22</v>
      </c>
      <c r="K5470" cm="1">
        <f t="array" ref="K5470">MEDIAN(IF(jobs_in_data[job_title]=jobs_in_data[[#This Row],[job_title]],jobs_in_data[salary_in_usd]))</f>
        <v>140000</v>
      </c>
    </row>
    <row r="5471" spans="1:11" x14ac:dyDescent="0.25">
      <c r="A5471">
        <v>2023</v>
      </c>
      <c r="B5471" t="s">
        <v>32</v>
      </c>
      <c r="C5471" t="s">
        <v>33</v>
      </c>
      <c r="D5471" s="5">
        <v>93919</v>
      </c>
      <c r="E5471" t="s">
        <v>19</v>
      </c>
      <c r="F5471" t="s">
        <v>20</v>
      </c>
      <c r="G5471" t="s">
        <v>14</v>
      </c>
      <c r="H5471" t="s">
        <v>21</v>
      </c>
      <c r="I5471" t="s">
        <v>19</v>
      </c>
      <c r="J5471" t="s">
        <v>22</v>
      </c>
      <c r="K5471" cm="1">
        <f t="array" ref="K5471">MEDIAN(IF(jobs_in_data[job_title]=jobs_in_data[[#This Row],[job_title]],jobs_in_data[salary_in_usd]))</f>
        <v>105320</v>
      </c>
    </row>
    <row r="5472" spans="1:11" x14ac:dyDescent="0.25">
      <c r="A5472">
        <v>2023</v>
      </c>
      <c r="B5472" t="s">
        <v>32</v>
      </c>
      <c r="C5472" t="s">
        <v>33</v>
      </c>
      <c r="D5472" s="5">
        <v>51962</v>
      </c>
      <c r="E5472" t="s">
        <v>19</v>
      </c>
      <c r="F5472" t="s">
        <v>20</v>
      </c>
      <c r="G5472" t="s">
        <v>14</v>
      </c>
      <c r="H5472" t="s">
        <v>21</v>
      </c>
      <c r="I5472" t="s">
        <v>19</v>
      </c>
      <c r="J5472" t="s">
        <v>22</v>
      </c>
      <c r="K5472" cm="1">
        <f t="array" ref="K5472">MEDIAN(IF(jobs_in_data[job_title]=jobs_in_data[[#This Row],[job_title]],jobs_in_data[salary_in_usd]))</f>
        <v>105320</v>
      </c>
    </row>
    <row r="5473" spans="1:11" x14ac:dyDescent="0.25">
      <c r="A5473">
        <v>2023</v>
      </c>
      <c r="B5473" t="s">
        <v>41</v>
      </c>
      <c r="C5473" t="s">
        <v>24</v>
      </c>
      <c r="D5473" s="5">
        <v>220000</v>
      </c>
      <c r="E5473" t="s">
        <v>19</v>
      </c>
      <c r="F5473" t="s">
        <v>20</v>
      </c>
      <c r="G5473" t="s">
        <v>14</v>
      </c>
      <c r="H5473" t="s">
        <v>21</v>
      </c>
      <c r="I5473" t="s">
        <v>19</v>
      </c>
      <c r="J5473" t="s">
        <v>22</v>
      </c>
      <c r="K5473" cm="1">
        <f t="array" ref="K5473">MEDIAN(IF(jobs_in_data[job_title]=jobs_in_data[[#This Row],[job_title]],jobs_in_data[salary_in_usd]))</f>
        <v>175000</v>
      </c>
    </row>
    <row r="5474" spans="1:11" x14ac:dyDescent="0.25">
      <c r="A5474">
        <v>2023</v>
      </c>
      <c r="B5474" t="s">
        <v>41</v>
      </c>
      <c r="C5474" t="s">
        <v>24</v>
      </c>
      <c r="D5474" s="5">
        <v>150000</v>
      </c>
      <c r="E5474" t="s">
        <v>19</v>
      </c>
      <c r="F5474" t="s">
        <v>20</v>
      </c>
      <c r="G5474" t="s">
        <v>14</v>
      </c>
      <c r="H5474" t="s">
        <v>21</v>
      </c>
      <c r="I5474" t="s">
        <v>19</v>
      </c>
      <c r="J5474" t="s">
        <v>22</v>
      </c>
      <c r="K5474" cm="1">
        <f t="array" ref="K5474">MEDIAN(IF(jobs_in_data[job_title]=jobs_in_data[[#This Row],[job_title]],jobs_in_data[salary_in_usd]))</f>
        <v>175000</v>
      </c>
    </row>
    <row r="5475" spans="1:11" x14ac:dyDescent="0.25">
      <c r="A5475">
        <v>2023</v>
      </c>
      <c r="B5475" t="s">
        <v>41</v>
      </c>
      <c r="C5475" t="s">
        <v>24</v>
      </c>
      <c r="D5475" s="5">
        <v>200000</v>
      </c>
      <c r="E5475" t="s">
        <v>19</v>
      </c>
      <c r="F5475" t="s">
        <v>20</v>
      </c>
      <c r="G5475" t="s">
        <v>14</v>
      </c>
      <c r="H5475" t="s">
        <v>21</v>
      </c>
      <c r="I5475" t="s">
        <v>19</v>
      </c>
      <c r="J5475" t="s">
        <v>22</v>
      </c>
      <c r="K5475" cm="1">
        <f t="array" ref="K5475">MEDIAN(IF(jobs_in_data[job_title]=jobs_in_data[[#This Row],[job_title]],jobs_in_data[salary_in_usd]))</f>
        <v>175000</v>
      </c>
    </row>
    <row r="5476" spans="1:11" x14ac:dyDescent="0.25">
      <c r="A5476">
        <v>2023</v>
      </c>
      <c r="B5476" t="s">
        <v>41</v>
      </c>
      <c r="C5476" t="s">
        <v>24</v>
      </c>
      <c r="D5476" s="5">
        <v>150000</v>
      </c>
      <c r="E5476" t="s">
        <v>19</v>
      </c>
      <c r="F5476" t="s">
        <v>20</v>
      </c>
      <c r="G5476" t="s">
        <v>14</v>
      </c>
      <c r="H5476" t="s">
        <v>21</v>
      </c>
      <c r="I5476" t="s">
        <v>19</v>
      </c>
      <c r="J5476" t="s">
        <v>22</v>
      </c>
      <c r="K5476" cm="1">
        <f t="array" ref="K5476">MEDIAN(IF(jobs_in_data[job_title]=jobs_in_data[[#This Row],[job_title]],jobs_in_data[salary_in_usd]))</f>
        <v>175000</v>
      </c>
    </row>
    <row r="5477" spans="1:11" x14ac:dyDescent="0.25">
      <c r="A5477">
        <v>2023</v>
      </c>
      <c r="B5477" t="s">
        <v>30</v>
      </c>
      <c r="C5477" t="s">
        <v>27</v>
      </c>
      <c r="D5477" s="5">
        <v>208450</v>
      </c>
      <c r="E5477" t="s">
        <v>19</v>
      </c>
      <c r="F5477" t="s">
        <v>20</v>
      </c>
      <c r="G5477" t="s">
        <v>14</v>
      </c>
      <c r="H5477" t="s">
        <v>21</v>
      </c>
      <c r="I5477" t="s">
        <v>19</v>
      </c>
      <c r="J5477" t="s">
        <v>22</v>
      </c>
      <c r="K5477" cm="1">
        <f t="array" ref="K5477">MEDIAN(IF(jobs_in_data[job_title]=jobs_in_data[[#This Row],[job_title]],jobs_in_data[salary_in_usd]))</f>
        <v>182200</v>
      </c>
    </row>
    <row r="5478" spans="1:11" x14ac:dyDescent="0.25">
      <c r="A5478">
        <v>2023</v>
      </c>
      <c r="B5478" t="s">
        <v>30</v>
      </c>
      <c r="C5478" t="s">
        <v>27</v>
      </c>
      <c r="D5478" s="5">
        <v>151600</v>
      </c>
      <c r="E5478" t="s">
        <v>19</v>
      </c>
      <c r="F5478" t="s">
        <v>20</v>
      </c>
      <c r="G5478" t="s">
        <v>14</v>
      </c>
      <c r="H5478" t="s">
        <v>21</v>
      </c>
      <c r="I5478" t="s">
        <v>19</v>
      </c>
      <c r="J5478" t="s">
        <v>22</v>
      </c>
      <c r="K5478" cm="1">
        <f t="array" ref="K5478">MEDIAN(IF(jobs_in_data[job_title]=jobs_in_data[[#This Row],[job_title]],jobs_in_data[salary_in_usd]))</f>
        <v>182200</v>
      </c>
    </row>
    <row r="5479" spans="1:11" x14ac:dyDescent="0.25">
      <c r="A5479">
        <v>2023</v>
      </c>
      <c r="B5479" t="s">
        <v>66</v>
      </c>
      <c r="C5479" t="s">
        <v>27</v>
      </c>
      <c r="D5479" s="5">
        <v>208450</v>
      </c>
      <c r="E5479" t="s">
        <v>19</v>
      </c>
      <c r="F5479" t="s">
        <v>20</v>
      </c>
      <c r="G5479" t="s">
        <v>14</v>
      </c>
      <c r="H5479" t="s">
        <v>21</v>
      </c>
      <c r="I5479" t="s">
        <v>19</v>
      </c>
      <c r="J5479" t="s">
        <v>22</v>
      </c>
      <c r="K5479" cm="1">
        <f t="array" ref="K5479">MEDIAN(IF(jobs_in_data[job_title]=jobs_in_data[[#This Row],[job_title]],jobs_in_data[salary_in_usd]))</f>
        <v>184375</v>
      </c>
    </row>
    <row r="5480" spans="1:11" x14ac:dyDescent="0.25">
      <c r="A5480">
        <v>2023</v>
      </c>
      <c r="B5480" t="s">
        <v>66</v>
      </c>
      <c r="C5480" t="s">
        <v>27</v>
      </c>
      <c r="D5480" s="5">
        <v>151600</v>
      </c>
      <c r="E5480" t="s">
        <v>19</v>
      </c>
      <c r="F5480" t="s">
        <v>20</v>
      </c>
      <c r="G5480" t="s">
        <v>14</v>
      </c>
      <c r="H5480" t="s">
        <v>21</v>
      </c>
      <c r="I5480" t="s">
        <v>19</v>
      </c>
      <c r="J5480" t="s">
        <v>22</v>
      </c>
      <c r="K5480" cm="1">
        <f t="array" ref="K5480">MEDIAN(IF(jobs_in_data[job_title]=jobs_in_data[[#This Row],[job_title]],jobs_in_data[salary_in_usd]))</f>
        <v>184375</v>
      </c>
    </row>
    <row r="5481" spans="1:11" x14ac:dyDescent="0.25">
      <c r="A5481">
        <v>2023</v>
      </c>
      <c r="B5481" t="s">
        <v>43</v>
      </c>
      <c r="C5481" t="s">
        <v>24</v>
      </c>
      <c r="D5481" s="5">
        <v>240960</v>
      </c>
      <c r="E5481" t="s">
        <v>19</v>
      </c>
      <c r="F5481" t="s">
        <v>20</v>
      </c>
      <c r="G5481" t="s">
        <v>14</v>
      </c>
      <c r="H5481" t="s">
        <v>21</v>
      </c>
      <c r="I5481" t="s">
        <v>19</v>
      </c>
      <c r="J5481" t="s">
        <v>22</v>
      </c>
      <c r="K5481" cm="1">
        <f t="array" ref="K5481">MEDIAN(IF(jobs_in_data[job_title]=jobs_in_data[[#This Row],[job_title]],jobs_in_data[salary_in_usd]))</f>
        <v>169056</v>
      </c>
    </row>
    <row r="5482" spans="1:11" x14ac:dyDescent="0.25">
      <c r="A5482">
        <v>2023</v>
      </c>
      <c r="B5482" t="s">
        <v>43</v>
      </c>
      <c r="C5482" t="s">
        <v>24</v>
      </c>
      <c r="D5482" s="5">
        <v>200800</v>
      </c>
      <c r="E5482" t="s">
        <v>19</v>
      </c>
      <c r="F5482" t="s">
        <v>20</v>
      </c>
      <c r="G5482" t="s">
        <v>14</v>
      </c>
      <c r="H5482" t="s">
        <v>21</v>
      </c>
      <c r="I5482" t="s">
        <v>19</v>
      </c>
      <c r="J5482" t="s">
        <v>22</v>
      </c>
      <c r="K5482" cm="1">
        <f t="array" ref="K5482">MEDIAN(IF(jobs_in_data[job_title]=jobs_in_data[[#This Row],[job_title]],jobs_in_data[salary_in_usd]))</f>
        <v>169056</v>
      </c>
    </row>
    <row r="5483" spans="1:11" x14ac:dyDescent="0.25">
      <c r="A5483">
        <v>2023</v>
      </c>
      <c r="B5483" t="s">
        <v>37</v>
      </c>
      <c r="C5483" t="s">
        <v>24</v>
      </c>
      <c r="D5483" s="5">
        <v>192000</v>
      </c>
      <c r="E5483" t="s">
        <v>19</v>
      </c>
      <c r="F5483" t="s">
        <v>20</v>
      </c>
      <c r="G5483" t="s">
        <v>14</v>
      </c>
      <c r="H5483" t="s">
        <v>25</v>
      </c>
      <c r="I5483" t="s">
        <v>19</v>
      </c>
      <c r="J5483" t="s">
        <v>22</v>
      </c>
      <c r="K5483" cm="1">
        <f t="array" ref="K5483">MEDIAN(IF(jobs_in_data[job_title]=jobs_in_data[[#This Row],[job_title]],jobs_in_data[salary_in_usd]))</f>
        <v>192000</v>
      </c>
    </row>
    <row r="5484" spans="1:11" x14ac:dyDescent="0.25">
      <c r="A5484">
        <v>2023</v>
      </c>
      <c r="B5484" t="s">
        <v>37</v>
      </c>
      <c r="C5484" t="s">
        <v>24</v>
      </c>
      <c r="D5484" s="5">
        <v>164000</v>
      </c>
      <c r="E5484" t="s">
        <v>19</v>
      </c>
      <c r="F5484" t="s">
        <v>20</v>
      </c>
      <c r="G5484" t="s">
        <v>14</v>
      </c>
      <c r="H5484" t="s">
        <v>25</v>
      </c>
      <c r="I5484" t="s">
        <v>19</v>
      </c>
      <c r="J5484" t="s">
        <v>22</v>
      </c>
      <c r="K5484" cm="1">
        <f t="array" ref="K5484">MEDIAN(IF(jobs_in_data[job_title]=jobs_in_data[[#This Row],[job_title]],jobs_in_data[salary_in_usd]))</f>
        <v>192000</v>
      </c>
    </row>
    <row r="5485" spans="1:11" x14ac:dyDescent="0.25">
      <c r="A5485">
        <v>2023</v>
      </c>
      <c r="B5485" t="s">
        <v>43</v>
      </c>
      <c r="C5485" t="s">
        <v>24</v>
      </c>
      <c r="D5485" s="5">
        <v>250000</v>
      </c>
      <c r="E5485" t="s">
        <v>19</v>
      </c>
      <c r="F5485" t="s">
        <v>20</v>
      </c>
      <c r="G5485" t="s">
        <v>14</v>
      </c>
      <c r="H5485" t="s">
        <v>25</v>
      </c>
      <c r="I5485" t="s">
        <v>19</v>
      </c>
      <c r="J5485" t="s">
        <v>22</v>
      </c>
      <c r="K5485" cm="1">
        <f t="array" ref="K5485">MEDIAN(IF(jobs_in_data[job_title]=jobs_in_data[[#This Row],[job_title]],jobs_in_data[salary_in_usd]))</f>
        <v>169056</v>
      </c>
    </row>
    <row r="5486" spans="1:11" x14ac:dyDescent="0.25">
      <c r="A5486">
        <v>2023</v>
      </c>
      <c r="B5486" t="s">
        <v>43</v>
      </c>
      <c r="C5486" t="s">
        <v>24</v>
      </c>
      <c r="D5486" s="5">
        <v>176000</v>
      </c>
      <c r="E5486" t="s">
        <v>19</v>
      </c>
      <c r="F5486" t="s">
        <v>20</v>
      </c>
      <c r="G5486" t="s">
        <v>14</v>
      </c>
      <c r="H5486" t="s">
        <v>25</v>
      </c>
      <c r="I5486" t="s">
        <v>19</v>
      </c>
      <c r="J5486" t="s">
        <v>22</v>
      </c>
      <c r="K5486" cm="1">
        <f t="array" ref="K5486">MEDIAN(IF(jobs_in_data[job_title]=jobs_in_data[[#This Row],[job_title]],jobs_in_data[salary_in_usd]))</f>
        <v>169056</v>
      </c>
    </row>
    <row r="5487" spans="1:11" x14ac:dyDescent="0.25">
      <c r="A5487">
        <v>2023</v>
      </c>
      <c r="B5487" t="s">
        <v>41</v>
      </c>
      <c r="C5487" t="s">
        <v>24</v>
      </c>
      <c r="D5487" s="5">
        <v>250000</v>
      </c>
      <c r="E5487" t="s">
        <v>19</v>
      </c>
      <c r="F5487" t="s">
        <v>20</v>
      </c>
      <c r="G5487" t="s">
        <v>14</v>
      </c>
      <c r="H5487" t="s">
        <v>21</v>
      </c>
      <c r="I5487" t="s">
        <v>19</v>
      </c>
      <c r="J5487" t="s">
        <v>22</v>
      </c>
      <c r="K5487" cm="1">
        <f t="array" ref="K5487">MEDIAN(IF(jobs_in_data[job_title]=jobs_in_data[[#This Row],[job_title]],jobs_in_data[salary_in_usd]))</f>
        <v>175000</v>
      </c>
    </row>
    <row r="5488" spans="1:11" x14ac:dyDescent="0.25">
      <c r="A5488">
        <v>2023</v>
      </c>
      <c r="B5488" t="s">
        <v>41</v>
      </c>
      <c r="C5488" t="s">
        <v>24</v>
      </c>
      <c r="D5488" s="5">
        <v>170000</v>
      </c>
      <c r="E5488" t="s">
        <v>19</v>
      </c>
      <c r="F5488" t="s">
        <v>20</v>
      </c>
      <c r="G5488" t="s">
        <v>14</v>
      </c>
      <c r="H5488" t="s">
        <v>21</v>
      </c>
      <c r="I5488" t="s">
        <v>19</v>
      </c>
      <c r="J5488" t="s">
        <v>22</v>
      </c>
      <c r="K5488" cm="1">
        <f t="array" ref="K5488">MEDIAN(IF(jobs_in_data[job_title]=jobs_in_data[[#This Row],[job_title]],jobs_in_data[salary_in_usd]))</f>
        <v>175000</v>
      </c>
    </row>
    <row r="5489" spans="1:11" x14ac:dyDescent="0.25">
      <c r="A5489">
        <v>2023</v>
      </c>
      <c r="B5489" t="s">
        <v>41</v>
      </c>
      <c r="C5489" t="s">
        <v>24</v>
      </c>
      <c r="D5489" s="5">
        <v>250000</v>
      </c>
      <c r="E5489" t="s">
        <v>19</v>
      </c>
      <c r="F5489" t="s">
        <v>20</v>
      </c>
      <c r="G5489" t="s">
        <v>14</v>
      </c>
      <c r="H5489" t="s">
        <v>21</v>
      </c>
      <c r="I5489" t="s">
        <v>19</v>
      </c>
      <c r="J5489" t="s">
        <v>22</v>
      </c>
      <c r="K5489" cm="1">
        <f t="array" ref="K5489">MEDIAN(IF(jobs_in_data[job_title]=jobs_in_data[[#This Row],[job_title]],jobs_in_data[salary_in_usd]))</f>
        <v>175000</v>
      </c>
    </row>
    <row r="5490" spans="1:11" x14ac:dyDescent="0.25">
      <c r="A5490">
        <v>2023</v>
      </c>
      <c r="B5490" t="s">
        <v>41</v>
      </c>
      <c r="C5490" t="s">
        <v>24</v>
      </c>
      <c r="D5490" s="5">
        <v>200000</v>
      </c>
      <c r="E5490" t="s">
        <v>19</v>
      </c>
      <c r="F5490" t="s">
        <v>20</v>
      </c>
      <c r="G5490" t="s">
        <v>14</v>
      </c>
      <c r="H5490" t="s">
        <v>21</v>
      </c>
      <c r="I5490" t="s">
        <v>19</v>
      </c>
      <c r="J5490" t="s">
        <v>22</v>
      </c>
      <c r="K5490" cm="1">
        <f t="array" ref="K5490">MEDIAN(IF(jobs_in_data[job_title]=jobs_in_data[[#This Row],[job_title]],jobs_in_data[salary_in_usd]))</f>
        <v>175000</v>
      </c>
    </row>
    <row r="5491" spans="1:11" x14ac:dyDescent="0.25">
      <c r="A5491">
        <v>2023</v>
      </c>
      <c r="B5491" t="s">
        <v>23</v>
      </c>
      <c r="C5491" t="s">
        <v>24</v>
      </c>
      <c r="D5491" s="5">
        <v>136000</v>
      </c>
      <c r="E5491" t="s">
        <v>19</v>
      </c>
      <c r="F5491" t="s">
        <v>20</v>
      </c>
      <c r="G5491" t="s">
        <v>14</v>
      </c>
      <c r="H5491" t="s">
        <v>25</v>
      </c>
      <c r="I5491" t="s">
        <v>19</v>
      </c>
      <c r="J5491" t="s">
        <v>22</v>
      </c>
      <c r="K5491" cm="1">
        <f t="array" ref="K5491">MEDIAN(IF(jobs_in_data[job_title]=jobs_in_data[[#This Row],[job_title]],jobs_in_data[salary_in_usd]))</f>
        <v>154800</v>
      </c>
    </row>
    <row r="5492" spans="1:11" x14ac:dyDescent="0.25">
      <c r="A5492">
        <v>2023</v>
      </c>
      <c r="B5492" t="s">
        <v>23</v>
      </c>
      <c r="C5492" t="s">
        <v>24</v>
      </c>
      <c r="D5492" s="5">
        <v>104000</v>
      </c>
      <c r="E5492" t="s">
        <v>19</v>
      </c>
      <c r="F5492" t="s">
        <v>20</v>
      </c>
      <c r="G5492" t="s">
        <v>14</v>
      </c>
      <c r="H5492" t="s">
        <v>25</v>
      </c>
      <c r="I5492" t="s">
        <v>19</v>
      </c>
      <c r="J5492" t="s">
        <v>22</v>
      </c>
      <c r="K5492" cm="1">
        <f t="array" ref="K5492">MEDIAN(IF(jobs_in_data[job_title]=jobs_in_data[[#This Row],[job_title]],jobs_in_data[salary_in_usd]))</f>
        <v>154800</v>
      </c>
    </row>
    <row r="5493" spans="1:11" x14ac:dyDescent="0.25">
      <c r="A5493">
        <v>2023</v>
      </c>
      <c r="B5493" t="s">
        <v>149</v>
      </c>
      <c r="C5493" t="s">
        <v>27</v>
      </c>
      <c r="D5493" s="5">
        <v>38290</v>
      </c>
      <c r="E5493" t="s">
        <v>141</v>
      </c>
      <c r="F5493" t="s">
        <v>20</v>
      </c>
      <c r="G5493" t="s">
        <v>14</v>
      </c>
      <c r="H5493" t="s">
        <v>15</v>
      </c>
      <c r="I5493" t="s">
        <v>141</v>
      </c>
      <c r="J5493" t="s">
        <v>16</v>
      </c>
      <c r="K5493" cm="1">
        <f t="array" ref="K5493">MEDIAN(IF(jobs_in_data[job_title]=jobs_in_data[[#This Row],[job_title]],jobs_in_data[salary_in_usd]))</f>
        <v>160000</v>
      </c>
    </row>
    <row r="5494" spans="1:11" x14ac:dyDescent="0.25">
      <c r="A5494">
        <v>2023</v>
      </c>
      <c r="B5494" t="s">
        <v>92</v>
      </c>
      <c r="C5494" t="s">
        <v>27</v>
      </c>
      <c r="D5494" s="5">
        <v>330000</v>
      </c>
      <c r="E5494" t="s">
        <v>19</v>
      </c>
      <c r="F5494" t="s">
        <v>20</v>
      </c>
      <c r="G5494" t="s">
        <v>14</v>
      </c>
      <c r="H5494" t="s">
        <v>21</v>
      </c>
      <c r="I5494" t="s">
        <v>19</v>
      </c>
      <c r="J5494" t="s">
        <v>22</v>
      </c>
      <c r="K5494" cm="1">
        <f t="array" ref="K5494">MEDIAN(IF(jobs_in_data[job_title]=jobs_in_data[[#This Row],[job_title]],jobs_in_data[salary_in_usd]))</f>
        <v>209968</v>
      </c>
    </row>
    <row r="5495" spans="1:11" x14ac:dyDescent="0.25">
      <c r="A5495">
        <v>2023</v>
      </c>
      <c r="B5495" t="s">
        <v>92</v>
      </c>
      <c r="C5495" t="s">
        <v>27</v>
      </c>
      <c r="D5495" s="5">
        <v>204000</v>
      </c>
      <c r="E5495" t="s">
        <v>19</v>
      </c>
      <c r="F5495" t="s">
        <v>20</v>
      </c>
      <c r="G5495" t="s">
        <v>14</v>
      </c>
      <c r="H5495" t="s">
        <v>21</v>
      </c>
      <c r="I5495" t="s">
        <v>19</v>
      </c>
      <c r="J5495" t="s">
        <v>22</v>
      </c>
      <c r="K5495" cm="1">
        <f t="array" ref="K5495">MEDIAN(IF(jobs_in_data[job_title]=jobs_in_data[[#This Row],[job_title]],jobs_in_data[salary_in_usd]))</f>
        <v>209968</v>
      </c>
    </row>
    <row r="5496" spans="1:11" x14ac:dyDescent="0.25">
      <c r="A5496">
        <v>2023</v>
      </c>
      <c r="B5496" t="s">
        <v>30</v>
      </c>
      <c r="C5496" t="s">
        <v>27</v>
      </c>
      <c r="D5496" s="5">
        <v>226600</v>
      </c>
      <c r="E5496" t="s">
        <v>19</v>
      </c>
      <c r="F5496" t="s">
        <v>20</v>
      </c>
      <c r="G5496" t="s">
        <v>14</v>
      </c>
      <c r="H5496" t="s">
        <v>21</v>
      </c>
      <c r="I5496" t="s">
        <v>19</v>
      </c>
      <c r="J5496" t="s">
        <v>22</v>
      </c>
      <c r="K5496" cm="1">
        <f t="array" ref="K5496">MEDIAN(IF(jobs_in_data[job_title]=jobs_in_data[[#This Row],[job_title]],jobs_in_data[salary_in_usd]))</f>
        <v>182200</v>
      </c>
    </row>
    <row r="5497" spans="1:11" x14ac:dyDescent="0.25">
      <c r="A5497">
        <v>2023</v>
      </c>
      <c r="B5497" t="s">
        <v>30</v>
      </c>
      <c r="C5497" t="s">
        <v>27</v>
      </c>
      <c r="D5497" s="5">
        <v>140100</v>
      </c>
      <c r="E5497" t="s">
        <v>19</v>
      </c>
      <c r="F5497" t="s">
        <v>20</v>
      </c>
      <c r="G5497" t="s">
        <v>14</v>
      </c>
      <c r="H5497" t="s">
        <v>21</v>
      </c>
      <c r="I5497" t="s">
        <v>19</v>
      </c>
      <c r="J5497" t="s">
        <v>22</v>
      </c>
      <c r="K5497" cm="1">
        <f t="array" ref="K5497">MEDIAN(IF(jobs_in_data[job_title]=jobs_in_data[[#This Row],[job_title]],jobs_in_data[salary_in_usd]))</f>
        <v>182200</v>
      </c>
    </row>
    <row r="5498" spans="1:11" x14ac:dyDescent="0.25">
      <c r="A5498">
        <v>2023</v>
      </c>
      <c r="B5498" t="s">
        <v>23</v>
      </c>
      <c r="C5498" t="s">
        <v>24</v>
      </c>
      <c r="D5498" s="5">
        <v>359170</v>
      </c>
      <c r="E5498" t="s">
        <v>19</v>
      </c>
      <c r="F5498" t="s">
        <v>20</v>
      </c>
      <c r="G5498" t="s">
        <v>14</v>
      </c>
      <c r="H5498" t="s">
        <v>21</v>
      </c>
      <c r="I5498" t="s">
        <v>19</v>
      </c>
      <c r="J5498" t="s">
        <v>22</v>
      </c>
      <c r="K5498" cm="1">
        <f t="array" ref="K5498">MEDIAN(IF(jobs_in_data[job_title]=jobs_in_data[[#This Row],[job_title]],jobs_in_data[salary_in_usd]))</f>
        <v>154800</v>
      </c>
    </row>
    <row r="5499" spans="1:11" x14ac:dyDescent="0.25">
      <c r="A5499">
        <v>2023</v>
      </c>
      <c r="B5499" t="s">
        <v>23</v>
      </c>
      <c r="C5499" t="s">
        <v>24</v>
      </c>
      <c r="D5499" s="5">
        <v>310270</v>
      </c>
      <c r="E5499" t="s">
        <v>19</v>
      </c>
      <c r="F5499" t="s">
        <v>20</v>
      </c>
      <c r="G5499" t="s">
        <v>14</v>
      </c>
      <c r="H5499" t="s">
        <v>21</v>
      </c>
      <c r="I5499" t="s">
        <v>19</v>
      </c>
      <c r="J5499" t="s">
        <v>22</v>
      </c>
      <c r="K5499" cm="1">
        <f t="array" ref="K5499">MEDIAN(IF(jobs_in_data[job_title]=jobs_in_data[[#This Row],[job_title]],jobs_in_data[salary_in_usd]))</f>
        <v>154800</v>
      </c>
    </row>
    <row r="5500" spans="1:11" x14ac:dyDescent="0.25">
      <c r="A5500">
        <v>2023</v>
      </c>
      <c r="B5500" t="s">
        <v>23</v>
      </c>
      <c r="C5500" t="s">
        <v>24</v>
      </c>
      <c r="D5500" s="5">
        <v>359170</v>
      </c>
      <c r="E5500" t="s">
        <v>19</v>
      </c>
      <c r="F5500" t="s">
        <v>20</v>
      </c>
      <c r="G5500" t="s">
        <v>14</v>
      </c>
      <c r="H5500" t="s">
        <v>21</v>
      </c>
      <c r="I5500" t="s">
        <v>19</v>
      </c>
      <c r="J5500" t="s">
        <v>22</v>
      </c>
      <c r="K5500" cm="1">
        <f t="array" ref="K5500">MEDIAN(IF(jobs_in_data[job_title]=jobs_in_data[[#This Row],[job_title]],jobs_in_data[salary_in_usd]))</f>
        <v>154800</v>
      </c>
    </row>
    <row r="5501" spans="1:11" x14ac:dyDescent="0.25">
      <c r="A5501">
        <v>2023</v>
      </c>
      <c r="B5501" t="s">
        <v>23</v>
      </c>
      <c r="C5501" t="s">
        <v>24</v>
      </c>
      <c r="D5501" s="5">
        <v>295490</v>
      </c>
      <c r="E5501" t="s">
        <v>19</v>
      </c>
      <c r="F5501" t="s">
        <v>20</v>
      </c>
      <c r="G5501" t="s">
        <v>14</v>
      </c>
      <c r="H5501" t="s">
        <v>21</v>
      </c>
      <c r="I5501" t="s">
        <v>19</v>
      </c>
      <c r="J5501" t="s">
        <v>22</v>
      </c>
      <c r="K5501" cm="1">
        <f t="array" ref="K5501">MEDIAN(IF(jobs_in_data[job_title]=jobs_in_data[[#This Row],[job_title]],jobs_in_data[salary_in_usd]))</f>
        <v>154800</v>
      </c>
    </row>
    <row r="5502" spans="1:11" x14ac:dyDescent="0.25">
      <c r="A5502">
        <v>2023</v>
      </c>
      <c r="B5502" t="s">
        <v>23</v>
      </c>
      <c r="C5502" t="s">
        <v>24</v>
      </c>
      <c r="D5502" s="5">
        <v>178560</v>
      </c>
      <c r="E5502" t="s">
        <v>19</v>
      </c>
      <c r="F5502" t="s">
        <v>20</v>
      </c>
      <c r="G5502" t="s">
        <v>14</v>
      </c>
      <c r="H5502" t="s">
        <v>21</v>
      </c>
      <c r="I5502" t="s">
        <v>19</v>
      </c>
      <c r="J5502" t="s">
        <v>22</v>
      </c>
      <c r="K5502" cm="1">
        <f t="array" ref="K5502">MEDIAN(IF(jobs_in_data[job_title]=jobs_in_data[[#This Row],[job_title]],jobs_in_data[salary_in_usd]))</f>
        <v>154800</v>
      </c>
    </row>
    <row r="5503" spans="1:11" x14ac:dyDescent="0.25">
      <c r="A5503">
        <v>2023</v>
      </c>
      <c r="B5503" t="s">
        <v>23</v>
      </c>
      <c r="C5503" t="s">
        <v>24</v>
      </c>
      <c r="D5503" s="5">
        <v>148800</v>
      </c>
      <c r="E5503" t="s">
        <v>19</v>
      </c>
      <c r="F5503" t="s">
        <v>20</v>
      </c>
      <c r="G5503" t="s">
        <v>14</v>
      </c>
      <c r="H5503" t="s">
        <v>21</v>
      </c>
      <c r="I5503" t="s">
        <v>19</v>
      </c>
      <c r="J5503" t="s">
        <v>22</v>
      </c>
      <c r="K5503" cm="1">
        <f t="array" ref="K5503">MEDIAN(IF(jobs_in_data[job_title]=jobs_in_data[[#This Row],[job_title]],jobs_in_data[salary_in_usd]))</f>
        <v>154800</v>
      </c>
    </row>
    <row r="5504" spans="1:11" x14ac:dyDescent="0.25">
      <c r="A5504">
        <v>2023</v>
      </c>
      <c r="B5504" t="s">
        <v>23</v>
      </c>
      <c r="C5504" t="s">
        <v>24</v>
      </c>
      <c r="D5504" s="5">
        <v>278700</v>
      </c>
      <c r="E5504" t="s">
        <v>19</v>
      </c>
      <c r="F5504" t="s">
        <v>20</v>
      </c>
      <c r="G5504" t="s">
        <v>14</v>
      </c>
      <c r="H5504" t="s">
        <v>21</v>
      </c>
      <c r="I5504" t="s">
        <v>19</v>
      </c>
      <c r="J5504" t="s">
        <v>22</v>
      </c>
      <c r="K5504" cm="1">
        <f t="array" ref="K5504">MEDIAN(IF(jobs_in_data[job_title]=jobs_in_data[[#This Row],[job_title]],jobs_in_data[salary_in_usd]))</f>
        <v>154800</v>
      </c>
    </row>
    <row r="5505" spans="1:11" x14ac:dyDescent="0.25">
      <c r="A5505">
        <v>2023</v>
      </c>
      <c r="B5505" t="s">
        <v>23</v>
      </c>
      <c r="C5505" t="s">
        <v>24</v>
      </c>
      <c r="D5505" s="5">
        <v>159300</v>
      </c>
      <c r="E5505" t="s">
        <v>19</v>
      </c>
      <c r="F5505" t="s">
        <v>20</v>
      </c>
      <c r="G5505" t="s">
        <v>14</v>
      </c>
      <c r="H5505" t="s">
        <v>21</v>
      </c>
      <c r="I5505" t="s">
        <v>19</v>
      </c>
      <c r="J5505" t="s">
        <v>22</v>
      </c>
      <c r="K5505" cm="1">
        <f t="array" ref="K5505">MEDIAN(IF(jobs_in_data[job_title]=jobs_in_data[[#This Row],[job_title]],jobs_in_data[salary_in_usd]))</f>
        <v>154800</v>
      </c>
    </row>
    <row r="5506" spans="1:11" x14ac:dyDescent="0.25">
      <c r="A5506">
        <v>2023</v>
      </c>
      <c r="B5506" t="s">
        <v>54</v>
      </c>
      <c r="C5506" t="s">
        <v>27</v>
      </c>
      <c r="D5506" s="5">
        <v>331640</v>
      </c>
      <c r="E5506" t="s">
        <v>19</v>
      </c>
      <c r="F5506" t="s">
        <v>20</v>
      </c>
      <c r="G5506" t="s">
        <v>14</v>
      </c>
      <c r="H5506" t="s">
        <v>21</v>
      </c>
      <c r="I5506" t="s">
        <v>19</v>
      </c>
      <c r="J5506" t="s">
        <v>22</v>
      </c>
      <c r="K5506" cm="1">
        <f t="array" ref="K5506">MEDIAN(IF(jobs_in_data[job_title]=jobs_in_data[[#This Row],[job_title]],jobs_in_data[salary_in_usd]))</f>
        <v>150000</v>
      </c>
    </row>
    <row r="5507" spans="1:11" x14ac:dyDescent="0.25">
      <c r="A5507">
        <v>2023</v>
      </c>
      <c r="B5507" t="s">
        <v>54</v>
      </c>
      <c r="C5507" t="s">
        <v>27</v>
      </c>
      <c r="D5507" s="5">
        <v>283780</v>
      </c>
      <c r="E5507" t="s">
        <v>19</v>
      </c>
      <c r="F5507" t="s">
        <v>20</v>
      </c>
      <c r="G5507" t="s">
        <v>14</v>
      </c>
      <c r="H5507" t="s">
        <v>21</v>
      </c>
      <c r="I5507" t="s">
        <v>19</v>
      </c>
      <c r="J5507" t="s">
        <v>22</v>
      </c>
      <c r="K5507" cm="1">
        <f t="array" ref="K5507">MEDIAN(IF(jobs_in_data[job_title]=jobs_in_data[[#This Row],[job_title]],jobs_in_data[salary_in_usd]))</f>
        <v>150000</v>
      </c>
    </row>
    <row r="5508" spans="1:11" x14ac:dyDescent="0.25">
      <c r="A5508">
        <v>2023</v>
      </c>
      <c r="B5508" t="s">
        <v>30</v>
      </c>
      <c r="C5508" t="s">
        <v>27</v>
      </c>
      <c r="D5508" s="5">
        <v>150000</v>
      </c>
      <c r="E5508" t="s">
        <v>19</v>
      </c>
      <c r="F5508" t="s">
        <v>20</v>
      </c>
      <c r="G5508" t="s">
        <v>14</v>
      </c>
      <c r="H5508" t="s">
        <v>21</v>
      </c>
      <c r="I5508" t="s">
        <v>19</v>
      </c>
      <c r="J5508" t="s">
        <v>22</v>
      </c>
      <c r="K5508" cm="1">
        <f t="array" ref="K5508">MEDIAN(IF(jobs_in_data[job_title]=jobs_in_data[[#This Row],[job_title]],jobs_in_data[salary_in_usd]))</f>
        <v>182200</v>
      </c>
    </row>
    <row r="5509" spans="1:11" x14ac:dyDescent="0.25">
      <c r="A5509">
        <v>2023</v>
      </c>
      <c r="B5509" t="s">
        <v>30</v>
      </c>
      <c r="C5509" t="s">
        <v>27</v>
      </c>
      <c r="D5509" s="5">
        <v>125000</v>
      </c>
      <c r="E5509" t="s">
        <v>19</v>
      </c>
      <c r="F5509" t="s">
        <v>20</v>
      </c>
      <c r="G5509" t="s">
        <v>14</v>
      </c>
      <c r="H5509" t="s">
        <v>21</v>
      </c>
      <c r="I5509" t="s">
        <v>19</v>
      </c>
      <c r="J5509" t="s">
        <v>22</v>
      </c>
      <c r="K5509" cm="1">
        <f t="array" ref="K5509">MEDIAN(IF(jobs_in_data[job_title]=jobs_in_data[[#This Row],[job_title]],jobs_in_data[salary_in_usd]))</f>
        <v>182200</v>
      </c>
    </row>
    <row r="5510" spans="1:11" x14ac:dyDescent="0.25">
      <c r="A5510">
        <v>2023</v>
      </c>
      <c r="B5510" t="s">
        <v>30</v>
      </c>
      <c r="C5510" t="s">
        <v>27</v>
      </c>
      <c r="D5510" s="5">
        <v>331640</v>
      </c>
      <c r="E5510" t="s">
        <v>19</v>
      </c>
      <c r="F5510" t="s">
        <v>20</v>
      </c>
      <c r="G5510" t="s">
        <v>14</v>
      </c>
      <c r="H5510" t="s">
        <v>21</v>
      </c>
      <c r="I5510" t="s">
        <v>19</v>
      </c>
      <c r="J5510" t="s">
        <v>22</v>
      </c>
      <c r="K5510" cm="1">
        <f t="array" ref="K5510">MEDIAN(IF(jobs_in_data[job_title]=jobs_in_data[[#This Row],[job_title]],jobs_in_data[salary_in_usd]))</f>
        <v>182200</v>
      </c>
    </row>
    <row r="5511" spans="1:11" x14ac:dyDescent="0.25">
      <c r="A5511">
        <v>2023</v>
      </c>
      <c r="B5511" t="s">
        <v>30</v>
      </c>
      <c r="C5511" t="s">
        <v>27</v>
      </c>
      <c r="D5511" s="5">
        <v>267720</v>
      </c>
      <c r="E5511" t="s">
        <v>19</v>
      </c>
      <c r="F5511" t="s">
        <v>20</v>
      </c>
      <c r="G5511" t="s">
        <v>14</v>
      </c>
      <c r="H5511" t="s">
        <v>21</v>
      </c>
      <c r="I5511" t="s">
        <v>19</v>
      </c>
      <c r="J5511" t="s">
        <v>22</v>
      </c>
      <c r="K5511" cm="1">
        <f t="array" ref="K5511">MEDIAN(IF(jobs_in_data[job_title]=jobs_in_data[[#This Row],[job_title]],jobs_in_data[salary_in_usd]))</f>
        <v>182200</v>
      </c>
    </row>
    <row r="5512" spans="1:11" x14ac:dyDescent="0.25">
      <c r="A5512">
        <v>2023</v>
      </c>
      <c r="B5512" t="s">
        <v>112</v>
      </c>
      <c r="C5512" t="s">
        <v>39</v>
      </c>
      <c r="D5512" s="5">
        <v>185000</v>
      </c>
      <c r="E5512" t="s">
        <v>19</v>
      </c>
      <c r="F5512" t="s">
        <v>20</v>
      </c>
      <c r="G5512" t="s">
        <v>14</v>
      </c>
      <c r="H5512" t="s">
        <v>21</v>
      </c>
      <c r="I5512" t="s">
        <v>19</v>
      </c>
      <c r="J5512" t="s">
        <v>22</v>
      </c>
      <c r="K5512" cm="1">
        <f t="array" ref="K5512">MEDIAN(IF(jobs_in_data[job_title]=jobs_in_data[[#This Row],[job_title]],jobs_in_data[salary_in_usd]))</f>
        <v>127050</v>
      </c>
    </row>
    <row r="5513" spans="1:11" x14ac:dyDescent="0.25">
      <c r="A5513">
        <v>2023</v>
      </c>
      <c r="B5513" t="s">
        <v>112</v>
      </c>
      <c r="C5513" t="s">
        <v>39</v>
      </c>
      <c r="D5513" s="5">
        <v>50000</v>
      </c>
      <c r="E5513" t="s">
        <v>19</v>
      </c>
      <c r="F5513" t="s">
        <v>20</v>
      </c>
      <c r="G5513" t="s">
        <v>14</v>
      </c>
      <c r="H5513" t="s">
        <v>21</v>
      </c>
      <c r="I5513" t="s">
        <v>19</v>
      </c>
      <c r="J5513" t="s">
        <v>22</v>
      </c>
      <c r="K5513" cm="1">
        <f t="array" ref="K5513">MEDIAN(IF(jobs_in_data[job_title]=jobs_in_data[[#This Row],[job_title]],jobs_in_data[salary_in_usd]))</f>
        <v>127050</v>
      </c>
    </row>
    <row r="5514" spans="1:11" x14ac:dyDescent="0.25">
      <c r="A5514">
        <v>2023</v>
      </c>
      <c r="B5514" t="s">
        <v>28</v>
      </c>
      <c r="C5514" t="s">
        <v>11</v>
      </c>
      <c r="D5514" s="5">
        <v>331640</v>
      </c>
      <c r="E5514" t="s">
        <v>19</v>
      </c>
      <c r="F5514" t="s">
        <v>20</v>
      </c>
      <c r="G5514" t="s">
        <v>14</v>
      </c>
      <c r="H5514" t="s">
        <v>21</v>
      </c>
      <c r="I5514" t="s">
        <v>19</v>
      </c>
      <c r="J5514" t="s">
        <v>22</v>
      </c>
      <c r="K5514" cm="1">
        <f t="array" ref="K5514">MEDIAN(IF(jobs_in_data[job_title]=jobs_in_data[[#This Row],[job_title]],jobs_in_data[salary_in_usd]))</f>
        <v>140000</v>
      </c>
    </row>
    <row r="5515" spans="1:11" x14ac:dyDescent="0.25">
      <c r="A5515">
        <v>2023</v>
      </c>
      <c r="B5515" t="s">
        <v>28</v>
      </c>
      <c r="C5515" t="s">
        <v>11</v>
      </c>
      <c r="D5515" s="5">
        <v>283780</v>
      </c>
      <c r="E5515" t="s">
        <v>19</v>
      </c>
      <c r="F5515" t="s">
        <v>20</v>
      </c>
      <c r="G5515" t="s">
        <v>14</v>
      </c>
      <c r="H5515" t="s">
        <v>21</v>
      </c>
      <c r="I5515" t="s">
        <v>19</v>
      </c>
      <c r="J5515" t="s">
        <v>22</v>
      </c>
      <c r="K5515" cm="1">
        <f t="array" ref="K5515">MEDIAN(IF(jobs_in_data[job_title]=jobs_in_data[[#This Row],[job_title]],jobs_in_data[salary_in_usd]))</f>
        <v>140000</v>
      </c>
    </row>
    <row r="5516" spans="1:11" x14ac:dyDescent="0.25">
      <c r="A5516">
        <v>2023</v>
      </c>
      <c r="B5516" t="s">
        <v>43</v>
      </c>
      <c r="C5516" t="s">
        <v>24</v>
      </c>
      <c r="D5516" s="5">
        <v>189110</v>
      </c>
      <c r="E5516" t="s">
        <v>19</v>
      </c>
      <c r="F5516" t="s">
        <v>20</v>
      </c>
      <c r="G5516" t="s">
        <v>14</v>
      </c>
      <c r="H5516" t="s">
        <v>21</v>
      </c>
      <c r="I5516" t="s">
        <v>19</v>
      </c>
      <c r="J5516" t="s">
        <v>22</v>
      </c>
      <c r="K5516" cm="1">
        <f t="array" ref="K5516">MEDIAN(IF(jobs_in_data[job_title]=jobs_in_data[[#This Row],[job_title]],jobs_in_data[salary_in_usd]))</f>
        <v>169056</v>
      </c>
    </row>
    <row r="5517" spans="1:11" x14ac:dyDescent="0.25">
      <c r="A5517">
        <v>2023</v>
      </c>
      <c r="B5517" t="s">
        <v>43</v>
      </c>
      <c r="C5517" t="s">
        <v>24</v>
      </c>
      <c r="D5517" s="5">
        <v>139000</v>
      </c>
      <c r="E5517" t="s">
        <v>19</v>
      </c>
      <c r="F5517" t="s">
        <v>20</v>
      </c>
      <c r="G5517" t="s">
        <v>14</v>
      </c>
      <c r="H5517" t="s">
        <v>21</v>
      </c>
      <c r="I5517" t="s">
        <v>19</v>
      </c>
      <c r="J5517" t="s">
        <v>22</v>
      </c>
      <c r="K5517" cm="1">
        <f t="array" ref="K5517">MEDIAN(IF(jobs_in_data[job_title]=jobs_in_data[[#This Row],[job_title]],jobs_in_data[salary_in_usd]))</f>
        <v>169056</v>
      </c>
    </row>
    <row r="5518" spans="1:11" x14ac:dyDescent="0.25">
      <c r="A5518">
        <v>2023</v>
      </c>
      <c r="B5518" t="s">
        <v>66</v>
      </c>
      <c r="C5518" t="s">
        <v>27</v>
      </c>
      <c r="D5518" s="5">
        <v>199000</v>
      </c>
      <c r="E5518" t="s">
        <v>19</v>
      </c>
      <c r="F5518" t="s">
        <v>20</v>
      </c>
      <c r="G5518" t="s">
        <v>14</v>
      </c>
      <c r="H5518" t="s">
        <v>25</v>
      </c>
      <c r="I5518" t="s">
        <v>19</v>
      </c>
      <c r="J5518" t="s">
        <v>22</v>
      </c>
      <c r="K5518" cm="1">
        <f t="array" ref="K5518">MEDIAN(IF(jobs_in_data[job_title]=jobs_in_data[[#This Row],[job_title]],jobs_in_data[salary_in_usd]))</f>
        <v>184375</v>
      </c>
    </row>
    <row r="5519" spans="1:11" x14ac:dyDescent="0.25">
      <c r="A5519">
        <v>2023</v>
      </c>
      <c r="B5519" t="s">
        <v>66</v>
      </c>
      <c r="C5519" t="s">
        <v>27</v>
      </c>
      <c r="D5519" s="5">
        <v>145000</v>
      </c>
      <c r="E5519" t="s">
        <v>19</v>
      </c>
      <c r="F5519" t="s">
        <v>20</v>
      </c>
      <c r="G5519" t="s">
        <v>14</v>
      </c>
      <c r="H5519" t="s">
        <v>25</v>
      </c>
      <c r="I5519" t="s">
        <v>19</v>
      </c>
      <c r="J5519" t="s">
        <v>22</v>
      </c>
      <c r="K5519" cm="1">
        <f t="array" ref="K5519">MEDIAN(IF(jobs_in_data[job_title]=jobs_in_data[[#This Row],[job_title]],jobs_in_data[salary_in_usd]))</f>
        <v>184375</v>
      </c>
    </row>
    <row r="5520" spans="1:11" x14ac:dyDescent="0.25">
      <c r="A5520">
        <v>2023</v>
      </c>
      <c r="B5520" t="s">
        <v>51</v>
      </c>
      <c r="C5520" t="s">
        <v>27</v>
      </c>
      <c r="D5520" s="5">
        <v>199000</v>
      </c>
      <c r="E5520" t="s">
        <v>19</v>
      </c>
      <c r="F5520" t="s">
        <v>20</v>
      </c>
      <c r="G5520" t="s">
        <v>14</v>
      </c>
      <c r="H5520" t="s">
        <v>21</v>
      </c>
      <c r="I5520" t="s">
        <v>19</v>
      </c>
      <c r="J5520" t="s">
        <v>22</v>
      </c>
      <c r="K5520" cm="1">
        <f t="array" ref="K5520">MEDIAN(IF(jobs_in_data[job_title]=jobs_in_data[[#This Row],[job_title]],jobs_in_data[salary_in_usd]))</f>
        <v>133000</v>
      </c>
    </row>
    <row r="5521" spans="1:11" x14ac:dyDescent="0.25">
      <c r="A5521">
        <v>2023</v>
      </c>
      <c r="B5521" t="s">
        <v>51</v>
      </c>
      <c r="C5521" t="s">
        <v>27</v>
      </c>
      <c r="D5521" s="5">
        <v>142000</v>
      </c>
      <c r="E5521" t="s">
        <v>19</v>
      </c>
      <c r="F5521" t="s">
        <v>20</v>
      </c>
      <c r="G5521" t="s">
        <v>14</v>
      </c>
      <c r="H5521" t="s">
        <v>21</v>
      </c>
      <c r="I5521" t="s">
        <v>19</v>
      </c>
      <c r="J5521" t="s">
        <v>22</v>
      </c>
      <c r="K5521" cm="1">
        <f t="array" ref="K5521">MEDIAN(IF(jobs_in_data[job_title]=jobs_in_data[[#This Row],[job_title]],jobs_in_data[salary_in_usd]))</f>
        <v>133000</v>
      </c>
    </row>
    <row r="5522" spans="1:11" x14ac:dyDescent="0.25">
      <c r="A5522">
        <v>2023</v>
      </c>
      <c r="B5522" t="s">
        <v>35</v>
      </c>
      <c r="C5522" t="s">
        <v>36</v>
      </c>
      <c r="D5522" s="5">
        <v>230000</v>
      </c>
      <c r="E5522" t="s">
        <v>31</v>
      </c>
      <c r="F5522" t="s">
        <v>20</v>
      </c>
      <c r="G5522" t="s">
        <v>14</v>
      </c>
      <c r="H5522" t="s">
        <v>25</v>
      </c>
      <c r="I5522" t="s">
        <v>31</v>
      </c>
      <c r="J5522" t="s">
        <v>22</v>
      </c>
      <c r="K5522" cm="1">
        <f t="array" ref="K5522">MEDIAN(IF(jobs_in_data[job_title]=jobs_in_data[[#This Row],[job_title]],jobs_in_data[salary_in_usd]))</f>
        <v>149400</v>
      </c>
    </row>
    <row r="5523" spans="1:11" x14ac:dyDescent="0.25">
      <c r="A5523">
        <v>2023</v>
      </c>
      <c r="B5523" t="s">
        <v>35</v>
      </c>
      <c r="C5523" t="s">
        <v>36</v>
      </c>
      <c r="D5523" s="5">
        <v>170000</v>
      </c>
      <c r="E5523" t="s">
        <v>31</v>
      </c>
      <c r="F5523" t="s">
        <v>20</v>
      </c>
      <c r="G5523" t="s">
        <v>14</v>
      </c>
      <c r="H5523" t="s">
        <v>25</v>
      </c>
      <c r="I5523" t="s">
        <v>31</v>
      </c>
      <c r="J5523" t="s">
        <v>22</v>
      </c>
      <c r="K5523" cm="1">
        <f t="array" ref="K5523">MEDIAN(IF(jobs_in_data[job_title]=jobs_in_data[[#This Row],[job_title]],jobs_in_data[salary_in_usd]))</f>
        <v>149400</v>
      </c>
    </row>
    <row r="5524" spans="1:11" x14ac:dyDescent="0.25">
      <c r="A5524">
        <v>2023</v>
      </c>
      <c r="B5524" t="s">
        <v>30</v>
      </c>
      <c r="C5524" t="s">
        <v>27</v>
      </c>
      <c r="D5524" s="5">
        <v>331640</v>
      </c>
      <c r="E5524" t="s">
        <v>19</v>
      </c>
      <c r="F5524" t="s">
        <v>20</v>
      </c>
      <c r="G5524" t="s">
        <v>14</v>
      </c>
      <c r="H5524" t="s">
        <v>21</v>
      </c>
      <c r="I5524" t="s">
        <v>19</v>
      </c>
      <c r="J5524" t="s">
        <v>22</v>
      </c>
      <c r="K5524" cm="1">
        <f t="array" ref="K5524">MEDIAN(IF(jobs_in_data[job_title]=jobs_in_data[[#This Row],[job_title]],jobs_in_data[salary_in_usd]))</f>
        <v>182200</v>
      </c>
    </row>
    <row r="5525" spans="1:11" x14ac:dyDescent="0.25">
      <c r="A5525">
        <v>2023</v>
      </c>
      <c r="B5525" t="s">
        <v>30</v>
      </c>
      <c r="C5525" t="s">
        <v>27</v>
      </c>
      <c r="D5525" s="5">
        <v>283780</v>
      </c>
      <c r="E5525" t="s">
        <v>19</v>
      </c>
      <c r="F5525" t="s">
        <v>20</v>
      </c>
      <c r="G5525" t="s">
        <v>14</v>
      </c>
      <c r="H5525" t="s">
        <v>21</v>
      </c>
      <c r="I5525" t="s">
        <v>19</v>
      </c>
      <c r="J5525" t="s">
        <v>22</v>
      </c>
      <c r="K5525" cm="1">
        <f t="array" ref="K5525">MEDIAN(IF(jobs_in_data[job_title]=jobs_in_data[[#This Row],[job_title]],jobs_in_data[salary_in_usd]))</f>
        <v>182200</v>
      </c>
    </row>
    <row r="5526" spans="1:11" x14ac:dyDescent="0.25">
      <c r="A5526">
        <v>2023</v>
      </c>
      <c r="B5526" t="s">
        <v>32</v>
      </c>
      <c r="C5526" t="s">
        <v>33</v>
      </c>
      <c r="D5526" s="5">
        <v>66000</v>
      </c>
      <c r="E5526" t="s">
        <v>19</v>
      </c>
      <c r="F5526" t="s">
        <v>20</v>
      </c>
      <c r="G5526" t="s">
        <v>14</v>
      </c>
      <c r="H5526" t="s">
        <v>21</v>
      </c>
      <c r="I5526" t="s">
        <v>19</v>
      </c>
      <c r="J5526" t="s">
        <v>22</v>
      </c>
      <c r="K5526" cm="1">
        <f t="array" ref="K5526">MEDIAN(IF(jobs_in_data[job_title]=jobs_in_data[[#This Row],[job_title]],jobs_in_data[salary_in_usd]))</f>
        <v>105320</v>
      </c>
    </row>
    <row r="5527" spans="1:11" x14ac:dyDescent="0.25">
      <c r="A5527">
        <v>2023</v>
      </c>
      <c r="B5527" t="s">
        <v>32</v>
      </c>
      <c r="C5527" t="s">
        <v>33</v>
      </c>
      <c r="D5527" s="5">
        <v>52000</v>
      </c>
      <c r="E5527" t="s">
        <v>19</v>
      </c>
      <c r="F5527" t="s">
        <v>20</v>
      </c>
      <c r="G5527" t="s">
        <v>14</v>
      </c>
      <c r="H5527" t="s">
        <v>21</v>
      </c>
      <c r="I5527" t="s">
        <v>19</v>
      </c>
      <c r="J5527" t="s">
        <v>22</v>
      </c>
      <c r="K5527" cm="1">
        <f t="array" ref="K5527">MEDIAN(IF(jobs_in_data[job_title]=jobs_in_data[[#This Row],[job_title]],jobs_in_data[salary_in_usd]))</f>
        <v>105320</v>
      </c>
    </row>
    <row r="5528" spans="1:11" x14ac:dyDescent="0.25">
      <c r="A5528">
        <v>2023</v>
      </c>
      <c r="B5528" t="s">
        <v>65</v>
      </c>
      <c r="C5528" t="s">
        <v>36</v>
      </c>
      <c r="D5528" s="5">
        <v>110400</v>
      </c>
      <c r="E5528" t="s">
        <v>19</v>
      </c>
      <c r="F5528" t="s">
        <v>20</v>
      </c>
      <c r="G5528" t="s">
        <v>14</v>
      </c>
      <c r="H5528" t="s">
        <v>21</v>
      </c>
      <c r="I5528" t="s">
        <v>19</v>
      </c>
      <c r="J5528" t="s">
        <v>22</v>
      </c>
      <c r="K5528" cm="1">
        <f t="array" ref="K5528">MEDIAN(IF(jobs_in_data[job_title]=jobs_in_data[[#This Row],[job_title]],jobs_in_data[salary_in_usd]))</f>
        <v>115500</v>
      </c>
    </row>
    <row r="5529" spans="1:11" x14ac:dyDescent="0.25">
      <c r="A5529">
        <v>2023</v>
      </c>
      <c r="B5529" t="s">
        <v>65</v>
      </c>
      <c r="C5529" t="s">
        <v>36</v>
      </c>
      <c r="D5529" s="5">
        <v>68000</v>
      </c>
      <c r="E5529" t="s">
        <v>19</v>
      </c>
      <c r="F5529" t="s">
        <v>20</v>
      </c>
      <c r="G5529" t="s">
        <v>14</v>
      </c>
      <c r="H5529" t="s">
        <v>21</v>
      </c>
      <c r="I5529" t="s">
        <v>19</v>
      </c>
      <c r="J5529" t="s">
        <v>22</v>
      </c>
      <c r="K5529" cm="1">
        <f t="array" ref="K5529">MEDIAN(IF(jobs_in_data[job_title]=jobs_in_data[[#This Row],[job_title]],jobs_in_data[salary_in_usd]))</f>
        <v>115500</v>
      </c>
    </row>
    <row r="5530" spans="1:11" x14ac:dyDescent="0.25">
      <c r="A5530">
        <v>2023</v>
      </c>
      <c r="B5530" t="s">
        <v>23</v>
      </c>
      <c r="C5530" t="s">
        <v>24</v>
      </c>
      <c r="D5530" s="5">
        <v>323300</v>
      </c>
      <c r="E5530" t="s">
        <v>19</v>
      </c>
      <c r="F5530" t="s">
        <v>20</v>
      </c>
      <c r="G5530" t="s">
        <v>14</v>
      </c>
      <c r="H5530" t="s">
        <v>21</v>
      </c>
      <c r="I5530" t="s">
        <v>19</v>
      </c>
      <c r="J5530" t="s">
        <v>22</v>
      </c>
      <c r="K5530" cm="1">
        <f t="array" ref="K5530">MEDIAN(IF(jobs_in_data[job_title]=jobs_in_data[[#This Row],[job_title]],jobs_in_data[salary_in_usd]))</f>
        <v>154800</v>
      </c>
    </row>
    <row r="5531" spans="1:11" x14ac:dyDescent="0.25">
      <c r="A5531">
        <v>2023</v>
      </c>
      <c r="B5531" t="s">
        <v>23</v>
      </c>
      <c r="C5531" t="s">
        <v>24</v>
      </c>
      <c r="D5531" s="5">
        <v>184700</v>
      </c>
      <c r="E5531" t="s">
        <v>19</v>
      </c>
      <c r="F5531" t="s">
        <v>20</v>
      </c>
      <c r="G5531" t="s">
        <v>14</v>
      </c>
      <c r="H5531" t="s">
        <v>21</v>
      </c>
      <c r="I5531" t="s">
        <v>19</v>
      </c>
      <c r="J5531" t="s">
        <v>22</v>
      </c>
      <c r="K5531" cm="1">
        <f t="array" ref="K5531">MEDIAN(IF(jobs_in_data[job_title]=jobs_in_data[[#This Row],[job_title]],jobs_in_data[salary_in_usd]))</f>
        <v>154800</v>
      </c>
    </row>
    <row r="5532" spans="1:11" x14ac:dyDescent="0.25">
      <c r="A5532">
        <v>2023</v>
      </c>
      <c r="B5532" t="s">
        <v>23</v>
      </c>
      <c r="C5532" t="s">
        <v>24</v>
      </c>
      <c r="D5532" s="5">
        <v>202000</v>
      </c>
      <c r="E5532" t="s">
        <v>19</v>
      </c>
      <c r="F5532" t="s">
        <v>20</v>
      </c>
      <c r="G5532" t="s">
        <v>14</v>
      </c>
      <c r="H5532" t="s">
        <v>25</v>
      </c>
      <c r="I5532" t="s">
        <v>19</v>
      </c>
      <c r="J5532" t="s">
        <v>22</v>
      </c>
      <c r="K5532" cm="1">
        <f t="array" ref="K5532">MEDIAN(IF(jobs_in_data[job_title]=jobs_in_data[[#This Row],[job_title]],jobs_in_data[salary_in_usd]))</f>
        <v>154800</v>
      </c>
    </row>
    <row r="5533" spans="1:11" x14ac:dyDescent="0.25">
      <c r="A5533">
        <v>2023</v>
      </c>
      <c r="B5533" t="s">
        <v>23</v>
      </c>
      <c r="C5533" t="s">
        <v>24</v>
      </c>
      <c r="D5533" s="5">
        <v>140000</v>
      </c>
      <c r="E5533" t="s">
        <v>19</v>
      </c>
      <c r="F5533" t="s">
        <v>20</v>
      </c>
      <c r="G5533" t="s">
        <v>14</v>
      </c>
      <c r="H5533" t="s">
        <v>25</v>
      </c>
      <c r="I5533" t="s">
        <v>19</v>
      </c>
      <c r="J5533" t="s">
        <v>22</v>
      </c>
      <c r="K5533" cm="1">
        <f t="array" ref="K5533">MEDIAN(IF(jobs_in_data[job_title]=jobs_in_data[[#This Row],[job_title]],jobs_in_data[salary_in_usd]))</f>
        <v>154800</v>
      </c>
    </row>
    <row r="5534" spans="1:11" x14ac:dyDescent="0.25">
      <c r="A5534">
        <v>2023</v>
      </c>
      <c r="B5534" t="s">
        <v>23</v>
      </c>
      <c r="C5534" t="s">
        <v>24</v>
      </c>
      <c r="D5534" s="5">
        <v>235000</v>
      </c>
      <c r="E5534" t="s">
        <v>19</v>
      </c>
      <c r="F5534" t="s">
        <v>20</v>
      </c>
      <c r="G5534" t="s">
        <v>14</v>
      </c>
      <c r="H5534" t="s">
        <v>25</v>
      </c>
      <c r="I5534" t="s">
        <v>19</v>
      </c>
      <c r="J5534" t="s">
        <v>22</v>
      </c>
      <c r="K5534" cm="1">
        <f t="array" ref="K5534">MEDIAN(IF(jobs_in_data[job_title]=jobs_in_data[[#This Row],[job_title]],jobs_in_data[salary_in_usd]))</f>
        <v>154800</v>
      </c>
    </row>
    <row r="5535" spans="1:11" x14ac:dyDescent="0.25">
      <c r="A5535">
        <v>2023</v>
      </c>
      <c r="B5535" t="s">
        <v>23</v>
      </c>
      <c r="C5535" t="s">
        <v>24</v>
      </c>
      <c r="D5535" s="5">
        <v>200000</v>
      </c>
      <c r="E5535" t="s">
        <v>19</v>
      </c>
      <c r="F5535" t="s">
        <v>20</v>
      </c>
      <c r="G5535" t="s">
        <v>14</v>
      </c>
      <c r="H5535" t="s">
        <v>25</v>
      </c>
      <c r="I5535" t="s">
        <v>19</v>
      </c>
      <c r="J5535" t="s">
        <v>22</v>
      </c>
      <c r="K5535" cm="1">
        <f t="array" ref="K5535">MEDIAN(IF(jobs_in_data[job_title]=jobs_in_data[[#This Row],[job_title]],jobs_in_data[salary_in_usd]))</f>
        <v>154800</v>
      </c>
    </row>
    <row r="5536" spans="1:11" x14ac:dyDescent="0.25">
      <c r="A5536">
        <v>2023</v>
      </c>
      <c r="B5536" t="s">
        <v>23</v>
      </c>
      <c r="C5536" t="s">
        <v>24</v>
      </c>
      <c r="D5536" s="5">
        <v>359170</v>
      </c>
      <c r="E5536" t="s">
        <v>19</v>
      </c>
      <c r="F5536" t="s">
        <v>20</v>
      </c>
      <c r="G5536" t="s">
        <v>14</v>
      </c>
      <c r="H5536" t="s">
        <v>21</v>
      </c>
      <c r="I5536" t="s">
        <v>19</v>
      </c>
      <c r="J5536" t="s">
        <v>22</v>
      </c>
      <c r="K5536" cm="1">
        <f t="array" ref="K5536">MEDIAN(IF(jobs_in_data[job_title]=jobs_in_data[[#This Row],[job_title]],jobs_in_data[salary_in_usd]))</f>
        <v>154800</v>
      </c>
    </row>
    <row r="5537" spans="1:11" x14ac:dyDescent="0.25">
      <c r="A5537">
        <v>2023</v>
      </c>
      <c r="B5537" t="s">
        <v>23</v>
      </c>
      <c r="C5537" t="s">
        <v>24</v>
      </c>
      <c r="D5537" s="5">
        <v>295490</v>
      </c>
      <c r="E5537" t="s">
        <v>19</v>
      </c>
      <c r="F5537" t="s">
        <v>20</v>
      </c>
      <c r="G5537" t="s">
        <v>14</v>
      </c>
      <c r="H5537" t="s">
        <v>21</v>
      </c>
      <c r="I5537" t="s">
        <v>19</v>
      </c>
      <c r="J5537" t="s">
        <v>22</v>
      </c>
      <c r="K5537" cm="1">
        <f t="array" ref="K5537">MEDIAN(IF(jobs_in_data[job_title]=jobs_in_data[[#This Row],[job_title]],jobs_in_data[salary_in_usd]))</f>
        <v>154800</v>
      </c>
    </row>
    <row r="5538" spans="1:11" x14ac:dyDescent="0.25">
      <c r="A5538">
        <v>2023</v>
      </c>
      <c r="B5538" t="s">
        <v>23</v>
      </c>
      <c r="C5538" t="s">
        <v>24</v>
      </c>
      <c r="D5538" s="5">
        <v>316000</v>
      </c>
      <c r="E5538" t="s">
        <v>19</v>
      </c>
      <c r="F5538" t="s">
        <v>20</v>
      </c>
      <c r="G5538" t="s">
        <v>14</v>
      </c>
      <c r="H5538" t="s">
        <v>21</v>
      </c>
      <c r="I5538" t="s">
        <v>19</v>
      </c>
      <c r="J5538" t="s">
        <v>22</v>
      </c>
      <c r="K5538" cm="1">
        <f t="array" ref="K5538">MEDIAN(IF(jobs_in_data[job_title]=jobs_in_data[[#This Row],[job_title]],jobs_in_data[salary_in_usd]))</f>
        <v>154800</v>
      </c>
    </row>
    <row r="5539" spans="1:11" x14ac:dyDescent="0.25">
      <c r="A5539">
        <v>2023</v>
      </c>
      <c r="B5539" t="s">
        <v>23</v>
      </c>
      <c r="C5539" t="s">
        <v>24</v>
      </c>
      <c r="D5539" s="5">
        <v>202000</v>
      </c>
      <c r="E5539" t="s">
        <v>19</v>
      </c>
      <c r="F5539" t="s">
        <v>20</v>
      </c>
      <c r="G5539" t="s">
        <v>14</v>
      </c>
      <c r="H5539" t="s">
        <v>21</v>
      </c>
      <c r="I5539" t="s">
        <v>19</v>
      </c>
      <c r="J5539" t="s">
        <v>22</v>
      </c>
      <c r="K5539" cm="1">
        <f t="array" ref="K5539">MEDIAN(IF(jobs_in_data[job_title]=jobs_in_data[[#This Row],[job_title]],jobs_in_data[salary_in_usd]))</f>
        <v>154800</v>
      </c>
    </row>
    <row r="5540" spans="1:11" x14ac:dyDescent="0.25">
      <c r="A5540">
        <v>2023</v>
      </c>
      <c r="B5540" t="s">
        <v>35</v>
      </c>
      <c r="C5540" t="s">
        <v>36</v>
      </c>
      <c r="D5540" s="5">
        <v>178560</v>
      </c>
      <c r="E5540" t="s">
        <v>19</v>
      </c>
      <c r="F5540" t="s">
        <v>20</v>
      </c>
      <c r="G5540" t="s">
        <v>14</v>
      </c>
      <c r="H5540" t="s">
        <v>21</v>
      </c>
      <c r="I5540" t="s">
        <v>19</v>
      </c>
      <c r="J5540" t="s">
        <v>22</v>
      </c>
      <c r="K5540" cm="1">
        <f t="array" ref="K5540">MEDIAN(IF(jobs_in_data[job_title]=jobs_in_data[[#This Row],[job_title]],jobs_in_data[salary_in_usd]))</f>
        <v>149400</v>
      </c>
    </row>
    <row r="5541" spans="1:11" x14ac:dyDescent="0.25">
      <c r="A5541">
        <v>2023</v>
      </c>
      <c r="B5541" t="s">
        <v>35</v>
      </c>
      <c r="C5541" t="s">
        <v>36</v>
      </c>
      <c r="D5541" s="5">
        <v>148800</v>
      </c>
      <c r="E5541" t="s">
        <v>19</v>
      </c>
      <c r="F5541" t="s">
        <v>20</v>
      </c>
      <c r="G5541" t="s">
        <v>14</v>
      </c>
      <c r="H5541" t="s">
        <v>21</v>
      </c>
      <c r="I5541" t="s">
        <v>19</v>
      </c>
      <c r="J5541" t="s">
        <v>22</v>
      </c>
      <c r="K5541" cm="1">
        <f t="array" ref="K5541">MEDIAN(IF(jobs_in_data[job_title]=jobs_in_data[[#This Row],[job_title]],jobs_in_data[salary_in_usd]))</f>
        <v>149400</v>
      </c>
    </row>
    <row r="5542" spans="1:11" x14ac:dyDescent="0.25">
      <c r="A5542">
        <v>2023</v>
      </c>
      <c r="B5542" t="s">
        <v>28</v>
      </c>
      <c r="C5542" t="s">
        <v>11</v>
      </c>
      <c r="D5542" s="5">
        <v>170000</v>
      </c>
      <c r="E5542" t="s">
        <v>19</v>
      </c>
      <c r="F5542" t="s">
        <v>20</v>
      </c>
      <c r="G5542" t="s">
        <v>14</v>
      </c>
      <c r="H5542" t="s">
        <v>25</v>
      </c>
      <c r="I5542" t="s">
        <v>19</v>
      </c>
      <c r="J5542" t="s">
        <v>22</v>
      </c>
      <c r="K5542" cm="1">
        <f t="array" ref="K5542">MEDIAN(IF(jobs_in_data[job_title]=jobs_in_data[[#This Row],[job_title]],jobs_in_data[salary_in_usd]))</f>
        <v>140000</v>
      </c>
    </row>
    <row r="5543" spans="1:11" x14ac:dyDescent="0.25">
      <c r="A5543">
        <v>2023</v>
      </c>
      <c r="B5543" t="s">
        <v>28</v>
      </c>
      <c r="C5543" t="s">
        <v>11</v>
      </c>
      <c r="D5543" s="5">
        <v>120000</v>
      </c>
      <c r="E5543" t="s">
        <v>19</v>
      </c>
      <c r="F5543" t="s">
        <v>20</v>
      </c>
      <c r="G5543" t="s">
        <v>14</v>
      </c>
      <c r="H5543" t="s">
        <v>25</v>
      </c>
      <c r="I5543" t="s">
        <v>19</v>
      </c>
      <c r="J5543" t="s">
        <v>22</v>
      </c>
      <c r="K5543" cm="1">
        <f t="array" ref="K5543">MEDIAN(IF(jobs_in_data[job_title]=jobs_in_data[[#This Row],[job_title]],jobs_in_data[salary_in_usd]))</f>
        <v>140000</v>
      </c>
    </row>
    <row r="5544" spans="1:11" x14ac:dyDescent="0.25">
      <c r="A5544">
        <v>2023</v>
      </c>
      <c r="B5544" t="s">
        <v>92</v>
      </c>
      <c r="C5544" t="s">
        <v>27</v>
      </c>
      <c r="D5544" s="5">
        <v>200000</v>
      </c>
      <c r="E5544" t="s">
        <v>19</v>
      </c>
      <c r="F5544" t="s">
        <v>20</v>
      </c>
      <c r="G5544" t="s">
        <v>14</v>
      </c>
      <c r="H5544" t="s">
        <v>25</v>
      </c>
      <c r="I5544" t="s">
        <v>19</v>
      </c>
      <c r="J5544" t="s">
        <v>16</v>
      </c>
      <c r="K5544" cm="1">
        <f t="array" ref="K5544">MEDIAN(IF(jobs_in_data[job_title]=jobs_in_data[[#This Row],[job_title]],jobs_in_data[salary_in_usd]))</f>
        <v>209968</v>
      </c>
    </row>
    <row r="5545" spans="1:11" x14ac:dyDescent="0.25">
      <c r="A5545">
        <v>2023</v>
      </c>
      <c r="B5545" t="s">
        <v>30</v>
      </c>
      <c r="C5545" t="s">
        <v>27</v>
      </c>
      <c r="D5545" s="5">
        <v>226600</v>
      </c>
      <c r="E5545" t="s">
        <v>19</v>
      </c>
      <c r="F5545" t="s">
        <v>20</v>
      </c>
      <c r="G5545" t="s">
        <v>14</v>
      </c>
      <c r="H5545" t="s">
        <v>21</v>
      </c>
      <c r="I5545" t="s">
        <v>19</v>
      </c>
      <c r="J5545" t="s">
        <v>22</v>
      </c>
      <c r="K5545" cm="1">
        <f t="array" ref="K5545">MEDIAN(IF(jobs_in_data[job_title]=jobs_in_data[[#This Row],[job_title]],jobs_in_data[salary_in_usd]))</f>
        <v>182200</v>
      </c>
    </row>
    <row r="5546" spans="1:11" x14ac:dyDescent="0.25">
      <c r="A5546">
        <v>2023</v>
      </c>
      <c r="B5546" t="s">
        <v>30</v>
      </c>
      <c r="C5546" t="s">
        <v>27</v>
      </c>
      <c r="D5546" s="5">
        <v>140100</v>
      </c>
      <c r="E5546" t="s">
        <v>19</v>
      </c>
      <c r="F5546" t="s">
        <v>20</v>
      </c>
      <c r="G5546" t="s">
        <v>14</v>
      </c>
      <c r="H5546" t="s">
        <v>21</v>
      </c>
      <c r="I5546" t="s">
        <v>19</v>
      </c>
      <c r="J5546" t="s">
        <v>22</v>
      </c>
      <c r="K5546" cm="1">
        <f t="array" ref="K5546">MEDIAN(IF(jobs_in_data[job_title]=jobs_in_data[[#This Row],[job_title]],jobs_in_data[salary_in_usd]))</f>
        <v>182200</v>
      </c>
    </row>
    <row r="5547" spans="1:11" x14ac:dyDescent="0.25">
      <c r="A5547">
        <v>2023</v>
      </c>
      <c r="B5547" t="s">
        <v>32</v>
      </c>
      <c r="C5547" t="s">
        <v>33</v>
      </c>
      <c r="D5547" s="5">
        <v>166500</v>
      </c>
      <c r="E5547" t="s">
        <v>19</v>
      </c>
      <c r="F5547" t="s">
        <v>20</v>
      </c>
      <c r="G5547" t="s">
        <v>14</v>
      </c>
      <c r="H5547" t="s">
        <v>21</v>
      </c>
      <c r="I5547" t="s">
        <v>19</v>
      </c>
      <c r="J5547" t="s">
        <v>22</v>
      </c>
      <c r="K5547" cm="1">
        <f t="array" ref="K5547">MEDIAN(IF(jobs_in_data[job_title]=jobs_in_data[[#This Row],[job_title]],jobs_in_data[salary_in_usd]))</f>
        <v>105320</v>
      </c>
    </row>
    <row r="5548" spans="1:11" x14ac:dyDescent="0.25">
      <c r="A5548">
        <v>2023</v>
      </c>
      <c r="B5548" t="s">
        <v>32</v>
      </c>
      <c r="C5548" t="s">
        <v>33</v>
      </c>
      <c r="D5548" s="5">
        <v>113220</v>
      </c>
      <c r="E5548" t="s">
        <v>19</v>
      </c>
      <c r="F5548" t="s">
        <v>20</v>
      </c>
      <c r="G5548" t="s">
        <v>14</v>
      </c>
      <c r="H5548" t="s">
        <v>21</v>
      </c>
      <c r="I5548" t="s">
        <v>19</v>
      </c>
      <c r="J5548" t="s">
        <v>22</v>
      </c>
      <c r="K5548" cm="1">
        <f t="array" ref="K5548">MEDIAN(IF(jobs_in_data[job_title]=jobs_in_data[[#This Row],[job_title]],jobs_in_data[salary_in_usd]))</f>
        <v>105320</v>
      </c>
    </row>
    <row r="5549" spans="1:11" x14ac:dyDescent="0.25">
      <c r="A5549">
        <v>2023</v>
      </c>
      <c r="B5549" t="s">
        <v>30</v>
      </c>
      <c r="C5549" t="s">
        <v>27</v>
      </c>
      <c r="D5549" s="5">
        <v>247500</v>
      </c>
      <c r="E5549" t="s">
        <v>19</v>
      </c>
      <c r="F5549" t="s">
        <v>20</v>
      </c>
      <c r="G5549" t="s">
        <v>14</v>
      </c>
      <c r="H5549" t="s">
        <v>21</v>
      </c>
      <c r="I5549" t="s">
        <v>19</v>
      </c>
      <c r="J5549" t="s">
        <v>22</v>
      </c>
      <c r="K5549" cm="1">
        <f t="array" ref="K5549">MEDIAN(IF(jobs_in_data[job_title]=jobs_in_data[[#This Row],[job_title]],jobs_in_data[salary_in_usd]))</f>
        <v>182200</v>
      </c>
    </row>
    <row r="5550" spans="1:11" x14ac:dyDescent="0.25">
      <c r="A5550">
        <v>2023</v>
      </c>
      <c r="B5550" t="s">
        <v>30</v>
      </c>
      <c r="C5550" t="s">
        <v>27</v>
      </c>
      <c r="D5550" s="5">
        <v>172200</v>
      </c>
      <c r="E5550" t="s">
        <v>19</v>
      </c>
      <c r="F5550" t="s">
        <v>20</v>
      </c>
      <c r="G5550" t="s">
        <v>14</v>
      </c>
      <c r="H5550" t="s">
        <v>21</v>
      </c>
      <c r="I5550" t="s">
        <v>19</v>
      </c>
      <c r="J5550" t="s">
        <v>22</v>
      </c>
      <c r="K5550" cm="1">
        <f t="array" ref="K5550">MEDIAN(IF(jobs_in_data[job_title]=jobs_in_data[[#This Row],[job_title]],jobs_in_data[salary_in_usd]))</f>
        <v>182200</v>
      </c>
    </row>
    <row r="5551" spans="1:11" x14ac:dyDescent="0.25">
      <c r="A5551">
        <v>2023</v>
      </c>
      <c r="B5551" t="s">
        <v>66</v>
      </c>
      <c r="C5551" t="s">
        <v>27</v>
      </c>
      <c r="D5551" s="5">
        <v>365630</v>
      </c>
      <c r="E5551" t="s">
        <v>19</v>
      </c>
      <c r="F5551" t="s">
        <v>20</v>
      </c>
      <c r="G5551" t="s">
        <v>14</v>
      </c>
      <c r="H5551" t="s">
        <v>21</v>
      </c>
      <c r="I5551" t="s">
        <v>19</v>
      </c>
      <c r="J5551" t="s">
        <v>22</v>
      </c>
      <c r="K5551" cm="1">
        <f t="array" ref="K5551">MEDIAN(IF(jobs_in_data[job_title]=jobs_in_data[[#This Row],[job_title]],jobs_in_data[salary_in_usd]))</f>
        <v>184375</v>
      </c>
    </row>
    <row r="5552" spans="1:11" x14ac:dyDescent="0.25">
      <c r="A5552">
        <v>2023</v>
      </c>
      <c r="B5552" t="s">
        <v>66</v>
      </c>
      <c r="C5552" t="s">
        <v>27</v>
      </c>
      <c r="D5552" s="5">
        <v>315850</v>
      </c>
      <c r="E5552" t="s">
        <v>19</v>
      </c>
      <c r="F5552" t="s">
        <v>20</v>
      </c>
      <c r="G5552" t="s">
        <v>14</v>
      </c>
      <c r="H5552" t="s">
        <v>21</v>
      </c>
      <c r="I5552" t="s">
        <v>19</v>
      </c>
      <c r="J5552" t="s">
        <v>22</v>
      </c>
      <c r="K5552" cm="1">
        <f t="array" ref="K5552">MEDIAN(IF(jobs_in_data[job_title]=jobs_in_data[[#This Row],[job_title]],jobs_in_data[salary_in_usd]))</f>
        <v>184375</v>
      </c>
    </row>
    <row r="5553" spans="1:11" x14ac:dyDescent="0.25">
      <c r="A5553">
        <v>2023</v>
      </c>
      <c r="B5553" t="s">
        <v>40</v>
      </c>
      <c r="C5553" t="s">
        <v>39</v>
      </c>
      <c r="D5553" s="5">
        <v>185000</v>
      </c>
      <c r="E5553" t="s">
        <v>19</v>
      </c>
      <c r="F5553" t="s">
        <v>20</v>
      </c>
      <c r="G5553" t="s">
        <v>14</v>
      </c>
      <c r="H5553" t="s">
        <v>21</v>
      </c>
      <c r="I5553" t="s">
        <v>19</v>
      </c>
      <c r="J5553" t="s">
        <v>16</v>
      </c>
      <c r="K5553" cm="1">
        <f t="array" ref="K5553">MEDIAN(IF(jobs_in_data[job_title]=jobs_in_data[[#This Row],[job_title]],jobs_in_data[salary_in_usd]))</f>
        <v>156400</v>
      </c>
    </row>
    <row r="5554" spans="1:11" x14ac:dyDescent="0.25">
      <c r="A5554">
        <v>2023</v>
      </c>
      <c r="B5554" t="s">
        <v>40</v>
      </c>
      <c r="C5554" t="s">
        <v>39</v>
      </c>
      <c r="D5554" s="5">
        <v>79600</v>
      </c>
      <c r="E5554" t="s">
        <v>19</v>
      </c>
      <c r="F5554" t="s">
        <v>20</v>
      </c>
      <c r="G5554" t="s">
        <v>14</v>
      </c>
      <c r="H5554" t="s">
        <v>21</v>
      </c>
      <c r="I5554" t="s">
        <v>19</v>
      </c>
      <c r="J5554" t="s">
        <v>16</v>
      </c>
      <c r="K5554" cm="1">
        <f t="array" ref="K5554">MEDIAN(IF(jobs_in_data[job_title]=jobs_in_data[[#This Row],[job_title]],jobs_in_data[salary_in_usd]))</f>
        <v>156400</v>
      </c>
    </row>
    <row r="5555" spans="1:11" x14ac:dyDescent="0.25">
      <c r="A5555">
        <v>2023</v>
      </c>
      <c r="B5555" t="s">
        <v>37</v>
      </c>
      <c r="C5555" t="s">
        <v>24</v>
      </c>
      <c r="D5555" s="5">
        <v>260000</v>
      </c>
      <c r="E5555" t="s">
        <v>19</v>
      </c>
      <c r="F5555" t="s">
        <v>20</v>
      </c>
      <c r="G5555" t="s">
        <v>14</v>
      </c>
      <c r="H5555" t="s">
        <v>21</v>
      </c>
      <c r="I5555" t="s">
        <v>19</v>
      </c>
      <c r="J5555" t="s">
        <v>16</v>
      </c>
      <c r="K5555" cm="1">
        <f t="array" ref="K5555">MEDIAN(IF(jobs_in_data[job_title]=jobs_in_data[[#This Row],[job_title]],jobs_in_data[salary_in_usd]))</f>
        <v>192000</v>
      </c>
    </row>
    <row r="5556" spans="1:11" x14ac:dyDescent="0.25">
      <c r="A5556">
        <v>2023</v>
      </c>
      <c r="B5556" t="s">
        <v>37</v>
      </c>
      <c r="C5556" t="s">
        <v>24</v>
      </c>
      <c r="D5556" s="5">
        <v>136000</v>
      </c>
      <c r="E5556" t="s">
        <v>19</v>
      </c>
      <c r="F5556" t="s">
        <v>20</v>
      </c>
      <c r="G5556" t="s">
        <v>14</v>
      </c>
      <c r="H5556" t="s">
        <v>21</v>
      </c>
      <c r="I5556" t="s">
        <v>19</v>
      </c>
      <c r="J5556" t="s">
        <v>16</v>
      </c>
      <c r="K5556" cm="1">
        <f t="array" ref="K5556">MEDIAN(IF(jobs_in_data[job_title]=jobs_in_data[[#This Row],[job_title]],jobs_in_data[salary_in_usd]))</f>
        <v>192000</v>
      </c>
    </row>
    <row r="5557" spans="1:11" x14ac:dyDescent="0.25">
      <c r="A5557">
        <v>2023</v>
      </c>
      <c r="B5557" t="s">
        <v>28</v>
      </c>
      <c r="C5557" t="s">
        <v>11</v>
      </c>
      <c r="D5557" s="5">
        <v>229000</v>
      </c>
      <c r="E5557" t="s">
        <v>19</v>
      </c>
      <c r="F5557" t="s">
        <v>20</v>
      </c>
      <c r="G5557" t="s">
        <v>14</v>
      </c>
      <c r="H5557" t="s">
        <v>21</v>
      </c>
      <c r="I5557" t="s">
        <v>19</v>
      </c>
      <c r="J5557" t="s">
        <v>22</v>
      </c>
      <c r="K5557" cm="1">
        <f t="array" ref="K5557">MEDIAN(IF(jobs_in_data[job_title]=jobs_in_data[[#This Row],[job_title]],jobs_in_data[salary_in_usd]))</f>
        <v>140000</v>
      </c>
    </row>
    <row r="5558" spans="1:11" x14ac:dyDescent="0.25">
      <c r="A5558">
        <v>2023</v>
      </c>
      <c r="B5558" t="s">
        <v>28</v>
      </c>
      <c r="C5558" t="s">
        <v>11</v>
      </c>
      <c r="D5558" s="5">
        <v>131000</v>
      </c>
      <c r="E5558" t="s">
        <v>19</v>
      </c>
      <c r="F5558" t="s">
        <v>20</v>
      </c>
      <c r="G5558" t="s">
        <v>14</v>
      </c>
      <c r="H5558" t="s">
        <v>21</v>
      </c>
      <c r="I5558" t="s">
        <v>19</v>
      </c>
      <c r="J5558" t="s">
        <v>22</v>
      </c>
      <c r="K5558" cm="1">
        <f t="array" ref="K5558">MEDIAN(IF(jobs_in_data[job_title]=jobs_in_data[[#This Row],[job_title]],jobs_in_data[salary_in_usd]))</f>
        <v>140000</v>
      </c>
    </row>
    <row r="5559" spans="1:11" x14ac:dyDescent="0.25">
      <c r="A5559">
        <v>2023</v>
      </c>
      <c r="B5559" t="s">
        <v>32</v>
      </c>
      <c r="C5559" t="s">
        <v>33</v>
      </c>
      <c r="D5559" s="5">
        <v>105000</v>
      </c>
      <c r="E5559" t="s">
        <v>19</v>
      </c>
      <c r="F5559" t="s">
        <v>20</v>
      </c>
      <c r="G5559" t="s">
        <v>14</v>
      </c>
      <c r="H5559" t="s">
        <v>21</v>
      </c>
      <c r="I5559" t="s">
        <v>19</v>
      </c>
      <c r="J5559" t="s">
        <v>22</v>
      </c>
      <c r="K5559" cm="1">
        <f t="array" ref="K5559">MEDIAN(IF(jobs_in_data[job_title]=jobs_in_data[[#This Row],[job_title]],jobs_in_data[salary_in_usd]))</f>
        <v>105320</v>
      </c>
    </row>
    <row r="5560" spans="1:11" x14ac:dyDescent="0.25">
      <c r="A5560">
        <v>2023</v>
      </c>
      <c r="B5560" t="s">
        <v>32</v>
      </c>
      <c r="C5560" t="s">
        <v>33</v>
      </c>
      <c r="D5560" s="5">
        <v>70000</v>
      </c>
      <c r="E5560" t="s">
        <v>19</v>
      </c>
      <c r="F5560" t="s">
        <v>20</v>
      </c>
      <c r="G5560" t="s">
        <v>14</v>
      </c>
      <c r="H5560" t="s">
        <v>21</v>
      </c>
      <c r="I5560" t="s">
        <v>19</v>
      </c>
      <c r="J5560" t="s">
        <v>22</v>
      </c>
      <c r="K5560" cm="1">
        <f t="array" ref="K5560">MEDIAN(IF(jobs_in_data[job_title]=jobs_in_data[[#This Row],[job_title]],jobs_in_data[salary_in_usd]))</f>
        <v>105320</v>
      </c>
    </row>
    <row r="5561" spans="1:11" x14ac:dyDescent="0.25">
      <c r="A5561">
        <v>2023</v>
      </c>
      <c r="B5561" t="s">
        <v>23</v>
      </c>
      <c r="C5561" t="s">
        <v>24</v>
      </c>
      <c r="D5561" s="5">
        <v>185000</v>
      </c>
      <c r="E5561" t="s">
        <v>19</v>
      </c>
      <c r="F5561" t="s">
        <v>20</v>
      </c>
      <c r="G5561" t="s">
        <v>14</v>
      </c>
      <c r="H5561" t="s">
        <v>21</v>
      </c>
      <c r="I5561" t="s">
        <v>19</v>
      </c>
      <c r="J5561" t="s">
        <v>16</v>
      </c>
      <c r="K5561" cm="1">
        <f t="array" ref="K5561">MEDIAN(IF(jobs_in_data[job_title]=jobs_in_data[[#This Row],[job_title]],jobs_in_data[salary_in_usd]))</f>
        <v>154800</v>
      </c>
    </row>
    <row r="5562" spans="1:11" x14ac:dyDescent="0.25">
      <c r="A5562">
        <v>2023</v>
      </c>
      <c r="B5562" t="s">
        <v>23</v>
      </c>
      <c r="C5562" t="s">
        <v>24</v>
      </c>
      <c r="D5562" s="5">
        <v>86700</v>
      </c>
      <c r="E5562" t="s">
        <v>19</v>
      </c>
      <c r="F5562" t="s">
        <v>20</v>
      </c>
      <c r="G5562" t="s">
        <v>14</v>
      </c>
      <c r="H5562" t="s">
        <v>21</v>
      </c>
      <c r="I5562" t="s">
        <v>19</v>
      </c>
      <c r="J5562" t="s">
        <v>16</v>
      </c>
      <c r="K5562" cm="1">
        <f t="array" ref="K5562">MEDIAN(IF(jobs_in_data[job_title]=jobs_in_data[[#This Row],[job_title]],jobs_in_data[salary_in_usd]))</f>
        <v>154800</v>
      </c>
    </row>
    <row r="5563" spans="1:11" x14ac:dyDescent="0.25">
      <c r="A5563">
        <v>2023</v>
      </c>
      <c r="B5563" t="s">
        <v>28</v>
      </c>
      <c r="C5563" t="s">
        <v>11</v>
      </c>
      <c r="D5563" s="5">
        <v>180000</v>
      </c>
      <c r="E5563" t="s">
        <v>19</v>
      </c>
      <c r="F5563" t="s">
        <v>20</v>
      </c>
      <c r="G5563" t="s">
        <v>14</v>
      </c>
      <c r="H5563" t="s">
        <v>21</v>
      </c>
      <c r="I5563" t="s">
        <v>19</v>
      </c>
      <c r="J5563" t="s">
        <v>22</v>
      </c>
      <c r="K5563" cm="1">
        <f t="array" ref="K5563">MEDIAN(IF(jobs_in_data[job_title]=jobs_in_data[[#This Row],[job_title]],jobs_in_data[salary_in_usd]))</f>
        <v>140000</v>
      </c>
    </row>
    <row r="5564" spans="1:11" x14ac:dyDescent="0.25">
      <c r="A5564">
        <v>2023</v>
      </c>
      <c r="B5564" t="s">
        <v>28</v>
      </c>
      <c r="C5564" t="s">
        <v>11</v>
      </c>
      <c r="D5564" s="5">
        <v>150000</v>
      </c>
      <c r="E5564" t="s">
        <v>19</v>
      </c>
      <c r="F5564" t="s">
        <v>20</v>
      </c>
      <c r="G5564" t="s">
        <v>14</v>
      </c>
      <c r="H5564" t="s">
        <v>21</v>
      </c>
      <c r="I5564" t="s">
        <v>19</v>
      </c>
      <c r="J5564" t="s">
        <v>22</v>
      </c>
      <c r="K5564" cm="1">
        <f t="array" ref="K5564">MEDIAN(IF(jobs_in_data[job_title]=jobs_in_data[[#This Row],[job_title]],jobs_in_data[salary_in_usd]))</f>
        <v>140000</v>
      </c>
    </row>
    <row r="5565" spans="1:11" x14ac:dyDescent="0.25">
      <c r="A5565">
        <v>2023</v>
      </c>
      <c r="B5565" t="s">
        <v>28</v>
      </c>
      <c r="C5565" t="s">
        <v>11</v>
      </c>
      <c r="D5565" s="5">
        <v>145000</v>
      </c>
      <c r="E5565" t="s">
        <v>19</v>
      </c>
      <c r="F5565" t="s">
        <v>20</v>
      </c>
      <c r="G5565" t="s">
        <v>14</v>
      </c>
      <c r="H5565" t="s">
        <v>21</v>
      </c>
      <c r="I5565" t="s">
        <v>19</v>
      </c>
      <c r="J5565" t="s">
        <v>22</v>
      </c>
      <c r="K5565" cm="1">
        <f t="array" ref="K5565">MEDIAN(IF(jobs_in_data[job_title]=jobs_in_data[[#This Row],[job_title]],jobs_in_data[salary_in_usd]))</f>
        <v>140000</v>
      </c>
    </row>
    <row r="5566" spans="1:11" x14ac:dyDescent="0.25">
      <c r="A5566">
        <v>2023</v>
      </c>
      <c r="B5566" t="s">
        <v>28</v>
      </c>
      <c r="C5566" t="s">
        <v>11</v>
      </c>
      <c r="D5566" s="5">
        <v>115000</v>
      </c>
      <c r="E5566" t="s">
        <v>19</v>
      </c>
      <c r="F5566" t="s">
        <v>20</v>
      </c>
      <c r="G5566" t="s">
        <v>14</v>
      </c>
      <c r="H5566" t="s">
        <v>21</v>
      </c>
      <c r="I5566" t="s">
        <v>19</v>
      </c>
      <c r="J5566" t="s">
        <v>22</v>
      </c>
      <c r="K5566" cm="1">
        <f t="array" ref="K5566">MEDIAN(IF(jobs_in_data[job_title]=jobs_in_data[[#This Row],[job_title]],jobs_in_data[salary_in_usd]))</f>
        <v>140000</v>
      </c>
    </row>
    <row r="5567" spans="1:11" x14ac:dyDescent="0.25">
      <c r="A5567">
        <v>2023</v>
      </c>
      <c r="B5567" t="s">
        <v>32</v>
      </c>
      <c r="C5567" t="s">
        <v>33</v>
      </c>
      <c r="D5567" s="5">
        <v>192300</v>
      </c>
      <c r="E5567" t="s">
        <v>19</v>
      </c>
      <c r="F5567" t="s">
        <v>20</v>
      </c>
      <c r="G5567" t="s">
        <v>14</v>
      </c>
      <c r="H5567" t="s">
        <v>25</v>
      </c>
      <c r="I5567" t="s">
        <v>19</v>
      </c>
      <c r="J5567" t="s">
        <v>22</v>
      </c>
      <c r="K5567" cm="1">
        <f t="array" ref="K5567">MEDIAN(IF(jobs_in_data[job_title]=jobs_in_data[[#This Row],[job_title]],jobs_in_data[salary_in_usd]))</f>
        <v>105320</v>
      </c>
    </row>
    <row r="5568" spans="1:11" x14ac:dyDescent="0.25">
      <c r="A5568">
        <v>2023</v>
      </c>
      <c r="B5568" t="s">
        <v>32</v>
      </c>
      <c r="C5568" t="s">
        <v>33</v>
      </c>
      <c r="D5568" s="5">
        <v>153800</v>
      </c>
      <c r="E5568" t="s">
        <v>19</v>
      </c>
      <c r="F5568" t="s">
        <v>20</v>
      </c>
      <c r="G5568" t="s">
        <v>14</v>
      </c>
      <c r="H5568" t="s">
        <v>25</v>
      </c>
      <c r="I5568" t="s">
        <v>19</v>
      </c>
      <c r="J5568" t="s">
        <v>22</v>
      </c>
      <c r="K5568" cm="1">
        <f t="array" ref="K5568">MEDIAN(IF(jobs_in_data[job_title]=jobs_in_data[[#This Row],[job_title]],jobs_in_data[salary_in_usd]))</f>
        <v>105320</v>
      </c>
    </row>
    <row r="5569" spans="1:11" x14ac:dyDescent="0.25">
      <c r="A5569">
        <v>2023</v>
      </c>
      <c r="B5569" t="s">
        <v>37</v>
      </c>
      <c r="C5569" t="s">
        <v>24</v>
      </c>
      <c r="D5569" s="5">
        <v>222200</v>
      </c>
      <c r="E5569" t="s">
        <v>19</v>
      </c>
      <c r="F5569" t="s">
        <v>20</v>
      </c>
      <c r="G5569" t="s">
        <v>14</v>
      </c>
      <c r="H5569" t="s">
        <v>21</v>
      </c>
      <c r="I5569" t="s">
        <v>19</v>
      </c>
      <c r="J5569" t="s">
        <v>16</v>
      </c>
      <c r="K5569" cm="1">
        <f t="array" ref="K5569">MEDIAN(IF(jobs_in_data[job_title]=jobs_in_data[[#This Row],[job_title]],jobs_in_data[salary_in_usd]))</f>
        <v>192000</v>
      </c>
    </row>
    <row r="5570" spans="1:11" x14ac:dyDescent="0.25">
      <c r="A5570">
        <v>2023</v>
      </c>
      <c r="B5570" t="s">
        <v>37</v>
      </c>
      <c r="C5570" t="s">
        <v>24</v>
      </c>
      <c r="D5570" s="5">
        <v>136000</v>
      </c>
      <c r="E5570" t="s">
        <v>19</v>
      </c>
      <c r="F5570" t="s">
        <v>20</v>
      </c>
      <c r="G5570" t="s">
        <v>14</v>
      </c>
      <c r="H5570" t="s">
        <v>21</v>
      </c>
      <c r="I5570" t="s">
        <v>19</v>
      </c>
      <c r="J5570" t="s">
        <v>16</v>
      </c>
      <c r="K5570" cm="1">
        <f t="array" ref="K5570">MEDIAN(IF(jobs_in_data[job_title]=jobs_in_data[[#This Row],[job_title]],jobs_in_data[salary_in_usd]))</f>
        <v>192000</v>
      </c>
    </row>
    <row r="5571" spans="1:11" x14ac:dyDescent="0.25">
      <c r="A5571">
        <v>2023</v>
      </c>
      <c r="B5571" t="s">
        <v>28</v>
      </c>
      <c r="C5571" t="s">
        <v>11</v>
      </c>
      <c r="D5571" s="5">
        <v>150000</v>
      </c>
      <c r="E5571" t="s">
        <v>19</v>
      </c>
      <c r="F5571" t="s">
        <v>20</v>
      </c>
      <c r="G5571" t="s">
        <v>14</v>
      </c>
      <c r="H5571" t="s">
        <v>21</v>
      </c>
      <c r="I5571" t="s">
        <v>19</v>
      </c>
      <c r="J5571" t="s">
        <v>22</v>
      </c>
      <c r="K5571" cm="1">
        <f t="array" ref="K5571">MEDIAN(IF(jobs_in_data[job_title]=jobs_in_data[[#This Row],[job_title]],jobs_in_data[salary_in_usd]))</f>
        <v>140000</v>
      </c>
    </row>
    <row r="5572" spans="1:11" x14ac:dyDescent="0.25">
      <c r="A5572">
        <v>2023</v>
      </c>
      <c r="B5572" t="s">
        <v>28</v>
      </c>
      <c r="C5572" t="s">
        <v>11</v>
      </c>
      <c r="D5572" s="5">
        <v>90000</v>
      </c>
      <c r="E5572" t="s">
        <v>19</v>
      </c>
      <c r="F5572" t="s">
        <v>20</v>
      </c>
      <c r="G5572" t="s">
        <v>14</v>
      </c>
      <c r="H5572" t="s">
        <v>21</v>
      </c>
      <c r="I5572" t="s">
        <v>19</v>
      </c>
      <c r="J5572" t="s">
        <v>22</v>
      </c>
      <c r="K5572" cm="1">
        <f t="array" ref="K5572">MEDIAN(IF(jobs_in_data[job_title]=jobs_in_data[[#This Row],[job_title]],jobs_in_data[salary_in_usd]))</f>
        <v>140000</v>
      </c>
    </row>
    <row r="5573" spans="1:11" x14ac:dyDescent="0.25">
      <c r="A5573">
        <v>2023</v>
      </c>
      <c r="B5573" t="s">
        <v>23</v>
      </c>
      <c r="C5573" t="s">
        <v>24</v>
      </c>
      <c r="D5573" s="5">
        <v>155000</v>
      </c>
      <c r="E5573" t="s">
        <v>19</v>
      </c>
      <c r="F5573" t="s">
        <v>20</v>
      </c>
      <c r="G5573" t="s">
        <v>14</v>
      </c>
      <c r="H5573" t="s">
        <v>21</v>
      </c>
      <c r="I5573" t="s">
        <v>19</v>
      </c>
      <c r="J5573" t="s">
        <v>22</v>
      </c>
      <c r="K5573" cm="1">
        <f t="array" ref="K5573">MEDIAN(IF(jobs_in_data[job_title]=jobs_in_data[[#This Row],[job_title]],jobs_in_data[salary_in_usd]))</f>
        <v>154800</v>
      </c>
    </row>
    <row r="5574" spans="1:11" x14ac:dyDescent="0.25">
      <c r="A5574">
        <v>2023</v>
      </c>
      <c r="B5574" t="s">
        <v>23</v>
      </c>
      <c r="C5574" t="s">
        <v>24</v>
      </c>
      <c r="D5574" s="5">
        <v>139500</v>
      </c>
      <c r="E5574" t="s">
        <v>19</v>
      </c>
      <c r="F5574" t="s">
        <v>20</v>
      </c>
      <c r="G5574" t="s">
        <v>14</v>
      </c>
      <c r="H5574" t="s">
        <v>21</v>
      </c>
      <c r="I5574" t="s">
        <v>19</v>
      </c>
      <c r="J5574" t="s">
        <v>22</v>
      </c>
      <c r="K5574" cm="1">
        <f t="array" ref="K5574">MEDIAN(IF(jobs_in_data[job_title]=jobs_in_data[[#This Row],[job_title]],jobs_in_data[salary_in_usd]))</f>
        <v>154800</v>
      </c>
    </row>
    <row r="5575" spans="1:11" x14ac:dyDescent="0.25">
      <c r="A5575">
        <v>2023</v>
      </c>
      <c r="B5575" t="s">
        <v>37</v>
      </c>
      <c r="C5575" t="s">
        <v>24</v>
      </c>
      <c r="D5575" s="5">
        <v>222200</v>
      </c>
      <c r="E5575" t="s">
        <v>19</v>
      </c>
      <c r="F5575" t="s">
        <v>20</v>
      </c>
      <c r="G5575" t="s">
        <v>14</v>
      </c>
      <c r="H5575" t="s">
        <v>21</v>
      </c>
      <c r="I5575" t="s">
        <v>19</v>
      </c>
      <c r="J5575" t="s">
        <v>16</v>
      </c>
      <c r="K5575" cm="1">
        <f t="array" ref="K5575">MEDIAN(IF(jobs_in_data[job_title]=jobs_in_data[[#This Row],[job_title]],jobs_in_data[salary_in_usd]))</f>
        <v>192000</v>
      </c>
    </row>
    <row r="5576" spans="1:11" x14ac:dyDescent="0.25">
      <c r="A5576">
        <v>2023</v>
      </c>
      <c r="B5576" t="s">
        <v>37</v>
      </c>
      <c r="C5576" t="s">
        <v>24</v>
      </c>
      <c r="D5576" s="5">
        <v>136000</v>
      </c>
      <c r="E5576" t="s">
        <v>19</v>
      </c>
      <c r="F5576" t="s">
        <v>20</v>
      </c>
      <c r="G5576" t="s">
        <v>14</v>
      </c>
      <c r="H5576" t="s">
        <v>21</v>
      </c>
      <c r="I5576" t="s">
        <v>19</v>
      </c>
      <c r="J5576" t="s">
        <v>16</v>
      </c>
      <c r="K5576" cm="1">
        <f t="array" ref="K5576">MEDIAN(IF(jobs_in_data[job_title]=jobs_in_data[[#This Row],[job_title]],jobs_in_data[salary_in_usd]))</f>
        <v>192000</v>
      </c>
    </row>
    <row r="5577" spans="1:11" x14ac:dyDescent="0.25">
      <c r="A5577">
        <v>2023</v>
      </c>
      <c r="B5577" t="s">
        <v>106</v>
      </c>
      <c r="C5577" t="s">
        <v>24</v>
      </c>
      <c r="D5577" s="5">
        <v>204500</v>
      </c>
      <c r="E5577" t="s">
        <v>19</v>
      </c>
      <c r="F5577" t="s">
        <v>20</v>
      </c>
      <c r="G5577" t="s">
        <v>14</v>
      </c>
      <c r="H5577" t="s">
        <v>21</v>
      </c>
      <c r="I5577" t="s">
        <v>19</v>
      </c>
      <c r="J5577" t="s">
        <v>22</v>
      </c>
      <c r="K5577" cm="1">
        <f t="array" ref="K5577">MEDIAN(IF(jobs_in_data[job_title]=jobs_in_data[[#This Row],[job_title]],jobs_in_data[salary_in_usd]))</f>
        <v>162500</v>
      </c>
    </row>
    <row r="5578" spans="1:11" x14ac:dyDescent="0.25">
      <c r="A5578">
        <v>2023</v>
      </c>
      <c r="B5578" t="s">
        <v>106</v>
      </c>
      <c r="C5578" t="s">
        <v>24</v>
      </c>
      <c r="D5578" s="5">
        <v>126400</v>
      </c>
      <c r="E5578" t="s">
        <v>19</v>
      </c>
      <c r="F5578" t="s">
        <v>20</v>
      </c>
      <c r="G5578" t="s">
        <v>14</v>
      </c>
      <c r="H5578" t="s">
        <v>21</v>
      </c>
      <c r="I5578" t="s">
        <v>19</v>
      </c>
      <c r="J5578" t="s">
        <v>22</v>
      </c>
      <c r="K5578" cm="1">
        <f t="array" ref="K5578">MEDIAN(IF(jobs_in_data[job_title]=jobs_in_data[[#This Row],[job_title]],jobs_in_data[salary_in_usd]))</f>
        <v>162500</v>
      </c>
    </row>
    <row r="5579" spans="1:11" x14ac:dyDescent="0.25">
      <c r="A5579">
        <v>2023</v>
      </c>
      <c r="B5579" t="s">
        <v>37</v>
      </c>
      <c r="C5579" t="s">
        <v>24</v>
      </c>
      <c r="D5579" s="5">
        <v>309400</v>
      </c>
      <c r="E5579" t="s">
        <v>19</v>
      </c>
      <c r="F5579" t="s">
        <v>20</v>
      </c>
      <c r="G5579" t="s">
        <v>14</v>
      </c>
      <c r="H5579" t="s">
        <v>21</v>
      </c>
      <c r="I5579" t="s">
        <v>19</v>
      </c>
      <c r="J5579" t="s">
        <v>16</v>
      </c>
      <c r="K5579" cm="1">
        <f t="array" ref="K5579">MEDIAN(IF(jobs_in_data[job_title]=jobs_in_data[[#This Row],[job_title]],jobs_in_data[salary_in_usd]))</f>
        <v>192000</v>
      </c>
    </row>
    <row r="5580" spans="1:11" x14ac:dyDescent="0.25">
      <c r="A5580">
        <v>2023</v>
      </c>
      <c r="B5580" t="s">
        <v>37</v>
      </c>
      <c r="C5580" t="s">
        <v>24</v>
      </c>
      <c r="D5580" s="5">
        <v>159100</v>
      </c>
      <c r="E5580" t="s">
        <v>19</v>
      </c>
      <c r="F5580" t="s">
        <v>20</v>
      </c>
      <c r="G5580" t="s">
        <v>14</v>
      </c>
      <c r="H5580" t="s">
        <v>21</v>
      </c>
      <c r="I5580" t="s">
        <v>19</v>
      </c>
      <c r="J5580" t="s">
        <v>16</v>
      </c>
      <c r="K5580" cm="1">
        <f t="array" ref="K5580">MEDIAN(IF(jobs_in_data[job_title]=jobs_in_data[[#This Row],[job_title]],jobs_in_data[salary_in_usd]))</f>
        <v>192000</v>
      </c>
    </row>
    <row r="5581" spans="1:11" x14ac:dyDescent="0.25">
      <c r="A5581">
        <v>2023</v>
      </c>
      <c r="B5581" t="s">
        <v>30</v>
      </c>
      <c r="C5581" t="s">
        <v>27</v>
      </c>
      <c r="D5581" s="5">
        <v>235400</v>
      </c>
      <c r="E5581" t="s">
        <v>19</v>
      </c>
      <c r="F5581" t="s">
        <v>20</v>
      </c>
      <c r="G5581" t="s">
        <v>14</v>
      </c>
      <c r="H5581" t="s">
        <v>25</v>
      </c>
      <c r="I5581" t="s">
        <v>19</v>
      </c>
      <c r="J5581" t="s">
        <v>22</v>
      </c>
      <c r="K5581" cm="1">
        <f t="array" ref="K5581">MEDIAN(IF(jobs_in_data[job_title]=jobs_in_data[[#This Row],[job_title]],jobs_in_data[salary_in_usd]))</f>
        <v>182200</v>
      </c>
    </row>
    <row r="5582" spans="1:11" x14ac:dyDescent="0.25">
      <c r="A5582">
        <v>2023</v>
      </c>
      <c r="B5582" t="s">
        <v>30</v>
      </c>
      <c r="C5582" t="s">
        <v>27</v>
      </c>
      <c r="D5582" s="5">
        <v>160080</v>
      </c>
      <c r="E5582" t="s">
        <v>19</v>
      </c>
      <c r="F5582" t="s">
        <v>20</v>
      </c>
      <c r="G5582" t="s">
        <v>14</v>
      </c>
      <c r="H5582" t="s">
        <v>25</v>
      </c>
      <c r="I5582" t="s">
        <v>19</v>
      </c>
      <c r="J5582" t="s">
        <v>22</v>
      </c>
      <c r="K5582" cm="1">
        <f t="array" ref="K5582">MEDIAN(IF(jobs_in_data[job_title]=jobs_in_data[[#This Row],[job_title]],jobs_in_data[salary_in_usd]))</f>
        <v>182200</v>
      </c>
    </row>
    <row r="5583" spans="1:11" x14ac:dyDescent="0.25">
      <c r="A5583">
        <v>2023</v>
      </c>
      <c r="B5583" t="s">
        <v>32</v>
      </c>
      <c r="C5583" t="s">
        <v>33</v>
      </c>
      <c r="D5583" s="5">
        <v>146190</v>
      </c>
      <c r="E5583" t="s">
        <v>19</v>
      </c>
      <c r="F5583" t="s">
        <v>20</v>
      </c>
      <c r="G5583" t="s">
        <v>14</v>
      </c>
      <c r="H5583" t="s">
        <v>21</v>
      </c>
      <c r="I5583" t="s">
        <v>19</v>
      </c>
      <c r="J5583" t="s">
        <v>22</v>
      </c>
      <c r="K5583" cm="1">
        <f t="array" ref="K5583">MEDIAN(IF(jobs_in_data[job_title]=jobs_in_data[[#This Row],[job_title]],jobs_in_data[salary_in_usd]))</f>
        <v>105320</v>
      </c>
    </row>
    <row r="5584" spans="1:11" x14ac:dyDescent="0.25">
      <c r="A5584">
        <v>2023</v>
      </c>
      <c r="B5584" t="s">
        <v>32</v>
      </c>
      <c r="C5584" t="s">
        <v>33</v>
      </c>
      <c r="D5584" s="5">
        <v>119610</v>
      </c>
      <c r="E5584" t="s">
        <v>19</v>
      </c>
      <c r="F5584" t="s">
        <v>20</v>
      </c>
      <c r="G5584" t="s">
        <v>14</v>
      </c>
      <c r="H5584" t="s">
        <v>21</v>
      </c>
      <c r="I5584" t="s">
        <v>19</v>
      </c>
      <c r="J5584" t="s">
        <v>22</v>
      </c>
      <c r="K5584" cm="1">
        <f t="array" ref="K5584">MEDIAN(IF(jobs_in_data[job_title]=jobs_in_data[[#This Row],[job_title]],jobs_in_data[salary_in_usd]))</f>
        <v>105320</v>
      </c>
    </row>
    <row r="5585" spans="1:11" x14ac:dyDescent="0.25">
      <c r="A5585">
        <v>2023</v>
      </c>
      <c r="B5585" t="s">
        <v>93</v>
      </c>
      <c r="C5585" t="s">
        <v>24</v>
      </c>
      <c r="D5585" s="5">
        <v>299500</v>
      </c>
      <c r="E5585" t="s">
        <v>19</v>
      </c>
      <c r="F5585" t="s">
        <v>20</v>
      </c>
      <c r="G5585" t="s">
        <v>14</v>
      </c>
      <c r="H5585" t="s">
        <v>21</v>
      </c>
      <c r="I5585" t="s">
        <v>19</v>
      </c>
      <c r="J5585" t="s">
        <v>22</v>
      </c>
      <c r="K5585" cm="1">
        <f t="array" ref="K5585">MEDIAN(IF(jobs_in_data[job_title]=jobs_in_data[[#This Row],[job_title]],jobs_in_data[salary_in_usd]))</f>
        <v>190982.5</v>
      </c>
    </row>
    <row r="5586" spans="1:11" x14ac:dyDescent="0.25">
      <c r="A5586">
        <v>2023</v>
      </c>
      <c r="B5586" t="s">
        <v>93</v>
      </c>
      <c r="C5586" t="s">
        <v>24</v>
      </c>
      <c r="D5586" s="5">
        <v>245100</v>
      </c>
      <c r="E5586" t="s">
        <v>19</v>
      </c>
      <c r="F5586" t="s">
        <v>20</v>
      </c>
      <c r="G5586" t="s">
        <v>14</v>
      </c>
      <c r="H5586" t="s">
        <v>21</v>
      </c>
      <c r="I5586" t="s">
        <v>19</v>
      </c>
      <c r="J5586" t="s">
        <v>22</v>
      </c>
      <c r="K5586" cm="1">
        <f t="array" ref="K5586">MEDIAN(IF(jobs_in_data[job_title]=jobs_in_data[[#This Row],[job_title]],jobs_in_data[salary_in_usd]))</f>
        <v>190982.5</v>
      </c>
    </row>
    <row r="5587" spans="1:11" x14ac:dyDescent="0.25">
      <c r="A5587">
        <v>2023</v>
      </c>
      <c r="B5587" t="s">
        <v>41</v>
      </c>
      <c r="C5587" t="s">
        <v>24</v>
      </c>
      <c r="D5587" s="5">
        <v>210000</v>
      </c>
      <c r="E5587" t="s">
        <v>19</v>
      </c>
      <c r="F5587" t="s">
        <v>20</v>
      </c>
      <c r="G5587" t="s">
        <v>14</v>
      </c>
      <c r="H5587" t="s">
        <v>21</v>
      </c>
      <c r="I5587" t="s">
        <v>19</v>
      </c>
      <c r="J5587" t="s">
        <v>22</v>
      </c>
      <c r="K5587" cm="1">
        <f t="array" ref="K5587">MEDIAN(IF(jobs_in_data[job_title]=jobs_in_data[[#This Row],[job_title]],jobs_in_data[salary_in_usd]))</f>
        <v>175000</v>
      </c>
    </row>
    <row r="5588" spans="1:11" x14ac:dyDescent="0.25">
      <c r="A5588">
        <v>2023</v>
      </c>
      <c r="B5588" t="s">
        <v>41</v>
      </c>
      <c r="C5588" t="s">
        <v>24</v>
      </c>
      <c r="D5588" s="5">
        <v>151800</v>
      </c>
      <c r="E5588" t="s">
        <v>19</v>
      </c>
      <c r="F5588" t="s">
        <v>20</v>
      </c>
      <c r="G5588" t="s">
        <v>14</v>
      </c>
      <c r="H5588" t="s">
        <v>21</v>
      </c>
      <c r="I5588" t="s">
        <v>19</v>
      </c>
      <c r="J5588" t="s">
        <v>22</v>
      </c>
      <c r="K5588" cm="1">
        <f t="array" ref="K5588">MEDIAN(IF(jobs_in_data[job_title]=jobs_in_data[[#This Row],[job_title]],jobs_in_data[salary_in_usd]))</f>
        <v>175000</v>
      </c>
    </row>
    <row r="5589" spans="1:11" x14ac:dyDescent="0.25">
      <c r="A5589">
        <v>2023</v>
      </c>
      <c r="B5589" t="s">
        <v>30</v>
      </c>
      <c r="C5589" t="s">
        <v>27</v>
      </c>
      <c r="D5589" s="5">
        <v>331640</v>
      </c>
      <c r="E5589" t="s">
        <v>19</v>
      </c>
      <c r="F5589" t="s">
        <v>20</v>
      </c>
      <c r="G5589" t="s">
        <v>14</v>
      </c>
      <c r="H5589" t="s">
        <v>21</v>
      </c>
      <c r="I5589" t="s">
        <v>19</v>
      </c>
      <c r="J5589" t="s">
        <v>22</v>
      </c>
      <c r="K5589" cm="1">
        <f t="array" ref="K5589">MEDIAN(IF(jobs_in_data[job_title]=jobs_in_data[[#This Row],[job_title]],jobs_in_data[salary_in_usd]))</f>
        <v>182200</v>
      </c>
    </row>
    <row r="5590" spans="1:11" x14ac:dyDescent="0.25">
      <c r="A5590">
        <v>2023</v>
      </c>
      <c r="B5590" t="s">
        <v>30</v>
      </c>
      <c r="C5590" t="s">
        <v>27</v>
      </c>
      <c r="D5590" s="5">
        <v>267720</v>
      </c>
      <c r="E5590" t="s">
        <v>19</v>
      </c>
      <c r="F5590" t="s">
        <v>20</v>
      </c>
      <c r="G5590" t="s">
        <v>14</v>
      </c>
      <c r="H5590" t="s">
        <v>21</v>
      </c>
      <c r="I5590" t="s">
        <v>19</v>
      </c>
      <c r="J5590" t="s">
        <v>22</v>
      </c>
      <c r="K5590" cm="1">
        <f t="array" ref="K5590">MEDIAN(IF(jobs_in_data[job_title]=jobs_in_data[[#This Row],[job_title]],jobs_in_data[salary_in_usd]))</f>
        <v>182200</v>
      </c>
    </row>
    <row r="5591" spans="1:11" x14ac:dyDescent="0.25">
      <c r="A5591">
        <v>2023</v>
      </c>
      <c r="B5591" t="s">
        <v>23</v>
      </c>
      <c r="C5591" t="s">
        <v>24</v>
      </c>
      <c r="D5591" s="5">
        <v>126500</v>
      </c>
      <c r="E5591" t="s">
        <v>19</v>
      </c>
      <c r="F5591" t="s">
        <v>20</v>
      </c>
      <c r="G5591" t="s">
        <v>14</v>
      </c>
      <c r="H5591" t="s">
        <v>21</v>
      </c>
      <c r="I5591" t="s">
        <v>19</v>
      </c>
      <c r="J5591" t="s">
        <v>22</v>
      </c>
      <c r="K5591" cm="1">
        <f t="array" ref="K5591">MEDIAN(IF(jobs_in_data[job_title]=jobs_in_data[[#This Row],[job_title]],jobs_in_data[salary_in_usd]))</f>
        <v>154800</v>
      </c>
    </row>
    <row r="5592" spans="1:11" x14ac:dyDescent="0.25">
      <c r="A5592">
        <v>2023</v>
      </c>
      <c r="B5592" t="s">
        <v>23</v>
      </c>
      <c r="C5592" t="s">
        <v>24</v>
      </c>
      <c r="D5592" s="5">
        <v>78000</v>
      </c>
      <c r="E5592" t="s">
        <v>19</v>
      </c>
      <c r="F5592" t="s">
        <v>20</v>
      </c>
      <c r="G5592" t="s">
        <v>14</v>
      </c>
      <c r="H5592" t="s">
        <v>21</v>
      </c>
      <c r="I5592" t="s">
        <v>19</v>
      </c>
      <c r="J5592" t="s">
        <v>22</v>
      </c>
      <c r="K5592" cm="1">
        <f t="array" ref="K5592">MEDIAN(IF(jobs_in_data[job_title]=jobs_in_data[[#This Row],[job_title]],jobs_in_data[salary_in_usd]))</f>
        <v>154800</v>
      </c>
    </row>
    <row r="5593" spans="1:11" x14ac:dyDescent="0.25">
      <c r="A5593">
        <v>2023</v>
      </c>
      <c r="B5593" t="s">
        <v>23</v>
      </c>
      <c r="C5593" t="s">
        <v>24</v>
      </c>
      <c r="D5593" s="5">
        <v>48585</v>
      </c>
      <c r="E5593" t="s">
        <v>52</v>
      </c>
      <c r="F5593" t="s">
        <v>20</v>
      </c>
      <c r="G5593" t="s">
        <v>14</v>
      </c>
      <c r="H5593" t="s">
        <v>21</v>
      </c>
      <c r="I5593" t="s">
        <v>52</v>
      </c>
      <c r="J5593" t="s">
        <v>22</v>
      </c>
      <c r="K5593" cm="1">
        <f t="array" ref="K5593">MEDIAN(IF(jobs_in_data[job_title]=jobs_in_data[[#This Row],[job_title]],jobs_in_data[salary_in_usd]))</f>
        <v>154800</v>
      </c>
    </row>
    <row r="5594" spans="1:11" x14ac:dyDescent="0.25">
      <c r="A5594">
        <v>2023</v>
      </c>
      <c r="B5594" t="s">
        <v>23</v>
      </c>
      <c r="C5594" t="s">
        <v>24</v>
      </c>
      <c r="D5594" s="5">
        <v>38868</v>
      </c>
      <c r="E5594" t="s">
        <v>52</v>
      </c>
      <c r="F5594" t="s">
        <v>20</v>
      </c>
      <c r="G5594" t="s">
        <v>14</v>
      </c>
      <c r="H5594" t="s">
        <v>21</v>
      </c>
      <c r="I5594" t="s">
        <v>52</v>
      </c>
      <c r="J5594" t="s">
        <v>22</v>
      </c>
      <c r="K5594" cm="1">
        <f t="array" ref="K5594">MEDIAN(IF(jobs_in_data[job_title]=jobs_in_data[[#This Row],[job_title]],jobs_in_data[salary_in_usd]))</f>
        <v>154800</v>
      </c>
    </row>
    <row r="5595" spans="1:11" x14ac:dyDescent="0.25">
      <c r="A5595">
        <v>2023</v>
      </c>
      <c r="B5595" t="s">
        <v>32</v>
      </c>
      <c r="C5595" t="s">
        <v>33</v>
      </c>
      <c r="D5595" s="5">
        <v>126500</v>
      </c>
      <c r="E5595" t="s">
        <v>19</v>
      </c>
      <c r="F5595" t="s">
        <v>20</v>
      </c>
      <c r="G5595" t="s">
        <v>14</v>
      </c>
      <c r="H5595" t="s">
        <v>21</v>
      </c>
      <c r="I5595" t="s">
        <v>19</v>
      </c>
      <c r="J5595" t="s">
        <v>22</v>
      </c>
      <c r="K5595" cm="1">
        <f t="array" ref="K5595">MEDIAN(IF(jobs_in_data[job_title]=jobs_in_data[[#This Row],[job_title]],jobs_in_data[salary_in_usd]))</f>
        <v>105320</v>
      </c>
    </row>
    <row r="5596" spans="1:11" x14ac:dyDescent="0.25">
      <c r="A5596">
        <v>2023</v>
      </c>
      <c r="B5596" t="s">
        <v>32</v>
      </c>
      <c r="C5596" t="s">
        <v>33</v>
      </c>
      <c r="D5596" s="5">
        <v>78000</v>
      </c>
      <c r="E5596" t="s">
        <v>19</v>
      </c>
      <c r="F5596" t="s">
        <v>20</v>
      </c>
      <c r="G5596" t="s">
        <v>14</v>
      </c>
      <c r="H5596" t="s">
        <v>21</v>
      </c>
      <c r="I5596" t="s">
        <v>19</v>
      </c>
      <c r="J5596" t="s">
        <v>22</v>
      </c>
      <c r="K5596" cm="1">
        <f t="array" ref="K5596">MEDIAN(IF(jobs_in_data[job_title]=jobs_in_data[[#This Row],[job_title]],jobs_in_data[salary_in_usd]))</f>
        <v>105320</v>
      </c>
    </row>
    <row r="5597" spans="1:11" x14ac:dyDescent="0.25">
      <c r="A5597">
        <v>2023</v>
      </c>
      <c r="B5597" t="s">
        <v>38</v>
      </c>
      <c r="C5597" t="s">
        <v>39</v>
      </c>
      <c r="D5597" s="5">
        <v>167500</v>
      </c>
      <c r="E5597" t="s">
        <v>19</v>
      </c>
      <c r="F5597" t="s">
        <v>20</v>
      </c>
      <c r="G5597" t="s">
        <v>14</v>
      </c>
      <c r="H5597" t="s">
        <v>21</v>
      </c>
      <c r="I5597" t="s">
        <v>19</v>
      </c>
      <c r="J5597" t="s">
        <v>22</v>
      </c>
      <c r="K5597" cm="1">
        <f t="array" ref="K5597">MEDIAN(IF(jobs_in_data[job_title]=jobs_in_data[[#This Row],[job_title]],jobs_in_data[salary_in_usd]))</f>
        <v>110000</v>
      </c>
    </row>
    <row r="5598" spans="1:11" x14ac:dyDescent="0.25">
      <c r="A5598">
        <v>2023</v>
      </c>
      <c r="B5598" t="s">
        <v>38</v>
      </c>
      <c r="C5598" t="s">
        <v>39</v>
      </c>
      <c r="D5598" s="5">
        <v>106500</v>
      </c>
      <c r="E5598" t="s">
        <v>19</v>
      </c>
      <c r="F5598" t="s">
        <v>20</v>
      </c>
      <c r="G5598" t="s">
        <v>14</v>
      </c>
      <c r="H5598" t="s">
        <v>21</v>
      </c>
      <c r="I5598" t="s">
        <v>19</v>
      </c>
      <c r="J5598" t="s">
        <v>22</v>
      </c>
      <c r="K5598" cm="1">
        <f t="array" ref="K5598">MEDIAN(IF(jobs_in_data[job_title]=jobs_in_data[[#This Row],[job_title]],jobs_in_data[salary_in_usd]))</f>
        <v>110000</v>
      </c>
    </row>
    <row r="5599" spans="1:11" x14ac:dyDescent="0.25">
      <c r="A5599">
        <v>2023</v>
      </c>
      <c r="B5599" t="s">
        <v>23</v>
      </c>
      <c r="C5599" t="s">
        <v>24</v>
      </c>
      <c r="D5599" s="5">
        <v>105000</v>
      </c>
      <c r="E5599" t="s">
        <v>19</v>
      </c>
      <c r="F5599" t="s">
        <v>20</v>
      </c>
      <c r="G5599" t="s">
        <v>14</v>
      </c>
      <c r="H5599" t="s">
        <v>21</v>
      </c>
      <c r="I5599" t="s">
        <v>19</v>
      </c>
      <c r="J5599" t="s">
        <v>22</v>
      </c>
      <c r="K5599" cm="1">
        <f t="array" ref="K5599">MEDIAN(IF(jobs_in_data[job_title]=jobs_in_data[[#This Row],[job_title]],jobs_in_data[salary_in_usd]))</f>
        <v>154800</v>
      </c>
    </row>
    <row r="5600" spans="1:11" x14ac:dyDescent="0.25">
      <c r="A5600">
        <v>2023</v>
      </c>
      <c r="B5600" t="s">
        <v>23</v>
      </c>
      <c r="C5600" t="s">
        <v>24</v>
      </c>
      <c r="D5600" s="5">
        <v>70000</v>
      </c>
      <c r="E5600" t="s">
        <v>19</v>
      </c>
      <c r="F5600" t="s">
        <v>20</v>
      </c>
      <c r="G5600" t="s">
        <v>14</v>
      </c>
      <c r="H5600" t="s">
        <v>21</v>
      </c>
      <c r="I5600" t="s">
        <v>19</v>
      </c>
      <c r="J5600" t="s">
        <v>22</v>
      </c>
      <c r="K5600" cm="1">
        <f t="array" ref="K5600">MEDIAN(IF(jobs_in_data[job_title]=jobs_in_data[[#This Row],[job_title]],jobs_in_data[salary_in_usd]))</f>
        <v>154800</v>
      </c>
    </row>
    <row r="5601" spans="1:11" x14ac:dyDescent="0.25">
      <c r="A5601">
        <v>2023</v>
      </c>
      <c r="B5601" t="s">
        <v>28</v>
      </c>
      <c r="C5601" t="s">
        <v>11</v>
      </c>
      <c r="D5601" s="5">
        <v>96000</v>
      </c>
      <c r="E5601" t="s">
        <v>19</v>
      </c>
      <c r="F5601" t="s">
        <v>20</v>
      </c>
      <c r="G5601" t="s">
        <v>14</v>
      </c>
      <c r="H5601" t="s">
        <v>25</v>
      </c>
      <c r="I5601" t="s">
        <v>19</v>
      </c>
      <c r="J5601" t="s">
        <v>22</v>
      </c>
      <c r="K5601" cm="1">
        <f t="array" ref="K5601">MEDIAN(IF(jobs_in_data[job_title]=jobs_in_data[[#This Row],[job_title]],jobs_in_data[salary_in_usd]))</f>
        <v>140000</v>
      </c>
    </row>
    <row r="5602" spans="1:11" x14ac:dyDescent="0.25">
      <c r="A5602">
        <v>2023</v>
      </c>
      <c r="B5602" t="s">
        <v>28</v>
      </c>
      <c r="C5602" t="s">
        <v>11</v>
      </c>
      <c r="D5602" s="5">
        <v>72000</v>
      </c>
      <c r="E5602" t="s">
        <v>19</v>
      </c>
      <c r="F5602" t="s">
        <v>20</v>
      </c>
      <c r="G5602" t="s">
        <v>14</v>
      </c>
      <c r="H5602" t="s">
        <v>25</v>
      </c>
      <c r="I5602" t="s">
        <v>19</v>
      </c>
      <c r="J5602" t="s">
        <v>22</v>
      </c>
      <c r="K5602" cm="1">
        <f t="array" ref="K5602">MEDIAN(IF(jobs_in_data[job_title]=jobs_in_data[[#This Row],[job_title]],jobs_in_data[salary_in_usd]))</f>
        <v>140000</v>
      </c>
    </row>
    <row r="5603" spans="1:11" x14ac:dyDescent="0.25">
      <c r="A5603">
        <v>2023</v>
      </c>
      <c r="B5603" t="s">
        <v>41</v>
      </c>
      <c r="C5603" t="s">
        <v>24</v>
      </c>
      <c r="D5603" s="5">
        <v>323300</v>
      </c>
      <c r="E5603" t="s">
        <v>19</v>
      </c>
      <c r="F5603" t="s">
        <v>20</v>
      </c>
      <c r="G5603" t="s">
        <v>14</v>
      </c>
      <c r="H5603" t="s">
        <v>21</v>
      </c>
      <c r="I5603" t="s">
        <v>19</v>
      </c>
      <c r="J5603" t="s">
        <v>22</v>
      </c>
      <c r="K5603" cm="1">
        <f t="array" ref="K5603">MEDIAN(IF(jobs_in_data[job_title]=jobs_in_data[[#This Row],[job_title]],jobs_in_data[salary_in_usd]))</f>
        <v>175000</v>
      </c>
    </row>
    <row r="5604" spans="1:11" x14ac:dyDescent="0.25">
      <c r="A5604">
        <v>2023</v>
      </c>
      <c r="B5604" t="s">
        <v>41</v>
      </c>
      <c r="C5604" t="s">
        <v>24</v>
      </c>
      <c r="D5604" s="5">
        <v>184700</v>
      </c>
      <c r="E5604" t="s">
        <v>19</v>
      </c>
      <c r="F5604" t="s">
        <v>20</v>
      </c>
      <c r="G5604" t="s">
        <v>14</v>
      </c>
      <c r="H5604" t="s">
        <v>21</v>
      </c>
      <c r="I5604" t="s">
        <v>19</v>
      </c>
      <c r="J5604" t="s">
        <v>22</v>
      </c>
      <c r="K5604" cm="1">
        <f t="array" ref="K5604">MEDIAN(IF(jobs_in_data[job_title]=jobs_in_data[[#This Row],[job_title]],jobs_in_data[salary_in_usd]))</f>
        <v>175000</v>
      </c>
    </row>
    <row r="5605" spans="1:11" x14ac:dyDescent="0.25">
      <c r="A5605">
        <v>2023</v>
      </c>
      <c r="B5605" t="s">
        <v>23</v>
      </c>
      <c r="C5605" t="s">
        <v>24</v>
      </c>
      <c r="D5605" s="5">
        <v>205150</v>
      </c>
      <c r="E5605" t="s">
        <v>19</v>
      </c>
      <c r="F5605" t="s">
        <v>20</v>
      </c>
      <c r="G5605" t="s">
        <v>14</v>
      </c>
      <c r="H5605" t="s">
        <v>25</v>
      </c>
      <c r="I5605" t="s">
        <v>19</v>
      </c>
      <c r="J5605" t="s">
        <v>22</v>
      </c>
      <c r="K5605" cm="1">
        <f t="array" ref="K5605">MEDIAN(IF(jobs_in_data[job_title]=jobs_in_data[[#This Row],[job_title]],jobs_in_data[salary_in_usd]))</f>
        <v>154800</v>
      </c>
    </row>
    <row r="5606" spans="1:11" x14ac:dyDescent="0.25">
      <c r="A5606">
        <v>2023</v>
      </c>
      <c r="B5606" t="s">
        <v>23</v>
      </c>
      <c r="C5606" t="s">
        <v>24</v>
      </c>
      <c r="D5606" s="5">
        <v>167850</v>
      </c>
      <c r="E5606" t="s">
        <v>19</v>
      </c>
      <c r="F5606" t="s">
        <v>20</v>
      </c>
      <c r="G5606" t="s">
        <v>14</v>
      </c>
      <c r="H5606" t="s">
        <v>25</v>
      </c>
      <c r="I5606" t="s">
        <v>19</v>
      </c>
      <c r="J5606" t="s">
        <v>22</v>
      </c>
      <c r="K5606" cm="1">
        <f t="array" ref="K5606">MEDIAN(IF(jobs_in_data[job_title]=jobs_in_data[[#This Row],[job_title]],jobs_in_data[salary_in_usd]))</f>
        <v>154800</v>
      </c>
    </row>
    <row r="5607" spans="1:11" x14ac:dyDescent="0.25">
      <c r="A5607">
        <v>2023</v>
      </c>
      <c r="B5607" t="s">
        <v>23</v>
      </c>
      <c r="C5607" t="s">
        <v>24</v>
      </c>
      <c r="D5607" s="5">
        <v>267100</v>
      </c>
      <c r="E5607" t="s">
        <v>19</v>
      </c>
      <c r="F5607" t="s">
        <v>20</v>
      </c>
      <c r="G5607" t="s">
        <v>14</v>
      </c>
      <c r="H5607" t="s">
        <v>25</v>
      </c>
      <c r="I5607" t="s">
        <v>19</v>
      </c>
      <c r="J5607" t="s">
        <v>22</v>
      </c>
      <c r="K5607" cm="1">
        <f t="array" ref="K5607">MEDIAN(IF(jobs_in_data[job_title]=jobs_in_data[[#This Row],[job_title]],jobs_in_data[salary_in_usd]))</f>
        <v>154800</v>
      </c>
    </row>
    <row r="5608" spans="1:11" x14ac:dyDescent="0.25">
      <c r="A5608">
        <v>2023</v>
      </c>
      <c r="B5608" t="s">
        <v>23</v>
      </c>
      <c r="C5608" t="s">
        <v>24</v>
      </c>
      <c r="D5608" s="5">
        <v>167200</v>
      </c>
      <c r="E5608" t="s">
        <v>19</v>
      </c>
      <c r="F5608" t="s">
        <v>20</v>
      </c>
      <c r="G5608" t="s">
        <v>14</v>
      </c>
      <c r="H5608" t="s">
        <v>25</v>
      </c>
      <c r="I5608" t="s">
        <v>19</v>
      </c>
      <c r="J5608" t="s">
        <v>22</v>
      </c>
      <c r="K5608" cm="1">
        <f t="array" ref="K5608">MEDIAN(IF(jobs_in_data[job_title]=jobs_in_data[[#This Row],[job_title]],jobs_in_data[salary_in_usd]))</f>
        <v>154800</v>
      </c>
    </row>
    <row r="5609" spans="1:11" x14ac:dyDescent="0.25">
      <c r="A5609">
        <v>2023</v>
      </c>
      <c r="B5609" t="s">
        <v>40</v>
      </c>
      <c r="C5609" t="s">
        <v>39</v>
      </c>
      <c r="D5609" s="5">
        <v>247500</v>
      </c>
      <c r="E5609" t="s">
        <v>19</v>
      </c>
      <c r="F5609" t="s">
        <v>20</v>
      </c>
      <c r="G5609" t="s">
        <v>14</v>
      </c>
      <c r="H5609" t="s">
        <v>21</v>
      </c>
      <c r="I5609" t="s">
        <v>19</v>
      </c>
      <c r="J5609" t="s">
        <v>22</v>
      </c>
      <c r="K5609" cm="1">
        <f t="array" ref="K5609">MEDIAN(IF(jobs_in_data[job_title]=jobs_in_data[[#This Row],[job_title]],jobs_in_data[salary_in_usd]))</f>
        <v>156400</v>
      </c>
    </row>
    <row r="5610" spans="1:11" x14ac:dyDescent="0.25">
      <c r="A5610">
        <v>2023</v>
      </c>
      <c r="B5610" t="s">
        <v>40</v>
      </c>
      <c r="C5610" t="s">
        <v>39</v>
      </c>
      <c r="D5610" s="5">
        <v>172200</v>
      </c>
      <c r="E5610" t="s">
        <v>19</v>
      </c>
      <c r="F5610" t="s">
        <v>20</v>
      </c>
      <c r="G5610" t="s">
        <v>14</v>
      </c>
      <c r="H5610" t="s">
        <v>21</v>
      </c>
      <c r="I5610" t="s">
        <v>19</v>
      </c>
      <c r="J5610" t="s">
        <v>22</v>
      </c>
      <c r="K5610" cm="1">
        <f t="array" ref="K5610">MEDIAN(IF(jobs_in_data[job_title]=jobs_in_data[[#This Row],[job_title]],jobs_in_data[salary_in_usd]))</f>
        <v>156400</v>
      </c>
    </row>
    <row r="5611" spans="1:11" x14ac:dyDescent="0.25">
      <c r="A5611">
        <v>2023</v>
      </c>
      <c r="B5611" t="s">
        <v>32</v>
      </c>
      <c r="C5611" t="s">
        <v>33</v>
      </c>
      <c r="D5611" s="5">
        <v>130000</v>
      </c>
      <c r="E5611" t="s">
        <v>19</v>
      </c>
      <c r="F5611" t="s">
        <v>20</v>
      </c>
      <c r="G5611" t="s">
        <v>14</v>
      </c>
      <c r="H5611" t="s">
        <v>25</v>
      </c>
      <c r="I5611" t="s">
        <v>19</v>
      </c>
      <c r="J5611" t="s">
        <v>22</v>
      </c>
      <c r="K5611" cm="1">
        <f t="array" ref="K5611">MEDIAN(IF(jobs_in_data[job_title]=jobs_in_data[[#This Row],[job_title]],jobs_in_data[salary_in_usd]))</f>
        <v>105320</v>
      </c>
    </row>
    <row r="5612" spans="1:11" x14ac:dyDescent="0.25">
      <c r="A5612">
        <v>2023</v>
      </c>
      <c r="B5612" t="s">
        <v>32</v>
      </c>
      <c r="C5612" t="s">
        <v>33</v>
      </c>
      <c r="D5612" s="5">
        <v>110000</v>
      </c>
      <c r="E5612" t="s">
        <v>19</v>
      </c>
      <c r="F5612" t="s">
        <v>20</v>
      </c>
      <c r="G5612" t="s">
        <v>14</v>
      </c>
      <c r="H5612" t="s">
        <v>25</v>
      </c>
      <c r="I5612" t="s">
        <v>19</v>
      </c>
      <c r="J5612" t="s">
        <v>22</v>
      </c>
      <c r="K5612" cm="1">
        <f t="array" ref="K5612">MEDIAN(IF(jobs_in_data[job_title]=jobs_in_data[[#This Row],[job_title]],jobs_in_data[salary_in_usd]))</f>
        <v>105320</v>
      </c>
    </row>
    <row r="5613" spans="1:11" x14ac:dyDescent="0.25">
      <c r="A5613">
        <v>2023</v>
      </c>
      <c r="B5613" t="s">
        <v>43</v>
      </c>
      <c r="C5613" t="s">
        <v>24</v>
      </c>
      <c r="D5613" s="5">
        <v>253000</v>
      </c>
      <c r="E5613" t="s">
        <v>19</v>
      </c>
      <c r="F5613" t="s">
        <v>20</v>
      </c>
      <c r="G5613" t="s">
        <v>14</v>
      </c>
      <c r="H5613" t="s">
        <v>25</v>
      </c>
      <c r="I5613" t="s">
        <v>19</v>
      </c>
      <c r="J5613" t="s">
        <v>22</v>
      </c>
      <c r="K5613" cm="1">
        <f t="array" ref="K5613">MEDIAN(IF(jobs_in_data[job_title]=jobs_in_data[[#This Row],[job_title]],jobs_in_data[salary_in_usd]))</f>
        <v>169056</v>
      </c>
    </row>
    <row r="5614" spans="1:11" x14ac:dyDescent="0.25">
      <c r="A5614">
        <v>2023</v>
      </c>
      <c r="B5614" t="s">
        <v>43</v>
      </c>
      <c r="C5614" t="s">
        <v>24</v>
      </c>
      <c r="D5614" s="5">
        <v>156400</v>
      </c>
      <c r="E5614" t="s">
        <v>19</v>
      </c>
      <c r="F5614" t="s">
        <v>20</v>
      </c>
      <c r="G5614" t="s">
        <v>14</v>
      </c>
      <c r="H5614" t="s">
        <v>25</v>
      </c>
      <c r="I5614" t="s">
        <v>19</v>
      </c>
      <c r="J5614" t="s">
        <v>22</v>
      </c>
      <c r="K5614" cm="1">
        <f t="array" ref="K5614">MEDIAN(IF(jobs_in_data[job_title]=jobs_in_data[[#This Row],[job_title]],jobs_in_data[salary_in_usd]))</f>
        <v>169056</v>
      </c>
    </row>
    <row r="5615" spans="1:11" x14ac:dyDescent="0.25">
      <c r="A5615">
        <v>2023</v>
      </c>
      <c r="B5615" t="s">
        <v>37</v>
      </c>
      <c r="C5615" t="s">
        <v>24</v>
      </c>
      <c r="D5615" s="5">
        <v>222200</v>
      </c>
      <c r="E5615" t="s">
        <v>19</v>
      </c>
      <c r="F5615" t="s">
        <v>20</v>
      </c>
      <c r="G5615" t="s">
        <v>14</v>
      </c>
      <c r="H5615" t="s">
        <v>21</v>
      </c>
      <c r="I5615" t="s">
        <v>19</v>
      </c>
      <c r="J5615" t="s">
        <v>16</v>
      </c>
      <c r="K5615" cm="1">
        <f t="array" ref="K5615">MEDIAN(IF(jobs_in_data[job_title]=jobs_in_data[[#This Row],[job_title]],jobs_in_data[salary_in_usd]))</f>
        <v>192000</v>
      </c>
    </row>
    <row r="5616" spans="1:11" x14ac:dyDescent="0.25">
      <c r="A5616">
        <v>2023</v>
      </c>
      <c r="B5616" t="s">
        <v>37</v>
      </c>
      <c r="C5616" t="s">
        <v>24</v>
      </c>
      <c r="D5616" s="5">
        <v>136000</v>
      </c>
      <c r="E5616" t="s">
        <v>19</v>
      </c>
      <c r="F5616" t="s">
        <v>20</v>
      </c>
      <c r="G5616" t="s">
        <v>14</v>
      </c>
      <c r="H5616" t="s">
        <v>21</v>
      </c>
      <c r="I5616" t="s">
        <v>19</v>
      </c>
      <c r="J5616" t="s">
        <v>16</v>
      </c>
      <c r="K5616" cm="1">
        <f t="array" ref="K5616">MEDIAN(IF(jobs_in_data[job_title]=jobs_in_data[[#This Row],[job_title]],jobs_in_data[salary_in_usd]))</f>
        <v>192000</v>
      </c>
    </row>
    <row r="5617" spans="1:11" x14ac:dyDescent="0.25">
      <c r="A5617">
        <v>2023</v>
      </c>
      <c r="B5617" t="s">
        <v>41</v>
      </c>
      <c r="C5617" t="s">
        <v>24</v>
      </c>
      <c r="D5617" s="5">
        <v>278700</v>
      </c>
      <c r="E5617" t="s">
        <v>19</v>
      </c>
      <c r="F5617" t="s">
        <v>20</v>
      </c>
      <c r="G5617" t="s">
        <v>14</v>
      </c>
      <c r="H5617" t="s">
        <v>21</v>
      </c>
      <c r="I5617" t="s">
        <v>19</v>
      </c>
      <c r="J5617" t="s">
        <v>22</v>
      </c>
      <c r="K5617" cm="1">
        <f t="array" ref="K5617">MEDIAN(IF(jobs_in_data[job_title]=jobs_in_data[[#This Row],[job_title]],jobs_in_data[salary_in_usd]))</f>
        <v>175000</v>
      </c>
    </row>
    <row r="5618" spans="1:11" x14ac:dyDescent="0.25">
      <c r="A5618">
        <v>2023</v>
      </c>
      <c r="B5618" t="s">
        <v>41</v>
      </c>
      <c r="C5618" t="s">
        <v>24</v>
      </c>
      <c r="D5618" s="5">
        <v>159300</v>
      </c>
      <c r="E5618" t="s">
        <v>19</v>
      </c>
      <c r="F5618" t="s">
        <v>20</v>
      </c>
      <c r="G5618" t="s">
        <v>14</v>
      </c>
      <c r="H5618" t="s">
        <v>21</v>
      </c>
      <c r="I5618" t="s">
        <v>19</v>
      </c>
      <c r="J5618" t="s">
        <v>22</v>
      </c>
      <c r="K5618" cm="1">
        <f t="array" ref="K5618">MEDIAN(IF(jobs_in_data[job_title]=jobs_in_data[[#This Row],[job_title]],jobs_in_data[salary_in_usd]))</f>
        <v>175000</v>
      </c>
    </row>
    <row r="5619" spans="1:11" x14ac:dyDescent="0.25">
      <c r="A5619">
        <v>2023</v>
      </c>
      <c r="B5619" t="s">
        <v>23</v>
      </c>
      <c r="C5619" t="s">
        <v>24</v>
      </c>
      <c r="D5619" s="5">
        <v>222750</v>
      </c>
      <c r="E5619" t="s">
        <v>19</v>
      </c>
      <c r="F5619" t="s">
        <v>20</v>
      </c>
      <c r="G5619" t="s">
        <v>14</v>
      </c>
      <c r="H5619" t="s">
        <v>21</v>
      </c>
      <c r="I5619" t="s">
        <v>19</v>
      </c>
      <c r="J5619" t="s">
        <v>22</v>
      </c>
      <c r="K5619" cm="1">
        <f t="array" ref="K5619">MEDIAN(IF(jobs_in_data[job_title]=jobs_in_data[[#This Row],[job_title]],jobs_in_data[salary_in_usd]))</f>
        <v>154800</v>
      </c>
    </row>
    <row r="5620" spans="1:11" x14ac:dyDescent="0.25">
      <c r="A5620">
        <v>2023</v>
      </c>
      <c r="B5620" t="s">
        <v>23</v>
      </c>
      <c r="C5620" t="s">
        <v>24</v>
      </c>
      <c r="D5620" s="5">
        <v>182250</v>
      </c>
      <c r="E5620" t="s">
        <v>19</v>
      </c>
      <c r="F5620" t="s">
        <v>20</v>
      </c>
      <c r="G5620" t="s">
        <v>14</v>
      </c>
      <c r="H5620" t="s">
        <v>21</v>
      </c>
      <c r="I5620" t="s">
        <v>19</v>
      </c>
      <c r="J5620" t="s">
        <v>22</v>
      </c>
      <c r="K5620" cm="1">
        <f t="array" ref="K5620">MEDIAN(IF(jobs_in_data[job_title]=jobs_in_data[[#This Row],[job_title]],jobs_in_data[salary_in_usd]))</f>
        <v>154800</v>
      </c>
    </row>
    <row r="5621" spans="1:11" x14ac:dyDescent="0.25">
      <c r="A5621">
        <v>2023</v>
      </c>
      <c r="B5621" t="s">
        <v>28</v>
      </c>
      <c r="C5621" t="s">
        <v>11</v>
      </c>
      <c r="D5621" s="5">
        <v>215000</v>
      </c>
      <c r="E5621" t="s">
        <v>19</v>
      </c>
      <c r="F5621" t="s">
        <v>20</v>
      </c>
      <c r="G5621" t="s">
        <v>14</v>
      </c>
      <c r="H5621" t="s">
        <v>21</v>
      </c>
      <c r="I5621" t="s">
        <v>19</v>
      </c>
      <c r="J5621" t="s">
        <v>22</v>
      </c>
      <c r="K5621" cm="1">
        <f t="array" ref="K5621">MEDIAN(IF(jobs_in_data[job_title]=jobs_in_data[[#This Row],[job_title]],jobs_in_data[salary_in_usd]))</f>
        <v>140000</v>
      </c>
    </row>
    <row r="5622" spans="1:11" x14ac:dyDescent="0.25">
      <c r="A5622">
        <v>2023</v>
      </c>
      <c r="B5622" t="s">
        <v>28</v>
      </c>
      <c r="C5622" t="s">
        <v>11</v>
      </c>
      <c r="D5622" s="5">
        <v>185000</v>
      </c>
      <c r="E5622" t="s">
        <v>19</v>
      </c>
      <c r="F5622" t="s">
        <v>20</v>
      </c>
      <c r="G5622" t="s">
        <v>14</v>
      </c>
      <c r="H5622" t="s">
        <v>21</v>
      </c>
      <c r="I5622" t="s">
        <v>19</v>
      </c>
      <c r="J5622" t="s">
        <v>22</v>
      </c>
      <c r="K5622" cm="1">
        <f t="array" ref="K5622">MEDIAN(IF(jobs_in_data[job_title]=jobs_in_data[[#This Row],[job_title]],jobs_in_data[salary_in_usd]))</f>
        <v>140000</v>
      </c>
    </row>
    <row r="5623" spans="1:11" x14ac:dyDescent="0.25">
      <c r="A5623">
        <v>2023</v>
      </c>
      <c r="B5623" t="s">
        <v>30</v>
      </c>
      <c r="C5623" t="s">
        <v>27</v>
      </c>
      <c r="D5623" s="5">
        <v>296400</v>
      </c>
      <c r="E5623" t="s">
        <v>19</v>
      </c>
      <c r="F5623" t="s">
        <v>20</v>
      </c>
      <c r="G5623" t="s">
        <v>14</v>
      </c>
      <c r="H5623" t="s">
        <v>21</v>
      </c>
      <c r="I5623" t="s">
        <v>19</v>
      </c>
      <c r="J5623" t="s">
        <v>22</v>
      </c>
      <c r="K5623" cm="1">
        <f t="array" ref="K5623">MEDIAN(IF(jobs_in_data[job_title]=jobs_in_data[[#This Row],[job_title]],jobs_in_data[salary_in_usd]))</f>
        <v>182200</v>
      </c>
    </row>
    <row r="5624" spans="1:11" x14ac:dyDescent="0.25">
      <c r="A5624">
        <v>2023</v>
      </c>
      <c r="B5624" t="s">
        <v>30</v>
      </c>
      <c r="C5624" t="s">
        <v>27</v>
      </c>
      <c r="D5624" s="5">
        <v>148594</v>
      </c>
      <c r="E5624" t="s">
        <v>19</v>
      </c>
      <c r="F5624" t="s">
        <v>20</v>
      </c>
      <c r="G5624" t="s">
        <v>14</v>
      </c>
      <c r="H5624" t="s">
        <v>21</v>
      </c>
      <c r="I5624" t="s">
        <v>19</v>
      </c>
      <c r="J5624" t="s">
        <v>22</v>
      </c>
      <c r="K5624" cm="1">
        <f t="array" ref="K5624">MEDIAN(IF(jobs_in_data[job_title]=jobs_in_data[[#This Row],[job_title]],jobs_in_data[salary_in_usd]))</f>
        <v>182200</v>
      </c>
    </row>
    <row r="5625" spans="1:11" x14ac:dyDescent="0.25">
      <c r="A5625">
        <v>2023</v>
      </c>
      <c r="B5625" t="s">
        <v>23</v>
      </c>
      <c r="C5625" t="s">
        <v>24</v>
      </c>
      <c r="D5625" s="5">
        <v>206000</v>
      </c>
      <c r="E5625" t="s">
        <v>19</v>
      </c>
      <c r="F5625" t="s">
        <v>20</v>
      </c>
      <c r="G5625" t="s">
        <v>14</v>
      </c>
      <c r="H5625" t="s">
        <v>25</v>
      </c>
      <c r="I5625" t="s">
        <v>19</v>
      </c>
      <c r="J5625" t="s">
        <v>22</v>
      </c>
      <c r="K5625" cm="1">
        <f t="array" ref="K5625">MEDIAN(IF(jobs_in_data[job_title]=jobs_in_data[[#This Row],[job_title]],jobs_in_data[salary_in_usd]))</f>
        <v>154800</v>
      </c>
    </row>
    <row r="5626" spans="1:11" x14ac:dyDescent="0.25">
      <c r="A5626">
        <v>2023</v>
      </c>
      <c r="B5626" t="s">
        <v>23</v>
      </c>
      <c r="C5626" t="s">
        <v>24</v>
      </c>
      <c r="D5626" s="5">
        <v>140250</v>
      </c>
      <c r="E5626" t="s">
        <v>19</v>
      </c>
      <c r="F5626" t="s">
        <v>20</v>
      </c>
      <c r="G5626" t="s">
        <v>14</v>
      </c>
      <c r="H5626" t="s">
        <v>25</v>
      </c>
      <c r="I5626" t="s">
        <v>19</v>
      </c>
      <c r="J5626" t="s">
        <v>22</v>
      </c>
      <c r="K5626" cm="1">
        <f t="array" ref="K5626">MEDIAN(IF(jobs_in_data[job_title]=jobs_in_data[[#This Row],[job_title]],jobs_in_data[salary_in_usd]))</f>
        <v>154800</v>
      </c>
    </row>
    <row r="5627" spans="1:11" x14ac:dyDescent="0.25">
      <c r="A5627">
        <v>2023</v>
      </c>
      <c r="B5627" t="s">
        <v>118</v>
      </c>
      <c r="C5627" t="s">
        <v>36</v>
      </c>
      <c r="D5627" s="5">
        <v>254500</v>
      </c>
      <c r="E5627" t="s">
        <v>19</v>
      </c>
      <c r="F5627" t="s">
        <v>20</v>
      </c>
      <c r="G5627" t="s">
        <v>14</v>
      </c>
      <c r="H5627" t="s">
        <v>25</v>
      </c>
      <c r="I5627" t="s">
        <v>19</v>
      </c>
      <c r="J5627" t="s">
        <v>16</v>
      </c>
      <c r="K5627" cm="1">
        <f t="array" ref="K5627">MEDIAN(IF(jobs_in_data[job_title]=jobs_in_data[[#This Row],[job_title]],jobs_in_data[salary_in_usd]))</f>
        <v>140000</v>
      </c>
    </row>
    <row r="5628" spans="1:11" x14ac:dyDescent="0.25">
      <c r="A5628">
        <v>2023</v>
      </c>
      <c r="B5628" t="s">
        <v>118</v>
      </c>
      <c r="C5628" t="s">
        <v>36</v>
      </c>
      <c r="D5628" s="5">
        <v>130900</v>
      </c>
      <c r="E5628" t="s">
        <v>19</v>
      </c>
      <c r="F5628" t="s">
        <v>20</v>
      </c>
      <c r="G5628" t="s">
        <v>14</v>
      </c>
      <c r="H5628" t="s">
        <v>25</v>
      </c>
      <c r="I5628" t="s">
        <v>19</v>
      </c>
      <c r="J5628" t="s">
        <v>16</v>
      </c>
      <c r="K5628" cm="1">
        <f t="array" ref="K5628">MEDIAN(IF(jobs_in_data[job_title]=jobs_in_data[[#This Row],[job_title]],jobs_in_data[salary_in_usd]))</f>
        <v>140000</v>
      </c>
    </row>
    <row r="5629" spans="1:11" x14ac:dyDescent="0.25">
      <c r="A5629">
        <v>2023</v>
      </c>
      <c r="B5629" t="s">
        <v>23</v>
      </c>
      <c r="C5629" t="s">
        <v>24</v>
      </c>
      <c r="D5629" s="5">
        <v>198000</v>
      </c>
      <c r="E5629" t="s">
        <v>19</v>
      </c>
      <c r="F5629" t="s">
        <v>20</v>
      </c>
      <c r="G5629" t="s">
        <v>14</v>
      </c>
      <c r="H5629" t="s">
        <v>25</v>
      </c>
      <c r="I5629" t="s">
        <v>19</v>
      </c>
      <c r="J5629" t="s">
        <v>22</v>
      </c>
      <c r="K5629" cm="1">
        <f t="array" ref="K5629">MEDIAN(IF(jobs_in_data[job_title]=jobs_in_data[[#This Row],[job_title]],jobs_in_data[salary_in_usd]))</f>
        <v>154800</v>
      </c>
    </row>
    <row r="5630" spans="1:11" x14ac:dyDescent="0.25">
      <c r="A5630">
        <v>2023</v>
      </c>
      <c r="B5630" t="s">
        <v>23</v>
      </c>
      <c r="C5630" t="s">
        <v>24</v>
      </c>
      <c r="D5630" s="5">
        <v>124000</v>
      </c>
      <c r="E5630" t="s">
        <v>19</v>
      </c>
      <c r="F5630" t="s">
        <v>20</v>
      </c>
      <c r="G5630" t="s">
        <v>14</v>
      </c>
      <c r="H5630" t="s">
        <v>25</v>
      </c>
      <c r="I5630" t="s">
        <v>19</v>
      </c>
      <c r="J5630" t="s">
        <v>22</v>
      </c>
      <c r="K5630" cm="1">
        <f t="array" ref="K5630">MEDIAN(IF(jobs_in_data[job_title]=jobs_in_data[[#This Row],[job_title]],jobs_in_data[salary_in_usd]))</f>
        <v>154800</v>
      </c>
    </row>
    <row r="5631" spans="1:11" x14ac:dyDescent="0.25">
      <c r="A5631">
        <v>2023</v>
      </c>
      <c r="B5631" t="s">
        <v>65</v>
      </c>
      <c r="C5631" t="s">
        <v>36</v>
      </c>
      <c r="D5631" s="5">
        <v>145000</v>
      </c>
      <c r="E5631" t="s">
        <v>19</v>
      </c>
      <c r="F5631" t="s">
        <v>20</v>
      </c>
      <c r="G5631" t="s">
        <v>14</v>
      </c>
      <c r="H5631" t="s">
        <v>21</v>
      </c>
      <c r="I5631" t="s">
        <v>19</v>
      </c>
      <c r="J5631" t="s">
        <v>22</v>
      </c>
      <c r="K5631" cm="1">
        <f t="array" ref="K5631">MEDIAN(IF(jobs_in_data[job_title]=jobs_in_data[[#This Row],[job_title]],jobs_in_data[salary_in_usd]))</f>
        <v>115500</v>
      </c>
    </row>
    <row r="5632" spans="1:11" x14ac:dyDescent="0.25">
      <c r="A5632">
        <v>2023</v>
      </c>
      <c r="B5632" t="s">
        <v>65</v>
      </c>
      <c r="C5632" t="s">
        <v>36</v>
      </c>
      <c r="D5632" s="5">
        <v>130000</v>
      </c>
      <c r="E5632" t="s">
        <v>19</v>
      </c>
      <c r="F5632" t="s">
        <v>20</v>
      </c>
      <c r="G5632" t="s">
        <v>14</v>
      </c>
      <c r="H5632" t="s">
        <v>21</v>
      </c>
      <c r="I5632" t="s">
        <v>19</v>
      </c>
      <c r="J5632" t="s">
        <v>22</v>
      </c>
      <c r="K5632" cm="1">
        <f t="array" ref="K5632">MEDIAN(IF(jobs_in_data[job_title]=jobs_in_data[[#This Row],[job_title]],jobs_in_data[salary_in_usd]))</f>
        <v>115500</v>
      </c>
    </row>
    <row r="5633" spans="1:11" x14ac:dyDescent="0.25">
      <c r="A5633">
        <v>2023</v>
      </c>
      <c r="B5633" t="s">
        <v>69</v>
      </c>
      <c r="C5633" t="s">
        <v>39</v>
      </c>
      <c r="D5633" s="5">
        <v>234485</v>
      </c>
      <c r="E5633" t="s">
        <v>19</v>
      </c>
      <c r="F5633" t="s">
        <v>20</v>
      </c>
      <c r="G5633" t="s">
        <v>14</v>
      </c>
      <c r="H5633" t="s">
        <v>25</v>
      </c>
      <c r="I5633" t="s">
        <v>19</v>
      </c>
      <c r="J5633" t="s">
        <v>22</v>
      </c>
      <c r="K5633" cm="1">
        <f t="array" ref="K5633">MEDIAN(IF(jobs_in_data[job_title]=jobs_in_data[[#This Row],[job_title]],jobs_in_data[salary_in_usd]))</f>
        <v>130800</v>
      </c>
    </row>
    <row r="5634" spans="1:11" x14ac:dyDescent="0.25">
      <c r="A5634">
        <v>2023</v>
      </c>
      <c r="B5634" t="s">
        <v>69</v>
      </c>
      <c r="C5634" t="s">
        <v>39</v>
      </c>
      <c r="D5634" s="5">
        <v>112655</v>
      </c>
      <c r="E5634" t="s">
        <v>19</v>
      </c>
      <c r="F5634" t="s">
        <v>20</v>
      </c>
      <c r="G5634" t="s">
        <v>14</v>
      </c>
      <c r="H5634" t="s">
        <v>25</v>
      </c>
      <c r="I5634" t="s">
        <v>19</v>
      </c>
      <c r="J5634" t="s">
        <v>22</v>
      </c>
      <c r="K5634" cm="1">
        <f t="array" ref="K5634">MEDIAN(IF(jobs_in_data[job_title]=jobs_in_data[[#This Row],[job_title]],jobs_in_data[salary_in_usd]))</f>
        <v>130800</v>
      </c>
    </row>
    <row r="5635" spans="1:11" x14ac:dyDescent="0.25">
      <c r="A5635">
        <v>2023</v>
      </c>
      <c r="B5635" t="s">
        <v>30</v>
      </c>
      <c r="C5635" t="s">
        <v>27</v>
      </c>
      <c r="D5635" s="5">
        <v>296400</v>
      </c>
      <c r="E5635" t="s">
        <v>19</v>
      </c>
      <c r="F5635" t="s">
        <v>20</v>
      </c>
      <c r="G5635" t="s">
        <v>14</v>
      </c>
      <c r="H5635" t="s">
        <v>21</v>
      </c>
      <c r="I5635" t="s">
        <v>19</v>
      </c>
      <c r="J5635" t="s">
        <v>22</v>
      </c>
      <c r="K5635" cm="1">
        <f t="array" ref="K5635">MEDIAN(IF(jobs_in_data[job_title]=jobs_in_data[[#This Row],[job_title]],jobs_in_data[salary_in_usd]))</f>
        <v>182200</v>
      </c>
    </row>
    <row r="5636" spans="1:11" x14ac:dyDescent="0.25">
      <c r="A5636">
        <v>2023</v>
      </c>
      <c r="B5636" t="s">
        <v>30</v>
      </c>
      <c r="C5636" t="s">
        <v>27</v>
      </c>
      <c r="D5636" s="5">
        <v>148594</v>
      </c>
      <c r="E5636" t="s">
        <v>19</v>
      </c>
      <c r="F5636" t="s">
        <v>20</v>
      </c>
      <c r="G5636" t="s">
        <v>14</v>
      </c>
      <c r="H5636" t="s">
        <v>21</v>
      </c>
      <c r="I5636" t="s">
        <v>19</v>
      </c>
      <c r="J5636" t="s">
        <v>22</v>
      </c>
      <c r="K5636" cm="1">
        <f t="array" ref="K5636">MEDIAN(IF(jobs_in_data[job_title]=jobs_in_data[[#This Row],[job_title]],jobs_in_data[salary_in_usd]))</f>
        <v>182200</v>
      </c>
    </row>
    <row r="5637" spans="1:11" x14ac:dyDescent="0.25">
      <c r="A5637">
        <v>2023</v>
      </c>
      <c r="B5637" t="s">
        <v>37</v>
      </c>
      <c r="C5637" t="s">
        <v>24</v>
      </c>
      <c r="D5637" s="5">
        <v>222200</v>
      </c>
      <c r="E5637" t="s">
        <v>19</v>
      </c>
      <c r="F5637" t="s">
        <v>20</v>
      </c>
      <c r="G5637" t="s">
        <v>14</v>
      </c>
      <c r="H5637" t="s">
        <v>21</v>
      </c>
      <c r="I5637" t="s">
        <v>19</v>
      </c>
      <c r="J5637" t="s">
        <v>16</v>
      </c>
      <c r="K5637" cm="1">
        <f t="array" ref="K5637">MEDIAN(IF(jobs_in_data[job_title]=jobs_in_data[[#This Row],[job_title]],jobs_in_data[salary_in_usd]))</f>
        <v>192000</v>
      </c>
    </row>
    <row r="5638" spans="1:11" x14ac:dyDescent="0.25">
      <c r="A5638">
        <v>2023</v>
      </c>
      <c r="B5638" t="s">
        <v>37</v>
      </c>
      <c r="C5638" t="s">
        <v>24</v>
      </c>
      <c r="D5638" s="5">
        <v>136000</v>
      </c>
      <c r="E5638" t="s">
        <v>19</v>
      </c>
      <c r="F5638" t="s">
        <v>20</v>
      </c>
      <c r="G5638" t="s">
        <v>14</v>
      </c>
      <c r="H5638" t="s">
        <v>21</v>
      </c>
      <c r="I5638" t="s">
        <v>19</v>
      </c>
      <c r="J5638" t="s">
        <v>16</v>
      </c>
      <c r="K5638" cm="1">
        <f t="array" ref="K5638">MEDIAN(IF(jobs_in_data[job_title]=jobs_in_data[[#This Row],[job_title]],jobs_in_data[salary_in_usd]))</f>
        <v>192000</v>
      </c>
    </row>
    <row r="5639" spans="1:11" x14ac:dyDescent="0.25">
      <c r="A5639">
        <v>2023</v>
      </c>
      <c r="B5639" t="s">
        <v>30</v>
      </c>
      <c r="C5639" t="s">
        <v>27</v>
      </c>
      <c r="D5639" s="5">
        <v>200000</v>
      </c>
      <c r="E5639" t="s">
        <v>19</v>
      </c>
      <c r="F5639" t="s">
        <v>20</v>
      </c>
      <c r="G5639" t="s">
        <v>14</v>
      </c>
      <c r="H5639" t="s">
        <v>25</v>
      </c>
      <c r="I5639" t="s">
        <v>19</v>
      </c>
      <c r="J5639" t="s">
        <v>22</v>
      </c>
      <c r="K5639" cm="1">
        <f t="array" ref="K5639">MEDIAN(IF(jobs_in_data[job_title]=jobs_in_data[[#This Row],[job_title]],jobs_in_data[salary_in_usd]))</f>
        <v>182200</v>
      </c>
    </row>
    <row r="5640" spans="1:11" x14ac:dyDescent="0.25">
      <c r="A5640">
        <v>2023</v>
      </c>
      <c r="B5640" t="s">
        <v>30</v>
      </c>
      <c r="C5640" t="s">
        <v>27</v>
      </c>
      <c r="D5640" s="5">
        <v>150000</v>
      </c>
      <c r="E5640" t="s">
        <v>19</v>
      </c>
      <c r="F5640" t="s">
        <v>20</v>
      </c>
      <c r="G5640" t="s">
        <v>14</v>
      </c>
      <c r="H5640" t="s">
        <v>25</v>
      </c>
      <c r="I5640" t="s">
        <v>19</v>
      </c>
      <c r="J5640" t="s">
        <v>22</v>
      </c>
      <c r="K5640" cm="1">
        <f t="array" ref="K5640">MEDIAN(IF(jobs_in_data[job_title]=jobs_in_data[[#This Row],[job_title]],jobs_in_data[salary_in_usd]))</f>
        <v>182200</v>
      </c>
    </row>
    <row r="5641" spans="1:11" x14ac:dyDescent="0.25">
      <c r="A5641">
        <v>2023</v>
      </c>
      <c r="B5641" t="s">
        <v>23</v>
      </c>
      <c r="C5641" t="s">
        <v>24</v>
      </c>
      <c r="D5641" s="5">
        <v>258000</v>
      </c>
      <c r="E5641" t="s">
        <v>44</v>
      </c>
      <c r="F5641" t="s">
        <v>20</v>
      </c>
      <c r="G5641" t="s">
        <v>14</v>
      </c>
      <c r="H5641" t="s">
        <v>21</v>
      </c>
      <c r="I5641" t="s">
        <v>44</v>
      </c>
      <c r="J5641" t="s">
        <v>22</v>
      </c>
      <c r="K5641" cm="1">
        <f t="array" ref="K5641">MEDIAN(IF(jobs_in_data[job_title]=jobs_in_data[[#This Row],[job_title]],jobs_in_data[salary_in_usd]))</f>
        <v>154800</v>
      </c>
    </row>
    <row r="5642" spans="1:11" x14ac:dyDescent="0.25">
      <c r="A5642">
        <v>2023</v>
      </c>
      <c r="B5642" t="s">
        <v>23</v>
      </c>
      <c r="C5642" t="s">
        <v>24</v>
      </c>
      <c r="D5642" s="5">
        <v>190000</v>
      </c>
      <c r="E5642" t="s">
        <v>44</v>
      </c>
      <c r="F5642" t="s">
        <v>20</v>
      </c>
      <c r="G5642" t="s">
        <v>14</v>
      </c>
      <c r="H5642" t="s">
        <v>21</v>
      </c>
      <c r="I5642" t="s">
        <v>44</v>
      </c>
      <c r="J5642" t="s">
        <v>22</v>
      </c>
      <c r="K5642" cm="1">
        <f t="array" ref="K5642">MEDIAN(IF(jobs_in_data[job_title]=jobs_in_data[[#This Row],[job_title]],jobs_in_data[salary_in_usd]))</f>
        <v>154800</v>
      </c>
    </row>
    <row r="5643" spans="1:11" x14ac:dyDescent="0.25">
      <c r="A5643">
        <v>2023</v>
      </c>
      <c r="B5643" t="s">
        <v>23</v>
      </c>
      <c r="C5643" t="s">
        <v>24</v>
      </c>
      <c r="D5643" s="5">
        <v>184184</v>
      </c>
      <c r="E5643" t="s">
        <v>19</v>
      </c>
      <c r="F5643" t="s">
        <v>20</v>
      </c>
      <c r="G5643" t="s">
        <v>14</v>
      </c>
      <c r="H5643" t="s">
        <v>25</v>
      </c>
      <c r="I5643" t="s">
        <v>19</v>
      </c>
      <c r="J5643" t="s">
        <v>22</v>
      </c>
      <c r="K5643" cm="1">
        <f t="array" ref="K5643">MEDIAN(IF(jobs_in_data[job_title]=jobs_in_data[[#This Row],[job_title]],jobs_in_data[salary_in_usd]))</f>
        <v>154800</v>
      </c>
    </row>
    <row r="5644" spans="1:11" x14ac:dyDescent="0.25">
      <c r="A5644">
        <v>2023</v>
      </c>
      <c r="B5644" t="s">
        <v>23</v>
      </c>
      <c r="C5644" t="s">
        <v>24</v>
      </c>
      <c r="D5644" s="5">
        <v>167441</v>
      </c>
      <c r="E5644" t="s">
        <v>19</v>
      </c>
      <c r="F5644" t="s">
        <v>20</v>
      </c>
      <c r="G5644" t="s">
        <v>14</v>
      </c>
      <c r="H5644" t="s">
        <v>25</v>
      </c>
      <c r="I5644" t="s">
        <v>19</v>
      </c>
      <c r="J5644" t="s">
        <v>22</v>
      </c>
      <c r="K5644" cm="1">
        <f t="array" ref="K5644">MEDIAN(IF(jobs_in_data[job_title]=jobs_in_data[[#This Row],[job_title]],jobs_in_data[salary_in_usd]))</f>
        <v>154800</v>
      </c>
    </row>
    <row r="5645" spans="1:11" x14ac:dyDescent="0.25">
      <c r="A5645">
        <v>2023</v>
      </c>
      <c r="B5645" t="s">
        <v>23</v>
      </c>
      <c r="C5645" t="s">
        <v>24</v>
      </c>
      <c r="D5645" s="5">
        <v>136000</v>
      </c>
      <c r="E5645" t="s">
        <v>19</v>
      </c>
      <c r="F5645" t="s">
        <v>20</v>
      </c>
      <c r="G5645" t="s">
        <v>14</v>
      </c>
      <c r="H5645" t="s">
        <v>21</v>
      </c>
      <c r="I5645" t="s">
        <v>19</v>
      </c>
      <c r="J5645" t="s">
        <v>22</v>
      </c>
      <c r="K5645" cm="1">
        <f t="array" ref="K5645">MEDIAN(IF(jobs_in_data[job_title]=jobs_in_data[[#This Row],[job_title]],jobs_in_data[salary_in_usd]))</f>
        <v>154800</v>
      </c>
    </row>
    <row r="5646" spans="1:11" x14ac:dyDescent="0.25">
      <c r="A5646">
        <v>2023</v>
      </c>
      <c r="B5646" t="s">
        <v>23</v>
      </c>
      <c r="C5646" t="s">
        <v>24</v>
      </c>
      <c r="D5646" s="5">
        <v>104000</v>
      </c>
      <c r="E5646" t="s">
        <v>19</v>
      </c>
      <c r="F5646" t="s">
        <v>20</v>
      </c>
      <c r="G5646" t="s">
        <v>14</v>
      </c>
      <c r="H5646" t="s">
        <v>21</v>
      </c>
      <c r="I5646" t="s">
        <v>19</v>
      </c>
      <c r="J5646" t="s">
        <v>22</v>
      </c>
      <c r="K5646" cm="1">
        <f t="array" ref="K5646">MEDIAN(IF(jobs_in_data[job_title]=jobs_in_data[[#This Row],[job_title]],jobs_in_data[salary_in_usd]))</f>
        <v>154800</v>
      </c>
    </row>
    <row r="5647" spans="1:11" x14ac:dyDescent="0.25">
      <c r="A5647">
        <v>2023</v>
      </c>
      <c r="B5647" t="s">
        <v>28</v>
      </c>
      <c r="C5647" t="s">
        <v>11</v>
      </c>
      <c r="D5647" s="5">
        <v>202400</v>
      </c>
      <c r="E5647" t="s">
        <v>19</v>
      </c>
      <c r="F5647" t="s">
        <v>20</v>
      </c>
      <c r="G5647" t="s">
        <v>14</v>
      </c>
      <c r="H5647" t="s">
        <v>25</v>
      </c>
      <c r="I5647" t="s">
        <v>19</v>
      </c>
      <c r="J5647" t="s">
        <v>22</v>
      </c>
      <c r="K5647" cm="1">
        <f t="array" ref="K5647">MEDIAN(IF(jobs_in_data[job_title]=jobs_in_data[[#This Row],[job_title]],jobs_in_data[salary_in_usd]))</f>
        <v>140000</v>
      </c>
    </row>
    <row r="5648" spans="1:11" x14ac:dyDescent="0.25">
      <c r="A5648">
        <v>2023</v>
      </c>
      <c r="B5648" t="s">
        <v>28</v>
      </c>
      <c r="C5648" t="s">
        <v>11</v>
      </c>
      <c r="D5648" s="5">
        <v>147200</v>
      </c>
      <c r="E5648" t="s">
        <v>19</v>
      </c>
      <c r="F5648" t="s">
        <v>20</v>
      </c>
      <c r="G5648" t="s">
        <v>14</v>
      </c>
      <c r="H5648" t="s">
        <v>25</v>
      </c>
      <c r="I5648" t="s">
        <v>19</v>
      </c>
      <c r="J5648" t="s">
        <v>22</v>
      </c>
      <c r="K5648" cm="1">
        <f t="array" ref="K5648">MEDIAN(IF(jobs_in_data[job_title]=jobs_in_data[[#This Row],[job_title]],jobs_in_data[salary_in_usd]))</f>
        <v>140000</v>
      </c>
    </row>
    <row r="5649" spans="1:11" x14ac:dyDescent="0.25">
      <c r="A5649">
        <v>2023</v>
      </c>
      <c r="B5649" t="s">
        <v>32</v>
      </c>
      <c r="C5649" t="s">
        <v>33</v>
      </c>
      <c r="D5649" s="5">
        <v>105000</v>
      </c>
      <c r="E5649" t="s">
        <v>19</v>
      </c>
      <c r="F5649" t="s">
        <v>20</v>
      </c>
      <c r="G5649" t="s">
        <v>14</v>
      </c>
      <c r="H5649" t="s">
        <v>25</v>
      </c>
      <c r="I5649" t="s">
        <v>19</v>
      </c>
      <c r="J5649" t="s">
        <v>22</v>
      </c>
      <c r="K5649" cm="1">
        <f t="array" ref="K5649">MEDIAN(IF(jobs_in_data[job_title]=jobs_in_data[[#This Row],[job_title]],jobs_in_data[salary_in_usd]))</f>
        <v>105320</v>
      </c>
    </row>
    <row r="5650" spans="1:11" x14ac:dyDescent="0.25">
      <c r="A5650">
        <v>2023</v>
      </c>
      <c r="B5650" t="s">
        <v>32</v>
      </c>
      <c r="C5650" t="s">
        <v>33</v>
      </c>
      <c r="D5650" s="5">
        <v>75000</v>
      </c>
      <c r="E5650" t="s">
        <v>19</v>
      </c>
      <c r="F5650" t="s">
        <v>20</v>
      </c>
      <c r="G5650" t="s">
        <v>14</v>
      </c>
      <c r="H5650" t="s">
        <v>25</v>
      </c>
      <c r="I5650" t="s">
        <v>19</v>
      </c>
      <c r="J5650" t="s">
        <v>22</v>
      </c>
      <c r="K5650" cm="1">
        <f t="array" ref="K5650">MEDIAN(IF(jobs_in_data[job_title]=jobs_in_data[[#This Row],[job_title]],jobs_in_data[salary_in_usd]))</f>
        <v>105320</v>
      </c>
    </row>
    <row r="5651" spans="1:11" x14ac:dyDescent="0.25">
      <c r="A5651">
        <v>2023</v>
      </c>
      <c r="B5651" t="s">
        <v>32</v>
      </c>
      <c r="C5651" t="s">
        <v>33</v>
      </c>
      <c r="D5651" s="5">
        <v>95000</v>
      </c>
      <c r="E5651" t="s">
        <v>19</v>
      </c>
      <c r="F5651" t="s">
        <v>20</v>
      </c>
      <c r="G5651" t="s">
        <v>14</v>
      </c>
      <c r="H5651" t="s">
        <v>21</v>
      </c>
      <c r="I5651" t="s">
        <v>19</v>
      </c>
      <c r="J5651" t="s">
        <v>22</v>
      </c>
      <c r="K5651" cm="1">
        <f t="array" ref="K5651">MEDIAN(IF(jobs_in_data[job_title]=jobs_in_data[[#This Row],[job_title]],jobs_in_data[salary_in_usd]))</f>
        <v>105320</v>
      </c>
    </row>
    <row r="5652" spans="1:11" x14ac:dyDescent="0.25">
      <c r="A5652">
        <v>2023</v>
      </c>
      <c r="B5652" t="s">
        <v>32</v>
      </c>
      <c r="C5652" t="s">
        <v>33</v>
      </c>
      <c r="D5652" s="5">
        <v>75000</v>
      </c>
      <c r="E5652" t="s">
        <v>19</v>
      </c>
      <c r="F5652" t="s">
        <v>20</v>
      </c>
      <c r="G5652" t="s">
        <v>14</v>
      </c>
      <c r="H5652" t="s">
        <v>21</v>
      </c>
      <c r="I5652" t="s">
        <v>19</v>
      </c>
      <c r="J5652" t="s">
        <v>22</v>
      </c>
      <c r="K5652" cm="1">
        <f t="array" ref="K5652">MEDIAN(IF(jobs_in_data[job_title]=jobs_in_data[[#This Row],[job_title]],jobs_in_data[salary_in_usd]))</f>
        <v>105320</v>
      </c>
    </row>
    <row r="5653" spans="1:11" x14ac:dyDescent="0.25">
      <c r="A5653">
        <v>2023</v>
      </c>
      <c r="B5653" t="s">
        <v>23</v>
      </c>
      <c r="C5653" t="s">
        <v>24</v>
      </c>
      <c r="D5653" s="5">
        <v>139500</v>
      </c>
      <c r="E5653" t="s">
        <v>19</v>
      </c>
      <c r="F5653" t="s">
        <v>20</v>
      </c>
      <c r="G5653" t="s">
        <v>14</v>
      </c>
      <c r="H5653" t="s">
        <v>25</v>
      </c>
      <c r="I5653" t="s">
        <v>19</v>
      </c>
      <c r="J5653" t="s">
        <v>22</v>
      </c>
      <c r="K5653" cm="1">
        <f t="array" ref="K5653">MEDIAN(IF(jobs_in_data[job_title]=jobs_in_data[[#This Row],[job_title]],jobs_in_data[salary_in_usd]))</f>
        <v>154800</v>
      </c>
    </row>
    <row r="5654" spans="1:11" x14ac:dyDescent="0.25">
      <c r="A5654">
        <v>2023</v>
      </c>
      <c r="B5654" t="s">
        <v>23</v>
      </c>
      <c r="C5654" t="s">
        <v>24</v>
      </c>
      <c r="D5654" s="5">
        <v>90000</v>
      </c>
      <c r="E5654" t="s">
        <v>19</v>
      </c>
      <c r="F5654" t="s">
        <v>20</v>
      </c>
      <c r="G5654" t="s">
        <v>14</v>
      </c>
      <c r="H5654" t="s">
        <v>25</v>
      </c>
      <c r="I5654" t="s">
        <v>19</v>
      </c>
      <c r="J5654" t="s">
        <v>22</v>
      </c>
      <c r="K5654" cm="1">
        <f t="array" ref="K5654">MEDIAN(IF(jobs_in_data[job_title]=jobs_in_data[[#This Row],[job_title]],jobs_in_data[salary_in_usd]))</f>
        <v>154800</v>
      </c>
    </row>
    <row r="5655" spans="1:11" x14ac:dyDescent="0.25">
      <c r="A5655">
        <v>2023</v>
      </c>
      <c r="B5655" t="s">
        <v>30</v>
      </c>
      <c r="C5655" t="s">
        <v>27</v>
      </c>
      <c r="D5655" s="5">
        <v>269500</v>
      </c>
      <c r="E5655" t="s">
        <v>19</v>
      </c>
      <c r="F5655" t="s">
        <v>20</v>
      </c>
      <c r="G5655" t="s">
        <v>14</v>
      </c>
      <c r="H5655" t="s">
        <v>21</v>
      </c>
      <c r="I5655" t="s">
        <v>19</v>
      </c>
      <c r="J5655" t="s">
        <v>22</v>
      </c>
      <c r="K5655" cm="1">
        <f t="array" ref="K5655">MEDIAN(IF(jobs_in_data[job_title]=jobs_in_data[[#This Row],[job_title]],jobs_in_data[salary_in_usd]))</f>
        <v>182200</v>
      </c>
    </row>
    <row r="5656" spans="1:11" x14ac:dyDescent="0.25">
      <c r="A5656">
        <v>2023</v>
      </c>
      <c r="B5656" t="s">
        <v>30</v>
      </c>
      <c r="C5656" t="s">
        <v>27</v>
      </c>
      <c r="D5656" s="5">
        <v>166600</v>
      </c>
      <c r="E5656" t="s">
        <v>19</v>
      </c>
      <c r="F5656" t="s">
        <v>20</v>
      </c>
      <c r="G5656" t="s">
        <v>14</v>
      </c>
      <c r="H5656" t="s">
        <v>21</v>
      </c>
      <c r="I5656" t="s">
        <v>19</v>
      </c>
      <c r="J5656" t="s">
        <v>22</v>
      </c>
      <c r="K5656" cm="1">
        <f t="array" ref="K5656">MEDIAN(IF(jobs_in_data[job_title]=jobs_in_data[[#This Row],[job_title]],jobs_in_data[salary_in_usd]))</f>
        <v>182200</v>
      </c>
    </row>
    <row r="5657" spans="1:11" x14ac:dyDescent="0.25">
      <c r="A5657">
        <v>2023</v>
      </c>
      <c r="B5657" t="s">
        <v>92</v>
      </c>
      <c r="C5657" t="s">
        <v>27</v>
      </c>
      <c r="D5657" s="5">
        <v>330000</v>
      </c>
      <c r="E5657" t="s">
        <v>19</v>
      </c>
      <c r="F5657" t="s">
        <v>20</v>
      </c>
      <c r="G5657" t="s">
        <v>14</v>
      </c>
      <c r="H5657" t="s">
        <v>21</v>
      </c>
      <c r="I5657" t="s">
        <v>19</v>
      </c>
      <c r="J5657" t="s">
        <v>22</v>
      </c>
      <c r="K5657" cm="1">
        <f t="array" ref="K5657">MEDIAN(IF(jobs_in_data[job_title]=jobs_in_data[[#This Row],[job_title]],jobs_in_data[salary_in_usd]))</f>
        <v>209968</v>
      </c>
    </row>
    <row r="5658" spans="1:11" x14ac:dyDescent="0.25">
      <c r="A5658">
        <v>2023</v>
      </c>
      <c r="B5658" t="s">
        <v>92</v>
      </c>
      <c r="C5658" t="s">
        <v>27</v>
      </c>
      <c r="D5658" s="5">
        <v>204000</v>
      </c>
      <c r="E5658" t="s">
        <v>19</v>
      </c>
      <c r="F5658" t="s">
        <v>20</v>
      </c>
      <c r="G5658" t="s">
        <v>14</v>
      </c>
      <c r="H5658" t="s">
        <v>21</v>
      </c>
      <c r="I5658" t="s">
        <v>19</v>
      </c>
      <c r="J5658" t="s">
        <v>22</v>
      </c>
      <c r="K5658" cm="1">
        <f t="array" ref="K5658">MEDIAN(IF(jobs_in_data[job_title]=jobs_in_data[[#This Row],[job_title]],jobs_in_data[salary_in_usd]))</f>
        <v>209968</v>
      </c>
    </row>
    <row r="5659" spans="1:11" x14ac:dyDescent="0.25">
      <c r="A5659">
        <v>2023</v>
      </c>
      <c r="B5659" t="s">
        <v>28</v>
      </c>
      <c r="C5659" t="s">
        <v>11</v>
      </c>
      <c r="D5659" s="5">
        <v>252000</v>
      </c>
      <c r="E5659" t="s">
        <v>19</v>
      </c>
      <c r="F5659" t="s">
        <v>20</v>
      </c>
      <c r="G5659" t="s">
        <v>14</v>
      </c>
      <c r="H5659" t="s">
        <v>21</v>
      </c>
      <c r="I5659" t="s">
        <v>19</v>
      </c>
      <c r="J5659" t="s">
        <v>22</v>
      </c>
      <c r="K5659" cm="1">
        <f t="array" ref="K5659">MEDIAN(IF(jobs_in_data[job_title]=jobs_in_data[[#This Row],[job_title]],jobs_in_data[salary_in_usd]))</f>
        <v>140000</v>
      </c>
    </row>
    <row r="5660" spans="1:11" x14ac:dyDescent="0.25">
      <c r="A5660">
        <v>2023</v>
      </c>
      <c r="B5660" t="s">
        <v>28</v>
      </c>
      <c r="C5660" t="s">
        <v>11</v>
      </c>
      <c r="D5660" s="5">
        <v>129000</v>
      </c>
      <c r="E5660" t="s">
        <v>19</v>
      </c>
      <c r="F5660" t="s">
        <v>20</v>
      </c>
      <c r="G5660" t="s">
        <v>14</v>
      </c>
      <c r="H5660" t="s">
        <v>21</v>
      </c>
      <c r="I5660" t="s">
        <v>19</v>
      </c>
      <c r="J5660" t="s">
        <v>22</v>
      </c>
      <c r="K5660" cm="1">
        <f t="array" ref="K5660">MEDIAN(IF(jobs_in_data[job_title]=jobs_in_data[[#This Row],[job_title]],jobs_in_data[salary_in_usd]))</f>
        <v>140000</v>
      </c>
    </row>
    <row r="5661" spans="1:11" x14ac:dyDescent="0.25">
      <c r="A5661">
        <v>2023</v>
      </c>
      <c r="B5661" t="s">
        <v>28</v>
      </c>
      <c r="C5661" t="s">
        <v>11</v>
      </c>
      <c r="D5661" s="5">
        <v>180000</v>
      </c>
      <c r="E5661" t="s">
        <v>19</v>
      </c>
      <c r="F5661" t="s">
        <v>20</v>
      </c>
      <c r="G5661" t="s">
        <v>14</v>
      </c>
      <c r="H5661" t="s">
        <v>25</v>
      </c>
      <c r="I5661" t="s">
        <v>19</v>
      </c>
      <c r="J5661" t="s">
        <v>22</v>
      </c>
      <c r="K5661" cm="1">
        <f t="array" ref="K5661">MEDIAN(IF(jobs_in_data[job_title]=jobs_in_data[[#This Row],[job_title]],jobs_in_data[salary_in_usd]))</f>
        <v>140000</v>
      </c>
    </row>
    <row r="5662" spans="1:11" x14ac:dyDescent="0.25">
      <c r="A5662">
        <v>2023</v>
      </c>
      <c r="B5662" t="s">
        <v>28</v>
      </c>
      <c r="C5662" t="s">
        <v>11</v>
      </c>
      <c r="D5662" s="5">
        <v>165000</v>
      </c>
      <c r="E5662" t="s">
        <v>19</v>
      </c>
      <c r="F5662" t="s">
        <v>20</v>
      </c>
      <c r="G5662" t="s">
        <v>14</v>
      </c>
      <c r="H5662" t="s">
        <v>25</v>
      </c>
      <c r="I5662" t="s">
        <v>19</v>
      </c>
      <c r="J5662" t="s">
        <v>22</v>
      </c>
      <c r="K5662" cm="1">
        <f t="array" ref="K5662">MEDIAN(IF(jobs_in_data[job_title]=jobs_in_data[[#This Row],[job_title]],jobs_in_data[salary_in_usd]))</f>
        <v>140000</v>
      </c>
    </row>
    <row r="5663" spans="1:11" x14ac:dyDescent="0.25">
      <c r="A5663">
        <v>2023</v>
      </c>
      <c r="B5663" t="s">
        <v>40</v>
      </c>
      <c r="C5663" t="s">
        <v>39</v>
      </c>
      <c r="D5663" s="5">
        <v>192000</v>
      </c>
      <c r="E5663" t="s">
        <v>19</v>
      </c>
      <c r="F5663" t="s">
        <v>20</v>
      </c>
      <c r="G5663" t="s">
        <v>14</v>
      </c>
      <c r="H5663" t="s">
        <v>21</v>
      </c>
      <c r="I5663" t="s">
        <v>19</v>
      </c>
      <c r="J5663" t="s">
        <v>22</v>
      </c>
      <c r="K5663" cm="1">
        <f t="array" ref="K5663">MEDIAN(IF(jobs_in_data[job_title]=jobs_in_data[[#This Row],[job_title]],jobs_in_data[salary_in_usd]))</f>
        <v>156400</v>
      </c>
    </row>
    <row r="5664" spans="1:11" x14ac:dyDescent="0.25">
      <c r="A5664">
        <v>2023</v>
      </c>
      <c r="B5664" t="s">
        <v>40</v>
      </c>
      <c r="C5664" t="s">
        <v>39</v>
      </c>
      <c r="D5664" s="5">
        <v>142000</v>
      </c>
      <c r="E5664" t="s">
        <v>19</v>
      </c>
      <c r="F5664" t="s">
        <v>20</v>
      </c>
      <c r="G5664" t="s">
        <v>14</v>
      </c>
      <c r="H5664" t="s">
        <v>21</v>
      </c>
      <c r="I5664" t="s">
        <v>19</v>
      </c>
      <c r="J5664" t="s">
        <v>22</v>
      </c>
      <c r="K5664" cm="1">
        <f t="array" ref="K5664">MEDIAN(IF(jobs_in_data[job_title]=jobs_in_data[[#This Row],[job_title]],jobs_in_data[salary_in_usd]))</f>
        <v>156400</v>
      </c>
    </row>
    <row r="5665" spans="1:11" x14ac:dyDescent="0.25">
      <c r="A5665">
        <v>2023</v>
      </c>
      <c r="B5665" t="s">
        <v>165</v>
      </c>
      <c r="C5665" t="s">
        <v>47</v>
      </c>
      <c r="D5665" s="5">
        <v>143000</v>
      </c>
      <c r="E5665" t="s">
        <v>19</v>
      </c>
      <c r="F5665" t="s">
        <v>20</v>
      </c>
      <c r="G5665" t="s">
        <v>14</v>
      </c>
      <c r="H5665" t="s">
        <v>25</v>
      </c>
      <c r="I5665" t="s">
        <v>19</v>
      </c>
      <c r="J5665" t="s">
        <v>22</v>
      </c>
      <c r="K5665" cm="1">
        <f t="array" ref="K5665">MEDIAN(IF(jobs_in_data[job_title]=jobs_in_data[[#This Row],[job_title]],jobs_in_data[salary_in_usd]))</f>
        <v>136000</v>
      </c>
    </row>
    <row r="5666" spans="1:11" x14ac:dyDescent="0.25">
      <c r="A5666">
        <v>2023</v>
      </c>
      <c r="B5666" t="s">
        <v>165</v>
      </c>
      <c r="C5666" t="s">
        <v>47</v>
      </c>
      <c r="D5666" s="5">
        <v>129000</v>
      </c>
      <c r="E5666" t="s">
        <v>19</v>
      </c>
      <c r="F5666" t="s">
        <v>20</v>
      </c>
      <c r="G5666" t="s">
        <v>14</v>
      </c>
      <c r="H5666" t="s">
        <v>25</v>
      </c>
      <c r="I5666" t="s">
        <v>19</v>
      </c>
      <c r="J5666" t="s">
        <v>22</v>
      </c>
      <c r="K5666" cm="1">
        <f t="array" ref="K5666">MEDIAN(IF(jobs_in_data[job_title]=jobs_in_data[[#This Row],[job_title]],jobs_in_data[salary_in_usd]))</f>
        <v>136000</v>
      </c>
    </row>
    <row r="5667" spans="1:11" x14ac:dyDescent="0.25">
      <c r="A5667">
        <v>2023</v>
      </c>
      <c r="B5667" t="s">
        <v>23</v>
      </c>
      <c r="C5667" t="s">
        <v>24</v>
      </c>
      <c r="D5667" s="5">
        <v>191000</v>
      </c>
      <c r="E5667" t="s">
        <v>19</v>
      </c>
      <c r="F5667" t="s">
        <v>20</v>
      </c>
      <c r="G5667" t="s">
        <v>14</v>
      </c>
      <c r="H5667" t="s">
        <v>25</v>
      </c>
      <c r="I5667" t="s">
        <v>19</v>
      </c>
      <c r="J5667" t="s">
        <v>22</v>
      </c>
      <c r="K5667" cm="1">
        <f t="array" ref="K5667">MEDIAN(IF(jobs_in_data[job_title]=jobs_in_data[[#This Row],[job_title]],jobs_in_data[salary_in_usd]))</f>
        <v>154800</v>
      </c>
    </row>
    <row r="5668" spans="1:11" x14ac:dyDescent="0.25">
      <c r="A5668">
        <v>2023</v>
      </c>
      <c r="B5668" t="s">
        <v>23</v>
      </c>
      <c r="C5668" t="s">
        <v>24</v>
      </c>
      <c r="D5668" s="5">
        <v>146000</v>
      </c>
      <c r="E5668" t="s">
        <v>19</v>
      </c>
      <c r="F5668" t="s">
        <v>20</v>
      </c>
      <c r="G5668" t="s">
        <v>14</v>
      </c>
      <c r="H5668" t="s">
        <v>25</v>
      </c>
      <c r="I5668" t="s">
        <v>19</v>
      </c>
      <c r="J5668" t="s">
        <v>22</v>
      </c>
      <c r="K5668" cm="1">
        <f t="array" ref="K5668">MEDIAN(IF(jobs_in_data[job_title]=jobs_in_data[[#This Row],[job_title]],jobs_in_data[salary_in_usd]))</f>
        <v>154800</v>
      </c>
    </row>
    <row r="5669" spans="1:11" x14ac:dyDescent="0.25">
      <c r="A5669">
        <v>2023</v>
      </c>
      <c r="B5669" t="s">
        <v>79</v>
      </c>
      <c r="C5669" t="s">
        <v>71</v>
      </c>
      <c r="D5669" s="5">
        <v>85000</v>
      </c>
      <c r="E5669" t="s">
        <v>19</v>
      </c>
      <c r="F5669" t="s">
        <v>20</v>
      </c>
      <c r="G5669" t="s">
        <v>14</v>
      </c>
      <c r="H5669" t="s">
        <v>21</v>
      </c>
      <c r="I5669" t="s">
        <v>19</v>
      </c>
      <c r="J5669" t="s">
        <v>22</v>
      </c>
      <c r="K5669" cm="1">
        <f t="array" ref="K5669">MEDIAN(IF(jobs_in_data[job_title]=jobs_in_data[[#This Row],[job_title]],jobs_in_data[salary_in_usd]))</f>
        <v>90000</v>
      </c>
    </row>
    <row r="5670" spans="1:11" x14ac:dyDescent="0.25">
      <c r="A5670">
        <v>2023</v>
      </c>
      <c r="B5670" t="s">
        <v>79</v>
      </c>
      <c r="C5670" t="s">
        <v>71</v>
      </c>
      <c r="D5670" s="5">
        <v>70000</v>
      </c>
      <c r="E5670" t="s">
        <v>19</v>
      </c>
      <c r="F5670" t="s">
        <v>20</v>
      </c>
      <c r="G5670" t="s">
        <v>14</v>
      </c>
      <c r="H5670" t="s">
        <v>21</v>
      </c>
      <c r="I5670" t="s">
        <v>19</v>
      </c>
      <c r="J5670" t="s">
        <v>22</v>
      </c>
      <c r="K5670" cm="1">
        <f t="array" ref="K5670">MEDIAN(IF(jobs_in_data[job_title]=jobs_in_data[[#This Row],[job_title]],jobs_in_data[salary_in_usd]))</f>
        <v>90000</v>
      </c>
    </row>
    <row r="5671" spans="1:11" x14ac:dyDescent="0.25">
      <c r="A5671">
        <v>2023</v>
      </c>
      <c r="B5671" t="s">
        <v>23</v>
      </c>
      <c r="C5671" t="s">
        <v>24</v>
      </c>
      <c r="D5671" s="5">
        <v>155000</v>
      </c>
      <c r="E5671" t="s">
        <v>19</v>
      </c>
      <c r="F5671" t="s">
        <v>20</v>
      </c>
      <c r="G5671" t="s">
        <v>14</v>
      </c>
      <c r="H5671" t="s">
        <v>21</v>
      </c>
      <c r="I5671" t="s">
        <v>19</v>
      </c>
      <c r="J5671" t="s">
        <v>22</v>
      </c>
      <c r="K5671" cm="1">
        <f t="array" ref="K5671">MEDIAN(IF(jobs_in_data[job_title]=jobs_in_data[[#This Row],[job_title]],jobs_in_data[salary_in_usd]))</f>
        <v>154800</v>
      </c>
    </row>
    <row r="5672" spans="1:11" x14ac:dyDescent="0.25">
      <c r="A5672">
        <v>2023</v>
      </c>
      <c r="B5672" t="s">
        <v>23</v>
      </c>
      <c r="C5672" t="s">
        <v>24</v>
      </c>
      <c r="D5672" s="5">
        <v>139500</v>
      </c>
      <c r="E5672" t="s">
        <v>19</v>
      </c>
      <c r="F5672" t="s">
        <v>20</v>
      </c>
      <c r="G5672" t="s">
        <v>14</v>
      </c>
      <c r="H5672" t="s">
        <v>21</v>
      </c>
      <c r="I5672" t="s">
        <v>19</v>
      </c>
      <c r="J5672" t="s">
        <v>22</v>
      </c>
      <c r="K5672" cm="1">
        <f t="array" ref="K5672">MEDIAN(IF(jobs_in_data[job_title]=jobs_in_data[[#This Row],[job_title]],jobs_in_data[salary_in_usd]))</f>
        <v>154800</v>
      </c>
    </row>
    <row r="5673" spans="1:11" x14ac:dyDescent="0.25">
      <c r="A5673">
        <v>2023</v>
      </c>
      <c r="B5673" t="s">
        <v>28</v>
      </c>
      <c r="C5673" t="s">
        <v>11</v>
      </c>
      <c r="D5673" s="5">
        <v>147648</v>
      </c>
      <c r="E5673" t="s">
        <v>31</v>
      </c>
      <c r="F5673" t="s">
        <v>20</v>
      </c>
      <c r="G5673" t="s">
        <v>14</v>
      </c>
      <c r="H5673" t="s">
        <v>25</v>
      </c>
      <c r="I5673" t="s">
        <v>31</v>
      </c>
      <c r="J5673" t="s">
        <v>22</v>
      </c>
      <c r="K5673" cm="1">
        <f t="array" ref="K5673">MEDIAN(IF(jobs_in_data[job_title]=jobs_in_data[[#This Row],[job_title]],jobs_in_data[salary_in_usd]))</f>
        <v>140000</v>
      </c>
    </row>
    <row r="5674" spans="1:11" x14ac:dyDescent="0.25">
      <c r="A5674">
        <v>2023</v>
      </c>
      <c r="B5674" t="s">
        <v>28</v>
      </c>
      <c r="C5674" t="s">
        <v>11</v>
      </c>
      <c r="D5674" s="5">
        <v>98432</v>
      </c>
      <c r="E5674" t="s">
        <v>31</v>
      </c>
      <c r="F5674" t="s">
        <v>20</v>
      </c>
      <c r="G5674" t="s">
        <v>14</v>
      </c>
      <c r="H5674" t="s">
        <v>25</v>
      </c>
      <c r="I5674" t="s">
        <v>31</v>
      </c>
      <c r="J5674" t="s">
        <v>22</v>
      </c>
      <c r="K5674" cm="1">
        <f t="array" ref="K5674">MEDIAN(IF(jobs_in_data[job_title]=jobs_in_data[[#This Row],[job_title]],jobs_in_data[salary_in_usd]))</f>
        <v>140000</v>
      </c>
    </row>
    <row r="5675" spans="1:11" x14ac:dyDescent="0.25">
      <c r="A5675">
        <v>2023</v>
      </c>
      <c r="B5675" t="s">
        <v>32</v>
      </c>
      <c r="C5675" t="s">
        <v>33</v>
      </c>
      <c r="D5675" s="5">
        <v>138860</v>
      </c>
      <c r="E5675" t="s">
        <v>19</v>
      </c>
      <c r="F5675" t="s">
        <v>20</v>
      </c>
      <c r="G5675" t="s">
        <v>14</v>
      </c>
      <c r="H5675" t="s">
        <v>21</v>
      </c>
      <c r="I5675" t="s">
        <v>19</v>
      </c>
      <c r="J5675" t="s">
        <v>22</v>
      </c>
      <c r="K5675" cm="1">
        <f t="array" ref="K5675">MEDIAN(IF(jobs_in_data[job_title]=jobs_in_data[[#This Row],[job_title]],jobs_in_data[salary_in_usd]))</f>
        <v>105320</v>
      </c>
    </row>
    <row r="5676" spans="1:11" x14ac:dyDescent="0.25">
      <c r="A5676">
        <v>2023</v>
      </c>
      <c r="B5676" t="s">
        <v>32</v>
      </c>
      <c r="C5676" t="s">
        <v>33</v>
      </c>
      <c r="D5676" s="5">
        <v>122720</v>
      </c>
      <c r="E5676" t="s">
        <v>19</v>
      </c>
      <c r="F5676" t="s">
        <v>20</v>
      </c>
      <c r="G5676" t="s">
        <v>14</v>
      </c>
      <c r="H5676" t="s">
        <v>21</v>
      </c>
      <c r="I5676" t="s">
        <v>19</v>
      </c>
      <c r="J5676" t="s">
        <v>22</v>
      </c>
      <c r="K5676" cm="1">
        <f t="array" ref="K5676">MEDIAN(IF(jobs_in_data[job_title]=jobs_in_data[[#This Row],[job_title]],jobs_in_data[salary_in_usd]))</f>
        <v>105320</v>
      </c>
    </row>
    <row r="5677" spans="1:11" x14ac:dyDescent="0.25">
      <c r="A5677">
        <v>2023</v>
      </c>
      <c r="B5677" t="s">
        <v>30</v>
      </c>
      <c r="C5677" t="s">
        <v>27</v>
      </c>
      <c r="D5677" s="5">
        <v>212800</v>
      </c>
      <c r="E5677" t="s">
        <v>19</v>
      </c>
      <c r="F5677" t="s">
        <v>20</v>
      </c>
      <c r="G5677" t="s">
        <v>14</v>
      </c>
      <c r="H5677" t="s">
        <v>21</v>
      </c>
      <c r="I5677" t="s">
        <v>19</v>
      </c>
      <c r="J5677" t="s">
        <v>22</v>
      </c>
      <c r="K5677" cm="1">
        <f t="array" ref="K5677">MEDIAN(IF(jobs_in_data[job_title]=jobs_in_data[[#This Row],[job_title]],jobs_in_data[salary_in_usd]))</f>
        <v>182200</v>
      </c>
    </row>
    <row r="5678" spans="1:11" x14ac:dyDescent="0.25">
      <c r="A5678">
        <v>2023</v>
      </c>
      <c r="B5678" t="s">
        <v>30</v>
      </c>
      <c r="C5678" t="s">
        <v>27</v>
      </c>
      <c r="D5678" s="5">
        <v>144800</v>
      </c>
      <c r="E5678" t="s">
        <v>19</v>
      </c>
      <c r="F5678" t="s">
        <v>20</v>
      </c>
      <c r="G5678" t="s">
        <v>14</v>
      </c>
      <c r="H5678" t="s">
        <v>21</v>
      </c>
      <c r="I5678" t="s">
        <v>19</v>
      </c>
      <c r="J5678" t="s">
        <v>22</v>
      </c>
      <c r="K5678" cm="1">
        <f t="array" ref="K5678">MEDIAN(IF(jobs_in_data[job_title]=jobs_in_data[[#This Row],[job_title]],jobs_in_data[salary_in_usd]))</f>
        <v>182200</v>
      </c>
    </row>
    <row r="5679" spans="1:11" x14ac:dyDescent="0.25">
      <c r="A5679">
        <v>2023</v>
      </c>
      <c r="B5679" t="s">
        <v>23</v>
      </c>
      <c r="C5679" t="s">
        <v>24</v>
      </c>
      <c r="D5679" s="5">
        <v>209450</v>
      </c>
      <c r="E5679" t="s">
        <v>19</v>
      </c>
      <c r="F5679" t="s">
        <v>20</v>
      </c>
      <c r="G5679" t="s">
        <v>14</v>
      </c>
      <c r="H5679" t="s">
        <v>25</v>
      </c>
      <c r="I5679" t="s">
        <v>19</v>
      </c>
      <c r="J5679" t="s">
        <v>22</v>
      </c>
      <c r="K5679" cm="1">
        <f t="array" ref="K5679">MEDIAN(IF(jobs_in_data[job_title]=jobs_in_data[[#This Row],[job_title]],jobs_in_data[salary_in_usd]))</f>
        <v>154800</v>
      </c>
    </row>
    <row r="5680" spans="1:11" x14ac:dyDescent="0.25">
      <c r="A5680">
        <v>2023</v>
      </c>
      <c r="B5680" t="s">
        <v>23</v>
      </c>
      <c r="C5680" t="s">
        <v>24</v>
      </c>
      <c r="D5680" s="5">
        <v>167560</v>
      </c>
      <c r="E5680" t="s">
        <v>19</v>
      </c>
      <c r="F5680" t="s">
        <v>20</v>
      </c>
      <c r="G5680" t="s">
        <v>14</v>
      </c>
      <c r="H5680" t="s">
        <v>25</v>
      </c>
      <c r="I5680" t="s">
        <v>19</v>
      </c>
      <c r="J5680" t="s">
        <v>22</v>
      </c>
      <c r="K5680" cm="1">
        <f t="array" ref="K5680">MEDIAN(IF(jobs_in_data[job_title]=jobs_in_data[[#This Row],[job_title]],jobs_in_data[salary_in_usd]))</f>
        <v>154800</v>
      </c>
    </row>
    <row r="5681" spans="1:11" x14ac:dyDescent="0.25">
      <c r="A5681">
        <v>2023</v>
      </c>
      <c r="B5681" t="s">
        <v>28</v>
      </c>
      <c r="C5681" t="s">
        <v>11</v>
      </c>
      <c r="D5681" s="5">
        <v>172900</v>
      </c>
      <c r="E5681" t="s">
        <v>19</v>
      </c>
      <c r="F5681" t="s">
        <v>20</v>
      </c>
      <c r="G5681" t="s">
        <v>14</v>
      </c>
      <c r="H5681" t="s">
        <v>21</v>
      </c>
      <c r="I5681" t="s">
        <v>19</v>
      </c>
      <c r="J5681" t="s">
        <v>22</v>
      </c>
      <c r="K5681" cm="1">
        <f t="array" ref="K5681">MEDIAN(IF(jobs_in_data[job_title]=jobs_in_data[[#This Row],[job_title]],jobs_in_data[salary_in_usd]))</f>
        <v>140000</v>
      </c>
    </row>
    <row r="5682" spans="1:11" x14ac:dyDescent="0.25">
      <c r="A5682">
        <v>2023</v>
      </c>
      <c r="B5682" t="s">
        <v>28</v>
      </c>
      <c r="C5682" t="s">
        <v>11</v>
      </c>
      <c r="D5682" s="5">
        <v>144100</v>
      </c>
      <c r="E5682" t="s">
        <v>19</v>
      </c>
      <c r="F5682" t="s">
        <v>20</v>
      </c>
      <c r="G5682" t="s">
        <v>14</v>
      </c>
      <c r="H5682" t="s">
        <v>21</v>
      </c>
      <c r="I5682" t="s">
        <v>19</v>
      </c>
      <c r="J5682" t="s">
        <v>22</v>
      </c>
      <c r="K5682" cm="1">
        <f t="array" ref="K5682">MEDIAN(IF(jobs_in_data[job_title]=jobs_in_data[[#This Row],[job_title]],jobs_in_data[salary_in_usd]))</f>
        <v>140000</v>
      </c>
    </row>
    <row r="5683" spans="1:11" x14ac:dyDescent="0.25">
      <c r="A5683">
        <v>2023</v>
      </c>
      <c r="B5683" t="s">
        <v>23</v>
      </c>
      <c r="C5683" t="s">
        <v>24</v>
      </c>
      <c r="D5683" s="5">
        <v>230000</v>
      </c>
      <c r="E5683" t="s">
        <v>19</v>
      </c>
      <c r="F5683" t="s">
        <v>20</v>
      </c>
      <c r="G5683" t="s">
        <v>14</v>
      </c>
      <c r="H5683" t="s">
        <v>25</v>
      </c>
      <c r="I5683" t="s">
        <v>19</v>
      </c>
      <c r="J5683" t="s">
        <v>22</v>
      </c>
      <c r="K5683" cm="1">
        <f t="array" ref="K5683">MEDIAN(IF(jobs_in_data[job_title]=jobs_in_data[[#This Row],[job_title]],jobs_in_data[salary_in_usd]))</f>
        <v>154800</v>
      </c>
    </row>
    <row r="5684" spans="1:11" x14ac:dyDescent="0.25">
      <c r="A5684">
        <v>2023</v>
      </c>
      <c r="B5684" t="s">
        <v>23</v>
      </c>
      <c r="C5684" t="s">
        <v>24</v>
      </c>
      <c r="D5684" s="5">
        <v>175000</v>
      </c>
      <c r="E5684" t="s">
        <v>19</v>
      </c>
      <c r="F5684" t="s">
        <v>20</v>
      </c>
      <c r="G5684" t="s">
        <v>14</v>
      </c>
      <c r="H5684" t="s">
        <v>25</v>
      </c>
      <c r="I5684" t="s">
        <v>19</v>
      </c>
      <c r="J5684" t="s">
        <v>22</v>
      </c>
      <c r="K5684" cm="1">
        <f t="array" ref="K5684">MEDIAN(IF(jobs_in_data[job_title]=jobs_in_data[[#This Row],[job_title]],jobs_in_data[salary_in_usd]))</f>
        <v>154800</v>
      </c>
    </row>
    <row r="5685" spans="1:11" x14ac:dyDescent="0.25">
      <c r="A5685">
        <v>2023</v>
      </c>
      <c r="B5685" t="s">
        <v>69</v>
      </c>
      <c r="C5685" t="s">
        <v>39</v>
      </c>
      <c r="D5685" s="5">
        <v>160000</v>
      </c>
      <c r="E5685" t="s">
        <v>19</v>
      </c>
      <c r="F5685" t="s">
        <v>20</v>
      </c>
      <c r="G5685" t="s">
        <v>14</v>
      </c>
      <c r="H5685" t="s">
        <v>21</v>
      </c>
      <c r="I5685" t="s">
        <v>19</v>
      </c>
      <c r="J5685" t="s">
        <v>22</v>
      </c>
      <c r="K5685" cm="1">
        <f t="array" ref="K5685">MEDIAN(IF(jobs_in_data[job_title]=jobs_in_data[[#This Row],[job_title]],jobs_in_data[salary_in_usd]))</f>
        <v>130800</v>
      </c>
    </row>
    <row r="5686" spans="1:11" x14ac:dyDescent="0.25">
      <c r="A5686">
        <v>2023</v>
      </c>
      <c r="B5686" t="s">
        <v>69</v>
      </c>
      <c r="C5686" t="s">
        <v>39</v>
      </c>
      <c r="D5686" s="5">
        <v>135000</v>
      </c>
      <c r="E5686" t="s">
        <v>19</v>
      </c>
      <c r="F5686" t="s">
        <v>20</v>
      </c>
      <c r="G5686" t="s">
        <v>14</v>
      </c>
      <c r="H5686" t="s">
        <v>21</v>
      </c>
      <c r="I5686" t="s">
        <v>19</v>
      </c>
      <c r="J5686" t="s">
        <v>22</v>
      </c>
      <c r="K5686" cm="1">
        <f t="array" ref="K5686">MEDIAN(IF(jobs_in_data[job_title]=jobs_in_data[[#This Row],[job_title]],jobs_in_data[salary_in_usd]))</f>
        <v>130800</v>
      </c>
    </row>
    <row r="5687" spans="1:11" x14ac:dyDescent="0.25">
      <c r="A5687">
        <v>2023</v>
      </c>
      <c r="B5687" t="s">
        <v>32</v>
      </c>
      <c r="C5687" t="s">
        <v>33</v>
      </c>
      <c r="D5687" s="5">
        <v>150000</v>
      </c>
      <c r="E5687" t="s">
        <v>19</v>
      </c>
      <c r="F5687" t="s">
        <v>20</v>
      </c>
      <c r="G5687" t="s">
        <v>14</v>
      </c>
      <c r="H5687" t="s">
        <v>21</v>
      </c>
      <c r="I5687" t="s">
        <v>19</v>
      </c>
      <c r="J5687" t="s">
        <v>22</v>
      </c>
      <c r="K5687" cm="1">
        <f t="array" ref="K5687">MEDIAN(IF(jobs_in_data[job_title]=jobs_in_data[[#This Row],[job_title]],jobs_in_data[salary_in_usd]))</f>
        <v>105320</v>
      </c>
    </row>
    <row r="5688" spans="1:11" x14ac:dyDescent="0.25">
      <c r="A5688">
        <v>2023</v>
      </c>
      <c r="B5688" t="s">
        <v>32</v>
      </c>
      <c r="C5688" t="s">
        <v>33</v>
      </c>
      <c r="D5688" s="5">
        <v>110000</v>
      </c>
      <c r="E5688" t="s">
        <v>19</v>
      </c>
      <c r="F5688" t="s">
        <v>20</v>
      </c>
      <c r="G5688" t="s">
        <v>14</v>
      </c>
      <c r="H5688" t="s">
        <v>21</v>
      </c>
      <c r="I5688" t="s">
        <v>19</v>
      </c>
      <c r="J5688" t="s">
        <v>22</v>
      </c>
      <c r="K5688" cm="1">
        <f t="array" ref="K5688">MEDIAN(IF(jobs_in_data[job_title]=jobs_in_data[[#This Row],[job_title]],jobs_in_data[salary_in_usd]))</f>
        <v>105320</v>
      </c>
    </row>
    <row r="5689" spans="1:11" x14ac:dyDescent="0.25">
      <c r="A5689">
        <v>2023</v>
      </c>
      <c r="B5689" t="s">
        <v>32</v>
      </c>
      <c r="C5689" t="s">
        <v>33</v>
      </c>
      <c r="D5689" s="5">
        <v>101500</v>
      </c>
      <c r="E5689" t="s">
        <v>19</v>
      </c>
      <c r="F5689" t="s">
        <v>20</v>
      </c>
      <c r="G5689" t="s">
        <v>14</v>
      </c>
      <c r="H5689" t="s">
        <v>25</v>
      </c>
      <c r="I5689" t="s">
        <v>19</v>
      </c>
      <c r="J5689" t="s">
        <v>22</v>
      </c>
      <c r="K5689" cm="1">
        <f t="array" ref="K5689">MEDIAN(IF(jobs_in_data[job_title]=jobs_in_data[[#This Row],[job_title]],jobs_in_data[salary_in_usd]))</f>
        <v>105320</v>
      </c>
    </row>
    <row r="5690" spans="1:11" x14ac:dyDescent="0.25">
      <c r="A5690">
        <v>2023</v>
      </c>
      <c r="B5690" t="s">
        <v>32</v>
      </c>
      <c r="C5690" t="s">
        <v>33</v>
      </c>
      <c r="D5690" s="5">
        <v>83700</v>
      </c>
      <c r="E5690" t="s">
        <v>19</v>
      </c>
      <c r="F5690" t="s">
        <v>20</v>
      </c>
      <c r="G5690" t="s">
        <v>14</v>
      </c>
      <c r="H5690" t="s">
        <v>25</v>
      </c>
      <c r="I5690" t="s">
        <v>19</v>
      </c>
      <c r="J5690" t="s">
        <v>22</v>
      </c>
      <c r="K5690" cm="1">
        <f t="array" ref="K5690">MEDIAN(IF(jobs_in_data[job_title]=jobs_in_data[[#This Row],[job_title]],jobs_in_data[salary_in_usd]))</f>
        <v>105320</v>
      </c>
    </row>
    <row r="5691" spans="1:11" x14ac:dyDescent="0.25">
      <c r="A5691">
        <v>2023</v>
      </c>
      <c r="B5691" t="s">
        <v>23</v>
      </c>
      <c r="C5691" t="s">
        <v>24</v>
      </c>
      <c r="D5691" s="5">
        <v>310270</v>
      </c>
      <c r="E5691" t="s">
        <v>19</v>
      </c>
      <c r="F5691" t="s">
        <v>20</v>
      </c>
      <c r="G5691" t="s">
        <v>14</v>
      </c>
      <c r="H5691" t="s">
        <v>21</v>
      </c>
      <c r="I5691" t="s">
        <v>19</v>
      </c>
      <c r="J5691" t="s">
        <v>22</v>
      </c>
      <c r="K5691" cm="1">
        <f t="array" ref="K5691">MEDIAN(IF(jobs_in_data[job_title]=jobs_in_data[[#This Row],[job_title]],jobs_in_data[salary_in_usd]))</f>
        <v>154800</v>
      </c>
    </row>
    <row r="5692" spans="1:11" x14ac:dyDescent="0.25">
      <c r="A5692">
        <v>2023</v>
      </c>
      <c r="B5692" t="s">
        <v>23</v>
      </c>
      <c r="C5692" t="s">
        <v>24</v>
      </c>
      <c r="D5692" s="5">
        <v>253430</v>
      </c>
      <c r="E5692" t="s">
        <v>19</v>
      </c>
      <c r="F5692" t="s">
        <v>20</v>
      </c>
      <c r="G5692" t="s">
        <v>14</v>
      </c>
      <c r="H5692" t="s">
        <v>21</v>
      </c>
      <c r="I5692" t="s">
        <v>19</v>
      </c>
      <c r="J5692" t="s">
        <v>22</v>
      </c>
      <c r="K5692" cm="1">
        <f t="array" ref="K5692">MEDIAN(IF(jobs_in_data[job_title]=jobs_in_data[[#This Row],[job_title]],jobs_in_data[salary_in_usd]))</f>
        <v>154800</v>
      </c>
    </row>
    <row r="5693" spans="1:11" x14ac:dyDescent="0.25">
      <c r="A5693">
        <v>2023</v>
      </c>
      <c r="B5693" t="s">
        <v>40</v>
      </c>
      <c r="C5693" t="s">
        <v>39</v>
      </c>
      <c r="D5693" s="5">
        <v>202800</v>
      </c>
      <c r="E5693" t="s">
        <v>19</v>
      </c>
      <c r="F5693" t="s">
        <v>20</v>
      </c>
      <c r="G5693" t="s">
        <v>14</v>
      </c>
      <c r="H5693" t="s">
        <v>21</v>
      </c>
      <c r="I5693" t="s">
        <v>19</v>
      </c>
      <c r="J5693" t="s">
        <v>16</v>
      </c>
      <c r="K5693" cm="1">
        <f t="array" ref="K5693">MEDIAN(IF(jobs_in_data[job_title]=jobs_in_data[[#This Row],[job_title]],jobs_in_data[salary_in_usd]))</f>
        <v>156400</v>
      </c>
    </row>
    <row r="5694" spans="1:11" x14ac:dyDescent="0.25">
      <c r="A5694">
        <v>2023</v>
      </c>
      <c r="B5694" t="s">
        <v>40</v>
      </c>
      <c r="C5694" t="s">
        <v>39</v>
      </c>
      <c r="D5694" s="5">
        <v>104300</v>
      </c>
      <c r="E5694" t="s">
        <v>19</v>
      </c>
      <c r="F5694" t="s">
        <v>20</v>
      </c>
      <c r="G5694" t="s">
        <v>14</v>
      </c>
      <c r="H5694" t="s">
        <v>21</v>
      </c>
      <c r="I5694" t="s">
        <v>19</v>
      </c>
      <c r="J5694" t="s">
        <v>16</v>
      </c>
      <c r="K5694" cm="1">
        <f t="array" ref="K5694">MEDIAN(IF(jobs_in_data[job_title]=jobs_in_data[[#This Row],[job_title]],jobs_in_data[salary_in_usd]))</f>
        <v>156400</v>
      </c>
    </row>
    <row r="5695" spans="1:11" x14ac:dyDescent="0.25">
      <c r="A5695">
        <v>2023</v>
      </c>
      <c r="B5695" t="s">
        <v>32</v>
      </c>
      <c r="C5695" t="s">
        <v>33</v>
      </c>
      <c r="D5695" s="5">
        <v>110000</v>
      </c>
      <c r="E5695" t="s">
        <v>19</v>
      </c>
      <c r="F5695" t="s">
        <v>20</v>
      </c>
      <c r="G5695" t="s">
        <v>14</v>
      </c>
      <c r="H5695" t="s">
        <v>21</v>
      </c>
      <c r="I5695" t="s">
        <v>19</v>
      </c>
      <c r="J5695" t="s">
        <v>22</v>
      </c>
      <c r="K5695" cm="1">
        <f t="array" ref="K5695">MEDIAN(IF(jobs_in_data[job_title]=jobs_in_data[[#This Row],[job_title]],jobs_in_data[salary_in_usd]))</f>
        <v>105320</v>
      </c>
    </row>
    <row r="5696" spans="1:11" x14ac:dyDescent="0.25">
      <c r="A5696">
        <v>2023</v>
      </c>
      <c r="B5696" t="s">
        <v>32</v>
      </c>
      <c r="C5696" t="s">
        <v>33</v>
      </c>
      <c r="D5696" s="5">
        <v>70000</v>
      </c>
      <c r="E5696" t="s">
        <v>19</v>
      </c>
      <c r="F5696" t="s">
        <v>20</v>
      </c>
      <c r="G5696" t="s">
        <v>14</v>
      </c>
      <c r="H5696" t="s">
        <v>21</v>
      </c>
      <c r="I5696" t="s">
        <v>19</v>
      </c>
      <c r="J5696" t="s">
        <v>22</v>
      </c>
      <c r="K5696" cm="1">
        <f t="array" ref="K5696">MEDIAN(IF(jobs_in_data[job_title]=jobs_in_data[[#This Row],[job_title]],jobs_in_data[salary_in_usd]))</f>
        <v>105320</v>
      </c>
    </row>
    <row r="5697" spans="1:11" x14ac:dyDescent="0.25">
      <c r="A5697">
        <v>2023</v>
      </c>
      <c r="B5697" t="s">
        <v>23</v>
      </c>
      <c r="C5697" t="s">
        <v>24</v>
      </c>
      <c r="D5697" s="5">
        <v>283000</v>
      </c>
      <c r="E5697" t="s">
        <v>19</v>
      </c>
      <c r="F5697" t="s">
        <v>20</v>
      </c>
      <c r="G5697" t="s">
        <v>14</v>
      </c>
      <c r="H5697" t="s">
        <v>21</v>
      </c>
      <c r="I5697" t="s">
        <v>19</v>
      </c>
      <c r="J5697" t="s">
        <v>22</v>
      </c>
      <c r="K5697" cm="1">
        <f t="array" ref="K5697">MEDIAN(IF(jobs_in_data[job_title]=jobs_in_data[[#This Row],[job_title]],jobs_in_data[salary_in_usd]))</f>
        <v>154800</v>
      </c>
    </row>
    <row r="5698" spans="1:11" x14ac:dyDescent="0.25">
      <c r="A5698">
        <v>2023</v>
      </c>
      <c r="B5698" t="s">
        <v>23</v>
      </c>
      <c r="C5698" t="s">
        <v>24</v>
      </c>
      <c r="D5698" s="5">
        <v>184000</v>
      </c>
      <c r="E5698" t="s">
        <v>19</v>
      </c>
      <c r="F5698" t="s">
        <v>20</v>
      </c>
      <c r="G5698" t="s">
        <v>14</v>
      </c>
      <c r="H5698" t="s">
        <v>21</v>
      </c>
      <c r="I5698" t="s">
        <v>19</v>
      </c>
      <c r="J5698" t="s">
        <v>22</v>
      </c>
      <c r="K5698" cm="1">
        <f t="array" ref="K5698">MEDIAN(IF(jobs_in_data[job_title]=jobs_in_data[[#This Row],[job_title]],jobs_in_data[salary_in_usd]))</f>
        <v>154800</v>
      </c>
    </row>
    <row r="5699" spans="1:11" x14ac:dyDescent="0.25">
      <c r="A5699">
        <v>2023</v>
      </c>
      <c r="B5699" t="s">
        <v>32</v>
      </c>
      <c r="C5699" t="s">
        <v>33</v>
      </c>
      <c r="D5699" s="5">
        <v>166500</v>
      </c>
      <c r="E5699" t="s">
        <v>19</v>
      </c>
      <c r="F5699" t="s">
        <v>20</v>
      </c>
      <c r="G5699" t="s">
        <v>14</v>
      </c>
      <c r="H5699" t="s">
        <v>21</v>
      </c>
      <c r="I5699" t="s">
        <v>19</v>
      </c>
      <c r="J5699" t="s">
        <v>22</v>
      </c>
      <c r="K5699" cm="1">
        <f t="array" ref="K5699">MEDIAN(IF(jobs_in_data[job_title]=jobs_in_data[[#This Row],[job_title]],jobs_in_data[salary_in_usd]))</f>
        <v>105320</v>
      </c>
    </row>
    <row r="5700" spans="1:11" x14ac:dyDescent="0.25">
      <c r="A5700">
        <v>2023</v>
      </c>
      <c r="B5700" t="s">
        <v>32</v>
      </c>
      <c r="C5700" t="s">
        <v>33</v>
      </c>
      <c r="D5700" s="5">
        <v>113220</v>
      </c>
      <c r="E5700" t="s">
        <v>19</v>
      </c>
      <c r="F5700" t="s">
        <v>20</v>
      </c>
      <c r="G5700" t="s">
        <v>14</v>
      </c>
      <c r="H5700" t="s">
        <v>21</v>
      </c>
      <c r="I5700" t="s">
        <v>19</v>
      </c>
      <c r="J5700" t="s">
        <v>22</v>
      </c>
      <c r="K5700" cm="1">
        <f t="array" ref="K5700">MEDIAN(IF(jobs_in_data[job_title]=jobs_in_data[[#This Row],[job_title]],jobs_in_data[salary_in_usd]))</f>
        <v>105320</v>
      </c>
    </row>
    <row r="5701" spans="1:11" x14ac:dyDescent="0.25">
      <c r="A5701">
        <v>2023</v>
      </c>
      <c r="B5701" t="s">
        <v>28</v>
      </c>
      <c r="C5701" t="s">
        <v>11</v>
      </c>
      <c r="D5701" s="5">
        <v>260000</v>
      </c>
      <c r="E5701" t="s">
        <v>19</v>
      </c>
      <c r="F5701" t="s">
        <v>20</v>
      </c>
      <c r="G5701" t="s">
        <v>14</v>
      </c>
      <c r="H5701" t="s">
        <v>21</v>
      </c>
      <c r="I5701" t="s">
        <v>19</v>
      </c>
      <c r="J5701" t="s">
        <v>22</v>
      </c>
      <c r="K5701" cm="1">
        <f t="array" ref="K5701">MEDIAN(IF(jobs_in_data[job_title]=jobs_in_data[[#This Row],[job_title]],jobs_in_data[salary_in_usd]))</f>
        <v>140000</v>
      </c>
    </row>
    <row r="5702" spans="1:11" x14ac:dyDescent="0.25">
      <c r="A5702">
        <v>2023</v>
      </c>
      <c r="B5702" t="s">
        <v>28</v>
      </c>
      <c r="C5702" t="s">
        <v>11</v>
      </c>
      <c r="D5702" s="5">
        <v>225000</v>
      </c>
      <c r="E5702" t="s">
        <v>19</v>
      </c>
      <c r="F5702" t="s">
        <v>20</v>
      </c>
      <c r="G5702" t="s">
        <v>14</v>
      </c>
      <c r="H5702" t="s">
        <v>21</v>
      </c>
      <c r="I5702" t="s">
        <v>19</v>
      </c>
      <c r="J5702" t="s">
        <v>22</v>
      </c>
      <c r="K5702" cm="1">
        <f t="array" ref="K5702">MEDIAN(IF(jobs_in_data[job_title]=jobs_in_data[[#This Row],[job_title]],jobs_in_data[salary_in_usd]))</f>
        <v>140000</v>
      </c>
    </row>
    <row r="5703" spans="1:11" x14ac:dyDescent="0.25">
      <c r="A5703">
        <v>2023</v>
      </c>
      <c r="B5703" t="s">
        <v>37</v>
      </c>
      <c r="C5703" t="s">
        <v>24</v>
      </c>
      <c r="D5703" s="5">
        <v>246500</v>
      </c>
      <c r="E5703" t="s">
        <v>19</v>
      </c>
      <c r="F5703" t="s">
        <v>20</v>
      </c>
      <c r="G5703" t="s">
        <v>14</v>
      </c>
      <c r="H5703" t="s">
        <v>21</v>
      </c>
      <c r="I5703" t="s">
        <v>19</v>
      </c>
      <c r="J5703" t="s">
        <v>22</v>
      </c>
      <c r="K5703" cm="1">
        <f t="array" ref="K5703">MEDIAN(IF(jobs_in_data[job_title]=jobs_in_data[[#This Row],[job_title]],jobs_in_data[salary_in_usd]))</f>
        <v>192000</v>
      </c>
    </row>
    <row r="5704" spans="1:11" x14ac:dyDescent="0.25">
      <c r="A5704">
        <v>2023</v>
      </c>
      <c r="B5704" t="s">
        <v>37</v>
      </c>
      <c r="C5704" t="s">
        <v>24</v>
      </c>
      <c r="D5704" s="5">
        <v>133500</v>
      </c>
      <c r="E5704" t="s">
        <v>19</v>
      </c>
      <c r="F5704" t="s">
        <v>20</v>
      </c>
      <c r="G5704" t="s">
        <v>14</v>
      </c>
      <c r="H5704" t="s">
        <v>21</v>
      </c>
      <c r="I5704" t="s">
        <v>19</v>
      </c>
      <c r="J5704" t="s">
        <v>22</v>
      </c>
      <c r="K5704" cm="1">
        <f t="array" ref="K5704">MEDIAN(IF(jobs_in_data[job_title]=jobs_in_data[[#This Row],[job_title]],jobs_in_data[salary_in_usd]))</f>
        <v>192000</v>
      </c>
    </row>
    <row r="5705" spans="1:11" x14ac:dyDescent="0.25">
      <c r="A5705">
        <v>2023</v>
      </c>
      <c r="B5705" t="s">
        <v>28</v>
      </c>
      <c r="C5705" t="s">
        <v>11</v>
      </c>
      <c r="D5705" s="5">
        <v>331640</v>
      </c>
      <c r="E5705" t="s">
        <v>19</v>
      </c>
      <c r="F5705" t="s">
        <v>20</v>
      </c>
      <c r="G5705" t="s">
        <v>14</v>
      </c>
      <c r="H5705" t="s">
        <v>21</v>
      </c>
      <c r="I5705" t="s">
        <v>19</v>
      </c>
      <c r="J5705" t="s">
        <v>22</v>
      </c>
      <c r="K5705" cm="1">
        <f t="array" ref="K5705">MEDIAN(IF(jobs_in_data[job_title]=jobs_in_data[[#This Row],[job_title]],jobs_in_data[salary_in_usd]))</f>
        <v>140000</v>
      </c>
    </row>
    <row r="5706" spans="1:11" x14ac:dyDescent="0.25">
      <c r="A5706">
        <v>2023</v>
      </c>
      <c r="B5706" t="s">
        <v>28</v>
      </c>
      <c r="C5706" t="s">
        <v>11</v>
      </c>
      <c r="D5706" s="5">
        <v>283780</v>
      </c>
      <c r="E5706" t="s">
        <v>19</v>
      </c>
      <c r="F5706" t="s">
        <v>20</v>
      </c>
      <c r="G5706" t="s">
        <v>14</v>
      </c>
      <c r="H5706" t="s">
        <v>21</v>
      </c>
      <c r="I5706" t="s">
        <v>19</v>
      </c>
      <c r="J5706" t="s">
        <v>22</v>
      </c>
      <c r="K5706" cm="1">
        <f t="array" ref="K5706">MEDIAN(IF(jobs_in_data[job_title]=jobs_in_data[[#This Row],[job_title]],jobs_in_data[salary_in_usd]))</f>
        <v>140000</v>
      </c>
    </row>
    <row r="5707" spans="1:11" x14ac:dyDescent="0.25">
      <c r="A5707">
        <v>2023</v>
      </c>
      <c r="B5707" t="s">
        <v>54</v>
      </c>
      <c r="C5707" t="s">
        <v>27</v>
      </c>
      <c r="D5707" s="5">
        <v>331640</v>
      </c>
      <c r="E5707" t="s">
        <v>19</v>
      </c>
      <c r="F5707" t="s">
        <v>20</v>
      </c>
      <c r="G5707" t="s">
        <v>14</v>
      </c>
      <c r="H5707" t="s">
        <v>21</v>
      </c>
      <c r="I5707" t="s">
        <v>19</v>
      </c>
      <c r="J5707" t="s">
        <v>22</v>
      </c>
      <c r="K5707" cm="1">
        <f t="array" ref="K5707">MEDIAN(IF(jobs_in_data[job_title]=jobs_in_data[[#This Row],[job_title]],jobs_in_data[salary_in_usd]))</f>
        <v>150000</v>
      </c>
    </row>
    <row r="5708" spans="1:11" x14ac:dyDescent="0.25">
      <c r="A5708">
        <v>2023</v>
      </c>
      <c r="B5708" t="s">
        <v>54</v>
      </c>
      <c r="C5708" t="s">
        <v>27</v>
      </c>
      <c r="D5708" s="5">
        <v>283780</v>
      </c>
      <c r="E5708" t="s">
        <v>19</v>
      </c>
      <c r="F5708" t="s">
        <v>20</v>
      </c>
      <c r="G5708" t="s">
        <v>14</v>
      </c>
      <c r="H5708" t="s">
        <v>21</v>
      </c>
      <c r="I5708" t="s">
        <v>19</v>
      </c>
      <c r="J5708" t="s">
        <v>22</v>
      </c>
      <c r="K5708" cm="1">
        <f t="array" ref="K5708">MEDIAN(IF(jobs_in_data[job_title]=jobs_in_data[[#This Row],[job_title]],jobs_in_data[salary_in_usd]))</f>
        <v>150000</v>
      </c>
    </row>
    <row r="5709" spans="1:11" x14ac:dyDescent="0.25">
      <c r="A5709">
        <v>2023</v>
      </c>
      <c r="B5709" t="s">
        <v>23</v>
      </c>
      <c r="C5709" t="s">
        <v>24</v>
      </c>
      <c r="D5709" s="5">
        <v>174000</v>
      </c>
      <c r="E5709" t="s">
        <v>19</v>
      </c>
      <c r="F5709" t="s">
        <v>20</v>
      </c>
      <c r="G5709" t="s">
        <v>14</v>
      </c>
      <c r="H5709" t="s">
        <v>25</v>
      </c>
      <c r="I5709" t="s">
        <v>19</v>
      </c>
      <c r="J5709" t="s">
        <v>22</v>
      </c>
      <c r="K5709" cm="1">
        <f t="array" ref="K5709">MEDIAN(IF(jobs_in_data[job_title]=jobs_in_data[[#This Row],[job_title]],jobs_in_data[salary_in_usd]))</f>
        <v>154800</v>
      </c>
    </row>
    <row r="5710" spans="1:11" x14ac:dyDescent="0.25">
      <c r="A5710">
        <v>2023</v>
      </c>
      <c r="B5710" t="s">
        <v>23</v>
      </c>
      <c r="C5710" t="s">
        <v>24</v>
      </c>
      <c r="D5710" s="5">
        <v>134000</v>
      </c>
      <c r="E5710" t="s">
        <v>19</v>
      </c>
      <c r="F5710" t="s">
        <v>20</v>
      </c>
      <c r="G5710" t="s">
        <v>14</v>
      </c>
      <c r="H5710" t="s">
        <v>25</v>
      </c>
      <c r="I5710" t="s">
        <v>19</v>
      </c>
      <c r="J5710" t="s">
        <v>22</v>
      </c>
      <c r="K5710" cm="1">
        <f t="array" ref="K5710">MEDIAN(IF(jobs_in_data[job_title]=jobs_in_data[[#This Row],[job_title]],jobs_in_data[salary_in_usd]))</f>
        <v>154800</v>
      </c>
    </row>
    <row r="5711" spans="1:11" x14ac:dyDescent="0.25">
      <c r="A5711">
        <v>2023</v>
      </c>
      <c r="B5711" t="s">
        <v>23</v>
      </c>
      <c r="C5711" t="s">
        <v>24</v>
      </c>
      <c r="D5711" s="5">
        <v>359170</v>
      </c>
      <c r="E5711" t="s">
        <v>19</v>
      </c>
      <c r="F5711" t="s">
        <v>20</v>
      </c>
      <c r="G5711" t="s">
        <v>14</v>
      </c>
      <c r="H5711" t="s">
        <v>21</v>
      </c>
      <c r="I5711" t="s">
        <v>19</v>
      </c>
      <c r="J5711" t="s">
        <v>22</v>
      </c>
      <c r="K5711" cm="1">
        <f t="array" ref="K5711">MEDIAN(IF(jobs_in_data[job_title]=jobs_in_data[[#This Row],[job_title]],jobs_in_data[salary_in_usd]))</f>
        <v>154800</v>
      </c>
    </row>
    <row r="5712" spans="1:11" x14ac:dyDescent="0.25">
      <c r="A5712">
        <v>2023</v>
      </c>
      <c r="B5712" t="s">
        <v>23</v>
      </c>
      <c r="C5712" t="s">
        <v>24</v>
      </c>
      <c r="D5712" s="5">
        <v>310270</v>
      </c>
      <c r="E5712" t="s">
        <v>19</v>
      </c>
      <c r="F5712" t="s">
        <v>20</v>
      </c>
      <c r="G5712" t="s">
        <v>14</v>
      </c>
      <c r="H5712" t="s">
        <v>21</v>
      </c>
      <c r="I5712" t="s">
        <v>19</v>
      </c>
      <c r="J5712" t="s">
        <v>22</v>
      </c>
      <c r="K5712" cm="1">
        <f t="array" ref="K5712">MEDIAN(IF(jobs_in_data[job_title]=jobs_in_data[[#This Row],[job_title]],jobs_in_data[salary_in_usd]))</f>
        <v>154800</v>
      </c>
    </row>
    <row r="5713" spans="1:11" x14ac:dyDescent="0.25">
      <c r="A5713">
        <v>2023</v>
      </c>
      <c r="B5713" t="s">
        <v>30</v>
      </c>
      <c r="C5713" t="s">
        <v>27</v>
      </c>
      <c r="D5713" s="5">
        <v>331640</v>
      </c>
      <c r="E5713" t="s">
        <v>19</v>
      </c>
      <c r="F5713" t="s">
        <v>20</v>
      </c>
      <c r="G5713" t="s">
        <v>14</v>
      </c>
      <c r="H5713" t="s">
        <v>21</v>
      </c>
      <c r="I5713" t="s">
        <v>19</v>
      </c>
      <c r="J5713" t="s">
        <v>22</v>
      </c>
      <c r="K5713" cm="1">
        <f t="array" ref="K5713">MEDIAN(IF(jobs_in_data[job_title]=jobs_in_data[[#This Row],[job_title]],jobs_in_data[salary_in_usd]))</f>
        <v>182200</v>
      </c>
    </row>
    <row r="5714" spans="1:11" x14ac:dyDescent="0.25">
      <c r="A5714">
        <v>2023</v>
      </c>
      <c r="B5714" t="s">
        <v>30</v>
      </c>
      <c r="C5714" t="s">
        <v>27</v>
      </c>
      <c r="D5714" s="5">
        <v>283780</v>
      </c>
      <c r="E5714" t="s">
        <v>19</v>
      </c>
      <c r="F5714" t="s">
        <v>20</v>
      </c>
      <c r="G5714" t="s">
        <v>14</v>
      </c>
      <c r="H5714" t="s">
        <v>21</v>
      </c>
      <c r="I5714" t="s">
        <v>19</v>
      </c>
      <c r="J5714" t="s">
        <v>22</v>
      </c>
      <c r="K5714" cm="1">
        <f t="array" ref="K5714">MEDIAN(IF(jobs_in_data[job_title]=jobs_in_data[[#This Row],[job_title]],jobs_in_data[salary_in_usd]))</f>
        <v>182200</v>
      </c>
    </row>
    <row r="5715" spans="1:11" x14ac:dyDescent="0.25">
      <c r="A5715">
        <v>2023</v>
      </c>
      <c r="B5715" t="s">
        <v>23</v>
      </c>
      <c r="C5715" t="s">
        <v>24</v>
      </c>
      <c r="D5715" s="5">
        <v>359170</v>
      </c>
      <c r="E5715" t="s">
        <v>19</v>
      </c>
      <c r="F5715" t="s">
        <v>20</v>
      </c>
      <c r="G5715" t="s">
        <v>14</v>
      </c>
      <c r="H5715" t="s">
        <v>21</v>
      </c>
      <c r="I5715" t="s">
        <v>19</v>
      </c>
      <c r="J5715" t="s">
        <v>22</v>
      </c>
      <c r="K5715" cm="1">
        <f t="array" ref="K5715">MEDIAN(IF(jobs_in_data[job_title]=jobs_in_data[[#This Row],[job_title]],jobs_in_data[salary_in_usd]))</f>
        <v>154800</v>
      </c>
    </row>
    <row r="5716" spans="1:11" x14ac:dyDescent="0.25">
      <c r="A5716">
        <v>2023</v>
      </c>
      <c r="B5716" t="s">
        <v>23</v>
      </c>
      <c r="C5716" t="s">
        <v>24</v>
      </c>
      <c r="D5716" s="5">
        <v>295490</v>
      </c>
      <c r="E5716" t="s">
        <v>19</v>
      </c>
      <c r="F5716" t="s">
        <v>20</v>
      </c>
      <c r="G5716" t="s">
        <v>14</v>
      </c>
      <c r="H5716" t="s">
        <v>21</v>
      </c>
      <c r="I5716" t="s">
        <v>19</v>
      </c>
      <c r="J5716" t="s">
        <v>22</v>
      </c>
      <c r="K5716" cm="1">
        <f t="array" ref="K5716">MEDIAN(IF(jobs_in_data[job_title]=jobs_in_data[[#This Row],[job_title]],jobs_in_data[salary_in_usd]))</f>
        <v>154800</v>
      </c>
    </row>
    <row r="5717" spans="1:11" x14ac:dyDescent="0.25">
      <c r="A5717">
        <v>2023</v>
      </c>
      <c r="B5717" t="s">
        <v>43</v>
      </c>
      <c r="C5717" t="s">
        <v>24</v>
      </c>
      <c r="D5717" s="5">
        <v>189110</v>
      </c>
      <c r="E5717" t="s">
        <v>19</v>
      </c>
      <c r="F5717" t="s">
        <v>20</v>
      </c>
      <c r="G5717" t="s">
        <v>14</v>
      </c>
      <c r="H5717" t="s">
        <v>21</v>
      </c>
      <c r="I5717" t="s">
        <v>19</v>
      </c>
      <c r="J5717" t="s">
        <v>22</v>
      </c>
      <c r="K5717" cm="1">
        <f t="array" ref="K5717">MEDIAN(IF(jobs_in_data[job_title]=jobs_in_data[[#This Row],[job_title]],jobs_in_data[salary_in_usd]))</f>
        <v>169056</v>
      </c>
    </row>
    <row r="5718" spans="1:11" x14ac:dyDescent="0.25">
      <c r="A5718">
        <v>2023</v>
      </c>
      <c r="B5718" t="s">
        <v>43</v>
      </c>
      <c r="C5718" t="s">
        <v>24</v>
      </c>
      <c r="D5718" s="5">
        <v>139000</v>
      </c>
      <c r="E5718" t="s">
        <v>19</v>
      </c>
      <c r="F5718" t="s">
        <v>20</v>
      </c>
      <c r="G5718" t="s">
        <v>14</v>
      </c>
      <c r="H5718" t="s">
        <v>21</v>
      </c>
      <c r="I5718" t="s">
        <v>19</v>
      </c>
      <c r="J5718" t="s">
        <v>22</v>
      </c>
      <c r="K5718" cm="1">
        <f t="array" ref="K5718">MEDIAN(IF(jobs_in_data[job_title]=jobs_in_data[[#This Row],[job_title]],jobs_in_data[salary_in_usd]))</f>
        <v>169056</v>
      </c>
    </row>
    <row r="5719" spans="1:11" x14ac:dyDescent="0.25">
      <c r="A5719">
        <v>2023</v>
      </c>
      <c r="B5719" t="s">
        <v>28</v>
      </c>
      <c r="C5719" t="s">
        <v>11</v>
      </c>
      <c r="D5719" s="5">
        <v>254000</v>
      </c>
      <c r="E5719" t="s">
        <v>19</v>
      </c>
      <c r="F5719" t="s">
        <v>20</v>
      </c>
      <c r="G5719" t="s">
        <v>14</v>
      </c>
      <c r="H5719" t="s">
        <v>25</v>
      </c>
      <c r="I5719" t="s">
        <v>19</v>
      </c>
      <c r="J5719" t="s">
        <v>22</v>
      </c>
      <c r="K5719" cm="1">
        <f t="array" ref="K5719">MEDIAN(IF(jobs_in_data[job_title]=jobs_in_data[[#This Row],[job_title]],jobs_in_data[salary_in_usd]))</f>
        <v>140000</v>
      </c>
    </row>
    <row r="5720" spans="1:11" x14ac:dyDescent="0.25">
      <c r="A5720">
        <v>2023</v>
      </c>
      <c r="B5720" t="s">
        <v>28</v>
      </c>
      <c r="C5720" t="s">
        <v>11</v>
      </c>
      <c r="D5720" s="5">
        <v>200000</v>
      </c>
      <c r="E5720" t="s">
        <v>19</v>
      </c>
      <c r="F5720" t="s">
        <v>20</v>
      </c>
      <c r="G5720" t="s">
        <v>14</v>
      </c>
      <c r="H5720" t="s">
        <v>25</v>
      </c>
      <c r="I5720" t="s">
        <v>19</v>
      </c>
      <c r="J5720" t="s">
        <v>22</v>
      </c>
      <c r="K5720" cm="1">
        <f t="array" ref="K5720">MEDIAN(IF(jobs_in_data[job_title]=jobs_in_data[[#This Row],[job_title]],jobs_in_data[salary_in_usd]))</f>
        <v>140000</v>
      </c>
    </row>
    <row r="5721" spans="1:11" x14ac:dyDescent="0.25">
      <c r="A5721">
        <v>2023</v>
      </c>
      <c r="B5721" t="s">
        <v>37</v>
      </c>
      <c r="C5721" t="s">
        <v>24</v>
      </c>
      <c r="D5721" s="5">
        <v>309400</v>
      </c>
      <c r="E5721" t="s">
        <v>19</v>
      </c>
      <c r="F5721" t="s">
        <v>20</v>
      </c>
      <c r="G5721" t="s">
        <v>14</v>
      </c>
      <c r="H5721" t="s">
        <v>21</v>
      </c>
      <c r="I5721" t="s">
        <v>19</v>
      </c>
      <c r="J5721" t="s">
        <v>16</v>
      </c>
      <c r="K5721" cm="1">
        <f t="array" ref="K5721">MEDIAN(IF(jobs_in_data[job_title]=jobs_in_data[[#This Row],[job_title]],jobs_in_data[salary_in_usd]))</f>
        <v>192000</v>
      </c>
    </row>
    <row r="5722" spans="1:11" x14ac:dyDescent="0.25">
      <c r="A5722">
        <v>2023</v>
      </c>
      <c r="B5722" t="s">
        <v>37</v>
      </c>
      <c r="C5722" t="s">
        <v>24</v>
      </c>
      <c r="D5722" s="5">
        <v>159100</v>
      </c>
      <c r="E5722" t="s">
        <v>19</v>
      </c>
      <c r="F5722" t="s">
        <v>20</v>
      </c>
      <c r="G5722" t="s">
        <v>14</v>
      </c>
      <c r="H5722" t="s">
        <v>21</v>
      </c>
      <c r="I5722" t="s">
        <v>19</v>
      </c>
      <c r="J5722" t="s">
        <v>16</v>
      </c>
      <c r="K5722" cm="1">
        <f t="array" ref="K5722">MEDIAN(IF(jobs_in_data[job_title]=jobs_in_data[[#This Row],[job_title]],jobs_in_data[salary_in_usd]))</f>
        <v>192000</v>
      </c>
    </row>
    <row r="5723" spans="1:11" x14ac:dyDescent="0.25">
      <c r="A5723">
        <v>2023</v>
      </c>
      <c r="B5723" t="s">
        <v>30</v>
      </c>
      <c r="C5723" t="s">
        <v>27</v>
      </c>
      <c r="D5723" s="5">
        <v>331640</v>
      </c>
      <c r="E5723" t="s">
        <v>19</v>
      </c>
      <c r="F5723" t="s">
        <v>20</v>
      </c>
      <c r="G5723" t="s">
        <v>14</v>
      </c>
      <c r="H5723" t="s">
        <v>21</v>
      </c>
      <c r="I5723" t="s">
        <v>19</v>
      </c>
      <c r="J5723" t="s">
        <v>22</v>
      </c>
      <c r="K5723" cm="1">
        <f t="array" ref="K5723">MEDIAN(IF(jobs_in_data[job_title]=jobs_in_data[[#This Row],[job_title]],jobs_in_data[salary_in_usd]))</f>
        <v>182200</v>
      </c>
    </row>
    <row r="5724" spans="1:11" x14ac:dyDescent="0.25">
      <c r="A5724">
        <v>2023</v>
      </c>
      <c r="B5724" t="s">
        <v>30</v>
      </c>
      <c r="C5724" t="s">
        <v>27</v>
      </c>
      <c r="D5724" s="5">
        <v>267720</v>
      </c>
      <c r="E5724" t="s">
        <v>19</v>
      </c>
      <c r="F5724" t="s">
        <v>20</v>
      </c>
      <c r="G5724" t="s">
        <v>14</v>
      </c>
      <c r="H5724" t="s">
        <v>21</v>
      </c>
      <c r="I5724" t="s">
        <v>19</v>
      </c>
      <c r="J5724" t="s">
        <v>22</v>
      </c>
      <c r="K5724" cm="1">
        <f t="array" ref="K5724">MEDIAN(IF(jobs_in_data[job_title]=jobs_in_data[[#This Row],[job_title]],jobs_in_data[salary_in_usd]))</f>
        <v>182200</v>
      </c>
    </row>
    <row r="5725" spans="1:11" x14ac:dyDescent="0.25">
      <c r="A5725">
        <v>2023</v>
      </c>
      <c r="B5725" t="s">
        <v>30</v>
      </c>
      <c r="C5725" t="s">
        <v>27</v>
      </c>
      <c r="D5725" s="5">
        <v>283780</v>
      </c>
      <c r="E5725" t="s">
        <v>19</v>
      </c>
      <c r="F5725" t="s">
        <v>20</v>
      </c>
      <c r="G5725" t="s">
        <v>14</v>
      </c>
      <c r="H5725" t="s">
        <v>21</v>
      </c>
      <c r="I5725" t="s">
        <v>19</v>
      </c>
      <c r="J5725" t="s">
        <v>22</v>
      </c>
      <c r="K5725" cm="1">
        <f t="array" ref="K5725">MEDIAN(IF(jobs_in_data[job_title]=jobs_in_data[[#This Row],[job_title]],jobs_in_data[salary_in_usd]))</f>
        <v>182200</v>
      </c>
    </row>
    <row r="5726" spans="1:11" x14ac:dyDescent="0.25">
      <c r="A5726">
        <v>2023</v>
      </c>
      <c r="B5726" t="s">
        <v>30</v>
      </c>
      <c r="C5726" t="s">
        <v>27</v>
      </c>
      <c r="D5726" s="5">
        <v>218540</v>
      </c>
      <c r="E5726" t="s">
        <v>19</v>
      </c>
      <c r="F5726" t="s">
        <v>20</v>
      </c>
      <c r="G5726" t="s">
        <v>14</v>
      </c>
      <c r="H5726" t="s">
        <v>21</v>
      </c>
      <c r="I5726" t="s">
        <v>19</v>
      </c>
      <c r="J5726" t="s">
        <v>22</v>
      </c>
      <c r="K5726" cm="1">
        <f t="array" ref="K5726">MEDIAN(IF(jobs_in_data[job_title]=jobs_in_data[[#This Row],[job_title]],jobs_in_data[salary_in_usd]))</f>
        <v>182200</v>
      </c>
    </row>
    <row r="5727" spans="1:11" x14ac:dyDescent="0.25">
      <c r="A5727">
        <v>2023</v>
      </c>
      <c r="B5727" t="s">
        <v>28</v>
      </c>
      <c r="C5727" t="s">
        <v>11</v>
      </c>
      <c r="D5727" s="5">
        <v>208000</v>
      </c>
      <c r="E5727" t="s">
        <v>19</v>
      </c>
      <c r="F5727" t="s">
        <v>20</v>
      </c>
      <c r="G5727" t="s">
        <v>14</v>
      </c>
      <c r="H5727" t="s">
        <v>25</v>
      </c>
      <c r="I5727" t="s">
        <v>19</v>
      </c>
      <c r="J5727" t="s">
        <v>22</v>
      </c>
      <c r="K5727" cm="1">
        <f t="array" ref="K5727">MEDIAN(IF(jobs_in_data[job_title]=jobs_in_data[[#This Row],[job_title]],jobs_in_data[salary_in_usd]))</f>
        <v>140000</v>
      </c>
    </row>
    <row r="5728" spans="1:11" x14ac:dyDescent="0.25">
      <c r="A5728">
        <v>2023</v>
      </c>
      <c r="B5728" t="s">
        <v>28</v>
      </c>
      <c r="C5728" t="s">
        <v>11</v>
      </c>
      <c r="D5728" s="5">
        <v>193000</v>
      </c>
      <c r="E5728" t="s">
        <v>19</v>
      </c>
      <c r="F5728" t="s">
        <v>20</v>
      </c>
      <c r="G5728" t="s">
        <v>14</v>
      </c>
      <c r="H5728" t="s">
        <v>25</v>
      </c>
      <c r="I5728" t="s">
        <v>19</v>
      </c>
      <c r="J5728" t="s">
        <v>22</v>
      </c>
      <c r="K5728" cm="1">
        <f t="array" ref="K5728">MEDIAN(IF(jobs_in_data[job_title]=jobs_in_data[[#This Row],[job_title]],jobs_in_data[salary_in_usd]))</f>
        <v>140000</v>
      </c>
    </row>
    <row r="5729" spans="1:11" x14ac:dyDescent="0.25">
      <c r="A5729">
        <v>2023</v>
      </c>
      <c r="B5729" t="s">
        <v>23</v>
      </c>
      <c r="C5729" t="s">
        <v>24</v>
      </c>
      <c r="D5729" s="5">
        <v>359170</v>
      </c>
      <c r="E5729" t="s">
        <v>19</v>
      </c>
      <c r="F5729" t="s">
        <v>20</v>
      </c>
      <c r="G5729" t="s">
        <v>14</v>
      </c>
      <c r="H5729" t="s">
        <v>21</v>
      </c>
      <c r="I5729" t="s">
        <v>19</v>
      </c>
      <c r="J5729" t="s">
        <v>22</v>
      </c>
      <c r="K5729" cm="1">
        <f t="array" ref="K5729">MEDIAN(IF(jobs_in_data[job_title]=jobs_in_data[[#This Row],[job_title]],jobs_in_data[salary_in_usd]))</f>
        <v>154800</v>
      </c>
    </row>
    <row r="5730" spans="1:11" x14ac:dyDescent="0.25">
      <c r="A5730">
        <v>2023</v>
      </c>
      <c r="B5730" t="s">
        <v>23</v>
      </c>
      <c r="C5730" t="s">
        <v>24</v>
      </c>
      <c r="D5730" s="5">
        <v>295490</v>
      </c>
      <c r="E5730" t="s">
        <v>19</v>
      </c>
      <c r="F5730" t="s">
        <v>20</v>
      </c>
      <c r="G5730" t="s">
        <v>14</v>
      </c>
      <c r="H5730" t="s">
        <v>21</v>
      </c>
      <c r="I5730" t="s">
        <v>19</v>
      </c>
      <c r="J5730" t="s">
        <v>22</v>
      </c>
      <c r="K5730" cm="1">
        <f t="array" ref="K5730">MEDIAN(IF(jobs_in_data[job_title]=jobs_in_data[[#This Row],[job_title]],jobs_in_data[salary_in_usd]))</f>
        <v>154800</v>
      </c>
    </row>
    <row r="5731" spans="1:11" x14ac:dyDescent="0.25">
      <c r="A5731">
        <v>2023</v>
      </c>
      <c r="B5731" t="s">
        <v>169</v>
      </c>
      <c r="C5731" t="s">
        <v>27</v>
      </c>
      <c r="D5731" s="5">
        <v>115000</v>
      </c>
      <c r="E5731" t="s">
        <v>170</v>
      </c>
      <c r="F5731" t="s">
        <v>20</v>
      </c>
      <c r="G5731" t="s">
        <v>14</v>
      </c>
      <c r="H5731" t="s">
        <v>25</v>
      </c>
      <c r="I5731" t="s">
        <v>171</v>
      </c>
      <c r="J5731" t="s">
        <v>58</v>
      </c>
      <c r="K5731" cm="1">
        <f t="array" ref="K5731">MEDIAN(IF(jobs_in_data[job_title]=jobs_in_data[[#This Row],[job_title]],jobs_in_data[salary_in_usd]))</f>
        <v>84053</v>
      </c>
    </row>
    <row r="5732" spans="1:11" x14ac:dyDescent="0.25">
      <c r="A5732">
        <v>2023</v>
      </c>
      <c r="B5732" t="s">
        <v>37</v>
      </c>
      <c r="C5732" t="s">
        <v>24</v>
      </c>
      <c r="D5732" s="5">
        <v>216000</v>
      </c>
      <c r="E5732" t="s">
        <v>19</v>
      </c>
      <c r="F5732" t="s">
        <v>20</v>
      </c>
      <c r="G5732" t="s">
        <v>14</v>
      </c>
      <c r="H5732" t="s">
        <v>25</v>
      </c>
      <c r="I5732" t="s">
        <v>19</v>
      </c>
      <c r="J5732" t="s">
        <v>22</v>
      </c>
      <c r="K5732" cm="1">
        <f t="array" ref="K5732">MEDIAN(IF(jobs_in_data[job_title]=jobs_in_data[[#This Row],[job_title]],jobs_in_data[salary_in_usd]))</f>
        <v>192000</v>
      </c>
    </row>
    <row r="5733" spans="1:11" x14ac:dyDescent="0.25">
      <c r="A5733">
        <v>2023</v>
      </c>
      <c r="B5733" t="s">
        <v>37</v>
      </c>
      <c r="C5733" t="s">
        <v>24</v>
      </c>
      <c r="D5733" s="5">
        <v>184000</v>
      </c>
      <c r="E5733" t="s">
        <v>19</v>
      </c>
      <c r="F5733" t="s">
        <v>20</v>
      </c>
      <c r="G5733" t="s">
        <v>14</v>
      </c>
      <c r="H5733" t="s">
        <v>25</v>
      </c>
      <c r="I5733" t="s">
        <v>19</v>
      </c>
      <c r="J5733" t="s">
        <v>22</v>
      </c>
      <c r="K5733" cm="1">
        <f t="array" ref="K5733">MEDIAN(IF(jobs_in_data[job_title]=jobs_in_data[[#This Row],[job_title]],jobs_in_data[salary_in_usd]))</f>
        <v>192000</v>
      </c>
    </row>
    <row r="5734" spans="1:11" x14ac:dyDescent="0.25">
      <c r="A5734">
        <v>2023</v>
      </c>
      <c r="B5734" t="s">
        <v>30</v>
      </c>
      <c r="C5734" t="s">
        <v>27</v>
      </c>
      <c r="D5734" s="5">
        <v>200000</v>
      </c>
      <c r="E5734" t="s">
        <v>19</v>
      </c>
      <c r="F5734" t="s">
        <v>20</v>
      </c>
      <c r="G5734" t="s">
        <v>14</v>
      </c>
      <c r="H5734" t="s">
        <v>25</v>
      </c>
      <c r="I5734" t="s">
        <v>19</v>
      </c>
      <c r="J5734" t="s">
        <v>22</v>
      </c>
      <c r="K5734" cm="1">
        <f t="array" ref="K5734">MEDIAN(IF(jobs_in_data[job_title]=jobs_in_data[[#This Row],[job_title]],jobs_in_data[salary_in_usd]))</f>
        <v>182200</v>
      </c>
    </row>
    <row r="5735" spans="1:11" x14ac:dyDescent="0.25">
      <c r="A5735">
        <v>2023</v>
      </c>
      <c r="B5735" t="s">
        <v>30</v>
      </c>
      <c r="C5735" t="s">
        <v>27</v>
      </c>
      <c r="D5735" s="5">
        <v>145000</v>
      </c>
      <c r="E5735" t="s">
        <v>19</v>
      </c>
      <c r="F5735" t="s">
        <v>20</v>
      </c>
      <c r="G5735" t="s">
        <v>14</v>
      </c>
      <c r="H5735" t="s">
        <v>25</v>
      </c>
      <c r="I5735" t="s">
        <v>19</v>
      </c>
      <c r="J5735" t="s">
        <v>22</v>
      </c>
      <c r="K5735" cm="1">
        <f t="array" ref="K5735">MEDIAN(IF(jobs_in_data[job_title]=jobs_in_data[[#This Row],[job_title]],jobs_in_data[salary_in_usd]))</f>
        <v>182200</v>
      </c>
    </row>
    <row r="5736" spans="1:11" x14ac:dyDescent="0.25">
      <c r="A5736">
        <v>2023</v>
      </c>
      <c r="B5736" t="s">
        <v>30</v>
      </c>
      <c r="C5736" t="s">
        <v>27</v>
      </c>
      <c r="D5736" s="5">
        <v>250000</v>
      </c>
      <c r="E5736" t="s">
        <v>19</v>
      </c>
      <c r="F5736" t="s">
        <v>20</v>
      </c>
      <c r="G5736" t="s">
        <v>14</v>
      </c>
      <c r="H5736" t="s">
        <v>21</v>
      </c>
      <c r="I5736" t="s">
        <v>19</v>
      </c>
      <c r="J5736" t="s">
        <v>22</v>
      </c>
      <c r="K5736" cm="1">
        <f t="array" ref="K5736">MEDIAN(IF(jobs_in_data[job_title]=jobs_in_data[[#This Row],[job_title]],jobs_in_data[salary_in_usd]))</f>
        <v>182200</v>
      </c>
    </row>
    <row r="5737" spans="1:11" x14ac:dyDescent="0.25">
      <c r="A5737">
        <v>2023</v>
      </c>
      <c r="B5737" t="s">
        <v>30</v>
      </c>
      <c r="C5737" t="s">
        <v>27</v>
      </c>
      <c r="D5737" s="5">
        <v>166600</v>
      </c>
      <c r="E5737" t="s">
        <v>19</v>
      </c>
      <c r="F5737" t="s">
        <v>20</v>
      </c>
      <c r="G5737" t="s">
        <v>14</v>
      </c>
      <c r="H5737" t="s">
        <v>21</v>
      </c>
      <c r="I5737" t="s">
        <v>19</v>
      </c>
      <c r="J5737" t="s">
        <v>22</v>
      </c>
      <c r="K5737" cm="1">
        <f t="array" ref="K5737">MEDIAN(IF(jobs_in_data[job_title]=jobs_in_data[[#This Row],[job_title]],jobs_in_data[salary_in_usd]))</f>
        <v>182200</v>
      </c>
    </row>
    <row r="5738" spans="1:11" x14ac:dyDescent="0.25">
      <c r="A5738">
        <v>2023</v>
      </c>
      <c r="B5738" t="s">
        <v>30</v>
      </c>
      <c r="C5738" t="s">
        <v>27</v>
      </c>
      <c r="D5738" s="5">
        <v>284000</v>
      </c>
      <c r="E5738" t="s">
        <v>19</v>
      </c>
      <c r="F5738" t="s">
        <v>20</v>
      </c>
      <c r="G5738" t="s">
        <v>14</v>
      </c>
      <c r="H5738" t="s">
        <v>25</v>
      </c>
      <c r="I5738" t="s">
        <v>19</v>
      </c>
      <c r="J5738" t="s">
        <v>22</v>
      </c>
      <c r="K5738" cm="1">
        <f t="array" ref="K5738">MEDIAN(IF(jobs_in_data[job_title]=jobs_in_data[[#This Row],[job_title]],jobs_in_data[salary_in_usd]))</f>
        <v>182200</v>
      </c>
    </row>
    <row r="5739" spans="1:11" x14ac:dyDescent="0.25">
      <c r="A5739">
        <v>2023</v>
      </c>
      <c r="B5739" t="s">
        <v>30</v>
      </c>
      <c r="C5739" t="s">
        <v>27</v>
      </c>
      <c r="D5739" s="5">
        <v>227000</v>
      </c>
      <c r="E5739" t="s">
        <v>19</v>
      </c>
      <c r="F5739" t="s">
        <v>20</v>
      </c>
      <c r="G5739" t="s">
        <v>14</v>
      </c>
      <c r="H5739" t="s">
        <v>25</v>
      </c>
      <c r="I5739" t="s">
        <v>19</v>
      </c>
      <c r="J5739" t="s">
        <v>22</v>
      </c>
      <c r="K5739" cm="1">
        <f t="array" ref="K5739">MEDIAN(IF(jobs_in_data[job_title]=jobs_in_data[[#This Row],[job_title]],jobs_in_data[salary_in_usd]))</f>
        <v>182200</v>
      </c>
    </row>
    <row r="5740" spans="1:11" x14ac:dyDescent="0.25">
      <c r="A5740">
        <v>2023</v>
      </c>
      <c r="B5740" t="s">
        <v>41</v>
      </c>
      <c r="C5740" t="s">
        <v>24</v>
      </c>
      <c r="D5740" s="5">
        <v>205000</v>
      </c>
      <c r="E5740" t="s">
        <v>19</v>
      </c>
      <c r="F5740" t="s">
        <v>20</v>
      </c>
      <c r="G5740" t="s">
        <v>14</v>
      </c>
      <c r="H5740" t="s">
        <v>21</v>
      </c>
      <c r="I5740" t="s">
        <v>19</v>
      </c>
      <c r="J5740" t="s">
        <v>22</v>
      </c>
      <c r="K5740" cm="1">
        <f t="array" ref="K5740">MEDIAN(IF(jobs_in_data[job_title]=jobs_in_data[[#This Row],[job_title]],jobs_in_data[salary_in_usd]))</f>
        <v>175000</v>
      </c>
    </row>
    <row r="5741" spans="1:11" x14ac:dyDescent="0.25">
      <c r="A5741">
        <v>2023</v>
      </c>
      <c r="B5741" t="s">
        <v>41</v>
      </c>
      <c r="C5741" t="s">
        <v>24</v>
      </c>
      <c r="D5741" s="5">
        <v>160000</v>
      </c>
      <c r="E5741" t="s">
        <v>19</v>
      </c>
      <c r="F5741" t="s">
        <v>20</v>
      </c>
      <c r="G5741" t="s">
        <v>14</v>
      </c>
      <c r="H5741" t="s">
        <v>21</v>
      </c>
      <c r="I5741" t="s">
        <v>19</v>
      </c>
      <c r="J5741" t="s">
        <v>22</v>
      </c>
      <c r="K5741" cm="1">
        <f t="array" ref="K5741">MEDIAN(IF(jobs_in_data[job_title]=jobs_in_data[[#This Row],[job_title]],jobs_in_data[salary_in_usd]))</f>
        <v>175000</v>
      </c>
    </row>
    <row r="5742" spans="1:11" x14ac:dyDescent="0.25">
      <c r="A5742">
        <v>2023</v>
      </c>
      <c r="B5742" t="s">
        <v>30</v>
      </c>
      <c r="C5742" t="s">
        <v>27</v>
      </c>
      <c r="D5742" s="5">
        <v>191400</v>
      </c>
      <c r="E5742" t="s">
        <v>19</v>
      </c>
      <c r="F5742" t="s">
        <v>20</v>
      </c>
      <c r="G5742" t="s">
        <v>14</v>
      </c>
      <c r="H5742" t="s">
        <v>21</v>
      </c>
      <c r="I5742" t="s">
        <v>19</v>
      </c>
      <c r="J5742" t="s">
        <v>22</v>
      </c>
      <c r="K5742" cm="1">
        <f t="array" ref="K5742">MEDIAN(IF(jobs_in_data[job_title]=jobs_in_data[[#This Row],[job_title]],jobs_in_data[salary_in_usd]))</f>
        <v>182200</v>
      </c>
    </row>
    <row r="5743" spans="1:11" x14ac:dyDescent="0.25">
      <c r="A5743">
        <v>2023</v>
      </c>
      <c r="B5743" t="s">
        <v>30</v>
      </c>
      <c r="C5743" t="s">
        <v>27</v>
      </c>
      <c r="D5743" s="5">
        <v>127600</v>
      </c>
      <c r="E5743" t="s">
        <v>19</v>
      </c>
      <c r="F5743" t="s">
        <v>20</v>
      </c>
      <c r="G5743" t="s">
        <v>14</v>
      </c>
      <c r="H5743" t="s">
        <v>21</v>
      </c>
      <c r="I5743" t="s">
        <v>19</v>
      </c>
      <c r="J5743" t="s">
        <v>22</v>
      </c>
      <c r="K5743" cm="1">
        <f t="array" ref="K5743">MEDIAN(IF(jobs_in_data[job_title]=jobs_in_data[[#This Row],[job_title]],jobs_in_data[salary_in_usd]))</f>
        <v>182200</v>
      </c>
    </row>
    <row r="5744" spans="1:11" x14ac:dyDescent="0.25">
      <c r="A5744">
        <v>2023</v>
      </c>
      <c r="B5744" t="s">
        <v>37</v>
      </c>
      <c r="C5744" t="s">
        <v>24</v>
      </c>
      <c r="D5744" s="5">
        <v>222200</v>
      </c>
      <c r="E5744" t="s">
        <v>19</v>
      </c>
      <c r="F5744" t="s">
        <v>20</v>
      </c>
      <c r="G5744" t="s">
        <v>14</v>
      </c>
      <c r="H5744" t="s">
        <v>21</v>
      </c>
      <c r="I5744" t="s">
        <v>19</v>
      </c>
      <c r="J5744" t="s">
        <v>16</v>
      </c>
      <c r="K5744" cm="1">
        <f t="array" ref="K5744">MEDIAN(IF(jobs_in_data[job_title]=jobs_in_data[[#This Row],[job_title]],jobs_in_data[salary_in_usd]))</f>
        <v>192000</v>
      </c>
    </row>
    <row r="5745" spans="1:11" x14ac:dyDescent="0.25">
      <c r="A5745">
        <v>2023</v>
      </c>
      <c r="B5745" t="s">
        <v>37</v>
      </c>
      <c r="C5745" t="s">
        <v>24</v>
      </c>
      <c r="D5745" s="5">
        <v>136000</v>
      </c>
      <c r="E5745" t="s">
        <v>19</v>
      </c>
      <c r="F5745" t="s">
        <v>20</v>
      </c>
      <c r="G5745" t="s">
        <v>14</v>
      </c>
      <c r="H5745" t="s">
        <v>21</v>
      </c>
      <c r="I5745" t="s">
        <v>19</v>
      </c>
      <c r="J5745" t="s">
        <v>16</v>
      </c>
      <c r="K5745" cm="1">
        <f t="array" ref="K5745">MEDIAN(IF(jobs_in_data[job_title]=jobs_in_data[[#This Row],[job_title]],jobs_in_data[salary_in_usd]))</f>
        <v>192000</v>
      </c>
    </row>
    <row r="5746" spans="1:11" x14ac:dyDescent="0.25">
      <c r="A5746">
        <v>2023</v>
      </c>
      <c r="B5746" t="s">
        <v>30</v>
      </c>
      <c r="C5746" t="s">
        <v>27</v>
      </c>
      <c r="D5746" s="5">
        <v>191400</v>
      </c>
      <c r="E5746" t="s">
        <v>19</v>
      </c>
      <c r="F5746" t="s">
        <v>20</v>
      </c>
      <c r="G5746" t="s">
        <v>14</v>
      </c>
      <c r="H5746" t="s">
        <v>21</v>
      </c>
      <c r="I5746" t="s">
        <v>19</v>
      </c>
      <c r="J5746" t="s">
        <v>22</v>
      </c>
      <c r="K5746" cm="1">
        <f t="array" ref="K5746">MEDIAN(IF(jobs_in_data[job_title]=jobs_in_data[[#This Row],[job_title]],jobs_in_data[salary_in_usd]))</f>
        <v>182200</v>
      </c>
    </row>
    <row r="5747" spans="1:11" x14ac:dyDescent="0.25">
      <c r="A5747">
        <v>2023</v>
      </c>
      <c r="B5747" t="s">
        <v>30</v>
      </c>
      <c r="C5747" t="s">
        <v>27</v>
      </c>
      <c r="D5747" s="5">
        <v>127600</v>
      </c>
      <c r="E5747" t="s">
        <v>19</v>
      </c>
      <c r="F5747" t="s">
        <v>20</v>
      </c>
      <c r="G5747" t="s">
        <v>14</v>
      </c>
      <c r="H5747" t="s">
        <v>21</v>
      </c>
      <c r="I5747" t="s">
        <v>19</v>
      </c>
      <c r="J5747" t="s">
        <v>22</v>
      </c>
      <c r="K5747" cm="1">
        <f t="array" ref="K5747">MEDIAN(IF(jobs_in_data[job_title]=jobs_in_data[[#This Row],[job_title]],jobs_in_data[salary_in_usd]))</f>
        <v>182200</v>
      </c>
    </row>
    <row r="5748" spans="1:11" x14ac:dyDescent="0.25">
      <c r="A5748">
        <v>2023</v>
      </c>
      <c r="B5748" t="s">
        <v>30</v>
      </c>
      <c r="C5748" t="s">
        <v>27</v>
      </c>
      <c r="D5748" s="5">
        <v>230000</v>
      </c>
      <c r="E5748" t="s">
        <v>19</v>
      </c>
      <c r="F5748" t="s">
        <v>20</v>
      </c>
      <c r="G5748" t="s">
        <v>14</v>
      </c>
      <c r="H5748" t="s">
        <v>25</v>
      </c>
      <c r="I5748" t="s">
        <v>19</v>
      </c>
      <c r="J5748" t="s">
        <v>22</v>
      </c>
      <c r="K5748" cm="1">
        <f t="array" ref="K5748">MEDIAN(IF(jobs_in_data[job_title]=jobs_in_data[[#This Row],[job_title]],jobs_in_data[salary_in_usd]))</f>
        <v>182200</v>
      </c>
    </row>
    <row r="5749" spans="1:11" x14ac:dyDescent="0.25">
      <c r="A5749">
        <v>2023</v>
      </c>
      <c r="B5749" t="s">
        <v>30</v>
      </c>
      <c r="C5749" t="s">
        <v>27</v>
      </c>
      <c r="D5749" s="5">
        <v>175000</v>
      </c>
      <c r="E5749" t="s">
        <v>19</v>
      </c>
      <c r="F5749" t="s">
        <v>20</v>
      </c>
      <c r="G5749" t="s">
        <v>14</v>
      </c>
      <c r="H5749" t="s">
        <v>25</v>
      </c>
      <c r="I5749" t="s">
        <v>19</v>
      </c>
      <c r="J5749" t="s">
        <v>22</v>
      </c>
      <c r="K5749" cm="1">
        <f t="array" ref="K5749">MEDIAN(IF(jobs_in_data[job_title]=jobs_in_data[[#This Row],[job_title]],jobs_in_data[salary_in_usd]))</f>
        <v>182200</v>
      </c>
    </row>
    <row r="5750" spans="1:11" x14ac:dyDescent="0.25">
      <c r="A5750">
        <v>2023</v>
      </c>
      <c r="B5750" t="s">
        <v>32</v>
      </c>
      <c r="C5750" t="s">
        <v>33</v>
      </c>
      <c r="D5750" s="5">
        <v>139600</v>
      </c>
      <c r="E5750" t="s">
        <v>19</v>
      </c>
      <c r="F5750" t="s">
        <v>20</v>
      </c>
      <c r="G5750" t="s">
        <v>14</v>
      </c>
      <c r="H5750" t="s">
        <v>21</v>
      </c>
      <c r="I5750" t="s">
        <v>19</v>
      </c>
      <c r="J5750" t="s">
        <v>22</v>
      </c>
      <c r="K5750" cm="1">
        <f t="array" ref="K5750">MEDIAN(IF(jobs_in_data[job_title]=jobs_in_data[[#This Row],[job_title]],jobs_in_data[salary_in_usd]))</f>
        <v>105320</v>
      </c>
    </row>
    <row r="5751" spans="1:11" x14ac:dyDescent="0.25">
      <c r="A5751">
        <v>2023</v>
      </c>
      <c r="B5751" t="s">
        <v>32</v>
      </c>
      <c r="C5751" t="s">
        <v>33</v>
      </c>
      <c r="D5751" s="5">
        <v>85700</v>
      </c>
      <c r="E5751" t="s">
        <v>19</v>
      </c>
      <c r="F5751" t="s">
        <v>20</v>
      </c>
      <c r="G5751" t="s">
        <v>14</v>
      </c>
      <c r="H5751" t="s">
        <v>21</v>
      </c>
      <c r="I5751" t="s">
        <v>19</v>
      </c>
      <c r="J5751" t="s">
        <v>22</v>
      </c>
      <c r="K5751" cm="1">
        <f t="array" ref="K5751">MEDIAN(IF(jobs_in_data[job_title]=jobs_in_data[[#This Row],[job_title]],jobs_in_data[salary_in_usd]))</f>
        <v>105320</v>
      </c>
    </row>
    <row r="5752" spans="1:11" x14ac:dyDescent="0.25">
      <c r="A5752">
        <v>2023</v>
      </c>
      <c r="B5752" t="s">
        <v>106</v>
      </c>
      <c r="C5752" t="s">
        <v>24</v>
      </c>
      <c r="D5752" s="5">
        <v>204500</v>
      </c>
      <c r="E5752" t="s">
        <v>19</v>
      </c>
      <c r="F5752" t="s">
        <v>20</v>
      </c>
      <c r="G5752" t="s">
        <v>14</v>
      </c>
      <c r="H5752" t="s">
        <v>21</v>
      </c>
      <c r="I5752" t="s">
        <v>19</v>
      </c>
      <c r="J5752" t="s">
        <v>22</v>
      </c>
      <c r="K5752" cm="1">
        <f t="array" ref="K5752">MEDIAN(IF(jobs_in_data[job_title]=jobs_in_data[[#This Row],[job_title]],jobs_in_data[salary_in_usd]))</f>
        <v>162500</v>
      </c>
    </row>
    <row r="5753" spans="1:11" x14ac:dyDescent="0.25">
      <c r="A5753">
        <v>2023</v>
      </c>
      <c r="B5753" t="s">
        <v>106</v>
      </c>
      <c r="C5753" t="s">
        <v>24</v>
      </c>
      <c r="D5753" s="5">
        <v>126400</v>
      </c>
      <c r="E5753" t="s">
        <v>19</v>
      </c>
      <c r="F5753" t="s">
        <v>20</v>
      </c>
      <c r="G5753" t="s">
        <v>14</v>
      </c>
      <c r="H5753" t="s">
        <v>21</v>
      </c>
      <c r="I5753" t="s">
        <v>19</v>
      </c>
      <c r="J5753" t="s">
        <v>22</v>
      </c>
      <c r="K5753" cm="1">
        <f t="array" ref="K5753">MEDIAN(IF(jobs_in_data[job_title]=jobs_in_data[[#This Row],[job_title]],jobs_in_data[salary_in_usd]))</f>
        <v>162500</v>
      </c>
    </row>
    <row r="5754" spans="1:11" x14ac:dyDescent="0.25">
      <c r="A5754">
        <v>2023</v>
      </c>
      <c r="B5754" t="s">
        <v>28</v>
      </c>
      <c r="C5754" t="s">
        <v>11</v>
      </c>
      <c r="D5754" s="5">
        <v>87000</v>
      </c>
      <c r="E5754" t="s">
        <v>44</v>
      </c>
      <c r="F5754" t="s">
        <v>20</v>
      </c>
      <c r="G5754" t="s">
        <v>14</v>
      </c>
      <c r="H5754" t="s">
        <v>21</v>
      </c>
      <c r="I5754" t="s">
        <v>44</v>
      </c>
      <c r="J5754" t="s">
        <v>22</v>
      </c>
      <c r="K5754" cm="1">
        <f t="array" ref="K5754">MEDIAN(IF(jobs_in_data[job_title]=jobs_in_data[[#This Row],[job_title]],jobs_in_data[salary_in_usd]))</f>
        <v>140000</v>
      </c>
    </row>
    <row r="5755" spans="1:11" x14ac:dyDescent="0.25">
      <c r="A5755">
        <v>2023</v>
      </c>
      <c r="B5755" t="s">
        <v>28</v>
      </c>
      <c r="C5755" t="s">
        <v>11</v>
      </c>
      <c r="D5755" s="5">
        <v>73000</v>
      </c>
      <c r="E5755" t="s">
        <v>44</v>
      </c>
      <c r="F5755" t="s">
        <v>20</v>
      </c>
      <c r="G5755" t="s">
        <v>14</v>
      </c>
      <c r="H5755" t="s">
        <v>21</v>
      </c>
      <c r="I5755" t="s">
        <v>44</v>
      </c>
      <c r="J5755" t="s">
        <v>22</v>
      </c>
      <c r="K5755" cm="1">
        <f t="array" ref="K5755">MEDIAN(IF(jobs_in_data[job_title]=jobs_in_data[[#This Row],[job_title]],jobs_in_data[salary_in_usd]))</f>
        <v>140000</v>
      </c>
    </row>
    <row r="5756" spans="1:11" x14ac:dyDescent="0.25">
      <c r="A5756">
        <v>2023</v>
      </c>
      <c r="B5756" t="s">
        <v>28</v>
      </c>
      <c r="C5756" t="s">
        <v>11</v>
      </c>
      <c r="D5756" s="5">
        <v>232960</v>
      </c>
      <c r="E5756" t="s">
        <v>19</v>
      </c>
      <c r="F5756" t="s">
        <v>20</v>
      </c>
      <c r="G5756" t="s">
        <v>14</v>
      </c>
      <c r="H5756" t="s">
        <v>21</v>
      </c>
      <c r="I5756" t="s">
        <v>19</v>
      </c>
      <c r="J5756" t="s">
        <v>22</v>
      </c>
      <c r="K5756" cm="1">
        <f t="array" ref="K5756">MEDIAN(IF(jobs_in_data[job_title]=jobs_in_data[[#This Row],[job_title]],jobs_in_data[salary_in_usd]))</f>
        <v>140000</v>
      </c>
    </row>
    <row r="5757" spans="1:11" x14ac:dyDescent="0.25">
      <c r="A5757">
        <v>2023</v>
      </c>
      <c r="B5757" t="s">
        <v>28</v>
      </c>
      <c r="C5757" t="s">
        <v>11</v>
      </c>
      <c r="D5757" s="5">
        <v>151840</v>
      </c>
      <c r="E5757" t="s">
        <v>19</v>
      </c>
      <c r="F5757" t="s">
        <v>20</v>
      </c>
      <c r="G5757" t="s">
        <v>14</v>
      </c>
      <c r="H5757" t="s">
        <v>21</v>
      </c>
      <c r="I5757" t="s">
        <v>19</v>
      </c>
      <c r="J5757" t="s">
        <v>22</v>
      </c>
      <c r="K5757" cm="1">
        <f t="array" ref="K5757">MEDIAN(IF(jobs_in_data[job_title]=jobs_in_data[[#This Row],[job_title]],jobs_in_data[salary_in_usd]))</f>
        <v>140000</v>
      </c>
    </row>
    <row r="5758" spans="1:11" x14ac:dyDescent="0.25">
      <c r="A5758">
        <v>2023</v>
      </c>
      <c r="B5758" t="s">
        <v>28</v>
      </c>
      <c r="C5758" t="s">
        <v>11</v>
      </c>
      <c r="D5758" s="5">
        <v>163152</v>
      </c>
      <c r="E5758" t="s">
        <v>19</v>
      </c>
      <c r="F5758" t="s">
        <v>20</v>
      </c>
      <c r="G5758" t="s">
        <v>14</v>
      </c>
      <c r="H5758" t="s">
        <v>21</v>
      </c>
      <c r="I5758" t="s">
        <v>19</v>
      </c>
      <c r="J5758" t="s">
        <v>22</v>
      </c>
      <c r="K5758" cm="1">
        <f t="array" ref="K5758">MEDIAN(IF(jobs_in_data[job_title]=jobs_in_data[[#This Row],[job_title]],jobs_in_data[salary_in_usd]))</f>
        <v>140000</v>
      </c>
    </row>
    <row r="5759" spans="1:11" x14ac:dyDescent="0.25">
      <c r="A5759">
        <v>2023</v>
      </c>
      <c r="B5759" t="s">
        <v>28</v>
      </c>
      <c r="C5759" t="s">
        <v>11</v>
      </c>
      <c r="D5759" s="5">
        <v>108768</v>
      </c>
      <c r="E5759" t="s">
        <v>19</v>
      </c>
      <c r="F5759" t="s">
        <v>20</v>
      </c>
      <c r="G5759" t="s">
        <v>14</v>
      </c>
      <c r="H5759" t="s">
        <v>21</v>
      </c>
      <c r="I5759" t="s">
        <v>19</v>
      </c>
      <c r="J5759" t="s">
        <v>22</v>
      </c>
      <c r="K5759" cm="1">
        <f t="array" ref="K5759">MEDIAN(IF(jobs_in_data[job_title]=jobs_in_data[[#This Row],[job_title]],jobs_in_data[salary_in_usd]))</f>
        <v>140000</v>
      </c>
    </row>
    <row r="5760" spans="1:11" x14ac:dyDescent="0.25">
      <c r="A5760">
        <v>2023</v>
      </c>
      <c r="B5760" t="s">
        <v>43</v>
      </c>
      <c r="C5760" t="s">
        <v>24</v>
      </c>
      <c r="D5760" s="5">
        <v>370000</v>
      </c>
      <c r="E5760" t="s">
        <v>19</v>
      </c>
      <c r="F5760" t="s">
        <v>20</v>
      </c>
      <c r="G5760" t="s">
        <v>14</v>
      </c>
      <c r="H5760" t="s">
        <v>21</v>
      </c>
      <c r="I5760" t="s">
        <v>19</v>
      </c>
      <c r="J5760" t="s">
        <v>22</v>
      </c>
      <c r="K5760" cm="1">
        <f t="array" ref="K5760">MEDIAN(IF(jobs_in_data[job_title]=jobs_in_data[[#This Row],[job_title]],jobs_in_data[salary_in_usd]))</f>
        <v>169056</v>
      </c>
    </row>
    <row r="5761" spans="1:11" x14ac:dyDescent="0.25">
      <c r="A5761">
        <v>2023</v>
      </c>
      <c r="B5761" t="s">
        <v>43</v>
      </c>
      <c r="C5761" t="s">
        <v>24</v>
      </c>
      <c r="D5761" s="5">
        <v>245000</v>
      </c>
      <c r="E5761" t="s">
        <v>19</v>
      </c>
      <c r="F5761" t="s">
        <v>20</v>
      </c>
      <c r="G5761" t="s">
        <v>14</v>
      </c>
      <c r="H5761" t="s">
        <v>21</v>
      </c>
      <c r="I5761" t="s">
        <v>19</v>
      </c>
      <c r="J5761" t="s">
        <v>22</v>
      </c>
      <c r="K5761" cm="1">
        <f t="array" ref="K5761">MEDIAN(IF(jobs_in_data[job_title]=jobs_in_data[[#This Row],[job_title]],jobs_in_data[salary_in_usd]))</f>
        <v>169056</v>
      </c>
    </row>
    <row r="5762" spans="1:11" x14ac:dyDescent="0.25">
      <c r="A5762">
        <v>2023</v>
      </c>
      <c r="B5762" t="s">
        <v>30</v>
      </c>
      <c r="C5762" t="s">
        <v>27</v>
      </c>
      <c r="D5762" s="5">
        <v>285000</v>
      </c>
      <c r="E5762" t="s">
        <v>19</v>
      </c>
      <c r="F5762" t="s">
        <v>20</v>
      </c>
      <c r="G5762" t="s">
        <v>14</v>
      </c>
      <c r="H5762" t="s">
        <v>21</v>
      </c>
      <c r="I5762" t="s">
        <v>19</v>
      </c>
      <c r="J5762" t="s">
        <v>22</v>
      </c>
      <c r="K5762" cm="1">
        <f t="array" ref="K5762">MEDIAN(IF(jobs_in_data[job_title]=jobs_in_data[[#This Row],[job_title]],jobs_in_data[salary_in_usd]))</f>
        <v>182200</v>
      </c>
    </row>
    <row r="5763" spans="1:11" x14ac:dyDescent="0.25">
      <c r="A5763">
        <v>2023</v>
      </c>
      <c r="B5763" t="s">
        <v>30</v>
      </c>
      <c r="C5763" t="s">
        <v>27</v>
      </c>
      <c r="D5763" s="5">
        <v>193900</v>
      </c>
      <c r="E5763" t="s">
        <v>19</v>
      </c>
      <c r="F5763" t="s">
        <v>20</v>
      </c>
      <c r="G5763" t="s">
        <v>14</v>
      </c>
      <c r="H5763" t="s">
        <v>21</v>
      </c>
      <c r="I5763" t="s">
        <v>19</v>
      </c>
      <c r="J5763" t="s">
        <v>22</v>
      </c>
      <c r="K5763" cm="1">
        <f t="array" ref="K5763">MEDIAN(IF(jobs_in_data[job_title]=jobs_in_data[[#This Row],[job_title]],jobs_in_data[salary_in_usd]))</f>
        <v>182200</v>
      </c>
    </row>
    <row r="5764" spans="1:11" x14ac:dyDescent="0.25">
      <c r="A5764">
        <v>2023</v>
      </c>
      <c r="B5764" t="s">
        <v>41</v>
      </c>
      <c r="C5764" t="s">
        <v>24</v>
      </c>
      <c r="D5764" s="5">
        <v>240000</v>
      </c>
      <c r="E5764" t="s">
        <v>19</v>
      </c>
      <c r="F5764" t="s">
        <v>20</v>
      </c>
      <c r="G5764" t="s">
        <v>14</v>
      </c>
      <c r="H5764" t="s">
        <v>21</v>
      </c>
      <c r="I5764" t="s">
        <v>19</v>
      </c>
      <c r="J5764" t="s">
        <v>22</v>
      </c>
      <c r="K5764" cm="1">
        <f t="array" ref="K5764">MEDIAN(IF(jobs_in_data[job_title]=jobs_in_data[[#This Row],[job_title]],jobs_in_data[salary_in_usd]))</f>
        <v>175000</v>
      </c>
    </row>
    <row r="5765" spans="1:11" x14ac:dyDescent="0.25">
      <c r="A5765">
        <v>2023</v>
      </c>
      <c r="B5765" t="s">
        <v>41</v>
      </c>
      <c r="C5765" t="s">
        <v>24</v>
      </c>
      <c r="D5765" s="5">
        <v>163200</v>
      </c>
      <c r="E5765" t="s">
        <v>19</v>
      </c>
      <c r="F5765" t="s">
        <v>20</v>
      </c>
      <c r="G5765" t="s">
        <v>14</v>
      </c>
      <c r="H5765" t="s">
        <v>21</v>
      </c>
      <c r="I5765" t="s">
        <v>19</v>
      </c>
      <c r="J5765" t="s">
        <v>22</v>
      </c>
      <c r="K5765" cm="1">
        <f t="array" ref="K5765">MEDIAN(IF(jobs_in_data[job_title]=jobs_in_data[[#This Row],[job_title]],jobs_in_data[salary_in_usd]))</f>
        <v>175000</v>
      </c>
    </row>
    <row r="5766" spans="1:11" x14ac:dyDescent="0.25">
      <c r="A5766">
        <v>2023</v>
      </c>
      <c r="B5766" t="s">
        <v>23</v>
      </c>
      <c r="C5766" t="s">
        <v>24</v>
      </c>
      <c r="D5766" s="5">
        <v>222000</v>
      </c>
      <c r="E5766" t="s">
        <v>19</v>
      </c>
      <c r="F5766" t="s">
        <v>20</v>
      </c>
      <c r="G5766" t="s">
        <v>14</v>
      </c>
      <c r="H5766" t="s">
        <v>25</v>
      </c>
      <c r="I5766" t="s">
        <v>19</v>
      </c>
      <c r="J5766" t="s">
        <v>22</v>
      </c>
      <c r="K5766" cm="1">
        <f t="array" ref="K5766">MEDIAN(IF(jobs_in_data[job_title]=jobs_in_data[[#This Row],[job_title]],jobs_in_data[salary_in_usd]))</f>
        <v>154800</v>
      </c>
    </row>
    <row r="5767" spans="1:11" x14ac:dyDescent="0.25">
      <c r="A5767">
        <v>2023</v>
      </c>
      <c r="B5767" t="s">
        <v>23</v>
      </c>
      <c r="C5767" t="s">
        <v>24</v>
      </c>
      <c r="D5767" s="5">
        <v>166500</v>
      </c>
      <c r="E5767" t="s">
        <v>19</v>
      </c>
      <c r="F5767" t="s">
        <v>20</v>
      </c>
      <c r="G5767" t="s">
        <v>14</v>
      </c>
      <c r="H5767" t="s">
        <v>25</v>
      </c>
      <c r="I5767" t="s">
        <v>19</v>
      </c>
      <c r="J5767" t="s">
        <v>22</v>
      </c>
      <c r="K5767" cm="1">
        <f t="array" ref="K5767">MEDIAN(IF(jobs_in_data[job_title]=jobs_in_data[[#This Row],[job_title]],jobs_in_data[salary_in_usd]))</f>
        <v>154800</v>
      </c>
    </row>
    <row r="5768" spans="1:11" x14ac:dyDescent="0.25">
      <c r="A5768">
        <v>2023</v>
      </c>
      <c r="B5768" t="s">
        <v>30</v>
      </c>
      <c r="C5768" t="s">
        <v>27</v>
      </c>
      <c r="D5768" s="5">
        <v>240000</v>
      </c>
      <c r="E5768" t="s">
        <v>19</v>
      </c>
      <c r="F5768" t="s">
        <v>20</v>
      </c>
      <c r="G5768" t="s">
        <v>14</v>
      </c>
      <c r="H5768" t="s">
        <v>21</v>
      </c>
      <c r="I5768" t="s">
        <v>19</v>
      </c>
      <c r="J5768" t="s">
        <v>22</v>
      </c>
      <c r="K5768" cm="1">
        <f t="array" ref="K5768">MEDIAN(IF(jobs_in_data[job_title]=jobs_in_data[[#This Row],[job_title]],jobs_in_data[salary_in_usd]))</f>
        <v>182200</v>
      </c>
    </row>
    <row r="5769" spans="1:11" x14ac:dyDescent="0.25">
      <c r="A5769">
        <v>2023</v>
      </c>
      <c r="B5769" t="s">
        <v>30</v>
      </c>
      <c r="C5769" t="s">
        <v>27</v>
      </c>
      <c r="D5769" s="5">
        <v>163200</v>
      </c>
      <c r="E5769" t="s">
        <v>19</v>
      </c>
      <c r="F5769" t="s">
        <v>20</v>
      </c>
      <c r="G5769" t="s">
        <v>14</v>
      </c>
      <c r="H5769" t="s">
        <v>21</v>
      </c>
      <c r="I5769" t="s">
        <v>19</v>
      </c>
      <c r="J5769" t="s">
        <v>22</v>
      </c>
      <c r="K5769" cm="1">
        <f t="array" ref="K5769">MEDIAN(IF(jobs_in_data[job_title]=jobs_in_data[[#This Row],[job_title]],jobs_in_data[salary_in_usd]))</f>
        <v>182200</v>
      </c>
    </row>
    <row r="5770" spans="1:11" x14ac:dyDescent="0.25">
      <c r="A5770">
        <v>2023</v>
      </c>
      <c r="B5770" t="s">
        <v>41</v>
      </c>
      <c r="C5770" t="s">
        <v>24</v>
      </c>
      <c r="D5770" s="5">
        <v>345000</v>
      </c>
      <c r="E5770" t="s">
        <v>19</v>
      </c>
      <c r="F5770" t="s">
        <v>20</v>
      </c>
      <c r="G5770" t="s">
        <v>14</v>
      </c>
      <c r="H5770" t="s">
        <v>21</v>
      </c>
      <c r="I5770" t="s">
        <v>19</v>
      </c>
      <c r="J5770" t="s">
        <v>22</v>
      </c>
      <c r="K5770" cm="1">
        <f t="array" ref="K5770">MEDIAN(IF(jobs_in_data[job_title]=jobs_in_data[[#This Row],[job_title]],jobs_in_data[salary_in_usd]))</f>
        <v>175000</v>
      </c>
    </row>
    <row r="5771" spans="1:11" x14ac:dyDescent="0.25">
      <c r="A5771">
        <v>2023</v>
      </c>
      <c r="B5771" t="s">
        <v>41</v>
      </c>
      <c r="C5771" t="s">
        <v>24</v>
      </c>
      <c r="D5771" s="5">
        <v>234700</v>
      </c>
      <c r="E5771" t="s">
        <v>19</v>
      </c>
      <c r="F5771" t="s">
        <v>20</v>
      </c>
      <c r="G5771" t="s">
        <v>14</v>
      </c>
      <c r="H5771" t="s">
        <v>21</v>
      </c>
      <c r="I5771" t="s">
        <v>19</v>
      </c>
      <c r="J5771" t="s">
        <v>22</v>
      </c>
      <c r="K5771" cm="1">
        <f t="array" ref="K5771">MEDIAN(IF(jobs_in_data[job_title]=jobs_in_data[[#This Row],[job_title]],jobs_in_data[salary_in_usd]))</f>
        <v>175000</v>
      </c>
    </row>
    <row r="5772" spans="1:11" x14ac:dyDescent="0.25">
      <c r="A5772">
        <v>2023</v>
      </c>
      <c r="B5772" t="s">
        <v>132</v>
      </c>
      <c r="C5772" t="s">
        <v>27</v>
      </c>
      <c r="D5772" s="5">
        <v>100000</v>
      </c>
      <c r="E5772" t="s">
        <v>136</v>
      </c>
      <c r="F5772" t="s">
        <v>20</v>
      </c>
      <c r="G5772" t="s">
        <v>14</v>
      </c>
      <c r="H5772" t="s">
        <v>25</v>
      </c>
      <c r="I5772" t="s">
        <v>19</v>
      </c>
      <c r="J5772" t="s">
        <v>58</v>
      </c>
      <c r="K5772" cm="1">
        <f t="array" ref="K5772">MEDIAN(IF(jobs_in_data[job_title]=jobs_in_data[[#This Row],[job_title]],jobs_in_data[salary_in_usd]))</f>
        <v>73309.5</v>
      </c>
    </row>
    <row r="5773" spans="1:11" x14ac:dyDescent="0.25">
      <c r="A5773">
        <v>2023</v>
      </c>
      <c r="B5773" t="s">
        <v>30</v>
      </c>
      <c r="C5773" t="s">
        <v>27</v>
      </c>
      <c r="D5773" s="5">
        <v>226600</v>
      </c>
      <c r="E5773" t="s">
        <v>19</v>
      </c>
      <c r="F5773" t="s">
        <v>20</v>
      </c>
      <c r="G5773" t="s">
        <v>14</v>
      </c>
      <c r="H5773" t="s">
        <v>21</v>
      </c>
      <c r="I5773" t="s">
        <v>19</v>
      </c>
      <c r="J5773" t="s">
        <v>22</v>
      </c>
      <c r="K5773" cm="1">
        <f t="array" ref="K5773">MEDIAN(IF(jobs_in_data[job_title]=jobs_in_data[[#This Row],[job_title]],jobs_in_data[salary_in_usd]))</f>
        <v>182200</v>
      </c>
    </row>
    <row r="5774" spans="1:11" x14ac:dyDescent="0.25">
      <c r="A5774">
        <v>2023</v>
      </c>
      <c r="B5774" t="s">
        <v>30</v>
      </c>
      <c r="C5774" t="s">
        <v>27</v>
      </c>
      <c r="D5774" s="5">
        <v>140100</v>
      </c>
      <c r="E5774" t="s">
        <v>19</v>
      </c>
      <c r="F5774" t="s">
        <v>20</v>
      </c>
      <c r="G5774" t="s">
        <v>14</v>
      </c>
      <c r="H5774" t="s">
        <v>21</v>
      </c>
      <c r="I5774" t="s">
        <v>19</v>
      </c>
      <c r="J5774" t="s">
        <v>22</v>
      </c>
      <c r="K5774" cm="1">
        <f t="array" ref="K5774">MEDIAN(IF(jobs_in_data[job_title]=jobs_in_data[[#This Row],[job_title]],jobs_in_data[salary_in_usd]))</f>
        <v>182200</v>
      </c>
    </row>
    <row r="5775" spans="1:11" x14ac:dyDescent="0.25">
      <c r="A5775">
        <v>2023</v>
      </c>
      <c r="B5775" t="s">
        <v>28</v>
      </c>
      <c r="C5775" t="s">
        <v>11</v>
      </c>
      <c r="D5775" s="5">
        <v>241000</v>
      </c>
      <c r="E5775" t="s">
        <v>19</v>
      </c>
      <c r="F5775" t="s">
        <v>20</v>
      </c>
      <c r="G5775" t="s">
        <v>14</v>
      </c>
      <c r="H5775" t="s">
        <v>21</v>
      </c>
      <c r="I5775" t="s">
        <v>19</v>
      </c>
      <c r="J5775" t="s">
        <v>22</v>
      </c>
      <c r="K5775" cm="1">
        <f t="array" ref="K5775">MEDIAN(IF(jobs_in_data[job_title]=jobs_in_data[[#This Row],[job_title]],jobs_in_data[salary_in_usd]))</f>
        <v>140000</v>
      </c>
    </row>
    <row r="5776" spans="1:11" x14ac:dyDescent="0.25">
      <c r="A5776">
        <v>2023</v>
      </c>
      <c r="B5776" t="s">
        <v>28</v>
      </c>
      <c r="C5776" t="s">
        <v>11</v>
      </c>
      <c r="D5776" s="5">
        <v>155000</v>
      </c>
      <c r="E5776" t="s">
        <v>19</v>
      </c>
      <c r="F5776" t="s">
        <v>20</v>
      </c>
      <c r="G5776" t="s">
        <v>14</v>
      </c>
      <c r="H5776" t="s">
        <v>21</v>
      </c>
      <c r="I5776" t="s">
        <v>19</v>
      </c>
      <c r="J5776" t="s">
        <v>22</v>
      </c>
      <c r="K5776" cm="1">
        <f t="array" ref="K5776">MEDIAN(IF(jobs_in_data[job_title]=jobs_in_data[[#This Row],[job_title]],jobs_in_data[salary_in_usd]))</f>
        <v>140000</v>
      </c>
    </row>
    <row r="5777" spans="1:11" x14ac:dyDescent="0.25">
      <c r="A5777">
        <v>2023</v>
      </c>
      <c r="B5777" t="s">
        <v>176</v>
      </c>
      <c r="C5777" t="s">
        <v>11</v>
      </c>
      <c r="D5777" s="5">
        <v>210000</v>
      </c>
      <c r="E5777" t="s">
        <v>19</v>
      </c>
      <c r="F5777" t="s">
        <v>20</v>
      </c>
      <c r="G5777" t="s">
        <v>14</v>
      </c>
      <c r="H5777" t="s">
        <v>25</v>
      </c>
      <c r="I5777" t="s">
        <v>19</v>
      </c>
      <c r="J5777" t="s">
        <v>16</v>
      </c>
      <c r="K5777" cm="1">
        <f t="array" ref="K5777">MEDIAN(IF(jobs_in_data[job_title]=jobs_in_data[[#This Row],[job_title]],jobs_in_data[salary_in_usd]))</f>
        <v>74883</v>
      </c>
    </row>
    <row r="5778" spans="1:11" x14ac:dyDescent="0.25">
      <c r="A5778">
        <v>2023</v>
      </c>
      <c r="B5778" t="s">
        <v>35</v>
      </c>
      <c r="C5778" t="s">
        <v>36</v>
      </c>
      <c r="D5778" s="5">
        <v>90000</v>
      </c>
      <c r="E5778" t="s">
        <v>19</v>
      </c>
      <c r="F5778" t="s">
        <v>20</v>
      </c>
      <c r="G5778" t="s">
        <v>14</v>
      </c>
      <c r="H5778" t="s">
        <v>21</v>
      </c>
      <c r="I5778" t="s">
        <v>19</v>
      </c>
      <c r="J5778" t="s">
        <v>22</v>
      </c>
      <c r="K5778" cm="1">
        <f t="array" ref="K5778">MEDIAN(IF(jobs_in_data[job_title]=jobs_in_data[[#This Row],[job_title]],jobs_in_data[salary_in_usd]))</f>
        <v>149400</v>
      </c>
    </row>
    <row r="5779" spans="1:11" x14ac:dyDescent="0.25">
      <c r="A5779">
        <v>2023</v>
      </c>
      <c r="B5779" t="s">
        <v>35</v>
      </c>
      <c r="C5779" t="s">
        <v>36</v>
      </c>
      <c r="D5779" s="5">
        <v>84000</v>
      </c>
      <c r="E5779" t="s">
        <v>19</v>
      </c>
      <c r="F5779" t="s">
        <v>20</v>
      </c>
      <c r="G5779" t="s">
        <v>14</v>
      </c>
      <c r="H5779" t="s">
        <v>21</v>
      </c>
      <c r="I5779" t="s">
        <v>19</v>
      </c>
      <c r="J5779" t="s">
        <v>22</v>
      </c>
      <c r="K5779" cm="1">
        <f t="array" ref="K5779">MEDIAN(IF(jobs_in_data[job_title]=jobs_in_data[[#This Row],[job_title]],jobs_in_data[salary_in_usd]))</f>
        <v>149400</v>
      </c>
    </row>
    <row r="5780" spans="1:11" x14ac:dyDescent="0.25">
      <c r="A5780">
        <v>2023</v>
      </c>
      <c r="B5780" t="s">
        <v>32</v>
      </c>
      <c r="C5780" t="s">
        <v>33</v>
      </c>
      <c r="D5780" s="5">
        <v>160000</v>
      </c>
      <c r="E5780" t="s">
        <v>19</v>
      </c>
      <c r="F5780" t="s">
        <v>20</v>
      </c>
      <c r="G5780" t="s">
        <v>14</v>
      </c>
      <c r="H5780" t="s">
        <v>25</v>
      </c>
      <c r="I5780" t="s">
        <v>19</v>
      </c>
      <c r="J5780" t="s">
        <v>22</v>
      </c>
      <c r="K5780" cm="1">
        <f t="array" ref="K5780">MEDIAN(IF(jobs_in_data[job_title]=jobs_in_data[[#This Row],[job_title]],jobs_in_data[salary_in_usd]))</f>
        <v>105320</v>
      </c>
    </row>
    <row r="5781" spans="1:11" x14ac:dyDescent="0.25">
      <c r="A5781">
        <v>2023</v>
      </c>
      <c r="B5781" t="s">
        <v>32</v>
      </c>
      <c r="C5781" t="s">
        <v>33</v>
      </c>
      <c r="D5781" s="5">
        <v>140000</v>
      </c>
      <c r="E5781" t="s">
        <v>19</v>
      </c>
      <c r="F5781" t="s">
        <v>20</v>
      </c>
      <c r="G5781" t="s">
        <v>14</v>
      </c>
      <c r="H5781" t="s">
        <v>25</v>
      </c>
      <c r="I5781" t="s">
        <v>19</v>
      </c>
      <c r="J5781" t="s">
        <v>22</v>
      </c>
      <c r="K5781" cm="1">
        <f t="array" ref="K5781">MEDIAN(IF(jobs_in_data[job_title]=jobs_in_data[[#This Row],[job_title]],jobs_in_data[salary_in_usd]))</f>
        <v>105320</v>
      </c>
    </row>
    <row r="5782" spans="1:11" x14ac:dyDescent="0.25">
      <c r="A5782">
        <v>2023</v>
      </c>
      <c r="B5782" t="s">
        <v>35</v>
      </c>
      <c r="C5782" t="s">
        <v>36</v>
      </c>
      <c r="D5782" s="5">
        <v>221300</v>
      </c>
      <c r="E5782" t="s">
        <v>19</v>
      </c>
      <c r="F5782" t="s">
        <v>20</v>
      </c>
      <c r="G5782" t="s">
        <v>14</v>
      </c>
      <c r="H5782" t="s">
        <v>21</v>
      </c>
      <c r="I5782" t="s">
        <v>19</v>
      </c>
      <c r="J5782" t="s">
        <v>22</v>
      </c>
      <c r="K5782" cm="1">
        <f t="array" ref="K5782">MEDIAN(IF(jobs_in_data[job_title]=jobs_in_data[[#This Row],[job_title]],jobs_in_data[salary_in_usd]))</f>
        <v>149400</v>
      </c>
    </row>
    <row r="5783" spans="1:11" x14ac:dyDescent="0.25">
      <c r="A5783">
        <v>2023</v>
      </c>
      <c r="B5783" t="s">
        <v>35</v>
      </c>
      <c r="C5783" t="s">
        <v>36</v>
      </c>
      <c r="D5783" s="5">
        <v>147500</v>
      </c>
      <c r="E5783" t="s">
        <v>19</v>
      </c>
      <c r="F5783" t="s">
        <v>20</v>
      </c>
      <c r="G5783" t="s">
        <v>14</v>
      </c>
      <c r="H5783" t="s">
        <v>21</v>
      </c>
      <c r="I5783" t="s">
        <v>19</v>
      </c>
      <c r="J5783" t="s">
        <v>22</v>
      </c>
      <c r="K5783" cm="1">
        <f t="array" ref="K5783">MEDIAN(IF(jobs_in_data[job_title]=jobs_in_data[[#This Row],[job_title]],jobs_in_data[salary_in_usd]))</f>
        <v>149400</v>
      </c>
    </row>
    <row r="5784" spans="1:11" x14ac:dyDescent="0.25">
      <c r="A5784">
        <v>2023</v>
      </c>
      <c r="B5784" t="s">
        <v>30</v>
      </c>
      <c r="C5784" t="s">
        <v>27</v>
      </c>
      <c r="D5784" s="5">
        <v>210000</v>
      </c>
      <c r="E5784" t="s">
        <v>19</v>
      </c>
      <c r="F5784" t="s">
        <v>20</v>
      </c>
      <c r="G5784" t="s">
        <v>14</v>
      </c>
      <c r="H5784" t="s">
        <v>25</v>
      </c>
      <c r="I5784" t="s">
        <v>19</v>
      </c>
      <c r="J5784" t="s">
        <v>22</v>
      </c>
      <c r="K5784" cm="1">
        <f t="array" ref="K5784">MEDIAN(IF(jobs_in_data[job_title]=jobs_in_data[[#This Row],[job_title]],jobs_in_data[salary_in_usd]))</f>
        <v>182200</v>
      </c>
    </row>
    <row r="5785" spans="1:11" x14ac:dyDescent="0.25">
      <c r="A5785">
        <v>2023</v>
      </c>
      <c r="B5785" t="s">
        <v>30</v>
      </c>
      <c r="C5785" t="s">
        <v>27</v>
      </c>
      <c r="D5785" s="5">
        <v>160000</v>
      </c>
      <c r="E5785" t="s">
        <v>19</v>
      </c>
      <c r="F5785" t="s">
        <v>20</v>
      </c>
      <c r="G5785" t="s">
        <v>14</v>
      </c>
      <c r="H5785" t="s">
        <v>25</v>
      </c>
      <c r="I5785" t="s">
        <v>19</v>
      </c>
      <c r="J5785" t="s">
        <v>22</v>
      </c>
      <c r="K5785" cm="1">
        <f t="array" ref="K5785">MEDIAN(IF(jobs_in_data[job_title]=jobs_in_data[[#This Row],[job_title]],jobs_in_data[salary_in_usd]))</f>
        <v>182200</v>
      </c>
    </row>
    <row r="5786" spans="1:11" x14ac:dyDescent="0.25">
      <c r="A5786">
        <v>2023</v>
      </c>
      <c r="B5786" t="s">
        <v>30</v>
      </c>
      <c r="C5786" t="s">
        <v>27</v>
      </c>
      <c r="D5786" s="5">
        <v>204500</v>
      </c>
      <c r="E5786" t="s">
        <v>19</v>
      </c>
      <c r="F5786" t="s">
        <v>20</v>
      </c>
      <c r="G5786" t="s">
        <v>14</v>
      </c>
      <c r="H5786" t="s">
        <v>21</v>
      </c>
      <c r="I5786" t="s">
        <v>19</v>
      </c>
      <c r="J5786" t="s">
        <v>22</v>
      </c>
      <c r="K5786" cm="1">
        <f t="array" ref="K5786">MEDIAN(IF(jobs_in_data[job_title]=jobs_in_data[[#This Row],[job_title]],jobs_in_data[salary_in_usd]))</f>
        <v>182200</v>
      </c>
    </row>
    <row r="5787" spans="1:11" x14ac:dyDescent="0.25">
      <c r="A5787">
        <v>2023</v>
      </c>
      <c r="B5787" t="s">
        <v>30</v>
      </c>
      <c r="C5787" t="s">
        <v>27</v>
      </c>
      <c r="D5787" s="5">
        <v>142200</v>
      </c>
      <c r="E5787" t="s">
        <v>19</v>
      </c>
      <c r="F5787" t="s">
        <v>20</v>
      </c>
      <c r="G5787" t="s">
        <v>14</v>
      </c>
      <c r="H5787" t="s">
        <v>21</v>
      </c>
      <c r="I5787" t="s">
        <v>19</v>
      </c>
      <c r="J5787" t="s">
        <v>22</v>
      </c>
      <c r="K5787" cm="1">
        <f t="array" ref="K5787">MEDIAN(IF(jobs_in_data[job_title]=jobs_in_data[[#This Row],[job_title]],jobs_in_data[salary_in_usd]))</f>
        <v>182200</v>
      </c>
    </row>
    <row r="5788" spans="1:11" x14ac:dyDescent="0.25">
      <c r="A5788">
        <v>2023</v>
      </c>
      <c r="B5788" t="s">
        <v>32</v>
      </c>
      <c r="C5788" t="s">
        <v>33</v>
      </c>
      <c r="D5788" s="5">
        <v>186600</v>
      </c>
      <c r="E5788" t="s">
        <v>19</v>
      </c>
      <c r="F5788" t="s">
        <v>20</v>
      </c>
      <c r="G5788" t="s">
        <v>14</v>
      </c>
      <c r="H5788" t="s">
        <v>25</v>
      </c>
      <c r="I5788" t="s">
        <v>19</v>
      </c>
      <c r="J5788" t="s">
        <v>22</v>
      </c>
      <c r="K5788" cm="1">
        <f t="array" ref="K5788">MEDIAN(IF(jobs_in_data[job_title]=jobs_in_data[[#This Row],[job_title]],jobs_in_data[salary_in_usd]))</f>
        <v>105320</v>
      </c>
    </row>
    <row r="5789" spans="1:11" x14ac:dyDescent="0.25">
      <c r="A5789">
        <v>2023</v>
      </c>
      <c r="B5789" t="s">
        <v>32</v>
      </c>
      <c r="C5789" t="s">
        <v>33</v>
      </c>
      <c r="D5789" s="5">
        <v>119800</v>
      </c>
      <c r="E5789" t="s">
        <v>19</v>
      </c>
      <c r="F5789" t="s">
        <v>20</v>
      </c>
      <c r="G5789" t="s">
        <v>14</v>
      </c>
      <c r="H5789" t="s">
        <v>25</v>
      </c>
      <c r="I5789" t="s">
        <v>19</v>
      </c>
      <c r="J5789" t="s">
        <v>22</v>
      </c>
      <c r="K5789" cm="1">
        <f t="array" ref="K5789">MEDIAN(IF(jobs_in_data[job_title]=jobs_in_data[[#This Row],[job_title]],jobs_in_data[salary_in_usd]))</f>
        <v>105320</v>
      </c>
    </row>
    <row r="5790" spans="1:11" x14ac:dyDescent="0.25">
      <c r="A5790">
        <v>2023</v>
      </c>
      <c r="B5790" t="s">
        <v>35</v>
      </c>
      <c r="C5790" t="s">
        <v>36</v>
      </c>
      <c r="D5790" s="5">
        <v>192000</v>
      </c>
      <c r="E5790" t="s">
        <v>19</v>
      </c>
      <c r="F5790" t="s">
        <v>20</v>
      </c>
      <c r="G5790" t="s">
        <v>14</v>
      </c>
      <c r="H5790" t="s">
        <v>25</v>
      </c>
      <c r="I5790" t="s">
        <v>19</v>
      </c>
      <c r="J5790" t="s">
        <v>22</v>
      </c>
      <c r="K5790" cm="1">
        <f t="array" ref="K5790">MEDIAN(IF(jobs_in_data[job_title]=jobs_in_data[[#This Row],[job_title]],jobs_in_data[salary_in_usd]))</f>
        <v>149400</v>
      </c>
    </row>
    <row r="5791" spans="1:11" x14ac:dyDescent="0.25">
      <c r="A5791">
        <v>2023</v>
      </c>
      <c r="B5791" t="s">
        <v>35</v>
      </c>
      <c r="C5791" t="s">
        <v>36</v>
      </c>
      <c r="D5791" s="5">
        <v>151000</v>
      </c>
      <c r="E5791" t="s">
        <v>19</v>
      </c>
      <c r="F5791" t="s">
        <v>20</v>
      </c>
      <c r="G5791" t="s">
        <v>14</v>
      </c>
      <c r="H5791" t="s">
        <v>25</v>
      </c>
      <c r="I5791" t="s">
        <v>19</v>
      </c>
      <c r="J5791" t="s">
        <v>22</v>
      </c>
      <c r="K5791" cm="1">
        <f t="array" ref="K5791">MEDIAN(IF(jobs_in_data[job_title]=jobs_in_data[[#This Row],[job_title]],jobs_in_data[salary_in_usd]))</f>
        <v>149400</v>
      </c>
    </row>
    <row r="5792" spans="1:11" x14ac:dyDescent="0.25">
      <c r="A5792">
        <v>2023</v>
      </c>
      <c r="B5792" t="s">
        <v>40</v>
      </c>
      <c r="C5792" t="s">
        <v>39</v>
      </c>
      <c r="D5792" s="5">
        <v>185000</v>
      </c>
      <c r="E5792" t="s">
        <v>19</v>
      </c>
      <c r="F5792" t="s">
        <v>20</v>
      </c>
      <c r="G5792" t="s">
        <v>14</v>
      </c>
      <c r="H5792" t="s">
        <v>21</v>
      </c>
      <c r="I5792" t="s">
        <v>19</v>
      </c>
      <c r="J5792" t="s">
        <v>16</v>
      </c>
      <c r="K5792" cm="1">
        <f t="array" ref="K5792">MEDIAN(IF(jobs_in_data[job_title]=jobs_in_data[[#This Row],[job_title]],jobs_in_data[salary_in_usd]))</f>
        <v>156400</v>
      </c>
    </row>
    <row r="5793" spans="1:11" x14ac:dyDescent="0.25">
      <c r="A5793">
        <v>2023</v>
      </c>
      <c r="B5793" t="s">
        <v>40</v>
      </c>
      <c r="C5793" t="s">
        <v>39</v>
      </c>
      <c r="D5793" s="5">
        <v>79600</v>
      </c>
      <c r="E5793" t="s">
        <v>19</v>
      </c>
      <c r="F5793" t="s">
        <v>20</v>
      </c>
      <c r="G5793" t="s">
        <v>14</v>
      </c>
      <c r="H5793" t="s">
        <v>21</v>
      </c>
      <c r="I5793" t="s">
        <v>19</v>
      </c>
      <c r="J5793" t="s">
        <v>16</v>
      </c>
      <c r="K5793" cm="1">
        <f t="array" ref="K5793">MEDIAN(IF(jobs_in_data[job_title]=jobs_in_data[[#This Row],[job_title]],jobs_in_data[salary_in_usd]))</f>
        <v>156400</v>
      </c>
    </row>
    <row r="5794" spans="1:11" x14ac:dyDescent="0.25">
      <c r="A5794">
        <v>2023</v>
      </c>
      <c r="B5794" t="s">
        <v>23</v>
      </c>
      <c r="C5794" t="s">
        <v>24</v>
      </c>
      <c r="D5794" s="5">
        <v>169000</v>
      </c>
      <c r="E5794" t="s">
        <v>19</v>
      </c>
      <c r="F5794" t="s">
        <v>20</v>
      </c>
      <c r="G5794" t="s">
        <v>14</v>
      </c>
      <c r="H5794" t="s">
        <v>21</v>
      </c>
      <c r="I5794" t="s">
        <v>19</v>
      </c>
      <c r="J5794" t="s">
        <v>22</v>
      </c>
      <c r="K5794" cm="1">
        <f t="array" ref="K5794">MEDIAN(IF(jobs_in_data[job_title]=jobs_in_data[[#This Row],[job_title]],jobs_in_data[salary_in_usd]))</f>
        <v>154800</v>
      </c>
    </row>
    <row r="5795" spans="1:11" x14ac:dyDescent="0.25">
      <c r="A5795">
        <v>2023</v>
      </c>
      <c r="B5795" t="s">
        <v>23</v>
      </c>
      <c r="C5795" t="s">
        <v>24</v>
      </c>
      <c r="D5795" s="5">
        <v>129300</v>
      </c>
      <c r="E5795" t="s">
        <v>19</v>
      </c>
      <c r="F5795" t="s">
        <v>20</v>
      </c>
      <c r="G5795" t="s">
        <v>14</v>
      </c>
      <c r="H5795" t="s">
        <v>21</v>
      </c>
      <c r="I5795" t="s">
        <v>19</v>
      </c>
      <c r="J5795" t="s">
        <v>22</v>
      </c>
      <c r="K5795" cm="1">
        <f t="array" ref="K5795">MEDIAN(IF(jobs_in_data[job_title]=jobs_in_data[[#This Row],[job_title]],jobs_in_data[salary_in_usd]))</f>
        <v>154800</v>
      </c>
    </row>
    <row r="5796" spans="1:11" x14ac:dyDescent="0.25">
      <c r="A5796">
        <v>2023</v>
      </c>
      <c r="B5796" t="s">
        <v>28</v>
      </c>
      <c r="C5796" t="s">
        <v>11</v>
      </c>
      <c r="D5796" s="5">
        <v>204500</v>
      </c>
      <c r="E5796" t="s">
        <v>19</v>
      </c>
      <c r="F5796" t="s">
        <v>20</v>
      </c>
      <c r="G5796" t="s">
        <v>14</v>
      </c>
      <c r="H5796" t="s">
        <v>21</v>
      </c>
      <c r="I5796" t="s">
        <v>19</v>
      </c>
      <c r="J5796" t="s">
        <v>22</v>
      </c>
      <c r="K5796" cm="1">
        <f t="array" ref="K5796">MEDIAN(IF(jobs_in_data[job_title]=jobs_in_data[[#This Row],[job_title]],jobs_in_data[salary_in_usd]))</f>
        <v>140000</v>
      </c>
    </row>
    <row r="5797" spans="1:11" x14ac:dyDescent="0.25">
      <c r="A5797">
        <v>2023</v>
      </c>
      <c r="B5797" t="s">
        <v>28</v>
      </c>
      <c r="C5797" t="s">
        <v>11</v>
      </c>
      <c r="D5797" s="5">
        <v>142200</v>
      </c>
      <c r="E5797" t="s">
        <v>19</v>
      </c>
      <c r="F5797" t="s">
        <v>20</v>
      </c>
      <c r="G5797" t="s">
        <v>14</v>
      </c>
      <c r="H5797" t="s">
        <v>21</v>
      </c>
      <c r="I5797" t="s">
        <v>19</v>
      </c>
      <c r="J5797" t="s">
        <v>22</v>
      </c>
      <c r="K5797" cm="1">
        <f t="array" ref="K5797">MEDIAN(IF(jobs_in_data[job_title]=jobs_in_data[[#This Row],[job_title]],jobs_in_data[salary_in_usd]))</f>
        <v>140000</v>
      </c>
    </row>
    <row r="5798" spans="1:11" x14ac:dyDescent="0.25">
      <c r="A5798">
        <v>2023</v>
      </c>
      <c r="B5798" t="s">
        <v>28</v>
      </c>
      <c r="C5798" t="s">
        <v>11</v>
      </c>
      <c r="D5798" s="5">
        <v>250000</v>
      </c>
      <c r="E5798" t="s">
        <v>19</v>
      </c>
      <c r="F5798" t="s">
        <v>20</v>
      </c>
      <c r="G5798" t="s">
        <v>14</v>
      </c>
      <c r="H5798" t="s">
        <v>21</v>
      </c>
      <c r="I5798" t="s">
        <v>19</v>
      </c>
      <c r="J5798" t="s">
        <v>22</v>
      </c>
      <c r="K5798" cm="1">
        <f t="array" ref="K5798">MEDIAN(IF(jobs_in_data[job_title]=jobs_in_data[[#This Row],[job_title]],jobs_in_data[salary_in_usd]))</f>
        <v>140000</v>
      </c>
    </row>
    <row r="5799" spans="1:11" x14ac:dyDescent="0.25">
      <c r="A5799">
        <v>2023</v>
      </c>
      <c r="B5799" t="s">
        <v>28</v>
      </c>
      <c r="C5799" t="s">
        <v>11</v>
      </c>
      <c r="D5799" s="5">
        <v>130000</v>
      </c>
      <c r="E5799" t="s">
        <v>19</v>
      </c>
      <c r="F5799" t="s">
        <v>20</v>
      </c>
      <c r="G5799" t="s">
        <v>14</v>
      </c>
      <c r="H5799" t="s">
        <v>21</v>
      </c>
      <c r="I5799" t="s">
        <v>19</v>
      </c>
      <c r="J5799" t="s">
        <v>22</v>
      </c>
      <c r="K5799" cm="1">
        <f t="array" ref="K5799">MEDIAN(IF(jobs_in_data[job_title]=jobs_in_data[[#This Row],[job_title]],jobs_in_data[salary_in_usd]))</f>
        <v>140000</v>
      </c>
    </row>
    <row r="5800" spans="1:11" x14ac:dyDescent="0.25">
      <c r="A5800">
        <v>2023</v>
      </c>
      <c r="B5800" t="s">
        <v>40</v>
      </c>
      <c r="C5800" t="s">
        <v>39</v>
      </c>
      <c r="D5800" s="5">
        <v>210000</v>
      </c>
      <c r="E5800" t="s">
        <v>19</v>
      </c>
      <c r="F5800" t="s">
        <v>20</v>
      </c>
      <c r="G5800" t="s">
        <v>14</v>
      </c>
      <c r="H5800" t="s">
        <v>21</v>
      </c>
      <c r="I5800" t="s">
        <v>19</v>
      </c>
      <c r="J5800" t="s">
        <v>22</v>
      </c>
      <c r="K5800" cm="1">
        <f t="array" ref="K5800">MEDIAN(IF(jobs_in_data[job_title]=jobs_in_data[[#This Row],[job_title]],jobs_in_data[salary_in_usd]))</f>
        <v>156400</v>
      </c>
    </row>
    <row r="5801" spans="1:11" x14ac:dyDescent="0.25">
      <c r="A5801">
        <v>2023</v>
      </c>
      <c r="B5801" t="s">
        <v>40</v>
      </c>
      <c r="C5801" t="s">
        <v>39</v>
      </c>
      <c r="D5801" s="5">
        <v>170000</v>
      </c>
      <c r="E5801" t="s">
        <v>19</v>
      </c>
      <c r="F5801" t="s">
        <v>20</v>
      </c>
      <c r="G5801" t="s">
        <v>14</v>
      </c>
      <c r="H5801" t="s">
        <v>21</v>
      </c>
      <c r="I5801" t="s">
        <v>19</v>
      </c>
      <c r="J5801" t="s">
        <v>22</v>
      </c>
      <c r="K5801" cm="1">
        <f t="array" ref="K5801">MEDIAN(IF(jobs_in_data[job_title]=jobs_in_data[[#This Row],[job_title]],jobs_in_data[salary_in_usd]))</f>
        <v>156400</v>
      </c>
    </row>
    <row r="5802" spans="1:11" x14ac:dyDescent="0.25">
      <c r="A5802">
        <v>2023</v>
      </c>
      <c r="B5802" t="s">
        <v>35</v>
      </c>
      <c r="C5802" t="s">
        <v>36</v>
      </c>
      <c r="D5802" s="5">
        <v>221300</v>
      </c>
      <c r="E5802" t="s">
        <v>19</v>
      </c>
      <c r="F5802" t="s">
        <v>20</v>
      </c>
      <c r="G5802" t="s">
        <v>14</v>
      </c>
      <c r="H5802" t="s">
        <v>21</v>
      </c>
      <c r="I5802" t="s">
        <v>19</v>
      </c>
      <c r="J5802" t="s">
        <v>22</v>
      </c>
      <c r="K5802" cm="1">
        <f t="array" ref="K5802">MEDIAN(IF(jobs_in_data[job_title]=jobs_in_data[[#This Row],[job_title]],jobs_in_data[salary_in_usd]))</f>
        <v>149400</v>
      </c>
    </row>
    <row r="5803" spans="1:11" x14ac:dyDescent="0.25">
      <c r="A5803">
        <v>2023</v>
      </c>
      <c r="B5803" t="s">
        <v>35</v>
      </c>
      <c r="C5803" t="s">
        <v>36</v>
      </c>
      <c r="D5803" s="5">
        <v>147500</v>
      </c>
      <c r="E5803" t="s">
        <v>19</v>
      </c>
      <c r="F5803" t="s">
        <v>20</v>
      </c>
      <c r="G5803" t="s">
        <v>14</v>
      </c>
      <c r="H5803" t="s">
        <v>21</v>
      </c>
      <c r="I5803" t="s">
        <v>19</v>
      </c>
      <c r="J5803" t="s">
        <v>22</v>
      </c>
      <c r="K5803" cm="1">
        <f t="array" ref="K5803">MEDIAN(IF(jobs_in_data[job_title]=jobs_in_data[[#This Row],[job_title]],jobs_in_data[salary_in_usd]))</f>
        <v>149400</v>
      </c>
    </row>
    <row r="5804" spans="1:11" x14ac:dyDescent="0.25">
      <c r="A5804">
        <v>2023</v>
      </c>
      <c r="B5804" t="s">
        <v>23</v>
      </c>
      <c r="C5804" t="s">
        <v>24</v>
      </c>
      <c r="D5804" s="5">
        <v>189750</v>
      </c>
      <c r="E5804" t="s">
        <v>19</v>
      </c>
      <c r="F5804" t="s">
        <v>20</v>
      </c>
      <c r="G5804" t="s">
        <v>14</v>
      </c>
      <c r="H5804" t="s">
        <v>21</v>
      </c>
      <c r="I5804" t="s">
        <v>19</v>
      </c>
      <c r="J5804" t="s">
        <v>22</v>
      </c>
      <c r="K5804" cm="1">
        <f t="array" ref="K5804">MEDIAN(IF(jobs_in_data[job_title]=jobs_in_data[[#This Row],[job_title]],jobs_in_data[salary_in_usd]))</f>
        <v>154800</v>
      </c>
    </row>
    <row r="5805" spans="1:11" x14ac:dyDescent="0.25">
      <c r="A5805">
        <v>2023</v>
      </c>
      <c r="B5805" t="s">
        <v>23</v>
      </c>
      <c r="C5805" t="s">
        <v>24</v>
      </c>
      <c r="D5805" s="5">
        <v>131100</v>
      </c>
      <c r="E5805" t="s">
        <v>19</v>
      </c>
      <c r="F5805" t="s">
        <v>20</v>
      </c>
      <c r="G5805" t="s">
        <v>14</v>
      </c>
      <c r="H5805" t="s">
        <v>21</v>
      </c>
      <c r="I5805" t="s">
        <v>19</v>
      </c>
      <c r="J5805" t="s">
        <v>22</v>
      </c>
      <c r="K5805" cm="1">
        <f t="array" ref="K5805">MEDIAN(IF(jobs_in_data[job_title]=jobs_in_data[[#This Row],[job_title]],jobs_in_data[salary_in_usd]))</f>
        <v>154800</v>
      </c>
    </row>
    <row r="5806" spans="1:11" x14ac:dyDescent="0.25">
      <c r="A5806">
        <v>2023</v>
      </c>
      <c r="B5806" t="s">
        <v>93</v>
      </c>
      <c r="C5806" t="s">
        <v>24</v>
      </c>
      <c r="D5806" s="5">
        <v>299500</v>
      </c>
      <c r="E5806" t="s">
        <v>19</v>
      </c>
      <c r="F5806" t="s">
        <v>20</v>
      </c>
      <c r="G5806" t="s">
        <v>14</v>
      </c>
      <c r="H5806" t="s">
        <v>21</v>
      </c>
      <c r="I5806" t="s">
        <v>19</v>
      </c>
      <c r="J5806" t="s">
        <v>22</v>
      </c>
      <c r="K5806" cm="1">
        <f t="array" ref="K5806">MEDIAN(IF(jobs_in_data[job_title]=jobs_in_data[[#This Row],[job_title]],jobs_in_data[salary_in_usd]))</f>
        <v>190982.5</v>
      </c>
    </row>
    <row r="5807" spans="1:11" x14ac:dyDescent="0.25">
      <c r="A5807">
        <v>2023</v>
      </c>
      <c r="B5807" t="s">
        <v>93</v>
      </c>
      <c r="C5807" t="s">
        <v>24</v>
      </c>
      <c r="D5807" s="5">
        <v>245100</v>
      </c>
      <c r="E5807" t="s">
        <v>19</v>
      </c>
      <c r="F5807" t="s">
        <v>20</v>
      </c>
      <c r="G5807" t="s">
        <v>14</v>
      </c>
      <c r="H5807" t="s">
        <v>21</v>
      </c>
      <c r="I5807" t="s">
        <v>19</v>
      </c>
      <c r="J5807" t="s">
        <v>22</v>
      </c>
      <c r="K5807" cm="1">
        <f t="array" ref="K5807">MEDIAN(IF(jobs_in_data[job_title]=jobs_in_data[[#This Row],[job_title]],jobs_in_data[salary_in_usd]))</f>
        <v>190982.5</v>
      </c>
    </row>
    <row r="5808" spans="1:11" x14ac:dyDescent="0.25">
      <c r="A5808">
        <v>2023</v>
      </c>
      <c r="B5808" t="s">
        <v>41</v>
      </c>
      <c r="C5808" t="s">
        <v>24</v>
      </c>
      <c r="D5808" s="5">
        <v>370000</v>
      </c>
      <c r="E5808" t="s">
        <v>19</v>
      </c>
      <c r="F5808" t="s">
        <v>20</v>
      </c>
      <c r="G5808" t="s">
        <v>14</v>
      </c>
      <c r="H5808" t="s">
        <v>21</v>
      </c>
      <c r="I5808" t="s">
        <v>19</v>
      </c>
      <c r="J5808" t="s">
        <v>22</v>
      </c>
      <c r="K5808" cm="1">
        <f t="array" ref="K5808">MEDIAN(IF(jobs_in_data[job_title]=jobs_in_data[[#This Row],[job_title]],jobs_in_data[salary_in_usd]))</f>
        <v>175000</v>
      </c>
    </row>
    <row r="5809" spans="1:11" x14ac:dyDescent="0.25">
      <c r="A5809">
        <v>2023</v>
      </c>
      <c r="B5809" t="s">
        <v>41</v>
      </c>
      <c r="C5809" t="s">
        <v>24</v>
      </c>
      <c r="D5809" s="5">
        <v>200000</v>
      </c>
      <c r="E5809" t="s">
        <v>19</v>
      </c>
      <c r="F5809" t="s">
        <v>20</v>
      </c>
      <c r="G5809" t="s">
        <v>14</v>
      </c>
      <c r="H5809" t="s">
        <v>21</v>
      </c>
      <c r="I5809" t="s">
        <v>19</v>
      </c>
      <c r="J5809" t="s">
        <v>22</v>
      </c>
      <c r="K5809" cm="1">
        <f t="array" ref="K5809">MEDIAN(IF(jobs_in_data[job_title]=jobs_in_data[[#This Row],[job_title]],jobs_in_data[salary_in_usd]))</f>
        <v>175000</v>
      </c>
    </row>
    <row r="5810" spans="1:11" x14ac:dyDescent="0.25">
      <c r="A5810">
        <v>2023</v>
      </c>
      <c r="B5810" t="s">
        <v>23</v>
      </c>
      <c r="C5810" t="s">
        <v>24</v>
      </c>
      <c r="D5810" s="5">
        <v>180000</v>
      </c>
      <c r="E5810" t="s">
        <v>19</v>
      </c>
      <c r="F5810" t="s">
        <v>20</v>
      </c>
      <c r="G5810" t="s">
        <v>14</v>
      </c>
      <c r="H5810" t="s">
        <v>25</v>
      </c>
      <c r="I5810" t="s">
        <v>19</v>
      </c>
      <c r="J5810" t="s">
        <v>22</v>
      </c>
      <c r="K5810" cm="1">
        <f t="array" ref="K5810">MEDIAN(IF(jobs_in_data[job_title]=jobs_in_data[[#This Row],[job_title]],jobs_in_data[salary_in_usd]))</f>
        <v>154800</v>
      </c>
    </row>
    <row r="5811" spans="1:11" x14ac:dyDescent="0.25">
      <c r="A5811">
        <v>2023</v>
      </c>
      <c r="B5811" t="s">
        <v>23</v>
      </c>
      <c r="C5811" t="s">
        <v>24</v>
      </c>
      <c r="D5811" s="5">
        <v>140000</v>
      </c>
      <c r="E5811" t="s">
        <v>19</v>
      </c>
      <c r="F5811" t="s">
        <v>20</v>
      </c>
      <c r="G5811" t="s">
        <v>14</v>
      </c>
      <c r="H5811" t="s">
        <v>25</v>
      </c>
      <c r="I5811" t="s">
        <v>19</v>
      </c>
      <c r="J5811" t="s">
        <v>22</v>
      </c>
      <c r="K5811" cm="1">
        <f t="array" ref="K5811">MEDIAN(IF(jobs_in_data[job_title]=jobs_in_data[[#This Row],[job_title]],jobs_in_data[salary_in_usd]))</f>
        <v>154800</v>
      </c>
    </row>
    <row r="5812" spans="1:11" x14ac:dyDescent="0.25">
      <c r="A5812">
        <v>2023</v>
      </c>
      <c r="B5812" t="s">
        <v>32</v>
      </c>
      <c r="C5812" t="s">
        <v>33</v>
      </c>
      <c r="D5812" s="5">
        <v>94000</v>
      </c>
      <c r="E5812" t="s">
        <v>19</v>
      </c>
      <c r="F5812" t="s">
        <v>20</v>
      </c>
      <c r="G5812" t="s">
        <v>14</v>
      </c>
      <c r="H5812" t="s">
        <v>21</v>
      </c>
      <c r="I5812" t="s">
        <v>19</v>
      </c>
      <c r="J5812" t="s">
        <v>22</v>
      </c>
      <c r="K5812" cm="1">
        <f t="array" ref="K5812">MEDIAN(IF(jobs_in_data[job_title]=jobs_in_data[[#This Row],[job_title]],jobs_in_data[salary_in_usd]))</f>
        <v>105320</v>
      </c>
    </row>
    <row r="5813" spans="1:11" x14ac:dyDescent="0.25">
      <c r="A5813">
        <v>2023</v>
      </c>
      <c r="B5813" t="s">
        <v>32</v>
      </c>
      <c r="C5813" t="s">
        <v>33</v>
      </c>
      <c r="D5813" s="5">
        <v>81900</v>
      </c>
      <c r="E5813" t="s">
        <v>19</v>
      </c>
      <c r="F5813" t="s">
        <v>20</v>
      </c>
      <c r="G5813" t="s">
        <v>14</v>
      </c>
      <c r="H5813" t="s">
        <v>21</v>
      </c>
      <c r="I5813" t="s">
        <v>19</v>
      </c>
      <c r="J5813" t="s">
        <v>22</v>
      </c>
      <c r="K5813" cm="1">
        <f t="array" ref="K5813">MEDIAN(IF(jobs_in_data[job_title]=jobs_in_data[[#This Row],[job_title]],jobs_in_data[salary_in_usd]))</f>
        <v>105320</v>
      </c>
    </row>
    <row r="5814" spans="1:11" x14ac:dyDescent="0.25">
      <c r="A5814">
        <v>2023</v>
      </c>
      <c r="B5814" t="s">
        <v>35</v>
      </c>
      <c r="C5814" t="s">
        <v>36</v>
      </c>
      <c r="D5814" s="5">
        <v>210000</v>
      </c>
      <c r="E5814" t="s">
        <v>19</v>
      </c>
      <c r="F5814" t="s">
        <v>20</v>
      </c>
      <c r="G5814" t="s">
        <v>14</v>
      </c>
      <c r="H5814" t="s">
        <v>25</v>
      </c>
      <c r="I5814" t="s">
        <v>19</v>
      </c>
      <c r="J5814" t="s">
        <v>22</v>
      </c>
      <c r="K5814" cm="1">
        <f t="array" ref="K5814">MEDIAN(IF(jobs_in_data[job_title]=jobs_in_data[[#This Row],[job_title]],jobs_in_data[salary_in_usd]))</f>
        <v>149400</v>
      </c>
    </row>
    <row r="5815" spans="1:11" x14ac:dyDescent="0.25">
      <c r="A5815">
        <v>2023</v>
      </c>
      <c r="B5815" t="s">
        <v>35</v>
      </c>
      <c r="C5815" t="s">
        <v>36</v>
      </c>
      <c r="D5815" s="5">
        <v>159090</v>
      </c>
      <c r="E5815" t="s">
        <v>19</v>
      </c>
      <c r="F5815" t="s">
        <v>20</v>
      </c>
      <c r="G5815" t="s">
        <v>14</v>
      </c>
      <c r="H5815" t="s">
        <v>25</v>
      </c>
      <c r="I5815" t="s">
        <v>19</v>
      </c>
      <c r="J5815" t="s">
        <v>22</v>
      </c>
      <c r="K5815" cm="1">
        <f t="array" ref="K5815">MEDIAN(IF(jobs_in_data[job_title]=jobs_in_data[[#This Row],[job_title]],jobs_in_data[salary_in_usd]))</f>
        <v>149400</v>
      </c>
    </row>
    <row r="5816" spans="1:11" x14ac:dyDescent="0.25">
      <c r="A5816">
        <v>2023</v>
      </c>
      <c r="B5816" t="s">
        <v>30</v>
      </c>
      <c r="C5816" t="s">
        <v>27</v>
      </c>
      <c r="D5816" s="5">
        <v>210000</v>
      </c>
      <c r="E5816" t="s">
        <v>19</v>
      </c>
      <c r="F5816" t="s">
        <v>20</v>
      </c>
      <c r="G5816" t="s">
        <v>14</v>
      </c>
      <c r="H5816" t="s">
        <v>21</v>
      </c>
      <c r="I5816" t="s">
        <v>19</v>
      </c>
      <c r="J5816" t="s">
        <v>22</v>
      </c>
      <c r="K5816" cm="1">
        <f t="array" ref="K5816">MEDIAN(IF(jobs_in_data[job_title]=jobs_in_data[[#This Row],[job_title]],jobs_in_data[salary_in_usd]))</f>
        <v>182200</v>
      </c>
    </row>
    <row r="5817" spans="1:11" x14ac:dyDescent="0.25">
      <c r="A5817">
        <v>2023</v>
      </c>
      <c r="B5817" t="s">
        <v>30</v>
      </c>
      <c r="C5817" t="s">
        <v>27</v>
      </c>
      <c r="D5817" s="5">
        <v>175000</v>
      </c>
      <c r="E5817" t="s">
        <v>19</v>
      </c>
      <c r="F5817" t="s">
        <v>20</v>
      </c>
      <c r="G5817" t="s">
        <v>14</v>
      </c>
      <c r="H5817" t="s">
        <v>21</v>
      </c>
      <c r="I5817" t="s">
        <v>19</v>
      </c>
      <c r="J5817" t="s">
        <v>22</v>
      </c>
      <c r="K5817" cm="1">
        <f t="array" ref="K5817">MEDIAN(IF(jobs_in_data[job_title]=jobs_in_data[[#This Row],[job_title]],jobs_in_data[salary_in_usd]))</f>
        <v>182200</v>
      </c>
    </row>
    <row r="5818" spans="1:11" x14ac:dyDescent="0.25">
      <c r="A5818">
        <v>2023</v>
      </c>
      <c r="B5818" t="s">
        <v>32</v>
      </c>
      <c r="C5818" t="s">
        <v>33</v>
      </c>
      <c r="D5818" s="5">
        <v>118000</v>
      </c>
      <c r="E5818" t="s">
        <v>19</v>
      </c>
      <c r="F5818" t="s">
        <v>20</v>
      </c>
      <c r="G5818" t="s">
        <v>14</v>
      </c>
      <c r="H5818" t="s">
        <v>25</v>
      </c>
      <c r="I5818" t="s">
        <v>19</v>
      </c>
      <c r="J5818" t="s">
        <v>22</v>
      </c>
      <c r="K5818" cm="1">
        <f t="array" ref="K5818">MEDIAN(IF(jobs_in_data[job_title]=jobs_in_data[[#This Row],[job_title]],jobs_in_data[salary_in_usd]))</f>
        <v>105320</v>
      </c>
    </row>
    <row r="5819" spans="1:11" x14ac:dyDescent="0.25">
      <c r="A5819">
        <v>2023</v>
      </c>
      <c r="B5819" t="s">
        <v>32</v>
      </c>
      <c r="C5819" t="s">
        <v>33</v>
      </c>
      <c r="D5819" s="5">
        <v>94400</v>
      </c>
      <c r="E5819" t="s">
        <v>19</v>
      </c>
      <c r="F5819" t="s">
        <v>20</v>
      </c>
      <c r="G5819" t="s">
        <v>14</v>
      </c>
      <c r="H5819" t="s">
        <v>25</v>
      </c>
      <c r="I5819" t="s">
        <v>19</v>
      </c>
      <c r="J5819" t="s">
        <v>22</v>
      </c>
      <c r="K5819" cm="1">
        <f t="array" ref="K5819">MEDIAN(IF(jobs_in_data[job_title]=jobs_in_data[[#This Row],[job_title]],jobs_in_data[salary_in_usd]))</f>
        <v>105320</v>
      </c>
    </row>
    <row r="5820" spans="1:11" x14ac:dyDescent="0.25">
      <c r="A5820">
        <v>2023</v>
      </c>
      <c r="B5820" t="s">
        <v>40</v>
      </c>
      <c r="C5820" t="s">
        <v>39</v>
      </c>
      <c r="D5820" s="5">
        <v>202800</v>
      </c>
      <c r="E5820" t="s">
        <v>19</v>
      </c>
      <c r="F5820" t="s">
        <v>20</v>
      </c>
      <c r="G5820" t="s">
        <v>14</v>
      </c>
      <c r="H5820" t="s">
        <v>21</v>
      </c>
      <c r="I5820" t="s">
        <v>19</v>
      </c>
      <c r="J5820" t="s">
        <v>16</v>
      </c>
      <c r="K5820" cm="1">
        <f t="array" ref="K5820">MEDIAN(IF(jobs_in_data[job_title]=jobs_in_data[[#This Row],[job_title]],jobs_in_data[salary_in_usd]))</f>
        <v>156400</v>
      </c>
    </row>
    <row r="5821" spans="1:11" x14ac:dyDescent="0.25">
      <c r="A5821">
        <v>2023</v>
      </c>
      <c r="B5821" t="s">
        <v>40</v>
      </c>
      <c r="C5821" t="s">
        <v>39</v>
      </c>
      <c r="D5821" s="5">
        <v>104300</v>
      </c>
      <c r="E5821" t="s">
        <v>19</v>
      </c>
      <c r="F5821" t="s">
        <v>20</v>
      </c>
      <c r="G5821" t="s">
        <v>14</v>
      </c>
      <c r="H5821" t="s">
        <v>21</v>
      </c>
      <c r="I5821" t="s">
        <v>19</v>
      </c>
      <c r="J5821" t="s">
        <v>16</v>
      </c>
      <c r="K5821" cm="1">
        <f t="array" ref="K5821">MEDIAN(IF(jobs_in_data[job_title]=jobs_in_data[[#This Row],[job_title]],jobs_in_data[salary_in_usd]))</f>
        <v>156400</v>
      </c>
    </row>
    <row r="5822" spans="1:11" x14ac:dyDescent="0.25">
      <c r="A5822">
        <v>2023</v>
      </c>
      <c r="B5822" t="s">
        <v>28</v>
      </c>
      <c r="C5822" t="s">
        <v>11</v>
      </c>
      <c r="D5822" s="5">
        <v>185900</v>
      </c>
      <c r="E5822" t="s">
        <v>19</v>
      </c>
      <c r="F5822" t="s">
        <v>20</v>
      </c>
      <c r="G5822" t="s">
        <v>14</v>
      </c>
      <c r="H5822" t="s">
        <v>21</v>
      </c>
      <c r="I5822" t="s">
        <v>19</v>
      </c>
      <c r="J5822" t="s">
        <v>22</v>
      </c>
      <c r="K5822" cm="1">
        <f t="array" ref="K5822">MEDIAN(IF(jobs_in_data[job_title]=jobs_in_data[[#This Row],[job_title]],jobs_in_data[salary_in_usd]))</f>
        <v>140000</v>
      </c>
    </row>
    <row r="5823" spans="1:11" x14ac:dyDescent="0.25">
      <c r="A5823">
        <v>2023</v>
      </c>
      <c r="B5823" t="s">
        <v>28</v>
      </c>
      <c r="C5823" t="s">
        <v>11</v>
      </c>
      <c r="D5823" s="5">
        <v>129300</v>
      </c>
      <c r="E5823" t="s">
        <v>19</v>
      </c>
      <c r="F5823" t="s">
        <v>20</v>
      </c>
      <c r="G5823" t="s">
        <v>14</v>
      </c>
      <c r="H5823" t="s">
        <v>21</v>
      </c>
      <c r="I5823" t="s">
        <v>19</v>
      </c>
      <c r="J5823" t="s">
        <v>22</v>
      </c>
      <c r="K5823" cm="1">
        <f t="array" ref="K5823">MEDIAN(IF(jobs_in_data[job_title]=jobs_in_data[[#This Row],[job_title]],jobs_in_data[salary_in_usd]))</f>
        <v>140000</v>
      </c>
    </row>
    <row r="5824" spans="1:11" x14ac:dyDescent="0.25">
      <c r="A5824">
        <v>2023</v>
      </c>
      <c r="B5824" t="s">
        <v>32</v>
      </c>
      <c r="C5824" t="s">
        <v>33</v>
      </c>
      <c r="D5824" s="5">
        <v>150000</v>
      </c>
      <c r="E5824" t="s">
        <v>19</v>
      </c>
      <c r="F5824" t="s">
        <v>20</v>
      </c>
      <c r="G5824" t="s">
        <v>14</v>
      </c>
      <c r="H5824" t="s">
        <v>21</v>
      </c>
      <c r="I5824" t="s">
        <v>19</v>
      </c>
      <c r="J5824" t="s">
        <v>22</v>
      </c>
      <c r="K5824" cm="1">
        <f t="array" ref="K5824">MEDIAN(IF(jobs_in_data[job_title]=jobs_in_data[[#This Row],[job_title]],jobs_in_data[salary_in_usd]))</f>
        <v>105320</v>
      </c>
    </row>
    <row r="5825" spans="1:11" x14ac:dyDescent="0.25">
      <c r="A5825">
        <v>2023</v>
      </c>
      <c r="B5825" t="s">
        <v>32</v>
      </c>
      <c r="C5825" t="s">
        <v>33</v>
      </c>
      <c r="D5825" s="5">
        <v>110000</v>
      </c>
      <c r="E5825" t="s">
        <v>19</v>
      </c>
      <c r="F5825" t="s">
        <v>20</v>
      </c>
      <c r="G5825" t="s">
        <v>14</v>
      </c>
      <c r="H5825" t="s">
        <v>21</v>
      </c>
      <c r="I5825" t="s">
        <v>19</v>
      </c>
      <c r="J5825" t="s">
        <v>22</v>
      </c>
      <c r="K5825" cm="1">
        <f t="array" ref="K5825">MEDIAN(IF(jobs_in_data[job_title]=jobs_in_data[[#This Row],[job_title]],jobs_in_data[salary_in_usd]))</f>
        <v>105320</v>
      </c>
    </row>
    <row r="5826" spans="1:11" x14ac:dyDescent="0.25">
      <c r="A5826">
        <v>2023</v>
      </c>
      <c r="B5826" t="s">
        <v>23</v>
      </c>
      <c r="C5826" t="s">
        <v>24</v>
      </c>
      <c r="D5826" s="5">
        <v>230000</v>
      </c>
      <c r="E5826" t="s">
        <v>19</v>
      </c>
      <c r="F5826" t="s">
        <v>20</v>
      </c>
      <c r="G5826" t="s">
        <v>14</v>
      </c>
      <c r="H5826" t="s">
        <v>25</v>
      </c>
      <c r="I5826" t="s">
        <v>19</v>
      </c>
      <c r="J5826" t="s">
        <v>22</v>
      </c>
      <c r="K5826" cm="1">
        <f t="array" ref="K5826">MEDIAN(IF(jobs_in_data[job_title]=jobs_in_data[[#This Row],[job_title]],jobs_in_data[salary_in_usd]))</f>
        <v>154800</v>
      </c>
    </row>
    <row r="5827" spans="1:11" x14ac:dyDescent="0.25">
      <c r="A5827">
        <v>2023</v>
      </c>
      <c r="B5827" t="s">
        <v>23</v>
      </c>
      <c r="C5827" t="s">
        <v>24</v>
      </c>
      <c r="D5827" s="5">
        <v>175000</v>
      </c>
      <c r="E5827" t="s">
        <v>19</v>
      </c>
      <c r="F5827" t="s">
        <v>20</v>
      </c>
      <c r="G5827" t="s">
        <v>14</v>
      </c>
      <c r="H5827" t="s">
        <v>25</v>
      </c>
      <c r="I5827" t="s">
        <v>19</v>
      </c>
      <c r="J5827" t="s">
        <v>22</v>
      </c>
      <c r="K5827" cm="1">
        <f t="array" ref="K5827">MEDIAN(IF(jobs_in_data[job_title]=jobs_in_data[[#This Row],[job_title]],jobs_in_data[salary_in_usd]))</f>
        <v>154800</v>
      </c>
    </row>
    <row r="5828" spans="1:11" x14ac:dyDescent="0.25">
      <c r="A5828">
        <v>2023</v>
      </c>
      <c r="B5828" t="s">
        <v>49</v>
      </c>
      <c r="C5828" t="s">
        <v>27</v>
      </c>
      <c r="D5828" s="5">
        <v>200000</v>
      </c>
      <c r="E5828" t="s">
        <v>19</v>
      </c>
      <c r="F5828" t="s">
        <v>20</v>
      </c>
      <c r="G5828" t="s">
        <v>14</v>
      </c>
      <c r="H5828" t="s">
        <v>21</v>
      </c>
      <c r="I5828" t="s">
        <v>19</v>
      </c>
      <c r="J5828" t="s">
        <v>22</v>
      </c>
      <c r="K5828" cm="1">
        <f t="array" ref="K5828">MEDIAN(IF(jobs_in_data[job_title]=jobs_in_data[[#This Row],[job_title]],jobs_in_data[salary_in_usd]))</f>
        <v>170000</v>
      </c>
    </row>
    <row r="5829" spans="1:11" x14ac:dyDescent="0.25">
      <c r="A5829">
        <v>2023</v>
      </c>
      <c r="B5829" t="s">
        <v>49</v>
      </c>
      <c r="C5829" t="s">
        <v>27</v>
      </c>
      <c r="D5829" s="5">
        <v>170000</v>
      </c>
      <c r="E5829" t="s">
        <v>19</v>
      </c>
      <c r="F5829" t="s">
        <v>20</v>
      </c>
      <c r="G5829" t="s">
        <v>14</v>
      </c>
      <c r="H5829" t="s">
        <v>21</v>
      </c>
      <c r="I5829" t="s">
        <v>19</v>
      </c>
      <c r="J5829" t="s">
        <v>22</v>
      </c>
      <c r="K5829" cm="1">
        <f t="array" ref="K5829">MEDIAN(IF(jobs_in_data[job_title]=jobs_in_data[[#This Row],[job_title]],jobs_in_data[salary_in_usd]))</f>
        <v>170000</v>
      </c>
    </row>
    <row r="5830" spans="1:11" x14ac:dyDescent="0.25">
      <c r="A5830">
        <v>2023</v>
      </c>
      <c r="B5830" t="s">
        <v>23</v>
      </c>
      <c r="C5830" t="s">
        <v>24</v>
      </c>
      <c r="D5830" s="5">
        <v>175000</v>
      </c>
      <c r="E5830" t="s">
        <v>19</v>
      </c>
      <c r="F5830" t="s">
        <v>20</v>
      </c>
      <c r="G5830" t="s">
        <v>14</v>
      </c>
      <c r="H5830" t="s">
        <v>25</v>
      </c>
      <c r="I5830" t="s">
        <v>19</v>
      </c>
      <c r="J5830" t="s">
        <v>22</v>
      </c>
      <c r="K5830" cm="1">
        <f t="array" ref="K5830">MEDIAN(IF(jobs_in_data[job_title]=jobs_in_data[[#This Row],[job_title]],jobs_in_data[salary_in_usd]))</f>
        <v>154800</v>
      </c>
    </row>
    <row r="5831" spans="1:11" x14ac:dyDescent="0.25">
      <c r="A5831">
        <v>2023</v>
      </c>
      <c r="B5831" t="s">
        <v>23</v>
      </c>
      <c r="C5831" t="s">
        <v>24</v>
      </c>
      <c r="D5831" s="5">
        <v>160000</v>
      </c>
      <c r="E5831" t="s">
        <v>19</v>
      </c>
      <c r="F5831" t="s">
        <v>20</v>
      </c>
      <c r="G5831" t="s">
        <v>14</v>
      </c>
      <c r="H5831" t="s">
        <v>25</v>
      </c>
      <c r="I5831" t="s">
        <v>19</v>
      </c>
      <c r="J5831" t="s">
        <v>22</v>
      </c>
      <c r="K5831" cm="1">
        <f t="array" ref="K5831">MEDIAN(IF(jobs_in_data[job_title]=jobs_in_data[[#This Row],[job_title]],jobs_in_data[salary_in_usd]))</f>
        <v>154800</v>
      </c>
    </row>
    <row r="5832" spans="1:11" x14ac:dyDescent="0.25">
      <c r="A5832">
        <v>2023</v>
      </c>
      <c r="B5832" t="s">
        <v>23</v>
      </c>
      <c r="C5832" t="s">
        <v>24</v>
      </c>
      <c r="D5832" s="5">
        <v>255000</v>
      </c>
      <c r="E5832" t="s">
        <v>19</v>
      </c>
      <c r="F5832" t="s">
        <v>20</v>
      </c>
      <c r="G5832" t="s">
        <v>14</v>
      </c>
      <c r="H5832" t="s">
        <v>21</v>
      </c>
      <c r="I5832" t="s">
        <v>19</v>
      </c>
      <c r="J5832" t="s">
        <v>22</v>
      </c>
      <c r="K5832" cm="1">
        <f t="array" ref="K5832">MEDIAN(IF(jobs_in_data[job_title]=jobs_in_data[[#This Row],[job_title]],jobs_in_data[salary_in_usd]))</f>
        <v>154800</v>
      </c>
    </row>
    <row r="5833" spans="1:11" x14ac:dyDescent="0.25">
      <c r="A5833">
        <v>2023</v>
      </c>
      <c r="B5833" t="s">
        <v>23</v>
      </c>
      <c r="C5833" t="s">
        <v>24</v>
      </c>
      <c r="D5833" s="5">
        <v>160000</v>
      </c>
      <c r="E5833" t="s">
        <v>19</v>
      </c>
      <c r="F5833" t="s">
        <v>20</v>
      </c>
      <c r="G5833" t="s">
        <v>14</v>
      </c>
      <c r="H5833" t="s">
        <v>21</v>
      </c>
      <c r="I5833" t="s">
        <v>19</v>
      </c>
      <c r="J5833" t="s">
        <v>22</v>
      </c>
      <c r="K5833" cm="1">
        <f t="array" ref="K5833">MEDIAN(IF(jobs_in_data[job_title]=jobs_in_data[[#This Row],[job_title]],jobs_in_data[salary_in_usd]))</f>
        <v>154800</v>
      </c>
    </row>
    <row r="5834" spans="1:11" x14ac:dyDescent="0.25">
      <c r="A5834">
        <v>2023</v>
      </c>
      <c r="B5834" t="s">
        <v>35</v>
      </c>
      <c r="C5834" t="s">
        <v>36</v>
      </c>
      <c r="D5834" s="5">
        <v>116990</v>
      </c>
      <c r="E5834" t="s">
        <v>19</v>
      </c>
      <c r="F5834" t="s">
        <v>20</v>
      </c>
      <c r="G5834" t="s">
        <v>14</v>
      </c>
      <c r="H5834" t="s">
        <v>25</v>
      </c>
      <c r="I5834" t="s">
        <v>19</v>
      </c>
      <c r="J5834" t="s">
        <v>22</v>
      </c>
      <c r="K5834" cm="1">
        <f t="array" ref="K5834">MEDIAN(IF(jobs_in_data[job_title]=jobs_in_data[[#This Row],[job_title]],jobs_in_data[salary_in_usd]))</f>
        <v>149400</v>
      </c>
    </row>
    <row r="5835" spans="1:11" x14ac:dyDescent="0.25">
      <c r="A5835">
        <v>2023</v>
      </c>
      <c r="B5835" t="s">
        <v>35</v>
      </c>
      <c r="C5835" t="s">
        <v>36</v>
      </c>
      <c r="D5835" s="5">
        <v>82920</v>
      </c>
      <c r="E5835" t="s">
        <v>19</v>
      </c>
      <c r="F5835" t="s">
        <v>20</v>
      </c>
      <c r="G5835" t="s">
        <v>14</v>
      </c>
      <c r="H5835" t="s">
        <v>25</v>
      </c>
      <c r="I5835" t="s">
        <v>19</v>
      </c>
      <c r="J5835" t="s">
        <v>22</v>
      </c>
      <c r="K5835" cm="1">
        <f t="array" ref="K5835">MEDIAN(IF(jobs_in_data[job_title]=jobs_in_data[[#This Row],[job_title]],jobs_in_data[salary_in_usd]))</f>
        <v>149400</v>
      </c>
    </row>
    <row r="5836" spans="1:11" x14ac:dyDescent="0.25">
      <c r="A5836">
        <v>2023</v>
      </c>
      <c r="B5836" t="s">
        <v>28</v>
      </c>
      <c r="C5836" t="s">
        <v>11</v>
      </c>
      <c r="D5836" s="5">
        <v>121000</v>
      </c>
      <c r="E5836" t="s">
        <v>19</v>
      </c>
      <c r="F5836" t="s">
        <v>20</v>
      </c>
      <c r="G5836" t="s">
        <v>14</v>
      </c>
      <c r="H5836" t="s">
        <v>21</v>
      </c>
      <c r="I5836" t="s">
        <v>19</v>
      </c>
      <c r="J5836" t="s">
        <v>22</v>
      </c>
      <c r="K5836" cm="1">
        <f t="array" ref="K5836">MEDIAN(IF(jobs_in_data[job_title]=jobs_in_data[[#This Row],[job_title]],jobs_in_data[salary_in_usd]))</f>
        <v>140000</v>
      </c>
    </row>
    <row r="5837" spans="1:11" x14ac:dyDescent="0.25">
      <c r="A5837">
        <v>2023</v>
      </c>
      <c r="B5837" t="s">
        <v>28</v>
      </c>
      <c r="C5837" t="s">
        <v>11</v>
      </c>
      <c r="D5837" s="5">
        <v>78000</v>
      </c>
      <c r="E5837" t="s">
        <v>19</v>
      </c>
      <c r="F5837" t="s">
        <v>20</v>
      </c>
      <c r="G5837" t="s">
        <v>14</v>
      </c>
      <c r="H5837" t="s">
        <v>21</v>
      </c>
      <c r="I5837" t="s">
        <v>19</v>
      </c>
      <c r="J5837" t="s">
        <v>22</v>
      </c>
      <c r="K5837" cm="1">
        <f t="array" ref="K5837">MEDIAN(IF(jobs_in_data[job_title]=jobs_in_data[[#This Row],[job_title]],jobs_in_data[salary_in_usd]))</f>
        <v>140000</v>
      </c>
    </row>
    <row r="5838" spans="1:11" x14ac:dyDescent="0.25">
      <c r="A5838">
        <v>2023</v>
      </c>
      <c r="B5838" t="s">
        <v>35</v>
      </c>
      <c r="C5838" t="s">
        <v>36</v>
      </c>
      <c r="D5838" s="5">
        <v>159000</v>
      </c>
      <c r="E5838" t="s">
        <v>19</v>
      </c>
      <c r="F5838" t="s">
        <v>20</v>
      </c>
      <c r="G5838" t="s">
        <v>14</v>
      </c>
      <c r="H5838" t="s">
        <v>25</v>
      </c>
      <c r="I5838" t="s">
        <v>19</v>
      </c>
      <c r="J5838" t="s">
        <v>22</v>
      </c>
      <c r="K5838" cm="1">
        <f t="array" ref="K5838">MEDIAN(IF(jobs_in_data[job_title]=jobs_in_data[[#This Row],[job_title]],jobs_in_data[salary_in_usd]))</f>
        <v>149400</v>
      </c>
    </row>
    <row r="5839" spans="1:11" x14ac:dyDescent="0.25">
      <c r="A5839">
        <v>2023</v>
      </c>
      <c r="B5839" t="s">
        <v>35</v>
      </c>
      <c r="C5839" t="s">
        <v>36</v>
      </c>
      <c r="D5839" s="5">
        <v>105000</v>
      </c>
      <c r="E5839" t="s">
        <v>19</v>
      </c>
      <c r="F5839" t="s">
        <v>20</v>
      </c>
      <c r="G5839" t="s">
        <v>14</v>
      </c>
      <c r="H5839" t="s">
        <v>25</v>
      </c>
      <c r="I5839" t="s">
        <v>19</v>
      </c>
      <c r="J5839" t="s">
        <v>22</v>
      </c>
      <c r="K5839" cm="1">
        <f t="array" ref="K5839">MEDIAN(IF(jobs_in_data[job_title]=jobs_in_data[[#This Row],[job_title]],jobs_in_data[salary_in_usd]))</f>
        <v>149400</v>
      </c>
    </row>
    <row r="5840" spans="1:11" x14ac:dyDescent="0.25">
      <c r="A5840">
        <v>2023</v>
      </c>
      <c r="B5840" t="s">
        <v>37</v>
      </c>
      <c r="C5840" t="s">
        <v>24</v>
      </c>
      <c r="D5840" s="5">
        <v>309400</v>
      </c>
      <c r="E5840" t="s">
        <v>19</v>
      </c>
      <c r="F5840" t="s">
        <v>20</v>
      </c>
      <c r="G5840" t="s">
        <v>14</v>
      </c>
      <c r="H5840" t="s">
        <v>21</v>
      </c>
      <c r="I5840" t="s">
        <v>19</v>
      </c>
      <c r="J5840" t="s">
        <v>16</v>
      </c>
      <c r="K5840" cm="1">
        <f t="array" ref="K5840">MEDIAN(IF(jobs_in_data[job_title]=jobs_in_data[[#This Row],[job_title]],jobs_in_data[salary_in_usd]))</f>
        <v>192000</v>
      </c>
    </row>
    <row r="5841" spans="1:11" x14ac:dyDescent="0.25">
      <c r="A5841">
        <v>2023</v>
      </c>
      <c r="B5841" t="s">
        <v>37</v>
      </c>
      <c r="C5841" t="s">
        <v>24</v>
      </c>
      <c r="D5841" s="5">
        <v>159100</v>
      </c>
      <c r="E5841" t="s">
        <v>19</v>
      </c>
      <c r="F5841" t="s">
        <v>20</v>
      </c>
      <c r="G5841" t="s">
        <v>14</v>
      </c>
      <c r="H5841" t="s">
        <v>21</v>
      </c>
      <c r="I5841" t="s">
        <v>19</v>
      </c>
      <c r="J5841" t="s">
        <v>16</v>
      </c>
      <c r="K5841" cm="1">
        <f t="array" ref="K5841">MEDIAN(IF(jobs_in_data[job_title]=jobs_in_data[[#This Row],[job_title]],jobs_in_data[salary_in_usd]))</f>
        <v>192000</v>
      </c>
    </row>
    <row r="5842" spans="1:11" x14ac:dyDescent="0.25">
      <c r="A5842">
        <v>2023</v>
      </c>
      <c r="B5842" t="s">
        <v>41</v>
      </c>
      <c r="C5842" t="s">
        <v>24</v>
      </c>
      <c r="D5842" s="5">
        <v>374000</v>
      </c>
      <c r="E5842" t="s">
        <v>19</v>
      </c>
      <c r="F5842" t="s">
        <v>20</v>
      </c>
      <c r="G5842" t="s">
        <v>14</v>
      </c>
      <c r="H5842" t="s">
        <v>21</v>
      </c>
      <c r="I5842" t="s">
        <v>19</v>
      </c>
      <c r="J5842" t="s">
        <v>22</v>
      </c>
      <c r="K5842" cm="1">
        <f t="array" ref="K5842">MEDIAN(IF(jobs_in_data[job_title]=jobs_in_data[[#This Row],[job_title]],jobs_in_data[salary_in_usd]))</f>
        <v>175000</v>
      </c>
    </row>
    <row r="5843" spans="1:11" x14ac:dyDescent="0.25">
      <c r="A5843">
        <v>2023</v>
      </c>
      <c r="B5843" t="s">
        <v>41</v>
      </c>
      <c r="C5843" t="s">
        <v>24</v>
      </c>
      <c r="D5843" s="5">
        <v>197500</v>
      </c>
      <c r="E5843" t="s">
        <v>19</v>
      </c>
      <c r="F5843" t="s">
        <v>20</v>
      </c>
      <c r="G5843" t="s">
        <v>14</v>
      </c>
      <c r="H5843" t="s">
        <v>21</v>
      </c>
      <c r="I5843" t="s">
        <v>19</v>
      </c>
      <c r="J5843" t="s">
        <v>22</v>
      </c>
      <c r="K5843" cm="1">
        <f t="array" ref="K5843">MEDIAN(IF(jobs_in_data[job_title]=jobs_in_data[[#This Row],[job_title]],jobs_in_data[salary_in_usd]))</f>
        <v>175000</v>
      </c>
    </row>
    <row r="5844" spans="1:11" x14ac:dyDescent="0.25">
      <c r="A5844">
        <v>2023</v>
      </c>
      <c r="B5844" t="s">
        <v>37</v>
      </c>
      <c r="C5844" t="s">
        <v>24</v>
      </c>
      <c r="D5844" s="5">
        <v>260000</v>
      </c>
      <c r="E5844" t="s">
        <v>19</v>
      </c>
      <c r="F5844" t="s">
        <v>20</v>
      </c>
      <c r="G5844" t="s">
        <v>14</v>
      </c>
      <c r="H5844" t="s">
        <v>21</v>
      </c>
      <c r="I5844" t="s">
        <v>19</v>
      </c>
      <c r="J5844" t="s">
        <v>16</v>
      </c>
      <c r="K5844" cm="1">
        <f t="array" ref="K5844">MEDIAN(IF(jobs_in_data[job_title]=jobs_in_data[[#This Row],[job_title]],jobs_in_data[salary_in_usd]))</f>
        <v>192000</v>
      </c>
    </row>
    <row r="5845" spans="1:11" x14ac:dyDescent="0.25">
      <c r="A5845">
        <v>2023</v>
      </c>
      <c r="B5845" t="s">
        <v>37</v>
      </c>
      <c r="C5845" t="s">
        <v>24</v>
      </c>
      <c r="D5845" s="5">
        <v>136000</v>
      </c>
      <c r="E5845" t="s">
        <v>19</v>
      </c>
      <c r="F5845" t="s">
        <v>20</v>
      </c>
      <c r="G5845" t="s">
        <v>14</v>
      </c>
      <c r="H5845" t="s">
        <v>21</v>
      </c>
      <c r="I5845" t="s">
        <v>19</v>
      </c>
      <c r="J5845" t="s">
        <v>16</v>
      </c>
      <c r="K5845" cm="1">
        <f t="array" ref="K5845">MEDIAN(IF(jobs_in_data[job_title]=jobs_in_data[[#This Row],[job_title]],jobs_in_data[salary_in_usd]))</f>
        <v>192000</v>
      </c>
    </row>
    <row r="5846" spans="1:11" x14ac:dyDescent="0.25">
      <c r="A5846">
        <v>2023</v>
      </c>
      <c r="B5846" t="s">
        <v>23</v>
      </c>
      <c r="C5846" t="s">
        <v>24</v>
      </c>
      <c r="D5846" s="5">
        <v>240000</v>
      </c>
      <c r="E5846" t="s">
        <v>19</v>
      </c>
      <c r="F5846" t="s">
        <v>20</v>
      </c>
      <c r="G5846" t="s">
        <v>14</v>
      </c>
      <c r="H5846" t="s">
        <v>21</v>
      </c>
      <c r="I5846" t="s">
        <v>19</v>
      </c>
      <c r="J5846" t="s">
        <v>22</v>
      </c>
      <c r="K5846" cm="1">
        <f t="array" ref="K5846">MEDIAN(IF(jobs_in_data[job_title]=jobs_in_data[[#This Row],[job_title]],jobs_in_data[salary_in_usd]))</f>
        <v>154800</v>
      </c>
    </row>
    <row r="5847" spans="1:11" x14ac:dyDescent="0.25">
      <c r="A5847">
        <v>2023</v>
      </c>
      <c r="B5847" t="s">
        <v>23</v>
      </c>
      <c r="C5847" t="s">
        <v>24</v>
      </c>
      <c r="D5847" s="5">
        <v>187000</v>
      </c>
      <c r="E5847" t="s">
        <v>19</v>
      </c>
      <c r="F5847" t="s">
        <v>20</v>
      </c>
      <c r="G5847" t="s">
        <v>14</v>
      </c>
      <c r="H5847" t="s">
        <v>21</v>
      </c>
      <c r="I5847" t="s">
        <v>19</v>
      </c>
      <c r="J5847" t="s">
        <v>22</v>
      </c>
      <c r="K5847" cm="1">
        <f t="array" ref="K5847">MEDIAN(IF(jobs_in_data[job_title]=jobs_in_data[[#This Row],[job_title]],jobs_in_data[salary_in_usd]))</f>
        <v>154800</v>
      </c>
    </row>
    <row r="5848" spans="1:11" x14ac:dyDescent="0.25">
      <c r="A5848">
        <v>2023</v>
      </c>
      <c r="B5848" t="s">
        <v>30</v>
      </c>
      <c r="C5848" t="s">
        <v>27</v>
      </c>
      <c r="D5848" s="5">
        <v>210000</v>
      </c>
      <c r="E5848" t="s">
        <v>19</v>
      </c>
      <c r="F5848" t="s">
        <v>20</v>
      </c>
      <c r="G5848" t="s">
        <v>14</v>
      </c>
      <c r="H5848" t="s">
        <v>21</v>
      </c>
      <c r="I5848" t="s">
        <v>19</v>
      </c>
      <c r="J5848" t="s">
        <v>22</v>
      </c>
      <c r="K5848" cm="1">
        <f t="array" ref="K5848">MEDIAN(IF(jobs_in_data[job_title]=jobs_in_data[[#This Row],[job_title]],jobs_in_data[salary_in_usd]))</f>
        <v>182200</v>
      </c>
    </row>
    <row r="5849" spans="1:11" x14ac:dyDescent="0.25">
      <c r="A5849">
        <v>2023</v>
      </c>
      <c r="B5849" t="s">
        <v>30</v>
      </c>
      <c r="C5849" t="s">
        <v>27</v>
      </c>
      <c r="D5849" s="5">
        <v>190000</v>
      </c>
      <c r="E5849" t="s">
        <v>19</v>
      </c>
      <c r="F5849" t="s">
        <v>20</v>
      </c>
      <c r="G5849" t="s">
        <v>14</v>
      </c>
      <c r="H5849" t="s">
        <v>21</v>
      </c>
      <c r="I5849" t="s">
        <v>19</v>
      </c>
      <c r="J5849" t="s">
        <v>22</v>
      </c>
      <c r="K5849" cm="1">
        <f t="array" ref="K5849">MEDIAN(IF(jobs_in_data[job_title]=jobs_in_data[[#This Row],[job_title]],jobs_in_data[salary_in_usd]))</f>
        <v>182200</v>
      </c>
    </row>
    <row r="5850" spans="1:11" x14ac:dyDescent="0.25">
      <c r="A5850">
        <v>2023</v>
      </c>
      <c r="B5850" t="s">
        <v>23</v>
      </c>
      <c r="C5850" t="s">
        <v>24</v>
      </c>
      <c r="D5850" s="5">
        <v>195000</v>
      </c>
      <c r="E5850" t="s">
        <v>19</v>
      </c>
      <c r="F5850" t="s">
        <v>20</v>
      </c>
      <c r="G5850" t="s">
        <v>14</v>
      </c>
      <c r="H5850" t="s">
        <v>25</v>
      </c>
      <c r="I5850" t="s">
        <v>19</v>
      </c>
      <c r="J5850" t="s">
        <v>22</v>
      </c>
      <c r="K5850" cm="1">
        <f t="array" ref="K5850">MEDIAN(IF(jobs_in_data[job_title]=jobs_in_data[[#This Row],[job_title]],jobs_in_data[salary_in_usd]))</f>
        <v>154800</v>
      </c>
    </row>
    <row r="5851" spans="1:11" x14ac:dyDescent="0.25">
      <c r="A5851">
        <v>2023</v>
      </c>
      <c r="B5851" t="s">
        <v>23</v>
      </c>
      <c r="C5851" t="s">
        <v>24</v>
      </c>
      <c r="D5851" s="5">
        <v>119000</v>
      </c>
      <c r="E5851" t="s">
        <v>19</v>
      </c>
      <c r="F5851" t="s">
        <v>20</v>
      </c>
      <c r="G5851" t="s">
        <v>14</v>
      </c>
      <c r="H5851" t="s">
        <v>25</v>
      </c>
      <c r="I5851" t="s">
        <v>19</v>
      </c>
      <c r="J5851" t="s">
        <v>22</v>
      </c>
      <c r="K5851" cm="1">
        <f t="array" ref="K5851">MEDIAN(IF(jobs_in_data[job_title]=jobs_in_data[[#This Row],[job_title]],jobs_in_data[salary_in_usd]))</f>
        <v>154800</v>
      </c>
    </row>
    <row r="5852" spans="1:11" x14ac:dyDescent="0.25">
      <c r="A5852">
        <v>2023</v>
      </c>
      <c r="B5852" t="s">
        <v>37</v>
      </c>
      <c r="C5852" t="s">
        <v>24</v>
      </c>
      <c r="D5852" s="5">
        <v>216000</v>
      </c>
      <c r="E5852" t="s">
        <v>19</v>
      </c>
      <c r="F5852" t="s">
        <v>20</v>
      </c>
      <c r="G5852" t="s">
        <v>14</v>
      </c>
      <c r="H5852" t="s">
        <v>21</v>
      </c>
      <c r="I5852" t="s">
        <v>19</v>
      </c>
      <c r="J5852" t="s">
        <v>22</v>
      </c>
      <c r="K5852" cm="1">
        <f t="array" ref="K5852">MEDIAN(IF(jobs_in_data[job_title]=jobs_in_data[[#This Row],[job_title]],jobs_in_data[salary_in_usd]))</f>
        <v>192000</v>
      </c>
    </row>
    <row r="5853" spans="1:11" x14ac:dyDescent="0.25">
      <c r="A5853">
        <v>2023</v>
      </c>
      <c r="B5853" t="s">
        <v>37</v>
      </c>
      <c r="C5853" t="s">
        <v>24</v>
      </c>
      <c r="D5853" s="5">
        <v>184000</v>
      </c>
      <c r="E5853" t="s">
        <v>19</v>
      </c>
      <c r="F5853" t="s">
        <v>20</v>
      </c>
      <c r="G5853" t="s">
        <v>14</v>
      </c>
      <c r="H5853" t="s">
        <v>21</v>
      </c>
      <c r="I5853" t="s">
        <v>19</v>
      </c>
      <c r="J5853" t="s">
        <v>22</v>
      </c>
      <c r="K5853" cm="1">
        <f t="array" ref="K5853">MEDIAN(IF(jobs_in_data[job_title]=jobs_in_data[[#This Row],[job_title]],jobs_in_data[salary_in_usd]))</f>
        <v>192000</v>
      </c>
    </row>
    <row r="5854" spans="1:11" x14ac:dyDescent="0.25">
      <c r="A5854">
        <v>2023</v>
      </c>
      <c r="B5854" t="s">
        <v>30</v>
      </c>
      <c r="C5854" t="s">
        <v>27</v>
      </c>
      <c r="D5854" s="5">
        <v>200000</v>
      </c>
      <c r="E5854" t="s">
        <v>19</v>
      </c>
      <c r="F5854" t="s">
        <v>20</v>
      </c>
      <c r="G5854" t="s">
        <v>14</v>
      </c>
      <c r="H5854" t="s">
        <v>25</v>
      </c>
      <c r="I5854" t="s">
        <v>19</v>
      </c>
      <c r="J5854" t="s">
        <v>22</v>
      </c>
      <c r="K5854" cm="1">
        <f t="array" ref="K5854">MEDIAN(IF(jobs_in_data[job_title]=jobs_in_data[[#This Row],[job_title]],jobs_in_data[salary_in_usd]))</f>
        <v>182200</v>
      </c>
    </row>
    <row r="5855" spans="1:11" x14ac:dyDescent="0.25">
      <c r="A5855">
        <v>2023</v>
      </c>
      <c r="B5855" t="s">
        <v>30</v>
      </c>
      <c r="C5855" t="s">
        <v>27</v>
      </c>
      <c r="D5855" s="5">
        <v>160000</v>
      </c>
      <c r="E5855" t="s">
        <v>19</v>
      </c>
      <c r="F5855" t="s">
        <v>20</v>
      </c>
      <c r="G5855" t="s">
        <v>14</v>
      </c>
      <c r="H5855" t="s">
        <v>25</v>
      </c>
      <c r="I5855" t="s">
        <v>19</v>
      </c>
      <c r="J5855" t="s">
        <v>22</v>
      </c>
      <c r="K5855" cm="1">
        <f t="array" ref="K5855">MEDIAN(IF(jobs_in_data[job_title]=jobs_in_data[[#This Row],[job_title]],jobs_in_data[salary_in_usd]))</f>
        <v>182200</v>
      </c>
    </row>
    <row r="5856" spans="1:11" x14ac:dyDescent="0.25">
      <c r="A5856">
        <v>2023</v>
      </c>
      <c r="B5856" t="s">
        <v>32</v>
      </c>
      <c r="C5856" t="s">
        <v>33</v>
      </c>
      <c r="D5856" s="5">
        <v>80000</v>
      </c>
      <c r="E5856" t="s">
        <v>19</v>
      </c>
      <c r="F5856" t="s">
        <v>20</v>
      </c>
      <c r="G5856" t="s">
        <v>14</v>
      </c>
      <c r="H5856" t="s">
        <v>21</v>
      </c>
      <c r="I5856" t="s">
        <v>19</v>
      </c>
      <c r="J5856" t="s">
        <v>22</v>
      </c>
      <c r="K5856" cm="1">
        <f t="array" ref="K5856">MEDIAN(IF(jobs_in_data[job_title]=jobs_in_data[[#This Row],[job_title]],jobs_in_data[salary_in_usd]))</f>
        <v>105320</v>
      </c>
    </row>
    <row r="5857" spans="1:11" x14ac:dyDescent="0.25">
      <c r="A5857">
        <v>2023</v>
      </c>
      <c r="B5857" t="s">
        <v>32</v>
      </c>
      <c r="C5857" t="s">
        <v>33</v>
      </c>
      <c r="D5857" s="5">
        <v>70000</v>
      </c>
      <c r="E5857" t="s">
        <v>19</v>
      </c>
      <c r="F5857" t="s">
        <v>20</v>
      </c>
      <c r="G5857" t="s">
        <v>14</v>
      </c>
      <c r="H5857" t="s">
        <v>21</v>
      </c>
      <c r="I5857" t="s">
        <v>19</v>
      </c>
      <c r="J5857" t="s">
        <v>22</v>
      </c>
      <c r="K5857" cm="1">
        <f t="array" ref="K5857">MEDIAN(IF(jobs_in_data[job_title]=jobs_in_data[[#This Row],[job_title]],jobs_in_data[salary_in_usd]))</f>
        <v>105320</v>
      </c>
    </row>
    <row r="5858" spans="1:11" x14ac:dyDescent="0.25">
      <c r="A5858">
        <v>2023</v>
      </c>
      <c r="B5858" t="s">
        <v>40</v>
      </c>
      <c r="C5858" t="s">
        <v>39</v>
      </c>
      <c r="D5858" s="5">
        <v>185000</v>
      </c>
      <c r="E5858" t="s">
        <v>19</v>
      </c>
      <c r="F5858" t="s">
        <v>20</v>
      </c>
      <c r="G5858" t="s">
        <v>14</v>
      </c>
      <c r="H5858" t="s">
        <v>21</v>
      </c>
      <c r="I5858" t="s">
        <v>19</v>
      </c>
      <c r="J5858" t="s">
        <v>16</v>
      </c>
      <c r="K5858" cm="1">
        <f t="array" ref="K5858">MEDIAN(IF(jobs_in_data[job_title]=jobs_in_data[[#This Row],[job_title]],jobs_in_data[salary_in_usd]))</f>
        <v>156400</v>
      </c>
    </row>
    <row r="5859" spans="1:11" x14ac:dyDescent="0.25">
      <c r="A5859">
        <v>2023</v>
      </c>
      <c r="B5859" t="s">
        <v>40</v>
      </c>
      <c r="C5859" t="s">
        <v>39</v>
      </c>
      <c r="D5859" s="5">
        <v>79600</v>
      </c>
      <c r="E5859" t="s">
        <v>19</v>
      </c>
      <c r="F5859" t="s">
        <v>20</v>
      </c>
      <c r="G5859" t="s">
        <v>14</v>
      </c>
      <c r="H5859" t="s">
        <v>21</v>
      </c>
      <c r="I5859" t="s">
        <v>19</v>
      </c>
      <c r="J5859" t="s">
        <v>16</v>
      </c>
      <c r="K5859" cm="1">
        <f t="array" ref="K5859">MEDIAN(IF(jobs_in_data[job_title]=jobs_in_data[[#This Row],[job_title]],jobs_in_data[salary_in_usd]))</f>
        <v>156400</v>
      </c>
    </row>
    <row r="5860" spans="1:11" x14ac:dyDescent="0.25">
      <c r="A5860">
        <v>2023</v>
      </c>
      <c r="B5860" t="s">
        <v>45</v>
      </c>
      <c r="C5860" t="s">
        <v>24</v>
      </c>
      <c r="D5860" s="5">
        <v>266450</v>
      </c>
      <c r="E5860" t="s">
        <v>19</v>
      </c>
      <c r="F5860" t="s">
        <v>20</v>
      </c>
      <c r="G5860" t="s">
        <v>14</v>
      </c>
      <c r="H5860" t="s">
        <v>21</v>
      </c>
      <c r="I5860" t="s">
        <v>19</v>
      </c>
      <c r="J5860" t="s">
        <v>22</v>
      </c>
      <c r="K5860" cm="1">
        <f t="array" ref="K5860">MEDIAN(IF(jobs_in_data[job_title]=jobs_in_data[[#This Row],[job_title]],jobs_in_data[salary_in_usd]))</f>
        <v>135000</v>
      </c>
    </row>
    <row r="5861" spans="1:11" x14ac:dyDescent="0.25">
      <c r="A5861">
        <v>2023</v>
      </c>
      <c r="B5861" t="s">
        <v>45</v>
      </c>
      <c r="C5861" t="s">
        <v>24</v>
      </c>
      <c r="D5861" s="5">
        <v>177700</v>
      </c>
      <c r="E5861" t="s">
        <v>19</v>
      </c>
      <c r="F5861" t="s">
        <v>20</v>
      </c>
      <c r="G5861" t="s">
        <v>14</v>
      </c>
      <c r="H5861" t="s">
        <v>21</v>
      </c>
      <c r="I5861" t="s">
        <v>19</v>
      </c>
      <c r="J5861" t="s">
        <v>22</v>
      </c>
      <c r="K5861" cm="1">
        <f t="array" ref="K5861">MEDIAN(IF(jobs_in_data[job_title]=jobs_in_data[[#This Row],[job_title]],jobs_in_data[salary_in_usd]))</f>
        <v>135000</v>
      </c>
    </row>
    <row r="5862" spans="1:11" x14ac:dyDescent="0.25">
      <c r="A5862">
        <v>2023</v>
      </c>
      <c r="B5862" t="s">
        <v>23</v>
      </c>
      <c r="C5862" t="s">
        <v>24</v>
      </c>
      <c r="D5862" s="5">
        <v>245000</v>
      </c>
      <c r="E5862" t="s">
        <v>19</v>
      </c>
      <c r="F5862" t="s">
        <v>20</v>
      </c>
      <c r="G5862" t="s">
        <v>14</v>
      </c>
      <c r="H5862" t="s">
        <v>21</v>
      </c>
      <c r="I5862" t="s">
        <v>19</v>
      </c>
      <c r="J5862" t="s">
        <v>22</v>
      </c>
      <c r="K5862" cm="1">
        <f t="array" ref="K5862">MEDIAN(IF(jobs_in_data[job_title]=jobs_in_data[[#This Row],[job_title]],jobs_in_data[salary_in_usd]))</f>
        <v>154800</v>
      </c>
    </row>
    <row r="5863" spans="1:11" x14ac:dyDescent="0.25">
      <c r="A5863">
        <v>2023</v>
      </c>
      <c r="B5863" t="s">
        <v>23</v>
      </c>
      <c r="C5863" t="s">
        <v>24</v>
      </c>
      <c r="D5863" s="5">
        <v>185000</v>
      </c>
      <c r="E5863" t="s">
        <v>19</v>
      </c>
      <c r="F5863" t="s">
        <v>20</v>
      </c>
      <c r="G5863" t="s">
        <v>14</v>
      </c>
      <c r="H5863" t="s">
        <v>21</v>
      </c>
      <c r="I5863" t="s">
        <v>19</v>
      </c>
      <c r="J5863" t="s">
        <v>22</v>
      </c>
      <c r="K5863" cm="1">
        <f t="array" ref="K5863">MEDIAN(IF(jobs_in_data[job_title]=jobs_in_data[[#This Row],[job_title]],jobs_in_data[salary_in_usd]))</f>
        <v>154800</v>
      </c>
    </row>
    <row r="5864" spans="1:11" x14ac:dyDescent="0.25">
      <c r="A5864">
        <v>2023</v>
      </c>
      <c r="B5864" t="s">
        <v>30</v>
      </c>
      <c r="C5864" t="s">
        <v>27</v>
      </c>
      <c r="D5864" s="5">
        <v>247500</v>
      </c>
      <c r="E5864" t="s">
        <v>19</v>
      </c>
      <c r="F5864" t="s">
        <v>20</v>
      </c>
      <c r="G5864" t="s">
        <v>14</v>
      </c>
      <c r="H5864" t="s">
        <v>21</v>
      </c>
      <c r="I5864" t="s">
        <v>19</v>
      </c>
      <c r="J5864" t="s">
        <v>22</v>
      </c>
      <c r="K5864" cm="1">
        <f t="array" ref="K5864">MEDIAN(IF(jobs_in_data[job_title]=jobs_in_data[[#This Row],[job_title]],jobs_in_data[salary_in_usd]))</f>
        <v>182200</v>
      </c>
    </row>
    <row r="5865" spans="1:11" x14ac:dyDescent="0.25">
      <c r="A5865">
        <v>2023</v>
      </c>
      <c r="B5865" t="s">
        <v>30</v>
      </c>
      <c r="C5865" t="s">
        <v>27</v>
      </c>
      <c r="D5865" s="5">
        <v>172200</v>
      </c>
      <c r="E5865" t="s">
        <v>19</v>
      </c>
      <c r="F5865" t="s">
        <v>20</v>
      </c>
      <c r="G5865" t="s">
        <v>14</v>
      </c>
      <c r="H5865" t="s">
        <v>21</v>
      </c>
      <c r="I5865" t="s">
        <v>19</v>
      </c>
      <c r="J5865" t="s">
        <v>22</v>
      </c>
      <c r="K5865" cm="1">
        <f t="array" ref="K5865">MEDIAN(IF(jobs_in_data[job_title]=jobs_in_data[[#This Row],[job_title]],jobs_in_data[salary_in_usd]))</f>
        <v>182200</v>
      </c>
    </row>
    <row r="5866" spans="1:11" x14ac:dyDescent="0.25">
      <c r="A5866">
        <v>2023</v>
      </c>
      <c r="B5866" t="s">
        <v>37</v>
      </c>
      <c r="C5866" t="s">
        <v>24</v>
      </c>
      <c r="D5866" s="5">
        <v>222200</v>
      </c>
      <c r="E5866" t="s">
        <v>19</v>
      </c>
      <c r="F5866" t="s">
        <v>20</v>
      </c>
      <c r="G5866" t="s">
        <v>14</v>
      </c>
      <c r="H5866" t="s">
        <v>21</v>
      </c>
      <c r="I5866" t="s">
        <v>19</v>
      </c>
      <c r="J5866" t="s">
        <v>16</v>
      </c>
      <c r="K5866" cm="1">
        <f t="array" ref="K5866">MEDIAN(IF(jobs_in_data[job_title]=jobs_in_data[[#This Row],[job_title]],jobs_in_data[salary_in_usd]))</f>
        <v>192000</v>
      </c>
    </row>
    <row r="5867" spans="1:11" x14ac:dyDescent="0.25">
      <c r="A5867">
        <v>2023</v>
      </c>
      <c r="B5867" t="s">
        <v>37</v>
      </c>
      <c r="C5867" t="s">
        <v>24</v>
      </c>
      <c r="D5867" s="5">
        <v>136000</v>
      </c>
      <c r="E5867" t="s">
        <v>19</v>
      </c>
      <c r="F5867" t="s">
        <v>20</v>
      </c>
      <c r="G5867" t="s">
        <v>14</v>
      </c>
      <c r="H5867" t="s">
        <v>21</v>
      </c>
      <c r="I5867" t="s">
        <v>19</v>
      </c>
      <c r="J5867" t="s">
        <v>16</v>
      </c>
      <c r="K5867" cm="1">
        <f t="array" ref="K5867">MEDIAN(IF(jobs_in_data[job_title]=jobs_in_data[[#This Row],[job_title]],jobs_in_data[salary_in_usd]))</f>
        <v>192000</v>
      </c>
    </row>
    <row r="5868" spans="1:11" x14ac:dyDescent="0.25">
      <c r="A5868">
        <v>2023</v>
      </c>
      <c r="B5868" t="s">
        <v>180</v>
      </c>
      <c r="C5868" t="s">
        <v>47</v>
      </c>
      <c r="D5868" s="5">
        <v>55720</v>
      </c>
      <c r="E5868" t="s">
        <v>19</v>
      </c>
      <c r="F5868" t="s">
        <v>20</v>
      </c>
      <c r="G5868" t="s">
        <v>14</v>
      </c>
      <c r="H5868" t="s">
        <v>25</v>
      </c>
      <c r="I5868" t="s">
        <v>19</v>
      </c>
      <c r="J5868" t="s">
        <v>22</v>
      </c>
      <c r="K5868" cm="1">
        <f t="array" ref="K5868">MEDIAN(IF(jobs_in_data[job_title]=jobs_in_data[[#This Row],[job_title]],jobs_in_data[salary_in_usd]))</f>
        <v>53210</v>
      </c>
    </row>
    <row r="5869" spans="1:11" x14ac:dyDescent="0.25">
      <c r="A5869">
        <v>2023</v>
      </c>
      <c r="B5869" t="s">
        <v>180</v>
      </c>
      <c r="C5869" t="s">
        <v>47</v>
      </c>
      <c r="D5869" s="5">
        <v>50700</v>
      </c>
      <c r="E5869" t="s">
        <v>19</v>
      </c>
      <c r="F5869" t="s">
        <v>20</v>
      </c>
      <c r="G5869" t="s">
        <v>14</v>
      </c>
      <c r="H5869" t="s">
        <v>25</v>
      </c>
      <c r="I5869" t="s">
        <v>19</v>
      </c>
      <c r="J5869" t="s">
        <v>22</v>
      </c>
      <c r="K5869" cm="1">
        <f t="array" ref="K5869">MEDIAN(IF(jobs_in_data[job_title]=jobs_in_data[[#This Row],[job_title]],jobs_in_data[salary_in_usd]))</f>
        <v>53210</v>
      </c>
    </row>
    <row r="5870" spans="1:11" x14ac:dyDescent="0.25">
      <c r="A5870">
        <v>2023</v>
      </c>
      <c r="B5870" t="s">
        <v>43</v>
      </c>
      <c r="C5870" t="s">
        <v>24</v>
      </c>
      <c r="D5870" s="5">
        <v>370000</v>
      </c>
      <c r="E5870" t="s">
        <v>19</v>
      </c>
      <c r="F5870" t="s">
        <v>20</v>
      </c>
      <c r="G5870" t="s">
        <v>14</v>
      </c>
      <c r="H5870" t="s">
        <v>21</v>
      </c>
      <c r="I5870" t="s">
        <v>19</v>
      </c>
      <c r="J5870" t="s">
        <v>22</v>
      </c>
      <c r="K5870" cm="1">
        <f t="array" ref="K5870">MEDIAN(IF(jobs_in_data[job_title]=jobs_in_data[[#This Row],[job_title]],jobs_in_data[salary_in_usd]))</f>
        <v>169056</v>
      </c>
    </row>
    <row r="5871" spans="1:11" x14ac:dyDescent="0.25">
      <c r="A5871">
        <v>2023</v>
      </c>
      <c r="B5871" t="s">
        <v>43</v>
      </c>
      <c r="C5871" t="s">
        <v>24</v>
      </c>
      <c r="D5871" s="5">
        <v>200000</v>
      </c>
      <c r="E5871" t="s">
        <v>19</v>
      </c>
      <c r="F5871" t="s">
        <v>20</v>
      </c>
      <c r="G5871" t="s">
        <v>14</v>
      </c>
      <c r="H5871" t="s">
        <v>21</v>
      </c>
      <c r="I5871" t="s">
        <v>19</v>
      </c>
      <c r="J5871" t="s">
        <v>22</v>
      </c>
      <c r="K5871" cm="1">
        <f t="array" ref="K5871">MEDIAN(IF(jobs_in_data[job_title]=jobs_in_data[[#This Row],[job_title]],jobs_in_data[salary_in_usd]))</f>
        <v>169056</v>
      </c>
    </row>
    <row r="5872" spans="1:11" x14ac:dyDescent="0.25">
      <c r="A5872">
        <v>2023</v>
      </c>
      <c r="B5872" t="s">
        <v>28</v>
      </c>
      <c r="C5872" t="s">
        <v>11</v>
      </c>
      <c r="D5872" s="5">
        <v>196000</v>
      </c>
      <c r="E5872" t="s">
        <v>19</v>
      </c>
      <c r="F5872" t="s">
        <v>20</v>
      </c>
      <c r="G5872" t="s">
        <v>14</v>
      </c>
      <c r="H5872" t="s">
        <v>21</v>
      </c>
      <c r="I5872" t="s">
        <v>19</v>
      </c>
      <c r="J5872" t="s">
        <v>22</v>
      </c>
      <c r="K5872" cm="1">
        <f t="array" ref="K5872">MEDIAN(IF(jobs_in_data[job_title]=jobs_in_data[[#This Row],[job_title]],jobs_in_data[salary_in_usd]))</f>
        <v>140000</v>
      </c>
    </row>
    <row r="5873" spans="1:11" x14ac:dyDescent="0.25">
      <c r="A5873">
        <v>2023</v>
      </c>
      <c r="B5873" t="s">
        <v>28</v>
      </c>
      <c r="C5873" t="s">
        <v>11</v>
      </c>
      <c r="D5873" s="5">
        <v>121000</v>
      </c>
      <c r="E5873" t="s">
        <v>19</v>
      </c>
      <c r="F5873" t="s">
        <v>20</v>
      </c>
      <c r="G5873" t="s">
        <v>14</v>
      </c>
      <c r="H5873" t="s">
        <v>21</v>
      </c>
      <c r="I5873" t="s">
        <v>19</v>
      </c>
      <c r="J5873" t="s">
        <v>22</v>
      </c>
      <c r="K5873" cm="1">
        <f t="array" ref="K5873">MEDIAN(IF(jobs_in_data[job_title]=jobs_in_data[[#This Row],[job_title]],jobs_in_data[salary_in_usd]))</f>
        <v>140000</v>
      </c>
    </row>
    <row r="5874" spans="1:11" x14ac:dyDescent="0.25">
      <c r="A5874">
        <v>2023</v>
      </c>
      <c r="B5874" t="s">
        <v>40</v>
      </c>
      <c r="C5874" t="s">
        <v>39</v>
      </c>
      <c r="D5874" s="5">
        <v>202800</v>
      </c>
      <c r="E5874" t="s">
        <v>19</v>
      </c>
      <c r="F5874" t="s">
        <v>20</v>
      </c>
      <c r="G5874" t="s">
        <v>14</v>
      </c>
      <c r="H5874" t="s">
        <v>21</v>
      </c>
      <c r="I5874" t="s">
        <v>19</v>
      </c>
      <c r="J5874" t="s">
        <v>16</v>
      </c>
      <c r="K5874" cm="1">
        <f t="array" ref="K5874">MEDIAN(IF(jobs_in_data[job_title]=jobs_in_data[[#This Row],[job_title]],jobs_in_data[salary_in_usd]))</f>
        <v>156400</v>
      </c>
    </row>
    <row r="5875" spans="1:11" x14ac:dyDescent="0.25">
      <c r="A5875">
        <v>2023</v>
      </c>
      <c r="B5875" t="s">
        <v>40</v>
      </c>
      <c r="C5875" t="s">
        <v>39</v>
      </c>
      <c r="D5875" s="5">
        <v>104300</v>
      </c>
      <c r="E5875" t="s">
        <v>19</v>
      </c>
      <c r="F5875" t="s">
        <v>20</v>
      </c>
      <c r="G5875" t="s">
        <v>14</v>
      </c>
      <c r="H5875" t="s">
        <v>21</v>
      </c>
      <c r="I5875" t="s">
        <v>19</v>
      </c>
      <c r="J5875" t="s">
        <v>16</v>
      </c>
      <c r="K5875" cm="1">
        <f t="array" ref="K5875">MEDIAN(IF(jobs_in_data[job_title]=jobs_in_data[[#This Row],[job_title]],jobs_in_data[salary_in_usd]))</f>
        <v>156400</v>
      </c>
    </row>
    <row r="5876" spans="1:11" x14ac:dyDescent="0.25">
      <c r="A5876">
        <v>2023</v>
      </c>
      <c r="B5876" t="s">
        <v>129</v>
      </c>
      <c r="C5876" t="s">
        <v>27</v>
      </c>
      <c r="D5876" s="5">
        <v>302000</v>
      </c>
      <c r="E5876" t="s">
        <v>19</v>
      </c>
      <c r="F5876" t="s">
        <v>20</v>
      </c>
      <c r="G5876" t="s">
        <v>14</v>
      </c>
      <c r="H5876" t="s">
        <v>21</v>
      </c>
      <c r="I5876" t="s">
        <v>19</v>
      </c>
      <c r="J5876" t="s">
        <v>22</v>
      </c>
      <c r="K5876" cm="1">
        <f t="array" ref="K5876">MEDIAN(IF(jobs_in_data[job_title]=jobs_in_data[[#This Row],[job_title]],jobs_in_data[salary_in_usd]))</f>
        <v>189000</v>
      </c>
    </row>
    <row r="5877" spans="1:11" x14ac:dyDescent="0.25">
      <c r="A5877">
        <v>2023</v>
      </c>
      <c r="B5877" t="s">
        <v>129</v>
      </c>
      <c r="C5877" t="s">
        <v>27</v>
      </c>
      <c r="D5877" s="5">
        <v>189000</v>
      </c>
      <c r="E5877" t="s">
        <v>19</v>
      </c>
      <c r="F5877" t="s">
        <v>20</v>
      </c>
      <c r="G5877" t="s">
        <v>14</v>
      </c>
      <c r="H5877" t="s">
        <v>21</v>
      </c>
      <c r="I5877" t="s">
        <v>19</v>
      </c>
      <c r="J5877" t="s">
        <v>22</v>
      </c>
      <c r="K5877" cm="1">
        <f t="array" ref="K5877">MEDIAN(IF(jobs_in_data[job_title]=jobs_in_data[[#This Row],[job_title]],jobs_in_data[salary_in_usd]))</f>
        <v>189000</v>
      </c>
    </row>
    <row r="5878" spans="1:11" x14ac:dyDescent="0.25">
      <c r="A5878">
        <v>2023</v>
      </c>
      <c r="B5878" t="s">
        <v>30</v>
      </c>
      <c r="C5878" t="s">
        <v>27</v>
      </c>
      <c r="D5878" s="5">
        <v>220000</v>
      </c>
      <c r="E5878" t="s">
        <v>19</v>
      </c>
      <c r="F5878" t="s">
        <v>20</v>
      </c>
      <c r="G5878" t="s">
        <v>14</v>
      </c>
      <c r="H5878" t="s">
        <v>25</v>
      </c>
      <c r="I5878" t="s">
        <v>19</v>
      </c>
      <c r="J5878" t="s">
        <v>22</v>
      </c>
      <c r="K5878" cm="1">
        <f t="array" ref="K5878">MEDIAN(IF(jobs_in_data[job_title]=jobs_in_data[[#This Row],[job_title]],jobs_in_data[salary_in_usd]))</f>
        <v>182200</v>
      </c>
    </row>
    <row r="5879" spans="1:11" x14ac:dyDescent="0.25">
      <c r="A5879">
        <v>2023</v>
      </c>
      <c r="B5879" t="s">
        <v>30</v>
      </c>
      <c r="C5879" t="s">
        <v>27</v>
      </c>
      <c r="D5879" s="5">
        <v>170000</v>
      </c>
      <c r="E5879" t="s">
        <v>19</v>
      </c>
      <c r="F5879" t="s">
        <v>20</v>
      </c>
      <c r="G5879" t="s">
        <v>14</v>
      </c>
      <c r="H5879" t="s">
        <v>25</v>
      </c>
      <c r="I5879" t="s">
        <v>19</v>
      </c>
      <c r="J5879" t="s">
        <v>22</v>
      </c>
      <c r="K5879" cm="1">
        <f t="array" ref="K5879">MEDIAN(IF(jobs_in_data[job_title]=jobs_in_data[[#This Row],[job_title]],jobs_in_data[salary_in_usd]))</f>
        <v>182200</v>
      </c>
    </row>
    <row r="5880" spans="1:11" x14ac:dyDescent="0.25">
      <c r="A5880">
        <v>2023</v>
      </c>
      <c r="B5880" t="s">
        <v>40</v>
      </c>
      <c r="C5880" t="s">
        <v>39</v>
      </c>
      <c r="D5880" s="5">
        <v>185000</v>
      </c>
      <c r="E5880" t="s">
        <v>19</v>
      </c>
      <c r="F5880" t="s">
        <v>20</v>
      </c>
      <c r="G5880" t="s">
        <v>14</v>
      </c>
      <c r="H5880" t="s">
        <v>21</v>
      </c>
      <c r="I5880" t="s">
        <v>19</v>
      </c>
      <c r="J5880" t="s">
        <v>16</v>
      </c>
      <c r="K5880" cm="1">
        <f t="array" ref="K5880">MEDIAN(IF(jobs_in_data[job_title]=jobs_in_data[[#This Row],[job_title]],jobs_in_data[salary_in_usd]))</f>
        <v>156400</v>
      </c>
    </row>
    <row r="5881" spans="1:11" x14ac:dyDescent="0.25">
      <c r="A5881">
        <v>2023</v>
      </c>
      <c r="B5881" t="s">
        <v>40</v>
      </c>
      <c r="C5881" t="s">
        <v>39</v>
      </c>
      <c r="D5881" s="5">
        <v>79600</v>
      </c>
      <c r="E5881" t="s">
        <v>19</v>
      </c>
      <c r="F5881" t="s">
        <v>20</v>
      </c>
      <c r="G5881" t="s">
        <v>14</v>
      </c>
      <c r="H5881" t="s">
        <v>21</v>
      </c>
      <c r="I5881" t="s">
        <v>19</v>
      </c>
      <c r="J5881" t="s">
        <v>16</v>
      </c>
      <c r="K5881" cm="1">
        <f t="array" ref="K5881">MEDIAN(IF(jobs_in_data[job_title]=jobs_in_data[[#This Row],[job_title]],jobs_in_data[salary_in_usd]))</f>
        <v>156400</v>
      </c>
    </row>
    <row r="5882" spans="1:11" x14ac:dyDescent="0.25">
      <c r="A5882">
        <v>2023</v>
      </c>
      <c r="B5882" t="s">
        <v>32</v>
      </c>
      <c r="C5882" t="s">
        <v>33</v>
      </c>
      <c r="D5882" s="5">
        <v>110000</v>
      </c>
      <c r="E5882" t="s">
        <v>19</v>
      </c>
      <c r="F5882" t="s">
        <v>20</v>
      </c>
      <c r="G5882" t="s">
        <v>14</v>
      </c>
      <c r="H5882" t="s">
        <v>25</v>
      </c>
      <c r="I5882" t="s">
        <v>19</v>
      </c>
      <c r="J5882" t="s">
        <v>22</v>
      </c>
      <c r="K5882" cm="1">
        <f t="array" ref="K5882">MEDIAN(IF(jobs_in_data[job_title]=jobs_in_data[[#This Row],[job_title]],jobs_in_data[salary_in_usd]))</f>
        <v>105320</v>
      </c>
    </row>
    <row r="5883" spans="1:11" x14ac:dyDescent="0.25">
      <c r="A5883">
        <v>2023</v>
      </c>
      <c r="B5883" t="s">
        <v>32</v>
      </c>
      <c r="C5883" t="s">
        <v>33</v>
      </c>
      <c r="D5883" s="5">
        <v>75000</v>
      </c>
      <c r="E5883" t="s">
        <v>19</v>
      </c>
      <c r="F5883" t="s">
        <v>20</v>
      </c>
      <c r="G5883" t="s">
        <v>14</v>
      </c>
      <c r="H5883" t="s">
        <v>25</v>
      </c>
      <c r="I5883" t="s">
        <v>19</v>
      </c>
      <c r="J5883" t="s">
        <v>22</v>
      </c>
      <c r="K5883" cm="1">
        <f t="array" ref="K5883">MEDIAN(IF(jobs_in_data[job_title]=jobs_in_data[[#This Row],[job_title]],jobs_in_data[salary_in_usd]))</f>
        <v>105320</v>
      </c>
    </row>
    <row r="5884" spans="1:11" x14ac:dyDescent="0.25">
      <c r="A5884">
        <v>2023</v>
      </c>
      <c r="B5884" t="s">
        <v>69</v>
      </c>
      <c r="C5884" t="s">
        <v>39</v>
      </c>
      <c r="D5884" s="5">
        <v>150000</v>
      </c>
      <c r="E5884" t="s">
        <v>19</v>
      </c>
      <c r="F5884" t="s">
        <v>20</v>
      </c>
      <c r="G5884" t="s">
        <v>14</v>
      </c>
      <c r="H5884" t="s">
        <v>25</v>
      </c>
      <c r="I5884" t="s">
        <v>19</v>
      </c>
      <c r="J5884" t="s">
        <v>22</v>
      </c>
      <c r="K5884" cm="1">
        <f t="array" ref="K5884">MEDIAN(IF(jobs_in_data[job_title]=jobs_in_data[[#This Row],[job_title]],jobs_in_data[salary_in_usd]))</f>
        <v>130800</v>
      </c>
    </row>
    <row r="5885" spans="1:11" x14ac:dyDescent="0.25">
      <c r="A5885">
        <v>2023</v>
      </c>
      <c r="B5885" t="s">
        <v>69</v>
      </c>
      <c r="C5885" t="s">
        <v>39</v>
      </c>
      <c r="D5885" s="5">
        <v>93000</v>
      </c>
      <c r="E5885" t="s">
        <v>19</v>
      </c>
      <c r="F5885" t="s">
        <v>20</v>
      </c>
      <c r="G5885" t="s">
        <v>14</v>
      </c>
      <c r="H5885" t="s">
        <v>25</v>
      </c>
      <c r="I5885" t="s">
        <v>19</v>
      </c>
      <c r="J5885" t="s">
        <v>22</v>
      </c>
      <c r="K5885" cm="1">
        <f t="array" ref="K5885">MEDIAN(IF(jobs_in_data[job_title]=jobs_in_data[[#This Row],[job_title]],jobs_in_data[salary_in_usd]))</f>
        <v>130800</v>
      </c>
    </row>
    <row r="5886" spans="1:11" x14ac:dyDescent="0.25">
      <c r="A5886">
        <v>2022</v>
      </c>
      <c r="B5886" t="s">
        <v>93</v>
      </c>
      <c r="C5886" t="s">
        <v>24</v>
      </c>
      <c r="D5886" s="5">
        <v>190000</v>
      </c>
      <c r="E5886" t="s">
        <v>19</v>
      </c>
      <c r="F5886" t="s">
        <v>20</v>
      </c>
      <c r="G5886" t="s">
        <v>14</v>
      </c>
      <c r="H5886" t="s">
        <v>25</v>
      </c>
      <c r="I5886" t="s">
        <v>19</v>
      </c>
      <c r="J5886" t="s">
        <v>16</v>
      </c>
      <c r="K5886" cm="1">
        <f t="array" ref="K5886">MEDIAN(IF(jobs_in_data[job_title]=jobs_in_data[[#This Row],[job_title]],jobs_in_data[salary_in_usd]))</f>
        <v>190982.5</v>
      </c>
    </row>
    <row r="5887" spans="1:11" x14ac:dyDescent="0.25">
      <c r="A5887">
        <v>2023</v>
      </c>
      <c r="B5887" t="s">
        <v>28</v>
      </c>
      <c r="C5887" t="s">
        <v>11</v>
      </c>
      <c r="D5887" s="5">
        <v>46565</v>
      </c>
      <c r="E5887" t="s">
        <v>57</v>
      </c>
      <c r="F5887" t="s">
        <v>20</v>
      </c>
      <c r="G5887" t="s">
        <v>14</v>
      </c>
      <c r="H5887" t="s">
        <v>25</v>
      </c>
      <c r="I5887" t="s">
        <v>57</v>
      </c>
      <c r="J5887" t="s">
        <v>16</v>
      </c>
      <c r="K5887" cm="1">
        <f t="array" ref="K5887">MEDIAN(IF(jobs_in_data[job_title]=jobs_in_data[[#This Row],[job_title]],jobs_in_data[salary_in_usd]))</f>
        <v>140000</v>
      </c>
    </row>
    <row r="5888" spans="1:11" x14ac:dyDescent="0.25">
      <c r="A5888">
        <v>2023</v>
      </c>
      <c r="B5888" t="s">
        <v>30</v>
      </c>
      <c r="C5888" t="s">
        <v>27</v>
      </c>
      <c r="D5888" s="5">
        <v>204500</v>
      </c>
      <c r="E5888" t="s">
        <v>19</v>
      </c>
      <c r="F5888" t="s">
        <v>20</v>
      </c>
      <c r="G5888" t="s">
        <v>14</v>
      </c>
      <c r="H5888" t="s">
        <v>21</v>
      </c>
      <c r="I5888" t="s">
        <v>19</v>
      </c>
      <c r="J5888" t="s">
        <v>22</v>
      </c>
      <c r="K5888" cm="1">
        <f t="array" ref="K5888">MEDIAN(IF(jobs_in_data[job_title]=jobs_in_data[[#This Row],[job_title]],jobs_in_data[salary_in_usd]))</f>
        <v>182200</v>
      </c>
    </row>
    <row r="5889" spans="1:11" x14ac:dyDescent="0.25">
      <c r="A5889">
        <v>2023</v>
      </c>
      <c r="B5889" t="s">
        <v>30</v>
      </c>
      <c r="C5889" t="s">
        <v>27</v>
      </c>
      <c r="D5889" s="5">
        <v>142200</v>
      </c>
      <c r="E5889" t="s">
        <v>19</v>
      </c>
      <c r="F5889" t="s">
        <v>20</v>
      </c>
      <c r="G5889" t="s">
        <v>14</v>
      </c>
      <c r="H5889" t="s">
        <v>21</v>
      </c>
      <c r="I5889" t="s">
        <v>19</v>
      </c>
      <c r="J5889" t="s">
        <v>22</v>
      </c>
      <c r="K5889" cm="1">
        <f t="array" ref="K5889">MEDIAN(IF(jobs_in_data[job_title]=jobs_in_data[[#This Row],[job_title]],jobs_in_data[salary_in_usd]))</f>
        <v>182200</v>
      </c>
    </row>
    <row r="5890" spans="1:11" x14ac:dyDescent="0.25">
      <c r="A5890">
        <v>2023</v>
      </c>
      <c r="B5890" t="s">
        <v>106</v>
      </c>
      <c r="C5890" t="s">
        <v>24</v>
      </c>
      <c r="D5890" s="5">
        <v>204500</v>
      </c>
      <c r="E5890" t="s">
        <v>19</v>
      </c>
      <c r="F5890" t="s">
        <v>20</v>
      </c>
      <c r="G5890" t="s">
        <v>14</v>
      </c>
      <c r="H5890" t="s">
        <v>21</v>
      </c>
      <c r="I5890" t="s">
        <v>19</v>
      </c>
      <c r="J5890" t="s">
        <v>22</v>
      </c>
      <c r="K5890" cm="1">
        <f t="array" ref="K5890">MEDIAN(IF(jobs_in_data[job_title]=jobs_in_data[[#This Row],[job_title]],jobs_in_data[salary_in_usd]))</f>
        <v>162500</v>
      </c>
    </row>
    <row r="5891" spans="1:11" x14ac:dyDescent="0.25">
      <c r="A5891">
        <v>2023</v>
      </c>
      <c r="B5891" t="s">
        <v>106</v>
      </c>
      <c r="C5891" t="s">
        <v>24</v>
      </c>
      <c r="D5891" s="5">
        <v>126400</v>
      </c>
      <c r="E5891" t="s">
        <v>19</v>
      </c>
      <c r="F5891" t="s">
        <v>20</v>
      </c>
      <c r="G5891" t="s">
        <v>14</v>
      </c>
      <c r="H5891" t="s">
        <v>21</v>
      </c>
      <c r="I5891" t="s">
        <v>19</v>
      </c>
      <c r="J5891" t="s">
        <v>22</v>
      </c>
      <c r="K5891" cm="1">
        <f t="array" ref="K5891">MEDIAN(IF(jobs_in_data[job_title]=jobs_in_data[[#This Row],[job_title]],jobs_in_data[salary_in_usd]))</f>
        <v>162500</v>
      </c>
    </row>
    <row r="5892" spans="1:11" x14ac:dyDescent="0.25">
      <c r="A5892">
        <v>2023</v>
      </c>
      <c r="B5892" t="s">
        <v>30</v>
      </c>
      <c r="C5892" t="s">
        <v>27</v>
      </c>
      <c r="D5892" s="5">
        <v>216000</v>
      </c>
      <c r="E5892" t="s">
        <v>19</v>
      </c>
      <c r="F5892" t="s">
        <v>20</v>
      </c>
      <c r="G5892" t="s">
        <v>14</v>
      </c>
      <c r="H5892" t="s">
        <v>25</v>
      </c>
      <c r="I5892" t="s">
        <v>19</v>
      </c>
      <c r="J5892" t="s">
        <v>22</v>
      </c>
      <c r="K5892" cm="1">
        <f t="array" ref="K5892">MEDIAN(IF(jobs_in_data[job_title]=jobs_in_data[[#This Row],[job_title]],jobs_in_data[salary_in_usd]))</f>
        <v>182200</v>
      </c>
    </row>
    <row r="5893" spans="1:11" x14ac:dyDescent="0.25">
      <c r="A5893">
        <v>2023</v>
      </c>
      <c r="B5893" t="s">
        <v>30</v>
      </c>
      <c r="C5893" t="s">
        <v>27</v>
      </c>
      <c r="D5893" s="5">
        <v>184000</v>
      </c>
      <c r="E5893" t="s">
        <v>19</v>
      </c>
      <c r="F5893" t="s">
        <v>20</v>
      </c>
      <c r="G5893" t="s">
        <v>14</v>
      </c>
      <c r="H5893" t="s">
        <v>25</v>
      </c>
      <c r="I5893" t="s">
        <v>19</v>
      </c>
      <c r="J5893" t="s">
        <v>22</v>
      </c>
      <c r="K5893" cm="1">
        <f t="array" ref="K5893">MEDIAN(IF(jobs_in_data[job_title]=jobs_in_data[[#This Row],[job_title]],jobs_in_data[salary_in_usd]))</f>
        <v>182200</v>
      </c>
    </row>
    <row r="5894" spans="1:11" x14ac:dyDescent="0.25">
      <c r="A5894">
        <v>2023</v>
      </c>
      <c r="B5894" t="s">
        <v>32</v>
      </c>
      <c r="C5894" t="s">
        <v>33</v>
      </c>
      <c r="D5894" s="5">
        <v>139600</v>
      </c>
      <c r="E5894" t="s">
        <v>19</v>
      </c>
      <c r="F5894" t="s">
        <v>20</v>
      </c>
      <c r="G5894" t="s">
        <v>14</v>
      </c>
      <c r="H5894" t="s">
        <v>21</v>
      </c>
      <c r="I5894" t="s">
        <v>19</v>
      </c>
      <c r="J5894" t="s">
        <v>22</v>
      </c>
      <c r="K5894" cm="1">
        <f t="array" ref="K5894">MEDIAN(IF(jobs_in_data[job_title]=jobs_in_data[[#This Row],[job_title]],jobs_in_data[salary_in_usd]))</f>
        <v>105320</v>
      </c>
    </row>
    <row r="5895" spans="1:11" x14ac:dyDescent="0.25">
      <c r="A5895">
        <v>2023</v>
      </c>
      <c r="B5895" t="s">
        <v>32</v>
      </c>
      <c r="C5895" t="s">
        <v>33</v>
      </c>
      <c r="D5895" s="5">
        <v>85700</v>
      </c>
      <c r="E5895" t="s">
        <v>19</v>
      </c>
      <c r="F5895" t="s">
        <v>20</v>
      </c>
      <c r="G5895" t="s">
        <v>14</v>
      </c>
      <c r="H5895" t="s">
        <v>21</v>
      </c>
      <c r="I5895" t="s">
        <v>19</v>
      </c>
      <c r="J5895" t="s">
        <v>22</v>
      </c>
      <c r="K5895" cm="1">
        <f t="array" ref="K5895">MEDIAN(IF(jobs_in_data[job_title]=jobs_in_data[[#This Row],[job_title]],jobs_in_data[salary_in_usd]))</f>
        <v>105320</v>
      </c>
    </row>
    <row r="5896" spans="1:11" x14ac:dyDescent="0.25">
      <c r="A5896">
        <v>2023</v>
      </c>
      <c r="B5896" t="s">
        <v>23</v>
      </c>
      <c r="C5896" t="s">
        <v>24</v>
      </c>
      <c r="D5896" s="5">
        <v>185900</v>
      </c>
      <c r="E5896" t="s">
        <v>19</v>
      </c>
      <c r="F5896" t="s">
        <v>20</v>
      </c>
      <c r="G5896" t="s">
        <v>14</v>
      </c>
      <c r="H5896" t="s">
        <v>21</v>
      </c>
      <c r="I5896" t="s">
        <v>19</v>
      </c>
      <c r="J5896" t="s">
        <v>22</v>
      </c>
      <c r="K5896" cm="1">
        <f t="array" ref="K5896">MEDIAN(IF(jobs_in_data[job_title]=jobs_in_data[[#This Row],[job_title]],jobs_in_data[salary_in_usd]))</f>
        <v>154800</v>
      </c>
    </row>
    <row r="5897" spans="1:11" x14ac:dyDescent="0.25">
      <c r="A5897">
        <v>2023</v>
      </c>
      <c r="B5897" t="s">
        <v>23</v>
      </c>
      <c r="C5897" t="s">
        <v>24</v>
      </c>
      <c r="D5897" s="5">
        <v>129300</v>
      </c>
      <c r="E5897" t="s">
        <v>19</v>
      </c>
      <c r="F5897" t="s">
        <v>20</v>
      </c>
      <c r="G5897" t="s">
        <v>14</v>
      </c>
      <c r="H5897" t="s">
        <v>21</v>
      </c>
      <c r="I5897" t="s">
        <v>19</v>
      </c>
      <c r="J5897" t="s">
        <v>22</v>
      </c>
      <c r="K5897" cm="1">
        <f t="array" ref="K5897">MEDIAN(IF(jobs_in_data[job_title]=jobs_in_data[[#This Row],[job_title]],jobs_in_data[salary_in_usd]))</f>
        <v>154800</v>
      </c>
    </row>
    <row r="5898" spans="1:11" x14ac:dyDescent="0.25">
      <c r="A5898">
        <v>2023</v>
      </c>
      <c r="B5898" t="s">
        <v>35</v>
      </c>
      <c r="C5898" t="s">
        <v>36</v>
      </c>
      <c r="D5898" s="5">
        <v>174000</v>
      </c>
      <c r="E5898" t="s">
        <v>19</v>
      </c>
      <c r="F5898" t="s">
        <v>20</v>
      </c>
      <c r="G5898" t="s">
        <v>14</v>
      </c>
      <c r="H5898" t="s">
        <v>25</v>
      </c>
      <c r="I5898" t="s">
        <v>19</v>
      </c>
      <c r="J5898" t="s">
        <v>22</v>
      </c>
      <c r="K5898" cm="1">
        <f t="array" ref="K5898">MEDIAN(IF(jobs_in_data[job_title]=jobs_in_data[[#This Row],[job_title]],jobs_in_data[salary_in_usd]))</f>
        <v>149400</v>
      </c>
    </row>
    <row r="5899" spans="1:11" x14ac:dyDescent="0.25">
      <c r="A5899">
        <v>2023</v>
      </c>
      <c r="B5899" t="s">
        <v>35</v>
      </c>
      <c r="C5899" t="s">
        <v>36</v>
      </c>
      <c r="D5899" s="5">
        <v>134000</v>
      </c>
      <c r="E5899" t="s">
        <v>19</v>
      </c>
      <c r="F5899" t="s">
        <v>20</v>
      </c>
      <c r="G5899" t="s">
        <v>14</v>
      </c>
      <c r="H5899" t="s">
        <v>25</v>
      </c>
      <c r="I5899" t="s">
        <v>19</v>
      </c>
      <c r="J5899" t="s">
        <v>22</v>
      </c>
      <c r="K5899" cm="1">
        <f t="array" ref="K5899">MEDIAN(IF(jobs_in_data[job_title]=jobs_in_data[[#This Row],[job_title]],jobs_in_data[salary_in_usd]))</f>
        <v>149400</v>
      </c>
    </row>
    <row r="5900" spans="1:11" x14ac:dyDescent="0.25">
      <c r="A5900">
        <v>2023</v>
      </c>
      <c r="B5900" t="s">
        <v>40</v>
      </c>
      <c r="C5900" t="s">
        <v>39</v>
      </c>
      <c r="D5900" s="5">
        <v>185000</v>
      </c>
      <c r="E5900" t="s">
        <v>19</v>
      </c>
      <c r="F5900" t="s">
        <v>20</v>
      </c>
      <c r="G5900" t="s">
        <v>14</v>
      </c>
      <c r="H5900" t="s">
        <v>21</v>
      </c>
      <c r="I5900" t="s">
        <v>19</v>
      </c>
      <c r="J5900" t="s">
        <v>16</v>
      </c>
      <c r="K5900" cm="1">
        <f t="array" ref="K5900">MEDIAN(IF(jobs_in_data[job_title]=jobs_in_data[[#This Row],[job_title]],jobs_in_data[salary_in_usd]))</f>
        <v>156400</v>
      </c>
    </row>
    <row r="5901" spans="1:11" x14ac:dyDescent="0.25">
      <c r="A5901">
        <v>2023</v>
      </c>
      <c r="B5901" t="s">
        <v>40</v>
      </c>
      <c r="C5901" t="s">
        <v>39</v>
      </c>
      <c r="D5901" s="5">
        <v>79600</v>
      </c>
      <c r="E5901" t="s">
        <v>19</v>
      </c>
      <c r="F5901" t="s">
        <v>20</v>
      </c>
      <c r="G5901" t="s">
        <v>14</v>
      </c>
      <c r="H5901" t="s">
        <v>21</v>
      </c>
      <c r="I5901" t="s">
        <v>19</v>
      </c>
      <c r="J5901" t="s">
        <v>16</v>
      </c>
      <c r="K5901" cm="1">
        <f t="array" ref="K5901">MEDIAN(IF(jobs_in_data[job_title]=jobs_in_data[[#This Row],[job_title]],jobs_in_data[salary_in_usd]))</f>
        <v>156400</v>
      </c>
    </row>
    <row r="5902" spans="1:11" x14ac:dyDescent="0.25">
      <c r="A5902">
        <v>2023</v>
      </c>
      <c r="B5902" t="s">
        <v>28</v>
      </c>
      <c r="C5902" t="s">
        <v>11</v>
      </c>
      <c r="D5902" s="5">
        <v>194400</v>
      </c>
      <c r="E5902" t="s">
        <v>19</v>
      </c>
      <c r="F5902" t="s">
        <v>20</v>
      </c>
      <c r="G5902" t="s">
        <v>14</v>
      </c>
      <c r="H5902" t="s">
        <v>25</v>
      </c>
      <c r="I5902" t="s">
        <v>19</v>
      </c>
      <c r="J5902" t="s">
        <v>22</v>
      </c>
      <c r="K5902" cm="1">
        <f t="array" ref="K5902">MEDIAN(IF(jobs_in_data[job_title]=jobs_in_data[[#This Row],[job_title]],jobs_in_data[salary_in_usd]))</f>
        <v>140000</v>
      </c>
    </row>
    <row r="5903" spans="1:11" x14ac:dyDescent="0.25">
      <c r="A5903">
        <v>2023</v>
      </c>
      <c r="B5903" t="s">
        <v>28</v>
      </c>
      <c r="C5903" t="s">
        <v>11</v>
      </c>
      <c r="D5903" s="5">
        <v>132192</v>
      </c>
      <c r="E5903" t="s">
        <v>19</v>
      </c>
      <c r="F5903" t="s">
        <v>20</v>
      </c>
      <c r="G5903" t="s">
        <v>14</v>
      </c>
      <c r="H5903" t="s">
        <v>25</v>
      </c>
      <c r="I5903" t="s">
        <v>19</v>
      </c>
      <c r="J5903" t="s">
        <v>22</v>
      </c>
      <c r="K5903" cm="1">
        <f t="array" ref="K5903">MEDIAN(IF(jobs_in_data[job_title]=jobs_in_data[[#This Row],[job_title]],jobs_in_data[salary_in_usd]))</f>
        <v>140000</v>
      </c>
    </row>
    <row r="5904" spans="1:11" x14ac:dyDescent="0.25">
      <c r="A5904">
        <v>2023</v>
      </c>
      <c r="B5904" t="s">
        <v>30</v>
      </c>
      <c r="C5904" t="s">
        <v>27</v>
      </c>
      <c r="D5904" s="5">
        <v>273400</v>
      </c>
      <c r="E5904" t="s">
        <v>19</v>
      </c>
      <c r="F5904" t="s">
        <v>20</v>
      </c>
      <c r="G5904" t="s">
        <v>14</v>
      </c>
      <c r="H5904" t="s">
        <v>25</v>
      </c>
      <c r="I5904" t="s">
        <v>19</v>
      </c>
      <c r="J5904" t="s">
        <v>22</v>
      </c>
      <c r="K5904" cm="1">
        <f t="array" ref="K5904">MEDIAN(IF(jobs_in_data[job_title]=jobs_in_data[[#This Row],[job_title]],jobs_in_data[salary_in_usd]))</f>
        <v>182200</v>
      </c>
    </row>
    <row r="5905" spans="1:11" x14ac:dyDescent="0.25">
      <c r="A5905">
        <v>2023</v>
      </c>
      <c r="B5905" t="s">
        <v>30</v>
      </c>
      <c r="C5905" t="s">
        <v>27</v>
      </c>
      <c r="D5905" s="5">
        <v>182200</v>
      </c>
      <c r="E5905" t="s">
        <v>19</v>
      </c>
      <c r="F5905" t="s">
        <v>20</v>
      </c>
      <c r="G5905" t="s">
        <v>14</v>
      </c>
      <c r="H5905" t="s">
        <v>25</v>
      </c>
      <c r="I5905" t="s">
        <v>19</v>
      </c>
      <c r="J5905" t="s">
        <v>22</v>
      </c>
      <c r="K5905" cm="1">
        <f t="array" ref="K5905">MEDIAN(IF(jobs_in_data[job_title]=jobs_in_data[[#This Row],[job_title]],jobs_in_data[salary_in_usd]))</f>
        <v>182200</v>
      </c>
    </row>
    <row r="5906" spans="1:11" x14ac:dyDescent="0.25">
      <c r="A5906">
        <v>2023</v>
      </c>
      <c r="B5906" t="s">
        <v>23</v>
      </c>
      <c r="C5906" t="s">
        <v>24</v>
      </c>
      <c r="D5906" s="5">
        <v>213654</v>
      </c>
      <c r="E5906" t="s">
        <v>31</v>
      </c>
      <c r="F5906" t="s">
        <v>20</v>
      </c>
      <c r="G5906" t="s">
        <v>14</v>
      </c>
      <c r="H5906" t="s">
        <v>21</v>
      </c>
      <c r="I5906" t="s">
        <v>31</v>
      </c>
      <c r="J5906" t="s">
        <v>22</v>
      </c>
      <c r="K5906" cm="1">
        <f t="array" ref="K5906">MEDIAN(IF(jobs_in_data[job_title]=jobs_in_data[[#This Row],[job_title]],jobs_in_data[salary_in_usd]))</f>
        <v>154800</v>
      </c>
    </row>
    <row r="5907" spans="1:11" x14ac:dyDescent="0.25">
      <c r="A5907">
        <v>2023</v>
      </c>
      <c r="B5907" t="s">
        <v>23</v>
      </c>
      <c r="C5907" t="s">
        <v>24</v>
      </c>
      <c r="D5907" s="5">
        <v>142436</v>
      </c>
      <c r="E5907" t="s">
        <v>31</v>
      </c>
      <c r="F5907" t="s">
        <v>20</v>
      </c>
      <c r="G5907" t="s">
        <v>14</v>
      </c>
      <c r="H5907" t="s">
        <v>21</v>
      </c>
      <c r="I5907" t="s">
        <v>31</v>
      </c>
      <c r="J5907" t="s">
        <v>22</v>
      </c>
      <c r="K5907" cm="1">
        <f t="array" ref="K5907">MEDIAN(IF(jobs_in_data[job_title]=jobs_in_data[[#This Row],[job_title]],jobs_in_data[salary_in_usd]))</f>
        <v>154800</v>
      </c>
    </row>
    <row r="5908" spans="1:11" x14ac:dyDescent="0.25">
      <c r="A5908">
        <v>2023</v>
      </c>
      <c r="B5908" t="s">
        <v>28</v>
      </c>
      <c r="C5908" t="s">
        <v>11</v>
      </c>
      <c r="D5908" s="5">
        <v>124230</v>
      </c>
      <c r="E5908" t="s">
        <v>19</v>
      </c>
      <c r="F5908" t="s">
        <v>20</v>
      </c>
      <c r="G5908" t="s">
        <v>14</v>
      </c>
      <c r="H5908" t="s">
        <v>25</v>
      </c>
      <c r="I5908" t="s">
        <v>19</v>
      </c>
      <c r="J5908" t="s">
        <v>22</v>
      </c>
      <c r="K5908" cm="1">
        <f t="array" ref="K5908">MEDIAN(IF(jobs_in_data[job_title]=jobs_in_data[[#This Row],[job_title]],jobs_in_data[salary_in_usd]))</f>
        <v>140000</v>
      </c>
    </row>
    <row r="5909" spans="1:11" x14ac:dyDescent="0.25">
      <c r="A5909">
        <v>2023</v>
      </c>
      <c r="B5909" t="s">
        <v>28</v>
      </c>
      <c r="C5909" t="s">
        <v>11</v>
      </c>
      <c r="D5909" s="5">
        <v>68637</v>
      </c>
      <c r="E5909" t="s">
        <v>19</v>
      </c>
      <c r="F5909" t="s">
        <v>20</v>
      </c>
      <c r="G5909" t="s">
        <v>14</v>
      </c>
      <c r="H5909" t="s">
        <v>25</v>
      </c>
      <c r="I5909" t="s">
        <v>19</v>
      </c>
      <c r="J5909" t="s">
        <v>22</v>
      </c>
      <c r="K5909" cm="1">
        <f t="array" ref="K5909">MEDIAN(IF(jobs_in_data[job_title]=jobs_in_data[[#This Row],[job_title]],jobs_in_data[salary_in_usd]))</f>
        <v>140000</v>
      </c>
    </row>
    <row r="5910" spans="1:11" x14ac:dyDescent="0.25">
      <c r="A5910">
        <v>2023</v>
      </c>
      <c r="B5910" t="s">
        <v>30</v>
      </c>
      <c r="C5910" t="s">
        <v>27</v>
      </c>
      <c r="D5910" s="5">
        <v>204500</v>
      </c>
      <c r="E5910" t="s">
        <v>19</v>
      </c>
      <c r="F5910" t="s">
        <v>20</v>
      </c>
      <c r="G5910" t="s">
        <v>14</v>
      </c>
      <c r="H5910" t="s">
        <v>21</v>
      </c>
      <c r="I5910" t="s">
        <v>19</v>
      </c>
      <c r="J5910" t="s">
        <v>22</v>
      </c>
      <c r="K5910" cm="1">
        <f t="array" ref="K5910">MEDIAN(IF(jobs_in_data[job_title]=jobs_in_data[[#This Row],[job_title]],jobs_in_data[salary_in_usd]))</f>
        <v>182200</v>
      </c>
    </row>
    <row r="5911" spans="1:11" x14ac:dyDescent="0.25">
      <c r="A5911">
        <v>2023</v>
      </c>
      <c r="B5911" t="s">
        <v>30</v>
      </c>
      <c r="C5911" t="s">
        <v>27</v>
      </c>
      <c r="D5911" s="5">
        <v>142200</v>
      </c>
      <c r="E5911" t="s">
        <v>19</v>
      </c>
      <c r="F5911" t="s">
        <v>20</v>
      </c>
      <c r="G5911" t="s">
        <v>14</v>
      </c>
      <c r="H5911" t="s">
        <v>21</v>
      </c>
      <c r="I5911" t="s">
        <v>19</v>
      </c>
      <c r="J5911" t="s">
        <v>22</v>
      </c>
      <c r="K5911" cm="1">
        <f t="array" ref="K5911">MEDIAN(IF(jobs_in_data[job_title]=jobs_in_data[[#This Row],[job_title]],jobs_in_data[salary_in_usd]))</f>
        <v>182200</v>
      </c>
    </row>
    <row r="5912" spans="1:11" x14ac:dyDescent="0.25">
      <c r="A5912">
        <v>2023</v>
      </c>
      <c r="B5912" t="s">
        <v>106</v>
      </c>
      <c r="C5912" t="s">
        <v>24</v>
      </c>
      <c r="D5912" s="5">
        <v>185900</v>
      </c>
      <c r="E5912" t="s">
        <v>19</v>
      </c>
      <c r="F5912" t="s">
        <v>20</v>
      </c>
      <c r="G5912" t="s">
        <v>14</v>
      </c>
      <c r="H5912" t="s">
        <v>21</v>
      </c>
      <c r="I5912" t="s">
        <v>19</v>
      </c>
      <c r="J5912" t="s">
        <v>22</v>
      </c>
      <c r="K5912" cm="1">
        <f t="array" ref="K5912">MEDIAN(IF(jobs_in_data[job_title]=jobs_in_data[[#This Row],[job_title]],jobs_in_data[salary_in_usd]))</f>
        <v>162500</v>
      </c>
    </row>
    <row r="5913" spans="1:11" x14ac:dyDescent="0.25">
      <c r="A5913">
        <v>2023</v>
      </c>
      <c r="B5913" t="s">
        <v>106</v>
      </c>
      <c r="C5913" t="s">
        <v>24</v>
      </c>
      <c r="D5913" s="5">
        <v>129300</v>
      </c>
      <c r="E5913" t="s">
        <v>19</v>
      </c>
      <c r="F5913" t="s">
        <v>20</v>
      </c>
      <c r="G5913" t="s">
        <v>14</v>
      </c>
      <c r="H5913" t="s">
        <v>21</v>
      </c>
      <c r="I5913" t="s">
        <v>19</v>
      </c>
      <c r="J5913" t="s">
        <v>22</v>
      </c>
      <c r="K5913" cm="1">
        <f t="array" ref="K5913">MEDIAN(IF(jobs_in_data[job_title]=jobs_in_data[[#This Row],[job_title]],jobs_in_data[salary_in_usd]))</f>
        <v>162500</v>
      </c>
    </row>
    <row r="5914" spans="1:11" x14ac:dyDescent="0.25">
      <c r="A5914">
        <v>2023</v>
      </c>
      <c r="B5914" t="s">
        <v>37</v>
      </c>
      <c r="C5914" t="s">
        <v>24</v>
      </c>
      <c r="D5914" s="5">
        <v>260000</v>
      </c>
      <c r="E5914" t="s">
        <v>19</v>
      </c>
      <c r="F5914" t="s">
        <v>20</v>
      </c>
      <c r="G5914" t="s">
        <v>14</v>
      </c>
      <c r="H5914" t="s">
        <v>21</v>
      </c>
      <c r="I5914" t="s">
        <v>19</v>
      </c>
      <c r="J5914" t="s">
        <v>16</v>
      </c>
      <c r="K5914" cm="1">
        <f t="array" ref="K5914">MEDIAN(IF(jobs_in_data[job_title]=jobs_in_data[[#This Row],[job_title]],jobs_in_data[salary_in_usd]))</f>
        <v>192000</v>
      </c>
    </row>
    <row r="5915" spans="1:11" x14ac:dyDescent="0.25">
      <c r="A5915">
        <v>2023</v>
      </c>
      <c r="B5915" t="s">
        <v>37</v>
      </c>
      <c r="C5915" t="s">
        <v>24</v>
      </c>
      <c r="D5915" s="5">
        <v>136000</v>
      </c>
      <c r="E5915" t="s">
        <v>19</v>
      </c>
      <c r="F5915" t="s">
        <v>20</v>
      </c>
      <c r="G5915" t="s">
        <v>14</v>
      </c>
      <c r="H5915" t="s">
        <v>21</v>
      </c>
      <c r="I5915" t="s">
        <v>19</v>
      </c>
      <c r="J5915" t="s">
        <v>16</v>
      </c>
      <c r="K5915" cm="1">
        <f t="array" ref="K5915">MEDIAN(IF(jobs_in_data[job_title]=jobs_in_data[[#This Row],[job_title]],jobs_in_data[salary_in_usd]))</f>
        <v>192000</v>
      </c>
    </row>
    <row r="5916" spans="1:11" x14ac:dyDescent="0.25">
      <c r="A5916">
        <v>2023</v>
      </c>
      <c r="B5916" t="s">
        <v>23</v>
      </c>
      <c r="C5916" t="s">
        <v>24</v>
      </c>
      <c r="D5916" s="5">
        <v>175000</v>
      </c>
      <c r="E5916" t="s">
        <v>19</v>
      </c>
      <c r="F5916" t="s">
        <v>20</v>
      </c>
      <c r="G5916" t="s">
        <v>14</v>
      </c>
      <c r="H5916" t="s">
        <v>21</v>
      </c>
      <c r="I5916" t="s">
        <v>19</v>
      </c>
      <c r="J5916" t="s">
        <v>22</v>
      </c>
      <c r="K5916" cm="1">
        <f t="array" ref="K5916">MEDIAN(IF(jobs_in_data[job_title]=jobs_in_data[[#This Row],[job_title]],jobs_in_data[salary_in_usd]))</f>
        <v>154800</v>
      </c>
    </row>
    <row r="5917" spans="1:11" x14ac:dyDescent="0.25">
      <c r="A5917">
        <v>2023</v>
      </c>
      <c r="B5917" t="s">
        <v>23</v>
      </c>
      <c r="C5917" t="s">
        <v>24</v>
      </c>
      <c r="D5917" s="5">
        <v>148750</v>
      </c>
      <c r="E5917" t="s">
        <v>19</v>
      </c>
      <c r="F5917" t="s">
        <v>20</v>
      </c>
      <c r="G5917" t="s">
        <v>14</v>
      </c>
      <c r="H5917" t="s">
        <v>21</v>
      </c>
      <c r="I5917" t="s">
        <v>19</v>
      </c>
      <c r="J5917" t="s">
        <v>22</v>
      </c>
      <c r="K5917" cm="1">
        <f t="array" ref="K5917">MEDIAN(IF(jobs_in_data[job_title]=jobs_in_data[[#This Row],[job_title]],jobs_in_data[salary_in_usd]))</f>
        <v>154800</v>
      </c>
    </row>
    <row r="5918" spans="1:11" x14ac:dyDescent="0.25">
      <c r="A5918">
        <v>2023</v>
      </c>
      <c r="B5918" t="s">
        <v>30</v>
      </c>
      <c r="C5918" t="s">
        <v>27</v>
      </c>
      <c r="D5918" s="5">
        <v>226600</v>
      </c>
      <c r="E5918" t="s">
        <v>19</v>
      </c>
      <c r="F5918" t="s">
        <v>20</v>
      </c>
      <c r="G5918" t="s">
        <v>14</v>
      </c>
      <c r="H5918" t="s">
        <v>21</v>
      </c>
      <c r="I5918" t="s">
        <v>19</v>
      </c>
      <c r="J5918" t="s">
        <v>22</v>
      </c>
      <c r="K5918" cm="1">
        <f t="array" ref="K5918">MEDIAN(IF(jobs_in_data[job_title]=jobs_in_data[[#This Row],[job_title]],jobs_in_data[salary_in_usd]))</f>
        <v>182200</v>
      </c>
    </row>
    <row r="5919" spans="1:11" x14ac:dyDescent="0.25">
      <c r="A5919">
        <v>2023</v>
      </c>
      <c r="B5919" t="s">
        <v>30</v>
      </c>
      <c r="C5919" t="s">
        <v>27</v>
      </c>
      <c r="D5919" s="5">
        <v>140100</v>
      </c>
      <c r="E5919" t="s">
        <v>19</v>
      </c>
      <c r="F5919" t="s">
        <v>20</v>
      </c>
      <c r="G5919" t="s">
        <v>14</v>
      </c>
      <c r="H5919" t="s">
        <v>21</v>
      </c>
      <c r="I5919" t="s">
        <v>19</v>
      </c>
      <c r="J5919" t="s">
        <v>22</v>
      </c>
      <c r="K5919" cm="1">
        <f t="array" ref="K5919">MEDIAN(IF(jobs_in_data[job_title]=jobs_in_data[[#This Row],[job_title]],jobs_in_data[salary_in_usd]))</f>
        <v>182200</v>
      </c>
    </row>
    <row r="5920" spans="1:11" x14ac:dyDescent="0.25">
      <c r="A5920">
        <v>2023</v>
      </c>
      <c r="B5920" t="s">
        <v>23</v>
      </c>
      <c r="C5920" t="s">
        <v>24</v>
      </c>
      <c r="D5920" s="5">
        <v>135000</v>
      </c>
      <c r="E5920" t="s">
        <v>19</v>
      </c>
      <c r="F5920" t="s">
        <v>20</v>
      </c>
      <c r="G5920" t="s">
        <v>14</v>
      </c>
      <c r="H5920" t="s">
        <v>25</v>
      </c>
      <c r="I5920" t="s">
        <v>19</v>
      </c>
      <c r="J5920" t="s">
        <v>22</v>
      </c>
      <c r="K5920" cm="1">
        <f t="array" ref="K5920">MEDIAN(IF(jobs_in_data[job_title]=jobs_in_data[[#This Row],[job_title]],jobs_in_data[salary_in_usd]))</f>
        <v>154800</v>
      </c>
    </row>
    <row r="5921" spans="1:11" x14ac:dyDescent="0.25">
      <c r="A5921">
        <v>2023</v>
      </c>
      <c r="B5921" t="s">
        <v>23</v>
      </c>
      <c r="C5921" t="s">
        <v>24</v>
      </c>
      <c r="D5921" s="5">
        <v>95000</v>
      </c>
      <c r="E5921" t="s">
        <v>19</v>
      </c>
      <c r="F5921" t="s">
        <v>20</v>
      </c>
      <c r="G5921" t="s">
        <v>14</v>
      </c>
      <c r="H5921" t="s">
        <v>25</v>
      </c>
      <c r="I5921" t="s">
        <v>19</v>
      </c>
      <c r="J5921" t="s">
        <v>22</v>
      </c>
      <c r="K5921" cm="1">
        <f t="array" ref="K5921">MEDIAN(IF(jobs_in_data[job_title]=jobs_in_data[[#This Row],[job_title]],jobs_in_data[salary_in_usd]))</f>
        <v>154800</v>
      </c>
    </row>
    <row r="5922" spans="1:11" x14ac:dyDescent="0.25">
      <c r="A5922">
        <v>2023</v>
      </c>
      <c r="B5922" t="s">
        <v>66</v>
      </c>
      <c r="C5922" t="s">
        <v>27</v>
      </c>
      <c r="D5922" s="5">
        <v>287700</v>
      </c>
      <c r="E5922" t="s">
        <v>19</v>
      </c>
      <c r="F5922" t="s">
        <v>20</v>
      </c>
      <c r="G5922" t="s">
        <v>14</v>
      </c>
      <c r="H5922" t="s">
        <v>21</v>
      </c>
      <c r="I5922" t="s">
        <v>19</v>
      </c>
      <c r="J5922" t="s">
        <v>16</v>
      </c>
      <c r="K5922" cm="1">
        <f t="array" ref="K5922">MEDIAN(IF(jobs_in_data[job_title]=jobs_in_data[[#This Row],[job_title]],jobs_in_data[salary_in_usd]))</f>
        <v>184375</v>
      </c>
    </row>
    <row r="5923" spans="1:11" x14ac:dyDescent="0.25">
      <c r="A5923">
        <v>2023</v>
      </c>
      <c r="B5923" t="s">
        <v>66</v>
      </c>
      <c r="C5923" t="s">
        <v>27</v>
      </c>
      <c r="D5923" s="5">
        <v>148000</v>
      </c>
      <c r="E5923" t="s">
        <v>19</v>
      </c>
      <c r="F5923" t="s">
        <v>20</v>
      </c>
      <c r="G5923" t="s">
        <v>14</v>
      </c>
      <c r="H5923" t="s">
        <v>21</v>
      </c>
      <c r="I5923" t="s">
        <v>19</v>
      </c>
      <c r="J5923" t="s">
        <v>16</v>
      </c>
      <c r="K5923" cm="1">
        <f t="array" ref="K5923">MEDIAN(IF(jobs_in_data[job_title]=jobs_in_data[[#This Row],[job_title]],jobs_in_data[salary_in_usd]))</f>
        <v>184375</v>
      </c>
    </row>
    <row r="5924" spans="1:11" x14ac:dyDescent="0.25">
      <c r="A5924">
        <v>2023</v>
      </c>
      <c r="B5924" t="s">
        <v>23</v>
      </c>
      <c r="C5924" t="s">
        <v>24</v>
      </c>
      <c r="D5924" s="5">
        <v>227240</v>
      </c>
      <c r="E5924" t="s">
        <v>19</v>
      </c>
      <c r="F5924" t="s">
        <v>20</v>
      </c>
      <c r="G5924" t="s">
        <v>14</v>
      </c>
      <c r="H5924" t="s">
        <v>25</v>
      </c>
      <c r="I5924" t="s">
        <v>19</v>
      </c>
      <c r="J5924" t="s">
        <v>22</v>
      </c>
      <c r="K5924" cm="1">
        <f t="array" ref="K5924">MEDIAN(IF(jobs_in_data[job_title]=jobs_in_data[[#This Row],[job_title]],jobs_in_data[salary_in_usd]))</f>
        <v>154800</v>
      </c>
    </row>
    <row r="5925" spans="1:11" x14ac:dyDescent="0.25">
      <c r="A5925">
        <v>2023</v>
      </c>
      <c r="B5925" t="s">
        <v>23</v>
      </c>
      <c r="C5925" t="s">
        <v>24</v>
      </c>
      <c r="D5925" s="5">
        <v>197600</v>
      </c>
      <c r="E5925" t="s">
        <v>19</v>
      </c>
      <c r="F5925" t="s">
        <v>20</v>
      </c>
      <c r="G5925" t="s">
        <v>14</v>
      </c>
      <c r="H5925" t="s">
        <v>25</v>
      </c>
      <c r="I5925" t="s">
        <v>19</v>
      </c>
      <c r="J5925" t="s">
        <v>22</v>
      </c>
      <c r="K5925" cm="1">
        <f t="array" ref="K5925">MEDIAN(IF(jobs_in_data[job_title]=jobs_in_data[[#This Row],[job_title]],jobs_in_data[salary_in_usd]))</f>
        <v>154800</v>
      </c>
    </row>
    <row r="5926" spans="1:11" x14ac:dyDescent="0.25">
      <c r="A5926">
        <v>2023</v>
      </c>
      <c r="B5926" t="s">
        <v>23</v>
      </c>
      <c r="C5926" t="s">
        <v>24</v>
      </c>
      <c r="D5926" s="5">
        <v>161000</v>
      </c>
      <c r="E5926" t="s">
        <v>19</v>
      </c>
      <c r="F5926" t="s">
        <v>20</v>
      </c>
      <c r="G5926" t="s">
        <v>14</v>
      </c>
      <c r="H5926" t="s">
        <v>25</v>
      </c>
      <c r="I5926" t="s">
        <v>19</v>
      </c>
      <c r="J5926" t="s">
        <v>22</v>
      </c>
      <c r="K5926" cm="1">
        <f t="array" ref="K5926">MEDIAN(IF(jobs_in_data[job_title]=jobs_in_data[[#This Row],[job_title]],jobs_in_data[salary_in_usd]))</f>
        <v>154800</v>
      </c>
    </row>
    <row r="5927" spans="1:11" x14ac:dyDescent="0.25">
      <c r="A5927">
        <v>2023</v>
      </c>
      <c r="B5927" t="s">
        <v>23</v>
      </c>
      <c r="C5927" t="s">
        <v>24</v>
      </c>
      <c r="D5927" s="5">
        <v>140000</v>
      </c>
      <c r="E5927" t="s">
        <v>19</v>
      </c>
      <c r="F5927" t="s">
        <v>20</v>
      </c>
      <c r="G5927" t="s">
        <v>14</v>
      </c>
      <c r="H5927" t="s">
        <v>25</v>
      </c>
      <c r="I5927" t="s">
        <v>19</v>
      </c>
      <c r="J5927" t="s">
        <v>22</v>
      </c>
      <c r="K5927" cm="1">
        <f t="array" ref="K5927">MEDIAN(IF(jobs_in_data[job_title]=jobs_in_data[[#This Row],[job_title]],jobs_in_data[salary_in_usd]))</f>
        <v>154800</v>
      </c>
    </row>
    <row r="5928" spans="1:11" x14ac:dyDescent="0.25">
      <c r="A5928">
        <v>2023</v>
      </c>
      <c r="B5928" t="s">
        <v>30</v>
      </c>
      <c r="C5928" t="s">
        <v>27</v>
      </c>
      <c r="D5928" s="5">
        <v>221000</v>
      </c>
      <c r="E5928" t="s">
        <v>19</v>
      </c>
      <c r="F5928" t="s">
        <v>20</v>
      </c>
      <c r="G5928" t="s">
        <v>14</v>
      </c>
      <c r="H5928" t="s">
        <v>21</v>
      </c>
      <c r="I5928" t="s">
        <v>19</v>
      </c>
      <c r="J5928" t="s">
        <v>22</v>
      </c>
      <c r="K5928" cm="1">
        <f t="array" ref="K5928">MEDIAN(IF(jobs_in_data[job_title]=jobs_in_data[[#This Row],[job_title]],jobs_in_data[salary_in_usd]))</f>
        <v>182200</v>
      </c>
    </row>
    <row r="5929" spans="1:11" x14ac:dyDescent="0.25">
      <c r="A5929">
        <v>2023</v>
      </c>
      <c r="B5929" t="s">
        <v>30</v>
      </c>
      <c r="C5929" t="s">
        <v>27</v>
      </c>
      <c r="D5929" s="5">
        <v>185000</v>
      </c>
      <c r="E5929" t="s">
        <v>19</v>
      </c>
      <c r="F5929" t="s">
        <v>20</v>
      </c>
      <c r="G5929" t="s">
        <v>14</v>
      </c>
      <c r="H5929" t="s">
        <v>21</v>
      </c>
      <c r="I5929" t="s">
        <v>19</v>
      </c>
      <c r="J5929" t="s">
        <v>22</v>
      </c>
      <c r="K5929" cm="1">
        <f t="array" ref="K5929">MEDIAN(IF(jobs_in_data[job_title]=jobs_in_data[[#This Row],[job_title]],jobs_in_data[salary_in_usd]))</f>
        <v>182200</v>
      </c>
    </row>
    <row r="5930" spans="1:11" x14ac:dyDescent="0.25">
      <c r="A5930">
        <v>2023</v>
      </c>
      <c r="B5930" t="s">
        <v>23</v>
      </c>
      <c r="C5930" t="s">
        <v>24</v>
      </c>
      <c r="D5930" s="5">
        <v>210000</v>
      </c>
      <c r="E5930" t="s">
        <v>19</v>
      </c>
      <c r="F5930" t="s">
        <v>20</v>
      </c>
      <c r="G5930" t="s">
        <v>14</v>
      </c>
      <c r="H5930" t="s">
        <v>21</v>
      </c>
      <c r="I5930" t="s">
        <v>19</v>
      </c>
      <c r="J5930" t="s">
        <v>22</v>
      </c>
      <c r="K5930" cm="1">
        <f t="array" ref="K5930">MEDIAN(IF(jobs_in_data[job_title]=jobs_in_data[[#This Row],[job_title]],jobs_in_data[salary_in_usd]))</f>
        <v>154800</v>
      </c>
    </row>
    <row r="5931" spans="1:11" x14ac:dyDescent="0.25">
      <c r="A5931">
        <v>2023</v>
      </c>
      <c r="B5931" t="s">
        <v>23</v>
      </c>
      <c r="C5931" t="s">
        <v>24</v>
      </c>
      <c r="D5931" s="5">
        <v>178500</v>
      </c>
      <c r="E5931" t="s">
        <v>19</v>
      </c>
      <c r="F5931" t="s">
        <v>20</v>
      </c>
      <c r="G5931" t="s">
        <v>14</v>
      </c>
      <c r="H5931" t="s">
        <v>21</v>
      </c>
      <c r="I5931" t="s">
        <v>19</v>
      </c>
      <c r="J5931" t="s">
        <v>22</v>
      </c>
      <c r="K5931" cm="1">
        <f t="array" ref="K5931">MEDIAN(IF(jobs_in_data[job_title]=jobs_in_data[[#This Row],[job_title]],jobs_in_data[salary_in_usd]))</f>
        <v>154800</v>
      </c>
    </row>
    <row r="5932" spans="1:11" x14ac:dyDescent="0.25">
      <c r="A5932">
        <v>2023</v>
      </c>
      <c r="B5932" t="s">
        <v>32</v>
      </c>
      <c r="C5932" t="s">
        <v>33</v>
      </c>
      <c r="D5932" s="5">
        <v>160000</v>
      </c>
      <c r="E5932" t="s">
        <v>19</v>
      </c>
      <c r="F5932" t="s">
        <v>20</v>
      </c>
      <c r="G5932" t="s">
        <v>14</v>
      </c>
      <c r="H5932" t="s">
        <v>25</v>
      </c>
      <c r="I5932" t="s">
        <v>19</v>
      </c>
      <c r="J5932" t="s">
        <v>22</v>
      </c>
      <c r="K5932" cm="1">
        <f t="array" ref="K5932">MEDIAN(IF(jobs_in_data[job_title]=jobs_in_data[[#This Row],[job_title]],jobs_in_data[salary_in_usd]))</f>
        <v>105320</v>
      </c>
    </row>
    <row r="5933" spans="1:11" x14ac:dyDescent="0.25">
      <c r="A5933">
        <v>2023</v>
      </c>
      <c r="B5933" t="s">
        <v>32</v>
      </c>
      <c r="C5933" t="s">
        <v>33</v>
      </c>
      <c r="D5933" s="5">
        <v>140000</v>
      </c>
      <c r="E5933" t="s">
        <v>19</v>
      </c>
      <c r="F5933" t="s">
        <v>20</v>
      </c>
      <c r="G5933" t="s">
        <v>14</v>
      </c>
      <c r="H5933" t="s">
        <v>25</v>
      </c>
      <c r="I5933" t="s">
        <v>19</v>
      </c>
      <c r="J5933" t="s">
        <v>22</v>
      </c>
      <c r="K5933" cm="1">
        <f t="array" ref="K5933">MEDIAN(IF(jobs_in_data[job_title]=jobs_in_data[[#This Row],[job_title]],jobs_in_data[salary_in_usd]))</f>
        <v>105320</v>
      </c>
    </row>
    <row r="5934" spans="1:11" x14ac:dyDescent="0.25">
      <c r="A5934">
        <v>2023</v>
      </c>
      <c r="B5934" t="s">
        <v>30</v>
      </c>
      <c r="C5934" t="s">
        <v>27</v>
      </c>
      <c r="D5934" s="5">
        <v>331640</v>
      </c>
      <c r="E5934" t="s">
        <v>19</v>
      </c>
      <c r="F5934" t="s">
        <v>20</v>
      </c>
      <c r="G5934" t="s">
        <v>14</v>
      </c>
      <c r="H5934" t="s">
        <v>21</v>
      </c>
      <c r="I5934" t="s">
        <v>19</v>
      </c>
      <c r="J5934" t="s">
        <v>22</v>
      </c>
      <c r="K5934" cm="1">
        <f t="array" ref="K5934">MEDIAN(IF(jobs_in_data[job_title]=jobs_in_data[[#This Row],[job_title]],jobs_in_data[salary_in_usd]))</f>
        <v>182200</v>
      </c>
    </row>
    <row r="5935" spans="1:11" x14ac:dyDescent="0.25">
      <c r="A5935">
        <v>2023</v>
      </c>
      <c r="B5935" t="s">
        <v>30</v>
      </c>
      <c r="C5935" t="s">
        <v>27</v>
      </c>
      <c r="D5935" s="5">
        <v>267720</v>
      </c>
      <c r="E5935" t="s">
        <v>19</v>
      </c>
      <c r="F5935" t="s">
        <v>20</v>
      </c>
      <c r="G5935" t="s">
        <v>14</v>
      </c>
      <c r="H5935" t="s">
        <v>21</v>
      </c>
      <c r="I5935" t="s">
        <v>19</v>
      </c>
      <c r="J5935" t="s">
        <v>22</v>
      </c>
      <c r="K5935" cm="1">
        <f t="array" ref="K5935">MEDIAN(IF(jobs_in_data[job_title]=jobs_in_data[[#This Row],[job_title]],jobs_in_data[salary_in_usd]))</f>
        <v>182200</v>
      </c>
    </row>
    <row r="5936" spans="1:11" x14ac:dyDescent="0.25">
      <c r="A5936">
        <v>2023</v>
      </c>
      <c r="B5936" t="s">
        <v>28</v>
      </c>
      <c r="C5936" t="s">
        <v>11</v>
      </c>
      <c r="D5936" s="5">
        <v>285000</v>
      </c>
      <c r="E5936" t="s">
        <v>19</v>
      </c>
      <c r="F5936" t="s">
        <v>20</v>
      </c>
      <c r="G5936" t="s">
        <v>14</v>
      </c>
      <c r="H5936" t="s">
        <v>21</v>
      </c>
      <c r="I5936" t="s">
        <v>19</v>
      </c>
      <c r="J5936" t="s">
        <v>22</v>
      </c>
      <c r="K5936" cm="1">
        <f t="array" ref="K5936">MEDIAN(IF(jobs_in_data[job_title]=jobs_in_data[[#This Row],[job_title]],jobs_in_data[salary_in_usd]))</f>
        <v>140000</v>
      </c>
    </row>
    <row r="5937" spans="1:11" x14ac:dyDescent="0.25">
      <c r="A5937">
        <v>2023</v>
      </c>
      <c r="B5937" t="s">
        <v>28</v>
      </c>
      <c r="C5937" t="s">
        <v>11</v>
      </c>
      <c r="D5937" s="5">
        <v>205000</v>
      </c>
      <c r="E5937" t="s">
        <v>19</v>
      </c>
      <c r="F5937" t="s">
        <v>20</v>
      </c>
      <c r="G5937" t="s">
        <v>14</v>
      </c>
      <c r="H5937" t="s">
        <v>21</v>
      </c>
      <c r="I5937" t="s">
        <v>19</v>
      </c>
      <c r="J5937" t="s">
        <v>22</v>
      </c>
      <c r="K5937" cm="1">
        <f t="array" ref="K5937">MEDIAN(IF(jobs_in_data[job_title]=jobs_in_data[[#This Row],[job_title]],jobs_in_data[salary_in_usd]))</f>
        <v>140000</v>
      </c>
    </row>
    <row r="5938" spans="1:11" x14ac:dyDescent="0.25">
      <c r="A5938">
        <v>2023</v>
      </c>
      <c r="B5938" t="s">
        <v>32</v>
      </c>
      <c r="C5938" t="s">
        <v>33</v>
      </c>
      <c r="D5938" s="5">
        <v>120350</v>
      </c>
      <c r="E5938" t="s">
        <v>19</v>
      </c>
      <c r="F5938" t="s">
        <v>20</v>
      </c>
      <c r="G5938" t="s">
        <v>14</v>
      </c>
      <c r="H5938" t="s">
        <v>21</v>
      </c>
      <c r="I5938" t="s">
        <v>19</v>
      </c>
      <c r="J5938" t="s">
        <v>22</v>
      </c>
      <c r="K5938" cm="1">
        <f t="array" ref="K5938">MEDIAN(IF(jobs_in_data[job_title]=jobs_in_data[[#This Row],[job_title]],jobs_in_data[salary_in_usd]))</f>
        <v>105320</v>
      </c>
    </row>
    <row r="5939" spans="1:11" x14ac:dyDescent="0.25">
      <c r="A5939">
        <v>2023</v>
      </c>
      <c r="B5939" t="s">
        <v>32</v>
      </c>
      <c r="C5939" t="s">
        <v>33</v>
      </c>
      <c r="D5939" s="5">
        <v>74400</v>
      </c>
      <c r="E5939" t="s">
        <v>19</v>
      </c>
      <c r="F5939" t="s">
        <v>20</v>
      </c>
      <c r="G5939" t="s">
        <v>14</v>
      </c>
      <c r="H5939" t="s">
        <v>21</v>
      </c>
      <c r="I5939" t="s">
        <v>19</v>
      </c>
      <c r="J5939" t="s">
        <v>22</v>
      </c>
      <c r="K5939" cm="1">
        <f t="array" ref="K5939">MEDIAN(IF(jobs_in_data[job_title]=jobs_in_data[[#This Row],[job_title]],jobs_in_data[salary_in_usd]))</f>
        <v>105320</v>
      </c>
    </row>
    <row r="5940" spans="1:11" x14ac:dyDescent="0.25">
      <c r="A5940">
        <v>2023</v>
      </c>
      <c r="B5940" t="s">
        <v>28</v>
      </c>
      <c r="C5940" t="s">
        <v>11</v>
      </c>
      <c r="D5940" s="5">
        <v>146000</v>
      </c>
      <c r="E5940" t="s">
        <v>19</v>
      </c>
      <c r="F5940" t="s">
        <v>20</v>
      </c>
      <c r="G5940" t="s">
        <v>14</v>
      </c>
      <c r="H5940" t="s">
        <v>21</v>
      </c>
      <c r="I5940" t="s">
        <v>19</v>
      </c>
      <c r="J5940" t="s">
        <v>22</v>
      </c>
      <c r="K5940" cm="1">
        <f t="array" ref="K5940">MEDIAN(IF(jobs_in_data[job_title]=jobs_in_data[[#This Row],[job_title]],jobs_in_data[salary_in_usd]))</f>
        <v>140000</v>
      </c>
    </row>
    <row r="5941" spans="1:11" x14ac:dyDescent="0.25">
      <c r="A5941">
        <v>2023</v>
      </c>
      <c r="B5941" t="s">
        <v>28</v>
      </c>
      <c r="C5941" t="s">
        <v>11</v>
      </c>
      <c r="D5941" s="5">
        <v>94000</v>
      </c>
      <c r="E5941" t="s">
        <v>19</v>
      </c>
      <c r="F5941" t="s">
        <v>20</v>
      </c>
      <c r="G5941" t="s">
        <v>14</v>
      </c>
      <c r="H5941" t="s">
        <v>21</v>
      </c>
      <c r="I5941" t="s">
        <v>19</v>
      </c>
      <c r="J5941" t="s">
        <v>22</v>
      </c>
      <c r="K5941" cm="1">
        <f t="array" ref="K5941">MEDIAN(IF(jobs_in_data[job_title]=jobs_in_data[[#This Row],[job_title]],jobs_in_data[salary_in_usd]))</f>
        <v>140000</v>
      </c>
    </row>
    <row r="5942" spans="1:11" x14ac:dyDescent="0.25">
      <c r="A5942">
        <v>2023</v>
      </c>
      <c r="B5942" t="s">
        <v>40</v>
      </c>
      <c r="C5942" t="s">
        <v>39</v>
      </c>
      <c r="D5942" s="5">
        <v>225000</v>
      </c>
      <c r="E5942" t="s">
        <v>19</v>
      </c>
      <c r="F5942" t="s">
        <v>20</v>
      </c>
      <c r="G5942" t="s">
        <v>14</v>
      </c>
      <c r="H5942" t="s">
        <v>21</v>
      </c>
      <c r="I5942" t="s">
        <v>19</v>
      </c>
      <c r="J5942" t="s">
        <v>22</v>
      </c>
      <c r="K5942" cm="1">
        <f t="array" ref="K5942">MEDIAN(IF(jobs_in_data[job_title]=jobs_in_data[[#This Row],[job_title]],jobs_in_data[salary_in_usd]))</f>
        <v>156400</v>
      </c>
    </row>
    <row r="5943" spans="1:11" x14ac:dyDescent="0.25">
      <c r="A5943">
        <v>2023</v>
      </c>
      <c r="B5943" t="s">
        <v>40</v>
      </c>
      <c r="C5943" t="s">
        <v>39</v>
      </c>
      <c r="D5943" s="5">
        <v>156400</v>
      </c>
      <c r="E5943" t="s">
        <v>19</v>
      </c>
      <c r="F5943" t="s">
        <v>20</v>
      </c>
      <c r="G5943" t="s">
        <v>14</v>
      </c>
      <c r="H5943" t="s">
        <v>21</v>
      </c>
      <c r="I5943" t="s">
        <v>19</v>
      </c>
      <c r="J5943" t="s">
        <v>22</v>
      </c>
      <c r="K5943" cm="1">
        <f t="array" ref="K5943">MEDIAN(IF(jobs_in_data[job_title]=jobs_in_data[[#This Row],[job_title]],jobs_in_data[salary_in_usd]))</f>
        <v>156400</v>
      </c>
    </row>
    <row r="5944" spans="1:11" x14ac:dyDescent="0.25">
      <c r="A5944">
        <v>2023</v>
      </c>
      <c r="B5944" t="s">
        <v>66</v>
      </c>
      <c r="C5944" t="s">
        <v>27</v>
      </c>
      <c r="D5944" s="5">
        <v>192000</v>
      </c>
      <c r="E5944" t="s">
        <v>19</v>
      </c>
      <c r="F5944" t="s">
        <v>20</v>
      </c>
      <c r="G5944" t="s">
        <v>14</v>
      </c>
      <c r="H5944" t="s">
        <v>25</v>
      </c>
      <c r="I5944" t="s">
        <v>19</v>
      </c>
      <c r="J5944" t="s">
        <v>22</v>
      </c>
      <c r="K5944" cm="1">
        <f t="array" ref="K5944">MEDIAN(IF(jobs_in_data[job_title]=jobs_in_data[[#This Row],[job_title]],jobs_in_data[salary_in_usd]))</f>
        <v>184375</v>
      </c>
    </row>
    <row r="5945" spans="1:11" x14ac:dyDescent="0.25">
      <c r="A5945">
        <v>2023</v>
      </c>
      <c r="B5945" t="s">
        <v>66</v>
      </c>
      <c r="C5945" t="s">
        <v>27</v>
      </c>
      <c r="D5945" s="5">
        <v>164000</v>
      </c>
      <c r="E5945" t="s">
        <v>19</v>
      </c>
      <c r="F5945" t="s">
        <v>20</v>
      </c>
      <c r="G5945" t="s">
        <v>14</v>
      </c>
      <c r="H5945" t="s">
        <v>25</v>
      </c>
      <c r="I5945" t="s">
        <v>19</v>
      </c>
      <c r="J5945" t="s">
        <v>22</v>
      </c>
      <c r="K5945" cm="1">
        <f t="array" ref="K5945">MEDIAN(IF(jobs_in_data[job_title]=jobs_in_data[[#This Row],[job_title]],jobs_in_data[salary_in_usd]))</f>
        <v>184375</v>
      </c>
    </row>
    <row r="5946" spans="1:11" x14ac:dyDescent="0.25">
      <c r="A5946">
        <v>2023</v>
      </c>
      <c r="B5946" t="s">
        <v>40</v>
      </c>
      <c r="C5946" t="s">
        <v>39</v>
      </c>
      <c r="D5946" s="5">
        <v>150000</v>
      </c>
      <c r="E5946" t="s">
        <v>19</v>
      </c>
      <c r="F5946" t="s">
        <v>20</v>
      </c>
      <c r="G5946" t="s">
        <v>14</v>
      </c>
      <c r="H5946" t="s">
        <v>21</v>
      </c>
      <c r="I5946" t="s">
        <v>19</v>
      </c>
      <c r="J5946" t="s">
        <v>22</v>
      </c>
      <c r="K5946" cm="1">
        <f t="array" ref="K5946">MEDIAN(IF(jobs_in_data[job_title]=jobs_in_data[[#This Row],[job_title]],jobs_in_data[salary_in_usd]))</f>
        <v>156400</v>
      </c>
    </row>
    <row r="5947" spans="1:11" x14ac:dyDescent="0.25">
      <c r="A5947">
        <v>2023</v>
      </c>
      <c r="B5947" t="s">
        <v>40</v>
      </c>
      <c r="C5947" t="s">
        <v>39</v>
      </c>
      <c r="D5947" s="5">
        <v>141000</v>
      </c>
      <c r="E5947" t="s">
        <v>19</v>
      </c>
      <c r="F5947" t="s">
        <v>20</v>
      </c>
      <c r="G5947" t="s">
        <v>14</v>
      </c>
      <c r="H5947" t="s">
        <v>21</v>
      </c>
      <c r="I5947" t="s">
        <v>19</v>
      </c>
      <c r="J5947" t="s">
        <v>22</v>
      </c>
      <c r="K5947" cm="1">
        <f t="array" ref="K5947">MEDIAN(IF(jobs_in_data[job_title]=jobs_in_data[[#This Row],[job_title]],jobs_in_data[salary_in_usd]))</f>
        <v>156400</v>
      </c>
    </row>
    <row r="5948" spans="1:11" x14ac:dyDescent="0.25">
      <c r="A5948">
        <v>2023</v>
      </c>
      <c r="B5948" t="s">
        <v>37</v>
      </c>
      <c r="C5948" t="s">
        <v>24</v>
      </c>
      <c r="D5948" s="5">
        <v>260000</v>
      </c>
      <c r="E5948" t="s">
        <v>19</v>
      </c>
      <c r="F5948" t="s">
        <v>20</v>
      </c>
      <c r="G5948" t="s">
        <v>14</v>
      </c>
      <c r="H5948" t="s">
        <v>21</v>
      </c>
      <c r="I5948" t="s">
        <v>19</v>
      </c>
      <c r="J5948" t="s">
        <v>16</v>
      </c>
      <c r="K5948" cm="1">
        <f t="array" ref="K5948">MEDIAN(IF(jobs_in_data[job_title]=jobs_in_data[[#This Row],[job_title]],jobs_in_data[salary_in_usd]))</f>
        <v>192000</v>
      </c>
    </row>
    <row r="5949" spans="1:11" x14ac:dyDescent="0.25">
      <c r="A5949">
        <v>2023</v>
      </c>
      <c r="B5949" t="s">
        <v>37</v>
      </c>
      <c r="C5949" t="s">
        <v>24</v>
      </c>
      <c r="D5949" s="5">
        <v>136000</v>
      </c>
      <c r="E5949" t="s">
        <v>19</v>
      </c>
      <c r="F5949" t="s">
        <v>20</v>
      </c>
      <c r="G5949" t="s">
        <v>14</v>
      </c>
      <c r="H5949" t="s">
        <v>21</v>
      </c>
      <c r="I5949" t="s">
        <v>19</v>
      </c>
      <c r="J5949" t="s">
        <v>16</v>
      </c>
      <c r="K5949" cm="1">
        <f t="array" ref="K5949">MEDIAN(IF(jobs_in_data[job_title]=jobs_in_data[[#This Row],[job_title]],jobs_in_data[salary_in_usd]))</f>
        <v>192000</v>
      </c>
    </row>
    <row r="5950" spans="1:11" x14ac:dyDescent="0.25">
      <c r="A5950">
        <v>2023</v>
      </c>
      <c r="B5950" t="s">
        <v>37</v>
      </c>
      <c r="C5950" t="s">
        <v>24</v>
      </c>
      <c r="D5950" s="5">
        <v>309400</v>
      </c>
      <c r="E5950" t="s">
        <v>19</v>
      </c>
      <c r="F5950" t="s">
        <v>20</v>
      </c>
      <c r="G5950" t="s">
        <v>14</v>
      </c>
      <c r="H5950" t="s">
        <v>21</v>
      </c>
      <c r="I5950" t="s">
        <v>19</v>
      </c>
      <c r="J5950" t="s">
        <v>16</v>
      </c>
      <c r="K5950" cm="1">
        <f t="array" ref="K5950">MEDIAN(IF(jobs_in_data[job_title]=jobs_in_data[[#This Row],[job_title]],jobs_in_data[salary_in_usd]))</f>
        <v>192000</v>
      </c>
    </row>
    <row r="5951" spans="1:11" x14ac:dyDescent="0.25">
      <c r="A5951">
        <v>2023</v>
      </c>
      <c r="B5951" t="s">
        <v>37</v>
      </c>
      <c r="C5951" t="s">
        <v>24</v>
      </c>
      <c r="D5951" s="5">
        <v>159100</v>
      </c>
      <c r="E5951" t="s">
        <v>19</v>
      </c>
      <c r="F5951" t="s">
        <v>20</v>
      </c>
      <c r="G5951" t="s">
        <v>14</v>
      </c>
      <c r="H5951" t="s">
        <v>21</v>
      </c>
      <c r="I5951" t="s">
        <v>19</v>
      </c>
      <c r="J5951" t="s">
        <v>16</v>
      </c>
      <c r="K5951" cm="1">
        <f t="array" ref="K5951">MEDIAN(IF(jobs_in_data[job_title]=jobs_in_data[[#This Row],[job_title]],jobs_in_data[salary_in_usd]))</f>
        <v>192000</v>
      </c>
    </row>
    <row r="5952" spans="1:11" x14ac:dyDescent="0.25">
      <c r="A5952">
        <v>2023</v>
      </c>
      <c r="B5952" t="s">
        <v>35</v>
      </c>
      <c r="C5952" t="s">
        <v>36</v>
      </c>
      <c r="D5952" s="5">
        <v>267000</v>
      </c>
      <c r="E5952" t="s">
        <v>19</v>
      </c>
      <c r="F5952" t="s">
        <v>20</v>
      </c>
      <c r="G5952" t="s">
        <v>14</v>
      </c>
      <c r="H5952" t="s">
        <v>21</v>
      </c>
      <c r="I5952" t="s">
        <v>19</v>
      </c>
      <c r="J5952" t="s">
        <v>22</v>
      </c>
      <c r="K5952" cm="1">
        <f t="array" ref="K5952">MEDIAN(IF(jobs_in_data[job_title]=jobs_in_data[[#This Row],[job_title]],jobs_in_data[salary_in_usd]))</f>
        <v>149400</v>
      </c>
    </row>
    <row r="5953" spans="1:11" x14ac:dyDescent="0.25">
      <c r="A5953">
        <v>2023</v>
      </c>
      <c r="B5953" t="s">
        <v>35</v>
      </c>
      <c r="C5953" t="s">
        <v>36</v>
      </c>
      <c r="D5953" s="5">
        <v>205000</v>
      </c>
      <c r="E5953" t="s">
        <v>19</v>
      </c>
      <c r="F5953" t="s">
        <v>20</v>
      </c>
      <c r="G5953" t="s">
        <v>14</v>
      </c>
      <c r="H5953" t="s">
        <v>21</v>
      </c>
      <c r="I5953" t="s">
        <v>19</v>
      </c>
      <c r="J5953" t="s">
        <v>22</v>
      </c>
      <c r="K5953" cm="1">
        <f t="array" ref="K5953">MEDIAN(IF(jobs_in_data[job_title]=jobs_in_data[[#This Row],[job_title]],jobs_in_data[salary_in_usd]))</f>
        <v>149400</v>
      </c>
    </row>
    <row r="5954" spans="1:11" x14ac:dyDescent="0.25">
      <c r="A5954">
        <v>2023</v>
      </c>
      <c r="B5954" t="s">
        <v>41</v>
      </c>
      <c r="C5954" t="s">
        <v>24</v>
      </c>
      <c r="D5954" s="5">
        <v>147100</v>
      </c>
      <c r="E5954" t="s">
        <v>19</v>
      </c>
      <c r="F5954" t="s">
        <v>20</v>
      </c>
      <c r="G5954" t="s">
        <v>14</v>
      </c>
      <c r="H5954" t="s">
        <v>21</v>
      </c>
      <c r="I5954" t="s">
        <v>19</v>
      </c>
      <c r="J5954" t="s">
        <v>22</v>
      </c>
      <c r="K5954" cm="1">
        <f t="array" ref="K5954">MEDIAN(IF(jobs_in_data[job_title]=jobs_in_data[[#This Row],[job_title]],jobs_in_data[salary_in_usd]))</f>
        <v>175000</v>
      </c>
    </row>
    <row r="5955" spans="1:11" x14ac:dyDescent="0.25">
      <c r="A5955">
        <v>2023</v>
      </c>
      <c r="B5955" t="s">
        <v>41</v>
      </c>
      <c r="C5955" t="s">
        <v>24</v>
      </c>
      <c r="D5955" s="5">
        <v>90700</v>
      </c>
      <c r="E5955" t="s">
        <v>19</v>
      </c>
      <c r="F5955" t="s">
        <v>20</v>
      </c>
      <c r="G5955" t="s">
        <v>14</v>
      </c>
      <c r="H5955" t="s">
        <v>21</v>
      </c>
      <c r="I5955" t="s">
        <v>19</v>
      </c>
      <c r="J5955" t="s">
        <v>22</v>
      </c>
      <c r="K5955" cm="1">
        <f t="array" ref="K5955">MEDIAN(IF(jobs_in_data[job_title]=jobs_in_data[[#This Row],[job_title]],jobs_in_data[salary_in_usd]))</f>
        <v>175000</v>
      </c>
    </row>
    <row r="5956" spans="1:11" x14ac:dyDescent="0.25">
      <c r="A5956">
        <v>2023</v>
      </c>
      <c r="B5956" t="s">
        <v>32</v>
      </c>
      <c r="C5956" t="s">
        <v>33</v>
      </c>
      <c r="D5956" s="5">
        <v>115000</v>
      </c>
      <c r="E5956" t="s">
        <v>19</v>
      </c>
      <c r="F5956" t="s">
        <v>20</v>
      </c>
      <c r="G5956" t="s">
        <v>14</v>
      </c>
      <c r="H5956" t="s">
        <v>25</v>
      </c>
      <c r="I5956" t="s">
        <v>19</v>
      </c>
      <c r="J5956" t="s">
        <v>22</v>
      </c>
      <c r="K5956" cm="1">
        <f t="array" ref="K5956">MEDIAN(IF(jobs_in_data[job_title]=jobs_in_data[[#This Row],[job_title]],jobs_in_data[salary_in_usd]))</f>
        <v>105320</v>
      </c>
    </row>
    <row r="5957" spans="1:11" x14ac:dyDescent="0.25">
      <c r="A5957">
        <v>2023</v>
      </c>
      <c r="B5957" t="s">
        <v>32</v>
      </c>
      <c r="C5957" t="s">
        <v>33</v>
      </c>
      <c r="D5957" s="5">
        <v>72000</v>
      </c>
      <c r="E5957" t="s">
        <v>19</v>
      </c>
      <c r="F5957" t="s">
        <v>20</v>
      </c>
      <c r="G5957" t="s">
        <v>14</v>
      </c>
      <c r="H5957" t="s">
        <v>25</v>
      </c>
      <c r="I5957" t="s">
        <v>19</v>
      </c>
      <c r="J5957" t="s">
        <v>22</v>
      </c>
      <c r="K5957" cm="1">
        <f t="array" ref="K5957">MEDIAN(IF(jobs_in_data[job_title]=jobs_in_data[[#This Row],[job_title]],jobs_in_data[salary_in_usd]))</f>
        <v>105320</v>
      </c>
    </row>
    <row r="5958" spans="1:11" x14ac:dyDescent="0.25">
      <c r="A5958">
        <v>2023</v>
      </c>
      <c r="B5958" t="s">
        <v>32</v>
      </c>
      <c r="C5958" t="s">
        <v>33</v>
      </c>
      <c r="D5958" s="5">
        <v>169000</v>
      </c>
      <c r="E5958" t="s">
        <v>19</v>
      </c>
      <c r="F5958" t="s">
        <v>20</v>
      </c>
      <c r="G5958" t="s">
        <v>14</v>
      </c>
      <c r="H5958" t="s">
        <v>21</v>
      </c>
      <c r="I5958" t="s">
        <v>19</v>
      </c>
      <c r="J5958" t="s">
        <v>22</v>
      </c>
      <c r="K5958" cm="1">
        <f t="array" ref="K5958">MEDIAN(IF(jobs_in_data[job_title]=jobs_in_data[[#This Row],[job_title]],jobs_in_data[salary_in_usd]))</f>
        <v>105320</v>
      </c>
    </row>
    <row r="5959" spans="1:11" x14ac:dyDescent="0.25">
      <c r="A5959">
        <v>2023</v>
      </c>
      <c r="B5959" t="s">
        <v>32</v>
      </c>
      <c r="C5959" t="s">
        <v>33</v>
      </c>
      <c r="D5959" s="5">
        <v>110600</v>
      </c>
      <c r="E5959" t="s">
        <v>19</v>
      </c>
      <c r="F5959" t="s">
        <v>20</v>
      </c>
      <c r="G5959" t="s">
        <v>14</v>
      </c>
      <c r="H5959" t="s">
        <v>21</v>
      </c>
      <c r="I5959" t="s">
        <v>19</v>
      </c>
      <c r="J5959" t="s">
        <v>22</v>
      </c>
      <c r="K5959" cm="1">
        <f t="array" ref="K5959">MEDIAN(IF(jobs_in_data[job_title]=jobs_in_data[[#This Row],[job_title]],jobs_in_data[salary_in_usd]))</f>
        <v>105320</v>
      </c>
    </row>
    <row r="5960" spans="1:11" x14ac:dyDescent="0.25">
      <c r="A5960">
        <v>2023</v>
      </c>
      <c r="B5960" t="s">
        <v>32</v>
      </c>
      <c r="C5960" t="s">
        <v>33</v>
      </c>
      <c r="D5960" s="5">
        <v>67672</v>
      </c>
      <c r="E5960" t="s">
        <v>31</v>
      </c>
      <c r="F5960" t="s">
        <v>20</v>
      </c>
      <c r="G5960" t="s">
        <v>14</v>
      </c>
      <c r="H5960" t="s">
        <v>21</v>
      </c>
      <c r="I5960" t="s">
        <v>31</v>
      </c>
      <c r="J5960" t="s">
        <v>22</v>
      </c>
      <c r="K5960" cm="1">
        <f t="array" ref="K5960">MEDIAN(IF(jobs_in_data[job_title]=jobs_in_data[[#This Row],[job_title]],jobs_in_data[salary_in_usd]))</f>
        <v>105320</v>
      </c>
    </row>
    <row r="5961" spans="1:11" x14ac:dyDescent="0.25">
      <c r="A5961">
        <v>2023</v>
      </c>
      <c r="B5961" t="s">
        <v>32</v>
      </c>
      <c r="C5961" t="s">
        <v>33</v>
      </c>
      <c r="D5961" s="5">
        <v>67672</v>
      </c>
      <c r="E5961" t="s">
        <v>31</v>
      </c>
      <c r="F5961" t="s">
        <v>20</v>
      </c>
      <c r="G5961" t="s">
        <v>14</v>
      </c>
      <c r="H5961" t="s">
        <v>21</v>
      </c>
      <c r="I5961" t="s">
        <v>31</v>
      </c>
      <c r="J5961" t="s">
        <v>22</v>
      </c>
      <c r="K5961" cm="1">
        <f t="array" ref="K5961">MEDIAN(IF(jobs_in_data[job_title]=jobs_in_data[[#This Row],[job_title]],jobs_in_data[salary_in_usd]))</f>
        <v>105320</v>
      </c>
    </row>
    <row r="5962" spans="1:11" x14ac:dyDescent="0.25">
      <c r="A5962">
        <v>2023</v>
      </c>
      <c r="B5962" t="s">
        <v>40</v>
      </c>
      <c r="C5962" t="s">
        <v>39</v>
      </c>
      <c r="D5962" s="5">
        <v>185000</v>
      </c>
      <c r="E5962" t="s">
        <v>19</v>
      </c>
      <c r="F5962" t="s">
        <v>20</v>
      </c>
      <c r="G5962" t="s">
        <v>14</v>
      </c>
      <c r="H5962" t="s">
        <v>21</v>
      </c>
      <c r="I5962" t="s">
        <v>19</v>
      </c>
      <c r="J5962" t="s">
        <v>16</v>
      </c>
      <c r="K5962" cm="1">
        <f t="array" ref="K5962">MEDIAN(IF(jobs_in_data[job_title]=jobs_in_data[[#This Row],[job_title]],jobs_in_data[salary_in_usd]))</f>
        <v>156400</v>
      </c>
    </row>
    <row r="5963" spans="1:11" x14ac:dyDescent="0.25">
      <c r="A5963">
        <v>2023</v>
      </c>
      <c r="B5963" t="s">
        <v>40</v>
      </c>
      <c r="C5963" t="s">
        <v>39</v>
      </c>
      <c r="D5963" s="5">
        <v>79600</v>
      </c>
      <c r="E5963" t="s">
        <v>19</v>
      </c>
      <c r="F5963" t="s">
        <v>20</v>
      </c>
      <c r="G5963" t="s">
        <v>14</v>
      </c>
      <c r="H5963" t="s">
        <v>21</v>
      </c>
      <c r="I5963" t="s">
        <v>19</v>
      </c>
      <c r="J5963" t="s">
        <v>16</v>
      </c>
      <c r="K5963" cm="1">
        <f t="array" ref="K5963">MEDIAN(IF(jobs_in_data[job_title]=jobs_in_data[[#This Row],[job_title]],jobs_in_data[salary_in_usd]))</f>
        <v>156400</v>
      </c>
    </row>
    <row r="5964" spans="1:11" x14ac:dyDescent="0.25">
      <c r="A5964">
        <v>2023</v>
      </c>
      <c r="B5964" t="s">
        <v>28</v>
      </c>
      <c r="C5964" t="s">
        <v>11</v>
      </c>
      <c r="D5964" s="5">
        <v>165000</v>
      </c>
      <c r="E5964" t="s">
        <v>19</v>
      </c>
      <c r="F5964" t="s">
        <v>20</v>
      </c>
      <c r="G5964" t="s">
        <v>14</v>
      </c>
      <c r="H5964" t="s">
        <v>21</v>
      </c>
      <c r="I5964" t="s">
        <v>19</v>
      </c>
      <c r="J5964" t="s">
        <v>22</v>
      </c>
      <c r="K5964" cm="1">
        <f t="array" ref="K5964">MEDIAN(IF(jobs_in_data[job_title]=jobs_in_data[[#This Row],[job_title]],jobs_in_data[salary_in_usd]))</f>
        <v>140000</v>
      </c>
    </row>
    <row r="5965" spans="1:11" x14ac:dyDescent="0.25">
      <c r="A5965">
        <v>2023</v>
      </c>
      <c r="B5965" t="s">
        <v>28</v>
      </c>
      <c r="C5965" t="s">
        <v>11</v>
      </c>
      <c r="D5965" s="5">
        <v>141000</v>
      </c>
      <c r="E5965" t="s">
        <v>19</v>
      </c>
      <c r="F5965" t="s">
        <v>20</v>
      </c>
      <c r="G5965" t="s">
        <v>14</v>
      </c>
      <c r="H5965" t="s">
        <v>21</v>
      </c>
      <c r="I5965" t="s">
        <v>19</v>
      </c>
      <c r="J5965" t="s">
        <v>22</v>
      </c>
      <c r="K5965" cm="1">
        <f t="array" ref="K5965">MEDIAN(IF(jobs_in_data[job_title]=jobs_in_data[[#This Row],[job_title]],jobs_in_data[salary_in_usd]))</f>
        <v>140000</v>
      </c>
    </row>
    <row r="5966" spans="1:11" x14ac:dyDescent="0.25">
      <c r="A5966">
        <v>2023</v>
      </c>
      <c r="B5966" t="s">
        <v>23</v>
      </c>
      <c r="C5966" t="s">
        <v>24</v>
      </c>
      <c r="D5966" s="5">
        <v>240000</v>
      </c>
      <c r="E5966" t="s">
        <v>19</v>
      </c>
      <c r="F5966" t="s">
        <v>20</v>
      </c>
      <c r="G5966" t="s">
        <v>14</v>
      </c>
      <c r="H5966" t="s">
        <v>21</v>
      </c>
      <c r="I5966" t="s">
        <v>19</v>
      </c>
      <c r="J5966" t="s">
        <v>58</v>
      </c>
      <c r="K5966" cm="1">
        <f t="array" ref="K5966">MEDIAN(IF(jobs_in_data[job_title]=jobs_in_data[[#This Row],[job_title]],jobs_in_data[salary_in_usd]))</f>
        <v>154800</v>
      </c>
    </row>
    <row r="5967" spans="1:11" x14ac:dyDescent="0.25">
      <c r="A5967">
        <v>2023</v>
      </c>
      <c r="B5967" t="s">
        <v>23</v>
      </c>
      <c r="C5967" t="s">
        <v>24</v>
      </c>
      <c r="D5967" s="5">
        <v>142000</v>
      </c>
      <c r="E5967" t="s">
        <v>19</v>
      </c>
      <c r="F5967" t="s">
        <v>20</v>
      </c>
      <c r="G5967" t="s">
        <v>14</v>
      </c>
      <c r="H5967" t="s">
        <v>21</v>
      </c>
      <c r="I5967" t="s">
        <v>19</v>
      </c>
      <c r="J5967" t="s">
        <v>58</v>
      </c>
      <c r="K5967" cm="1">
        <f t="array" ref="K5967">MEDIAN(IF(jobs_in_data[job_title]=jobs_in_data[[#This Row],[job_title]],jobs_in_data[salary_in_usd]))</f>
        <v>154800</v>
      </c>
    </row>
    <row r="5968" spans="1:11" x14ac:dyDescent="0.25">
      <c r="A5968">
        <v>2023</v>
      </c>
      <c r="B5968" t="s">
        <v>30</v>
      </c>
      <c r="C5968" t="s">
        <v>27</v>
      </c>
      <c r="D5968" s="5">
        <v>268000</v>
      </c>
      <c r="E5968" t="s">
        <v>19</v>
      </c>
      <c r="F5968" t="s">
        <v>20</v>
      </c>
      <c r="G5968" t="s">
        <v>14</v>
      </c>
      <c r="H5968" t="s">
        <v>25</v>
      </c>
      <c r="I5968" t="s">
        <v>19</v>
      </c>
      <c r="J5968" t="s">
        <v>22</v>
      </c>
      <c r="K5968" cm="1">
        <f t="array" ref="K5968">MEDIAN(IF(jobs_in_data[job_title]=jobs_in_data[[#This Row],[job_title]],jobs_in_data[salary_in_usd]))</f>
        <v>182200</v>
      </c>
    </row>
    <row r="5969" spans="1:11" x14ac:dyDescent="0.25">
      <c r="A5969">
        <v>2023</v>
      </c>
      <c r="B5969" t="s">
        <v>30</v>
      </c>
      <c r="C5969" t="s">
        <v>27</v>
      </c>
      <c r="D5969" s="5">
        <v>180000</v>
      </c>
      <c r="E5969" t="s">
        <v>19</v>
      </c>
      <c r="F5969" t="s">
        <v>20</v>
      </c>
      <c r="G5969" t="s">
        <v>14</v>
      </c>
      <c r="H5969" t="s">
        <v>25</v>
      </c>
      <c r="I5969" t="s">
        <v>19</v>
      </c>
      <c r="J5969" t="s">
        <v>22</v>
      </c>
      <c r="K5969" cm="1">
        <f t="array" ref="K5969">MEDIAN(IF(jobs_in_data[job_title]=jobs_in_data[[#This Row],[job_title]],jobs_in_data[salary_in_usd]))</f>
        <v>182200</v>
      </c>
    </row>
    <row r="5970" spans="1:11" x14ac:dyDescent="0.25">
      <c r="A5970">
        <v>2023</v>
      </c>
      <c r="B5970" t="s">
        <v>32</v>
      </c>
      <c r="C5970" t="s">
        <v>33</v>
      </c>
      <c r="D5970" s="5">
        <v>144000</v>
      </c>
      <c r="E5970" t="s">
        <v>19</v>
      </c>
      <c r="F5970" t="s">
        <v>20</v>
      </c>
      <c r="G5970" t="s">
        <v>14</v>
      </c>
      <c r="H5970" t="s">
        <v>25</v>
      </c>
      <c r="I5970" t="s">
        <v>19</v>
      </c>
      <c r="J5970" t="s">
        <v>22</v>
      </c>
      <c r="K5970" cm="1">
        <f t="array" ref="K5970">MEDIAN(IF(jobs_in_data[job_title]=jobs_in_data[[#This Row],[job_title]],jobs_in_data[salary_in_usd]))</f>
        <v>105320</v>
      </c>
    </row>
    <row r="5971" spans="1:11" x14ac:dyDescent="0.25">
      <c r="A5971">
        <v>2023</v>
      </c>
      <c r="B5971" t="s">
        <v>32</v>
      </c>
      <c r="C5971" t="s">
        <v>33</v>
      </c>
      <c r="D5971" s="5">
        <v>132000</v>
      </c>
      <c r="E5971" t="s">
        <v>19</v>
      </c>
      <c r="F5971" t="s">
        <v>20</v>
      </c>
      <c r="G5971" t="s">
        <v>14</v>
      </c>
      <c r="H5971" t="s">
        <v>25</v>
      </c>
      <c r="I5971" t="s">
        <v>19</v>
      </c>
      <c r="J5971" t="s">
        <v>22</v>
      </c>
      <c r="K5971" cm="1">
        <f t="array" ref="K5971">MEDIAN(IF(jobs_in_data[job_title]=jobs_in_data[[#This Row],[job_title]],jobs_in_data[salary_in_usd]))</f>
        <v>105320</v>
      </c>
    </row>
    <row r="5972" spans="1:11" x14ac:dyDescent="0.25">
      <c r="A5972">
        <v>2023</v>
      </c>
      <c r="B5972" t="s">
        <v>32</v>
      </c>
      <c r="C5972" t="s">
        <v>33</v>
      </c>
      <c r="D5972" s="5">
        <v>106400</v>
      </c>
      <c r="E5972" t="s">
        <v>31</v>
      </c>
      <c r="F5972" t="s">
        <v>20</v>
      </c>
      <c r="G5972" t="s">
        <v>14</v>
      </c>
      <c r="H5972" t="s">
        <v>21</v>
      </c>
      <c r="I5972" t="s">
        <v>31</v>
      </c>
      <c r="J5972" t="s">
        <v>22</v>
      </c>
      <c r="K5972" cm="1">
        <f t="array" ref="K5972">MEDIAN(IF(jobs_in_data[job_title]=jobs_in_data[[#This Row],[job_title]],jobs_in_data[salary_in_usd]))</f>
        <v>105320</v>
      </c>
    </row>
    <row r="5973" spans="1:11" x14ac:dyDescent="0.25">
      <c r="A5973">
        <v>2023</v>
      </c>
      <c r="B5973" t="s">
        <v>32</v>
      </c>
      <c r="C5973" t="s">
        <v>33</v>
      </c>
      <c r="D5973" s="5">
        <v>81800</v>
      </c>
      <c r="E5973" t="s">
        <v>31</v>
      </c>
      <c r="F5973" t="s">
        <v>20</v>
      </c>
      <c r="G5973" t="s">
        <v>14</v>
      </c>
      <c r="H5973" t="s">
        <v>21</v>
      </c>
      <c r="I5973" t="s">
        <v>31</v>
      </c>
      <c r="J5973" t="s">
        <v>22</v>
      </c>
      <c r="K5973" cm="1">
        <f t="array" ref="K5973">MEDIAN(IF(jobs_in_data[job_title]=jobs_in_data[[#This Row],[job_title]],jobs_in_data[salary_in_usd]))</f>
        <v>105320</v>
      </c>
    </row>
    <row r="5974" spans="1:11" x14ac:dyDescent="0.25">
      <c r="A5974">
        <v>2023</v>
      </c>
      <c r="B5974" t="s">
        <v>32</v>
      </c>
      <c r="C5974" t="s">
        <v>33</v>
      </c>
      <c r="D5974" s="5">
        <v>134200</v>
      </c>
      <c r="E5974" t="s">
        <v>31</v>
      </c>
      <c r="F5974" t="s">
        <v>20</v>
      </c>
      <c r="G5974" t="s">
        <v>14</v>
      </c>
      <c r="H5974" t="s">
        <v>21</v>
      </c>
      <c r="I5974" t="s">
        <v>31</v>
      </c>
      <c r="J5974" t="s">
        <v>22</v>
      </c>
      <c r="K5974" cm="1">
        <f t="array" ref="K5974">MEDIAN(IF(jobs_in_data[job_title]=jobs_in_data[[#This Row],[job_title]],jobs_in_data[salary_in_usd]))</f>
        <v>105320</v>
      </c>
    </row>
    <row r="5975" spans="1:11" x14ac:dyDescent="0.25">
      <c r="A5975">
        <v>2023</v>
      </c>
      <c r="B5975" t="s">
        <v>32</v>
      </c>
      <c r="C5975" t="s">
        <v>33</v>
      </c>
      <c r="D5975" s="5">
        <v>103200</v>
      </c>
      <c r="E5975" t="s">
        <v>31</v>
      </c>
      <c r="F5975" t="s">
        <v>20</v>
      </c>
      <c r="G5975" t="s">
        <v>14</v>
      </c>
      <c r="H5975" t="s">
        <v>21</v>
      </c>
      <c r="I5975" t="s">
        <v>31</v>
      </c>
      <c r="J5975" t="s">
        <v>22</v>
      </c>
      <c r="K5975" cm="1">
        <f t="array" ref="K5975">MEDIAN(IF(jobs_in_data[job_title]=jobs_in_data[[#This Row],[job_title]],jobs_in_data[salary_in_usd]))</f>
        <v>105320</v>
      </c>
    </row>
    <row r="5976" spans="1:11" x14ac:dyDescent="0.25">
      <c r="A5976">
        <v>2023</v>
      </c>
      <c r="B5976" t="s">
        <v>32</v>
      </c>
      <c r="C5976" t="s">
        <v>33</v>
      </c>
      <c r="D5976" s="5">
        <v>110000</v>
      </c>
      <c r="E5976" t="s">
        <v>19</v>
      </c>
      <c r="F5976" t="s">
        <v>20</v>
      </c>
      <c r="G5976" t="s">
        <v>14</v>
      </c>
      <c r="H5976" t="s">
        <v>25</v>
      </c>
      <c r="I5976" t="s">
        <v>19</v>
      </c>
      <c r="J5976" t="s">
        <v>22</v>
      </c>
      <c r="K5976" cm="1">
        <f t="array" ref="K5976">MEDIAN(IF(jobs_in_data[job_title]=jobs_in_data[[#This Row],[job_title]],jobs_in_data[salary_in_usd]))</f>
        <v>105320</v>
      </c>
    </row>
    <row r="5977" spans="1:11" x14ac:dyDescent="0.25">
      <c r="A5977">
        <v>2023</v>
      </c>
      <c r="B5977" t="s">
        <v>32</v>
      </c>
      <c r="C5977" t="s">
        <v>33</v>
      </c>
      <c r="D5977" s="5">
        <v>93500</v>
      </c>
      <c r="E5977" t="s">
        <v>19</v>
      </c>
      <c r="F5977" t="s">
        <v>20</v>
      </c>
      <c r="G5977" t="s">
        <v>14</v>
      </c>
      <c r="H5977" t="s">
        <v>25</v>
      </c>
      <c r="I5977" t="s">
        <v>19</v>
      </c>
      <c r="J5977" t="s">
        <v>22</v>
      </c>
      <c r="K5977" cm="1">
        <f t="array" ref="K5977">MEDIAN(IF(jobs_in_data[job_title]=jobs_in_data[[#This Row],[job_title]],jobs_in_data[salary_in_usd]))</f>
        <v>105320</v>
      </c>
    </row>
    <row r="5978" spans="1:11" x14ac:dyDescent="0.25">
      <c r="A5978">
        <v>2023</v>
      </c>
      <c r="B5978" t="s">
        <v>28</v>
      </c>
      <c r="C5978" t="s">
        <v>11</v>
      </c>
      <c r="D5978" s="5">
        <v>208200</v>
      </c>
      <c r="E5978" t="s">
        <v>19</v>
      </c>
      <c r="F5978" t="s">
        <v>20</v>
      </c>
      <c r="G5978" t="s">
        <v>14</v>
      </c>
      <c r="H5978" t="s">
        <v>25</v>
      </c>
      <c r="I5978" t="s">
        <v>19</v>
      </c>
      <c r="J5978" t="s">
        <v>22</v>
      </c>
      <c r="K5978" cm="1">
        <f t="array" ref="K5978">MEDIAN(IF(jobs_in_data[job_title]=jobs_in_data[[#This Row],[job_title]],jobs_in_data[salary_in_usd]))</f>
        <v>140000</v>
      </c>
    </row>
    <row r="5979" spans="1:11" x14ac:dyDescent="0.25">
      <c r="A5979">
        <v>2023</v>
      </c>
      <c r="B5979" t="s">
        <v>28</v>
      </c>
      <c r="C5979" t="s">
        <v>11</v>
      </c>
      <c r="D5979" s="5">
        <v>151200</v>
      </c>
      <c r="E5979" t="s">
        <v>19</v>
      </c>
      <c r="F5979" t="s">
        <v>20</v>
      </c>
      <c r="G5979" t="s">
        <v>14</v>
      </c>
      <c r="H5979" t="s">
        <v>25</v>
      </c>
      <c r="I5979" t="s">
        <v>19</v>
      </c>
      <c r="J5979" t="s">
        <v>22</v>
      </c>
      <c r="K5979" cm="1">
        <f t="array" ref="K5979">MEDIAN(IF(jobs_in_data[job_title]=jobs_in_data[[#This Row],[job_title]],jobs_in_data[salary_in_usd]))</f>
        <v>140000</v>
      </c>
    </row>
    <row r="5980" spans="1:11" x14ac:dyDescent="0.25">
      <c r="A5980">
        <v>2023</v>
      </c>
      <c r="B5980" t="s">
        <v>30</v>
      </c>
      <c r="C5980" t="s">
        <v>27</v>
      </c>
      <c r="D5980" s="5">
        <v>240000</v>
      </c>
      <c r="E5980" t="s">
        <v>19</v>
      </c>
      <c r="F5980" t="s">
        <v>20</v>
      </c>
      <c r="G5980" t="s">
        <v>14</v>
      </c>
      <c r="H5980" t="s">
        <v>21</v>
      </c>
      <c r="I5980" t="s">
        <v>19</v>
      </c>
      <c r="J5980" t="s">
        <v>22</v>
      </c>
      <c r="K5980" cm="1">
        <f t="array" ref="K5980">MEDIAN(IF(jobs_in_data[job_title]=jobs_in_data[[#This Row],[job_title]],jobs_in_data[salary_in_usd]))</f>
        <v>182200</v>
      </c>
    </row>
    <row r="5981" spans="1:11" x14ac:dyDescent="0.25">
      <c r="A5981">
        <v>2023</v>
      </c>
      <c r="B5981" t="s">
        <v>30</v>
      </c>
      <c r="C5981" t="s">
        <v>27</v>
      </c>
      <c r="D5981" s="5">
        <v>180000</v>
      </c>
      <c r="E5981" t="s">
        <v>19</v>
      </c>
      <c r="F5981" t="s">
        <v>20</v>
      </c>
      <c r="G5981" t="s">
        <v>14</v>
      </c>
      <c r="H5981" t="s">
        <v>21</v>
      </c>
      <c r="I5981" t="s">
        <v>19</v>
      </c>
      <c r="J5981" t="s">
        <v>22</v>
      </c>
      <c r="K5981" cm="1">
        <f t="array" ref="K5981">MEDIAN(IF(jobs_in_data[job_title]=jobs_in_data[[#This Row],[job_title]],jobs_in_data[salary_in_usd]))</f>
        <v>182200</v>
      </c>
    </row>
    <row r="5982" spans="1:11" x14ac:dyDescent="0.25">
      <c r="A5982">
        <v>2023</v>
      </c>
      <c r="B5982" t="s">
        <v>23</v>
      </c>
      <c r="C5982" t="s">
        <v>24</v>
      </c>
      <c r="D5982" s="5">
        <v>270000</v>
      </c>
      <c r="E5982" t="s">
        <v>19</v>
      </c>
      <c r="F5982" t="s">
        <v>20</v>
      </c>
      <c r="G5982" t="s">
        <v>14</v>
      </c>
      <c r="H5982" t="s">
        <v>21</v>
      </c>
      <c r="I5982" t="s">
        <v>19</v>
      </c>
      <c r="J5982" t="s">
        <v>22</v>
      </c>
      <c r="K5982" cm="1">
        <f t="array" ref="K5982">MEDIAN(IF(jobs_in_data[job_title]=jobs_in_data[[#This Row],[job_title]],jobs_in_data[salary_in_usd]))</f>
        <v>154800</v>
      </c>
    </row>
    <row r="5983" spans="1:11" x14ac:dyDescent="0.25">
      <c r="A5983">
        <v>2023</v>
      </c>
      <c r="B5983" t="s">
        <v>23</v>
      </c>
      <c r="C5983" t="s">
        <v>24</v>
      </c>
      <c r="D5983" s="5">
        <v>220000</v>
      </c>
      <c r="E5983" t="s">
        <v>19</v>
      </c>
      <c r="F5983" t="s">
        <v>20</v>
      </c>
      <c r="G5983" t="s">
        <v>14</v>
      </c>
      <c r="H5983" t="s">
        <v>21</v>
      </c>
      <c r="I5983" t="s">
        <v>19</v>
      </c>
      <c r="J5983" t="s">
        <v>22</v>
      </c>
      <c r="K5983" cm="1">
        <f t="array" ref="K5983">MEDIAN(IF(jobs_in_data[job_title]=jobs_in_data[[#This Row],[job_title]],jobs_in_data[salary_in_usd]))</f>
        <v>154800</v>
      </c>
    </row>
    <row r="5984" spans="1:11" x14ac:dyDescent="0.25">
      <c r="A5984">
        <v>2023</v>
      </c>
      <c r="B5984" t="s">
        <v>23</v>
      </c>
      <c r="C5984" t="s">
        <v>24</v>
      </c>
      <c r="D5984" s="5">
        <v>225000</v>
      </c>
      <c r="E5984" t="s">
        <v>19</v>
      </c>
      <c r="F5984" t="s">
        <v>20</v>
      </c>
      <c r="G5984" t="s">
        <v>14</v>
      </c>
      <c r="H5984" t="s">
        <v>21</v>
      </c>
      <c r="I5984" t="s">
        <v>19</v>
      </c>
      <c r="J5984" t="s">
        <v>22</v>
      </c>
      <c r="K5984" cm="1">
        <f t="array" ref="K5984">MEDIAN(IF(jobs_in_data[job_title]=jobs_in_data[[#This Row],[job_title]],jobs_in_data[salary_in_usd]))</f>
        <v>154800</v>
      </c>
    </row>
    <row r="5985" spans="1:11" x14ac:dyDescent="0.25">
      <c r="A5985">
        <v>2023</v>
      </c>
      <c r="B5985" t="s">
        <v>23</v>
      </c>
      <c r="C5985" t="s">
        <v>24</v>
      </c>
      <c r="D5985" s="5">
        <v>156400</v>
      </c>
      <c r="E5985" t="s">
        <v>19</v>
      </c>
      <c r="F5985" t="s">
        <v>20</v>
      </c>
      <c r="G5985" t="s">
        <v>14</v>
      </c>
      <c r="H5985" t="s">
        <v>21</v>
      </c>
      <c r="I5985" t="s">
        <v>19</v>
      </c>
      <c r="J5985" t="s">
        <v>22</v>
      </c>
      <c r="K5985" cm="1">
        <f t="array" ref="K5985">MEDIAN(IF(jobs_in_data[job_title]=jobs_in_data[[#This Row],[job_title]],jobs_in_data[salary_in_usd]))</f>
        <v>154800</v>
      </c>
    </row>
    <row r="5986" spans="1:11" x14ac:dyDescent="0.25">
      <c r="A5986">
        <v>2023</v>
      </c>
      <c r="B5986" t="s">
        <v>32</v>
      </c>
      <c r="C5986" t="s">
        <v>33</v>
      </c>
      <c r="D5986" s="5">
        <v>140000</v>
      </c>
      <c r="E5986" t="s">
        <v>31</v>
      </c>
      <c r="F5986" t="s">
        <v>20</v>
      </c>
      <c r="G5986" t="s">
        <v>14</v>
      </c>
      <c r="H5986" t="s">
        <v>25</v>
      </c>
      <c r="I5986" t="s">
        <v>31</v>
      </c>
      <c r="J5986" t="s">
        <v>22</v>
      </c>
      <c r="K5986" cm="1">
        <f t="array" ref="K5986">MEDIAN(IF(jobs_in_data[job_title]=jobs_in_data[[#This Row],[job_title]],jobs_in_data[salary_in_usd]))</f>
        <v>105320</v>
      </c>
    </row>
    <row r="5987" spans="1:11" x14ac:dyDescent="0.25">
      <c r="A5987">
        <v>2023</v>
      </c>
      <c r="B5987" t="s">
        <v>32</v>
      </c>
      <c r="C5987" t="s">
        <v>33</v>
      </c>
      <c r="D5987" s="5">
        <v>100000</v>
      </c>
      <c r="E5987" t="s">
        <v>31</v>
      </c>
      <c r="F5987" t="s">
        <v>20</v>
      </c>
      <c r="G5987" t="s">
        <v>14</v>
      </c>
      <c r="H5987" t="s">
        <v>25</v>
      </c>
      <c r="I5987" t="s">
        <v>31</v>
      </c>
      <c r="J5987" t="s">
        <v>22</v>
      </c>
      <c r="K5987" cm="1">
        <f t="array" ref="K5987">MEDIAN(IF(jobs_in_data[job_title]=jobs_in_data[[#This Row],[job_title]],jobs_in_data[salary_in_usd]))</f>
        <v>105320</v>
      </c>
    </row>
    <row r="5988" spans="1:11" x14ac:dyDescent="0.25">
      <c r="A5988">
        <v>2023</v>
      </c>
      <c r="B5988" t="s">
        <v>30</v>
      </c>
      <c r="C5988" t="s">
        <v>27</v>
      </c>
      <c r="D5988" s="5">
        <v>193600</v>
      </c>
      <c r="E5988" t="s">
        <v>19</v>
      </c>
      <c r="F5988" t="s">
        <v>20</v>
      </c>
      <c r="G5988" t="s">
        <v>14</v>
      </c>
      <c r="H5988" t="s">
        <v>21</v>
      </c>
      <c r="I5988" t="s">
        <v>19</v>
      </c>
      <c r="J5988" t="s">
        <v>22</v>
      </c>
      <c r="K5988" cm="1">
        <f t="array" ref="K5988">MEDIAN(IF(jobs_in_data[job_title]=jobs_in_data[[#This Row],[job_title]],jobs_in_data[salary_in_usd]))</f>
        <v>182200</v>
      </c>
    </row>
    <row r="5989" spans="1:11" x14ac:dyDescent="0.25">
      <c r="A5989">
        <v>2023</v>
      </c>
      <c r="B5989" t="s">
        <v>30</v>
      </c>
      <c r="C5989" t="s">
        <v>27</v>
      </c>
      <c r="D5989" s="5">
        <v>119700</v>
      </c>
      <c r="E5989" t="s">
        <v>19</v>
      </c>
      <c r="F5989" t="s">
        <v>20</v>
      </c>
      <c r="G5989" t="s">
        <v>14</v>
      </c>
      <c r="H5989" t="s">
        <v>21</v>
      </c>
      <c r="I5989" t="s">
        <v>19</v>
      </c>
      <c r="J5989" t="s">
        <v>22</v>
      </c>
      <c r="K5989" cm="1">
        <f t="array" ref="K5989">MEDIAN(IF(jobs_in_data[job_title]=jobs_in_data[[#This Row],[job_title]],jobs_in_data[salary_in_usd]))</f>
        <v>182200</v>
      </c>
    </row>
    <row r="5990" spans="1:11" x14ac:dyDescent="0.25">
      <c r="A5990">
        <v>2023</v>
      </c>
      <c r="B5990" t="s">
        <v>30</v>
      </c>
      <c r="C5990" t="s">
        <v>27</v>
      </c>
      <c r="D5990" s="5">
        <v>225000</v>
      </c>
      <c r="E5990" t="s">
        <v>63</v>
      </c>
      <c r="F5990" t="s">
        <v>20</v>
      </c>
      <c r="G5990" t="s">
        <v>14</v>
      </c>
      <c r="H5990" t="s">
        <v>21</v>
      </c>
      <c r="I5990" t="s">
        <v>63</v>
      </c>
      <c r="J5990" t="s">
        <v>22</v>
      </c>
      <c r="K5990" cm="1">
        <f t="array" ref="K5990">MEDIAN(IF(jobs_in_data[job_title]=jobs_in_data[[#This Row],[job_title]],jobs_in_data[salary_in_usd]))</f>
        <v>182200</v>
      </c>
    </row>
    <row r="5991" spans="1:11" x14ac:dyDescent="0.25">
      <c r="A5991">
        <v>2023</v>
      </c>
      <c r="B5991" t="s">
        <v>30</v>
      </c>
      <c r="C5991" t="s">
        <v>27</v>
      </c>
      <c r="D5991" s="5">
        <v>199000</v>
      </c>
      <c r="E5991" t="s">
        <v>63</v>
      </c>
      <c r="F5991" t="s">
        <v>20</v>
      </c>
      <c r="G5991" t="s">
        <v>14</v>
      </c>
      <c r="H5991" t="s">
        <v>21</v>
      </c>
      <c r="I5991" t="s">
        <v>63</v>
      </c>
      <c r="J5991" t="s">
        <v>22</v>
      </c>
      <c r="K5991" cm="1">
        <f t="array" ref="K5991">MEDIAN(IF(jobs_in_data[job_title]=jobs_in_data[[#This Row],[job_title]],jobs_in_data[salary_in_usd]))</f>
        <v>182200</v>
      </c>
    </row>
    <row r="5992" spans="1:11" x14ac:dyDescent="0.25">
      <c r="A5992">
        <v>2023</v>
      </c>
      <c r="B5992" t="s">
        <v>23</v>
      </c>
      <c r="C5992" t="s">
        <v>24</v>
      </c>
      <c r="D5992" s="5">
        <v>185900</v>
      </c>
      <c r="E5992" t="s">
        <v>19</v>
      </c>
      <c r="F5992" t="s">
        <v>20</v>
      </c>
      <c r="G5992" t="s">
        <v>14</v>
      </c>
      <c r="H5992" t="s">
        <v>21</v>
      </c>
      <c r="I5992" t="s">
        <v>19</v>
      </c>
      <c r="J5992" t="s">
        <v>22</v>
      </c>
      <c r="K5992" cm="1">
        <f t="array" ref="K5992">MEDIAN(IF(jobs_in_data[job_title]=jobs_in_data[[#This Row],[job_title]],jobs_in_data[salary_in_usd]))</f>
        <v>154800</v>
      </c>
    </row>
    <row r="5993" spans="1:11" x14ac:dyDescent="0.25">
      <c r="A5993">
        <v>2023</v>
      </c>
      <c r="B5993" t="s">
        <v>23</v>
      </c>
      <c r="C5993" t="s">
        <v>24</v>
      </c>
      <c r="D5993" s="5">
        <v>129300</v>
      </c>
      <c r="E5993" t="s">
        <v>19</v>
      </c>
      <c r="F5993" t="s">
        <v>20</v>
      </c>
      <c r="G5993" t="s">
        <v>14</v>
      </c>
      <c r="H5993" t="s">
        <v>21</v>
      </c>
      <c r="I5993" t="s">
        <v>19</v>
      </c>
      <c r="J5993" t="s">
        <v>22</v>
      </c>
      <c r="K5993" cm="1">
        <f t="array" ref="K5993">MEDIAN(IF(jobs_in_data[job_title]=jobs_in_data[[#This Row],[job_title]],jobs_in_data[salary_in_usd]))</f>
        <v>154800</v>
      </c>
    </row>
    <row r="5994" spans="1:11" x14ac:dyDescent="0.25">
      <c r="A5994">
        <v>2023</v>
      </c>
      <c r="B5994" t="s">
        <v>32</v>
      </c>
      <c r="C5994" t="s">
        <v>33</v>
      </c>
      <c r="D5994" s="5">
        <v>120000</v>
      </c>
      <c r="E5994" t="s">
        <v>19</v>
      </c>
      <c r="F5994" t="s">
        <v>20</v>
      </c>
      <c r="G5994" t="s">
        <v>14</v>
      </c>
      <c r="H5994" t="s">
        <v>25</v>
      </c>
      <c r="I5994" t="s">
        <v>19</v>
      </c>
      <c r="J5994" t="s">
        <v>22</v>
      </c>
      <c r="K5994" cm="1">
        <f t="array" ref="K5994">MEDIAN(IF(jobs_in_data[job_title]=jobs_in_data[[#This Row],[job_title]],jobs_in_data[salary_in_usd]))</f>
        <v>105320</v>
      </c>
    </row>
    <row r="5995" spans="1:11" x14ac:dyDescent="0.25">
      <c r="A5995">
        <v>2023</v>
      </c>
      <c r="B5995" t="s">
        <v>32</v>
      </c>
      <c r="C5995" t="s">
        <v>33</v>
      </c>
      <c r="D5995" s="5">
        <v>95000</v>
      </c>
      <c r="E5995" t="s">
        <v>19</v>
      </c>
      <c r="F5995" t="s">
        <v>20</v>
      </c>
      <c r="G5995" t="s">
        <v>14</v>
      </c>
      <c r="H5995" t="s">
        <v>25</v>
      </c>
      <c r="I5995" t="s">
        <v>19</v>
      </c>
      <c r="J5995" t="s">
        <v>22</v>
      </c>
      <c r="K5995" cm="1">
        <f t="array" ref="K5995">MEDIAN(IF(jobs_in_data[job_title]=jobs_in_data[[#This Row],[job_title]],jobs_in_data[salary_in_usd]))</f>
        <v>105320</v>
      </c>
    </row>
    <row r="5996" spans="1:11" x14ac:dyDescent="0.25">
      <c r="A5996">
        <v>2023</v>
      </c>
      <c r="B5996" t="s">
        <v>23</v>
      </c>
      <c r="C5996" t="s">
        <v>24</v>
      </c>
      <c r="D5996" s="5">
        <v>225000</v>
      </c>
      <c r="E5996" t="s">
        <v>19</v>
      </c>
      <c r="F5996" t="s">
        <v>20</v>
      </c>
      <c r="G5996" t="s">
        <v>14</v>
      </c>
      <c r="H5996" t="s">
        <v>21</v>
      </c>
      <c r="I5996" t="s">
        <v>19</v>
      </c>
      <c r="J5996" t="s">
        <v>22</v>
      </c>
      <c r="K5996" cm="1">
        <f t="array" ref="K5996">MEDIAN(IF(jobs_in_data[job_title]=jobs_in_data[[#This Row],[job_title]],jobs_in_data[salary_in_usd]))</f>
        <v>154800</v>
      </c>
    </row>
    <row r="5997" spans="1:11" x14ac:dyDescent="0.25">
      <c r="A5997">
        <v>2023</v>
      </c>
      <c r="B5997" t="s">
        <v>23</v>
      </c>
      <c r="C5997" t="s">
        <v>24</v>
      </c>
      <c r="D5997" s="5">
        <v>156400</v>
      </c>
      <c r="E5997" t="s">
        <v>19</v>
      </c>
      <c r="F5997" t="s">
        <v>20</v>
      </c>
      <c r="G5997" t="s">
        <v>14</v>
      </c>
      <c r="H5997" t="s">
        <v>21</v>
      </c>
      <c r="I5997" t="s">
        <v>19</v>
      </c>
      <c r="J5997" t="s">
        <v>22</v>
      </c>
      <c r="K5997" cm="1">
        <f t="array" ref="K5997">MEDIAN(IF(jobs_in_data[job_title]=jobs_in_data[[#This Row],[job_title]],jobs_in_data[salary_in_usd]))</f>
        <v>154800</v>
      </c>
    </row>
    <row r="5998" spans="1:11" x14ac:dyDescent="0.25">
      <c r="A5998">
        <v>2023</v>
      </c>
      <c r="B5998" t="s">
        <v>182</v>
      </c>
      <c r="C5998" t="s">
        <v>36</v>
      </c>
      <c r="D5998" s="5">
        <v>399880</v>
      </c>
      <c r="E5998" t="s">
        <v>31</v>
      </c>
      <c r="F5998" t="s">
        <v>20</v>
      </c>
      <c r="G5998" t="s">
        <v>14</v>
      </c>
      <c r="H5998" t="s">
        <v>15</v>
      </c>
      <c r="I5998" t="s">
        <v>31</v>
      </c>
      <c r="J5998" t="s">
        <v>16</v>
      </c>
      <c r="K5998" cm="1">
        <f t="array" ref="K5998">MEDIAN(IF(jobs_in_data[job_title]=jobs_in_data[[#This Row],[job_title]],jobs_in_data[salary_in_usd]))</f>
        <v>399880</v>
      </c>
    </row>
    <row r="5999" spans="1:11" x14ac:dyDescent="0.25">
      <c r="A5999">
        <v>2023</v>
      </c>
      <c r="B5999" t="s">
        <v>30</v>
      </c>
      <c r="C5999" t="s">
        <v>27</v>
      </c>
      <c r="D5999" s="5">
        <v>155000</v>
      </c>
      <c r="E5999" t="s">
        <v>19</v>
      </c>
      <c r="F5999" t="s">
        <v>20</v>
      </c>
      <c r="G5999" t="s">
        <v>14</v>
      </c>
      <c r="H5999" t="s">
        <v>21</v>
      </c>
      <c r="I5999" t="s">
        <v>19</v>
      </c>
      <c r="J5999" t="s">
        <v>22</v>
      </c>
      <c r="K5999" cm="1">
        <f t="array" ref="K5999">MEDIAN(IF(jobs_in_data[job_title]=jobs_in_data[[#This Row],[job_title]],jobs_in_data[salary_in_usd]))</f>
        <v>182200</v>
      </c>
    </row>
    <row r="6000" spans="1:11" x14ac:dyDescent="0.25">
      <c r="A6000">
        <v>2023</v>
      </c>
      <c r="B6000" t="s">
        <v>30</v>
      </c>
      <c r="C6000" t="s">
        <v>27</v>
      </c>
      <c r="D6000" s="5">
        <v>100000</v>
      </c>
      <c r="E6000" t="s">
        <v>19</v>
      </c>
      <c r="F6000" t="s">
        <v>20</v>
      </c>
      <c r="G6000" t="s">
        <v>14</v>
      </c>
      <c r="H6000" t="s">
        <v>21</v>
      </c>
      <c r="I6000" t="s">
        <v>19</v>
      </c>
      <c r="J6000" t="s">
        <v>22</v>
      </c>
      <c r="K6000" cm="1">
        <f t="array" ref="K6000">MEDIAN(IF(jobs_in_data[job_title]=jobs_in_data[[#This Row],[job_title]],jobs_in_data[salary_in_usd]))</f>
        <v>182200</v>
      </c>
    </row>
    <row r="6001" spans="1:11" x14ac:dyDescent="0.25">
      <c r="A6001">
        <v>2023</v>
      </c>
      <c r="B6001" t="s">
        <v>32</v>
      </c>
      <c r="C6001" t="s">
        <v>33</v>
      </c>
      <c r="D6001" s="5">
        <v>85000</v>
      </c>
      <c r="E6001" t="s">
        <v>19</v>
      </c>
      <c r="F6001" t="s">
        <v>20</v>
      </c>
      <c r="G6001" t="s">
        <v>14</v>
      </c>
      <c r="H6001" t="s">
        <v>21</v>
      </c>
      <c r="I6001" t="s">
        <v>19</v>
      </c>
      <c r="J6001" t="s">
        <v>22</v>
      </c>
      <c r="K6001" cm="1">
        <f t="array" ref="K6001">MEDIAN(IF(jobs_in_data[job_title]=jobs_in_data[[#This Row],[job_title]],jobs_in_data[salary_in_usd]))</f>
        <v>105320</v>
      </c>
    </row>
    <row r="6002" spans="1:11" x14ac:dyDescent="0.25">
      <c r="A6002">
        <v>2023</v>
      </c>
      <c r="B6002" t="s">
        <v>32</v>
      </c>
      <c r="C6002" t="s">
        <v>33</v>
      </c>
      <c r="D6002" s="5">
        <v>65000</v>
      </c>
      <c r="E6002" t="s">
        <v>19</v>
      </c>
      <c r="F6002" t="s">
        <v>20</v>
      </c>
      <c r="G6002" t="s">
        <v>14</v>
      </c>
      <c r="H6002" t="s">
        <v>21</v>
      </c>
      <c r="I6002" t="s">
        <v>19</v>
      </c>
      <c r="J6002" t="s">
        <v>22</v>
      </c>
      <c r="K6002" cm="1">
        <f t="array" ref="K6002">MEDIAN(IF(jobs_in_data[job_title]=jobs_in_data[[#This Row],[job_title]],jobs_in_data[salary_in_usd]))</f>
        <v>105320</v>
      </c>
    </row>
    <row r="6003" spans="1:11" x14ac:dyDescent="0.25">
      <c r="A6003">
        <v>2023</v>
      </c>
      <c r="B6003" t="s">
        <v>17</v>
      </c>
      <c r="C6003" t="s">
        <v>18</v>
      </c>
      <c r="D6003" s="5">
        <v>280100</v>
      </c>
      <c r="E6003" t="s">
        <v>19</v>
      </c>
      <c r="F6003" t="s">
        <v>20</v>
      </c>
      <c r="G6003" t="s">
        <v>14</v>
      </c>
      <c r="H6003" t="s">
        <v>25</v>
      </c>
      <c r="I6003" t="s">
        <v>19</v>
      </c>
      <c r="J6003" t="s">
        <v>22</v>
      </c>
      <c r="K6003" cm="1">
        <f t="array" ref="K6003">MEDIAN(IF(jobs_in_data[job_title]=jobs_in_data[[#This Row],[job_title]],jobs_in_data[salary_in_usd]))</f>
        <v>159500</v>
      </c>
    </row>
    <row r="6004" spans="1:11" x14ac:dyDescent="0.25">
      <c r="A6004">
        <v>2023</v>
      </c>
      <c r="B6004" t="s">
        <v>17</v>
      </c>
      <c r="C6004" t="s">
        <v>18</v>
      </c>
      <c r="D6004" s="5">
        <v>168100</v>
      </c>
      <c r="E6004" t="s">
        <v>19</v>
      </c>
      <c r="F6004" t="s">
        <v>20</v>
      </c>
      <c r="G6004" t="s">
        <v>14</v>
      </c>
      <c r="H6004" t="s">
        <v>25</v>
      </c>
      <c r="I6004" t="s">
        <v>19</v>
      </c>
      <c r="J6004" t="s">
        <v>22</v>
      </c>
      <c r="K6004" cm="1">
        <f t="array" ref="K6004">MEDIAN(IF(jobs_in_data[job_title]=jobs_in_data[[#This Row],[job_title]],jobs_in_data[salary_in_usd]))</f>
        <v>159500</v>
      </c>
    </row>
    <row r="6005" spans="1:11" x14ac:dyDescent="0.25">
      <c r="A6005">
        <v>2023</v>
      </c>
      <c r="B6005" t="s">
        <v>49</v>
      </c>
      <c r="C6005" t="s">
        <v>27</v>
      </c>
      <c r="D6005" s="5">
        <v>200000</v>
      </c>
      <c r="E6005" t="s">
        <v>19</v>
      </c>
      <c r="F6005" t="s">
        <v>20</v>
      </c>
      <c r="G6005" t="s">
        <v>14</v>
      </c>
      <c r="H6005" t="s">
        <v>21</v>
      </c>
      <c r="I6005" t="s">
        <v>19</v>
      </c>
      <c r="J6005" t="s">
        <v>22</v>
      </c>
      <c r="K6005" cm="1">
        <f t="array" ref="K6005">MEDIAN(IF(jobs_in_data[job_title]=jobs_in_data[[#This Row],[job_title]],jobs_in_data[salary_in_usd]))</f>
        <v>170000</v>
      </c>
    </row>
    <row r="6006" spans="1:11" x14ac:dyDescent="0.25">
      <c r="A6006">
        <v>2023</v>
      </c>
      <c r="B6006" t="s">
        <v>49</v>
      </c>
      <c r="C6006" t="s">
        <v>27</v>
      </c>
      <c r="D6006" s="5">
        <v>120000</v>
      </c>
      <c r="E6006" t="s">
        <v>19</v>
      </c>
      <c r="F6006" t="s">
        <v>20</v>
      </c>
      <c r="G6006" t="s">
        <v>14</v>
      </c>
      <c r="H6006" t="s">
        <v>21</v>
      </c>
      <c r="I6006" t="s">
        <v>19</v>
      </c>
      <c r="J6006" t="s">
        <v>22</v>
      </c>
      <c r="K6006" cm="1">
        <f t="array" ref="K6006">MEDIAN(IF(jobs_in_data[job_title]=jobs_in_data[[#This Row],[job_title]],jobs_in_data[salary_in_usd]))</f>
        <v>170000</v>
      </c>
    </row>
    <row r="6007" spans="1:11" x14ac:dyDescent="0.25">
      <c r="A6007">
        <v>2023</v>
      </c>
      <c r="B6007" t="s">
        <v>40</v>
      </c>
      <c r="C6007" t="s">
        <v>39</v>
      </c>
      <c r="D6007" s="5">
        <v>185000</v>
      </c>
      <c r="E6007" t="s">
        <v>19</v>
      </c>
      <c r="F6007" t="s">
        <v>20</v>
      </c>
      <c r="G6007" t="s">
        <v>14</v>
      </c>
      <c r="H6007" t="s">
        <v>21</v>
      </c>
      <c r="I6007" t="s">
        <v>19</v>
      </c>
      <c r="J6007" t="s">
        <v>16</v>
      </c>
      <c r="K6007" cm="1">
        <f t="array" ref="K6007">MEDIAN(IF(jobs_in_data[job_title]=jobs_in_data[[#This Row],[job_title]],jobs_in_data[salary_in_usd]))</f>
        <v>156400</v>
      </c>
    </row>
    <row r="6008" spans="1:11" x14ac:dyDescent="0.25">
      <c r="A6008">
        <v>2023</v>
      </c>
      <c r="B6008" t="s">
        <v>40</v>
      </c>
      <c r="C6008" t="s">
        <v>39</v>
      </c>
      <c r="D6008" s="5">
        <v>79600</v>
      </c>
      <c r="E6008" t="s">
        <v>19</v>
      </c>
      <c r="F6008" t="s">
        <v>20</v>
      </c>
      <c r="G6008" t="s">
        <v>14</v>
      </c>
      <c r="H6008" t="s">
        <v>21</v>
      </c>
      <c r="I6008" t="s">
        <v>19</v>
      </c>
      <c r="J6008" t="s">
        <v>16</v>
      </c>
      <c r="K6008" cm="1">
        <f t="array" ref="K6008">MEDIAN(IF(jobs_in_data[job_title]=jobs_in_data[[#This Row],[job_title]],jobs_in_data[salary_in_usd]))</f>
        <v>156400</v>
      </c>
    </row>
    <row r="6009" spans="1:11" x14ac:dyDescent="0.25">
      <c r="A6009">
        <v>2023</v>
      </c>
      <c r="B6009" t="s">
        <v>28</v>
      </c>
      <c r="C6009" t="s">
        <v>11</v>
      </c>
      <c r="D6009" s="5">
        <v>149040</v>
      </c>
      <c r="E6009" t="s">
        <v>19</v>
      </c>
      <c r="F6009" t="s">
        <v>20</v>
      </c>
      <c r="G6009" t="s">
        <v>14</v>
      </c>
      <c r="H6009" t="s">
        <v>25</v>
      </c>
      <c r="I6009" t="s">
        <v>19</v>
      </c>
      <c r="J6009" t="s">
        <v>22</v>
      </c>
      <c r="K6009" cm="1">
        <f t="array" ref="K6009">MEDIAN(IF(jobs_in_data[job_title]=jobs_in_data[[#This Row],[job_title]],jobs_in_data[salary_in_usd]))</f>
        <v>140000</v>
      </c>
    </row>
    <row r="6010" spans="1:11" x14ac:dyDescent="0.25">
      <c r="A6010">
        <v>2023</v>
      </c>
      <c r="B6010" t="s">
        <v>28</v>
      </c>
      <c r="C6010" t="s">
        <v>11</v>
      </c>
      <c r="D6010" s="5">
        <v>113900</v>
      </c>
      <c r="E6010" t="s">
        <v>19</v>
      </c>
      <c r="F6010" t="s">
        <v>20</v>
      </c>
      <c r="G6010" t="s">
        <v>14</v>
      </c>
      <c r="H6010" t="s">
        <v>25</v>
      </c>
      <c r="I6010" t="s">
        <v>19</v>
      </c>
      <c r="J6010" t="s">
        <v>22</v>
      </c>
      <c r="K6010" cm="1">
        <f t="array" ref="K6010">MEDIAN(IF(jobs_in_data[job_title]=jobs_in_data[[#This Row],[job_title]],jobs_in_data[salary_in_usd]))</f>
        <v>140000</v>
      </c>
    </row>
    <row r="6011" spans="1:11" x14ac:dyDescent="0.25">
      <c r="A6011">
        <v>2023</v>
      </c>
      <c r="B6011" t="s">
        <v>30</v>
      </c>
      <c r="C6011" t="s">
        <v>27</v>
      </c>
      <c r="D6011" s="5">
        <v>240000</v>
      </c>
      <c r="E6011" t="s">
        <v>19</v>
      </c>
      <c r="F6011" t="s">
        <v>20</v>
      </c>
      <c r="G6011" t="s">
        <v>14</v>
      </c>
      <c r="H6011" t="s">
        <v>21</v>
      </c>
      <c r="I6011" t="s">
        <v>19</v>
      </c>
      <c r="J6011" t="s">
        <v>22</v>
      </c>
      <c r="K6011" cm="1">
        <f t="array" ref="K6011">MEDIAN(IF(jobs_in_data[job_title]=jobs_in_data[[#This Row],[job_title]],jobs_in_data[salary_in_usd]))</f>
        <v>182200</v>
      </c>
    </row>
    <row r="6012" spans="1:11" x14ac:dyDescent="0.25">
      <c r="A6012">
        <v>2023</v>
      </c>
      <c r="B6012" t="s">
        <v>30</v>
      </c>
      <c r="C6012" t="s">
        <v>27</v>
      </c>
      <c r="D6012" s="5">
        <v>180000</v>
      </c>
      <c r="E6012" t="s">
        <v>19</v>
      </c>
      <c r="F6012" t="s">
        <v>20</v>
      </c>
      <c r="G6012" t="s">
        <v>14</v>
      </c>
      <c r="H6012" t="s">
        <v>21</v>
      </c>
      <c r="I6012" t="s">
        <v>19</v>
      </c>
      <c r="J6012" t="s">
        <v>22</v>
      </c>
      <c r="K6012" cm="1">
        <f t="array" ref="K6012">MEDIAN(IF(jobs_in_data[job_title]=jobs_in_data[[#This Row],[job_title]],jobs_in_data[salary_in_usd]))</f>
        <v>182200</v>
      </c>
    </row>
    <row r="6013" spans="1:11" x14ac:dyDescent="0.25">
      <c r="A6013">
        <v>2023</v>
      </c>
      <c r="B6013" t="s">
        <v>49</v>
      </c>
      <c r="C6013" t="s">
        <v>27</v>
      </c>
      <c r="D6013" s="5">
        <v>165000</v>
      </c>
      <c r="E6013" t="s">
        <v>19</v>
      </c>
      <c r="F6013" t="s">
        <v>20</v>
      </c>
      <c r="G6013" t="s">
        <v>14</v>
      </c>
      <c r="H6013" t="s">
        <v>25</v>
      </c>
      <c r="I6013" t="s">
        <v>19</v>
      </c>
      <c r="J6013" t="s">
        <v>22</v>
      </c>
      <c r="K6013" cm="1">
        <f t="array" ref="K6013">MEDIAN(IF(jobs_in_data[job_title]=jobs_in_data[[#This Row],[job_title]],jobs_in_data[salary_in_usd]))</f>
        <v>170000</v>
      </c>
    </row>
    <row r="6014" spans="1:11" x14ac:dyDescent="0.25">
      <c r="A6014">
        <v>2023</v>
      </c>
      <c r="B6014" t="s">
        <v>49</v>
      </c>
      <c r="C6014" t="s">
        <v>27</v>
      </c>
      <c r="D6014" s="5">
        <v>145000</v>
      </c>
      <c r="E6014" t="s">
        <v>19</v>
      </c>
      <c r="F6014" t="s">
        <v>20</v>
      </c>
      <c r="G6014" t="s">
        <v>14</v>
      </c>
      <c r="H6014" t="s">
        <v>25</v>
      </c>
      <c r="I6014" t="s">
        <v>19</v>
      </c>
      <c r="J6014" t="s">
        <v>22</v>
      </c>
      <c r="K6014" cm="1">
        <f t="array" ref="K6014">MEDIAN(IF(jobs_in_data[job_title]=jobs_in_data[[#This Row],[job_title]],jobs_in_data[salary_in_usd]))</f>
        <v>170000</v>
      </c>
    </row>
    <row r="6015" spans="1:11" x14ac:dyDescent="0.25">
      <c r="A6015">
        <v>2023</v>
      </c>
      <c r="B6015" t="s">
        <v>49</v>
      </c>
      <c r="C6015" t="s">
        <v>27</v>
      </c>
      <c r="D6015" s="5">
        <v>165000</v>
      </c>
      <c r="E6015" t="s">
        <v>19</v>
      </c>
      <c r="F6015" t="s">
        <v>20</v>
      </c>
      <c r="G6015" t="s">
        <v>14</v>
      </c>
      <c r="H6015" t="s">
        <v>25</v>
      </c>
      <c r="I6015" t="s">
        <v>19</v>
      </c>
      <c r="J6015" t="s">
        <v>22</v>
      </c>
      <c r="K6015" cm="1">
        <f t="array" ref="K6015">MEDIAN(IF(jobs_in_data[job_title]=jobs_in_data[[#This Row],[job_title]],jobs_in_data[salary_in_usd]))</f>
        <v>170000</v>
      </c>
    </row>
    <row r="6016" spans="1:11" x14ac:dyDescent="0.25">
      <c r="A6016">
        <v>2023</v>
      </c>
      <c r="B6016" t="s">
        <v>49</v>
      </c>
      <c r="C6016" t="s">
        <v>27</v>
      </c>
      <c r="D6016" s="5">
        <v>145000</v>
      </c>
      <c r="E6016" t="s">
        <v>19</v>
      </c>
      <c r="F6016" t="s">
        <v>20</v>
      </c>
      <c r="G6016" t="s">
        <v>14</v>
      </c>
      <c r="H6016" t="s">
        <v>25</v>
      </c>
      <c r="I6016" t="s">
        <v>19</v>
      </c>
      <c r="J6016" t="s">
        <v>22</v>
      </c>
      <c r="K6016" cm="1">
        <f t="array" ref="K6016">MEDIAN(IF(jobs_in_data[job_title]=jobs_in_data[[#This Row],[job_title]],jobs_in_data[salary_in_usd]))</f>
        <v>170000</v>
      </c>
    </row>
    <row r="6017" spans="1:11" x14ac:dyDescent="0.25">
      <c r="A6017">
        <v>2023</v>
      </c>
      <c r="B6017" t="s">
        <v>17</v>
      </c>
      <c r="C6017" t="s">
        <v>18</v>
      </c>
      <c r="D6017" s="5">
        <v>274450</v>
      </c>
      <c r="E6017" t="s">
        <v>19</v>
      </c>
      <c r="F6017" t="s">
        <v>20</v>
      </c>
      <c r="G6017" t="s">
        <v>14</v>
      </c>
      <c r="H6017" t="s">
        <v>21</v>
      </c>
      <c r="I6017" t="s">
        <v>19</v>
      </c>
      <c r="J6017" t="s">
        <v>22</v>
      </c>
      <c r="K6017" cm="1">
        <f t="array" ref="K6017">MEDIAN(IF(jobs_in_data[job_title]=jobs_in_data[[#This Row],[job_title]],jobs_in_data[salary_in_usd]))</f>
        <v>159500</v>
      </c>
    </row>
    <row r="6018" spans="1:11" x14ac:dyDescent="0.25">
      <c r="A6018">
        <v>2023</v>
      </c>
      <c r="B6018" t="s">
        <v>17</v>
      </c>
      <c r="C6018" t="s">
        <v>18</v>
      </c>
      <c r="D6018" s="5">
        <v>199600</v>
      </c>
      <c r="E6018" t="s">
        <v>19</v>
      </c>
      <c r="F6018" t="s">
        <v>20</v>
      </c>
      <c r="G6018" t="s">
        <v>14</v>
      </c>
      <c r="H6018" t="s">
        <v>21</v>
      </c>
      <c r="I6018" t="s">
        <v>19</v>
      </c>
      <c r="J6018" t="s">
        <v>22</v>
      </c>
      <c r="K6018" cm="1">
        <f t="array" ref="K6018">MEDIAN(IF(jobs_in_data[job_title]=jobs_in_data[[#This Row],[job_title]],jobs_in_data[salary_in_usd]))</f>
        <v>159500</v>
      </c>
    </row>
    <row r="6019" spans="1:11" x14ac:dyDescent="0.25">
      <c r="A6019">
        <v>2023</v>
      </c>
      <c r="B6019" t="s">
        <v>88</v>
      </c>
      <c r="C6019" t="s">
        <v>39</v>
      </c>
      <c r="D6019" s="5">
        <v>140000</v>
      </c>
      <c r="E6019" t="s">
        <v>44</v>
      </c>
      <c r="F6019" t="s">
        <v>20</v>
      </c>
      <c r="G6019" t="s">
        <v>14</v>
      </c>
      <c r="H6019" t="s">
        <v>25</v>
      </c>
      <c r="I6019" t="s">
        <v>44</v>
      </c>
      <c r="J6019" t="s">
        <v>22</v>
      </c>
      <c r="K6019" cm="1">
        <f t="array" ref="K6019">MEDIAN(IF(jobs_in_data[job_title]=jobs_in_data[[#This Row],[job_title]],jobs_in_data[salary_in_usd]))</f>
        <v>110600</v>
      </c>
    </row>
    <row r="6020" spans="1:11" x14ac:dyDescent="0.25">
      <c r="A6020">
        <v>2023</v>
      </c>
      <c r="B6020" t="s">
        <v>88</v>
      </c>
      <c r="C6020" t="s">
        <v>39</v>
      </c>
      <c r="D6020" s="5">
        <v>76500</v>
      </c>
      <c r="E6020" t="s">
        <v>44</v>
      </c>
      <c r="F6020" t="s">
        <v>20</v>
      </c>
      <c r="G6020" t="s">
        <v>14</v>
      </c>
      <c r="H6020" t="s">
        <v>25</v>
      </c>
      <c r="I6020" t="s">
        <v>44</v>
      </c>
      <c r="J6020" t="s">
        <v>22</v>
      </c>
      <c r="K6020" cm="1">
        <f t="array" ref="K6020">MEDIAN(IF(jobs_in_data[job_title]=jobs_in_data[[#This Row],[job_title]],jobs_in_data[salary_in_usd]))</f>
        <v>110600</v>
      </c>
    </row>
    <row r="6021" spans="1:11" x14ac:dyDescent="0.25">
      <c r="A6021">
        <v>2023</v>
      </c>
      <c r="B6021" t="s">
        <v>23</v>
      </c>
      <c r="C6021" t="s">
        <v>24</v>
      </c>
      <c r="D6021" s="5">
        <v>48585</v>
      </c>
      <c r="E6021" t="s">
        <v>52</v>
      </c>
      <c r="F6021" t="s">
        <v>20</v>
      </c>
      <c r="G6021" t="s">
        <v>14</v>
      </c>
      <c r="H6021" t="s">
        <v>21</v>
      </c>
      <c r="I6021" t="s">
        <v>52</v>
      </c>
      <c r="J6021" t="s">
        <v>22</v>
      </c>
      <c r="K6021" cm="1">
        <f t="array" ref="K6021">MEDIAN(IF(jobs_in_data[job_title]=jobs_in_data[[#This Row],[job_title]],jobs_in_data[salary_in_usd]))</f>
        <v>154800</v>
      </c>
    </row>
    <row r="6022" spans="1:11" x14ac:dyDescent="0.25">
      <c r="A6022">
        <v>2023</v>
      </c>
      <c r="B6022" t="s">
        <v>23</v>
      </c>
      <c r="C6022" t="s">
        <v>24</v>
      </c>
      <c r="D6022" s="5">
        <v>38868</v>
      </c>
      <c r="E6022" t="s">
        <v>52</v>
      </c>
      <c r="F6022" t="s">
        <v>20</v>
      </c>
      <c r="G6022" t="s">
        <v>14</v>
      </c>
      <c r="H6022" t="s">
        <v>21</v>
      </c>
      <c r="I6022" t="s">
        <v>52</v>
      </c>
      <c r="J6022" t="s">
        <v>22</v>
      </c>
      <c r="K6022" cm="1">
        <f t="array" ref="K6022">MEDIAN(IF(jobs_in_data[job_title]=jobs_in_data[[#This Row],[job_title]],jobs_in_data[salary_in_usd]))</f>
        <v>154800</v>
      </c>
    </row>
    <row r="6023" spans="1:11" x14ac:dyDescent="0.25">
      <c r="A6023">
        <v>2023</v>
      </c>
      <c r="B6023" t="s">
        <v>17</v>
      </c>
      <c r="C6023" t="s">
        <v>18</v>
      </c>
      <c r="D6023" s="5">
        <v>306000</v>
      </c>
      <c r="E6023" t="s">
        <v>19</v>
      </c>
      <c r="F6023" t="s">
        <v>20</v>
      </c>
      <c r="G6023" t="s">
        <v>14</v>
      </c>
      <c r="H6023" t="s">
        <v>25</v>
      </c>
      <c r="I6023" t="s">
        <v>19</v>
      </c>
      <c r="J6023" t="s">
        <v>22</v>
      </c>
      <c r="K6023" cm="1">
        <f t="array" ref="K6023">MEDIAN(IF(jobs_in_data[job_title]=jobs_in_data[[#This Row],[job_title]],jobs_in_data[salary_in_usd]))</f>
        <v>159500</v>
      </c>
    </row>
    <row r="6024" spans="1:11" x14ac:dyDescent="0.25">
      <c r="A6024">
        <v>2023</v>
      </c>
      <c r="B6024" t="s">
        <v>17</v>
      </c>
      <c r="C6024" t="s">
        <v>18</v>
      </c>
      <c r="D6024" s="5">
        <v>204000</v>
      </c>
      <c r="E6024" t="s">
        <v>19</v>
      </c>
      <c r="F6024" t="s">
        <v>20</v>
      </c>
      <c r="G6024" t="s">
        <v>14</v>
      </c>
      <c r="H6024" t="s">
        <v>25</v>
      </c>
      <c r="I6024" t="s">
        <v>19</v>
      </c>
      <c r="J6024" t="s">
        <v>22</v>
      </c>
      <c r="K6024" cm="1">
        <f t="array" ref="K6024">MEDIAN(IF(jobs_in_data[job_title]=jobs_in_data[[#This Row],[job_title]],jobs_in_data[salary_in_usd]))</f>
        <v>159500</v>
      </c>
    </row>
    <row r="6025" spans="1:11" x14ac:dyDescent="0.25">
      <c r="A6025">
        <v>2023</v>
      </c>
      <c r="B6025" t="s">
        <v>30</v>
      </c>
      <c r="C6025" t="s">
        <v>27</v>
      </c>
      <c r="D6025" s="5">
        <v>204500</v>
      </c>
      <c r="E6025" t="s">
        <v>19</v>
      </c>
      <c r="F6025" t="s">
        <v>20</v>
      </c>
      <c r="G6025" t="s">
        <v>14</v>
      </c>
      <c r="H6025" t="s">
        <v>21</v>
      </c>
      <c r="I6025" t="s">
        <v>19</v>
      </c>
      <c r="J6025" t="s">
        <v>22</v>
      </c>
      <c r="K6025" cm="1">
        <f t="array" ref="K6025">MEDIAN(IF(jobs_in_data[job_title]=jobs_in_data[[#This Row],[job_title]],jobs_in_data[salary_in_usd]))</f>
        <v>182200</v>
      </c>
    </row>
    <row r="6026" spans="1:11" x14ac:dyDescent="0.25">
      <c r="A6026">
        <v>2023</v>
      </c>
      <c r="B6026" t="s">
        <v>30</v>
      </c>
      <c r="C6026" t="s">
        <v>27</v>
      </c>
      <c r="D6026" s="5">
        <v>142200</v>
      </c>
      <c r="E6026" t="s">
        <v>19</v>
      </c>
      <c r="F6026" t="s">
        <v>20</v>
      </c>
      <c r="G6026" t="s">
        <v>14</v>
      </c>
      <c r="H6026" t="s">
        <v>21</v>
      </c>
      <c r="I6026" t="s">
        <v>19</v>
      </c>
      <c r="J6026" t="s">
        <v>22</v>
      </c>
      <c r="K6026" cm="1">
        <f t="array" ref="K6026">MEDIAN(IF(jobs_in_data[job_title]=jobs_in_data[[#This Row],[job_title]],jobs_in_data[salary_in_usd]))</f>
        <v>182200</v>
      </c>
    </row>
    <row r="6027" spans="1:11" x14ac:dyDescent="0.25">
      <c r="A6027">
        <v>2023</v>
      </c>
      <c r="B6027" t="s">
        <v>23</v>
      </c>
      <c r="C6027" t="s">
        <v>24</v>
      </c>
      <c r="D6027" s="5">
        <v>185900</v>
      </c>
      <c r="E6027" t="s">
        <v>19</v>
      </c>
      <c r="F6027" t="s">
        <v>20</v>
      </c>
      <c r="G6027" t="s">
        <v>14</v>
      </c>
      <c r="H6027" t="s">
        <v>21</v>
      </c>
      <c r="I6027" t="s">
        <v>19</v>
      </c>
      <c r="J6027" t="s">
        <v>22</v>
      </c>
      <c r="K6027" cm="1">
        <f t="array" ref="K6027">MEDIAN(IF(jobs_in_data[job_title]=jobs_in_data[[#This Row],[job_title]],jobs_in_data[salary_in_usd]))</f>
        <v>154800</v>
      </c>
    </row>
    <row r="6028" spans="1:11" x14ac:dyDescent="0.25">
      <c r="A6028">
        <v>2023</v>
      </c>
      <c r="B6028" t="s">
        <v>23</v>
      </c>
      <c r="C6028" t="s">
        <v>24</v>
      </c>
      <c r="D6028" s="5">
        <v>129300</v>
      </c>
      <c r="E6028" t="s">
        <v>19</v>
      </c>
      <c r="F6028" t="s">
        <v>20</v>
      </c>
      <c r="G6028" t="s">
        <v>14</v>
      </c>
      <c r="H6028" t="s">
        <v>21</v>
      </c>
      <c r="I6028" t="s">
        <v>19</v>
      </c>
      <c r="J6028" t="s">
        <v>22</v>
      </c>
      <c r="K6028" cm="1">
        <f t="array" ref="K6028">MEDIAN(IF(jobs_in_data[job_title]=jobs_in_data[[#This Row],[job_title]],jobs_in_data[salary_in_usd]))</f>
        <v>154800</v>
      </c>
    </row>
    <row r="6029" spans="1:11" x14ac:dyDescent="0.25">
      <c r="A6029">
        <v>2023</v>
      </c>
      <c r="B6029" t="s">
        <v>32</v>
      </c>
      <c r="C6029" t="s">
        <v>33</v>
      </c>
      <c r="D6029" s="5">
        <v>136000</v>
      </c>
      <c r="E6029" t="s">
        <v>19</v>
      </c>
      <c r="F6029" t="s">
        <v>20</v>
      </c>
      <c r="G6029" t="s">
        <v>14</v>
      </c>
      <c r="H6029" t="s">
        <v>25</v>
      </c>
      <c r="I6029" t="s">
        <v>19</v>
      </c>
      <c r="J6029" t="s">
        <v>22</v>
      </c>
      <c r="K6029" cm="1">
        <f t="array" ref="K6029">MEDIAN(IF(jobs_in_data[job_title]=jobs_in_data[[#This Row],[job_title]],jobs_in_data[salary_in_usd]))</f>
        <v>105320</v>
      </c>
    </row>
    <row r="6030" spans="1:11" x14ac:dyDescent="0.25">
      <c r="A6030">
        <v>2023</v>
      </c>
      <c r="B6030" t="s">
        <v>32</v>
      </c>
      <c r="C6030" t="s">
        <v>33</v>
      </c>
      <c r="D6030" s="5">
        <v>104000</v>
      </c>
      <c r="E6030" t="s">
        <v>19</v>
      </c>
      <c r="F6030" t="s">
        <v>20</v>
      </c>
      <c r="G6030" t="s">
        <v>14</v>
      </c>
      <c r="H6030" t="s">
        <v>25</v>
      </c>
      <c r="I6030" t="s">
        <v>19</v>
      </c>
      <c r="J6030" t="s">
        <v>22</v>
      </c>
      <c r="K6030" cm="1">
        <f t="array" ref="K6030">MEDIAN(IF(jobs_in_data[job_title]=jobs_in_data[[#This Row],[job_title]],jobs_in_data[salary_in_usd]))</f>
        <v>105320</v>
      </c>
    </row>
    <row r="6031" spans="1:11" x14ac:dyDescent="0.25">
      <c r="A6031">
        <v>2023</v>
      </c>
      <c r="B6031" t="s">
        <v>28</v>
      </c>
      <c r="C6031" t="s">
        <v>11</v>
      </c>
      <c r="D6031" s="5">
        <v>115000</v>
      </c>
      <c r="E6031" t="s">
        <v>19</v>
      </c>
      <c r="F6031" t="s">
        <v>20</v>
      </c>
      <c r="G6031" t="s">
        <v>14</v>
      </c>
      <c r="H6031" t="s">
        <v>21</v>
      </c>
      <c r="I6031" t="s">
        <v>19</v>
      </c>
      <c r="J6031" t="s">
        <v>22</v>
      </c>
      <c r="K6031" cm="1">
        <f t="array" ref="K6031">MEDIAN(IF(jobs_in_data[job_title]=jobs_in_data[[#This Row],[job_title]],jobs_in_data[salary_in_usd]))</f>
        <v>140000</v>
      </c>
    </row>
    <row r="6032" spans="1:11" x14ac:dyDescent="0.25">
      <c r="A6032">
        <v>2023</v>
      </c>
      <c r="B6032" t="s">
        <v>28</v>
      </c>
      <c r="C6032" t="s">
        <v>11</v>
      </c>
      <c r="D6032" s="5">
        <v>81500</v>
      </c>
      <c r="E6032" t="s">
        <v>19</v>
      </c>
      <c r="F6032" t="s">
        <v>20</v>
      </c>
      <c r="G6032" t="s">
        <v>14</v>
      </c>
      <c r="H6032" t="s">
        <v>21</v>
      </c>
      <c r="I6032" t="s">
        <v>19</v>
      </c>
      <c r="J6032" t="s">
        <v>22</v>
      </c>
      <c r="K6032" cm="1">
        <f t="array" ref="K6032">MEDIAN(IF(jobs_in_data[job_title]=jobs_in_data[[#This Row],[job_title]],jobs_in_data[salary_in_usd]))</f>
        <v>140000</v>
      </c>
    </row>
    <row r="6033" spans="1:11" x14ac:dyDescent="0.25">
      <c r="A6033">
        <v>2023</v>
      </c>
      <c r="B6033" t="s">
        <v>23</v>
      </c>
      <c r="C6033" t="s">
        <v>24</v>
      </c>
      <c r="D6033" s="5">
        <v>240000</v>
      </c>
      <c r="E6033" t="s">
        <v>19</v>
      </c>
      <c r="F6033" t="s">
        <v>20</v>
      </c>
      <c r="G6033" t="s">
        <v>14</v>
      </c>
      <c r="H6033" t="s">
        <v>25</v>
      </c>
      <c r="I6033" t="s">
        <v>19</v>
      </c>
      <c r="J6033" t="s">
        <v>22</v>
      </c>
      <c r="K6033" cm="1">
        <f t="array" ref="K6033">MEDIAN(IF(jobs_in_data[job_title]=jobs_in_data[[#This Row],[job_title]],jobs_in_data[salary_in_usd]))</f>
        <v>154800</v>
      </c>
    </row>
    <row r="6034" spans="1:11" x14ac:dyDescent="0.25">
      <c r="A6034">
        <v>2023</v>
      </c>
      <c r="B6034" t="s">
        <v>23</v>
      </c>
      <c r="C6034" t="s">
        <v>24</v>
      </c>
      <c r="D6034" s="5">
        <v>157000</v>
      </c>
      <c r="E6034" t="s">
        <v>19</v>
      </c>
      <c r="F6034" t="s">
        <v>20</v>
      </c>
      <c r="G6034" t="s">
        <v>14</v>
      </c>
      <c r="H6034" t="s">
        <v>25</v>
      </c>
      <c r="I6034" t="s">
        <v>19</v>
      </c>
      <c r="J6034" t="s">
        <v>22</v>
      </c>
      <c r="K6034" cm="1">
        <f t="array" ref="K6034">MEDIAN(IF(jobs_in_data[job_title]=jobs_in_data[[#This Row],[job_title]],jobs_in_data[salary_in_usd]))</f>
        <v>154800</v>
      </c>
    </row>
    <row r="6035" spans="1:11" x14ac:dyDescent="0.25">
      <c r="A6035">
        <v>2023</v>
      </c>
      <c r="B6035" t="s">
        <v>37</v>
      </c>
      <c r="C6035" t="s">
        <v>24</v>
      </c>
      <c r="D6035" s="5">
        <v>222200</v>
      </c>
      <c r="E6035" t="s">
        <v>19</v>
      </c>
      <c r="F6035" t="s">
        <v>20</v>
      </c>
      <c r="G6035" t="s">
        <v>14</v>
      </c>
      <c r="H6035" t="s">
        <v>21</v>
      </c>
      <c r="I6035" t="s">
        <v>19</v>
      </c>
      <c r="J6035" t="s">
        <v>16</v>
      </c>
      <c r="K6035" cm="1">
        <f t="array" ref="K6035">MEDIAN(IF(jobs_in_data[job_title]=jobs_in_data[[#This Row],[job_title]],jobs_in_data[salary_in_usd]))</f>
        <v>192000</v>
      </c>
    </row>
    <row r="6036" spans="1:11" x14ac:dyDescent="0.25">
      <c r="A6036">
        <v>2023</v>
      </c>
      <c r="B6036" t="s">
        <v>37</v>
      </c>
      <c r="C6036" t="s">
        <v>24</v>
      </c>
      <c r="D6036" s="5">
        <v>136000</v>
      </c>
      <c r="E6036" t="s">
        <v>19</v>
      </c>
      <c r="F6036" t="s">
        <v>20</v>
      </c>
      <c r="G6036" t="s">
        <v>14</v>
      </c>
      <c r="H6036" t="s">
        <v>21</v>
      </c>
      <c r="I6036" t="s">
        <v>19</v>
      </c>
      <c r="J6036" t="s">
        <v>16</v>
      </c>
      <c r="K6036" cm="1">
        <f t="array" ref="K6036">MEDIAN(IF(jobs_in_data[job_title]=jobs_in_data[[#This Row],[job_title]],jobs_in_data[salary_in_usd]))</f>
        <v>192000</v>
      </c>
    </row>
    <row r="6037" spans="1:11" x14ac:dyDescent="0.25">
      <c r="A6037">
        <v>2023</v>
      </c>
      <c r="B6037" t="s">
        <v>30</v>
      </c>
      <c r="C6037" t="s">
        <v>27</v>
      </c>
      <c r="D6037" s="5">
        <v>204500</v>
      </c>
      <c r="E6037" t="s">
        <v>19</v>
      </c>
      <c r="F6037" t="s">
        <v>20</v>
      </c>
      <c r="G6037" t="s">
        <v>14</v>
      </c>
      <c r="H6037" t="s">
        <v>21</v>
      </c>
      <c r="I6037" t="s">
        <v>19</v>
      </c>
      <c r="J6037" t="s">
        <v>22</v>
      </c>
      <c r="K6037" cm="1">
        <f t="array" ref="K6037">MEDIAN(IF(jobs_in_data[job_title]=jobs_in_data[[#This Row],[job_title]],jobs_in_data[salary_in_usd]))</f>
        <v>182200</v>
      </c>
    </row>
    <row r="6038" spans="1:11" x14ac:dyDescent="0.25">
      <c r="A6038">
        <v>2023</v>
      </c>
      <c r="B6038" t="s">
        <v>30</v>
      </c>
      <c r="C6038" t="s">
        <v>27</v>
      </c>
      <c r="D6038" s="5">
        <v>142200</v>
      </c>
      <c r="E6038" t="s">
        <v>19</v>
      </c>
      <c r="F6038" t="s">
        <v>20</v>
      </c>
      <c r="G6038" t="s">
        <v>14</v>
      </c>
      <c r="H6038" t="s">
        <v>21</v>
      </c>
      <c r="I6038" t="s">
        <v>19</v>
      </c>
      <c r="J6038" t="s">
        <v>22</v>
      </c>
      <c r="K6038" cm="1">
        <f t="array" ref="K6038">MEDIAN(IF(jobs_in_data[job_title]=jobs_in_data[[#This Row],[job_title]],jobs_in_data[salary_in_usd]))</f>
        <v>182200</v>
      </c>
    </row>
    <row r="6039" spans="1:11" x14ac:dyDescent="0.25">
      <c r="A6039">
        <v>2023</v>
      </c>
      <c r="B6039" t="s">
        <v>32</v>
      </c>
      <c r="C6039" t="s">
        <v>33</v>
      </c>
      <c r="D6039" s="5">
        <v>140700</v>
      </c>
      <c r="E6039" t="s">
        <v>19</v>
      </c>
      <c r="F6039" t="s">
        <v>20</v>
      </c>
      <c r="G6039" t="s">
        <v>14</v>
      </c>
      <c r="H6039" t="s">
        <v>25</v>
      </c>
      <c r="I6039" t="s">
        <v>19</v>
      </c>
      <c r="J6039" t="s">
        <v>22</v>
      </c>
      <c r="K6039" cm="1">
        <f t="array" ref="K6039">MEDIAN(IF(jobs_in_data[job_title]=jobs_in_data[[#This Row],[job_title]],jobs_in_data[salary_in_usd]))</f>
        <v>105320</v>
      </c>
    </row>
    <row r="6040" spans="1:11" x14ac:dyDescent="0.25">
      <c r="A6040">
        <v>2023</v>
      </c>
      <c r="B6040" t="s">
        <v>32</v>
      </c>
      <c r="C6040" t="s">
        <v>33</v>
      </c>
      <c r="D6040" s="5">
        <v>109600</v>
      </c>
      <c r="E6040" t="s">
        <v>19</v>
      </c>
      <c r="F6040" t="s">
        <v>20</v>
      </c>
      <c r="G6040" t="s">
        <v>14</v>
      </c>
      <c r="H6040" t="s">
        <v>25</v>
      </c>
      <c r="I6040" t="s">
        <v>19</v>
      </c>
      <c r="J6040" t="s">
        <v>22</v>
      </c>
      <c r="K6040" cm="1">
        <f t="array" ref="K6040">MEDIAN(IF(jobs_in_data[job_title]=jobs_in_data[[#This Row],[job_title]],jobs_in_data[salary_in_usd]))</f>
        <v>105320</v>
      </c>
    </row>
    <row r="6041" spans="1:11" x14ac:dyDescent="0.25">
      <c r="A6041">
        <v>2023</v>
      </c>
      <c r="B6041" t="s">
        <v>30</v>
      </c>
      <c r="C6041" t="s">
        <v>27</v>
      </c>
      <c r="D6041" s="5">
        <v>278000</v>
      </c>
      <c r="E6041" t="s">
        <v>19</v>
      </c>
      <c r="F6041" t="s">
        <v>20</v>
      </c>
      <c r="G6041" t="s">
        <v>14</v>
      </c>
      <c r="H6041" t="s">
        <v>21</v>
      </c>
      <c r="I6041" t="s">
        <v>19</v>
      </c>
      <c r="J6041" t="s">
        <v>22</v>
      </c>
      <c r="K6041" cm="1">
        <f t="array" ref="K6041">MEDIAN(IF(jobs_in_data[job_title]=jobs_in_data[[#This Row],[job_title]],jobs_in_data[salary_in_usd]))</f>
        <v>182200</v>
      </c>
    </row>
    <row r="6042" spans="1:11" x14ac:dyDescent="0.25">
      <c r="A6042">
        <v>2023</v>
      </c>
      <c r="B6042" t="s">
        <v>30</v>
      </c>
      <c r="C6042" t="s">
        <v>27</v>
      </c>
      <c r="D6042" s="5">
        <v>173000</v>
      </c>
      <c r="E6042" t="s">
        <v>19</v>
      </c>
      <c r="F6042" t="s">
        <v>20</v>
      </c>
      <c r="G6042" t="s">
        <v>14</v>
      </c>
      <c r="H6042" t="s">
        <v>21</v>
      </c>
      <c r="I6042" t="s">
        <v>19</v>
      </c>
      <c r="J6042" t="s">
        <v>22</v>
      </c>
      <c r="K6042" cm="1">
        <f t="array" ref="K6042">MEDIAN(IF(jobs_in_data[job_title]=jobs_in_data[[#This Row],[job_title]],jobs_in_data[salary_in_usd]))</f>
        <v>182200</v>
      </c>
    </row>
    <row r="6043" spans="1:11" x14ac:dyDescent="0.25">
      <c r="A6043">
        <v>2023</v>
      </c>
      <c r="B6043" t="s">
        <v>32</v>
      </c>
      <c r="C6043" t="s">
        <v>33</v>
      </c>
      <c r="D6043" s="5">
        <v>110000</v>
      </c>
      <c r="E6043" t="s">
        <v>19</v>
      </c>
      <c r="F6043" t="s">
        <v>20</v>
      </c>
      <c r="G6043" t="s">
        <v>14</v>
      </c>
      <c r="H6043" t="s">
        <v>25</v>
      </c>
      <c r="I6043" t="s">
        <v>19</v>
      </c>
      <c r="J6043" t="s">
        <v>22</v>
      </c>
      <c r="K6043" cm="1">
        <f t="array" ref="K6043">MEDIAN(IF(jobs_in_data[job_title]=jobs_in_data[[#This Row],[job_title]],jobs_in_data[salary_in_usd]))</f>
        <v>105320</v>
      </c>
    </row>
    <row r="6044" spans="1:11" x14ac:dyDescent="0.25">
      <c r="A6044">
        <v>2023</v>
      </c>
      <c r="B6044" t="s">
        <v>32</v>
      </c>
      <c r="C6044" t="s">
        <v>33</v>
      </c>
      <c r="D6044" s="5">
        <v>95000</v>
      </c>
      <c r="E6044" t="s">
        <v>19</v>
      </c>
      <c r="F6044" t="s">
        <v>20</v>
      </c>
      <c r="G6044" t="s">
        <v>14</v>
      </c>
      <c r="H6044" t="s">
        <v>25</v>
      </c>
      <c r="I6044" t="s">
        <v>19</v>
      </c>
      <c r="J6044" t="s">
        <v>22</v>
      </c>
      <c r="K6044" cm="1">
        <f t="array" ref="K6044">MEDIAN(IF(jobs_in_data[job_title]=jobs_in_data[[#This Row],[job_title]],jobs_in_data[salary_in_usd]))</f>
        <v>105320</v>
      </c>
    </row>
    <row r="6045" spans="1:11" x14ac:dyDescent="0.25">
      <c r="A6045">
        <v>2023</v>
      </c>
      <c r="B6045" t="s">
        <v>28</v>
      </c>
      <c r="C6045" t="s">
        <v>11</v>
      </c>
      <c r="D6045" s="5">
        <v>305000</v>
      </c>
      <c r="E6045" t="s">
        <v>19</v>
      </c>
      <c r="F6045" t="s">
        <v>20</v>
      </c>
      <c r="G6045" t="s">
        <v>14</v>
      </c>
      <c r="H6045" t="s">
        <v>25</v>
      </c>
      <c r="I6045" t="s">
        <v>19</v>
      </c>
      <c r="J6045" t="s">
        <v>22</v>
      </c>
      <c r="K6045" cm="1">
        <f t="array" ref="K6045">MEDIAN(IF(jobs_in_data[job_title]=jobs_in_data[[#This Row],[job_title]],jobs_in_data[salary_in_usd]))</f>
        <v>140000</v>
      </c>
    </row>
    <row r="6046" spans="1:11" x14ac:dyDescent="0.25">
      <c r="A6046">
        <v>2023</v>
      </c>
      <c r="B6046" t="s">
        <v>28</v>
      </c>
      <c r="C6046" t="s">
        <v>11</v>
      </c>
      <c r="D6046" s="5">
        <v>160000</v>
      </c>
      <c r="E6046" t="s">
        <v>19</v>
      </c>
      <c r="F6046" t="s">
        <v>20</v>
      </c>
      <c r="G6046" t="s">
        <v>14</v>
      </c>
      <c r="H6046" t="s">
        <v>25</v>
      </c>
      <c r="I6046" t="s">
        <v>19</v>
      </c>
      <c r="J6046" t="s">
        <v>22</v>
      </c>
      <c r="K6046" cm="1">
        <f t="array" ref="K6046">MEDIAN(IF(jobs_in_data[job_title]=jobs_in_data[[#This Row],[job_title]],jobs_in_data[salary_in_usd]))</f>
        <v>140000</v>
      </c>
    </row>
    <row r="6047" spans="1:11" x14ac:dyDescent="0.25">
      <c r="A6047">
        <v>2023</v>
      </c>
      <c r="B6047" t="s">
        <v>28</v>
      </c>
      <c r="C6047" t="s">
        <v>11</v>
      </c>
      <c r="D6047" s="5">
        <v>175000</v>
      </c>
      <c r="E6047" t="s">
        <v>19</v>
      </c>
      <c r="F6047" t="s">
        <v>20</v>
      </c>
      <c r="G6047" t="s">
        <v>14</v>
      </c>
      <c r="H6047" t="s">
        <v>25</v>
      </c>
      <c r="I6047" t="s">
        <v>19</v>
      </c>
      <c r="J6047" t="s">
        <v>22</v>
      </c>
      <c r="K6047" cm="1">
        <f t="array" ref="K6047">MEDIAN(IF(jobs_in_data[job_title]=jobs_in_data[[#This Row],[job_title]],jobs_in_data[salary_in_usd]))</f>
        <v>140000</v>
      </c>
    </row>
    <row r="6048" spans="1:11" x14ac:dyDescent="0.25">
      <c r="A6048">
        <v>2023</v>
      </c>
      <c r="B6048" t="s">
        <v>28</v>
      </c>
      <c r="C6048" t="s">
        <v>11</v>
      </c>
      <c r="D6048" s="5">
        <v>125000</v>
      </c>
      <c r="E6048" t="s">
        <v>19</v>
      </c>
      <c r="F6048" t="s">
        <v>20</v>
      </c>
      <c r="G6048" t="s">
        <v>14</v>
      </c>
      <c r="H6048" t="s">
        <v>25</v>
      </c>
      <c r="I6048" t="s">
        <v>19</v>
      </c>
      <c r="J6048" t="s">
        <v>22</v>
      </c>
      <c r="K6048" cm="1">
        <f t="array" ref="K6048">MEDIAN(IF(jobs_in_data[job_title]=jobs_in_data[[#This Row],[job_title]],jobs_in_data[salary_in_usd]))</f>
        <v>140000</v>
      </c>
    </row>
    <row r="6049" spans="1:11" x14ac:dyDescent="0.25">
      <c r="A6049">
        <v>2023</v>
      </c>
      <c r="B6049" t="s">
        <v>32</v>
      </c>
      <c r="C6049" t="s">
        <v>33</v>
      </c>
      <c r="D6049" s="5">
        <v>155000</v>
      </c>
      <c r="E6049" t="s">
        <v>31</v>
      </c>
      <c r="F6049" t="s">
        <v>20</v>
      </c>
      <c r="G6049" t="s">
        <v>14</v>
      </c>
      <c r="H6049" t="s">
        <v>21</v>
      </c>
      <c r="I6049" t="s">
        <v>31</v>
      </c>
      <c r="J6049" t="s">
        <v>22</v>
      </c>
      <c r="K6049" cm="1">
        <f t="array" ref="K6049">MEDIAN(IF(jobs_in_data[job_title]=jobs_in_data[[#This Row],[job_title]],jobs_in_data[salary_in_usd]))</f>
        <v>105320</v>
      </c>
    </row>
    <row r="6050" spans="1:11" x14ac:dyDescent="0.25">
      <c r="A6050">
        <v>2023</v>
      </c>
      <c r="B6050" t="s">
        <v>32</v>
      </c>
      <c r="C6050" t="s">
        <v>33</v>
      </c>
      <c r="D6050" s="5">
        <v>120000</v>
      </c>
      <c r="E6050" t="s">
        <v>31</v>
      </c>
      <c r="F6050" t="s">
        <v>20</v>
      </c>
      <c r="G6050" t="s">
        <v>14</v>
      </c>
      <c r="H6050" t="s">
        <v>21</v>
      </c>
      <c r="I6050" t="s">
        <v>31</v>
      </c>
      <c r="J6050" t="s">
        <v>22</v>
      </c>
      <c r="K6050" cm="1">
        <f t="array" ref="K6050">MEDIAN(IF(jobs_in_data[job_title]=jobs_in_data[[#This Row],[job_title]],jobs_in_data[salary_in_usd]))</f>
        <v>105320</v>
      </c>
    </row>
    <row r="6051" spans="1:11" x14ac:dyDescent="0.25">
      <c r="A6051">
        <v>2023</v>
      </c>
      <c r="B6051" t="s">
        <v>32</v>
      </c>
      <c r="C6051" t="s">
        <v>33</v>
      </c>
      <c r="D6051" s="5">
        <v>85000</v>
      </c>
      <c r="E6051" t="s">
        <v>19</v>
      </c>
      <c r="F6051" t="s">
        <v>20</v>
      </c>
      <c r="G6051" t="s">
        <v>14</v>
      </c>
      <c r="H6051" t="s">
        <v>25</v>
      </c>
      <c r="I6051" t="s">
        <v>19</v>
      </c>
      <c r="J6051" t="s">
        <v>22</v>
      </c>
      <c r="K6051" cm="1">
        <f t="array" ref="K6051">MEDIAN(IF(jobs_in_data[job_title]=jobs_in_data[[#This Row],[job_title]],jobs_in_data[salary_in_usd]))</f>
        <v>105320</v>
      </c>
    </row>
    <row r="6052" spans="1:11" x14ac:dyDescent="0.25">
      <c r="A6052">
        <v>2023</v>
      </c>
      <c r="B6052" t="s">
        <v>32</v>
      </c>
      <c r="C6052" t="s">
        <v>33</v>
      </c>
      <c r="D6052" s="5">
        <v>80000</v>
      </c>
      <c r="E6052" t="s">
        <v>19</v>
      </c>
      <c r="F6052" t="s">
        <v>20</v>
      </c>
      <c r="G6052" t="s">
        <v>14</v>
      </c>
      <c r="H6052" t="s">
        <v>25</v>
      </c>
      <c r="I6052" t="s">
        <v>19</v>
      </c>
      <c r="J6052" t="s">
        <v>22</v>
      </c>
      <c r="K6052" cm="1">
        <f t="array" ref="K6052">MEDIAN(IF(jobs_in_data[job_title]=jobs_in_data[[#This Row],[job_title]],jobs_in_data[salary_in_usd]))</f>
        <v>105320</v>
      </c>
    </row>
    <row r="6053" spans="1:11" x14ac:dyDescent="0.25">
      <c r="A6053">
        <v>2023</v>
      </c>
      <c r="B6053" t="s">
        <v>96</v>
      </c>
      <c r="C6053" t="s">
        <v>27</v>
      </c>
      <c r="D6053" s="5">
        <v>165400</v>
      </c>
      <c r="E6053" t="s">
        <v>31</v>
      </c>
      <c r="F6053" t="s">
        <v>20</v>
      </c>
      <c r="G6053" t="s">
        <v>14</v>
      </c>
      <c r="H6053" t="s">
        <v>21</v>
      </c>
      <c r="I6053" t="s">
        <v>31</v>
      </c>
      <c r="J6053" t="s">
        <v>22</v>
      </c>
      <c r="K6053" cm="1">
        <f t="array" ref="K6053">MEDIAN(IF(jobs_in_data[job_title]=jobs_in_data[[#This Row],[job_title]],jobs_in_data[salary_in_usd]))</f>
        <v>165400</v>
      </c>
    </row>
    <row r="6054" spans="1:11" x14ac:dyDescent="0.25">
      <c r="A6054">
        <v>2023</v>
      </c>
      <c r="B6054" t="s">
        <v>96</v>
      </c>
      <c r="C6054" t="s">
        <v>27</v>
      </c>
      <c r="D6054" s="5">
        <v>127300</v>
      </c>
      <c r="E6054" t="s">
        <v>31</v>
      </c>
      <c r="F6054" t="s">
        <v>20</v>
      </c>
      <c r="G6054" t="s">
        <v>14</v>
      </c>
      <c r="H6054" t="s">
        <v>21</v>
      </c>
      <c r="I6054" t="s">
        <v>31</v>
      </c>
      <c r="J6054" t="s">
        <v>22</v>
      </c>
      <c r="K6054" cm="1">
        <f t="array" ref="K6054">MEDIAN(IF(jobs_in_data[job_title]=jobs_in_data[[#This Row],[job_title]],jobs_in_data[salary_in_usd]))</f>
        <v>165400</v>
      </c>
    </row>
    <row r="6055" spans="1:11" x14ac:dyDescent="0.25">
      <c r="A6055">
        <v>2023</v>
      </c>
      <c r="B6055" t="s">
        <v>37</v>
      </c>
      <c r="C6055" t="s">
        <v>24</v>
      </c>
      <c r="D6055" s="5">
        <v>260000</v>
      </c>
      <c r="E6055" t="s">
        <v>19</v>
      </c>
      <c r="F6055" t="s">
        <v>20</v>
      </c>
      <c r="G6055" t="s">
        <v>14</v>
      </c>
      <c r="H6055" t="s">
        <v>21</v>
      </c>
      <c r="I6055" t="s">
        <v>19</v>
      </c>
      <c r="J6055" t="s">
        <v>16</v>
      </c>
      <c r="K6055" cm="1">
        <f t="array" ref="K6055">MEDIAN(IF(jobs_in_data[job_title]=jobs_in_data[[#This Row],[job_title]],jobs_in_data[salary_in_usd]))</f>
        <v>192000</v>
      </c>
    </row>
    <row r="6056" spans="1:11" x14ac:dyDescent="0.25">
      <c r="A6056">
        <v>2023</v>
      </c>
      <c r="B6056" t="s">
        <v>37</v>
      </c>
      <c r="C6056" t="s">
        <v>24</v>
      </c>
      <c r="D6056" s="5">
        <v>136000</v>
      </c>
      <c r="E6056" t="s">
        <v>19</v>
      </c>
      <c r="F6056" t="s">
        <v>20</v>
      </c>
      <c r="G6056" t="s">
        <v>14</v>
      </c>
      <c r="H6056" t="s">
        <v>21</v>
      </c>
      <c r="I6056" t="s">
        <v>19</v>
      </c>
      <c r="J6056" t="s">
        <v>16</v>
      </c>
      <c r="K6056" cm="1">
        <f t="array" ref="K6056">MEDIAN(IF(jobs_in_data[job_title]=jobs_in_data[[#This Row],[job_title]],jobs_in_data[salary_in_usd]))</f>
        <v>192000</v>
      </c>
    </row>
    <row r="6057" spans="1:11" x14ac:dyDescent="0.25">
      <c r="A6057">
        <v>2023</v>
      </c>
      <c r="B6057" t="s">
        <v>40</v>
      </c>
      <c r="C6057" t="s">
        <v>39</v>
      </c>
      <c r="D6057" s="5">
        <v>259000</v>
      </c>
      <c r="E6057" t="s">
        <v>19</v>
      </c>
      <c r="F6057" t="s">
        <v>20</v>
      </c>
      <c r="G6057" t="s">
        <v>14</v>
      </c>
      <c r="H6057" t="s">
        <v>21</v>
      </c>
      <c r="I6057" t="s">
        <v>19</v>
      </c>
      <c r="J6057" t="s">
        <v>22</v>
      </c>
      <c r="K6057" cm="1">
        <f t="array" ref="K6057">MEDIAN(IF(jobs_in_data[job_title]=jobs_in_data[[#This Row],[job_title]],jobs_in_data[salary_in_usd]))</f>
        <v>156400</v>
      </c>
    </row>
    <row r="6058" spans="1:11" x14ac:dyDescent="0.25">
      <c r="A6058">
        <v>2023</v>
      </c>
      <c r="B6058" t="s">
        <v>40</v>
      </c>
      <c r="C6058" t="s">
        <v>39</v>
      </c>
      <c r="D6058" s="5">
        <v>138750</v>
      </c>
      <c r="E6058" t="s">
        <v>19</v>
      </c>
      <c r="F6058" t="s">
        <v>20</v>
      </c>
      <c r="G6058" t="s">
        <v>14</v>
      </c>
      <c r="H6058" t="s">
        <v>21</v>
      </c>
      <c r="I6058" t="s">
        <v>19</v>
      </c>
      <c r="J6058" t="s">
        <v>22</v>
      </c>
      <c r="K6058" cm="1">
        <f t="array" ref="K6058">MEDIAN(IF(jobs_in_data[job_title]=jobs_in_data[[#This Row],[job_title]],jobs_in_data[salary_in_usd]))</f>
        <v>156400</v>
      </c>
    </row>
    <row r="6059" spans="1:11" x14ac:dyDescent="0.25">
      <c r="A6059">
        <v>2023</v>
      </c>
      <c r="B6059" t="s">
        <v>106</v>
      </c>
      <c r="C6059" t="s">
        <v>24</v>
      </c>
      <c r="D6059" s="5">
        <v>185900</v>
      </c>
      <c r="E6059" t="s">
        <v>19</v>
      </c>
      <c r="F6059" t="s">
        <v>20</v>
      </c>
      <c r="G6059" t="s">
        <v>14</v>
      </c>
      <c r="H6059" t="s">
        <v>21</v>
      </c>
      <c r="I6059" t="s">
        <v>19</v>
      </c>
      <c r="J6059" t="s">
        <v>22</v>
      </c>
      <c r="K6059" cm="1">
        <f t="array" ref="K6059">MEDIAN(IF(jobs_in_data[job_title]=jobs_in_data[[#This Row],[job_title]],jobs_in_data[salary_in_usd]))</f>
        <v>162500</v>
      </c>
    </row>
    <row r="6060" spans="1:11" x14ac:dyDescent="0.25">
      <c r="A6060">
        <v>2023</v>
      </c>
      <c r="B6060" t="s">
        <v>106</v>
      </c>
      <c r="C6060" t="s">
        <v>24</v>
      </c>
      <c r="D6060" s="5">
        <v>129300</v>
      </c>
      <c r="E6060" t="s">
        <v>19</v>
      </c>
      <c r="F6060" t="s">
        <v>20</v>
      </c>
      <c r="G6060" t="s">
        <v>14</v>
      </c>
      <c r="H6060" t="s">
        <v>21</v>
      </c>
      <c r="I6060" t="s">
        <v>19</v>
      </c>
      <c r="J6060" t="s">
        <v>22</v>
      </c>
      <c r="K6060" cm="1">
        <f t="array" ref="K6060">MEDIAN(IF(jobs_in_data[job_title]=jobs_in_data[[#This Row],[job_title]],jobs_in_data[salary_in_usd]))</f>
        <v>162500</v>
      </c>
    </row>
    <row r="6061" spans="1:11" x14ac:dyDescent="0.25">
      <c r="A6061">
        <v>2023</v>
      </c>
      <c r="B6061" t="s">
        <v>30</v>
      </c>
      <c r="C6061" t="s">
        <v>27</v>
      </c>
      <c r="D6061" s="5">
        <v>273400</v>
      </c>
      <c r="E6061" t="s">
        <v>19</v>
      </c>
      <c r="F6061" t="s">
        <v>20</v>
      </c>
      <c r="G6061" t="s">
        <v>14</v>
      </c>
      <c r="H6061" t="s">
        <v>21</v>
      </c>
      <c r="I6061" t="s">
        <v>19</v>
      </c>
      <c r="J6061" t="s">
        <v>22</v>
      </c>
      <c r="K6061" cm="1">
        <f t="array" ref="K6061">MEDIAN(IF(jobs_in_data[job_title]=jobs_in_data[[#This Row],[job_title]],jobs_in_data[salary_in_usd]))</f>
        <v>182200</v>
      </c>
    </row>
    <row r="6062" spans="1:11" x14ac:dyDescent="0.25">
      <c r="A6062">
        <v>2023</v>
      </c>
      <c r="B6062" t="s">
        <v>30</v>
      </c>
      <c r="C6062" t="s">
        <v>27</v>
      </c>
      <c r="D6062" s="5">
        <v>182200</v>
      </c>
      <c r="E6062" t="s">
        <v>19</v>
      </c>
      <c r="F6062" t="s">
        <v>20</v>
      </c>
      <c r="G6062" t="s">
        <v>14</v>
      </c>
      <c r="H6062" t="s">
        <v>21</v>
      </c>
      <c r="I6062" t="s">
        <v>19</v>
      </c>
      <c r="J6062" t="s">
        <v>22</v>
      </c>
      <c r="K6062" cm="1">
        <f t="array" ref="K6062">MEDIAN(IF(jobs_in_data[job_title]=jobs_in_data[[#This Row],[job_title]],jobs_in_data[salary_in_usd]))</f>
        <v>182200</v>
      </c>
    </row>
    <row r="6063" spans="1:11" x14ac:dyDescent="0.25">
      <c r="A6063">
        <v>2023</v>
      </c>
      <c r="B6063" t="s">
        <v>23</v>
      </c>
      <c r="C6063" t="s">
        <v>24</v>
      </c>
      <c r="D6063" s="5">
        <v>192000</v>
      </c>
      <c r="E6063" t="s">
        <v>19</v>
      </c>
      <c r="F6063" t="s">
        <v>20</v>
      </c>
      <c r="G6063" t="s">
        <v>14</v>
      </c>
      <c r="H6063" t="s">
        <v>25</v>
      </c>
      <c r="I6063" t="s">
        <v>19</v>
      </c>
      <c r="J6063" t="s">
        <v>22</v>
      </c>
      <c r="K6063" cm="1">
        <f t="array" ref="K6063">MEDIAN(IF(jobs_in_data[job_title]=jobs_in_data[[#This Row],[job_title]],jobs_in_data[salary_in_usd]))</f>
        <v>154800</v>
      </c>
    </row>
    <row r="6064" spans="1:11" x14ac:dyDescent="0.25">
      <c r="A6064">
        <v>2023</v>
      </c>
      <c r="B6064" t="s">
        <v>23</v>
      </c>
      <c r="C6064" t="s">
        <v>24</v>
      </c>
      <c r="D6064" s="5">
        <v>178000</v>
      </c>
      <c r="E6064" t="s">
        <v>19</v>
      </c>
      <c r="F6064" t="s">
        <v>20</v>
      </c>
      <c r="G6064" t="s">
        <v>14</v>
      </c>
      <c r="H6064" t="s">
        <v>25</v>
      </c>
      <c r="I6064" t="s">
        <v>19</v>
      </c>
      <c r="J6064" t="s">
        <v>22</v>
      </c>
      <c r="K6064" cm="1">
        <f t="array" ref="K6064">MEDIAN(IF(jobs_in_data[job_title]=jobs_in_data[[#This Row],[job_title]],jobs_in_data[salary_in_usd]))</f>
        <v>154800</v>
      </c>
    </row>
    <row r="6065" spans="1:11" x14ac:dyDescent="0.25">
      <c r="A6065">
        <v>2023</v>
      </c>
      <c r="B6065" t="s">
        <v>23</v>
      </c>
      <c r="C6065" t="s">
        <v>24</v>
      </c>
      <c r="D6065" s="5">
        <v>218000</v>
      </c>
      <c r="E6065" t="s">
        <v>19</v>
      </c>
      <c r="F6065" t="s">
        <v>20</v>
      </c>
      <c r="G6065" t="s">
        <v>14</v>
      </c>
      <c r="H6065" t="s">
        <v>25</v>
      </c>
      <c r="I6065" t="s">
        <v>19</v>
      </c>
      <c r="J6065" t="s">
        <v>22</v>
      </c>
      <c r="K6065" cm="1">
        <f t="array" ref="K6065">MEDIAN(IF(jobs_in_data[job_title]=jobs_in_data[[#This Row],[job_title]],jobs_in_data[salary_in_usd]))</f>
        <v>154800</v>
      </c>
    </row>
    <row r="6066" spans="1:11" x14ac:dyDescent="0.25">
      <c r="A6066">
        <v>2023</v>
      </c>
      <c r="B6066" t="s">
        <v>23</v>
      </c>
      <c r="C6066" t="s">
        <v>24</v>
      </c>
      <c r="D6066" s="5">
        <v>85000</v>
      </c>
      <c r="E6066" t="s">
        <v>19</v>
      </c>
      <c r="F6066" t="s">
        <v>20</v>
      </c>
      <c r="G6066" t="s">
        <v>14</v>
      </c>
      <c r="H6066" t="s">
        <v>25</v>
      </c>
      <c r="I6066" t="s">
        <v>19</v>
      </c>
      <c r="J6066" t="s">
        <v>22</v>
      </c>
      <c r="K6066" cm="1">
        <f t="array" ref="K6066">MEDIAN(IF(jobs_in_data[job_title]=jobs_in_data[[#This Row],[job_title]],jobs_in_data[salary_in_usd]))</f>
        <v>154800</v>
      </c>
    </row>
    <row r="6067" spans="1:11" x14ac:dyDescent="0.25">
      <c r="A6067">
        <v>2023</v>
      </c>
      <c r="B6067" t="s">
        <v>79</v>
      </c>
      <c r="C6067" t="s">
        <v>71</v>
      </c>
      <c r="D6067" s="5">
        <v>132000</v>
      </c>
      <c r="E6067" t="s">
        <v>19</v>
      </c>
      <c r="F6067" t="s">
        <v>20</v>
      </c>
      <c r="G6067" t="s">
        <v>14</v>
      </c>
      <c r="H6067" t="s">
        <v>21</v>
      </c>
      <c r="I6067" t="s">
        <v>19</v>
      </c>
      <c r="J6067" t="s">
        <v>22</v>
      </c>
      <c r="K6067" cm="1">
        <f t="array" ref="K6067">MEDIAN(IF(jobs_in_data[job_title]=jobs_in_data[[#This Row],[job_title]],jobs_in_data[salary_in_usd]))</f>
        <v>90000</v>
      </c>
    </row>
    <row r="6068" spans="1:11" x14ac:dyDescent="0.25">
      <c r="A6068">
        <v>2023</v>
      </c>
      <c r="B6068" t="s">
        <v>79</v>
      </c>
      <c r="C6068" t="s">
        <v>71</v>
      </c>
      <c r="D6068" s="5">
        <v>71500</v>
      </c>
      <c r="E6068" t="s">
        <v>19</v>
      </c>
      <c r="F6068" t="s">
        <v>20</v>
      </c>
      <c r="G6068" t="s">
        <v>14</v>
      </c>
      <c r="H6068" t="s">
        <v>21</v>
      </c>
      <c r="I6068" t="s">
        <v>19</v>
      </c>
      <c r="J6068" t="s">
        <v>22</v>
      </c>
      <c r="K6068" cm="1">
        <f t="array" ref="K6068">MEDIAN(IF(jobs_in_data[job_title]=jobs_in_data[[#This Row],[job_title]],jobs_in_data[salary_in_usd]))</f>
        <v>90000</v>
      </c>
    </row>
    <row r="6069" spans="1:11" x14ac:dyDescent="0.25">
      <c r="A6069">
        <v>2023</v>
      </c>
      <c r="B6069" t="s">
        <v>28</v>
      </c>
      <c r="C6069" t="s">
        <v>11</v>
      </c>
      <c r="D6069" s="5">
        <v>252000</v>
      </c>
      <c r="E6069" t="s">
        <v>19</v>
      </c>
      <c r="F6069" t="s">
        <v>20</v>
      </c>
      <c r="G6069" t="s">
        <v>14</v>
      </c>
      <c r="H6069" t="s">
        <v>21</v>
      </c>
      <c r="I6069" t="s">
        <v>19</v>
      </c>
      <c r="J6069" t="s">
        <v>22</v>
      </c>
      <c r="K6069" cm="1">
        <f t="array" ref="K6069">MEDIAN(IF(jobs_in_data[job_title]=jobs_in_data[[#This Row],[job_title]],jobs_in_data[salary_in_usd]))</f>
        <v>140000</v>
      </c>
    </row>
    <row r="6070" spans="1:11" x14ac:dyDescent="0.25">
      <c r="A6070">
        <v>2023</v>
      </c>
      <c r="B6070" t="s">
        <v>28</v>
      </c>
      <c r="C6070" t="s">
        <v>11</v>
      </c>
      <c r="D6070" s="5">
        <v>129000</v>
      </c>
      <c r="E6070" t="s">
        <v>19</v>
      </c>
      <c r="F6070" t="s">
        <v>20</v>
      </c>
      <c r="G6070" t="s">
        <v>14</v>
      </c>
      <c r="H6070" t="s">
        <v>21</v>
      </c>
      <c r="I6070" t="s">
        <v>19</v>
      </c>
      <c r="J6070" t="s">
        <v>22</v>
      </c>
      <c r="K6070" cm="1">
        <f t="array" ref="K6070">MEDIAN(IF(jobs_in_data[job_title]=jobs_in_data[[#This Row],[job_title]],jobs_in_data[salary_in_usd]))</f>
        <v>140000</v>
      </c>
    </row>
    <row r="6071" spans="1:11" x14ac:dyDescent="0.25">
      <c r="A6071">
        <v>2023</v>
      </c>
      <c r="B6071" t="s">
        <v>35</v>
      </c>
      <c r="C6071" t="s">
        <v>36</v>
      </c>
      <c r="D6071" s="5">
        <v>215050</v>
      </c>
      <c r="E6071" t="s">
        <v>19</v>
      </c>
      <c r="F6071" t="s">
        <v>20</v>
      </c>
      <c r="G6071" t="s">
        <v>14</v>
      </c>
      <c r="H6071" t="s">
        <v>21</v>
      </c>
      <c r="I6071" t="s">
        <v>19</v>
      </c>
      <c r="J6071" t="s">
        <v>22</v>
      </c>
      <c r="K6071" cm="1">
        <f t="array" ref="K6071">MEDIAN(IF(jobs_in_data[job_title]=jobs_in_data[[#This Row],[job_title]],jobs_in_data[salary_in_usd]))</f>
        <v>149400</v>
      </c>
    </row>
    <row r="6072" spans="1:11" x14ac:dyDescent="0.25">
      <c r="A6072">
        <v>2023</v>
      </c>
      <c r="B6072" t="s">
        <v>35</v>
      </c>
      <c r="C6072" t="s">
        <v>36</v>
      </c>
      <c r="D6072" s="5">
        <v>113100</v>
      </c>
      <c r="E6072" t="s">
        <v>19</v>
      </c>
      <c r="F6072" t="s">
        <v>20</v>
      </c>
      <c r="G6072" t="s">
        <v>14</v>
      </c>
      <c r="H6072" t="s">
        <v>21</v>
      </c>
      <c r="I6072" t="s">
        <v>19</v>
      </c>
      <c r="J6072" t="s">
        <v>22</v>
      </c>
      <c r="K6072" cm="1">
        <f t="array" ref="K6072">MEDIAN(IF(jobs_in_data[job_title]=jobs_in_data[[#This Row],[job_title]],jobs_in_data[salary_in_usd]))</f>
        <v>149400</v>
      </c>
    </row>
    <row r="6073" spans="1:11" x14ac:dyDescent="0.25">
      <c r="A6073">
        <v>2023</v>
      </c>
      <c r="B6073" t="s">
        <v>37</v>
      </c>
      <c r="C6073" t="s">
        <v>24</v>
      </c>
      <c r="D6073" s="5">
        <v>260000</v>
      </c>
      <c r="E6073" t="s">
        <v>19</v>
      </c>
      <c r="F6073" t="s">
        <v>20</v>
      </c>
      <c r="G6073" t="s">
        <v>14</v>
      </c>
      <c r="H6073" t="s">
        <v>21</v>
      </c>
      <c r="I6073" t="s">
        <v>19</v>
      </c>
      <c r="J6073" t="s">
        <v>16</v>
      </c>
      <c r="K6073" cm="1">
        <f t="array" ref="K6073">MEDIAN(IF(jobs_in_data[job_title]=jobs_in_data[[#This Row],[job_title]],jobs_in_data[salary_in_usd]))</f>
        <v>192000</v>
      </c>
    </row>
    <row r="6074" spans="1:11" x14ac:dyDescent="0.25">
      <c r="A6074">
        <v>2023</v>
      </c>
      <c r="B6074" t="s">
        <v>37</v>
      </c>
      <c r="C6074" t="s">
        <v>24</v>
      </c>
      <c r="D6074" s="5">
        <v>136000</v>
      </c>
      <c r="E6074" t="s">
        <v>19</v>
      </c>
      <c r="F6074" t="s">
        <v>20</v>
      </c>
      <c r="G6074" t="s">
        <v>14</v>
      </c>
      <c r="H6074" t="s">
        <v>21</v>
      </c>
      <c r="I6074" t="s">
        <v>19</v>
      </c>
      <c r="J6074" t="s">
        <v>16</v>
      </c>
      <c r="K6074" cm="1">
        <f t="array" ref="K6074">MEDIAN(IF(jobs_in_data[job_title]=jobs_in_data[[#This Row],[job_title]],jobs_in_data[salary_in_usd]))</f>
        <v>192000</v>
      </c>
    </row>
    <row r="6075" spans="1:11" x14ac:dyDescent="0.25">
      <c r="A6075">
        <v>2023</v>
      </c>
      <c r="B6075" t="s">
        <v>23</v>
      </c>
      <c r="C6075" t="s">
        <v>24</v>
      </c>
      <c r="D6075" s="5">
        <v>218000</v>
      </c>
      <c r="E6075" t="s">
        <v>19</v>
      </c>
      <c r="F6075" t="s">
        <v>20</v>
      </c>
      <c r="G6075" t="s">
        <v>14</v>
      </c>
      <c r="H6075" t="s">
        <v>25</v>
      </c>
      <c r="I6075" t="s">
        <v>19</v>
      </c>
      <c r="J6075" t="s">
        <v>22</v>
      </c>
      <c r="K6075" cm="1">
        <f t="array" ref="K6075">MEDIAN(IF(jobs_in_data[job_title]=jobs_in_data[[#This Row],[job_title]],jobs_in_data[salary_in_usd]))</f>
        <v>154800</v>
      </c>
    </row>
    <row r="6076" spans="1:11" x14ac:dyDescent="0.25">
      <c r="A6076">
        <v>2023</v>
      </c>
      <c r="B6076" t="s">
        <v>23</v>
      </c>
      <c r="C6076" t="s">
        <v>24</v>
      </c>
      <c r="D6076" s="5">
        <v>85000</v>
      </c>
      <c r="E6076" t="s">
        <v>19</v>
      </c>
      <c r="F6076" t="s">
        <v>20</v>
      </c>
      <c r="G6076" t="s">
        <v>14</v>
      </c>
      <c r="H6076" t="s">
        <v>25</v>
      </c>
      <c r="I6076" t="s">
        <v>19</v>
      </c>
      <c r="J6076" t="s">
        <v>22</v>
      </c>
      <c r="K6076" cm="1">
        <f t="array" ref="K6076">MEDIAN(IF(jobs_in_data[job_title]=jobs_in_data[[#This Row],[job_title]],jobs_in_data[salary_in_usd]))</f>
        <v>154800</v>
      </c>
    </row>
    <row r="6077" spans="1:11" x14ac:dyDescent="0.25">
      <c r="A6077">
        <v>2023</v>
      </c>
      <c r="B6077" t="s">
        <v>30</v>
      </c>
      <c r="C6077" t="s">
        <v>27</v>
      </c>
      <c r="D6077" s="5">
        <v>220000</v>
      </c>
      <c r="E6077" t="s">
        <v>19</v>
      </c>
      <c r="F6077" t="s">
        <v>20</v>
      </c>
      <c r="G6077" t="s">
        <v>14</v>
      </c>
      <c r="H6077" t="s">
        <v>25</v>
      </c>
      <c r="I6077" t="s">
        <v>19</v>
      </c>
      <c r="J6077" t="s">
        <v>22</v>
      </c>
      <c r="K6077" cm="1">
        <f t="array" ref="K6077">MEDIAN(IF(jobs_in_data[job_title]=jobs_in_data[[#This Row],[job_title]],jobs_in_data[salary_in_usd]))</f>
        <v>182200</v>
      </c>
    </row>
    <row r="6078" spans="1:11" x14ac:dyDescent="0.25">
      <c r="A6078">
        <v>2023</v>
      </c>
      <c r="B6078" t="s">
        <v>30</v>
      </c>
      <c r="C6078" t="s">
        <v>27</v>
      </c>
      <c r="D6078" s="5">
        <v>170000</v>
      </c>
      <c r="E6078" t="s">
        <v>19</v>
      </c>
      <c r="F6078" t="s">
        <v>20</v>
      </c>
      <c r="G6078" t="s">
        <v>14</v>
      </c>
      <c r="H6078" t="s">
        <v>25</v>
      </c>
      <c r="I6078" t="s">
        <v>19</v>
      </c>
      <c r="J6078" t="s">
        <v>22</v>
      </c>
      <c r="K6078" cm="1">
        <f t="array" ref="K6078">MEDIAN(IF(jobs_in_data[job_title]=jobs_in_data[[#This Row],[job_title]],jobs_in_data[salary_in_usd]))</f>
        <v>182200</v>
      </c>
    </row>
    <row r="6079" spans="1:11" x14ac:dyDescent="0.25">
      <c r="A6079">
        <v>2023</v>
      </c>
      <c r="B6079" t="s">
        <v>28</v>
      </c>
      <c r="C6079" t="s">
        <v>11</v>
      </c>
      <c r="D6079" s="5">
        <v>145000</v>
      </c>
      <c r="E6079" t="s">
        <v>19</v>
      </c>
      <c r="F6079" t="s">
        <v>20</v>
      </c>
      <c r="G6079" t="s">
        <v>14</v>
      </c>
      <c r="H6079" t="s">
        <v>21</v>
      </c>
      <c r="I6079" t="s">
        <v>19</v>
      </c>
      <c r="J6079" t="s">
        <v>22</v>
      </c>
      <c r="K6079" cm="1">
        <f t="array" ref="K6079">MEDIAN(IF(jobs_in_data[job_title]=jobs_in_data[[#This Row],[job_title]],jobs_in_data[salary_in_usd]))</f>
        <v>140000</v>
      </c>
    </row>
    <row r="6080" spans="1:11" x14ac:dyDescent="0.25">
      <c r="A6080">
        <v>2023</v>
      </c>
      <c r="B6080" t="s">
        <v>28</v>
      </c>
      <c r="C6080" t="s">
        <v>11</v>
      </c>
      <c r="D6080" s="5">
        <v>115000</v>
      </c>
      <c r="E6080" t="s">
        <v>19</v>
      </c>
      <c r="F6080" t="s">
        <v>20</v>
      </c>
      <c r="G6080" t="s">
        <v>14</v>
      </c>
      <c r="H6080" t="s">
        <v>21</v>
      </c>
      <c r="I6080" t="s">
        <v>19</v>
      </c>
      <c r="J6080" t="s">
        <v>22</v>
      </c>
      <c r="K6080" cm="1">
        <f t="array" ref="K6080">MEDIAN(IF(jobs_in_data[job_title]=jobs_in_data[[#This Row],[job_title]],jobs_in_data[salary_in_usd]))</f>
        <v>140000</v>
      </c>
    </row>
    <row r="6081" spans="1:11" x14ac:dyDescent="0.25">
      <c r="A6081">
        <v>2023</v>
      </c>
      <c r="B6081" t="s">
        <v>23</v>
      </c>
      <c r="C6081" t="s">
        <v>24</v>
      </c>
      <c r="D6081" s="5">
        <v>184000</v>
      </c>
      <c r="E6081" t="s">
        <v>19</v>
      </c>
      <c r="F6081" t="s">
        <v>20</v>
      </c>
      <c r="G6081" t="s">
        <v>14</v>
      </c>
      <c r="H6081" t="s">
        <v>21</v>
      </c>
      <c r="I6081" t="s">
        <v>19</v>
      </c>
      <c r="J6081" t="s">
        <v>22</v>
      </c>
      <c r="K6081" cm="1">
        <f t="array" ref="K6081">MEDIAN(IF(jobs_in_data[job_title]=jobs_in_data[[#This Row],[job_title]],jobs_in_data[salary_in_usd]))</f>
        <v>154800</v>
      </c>
    </row>
    <row r="6082" spans="1:11" x14ac:dyDescent="0.25">
      <c r="A6082">
        <v>2023</v>
      </c>
      <c r="B6082" t="s">
        <v>23</v>
      </c>
      <c r="C6082" t="s">
        <v>24</v>
      </c>
      <c r="D6082" s="5">
        <v>123000</v>
      </c>
      <c r="E6082" t="s">
        <v>19</v>
      </c>
      <c r="F6082" t="s">
        <v>20</v>
      </c>
      <c r="G6082" t="s">
        <v>14</v>
      </c>
      <c r="H6082" t="s">
        <v>21</v>
      </c>
      <c r="I6082" t="s">
        <v>19</v>
      </c>
      <c r="J6082" t="s">
        <v>22</v>
      </c>
      <c r="K6082" cm="1">
        <f t="array" ref="K6082">MEDIAN(IF(jobs_in_data[job_title]=jobs_in_data[[#This Row],[job_title]],jobs_in_data[salary_in_usd]))</f>
        <v>154800</v>
      </c>
    </row>
    <row r="6083" spans="1:11" x14ac:dyDescent="0.25">
      <c r="A6083">
        <v>2023</v>
      </c>
      <c r="B6083" t="s">
        <v>41</v>
      </c>
      <c r="C6083" t="s">
        <v>24</v>
      </c>
      <c r="D6083" s="5">
        <v>168400</v>
      </c>
      <c r="E6083" t="s">
        <v>19</v>
      </c>
      <c r="F6083" t="s">
        <v>20</v>
      </c>
      <c r="G6083" t="s">
        <v>14</v>
      </c>
      <c r="H6083" t="s">
        <v>21</v>
      </c>
      <c r="I6083" t="s">
        <v>19</v>
      </c>
      <c r="J6083" t="s">
        <v>22</v>
      </c>
      <c r="K6083" cm="1">
        <f t="array" ref="K6083">MEDIAN(IF(jobs_in_data[job_title]=jobs_in_data[[#This Row],[job_title]],jobs_in_data[salary_in_usd]))</f>
        <v>175000</v>
      </c>
    </row>
    <row r="6084" spans="1:11" x14ac:dyDescent="0.25">
      <c r="A6084">
        <v>2023</v>
      </c>
      <c r="B6084" t="s">
        <v>41</v>
      </c>
      <c r="C6084" t="s">
        <v>24</v>
      </c>
      <c r="D6084" s="5">
        <v>90700</v>
      </c>
      <c r="E6084" t="s">
        <v>19</v>
      </c>
      <c r="F6084" t="s">
        <v>20</v>
      </c>
      <c r="G6084" t="s">
        <v>14</v>
      </c>
      <c r="H6084" t="s">
        <v>21</v>
      </c>
      <c r="I6084" t="s">
        <v>19</v>
      </c>
      <c r="J6084" t="s">
        <v>22</v>
      </c>
      <c r="K6084" cm="1">
        <f t="array" ref="K6084">MEDIAN(IF(jobs_in_data[job_title]=jobs_in_data[[#This Row],[job_title]],jobs_in_data[salary_in_usd]))</f>
        <v>175000</v>
      </c>
    </row>
    <row r="6085" spans="1:11" x14ac:dyDescent="0.25">
      <c r="A6085">
        <v>2023</v>
      </c>
      <c r="B6085" t="s">
        <v>28</v>
      </c>
      <c r="C6085" t="s">
        <v>11</v>
      </c>
      <c r="D6085" s="5">
        <v>185900</v>
      </c>
      <c r="E6085" t="s">
        <v>19</v>
      </c>
      <c r="F6085" t="s">
        <v>20</v>
      </c>
      <c r="G6085" t="s">
        <v>14</v>
      </c>
      <c r="H6085" t="s">
        <v>21</v>
      </c>
      <c r="I6085" t="s">
        <v>19</v>
      </c>
      <c r="J6085" t="s">
        <v>22</v>
      </c>
      <c r="K6085" cm="1">
        <f t="array" ref="K6085">MEDIAN(IF(jobs_in_data[job_title]=jobs_in_data[[#This Row],[job_title]],jobs_in_data[salary_in_usd]))</f>
        <v>140000</v>
      </c>
    </row>
    <row r="6086" spans="1:11" x14ac:dyDescent="0.25">
      <c r="A6086">
        <v>2023</v>
      </c>
      <c r="B6086" t="s">
        <v>28</v>
      </c>
      <c r="C6086" t="s">
        <v>11</v>
      </c>
      <c r="D6086" s="5">
        <v>129300</v>
      </c>
      <c r="E6086" t="s">
        <v>19</v>
      </c>
      <c r="F6086" t="s">
        <v>20</v>
      </c>
      <c r="G6086" t="s">
        <v>14</v>
      </c>
      <c r="H6086" t="s">
        <v>21</v>
      </c>
      <c r="I6086" t="s">
        <v>19</v>
      </c>
      <c r="J6086" t="s">
        <v>22</v>
      </c>
      <c r="K6086" cm="1">
        <f t="array" ref="K6086">MEDIAN(IF(jobs_in_data[job_title]=jobs_in_data[[#This Row],[job_title]],jobs_in_data[salary_in_usd]))</f>
        <v>140000</v>
      </c>
    </row>
    <row r="6087" spans="1:11" x14ac:dyDescent="0.25">
      <c r="A6087">
        <v>2023</v>
      </c>
      <c r="B6087" t="s">
        <v>23</v>
      </c>
      <c r="C6087" t="s">
        <v>24</v>
      </c>
      <c r="D6087" s="5">
        <v>258000</v>
      </c>
      <c r="E6087" t="s">
        <v>44</v>
      </c>
      <c r="F6087" t="s">
        <v>20</v>
      </c>
      <c r="G6087" t="s">
        <v>14</v>
      </c>
      <c r="H6087" t="s">
        <v>21</v>
      </c>
      <c r="I6087" t="s">
        <v>44</v>
      </c>
      <c r="J6087" t="s">
        <v>22</v>
      </c>
      <c r="K6087" cm="1">
        <f t="array" ref="K6087">MEDIAN(IF(jobs_in_data[job_title]=jobs_in_data[[#This Row],[job_title]],jobs_in_data[salary_in_usd]))</f>
        <v>154800</v>
      </c>
    </row>
    <row r="6088" spans="1:11" x14ac:dyDescent="0.25">
      <c r="A6088">
        <v>2023</v>
      </c>
      <c r="B6088" t="s">
        <v>23</v>
      </c>
      <c r="C6088" t="s">
        <v>24</v>
      </c>
      <c r="D6088" s="5">
        <v>190000</v>
      </c>
      <c r="E6088" t="s">
        <v>44</v>
      </c>
      <c r="F6088" t="s">
        <v>20</v>
      </c>
      <c r="G6088" t="s">
        <v>14</v>
      </c>
      <c r="H6088" t="s">
        <v>21</v>
      </c>
      <c r="I6088" t="s">
        <v>44</v>
      </c>
      <c r="J6088" t="s">
        <v>22</v>
      </c>
      <c r="K6088" cm="1">
        <f t="array" ref="K6088">MEDIAN(IF(jobs_in_data[job_title]=jobs_in_data[[#This Row],[job_title]],jobs_in_data[salary_in_usd]))</f>
        <v>154800</v>
      </c>
    </row>
    <row r="6089" spans="1:11" x14ac:dyDescent="0.25">
      <c r="A6089">
        <v>2023</v>
      </c>
      <c r="B6089" t="s">
        <v>32</v>
      </c>
      <c r="C6089" t="s">
        <v>33</v>
      </c>
      <c r="D6089" s="5">
        <v>169000</v>
      </c>
      <c r="E6089" t="s">
        <v>19</v>
      </c>
      <c r="F6089" t="s">
        <v>20</v>
      </c>
      <c r="G6089" t="s">
        <v>14</v>
      </c>
      <c r="H6089" t="s">
        <v>21</v>
      </c>
      <c r="I6089" t="s">
        <v>19</v>
      </c>
      <c r="J6089" t="s">
        <v>22</v>
      </c>
      <c r="K6089" cm="1">
        <f t="array" ref="K6089">MEDIAN(IF(jobs_in_data[job_title]=jobs_in_data[[#This Row],[job_title]],jobs_in_data[salary_in_usd]))</f>
        <v>105320</v>
      </c>
    </row>
    <row r="6090" spans="1:11" x14ac:dyDescent="0.25">
      <c r="A6090">
        <v>2023</v>
      </c>
      <c r="B6090" t="s">
        <v>32</v>
      </c>
      <c r="C6090" t="s">
        <v>33</v>
      </c>
      <c r="D6090" s="5">
        <v>110600</v>
      </c>
      <c r="E6090" t="s">
        <v>19</v>
      </c>
      <c r="F6090" t="s">
        <v>20</v>
      </c>
      <c r="G6090" t="s">
        <v>14</v>
      </c>
      <c r="H6090" t="s">
        <v>21</v>
      </c>
      <c r="I6090" t="s">
        <v>19</v>
      </c>
      <c r="J6090" t="s">
        <v>22</v>
      </c>
      <c r="K6090" cm="1">
        <f t="array" ref="K6090">MEDIAN(IF(jobs_in_data[job_title]=jobs_in_data[[#This Row],[job_title]],jobs_in_data[salary_in_usd]))</f>
        <v>105320</v>
      </c>
    </row>
    <row r="6091" spans="1:11" x14ac:dyDescent="0.25">
      <c r="A6091">
        <v>2023</v>
      </c>
      <c r="B6091" t="s">
        <v>32</v>
      </c>
      <c r="C6091" t="s">
        <v>33</v>
      </c>
      <c r="D6091" s="5">
        <v>80000</v>
      </c>
      <c r="E6091" t="s">
        <v>19</v>
      </c>
      <c r="F6091" t="s">
        <v>20</v>
      </c>
      <c r="G6091" t="s">
        <v>14</v>
      </c>
      <c r="H6091" t="s">
        <v>21</v>
      </c>
      <c r="I6091" t="s">
        <v>19</v>
      </c>
      <c r="J6091" t="s">
        <v>22</v>
      </c>
      <c r="K6091" cm="1">
        <f t="array" ref="K6091">MEDIAN(IF(jobs_in_data[job_title]=jobs_in_data[[#This Row],[job_title]],jobs_in_data[salary_in_usd]))</f>
        <v>105320</v>
      </c>
    </row>
    <row r="6092" spans="1:11" x14ac:dyDescent="0.25">
      <c r="A6092">
        <v>2023</v>
      </c>
      <c r="B6092" t="s">
        <v>32</v>
      </c>
      <c r="C6092" t="s">
        <v>33</v>
      </c>
      <c r="D6092" s="5">
        <v>70000</v>
      </c>
      <c r="E6092" t="s">
        <v>19</v>
      </c>
      <c r="F6092" t="s">
        <v>20</v>
      </c>
      <c r="G6092" t="s">
        <v>14</v>
      </c>
      <c r="H6092" t="s">
        <v>21</v>
      </c>
      <c r="I6092" t="s">
        <v>19</v>
      </c>
      <c r="J6092" t="s">
        <v>22</v>
      </c>
      <c r="K6092" cm="1">
        <f t="array" ref="K6092">MEDIAN(IF(jobs_in_data[job_title]=jobs_in_data[[#This Row],[job_title]],jobs_in_data[salary_in_usd]))</f>
        <v>105320</v>
      </c>
    </row>
    <row r="6093" spans="1:11" x14ac:dyDescent="0.25">
      <c r="A6093">
        <v>2023</v>
      </c>
      <c r="B6093" t="s">
        <v>32</v>
      </c>
      <c r="C6093" t="s">
        <v>33</v>
      </c>
      <c r="D6093" s="5">
        <v>136505</v>
      </c>
      <c r="E6093" t="s">
        <v>19</v>
      </c>
      <c r="F6093" t="s">
        <v>20</v>
      </c>
      <c r="G6093" t="s">
        <v>14</v>
      </c>
      <c r="H6093" t="s">
        <v>25</v>
      </c>
      <c r="I6093" t="s">
        <v>19</v>
      </c>
      <c r="J6093" t="s">
        <v>22</v>
      </c>
      <c r="K6093" cm="1">
        <f t="array" ref="K6093">MEDIAN(IF(jobs_in_data[job_title]=jobs_in_data[[#This Row],[job_title]],jobs_in_data[salary_in_usd]))</f>
        <v>105320</v>
      </c>
    </row>
    <row r="6094" spans="1:11" x14ac:dyDescent="0.25">
      <c r="A6094">
        <v>2023</v>
      </c>
      <c r="B6094" t="s">
        <v>32</v>
      </c>
      <c r="C6094" t="s">
        <v>33</v>
      </c>
      <c r="D6094" s="5">
        <v>100895</v>
      </c>
      <c r="E6094" t="s">
        <v>19</v>
      </c>
      <c r="F6094" t="s">
        <v>20</v>
      </c>
      <c r="G6094" t="s">
        <v>14</v>
      </c>
      <c r="H6094" t="s">
        <v>25</v>
      </c>
      <c r="I6094" t="s">
        <v>19</v>
      </c>
      <c r="J6094" t="s">
        <v>22</v>
      </c>
      <c r="K6094" cm="1">
        <f t="array" ref="K6094">MEDIAN(IF(jobs_in_data[job_title]=jobs_in_data[[#This Row],[job_title]],jobs_in_data[salary_in_usd]))</f>
        <v>105320</v>
      </c>
    </row>
    <row r="6095" spans="1:11" x14ac:dyDescent="0.25">
      <c r="A6095">
        <v>2023</v>
      </c>
      <c r="B6095" t="s">
        <v>30</v>
      </c>
      <c r="C6095" t="s">
        <v>27</v>
      </c>
      <c r="D6095" s="5">
        <v>200000</v>
      </c>
      <c r="E6095" t="s">
        <v>19</v>
      </c>
      <c r="F6095" t="s">
        <v>20</v>
      </c>
      <c r="G6095" t="s">
        <v>14</v>
      </c>
      <c r="H6095" t="s">
        <v>25</v>
      </c>
      <c r="I6095" t="s">
        <v>19</v>
      </c>
      <c r="J6095" t="s">
        <v>22</v>
      </c>
      <c r="K6095" cm="1">
        <f t="array" ref="K6095">MEDIAN(IF(jobs_in_data[job_title]=jobs_in_data[[#This Row],[job_title]],jobs_in_data[salary_in_usd]))</f>
        <v>182200</v>
      </c>
    </row>
    <row r="6096" spans="1:11" x14ac:dyDescent="0.25">
      <c r="A6096">
        <v>2023</v>
      </c>
      <c r="B6096" t="s">
        <v>30</v>
      </c>
      <c r="C6096" t="s">
        <v>27</v>
      </c>
      <c r="D6096" s="5">
        <v>150000</v>
      </c>
      <c r="E6096" t="s">
        <v>19</v>
      </c>
      <c r="F6096" t="s">
        <v>20</v>
      </c>
      <c r="G6096" t="s">
        <v>14</v>
      </c>
      <c r="H6096" t="s">
        <v>25</v>
      </c>
      <c r="I6096" t="s">
        <v>19</v>
      </c>
      <c r="J6096" t="s">
        <v>22</v>
      </c>
      <c r="K6096" cm="1">
        <f t="array" ref="K6096">MEDIAN(IF(jobs_in_data[job_title]=jobs_in_data[[#This Row],[job_title]],jobs_in_data[salary_in_usd]))</f>
        <v>182200</v>
      </c>
    </row>
    <row r="6097" spans="1:11" x14ac:dyDescent="0.25">
      <c r="A6097">
        <v>2023</v>
      </c>
      <c r="B6097" t="s">
        <v>40</v>
      </c>
      <c r="C6097" t="s">
        <v>39</v>
      </c>
      <c r="D6097" s="5">
        <v>202800</v>
      </c>
      <c r="E6097" t="s">
        <v>19</v>
      </c>
      <c r="F6097" t="s">
        <v>20</v>
      </c>
      <c r="G6097" t="s">
        <v>14</v>
      </c>
      <c r="H6097" t="s">
        <v>21</v>
      </c>
      <c r="I6097" t="s">
        <v>19</v>
      </c>
      <c r="J6097" t="s">
        <v>16</v>
      </c>
      <c r="K6097" cm="1">
        <f t="array" ref="K6097">MEDIAN(IF(jobs_in_data[job_title]=jobs_in_data[[#This Row],[job_title]],jobs_in_data[salary_in_usd]))</f>
        <v>156400</v>
      </c>
    </row>
    <row r="6098" spans="1:11" x14ac:dyDescent="0.25">
      <c r="A6098">
        <v>2023</v>
      </c>
      <c r="B6098" t="s">
        <v>40</v>
      </c>
      <c r="C6098" t="s">
        <v>39</v>
      </c>
      <c r="D6098" s="5">
        <v>104300</v>
      </c>
      <c r="E6098" t="s">
        <v>19</v>
      </c>
      <c r="F6098" t="s">
        <v>20</v>
      </c>
      <c r="G6098" t="s">
        <v>14</v>
      </c>
      <c r="H6098" t="s">
        <v>21</v>
      </c>
      <c r="I6098" t="s">
        <v>19</v>
      </c>
      <c r="J6098" t="s">
        <v>16</v>
      </c>
      <c r="K6098" cm="1">
        <f t="array" ref="K6098">MEDIAN(IF(jobs_in_data[job_title]=jobs_in_data[[#This Row],[job_title]],jobs_in_data[salary_in_usd]))</f>
        <v>156400</v>
      </c>
    </row>
    <row r="6099" spans="1:11" x14ac:dyDescent="0.25">
      <c r="A6099">
        <v>2023</v>
      </c>
      <c r="B6099" t="s">
        <v>28</v>
      </c>
      <c r="C6099" t="s">
        <v>11</v>
      </c>
      <c r="D6099" s="5">
        <v>275300</v>
      </c>
      <c r="E6099" t="s">
        <v>19</v>
      </c>
      <c r="F6099" t="s">
        <v>20</v>
      </c>
      <c r="G6099" t="s">
        <v>14</v>
      </c>
      <c r="H6099" t="s">
        <v>25</v>
      </c>
      <c r="I6099" t="s">
        <v>19</v>
      </c>
      <c r="J6099" t="s">
        <v>22</v>
      </c>
      <c r="K6099" cm="1">
        <f t="array" ref="K6099">MEDIAN(IF(jobs_in_data[job_title]=jobs_in_data[[#This Row],[job_title]],jobs_in_data[salary_in_usd]))</f>
        <v>140000</v>
      </c>
    </row>
    <row r="6100" spans="1:11" x14ac:dyDescent="0.25">
      <c r="A6100">
        <v>2023</v>
      </c>
      <c r="B6100" t="s">
        <v>28</v>
      </c>
      <c r="C6100" t="s">
        <v>11</v>
      </c>
      <c r="D6100" s="5">
        <v>183500</v>
      </c>
      <c r="E6100" t="s">
        <v>19</v>
      </c>
      <c r="F6100" t="s">
        <v>20</v>
      </c>
      <c r="G6100" t="s">
        <v>14</v>
      </c>
      <c r="H6100" t="s">
        <v>25</v>
      </c>
      <c r="I6100" t="s">
        <v>19</v>
      </c>
      <c r="J6100" t="s">
        <v>22</v>
      </c>
      <c r="K6100" cm="1">
        <f t="array" ref="K6100">MEDIAN(IF(jobs_in_data[job_title]=jobs_in_data[[#This Row],[job_title]],jobs_in_data[salary_in_usd]))</f>
        <v>140000</v>
      </c>
    </row>
    <row r="6101" spans="1:11" x14ac:dyDescent="0.25">
      <c r="A6101">
        <v>2023</v>
      </c>
      <c r="B6101" t="s">
        <v>23</v>
      </c>
      <c r="C6101" t="s">
        <v>24</v>
      </c>
      <c r="D6101" s="5">
        <v>168400</v>
      </c>
      <c r="E6101" t="s">
        <v>19</v>
      </c>
      <c r="F6101" t="s">
        <v>20</v>
      </c>
      <c r="G6101" t="s">
        <v>14</v>
      </c>
      <c r="H6101" t="s">
        <v>21</v>
      </c>
      <c r="I6101" t="s">
        <v>19</v>
      </c>
      <c r="J6101" t="s">
        <v>22</v>
      </c>
      <c r="K6101" cm="1">
        <f t="array" ref="K6101">MEDIAN(IF(jobs_in_data[job_title]=jobs_in_data[[#This Row],[job_title]],jobs_in_data[salary_in_usd]))</f>
        <v>154800</v>
      </c>
    </row>
    <row r="6102" spans="1:11" x14ac:dyDescent="0.25">
      <c r="A6102">
        <v>2023</v>
      </c>
      <c r="B6102" t="s">
        <v>23</v>
      </c>
      <c r="C6102" t="s">
        <v>24</v>
      </c>
      <c r="D6102" s="5">
        <v>105200</v>
      </c>
      <c r="E6102" t="s">
        <v>19</v>
      </c>
      <c r="F6102" t="s">
        <v>20</v>
      </c>
      <c r="G6102" t="s">
        <v>14</v>
      </c>
      <c r="H6102" t="s">
        <v>21</v>
      </c>
      <c r="I6102" t="s">
        <v>19</v>
      </c>
      <c r="J6102" t="s">
        <v>22</v>
      </c>
      <c r="K6102" cm="1">
        <f t="array" ref="K6102">MEDIAN(IF(jobs_in_data[job_title]=jobs_in_data[[#This Row],[job_title]],jobs_in_data[salary_in_usd]))</f>
        <v>154800</v>
      </c>
    </row>
    <row r="6103" spans="1:11" x14ac:dyDescent="0.25">
      <c r="A6103">
        <v>2023</v>
      </c>
      <c r="B6103" t="s">
        <v>37</v>
      </c>
      <c r="C6103" t="s">
        <v>24</v>
      </c>
      <c r="D6103" s="5">
        <v>248100</v>
      </c>
      <c r="E6103" t="s">
        <v>19</v>
      </c>
      <c r="F6103" t="s">
        <v>20</v>
      </c>
      <c r="G6103" t="s">
        <v>14</v>
      </c>
      <c r="H6103" t="s">
        <v>21</v>
      </c>
      <c r="I6103" t="s">
        <v>19</v>
      </c>
      <c r="J6103" t="s">
        <v>22</v>
      </c>
      <c r="K6103" cm="1">
        <f t="array" ref="K6103">MEDIAN(IF(jobs_in_data[job_title]=jobs_in_data[[#This Row],[job_title]],jobs_in_data[salary_in_usd]))</f>
        <v>192000</v>
      </c>
    </row>
    <row r="6104" spans="1:11" x14ac:dyDescent="0.25">
      <c r="A6104">
        <v>2023</v>
      </c>
      <c r="B6104" t="s">
        <v>37</v>
      </c>
      <c r="C6104" t="s">
        <v>24</v>
      </c>
      <c r="D6104" s="5">
        <v>145900</v>
      </c>
      <c r="E6104" t="s">
        <v>19</v>
      </c>
      <c r="F6104" t="s">
        <v>20</v>
      </c>
      <c r="G6104" t="s">
        <v>14</v>
      </c>
      <c r="H6104" t="s">
        <v>21</v>
      </c>
      <c r="I6104" t="s">
        <v>19</v>
      </c>
      <c r="J6104" t="s">
        <v>22</v>
      </c>
      <c r="K6104" cm="1">
        <f t="array" ref="K6104">MEDIAN(IF(jobs_in_data[job_title]=jobs_in_data[[#This Row],[job_title]],jobs_in_data[salary_in_usd]))</f>
        <v>192000</v>
      </c>
    </row>
    <row r="6105" spans="1:11" x14ac:dyDescent="0.25">
      <c r="A6105">
        <v>2023</v>
      </c>
      <c r="B6105" t="s">
        <v>32</v>
      </c>
      <c r="C6105" t="s">
        <v>33</v>
      </c>
      <c r="D6105" s="5">
        <v>177000</v>
      </c>
      <c r="E6105" t="s">
        <v>19</v>
      </c>
      <c r="F6105" t="s">
        <v>20</v>
      </c>
      <c r="G6105" t="s">
        <v>14</v>
      </c>
      <c r="H6105" t="s">
        <v>25</v>
      </c>
      <c r="I6105" t="s">
        <v>19</v>
      </c>
      <c r="J6105" t="s">
        <v>22</v>
      </c>
      <c r="K6105" cm="1">
        <f t="array" ref="K6105">MEDIAN(IF(jobs_in_data[job_title]=jobs_in_data[[#This Row],[job_title]],jobs_in_data[salary_in_usd]))</f>
        <v>105320</v>
      </c>
    </row>
    <row r="6106" spans="1:11" x14ac:dyDescent="0.25">
      <c r="A6106">
        <v>2023</v>
      </c>
      <c r="B6106" t="s">
        <v>32</v>
      </c>
      <c r="C6106" t="s">
        <v>33</v>
      </c>
      <c r="D6106" s="5">
        <v>118000</v>
      </c>
      <c r="E6106" t="s">
        <v>19</v>
      </c>
      <c r="F6106" t="s">
        <v>20</v>
      </c>
      <c r="G6106" t="s">
        <v>14</v>
      </c>
      <c r="H6106" t="s">
        <v>25</v>
      </c>
      <c r="I6106" t="s">
        <v>19</v>
      </c>
      <c r="J6106" t="s">
        <v>22</v>
      </c>
      <c r="K6106" cm="1">
        <f t="array" ref="K6106">MEDIAN(IF(jobs_in_data[job_title]=jobs_in_data[[#This Row],[job_title]],jobs_in_data[salary_in_usd]))</f>
        <v>105320</v>
      </c>
    </row>
    <row r="6107" spans="1:11" x14ac:dyDescent="0.25">
      <c r="A6107">
        <v>2023</v>
      </c>
      <c r="B6107" t="s">
        <v>32</v>
      </c>
      <c r="C6107" t="s">
        <v>33</v>
      </c>
      <c r="D6107" s="5">
        <v>120350</v>
      </c>
      <c r="E6107" t="s">
        <v>19</v>
      </c>
      <c r="F6107" t="s">
        <v>20</v>
      </c>
      <c r="G6107" t="s">
        <v>14</v>
      </c>
      <c r="H6107" t="s">
        <v>21</v>
      </c>
      <c r="I6107" t="s">
        <v>19</v>
      </c>
      <c r="J6107" t="s">
        <v>22</v>
      </c>
      <c r="K6107" cm="1">
        <f t="array" ref="K6107">MEDIAN(IF(jobs_in_data[job_title]=jobs_in_data[[#This Row],[job_title]],jobs_in_data[salary_in_usd]))</f>
        <v>105320</v>
      </c>
    </row>
    <row r="6108" spans="1:11" x14ac:dyDescent="0.25">
      <c r="A6108">
        <v>2023</v>
      </c>
      <c r="B6108" t="s">
        <v>32</v>
      </c>
      <c r="C6108" t="s">
        <v>33</v>
      </c>
      <c r="D6108" s="5">
        <v>74400</v>
      </c>
      <c r="E6108" t="s">
        <v>19</v>
      </c>
      <c r="F6108" t="s">
        <v>20</v>
      </c>
      <c r="G6108" t="s">
        <v>14</v>
      </c>
      <c r="H6108" t="s">
        <v>21</v>
      </c>
      <c r="I6108" t="s">
        <v>19</v>
      </c>
      <c r="J6108" t="s">
        <v>22</v>
      </c>
      <c r="K6108" cm="1">
        <f t="array" ref="K6108">MEDIAN(IF(jobs_in_data[job_title]=jobs_in_data[[#This Row],[job_title]],jobs_in_data[salary_in_usd]))</f>
        <v>105320</v>
      </c>
    </row>
    <row r="6109" spans="1:11" x14ac:dyDescent="0.25">
      <c r="A6109">
        <v>2023</v>
      </c>
      <c r="B6109" t="s">
        <v>28</v>
      </c>
      <c r="C6109" t="s">
        <v>11</v>
      </c>
      <c r="D6109" s="5">
        <v>190000</v>
      </c>
      <c r="E6109" t="s">
        <v>19</v>
      </c>
      <c r="F6109" t="s">
        <v>20</v>
      </c>
      <c r="G6109" t="s">
        <v>14</v>
      </c>
      <c r="H6109" t="s">
        <v>25</v>
      </c>
      <c r="I6109" t="s">
        <v>19</v>
      </c>
      <c r="J6109" t="s">
        <v>22</v>
      </c>
      <c r="K6109" cm="1">
        <f t="array" ref="K6109">MEDIAN(IF(jobs_in_data[job_title]=jobs_in_data[[#This Row],[job_title]],jobs_in_data[salary_in_usd]))</f>
        <v>140000</v>
      </c>
    </row>
    <row r="6110" spans="1:11" x14ac:dyDescent="0.25">
      <c r="A6110">
        <v>2023</v>
      </c>
      <c r="B6110" t="s">
        <v>28</v>
      </c>
      <c r="C6110" t="s">
        <v>11</v>
      </c>
      <c r="D6110" s="5">
        <v>120000</v>
      </c>
      <c r="E6110" t="s">
        <v>19</v>
      </c>
      <c r="F6110" t="s">
        <v>20</v>
      </c>
      <c r="G6110" t="s">
        <v>14</v>
      </c>
      <c r="H6110" t="s">
        <v>25</v>
      </c>
      <c r="I6110" t="s">
        <v>19</v>
      </c>
      <c r="J6110" t="s">
        <v>22</v>
      </c>
      <c r="K6110" cm="1">
        <f t="array" ref="K6110">MEDIAN(IF(jobs_in_data[job_title]=jobs_in_data[[#This Row],[job_title]],jobs_in_data[salary_in_usd]))</f>
        <v>140000</v>
      </c>
    </row>
    <row r="6111" spans="1:11" x14ac:dyDescent="0.25">
      <c r="A6111">
        <v>2023</v>
      </c>
      <c r="B6111" t="s">
        <v>30</v>
      </c>
      <c r="C6111" t="s">
        <v>27</v>
      </c>
      <c r="D6111" s="5">
        <v>237400</v>
      </c>
      <c r="E6111" t="s">
        <v>31</v>
      </c>
      <c r="F6111" t="s">
        <v>20</v>
      </c>
      <c r="G6111" t="s">
        <v>14</v>
      </c>
      <c r="H6111" t="s">
        <v>21</v>
      </c>
      <c r="I6111" t="s">
        <v>31</v>
      </c>
      <c r="J6111" t="s">
        <v>22</v>
      </c>
      <c r="K6111" cm="1">
        <f t="array" ref="K6111">MEDIAN(IF(jobs_in_data[job_title]=jobs_in_data[[#This Row],[job_title]],jobs_in_data[salary_in_usd]))</f>
        <v>182200</v>
      </c>
    </row>
    <row r="6112" spans="1:11" x14ac:dyDescent="0.25">
      <c r="A6112">
        <v>2023</v>
      </c>
      <c r="B6112" t="s">
        <v>30</v>
      </c>
      <c r="C6112" t="s">
        <v>27</v>
      </c>
      <c r="D6112" s="5">
        <v>132870</v>
      </c>
      <c r="E6112" t="s">
        <v>31</v>
      </c>
      <c r="F6112" t="s">
        <v>20</v>
      </c>
      <c r="G6112" t="s">
        <v>14</v>
      </c>
      <c r="H6112" t="s">
        <v>21</v>
      </c>
      <c r="I6112" t="s">
        <v>31</v>
      </c>
      <c r="J6112" t="s">
        <v>22</v>
      </c>
      <c r="K6112" cm="1">
        <f t="array" ref="K6112">MEDIAN(IF(jobs_in_data[job_title]=jobs_in_data[[#This Row],[job_title]],jobs_in_data[salary_in_usd]))</f>
        <v>182200</v>
      </c>
    </row>
    <row r="6113" spans="1:11" x14ac:dyDescent="0.25">
      <c r="A6113">
        <v>2023</v>
      </c>
      <c r="B6113" t="s">
        <v>41</v>
      </c>
      <c r="C6113" t="s">
        <v>24</v>
      </c>
      <c r="D6113" s="5">
        <v>248100</v>
      </c>
      <c r="E6113" t="s">
        <v>19</v>
      </c>
      <c r="F6113" t="s">
        <v>20</v>
      </c>
      <c r="G6113" t="s">
        <v>14</v>
      </c>
      <c r="H6113" t="s">
        <v>21</v>
      </c>
      <c r="I6113" t="s">
        <v>19</v>
      </c>
      <c r="J6113" t="s">
        <v>22</v>
      </c>
      <c r="K6113" cm="1">
        <f t="array" ref="K6113">MEDIAN(IF(jobs_in_data[job_title]=jobs_in_data[[#This Row],[job_title]],jobs_in_data[salary_in_usd]))</f>
        <v>175000</v>
      </c>
    </row>
    <row r="6114" spans="1:11" x14ac:dyDescent="0.25">
      <c r="A6114">
        <v>2023</v>
      </c>
      <c r="B6114" t="s">
        <v>41</v>
      </c>
      <c r="C6114" t="s">
        <v>24</v>
      </c>
      <c r="D6114" s="5">
        <v>145900</v>
      </c>
      <c r="E6114" t="s">
        <v>19</v>
      </c>
      <c r="F6114" t="s">
        <v>20</v>
      </c>
      <c r="G6114" t="s">
        <v>14</v>
      </c>
      <c r="H6114" t="s">
        <v>21</v>
      </c>
      <c r="I6114" t="s">
        <v>19</v>
      </c>
      <c r="J6114" t="s">
        <v>22</v>
      </c>
      <c r="K6114" cm="1">
        <f t="array" ref="K6114">MEDIAN(IF(jobs_in_data[job_title]=jobs_in_data[[#This Row],[job_title]],jobs_in_data[salary_in_usd]))</f>
        <v>175000</v>
      </c>
    </row>
    <row r="6115" spans="1:11" x14ac:dyDescent="0.25">
      <c r="A6115">
        <v>2023</v>
      </c>
      <c r="B6115" t="s">
        <v>23</v>
      </c>
      <c r="C6115" t="s">
        <v>24</v>
      </c>
      <c r="D6115" s="5">
        <v>170000</v>
      </c>
      <c r="E6115" t="s">
        <v>19</v>
      </c>
      <c r="F6115" t="s">
        <v>20</v>
      </c>
      <c r="G6115" t="s">
        <v>14</v>
      </c>
      <c r="H6115" t="s">
        <v>21</v>
      </c>
      <c r="I6115" t="s">
        <v>19</v>
      </c>
      <c r="J6115" t="s">
        <v>22</v>
      </c>
      <c r="K6115" cm="1">
        <f t="array" ref="K6115">MEDIAN(IF(jobs_in_data[job_title]=jobs_in_data[[#This Row],[job_title]],jobs_in_data[salary_in_usd]))</f>
        <v>154800</v>
      </c>
    </row>
    <row r="6116" spans="1:11" x14ac:dyDescent="0.25">
      <c r="A6116">
        <v>2023</v>
      </c>
      <c r="B6116" t="s">
        <v>23</v>
      </c>
      <c r="C6116" t="s">
        <v>24</v>
      </c>
      <c r="D6116" s="5">
        <v>125000</v>
      </c>
      <c r="E6116" t="s">
        <v>19</v>
      </c>
      <c r="F6116" t="s">
        <v>20</v>
      </c>
      <c r="G6116" t="s">
        <v>14</v>
      </c>
      <c r="H6116" t="s">
        <v>21</v>
      </c>
      <c r="I6116" t="s">
        <v>19</v>
      </c>
      <c r="J6116" t="s">
        <v>22</v>
      </c>
      <c r="K6116" cm="1">
        <f t="array" ref="K6116">MEDIAN(IF(jobs_in_data[job_title]=jobs_in_data[[#This Row],[job_title]],jobs_in_data[salary_in_usd]))</f>
        <v>154800</v>
      </c>
    </row>
    <row r="6117" spans="1:11" x14ac:dyDescent="0.25">
      <c r="A6117">
        <v>2023</v>
      </c>
      <c r="B6117" t="s">
        <v>28</v>
      </c>
      <c r="C6117" t="s">
        <v>11</v>
      </c>
      <c r="D6117" s="5">
        <v>105000</v>
      </c>
      <c r="E6117" t="s">
        <v>19</v>
      </c>
      <c r="F6117" t="s">
        <v>20</v>
      </c>
      <c r="G6117" t="s">
        <v>14</v>
      </c>
      <c r="H6117" t="s">
        <v>21</v>
      </c>
      <c r="I6117" t="s">
        <v>19</v>
      </c>
      <c r="J6117" t="s">
        <v>22</v>
      </c>
      <c r="K6117" cm="1">
        <f t="array" ref="K6117">MEDIAN(IF(jobs_in_data[job_title]=jobs_in_data[[#This Row],[job_title]],jobs_in_data[salary_in_usd]))</f>
        <v>140000</v>
      </c>
    </row>
    <row r="6118" spans="1:11" x14ac:dyDescent="0.25">
      <c r="A6118">
        <v>2023</v>
      </c>
      <c r="B6118" t="s">
        <v>28</v>
      </c>
      <c r="C6118" t="s">
        <v>11</v>
      </c>
      <c r="D6118" s="5">
        <v>90000</v>
      </c>
      <c r="E6118" t="s">
        <v>19</v>
      </c>
      <c r="F6118" t="s">
        <v>20</v>
      </c>
      <c r="G6118" t="s">
        <v>14</v>
      </c>
      <c r="H6118" t="s">
        <v>21</v>
      </c>
      <c r="I6118" t="s">
        <v>19</v>
      </c>
      <c r="J6118" t="s">
        <v>22</v>
      </c>
      <c r="K6118" cm="1">
        <f t="array" ref="K6118">MEDIAN(IF(jobs_in_data[job_title]=jobs_in_data[[#This Row],[job_title]],jobs_in_data[salary_in_usd]))</f>
        <v>140000</v>
      </c>
    </row>
    <row r="6119" spans="1:11" x14ac:dyDescent="0.25">
      <c r="A6119">
        <v>2023</v>
      </c>
      <c r="B6119" t="s">
        <v>30</v>
      </c>
      <c r="C6119" t="s">
        <v>27</v>
      </c>
      <c r="D6119" s="5">
        <v>317070</v>
      </c>
      <c r="E6119" t="s">
        <v>19</v>
      </c>
      <c r="F6119" t="s">
        <v>20</v>
      </c>
      <c r="G6119" t="s">
        <v>14</v>
      </c>
      <c r="H6119" t="s">
        <v>21</v>
      </c>
      <c r="I6119" t="s">
        <v>19</v>
      </c>
      <c r="J6119" t="s">
        <v>22</v>
      </c>
      <c r="K6119" cm="1">
        <f t="array" ref="K6119">MEDIAN(IF(jobs_in_data[job_title]=jobs_in_data[[#This Row],[job_title]],jobs_in_data[salary_in_usd]))</f>
        <v>182200</v>
      </c>
    </row>
    <row r="6120" spans="1:11" x14ac:dyDescent="0.25">
      <c r="A6120">
        <v>2023</v>
      </c>
      <c r="B6120" t="s">
        <v>30</v>
      </c>
      <c r="C6120" t="s">
        <v>27</v>
      </c>
      <c r="D6120" s="5">
        <v>170730</v>
      </c>
      <c r="E6120" t="s">
        <v>19</v>
      </c>
      <c r="F6120" t="s">
        <v>20</v>
      </c>
      <c r="G6120" t="s">
        <v>14</v>
      </c>
      <c r="H6120" t="s">
        <v>21</v>
      </c>
      <c r="I6120" t="s">
        <v>19</v>
      </c>
      <c r="J6120" t="s">
        <v>22</v>
      </c>
      <c r="K6120" cm="1">
        <f t="array" ref="K6120">MEDIAN(IF(jobs_in_data[job_title]=jobs_in_data[[#This Row],[job_title]],jobs_in_data[salary_in_usd]))</f>
        <v>182200</v>
      </c>
    </row>
    <row r="6121" spans="1:11" x14ac:dyDescent="0.25">
      <c r="A6121">
        <v>2023</v>
      </c>
      <c r="B6121" t="s">
        <v>28</v>
      </c>
      <c r="C6121" t="s">
        <v>11</v>
      </c>
      <c r="D6121" s="5">
        <v>158700</v>
      </c>
      <c r="E6121" t="s">
        <v>19</v>
      </c>
      <c r="F6121" t="s">
        <v>20</v>
      </c>
      <c r="G6121" t="s">
        <v>14</v>
      </c>
      <c r="H6121" t="s">
        <v>21</v>
      </c>
      <c r="I6121" t="s">
        <v>19</v>
      </c>
      <c r="J6121" t="s">
        <v>22</v>
      </c>
      <c r="K6121" cm="1">
        <f t="array" ref="K6121">MEDIAN(IF(jobs_in_data[job_title]=jobs_in_data[[#This Row],[job_title]],jobs_in_data[salary_in_usd]))</f>
        <v>140000</v>
      </c>
    </row>
    <row r="6122" spans="1:11" x14ac:dyDescent="0.25">
      <c r="A6122">
        <v>2023</v>
      </c>
      <c r="B6122" t="s">
        <v>28</v>
      </c>
      <c r="C6122" t="s">
        <v>11</v>
      </c>
      <c r="D6122" s="5">
        <v>123906</v>
      </c>
      <c r="E6122" t="s">
        <v>19</v>
      </c>
      <c r="F6122" t="s">
        <v>20</v>
      </c>
      <c r="G6122" t="s">
        <v>14</v>
      </c>
      <c r="H6122" t="s">
        <v>21</v>
      </c>
      <c r="I6122" t="s">
        <v>19</v>
      </c>
      <c r="J6122" t="s">
        <v>22</v>
      </c>
      <c r="K6122" cm="1">
        <f t="array" ref="K6122">MEDIAN(IF(jobs_in_data[job_title]=jobs_in_data[[#This Row],[job_title]],jobs_in_data[salary_in_usd]))</f>
        <v>140000</v>
      </c>
    </row>
    <row r="6123" spans="1:11" x14ac:dyDescent="0.25">
      <c r="A6123">
        <v>2023</v>
      </c>
      <c r="B6123" t="s">
        <v>37</v>
      </c>
      <c r="C6123" t="s">
        <v>24</v>
      </c>
      <c r="D6123" s="5">
        <v>222200</v>
      </c>
      <c r="E6123" t="s">
        <v>19</v>
      </c>
      <c r="F6123" t="s">
        <v>20</v>
      </c>
      <c r="G6123" t="s">
        <v>14</v>
      </c>
      <c r="H6123" t="s">
        <v>21</v>
      </c>
      <c r="I6123" t="s">
        <v>19</v>
      </c>
      <c r="J6123" t="s">
        <v>16</v>
      </c>
      <c r="K6123" cm="1">
        <f t="array" ref="K6123">MEDIAN(IF(jobs_in_data[job_title]=jobs_in_data[[#This Row],[job_title]],jobs_in_data[salary_in_usd]))</f>
        <v>192000</v>
      </c>
    </row>
    <row r="6124" spans="1:11" x14ac:dyDescent="0.25">
      <c r="A6124">
        <v>2023</v>
      </c>
      <c r="B6124" t="s">
        <v>37</v>
      </c>
      <c r="C6124" t="s">
        <v>24</v>
      </c>
      <c r="D6124" s="5">
        <v>136000</v>
      </c>
      <c r="E6124" t="s">
        <v>19</v>
      </c>
      <c r="F6124" t="s">
        <v>20</v>
      </c>
      <c r="G6124" t="s">
        <v>14</v>
      </c>
      <c r="H6124" t="s">
        <v>21</v>
      </c>
      <c r="I6124" t="s">
        <v>19</v>
      </c>
      <c r="J6124" t="s">
        <v>16</v>
      </c>
      <c r="K6124" cm="1">
        <f t="array" ref="K6124">MEDIAN(IF(jobs_in_data[job_title]=jobs_in_data[[#This Row],[job_title]],jobs_in_data[salary_in_usd]))</f>
        <v>192000</v>
      </c>
    </row>
    <row r="6125" spans="1:11" x14ac:dyDescent="0.25">
      <c r="A6125">
        <v>2023</v>
      </c>
      <c r="B6125" t="s">
        <v>28</v>
      </c>
      <c r="C6125" t="s">
        <v>11</v>
      </c>
      <c r="D6125" s="5">
        <v>166000</v>
      </c>
      <c r="E6125" t="s">
        <v>19</v>
      </c>
      <c r="F6125" t="s">
        <v>20</v>
      </c>
      <c r="G6125" t="s">
        <v>14</v>
      </c>
      <c r="H6125" t="s">
        <v>21</v>
      </c>
      <c r="I6125" t="s">
        <v>19</v>
      </c>
      <c r="J6125" t="s">
        <v>22</v>
      </c>
      <c r="K6125" cm="1">
        <f t="array" ref="K6125">MEDIAN(IF(jobs_in_data[job_title]=jobs_in_data[[#This Row],[job_title]],jobs_in_data[salary_in_usd]))</f>
        <v>140000</v>
      </c>
    </row>
    <row r="6126" spans="1:11" x14ac:dyDescent="0.25">
      <c r="A6126">
        <v>2023</v>
      </c>
      <c r="B6126" t="s">
        <v>28</v>
      </c>
      <c r="C6126" t="s">
        <v>11</v>
      </c>
      <c r="D6126" s="5">
        <v>128000</v>
      </c>
      <c r="E6126" t="s">
        <v>19</v>
      </c>
      <c r="F6126" t="s">
        <v>20</v>
      </c>
      <c r="G6126" t="s">
        <v>14</v>
      </c>
      <c r="H6126" t="s">
        <v>21</v>
      </c>
      <c r="I6126" t="s">
        <v>19</v>
      </c>
      <c r="J6126" t="s">
        <v>22</v>
      </c>
      <c r="K6126" cm="1">
        <f t="array" ref="K6126">MEDIAN(IF(jobs_in_data[job_title]=jobs_in_data[[#This Row],[job_title]],jobs_in_data[salary_in_usd]))</f>
        <v>140000</v>
      </c>
    </row>
    <row r="6127" spans="1:11" x14ac:dyDescent="0.25">
      <c r="A6127">
        <v>2023</v>
      </c>
      <c r="B6127" t="s">
        <v>30</v>
      </c>
      <c r="C6127" t="s">
        <v>27</v>
      </c>
      <c r="D6127" s="5">
        <v>242921</v>
      </c>
      <c r="E6127" t="s">
        <v>19</v>
      </c>
      <c r="F6127" t="s">
        <v>20</v>
      </c>
      <c r="G6127" t="s">
        <v>14</v>
      </c>
      <c r="H6127" t="s">
        <v>21</v>
      </c>
      <c r="I6127" t="s">
        <v>19</v>
      </c>
      <c r="J6127" t="s">
        <v>22</v>
      </c>
      <c r="K6127" cm="1">
        <f t="array" ref="K6127">MEDIAN(IF(jobs_in_data[job_title]=jobs_in_data[[#This Row],[job_title]],jobs_in_data[salary_in_usd]))</f>
        <v>182200</v>
      </c>
    </row>
    <row r="6128" spans="1:11" x14ac:dyDescent="0.25">
      <c r="A6128">
        <v>2023</v>
      </c>
      <c r="B6128" t="s">
        <v>30</v>
      </c>
      <c r="C6128" t="s">
        <v>27</v>
      </c>
      <c r="D6128" s="5">
        <v>170045</v>
      </c>
      <c r="E6128" t="s">
        <v>19</v>
      </c>
      <c r="F6128" t="s">
        <v>20</v>
      </c>
      <c r="G6128" t="s">
        <v>14</v>
      </c>
      <c r="H6128" t="s">
        <v>21</v>
      </c>
      <c r="I6128" t="s">
        <v>19</v>
      </c>
      <c r="J6128" t="s">
        <v>22</v>
      </c>
      <c r="K6128" cm="1">
        <f t="array" ref="K6128">MEDIAN(IF(jobs_in_data[job_title]=jobs_in_data[[#This Row],[job_title]],jobs_in_data[salary_in_usd]))</f>
        <v>182200</v>
      </c>
    </row>
    <row r="6129" spans="1:11" x14ac:dyDescent="0.25">
      <c r="A6129">
        <v>2023</v>
      </c>
      <c r="B6129" t="s">
        <v>41</v>
      </c>
      <c r="C6129" t="s">
        <v>24</v>
      </c>
      <c r="D6129" s="5">
        <v>248100</v>
      </c>
      <c r="E6129" t="s">
        <v>19</v>
      </c>
      <c r="F6129" t="s">
        <v>20</v>
      </c>
      <c r="G6129" t="s">
        <v>14</v>
      </c>
      <c r="H6129" t="s">
        <v>21</v>
      </c>
      <c r="I6129" t="s">
        <v>19</v>
      </c>
      <c r="J6129" t="s">
        <v>22</v>
      </c>
      <c r="K6129" cm="1">
        <f t="array" ref="K6129">MEDIAN(IF(jobs_in_data[job_title]=jobs_in_data[[#This Row],[job_title]],jobs_in_data[salary_in_usd]))</f>
        <v>175000</v>
      </c>
    </row>
    <row r="6130" spans="1:11" x14ac:dyDescent="0.25">
      <c r="A6130">
        <v>2023</v>
      </c>
      <c r="B6130" t="s">
        <v>41</v>
      </c>
      <c r="C6130" t="s">
        <v>24</v>
      </c>
      <c r="D6130" s="5">
        <v>145900</v>
      </c>
      <c r="E6130" t="s">
        <v>19</v>
      </c>
      <c r="F6130" t="s">
        <v>20</v>
      </c>
      <c r="G6130" t="s">
        <v>14</v>
      </c>
      <c r="H6130" t="s">
        <v>21</v>
      </c>
      <c r="I6130" t="s">
        <v>19</v>
      </c>
      <c r="J6130" t="s">
        <v>22</v>
      </c>
      <c r="K6130" cm="1">
        <f t="array" ref="K6130">MEDIAN(IF(jobs_in_data[job_title]=jobs_in_data[[#This Row],[job_title]],jobs_in_data[salary_in_usd]))</f>
        <v>175000</v>
      </c>
    </row>
    <row r="6131" spans="1:11" x14ac:dyDescent="0.25">
      <c r="A6131">
        <v>2023</v>
      </c>
      <c r="B6131" t="s">
        <v>40</v>
      </c>
      <c r="C6131" t="s">
        <v>39</v>
      </c>
      <c r="D6131" s="5">
        <v>225000</v>
      </c>
      <c r="E6131" t="s">
        <v>19</v>
      </c>
      <c r="F6131" t="s">
        <v>20</v>
      </c>
      <c r="G6131" t="s">
        <v>14</v>
      </c>
      <c r="H6131" t="s">
        <v>21</v>
      </c>
      <c r="I6131" t="s">
        <v>19</v>
      </c>
      <c r="J6131" t="s">
        <v>22</v>
      </c>
      <c r="K6131" cm="1">
        <f t="array" ref="K6131">MEDIAN(IF(jobs_in_data[job_title]=jobs_in_data[[#This Row],[job_title]],jobs_in_data[salary_in_usd]))</f>
        <v>156400</v>
      </c>
    </row>
    <row r="6132" spans="1:11" x14ac:dyDescent="0.25">
      <c r="A6132">
        <v>2023</v>
      </c>
      <c r="B6132" t="s">
        <v>40</v>
      </c>
      <c r="C6132" t="s">
        <v>39</v>
      </c>
      <c r="D6132" s="5">
        <v>156400</v>
      </c>
      <c r="E6132" t="s">
        <v>19</v>
      </c>
      <c r="F6132" t="s">
        <v>20</v>
      </c>
      <c r="G6132" t="s">
        <v>14</v>
      </c>
      <c r="H6132" t="s">
        <v>21</v>
      </c>
      <c r="I6132" t="s">
        <v>19</v>
      </c>
      <c r="J6132" t="s">
        <v>22</v>
      </c>
      <c r="K6132" cm="1">
        <f t="array" ref="K6132">MEDIAN(IF(jobs_in_data[job_title]=jobs_in_data[[#This Row],[job_title]],jobs_in_data[salary_in_usd]))</f>
        <v>156400</v>
      </c>
    </row>
    <row r="6133" spans="1:11" x14ac:dyDescent="0.25">
      <c r="A6133">
        <v>2023</v>
      </c>
      <c r="B6133" t="s">
        <v>28</v>
      </c>
      <c r="C6133" t="s">
        <v>11</v>
      </c>
      <c r="D6133" s="5">
        <v>293000</v>
      </c>
      <c r="E6133" t="s">
        <v>19</v>
      </c>
      <c r="F6133" t="s">
        <v>20</v>
      </c>
      <c r="G6133" t="s">
        <v>14</v>
      </c>
      <c r="H6133" t="s">
        <v>21</v>
      </c>
      <c r="I6133" t="s">
        <v>19</v>
      </c>
      <c r="J6133" t="s">
        <v>22</v>
      </c>
      <c r="K6133" cm="1">
        <f t="array" ref="K6133">MEDIAN(IF(jobs_in_data[job_title]=jobs_in_data[[#This Row],[job_title]],jobs_in_data[salary_in_usd]))</f>
        <v>140000</v>
      </c>
    </row>
    <row r="6134" spans="1:11" x14ac:dyDescent="0.25">
      <c r="A6134">
        <v>2023</v>
      </c>
      <c r="B6134" t="s">
        <v>28</v>
      </c>
      <c r="C6134" t="s">
        <v>11</v>
      </c>
      <c r="D6134" s="5">
        <v>180000</v>
      </c>
      <c r="E6134" t="s">
        <v>19</v>
      </c>
      <c r="F6134" t="s">
        <v>20</v>
      </c>
      <c r="G6134" t="s">
        <v>14</v>
      </c>
      <c r="H6134" t="s">
        <v>21</v>
      </c>
      <c r="I6134" t="s">
        <v>19</v>
      </c>
      <c r="J6134" t="s">
        <v>22</v>
      </c>
      <c r="K6134" cm="1">
        <f t="array" ref="K6134">MEDIAN(IF(jobs_in_data[job_title]=jobs_in_data[[#This Row],[job_title]],jobs_in_data[salary_in_usd]))</f>
        <v>140000</v>
      </c>
    </row>
    <row r="6135" spans="1:11" x14ac:dyDescent="0.25">
      <c r="A6135">
        <v>2023</v>
      </c>
      <c r="B6135" t="s">
        <v>32</v>
      </c>
      <c r="C6135" t="s">
        <v>33</v>
      </c>
      <c r="D6135" s="5">
        <v>130000</v>
      </c>
      <c r="E6135" t="s">
        <v>19</v>
      </c>
      <c r="F6135" t="s">
        <v>20</v>
      </c>
      <c r="G6135" t="s">
        <v>14</v>
      </c>
      <c r="H6135" t="s">
        <v>25</v>
      </c>
      <c r="I6135" t="s">
        <v>19</v>
      </c>
      <c r="J6135" t="s">
        <v>22</v>
      </c>
      <c r="K6135" cm="1">
        <f t="array" ref="K6135">MEDIAN(IF(jobs_in_data[job_title]=jobs_in_data[[#This Row],[job_title]],jobs_in_data[salary_in_usd]))</f>
        <v>105320</v>
      </c>
    </row>
    <row r="6136" spans="1:11" x14ac:dyDescent="0.25">
      <c r="A6136">
        <v>2023</v>
      </c>
      <c r="B6136" t="s">
        <v>32</v>
      </c>
      <c r="C6136" t="s">
        <v>33</v>
      </c>
      <c r="D6136" s="5">
        <v>100000</v>
      </c>
      <c r="E6136" t="s">
        <v>19</v>
      </c>
      <c r="F6136" t="s">
        <v>20</v>
      </c>
      <c r="G6136" t="s">
        <v>14</v>
      </c>
      <c r="H6136" t="s">
        <v>25</v>
      </c>
      <c r="I6136" t="s">
        <v>19</v>
      </c>
      <c r="J6136" t="s">
        <v>22</v>
      </c>
      <c r="K6136" cm="1">
        <f t="array" ref="K6136">MEDIAN(IF(jobs_in_data[job_title]=jobs_in_data[[#This Row],[job_title]],jobs_in_data[salary_in_usd]))</f>
        <v>105320</v>
      </c>
    </row>
    <row r="6137" spans="1:11" x14ac:dyDescent="0.25">
      <c r="A6137">
        <v>2023</v>
      </c>
      <c r="B6137" t="s">
        <v>30</v>
      </c>
      <c r="C6137" t="s">
        <v>27</v>
      </c>
      <c r="D6137" s="5">
        <v>233000</v>
      </c>
      <c r="E6137" t="s">
        <v>19</v>
      </c>
      <c r="F6137" t="s">
        <v>20</v>
      </c>
      <c r="G6137" t="s">
        <v>14</v>
      </c>
      <c r="H6137" t="s">
        <v>21</v>
      </c>
      <c r="I6137" t="s">
        <v>19</v>
      </c>
      <c r="J6137" t="s">
        <v>22</v>
      </c>
      <c r="K6137" cm="1">
        <f t="array" ref="K6137">MEDIAN(IF(jobs_in_data[job_title]=jobs_in_data[[#This Row],[job_title]],jobs_in_data[salary_in_usd]))</f>
        <v>182200</v>
      </c>
    </row>
    <row r="6138" spans="1:11" x14ac:dyDescent="0.25">
      <c r="A6138">
        <v>2023</v>
      </c>
      <c r="B6138" t="s">
        <v>30</v>
      </c>
      <c r="C6138" t="s">
        <v>27</v>
      </c>
      <c r="D6138" s="5">
        <v>166000</v>
      </c>
      <c r="E6138" t="s">
        <v>19</v>
      </c>
      <c r="F6138" t="s">
        <v>20</v>
      </c>
      <c r="G6138" t="s">
        <v>14</v>
      </c>
      <c r="H6138" t="s">
        <v>21</v>
      </c>
      <c r="I6138" t="s">
        <v>19</v>
      </c>
      <c r="J6138" t="s">
        <v>22</v>
      </c>
      <c r="K6138" cm="1">
        <f t="array" ref="K6138">MEDIAN(IF(jobs_in_data[job_title]=jobs_in_data[[#This Row],[job_title]],jobs_in_data[salary_in_usd]))</f>
        <v>182200</v>
      </c>
    </row>
    <row r="6139" spans="1:11" x14ac:dyDescent="0.25">
      <c r="A6139">
        <v>2023</v>
      </c>
      <c r="B6139" t="s">
        <v>28</v>
      </c>
      <c r="C6139" t="s">
        <v>11</v>
      </c>
      <c r="D6139" s="5">
        <v>185100</v>
      </c>
      <c r="E6139" t="s">
        <v>19</v>
      </c>
      <c r="F6139" t="s">
        <v>20</v>
      </c>
      <c r="G6139" t="s">
        <v>14</v>
      </c>
      <c r="H6139" t="s">
        <v>25</v>
      </c>
      <c r="I6139" t="s">
        <v>19</v>
      </c>
      <c r="J6139" t="s">
        <v>22</v>
      </c>
      <c r="K6139" cm="1">
        <f t="array" ref="K6139">MEDIAN(IF(jobs_in_data[job_title]=jobs_in_data[[#This Row],[job_title]],jobs_in_data[salary_in_usd]))</f>
        <v>140000</v>
      </c>
    </row>
    <row r="6140" spans="1:11" x14ac:dyDescent="0.25">
      <c r="A6140">
        <v>2023</v>
      </c>
      <c r="B6140" t="s">
        <v>28</v>
      </c>
      <c r="C6140" t="s">
        <v>11</v>
      </c>
      <c r="D6140" s="5">
        <v>127600</v>
      </c>
      <c r="E6140" t="s">
        <v>19</v>
      </c>
      <c r="F6140" t="s">
        <v>20</v>
      </c>
      <c r="G6140" t="s">
        <v>14</v>
      </c>
      <c r="H6140" t="s">
        <v>25</v>
      </c>
      <c r="I6140" t="s">
        <v>19</v>
      </c>
      <c r="J6140" t="s">
        <v>22</v>
      </c>
      <c r="K6140" cm="1">
        <f t="array" ref="K6140">MEDIAN(IF(jobs_in_data[job_title]=jobs_in_data[[#This Row],[job_title]],jobs_in_data[salary_in_usd]))</f>
        <v>140000</v>
      </c>
    </row>
    <row r="6141" spans="1:11" x14ac:dyDescent="0.25">
      <c r="A6141">
        <v>2023</v>
      </c>
      <c r="B6141" t="s">
        <v>30</v>
      </c>
      <c r="C6141" t="s">
        <v>27</v>
      </c>
      <c r="D6141" s="5">
        <v>241000</v>
      </c>
      <c r="E6141" t="s">
        <v>19</v>
      </c>
      <c r="F6141" t="s">
        <v>20</v>
      </c>
      <c r="G6141" t="s">
        <v>14</v>
      </c>
      <c r="H6141" t="s">
        <v>21</v>
      </c>
      <c r="I6141" t="s">
        <v>19</v>
      </c>
      <c r="J6141" t="s">
        <v>22</v>
      </c>
      <c r="K6141" cm="1">
        <f t="array" ref="K6141">MEDIAN(IF(jobs_in_data[job_title]=jobs_in_data[[#This Row],[job_title]],jobs_in_data[salary_in_usd]))</f>
        <v>182200</v>
      </c>
    </row>
    <row r="6142" spans="1:11" x14ac:dyDescent="0.25">
      <c r="A6142">
        <v>2023</v>
      </c>
      <c r="B6142" t="s">
        <v>30</v>
      </c>
      <c r="C6142" t="s">
        <v>27</v>
      </c>
      <c r="D6142" s="5">
        <v>163000</v>
      </c>
      <c r="E6142" t="s">
        <v>19</v>
      </c>
      <c r="F6142" t="s">
        <v>20</v>
      </c>
      <c r="G6142" t="s">
        <v>14</v>
      </c>
      <c r="H6142" t="s">
        <v>21</v>
      </c>
      <c r="I6142" t="s">
        <v>19</v>
      </c>
      <c r="J6142" t="s">
        <v>22</v>
      </c>
      <c r="K6142" cm="1">
        <f t="array" ref="K6142">MEDIAN(IF(jobs_in_data[job_title]=jobs_in_data[[#This Row],[job_title]],jobs_in_data[salary_in_usd]))</f>
        <v>182200</v>
      </c>
    </row>
    <row r="6143" spans="1:11" x14ac:dyDescent="0.25">
      <c r="A6143">
        <v>2023</v>
      </c>
      <c r="B6143" t="s">
        <v>23</v>
      </c>
      <c r="C6143" t="s">
        <v>24</v>
      </c>
      <c r="D6143" s="5">
        <v>218000</v>
      </c>
      <c r="E6143" t="s">
        <v>19</v>
      </c>
      <c r="F6143" t="s">
        <v>20</v>
      </c>
      <c r="G6143" t="s">
        <v>14</v>
      </c>
      <c r="H6143" t="s">
        <v>21</v>
      </c>
      <c r="I6143" t="s">
        <v>19</v>
      </c>
      <c r="J6143" t="s">
        <v>22</v>
      </c>
      <c r="K6143" cm="1">
        <f t="array" ref="K6143">MEDIAN(IF(jobs_in_data[job_title]=jobs_in_data[[#This Row],[job_title]],jobs_in_data[salary_in_usd]))</f>
        <v>154800</v>
      </c>
    </row>
    <row r="6144" spans="1:11" x14ac:dyDescent="0.25">
      <c r="A6144">
        <v>2023</v>
      </c>
      <c r="B6144" t="s">
        <v>23</v>
      </c>
      <c r="C6144" t="s">
        <v>24</v>
      </c>
      <c r="D6144" s="5">
        <v>118000</v>
      </c>
      <c r="E6144" t="s">
        <v>19</v>
      </c>
      <c r="F6144" t="s">
        <v>20</v>
      </c>
      <c r="G6144" t="s">
        <v>14</v>
      </c>
      <c r="H6144" t="s">
        <v>21</v>
      </c>
      <c r="I6144" t="s">
        <v>19</v>
      </c>
      <c r="J6144" t="s">
        <v>22</v>
      </c>
      <c r="K6144" cm="1">
        <f t="array" ref="K6144">MEDIAN(IF(jobs_in_data[job_title]=jobs_in_data[[#This Row],[job_title]],jobs_in_data[salary_in_usd]))</f>
        <v>154800</v>
      </c>
    </row>
    <row r="6145" spans="1:11" x14ac:dyDescent="0.25">
      <c r="A6145">
        <v>2023</v>
      </c>
      <c r="B6145" t="s">
        <v>23</v>
      </c>
      <c r="C6145" t="s">
        <v>24</v>
      </c>
      <c r="D6145" s="5">
        <v>210000</v>
      </c>
      <c r="E6145" t="s">
        <v>19</v>
      </c>
      <c r="F6145" t="s">
        <v>20</v>
      </c>
      <c r="G6145" t="s">
        <v>14</v>
      </c>
      <c r="H6145" t="s">
        <v>21</v>
      </c>
      <c r="I6145" t="s">
        <v>19</v>
      </c>
      <c r="J6145" t="s">
        <v>22</v>
      </c>
      <c r="K6145" cm="1">
        <f t="array" ref="K6145">MEDIAN(IF(jobs_in_data[job_title]=jobs_in_data[[#This Row],[job_title]],jobs_in_data[salary_in_usd]))</f>
        <v>154800</v>
      </c>
    </row>
    <row r="6146" spans="1:11" x14ac:dyDescent="0.25">
      <c r="A6146">
        <v>2023</v>
      </c>
      <c r="B6146" t="s">
        <v>23</v>
      </c>
      <c r="C6146" t="s">
        <v>24</v>
      </c>
      <c r="D6146" s="5">
        <v>168000</v>
      </c>
      <c r="E6146" t="s">
        <v>19</v>
      </c>
      <c r="F6146" t="s">
        <v>20</v>
      </c>
      <c r="G6146" t="s">
        <v>14</v>
      </c>
      <c r="H6146" t="s">
        <v>21</v>
      </c>
      <c r="I6146" t="s">
        <v>19</v>
      </c>
      <c r="J6146" t="s">
        <v>22</v>
      </c>
      <c r="K6146" cm="1">
        <f t="array" ref="K6146">MEDIAN(IF(jobs_in_data[job_title]=jobs_in_data[[#This Row],[job_title]],jobs_in_data[salary_in_usd]))</f>
        <v>154800</v>
      </c>
    </row>
    <row r="6147" spans="1:11" x14ac:dyDescent="0.25">
      <c r="A6147">
        <v>2023</v>
      </c>
      <c r="B6147" t="s">
        <v>30</v>
      </c>
      <c r="C6147" t="s">
        <v>27</v>
      </c>
      <c r="D6147" s="5">
        <v>311000</v>
      </c>
      <c r="E6147" t="s">
        <v>19</v>
      </c>
      <c r="F6147" t="s">
        <v>20</v>
      </c>
      <c r="G6147" t="s">
        <v>14</v>
      </c>
      <c r="H6147" t="s">
        <v>21</v>
      </c>
      <c r="I6147" t="s">
        <v>19</v>
      </c>
      <c r="J6147" t="s">
        <v>22</v>
      </c>
      <c r="K6147" cm="1">
        <f t="array" ref="K6147">MEDIAN(IF(jobs_in_data[job_title]=jobs_in_data[[#This Row],[job_title]],jobs_in_data[salary_in_usd]))</f>
        <v>182200</v>
      </c>
    </row>
    <row r="6148" spans="1:11" x14ac:dyDescent="0.25">
      <c r="A6148">
        <v>2023</v>
      </c>
      <c r="B6148" t="s">
        <v>30</v>
      </c>
      <c r="C6148" t="s">
        <v>27</v>
      </c>
      <c r="D6148" s="5">
        <v>162540</v>
      </c>
      <c r="E6148" t="s">
        <v>19</v>
      </c>
      <c r="F6148" t="s">
        <v>20</v>
      </c>
      <c r="G6148" t="s">
        <v>14</v>
      </c>
      <c r="H6148" t="s">
        <v>21</v>
      </c>
      <c r="I6148" t="s">
        <v>19</v>
      </c>
      <c r="J6148" t="s">
        <v>22</v>
      </c>
      <c r="K6148" cm="1">
        <f t="array" ref="K6148">MEDIAN(IF(jobs_in_data[job_title]=jobs_in_data[[#This Row],[job_title]],jobs_in_data[salary_in_usd]))</f>
        <v>182200</v>
      </c>
    </row>
    <row r="6149" spans="1:11" x14ac:dyDescent="0.25">
      <c r="A6149">
        <v>2023</v>
      </c>
      <c r="B6149" t="s">
        <v>30</v>
      </c>
      <c r="C6149" t="s">
        <v>27</v>
      </c>
      <c r="D6149" s="5">
        <v>226600</v>
      </c>
      <c r="E6149" t="s">
        <v>19</v>
      </c>
      <c r="F6149" t="s">
        <v>20</v>
      </c>
      <c r="G6149" t="s">
        <v>14</v>
      </c>
      <c r="H6149" t="s">
        <v>21</v>
      </c>
      <c r="I6149" t="s">
        <v>19</v>
      </c>
      <c r="J6149" t="s">
        <v>22</v>
      </c>
      <c r="K6149" cm="1">
        <f t="array" ref="K6149">MEDIAN(IF(jobs_in_data[job_title]=jobs_in_data[[#This Row],[job_title]],jobs_in_data[salary_in_usd]))</f>
        <v>182200</v>
      </c>
    </row>
    <row r="6150" spans="1:11" x14ac:dyDescent="0.25">
      <c r="A6150">
        <v>2023</v>
      </c>
      <c r="B6150" t="s">
        <v>30</v>
      </c>
      <c r="C6150" t="s">
        <v>27</v>
      </c>
      <c r="D6150" s="5">
        <v>140100</v>
      </c>
      <c r="E6150" t="s">
        <v>19</v>
      </c>
      <c r="F6150" t="s">
        <v>20</v>
      </c>
      <c r="G6150" t="s">
        <v>14</v>
      </c>
      <c r="H6150" t="s">
        <v>21</v>
      </c>
      <c r="I6150" t="s">
        <v>19</v>
      </c>
      <c r="J6150" t="s">
        <v>22</v>
      </c>
      <c r="K6150" cm="1">
        <f t="array" ref="K6150">MEDIAN(IF(jobs_in_data[job_title]=jobs_in_data[[#This Row],[job_title]],jobs_in_data[salary_in_usd]))</f>
        <v>182200</v>
      </c>
    </row>
    <row r="6151" spans="1:11" x14ac:dyDescent="0.25">
      <c r="A6151">
        <v>2023</v>
      </c>
      <c r="B6151" t="s">
        <v>23</v>
      </c>
      <c r="C6151" t="s">
        <v>24</v>
      </c>
      <c r="D6151" s="5">
        <v>48585</v>
      </c>
      <c r="E6151" t="s">
        <v>52</v>
      </c>
      <c r="F6151" t="s">
        <v>20</v>
      </c>
      <c r="G6151" t="s">
        <v>14</v>
      </c>
      <c r="H6151" t="s">
        <v>21</v>
      </c>
      <c r="I6151" t="s">
        <v>52</v>
      </c>
      <c r="J6151" t="s">
        <v>22</v>
      </c>
      <c r="K6151" cm="1">
        <f t="array" ref="K6151">MEDIAN(IF(jobs_in_data[job_title]=jobs_in_data[[#This Row],[job_title]],jobs_in_data[salary_in_usd]))</f>
        <v>154800</v>
      </c>
    </row>
    <row r="6152" spans="1:11" x14ac:dyDescent="0.25">
      <c r="A6152">
        <v>2023</v>
      </c>
      <c r="B6152" t="s">
        <v>23</v>
      </c>
      <c r="C6152" t="s">
        <v>24</v>
      </c>
      <c r="D6152" s="5">
        <v>38868</v>
      </c>
      <c r="E6152" t="s">
        <v>52</v>
      </c>
      <c r="F6152" t="s">
        <v>20</v>
      </c>
      <c r="G6152" t="s">
        <v>14</v>
      </c>
      <c r="H6152" t="s">
        <v>21</v>
      </c>
      <c r="I6152" t="s">
        <v>52</v>
      </c>
      <c r="J6152" t="s">
        <v>22</v>
      </c>
      <c r="K6152" cm="1">
        <f t="array" ref="K6152">MEDIAN(IF(jobs_in_data[job_title]=jobs_in_data[[#This Row],[job_title]],jobs_in_data[salary_in_usd]))</f>
        <v>154800</v>
      </c>
    </row>
    <row r="6153" spans="1:11" x14ac:dyDescent="0.25">
      <c r="A6153">
        <v>2023</v>
      </c>
      <c r="B6153" t="s">
        <v>23</v>
      </c>
      <c r="C6153" t="s">
        <v>24</v>
      </c>
      <c r="D6153" s="5">
        <v>190000</v>
      </c>
      <c r="E6153" t="s">
        <v>19</v>
      </c>
      <c r="F6153" t="s">
        <v>20</v>
      </c>
      <c r="G6153" t="s">
        <v>14</v>
      </c>
      <c r="H6153" t="s">
        <v>21</v>
      </c>
      <c r="I6153" t="s">
        <v>19</v>
      </c>
      <c r="J6153" t="s">
        <v>22</v>
      </c>
      <c r="K6153" cm="1">
        <f t="array" ref="K6153">MEDIAN(IF(jobs_in_data[job_title]=jobs_in_data[[#This Row],[job_title]],jobs_in_data[salary_in_usd]))</f>
        <v>154800</v>
      </c>
    </row>
    <row r="6154" spans="1:11" x14ac:dyDescent="0.25">
      <c r="A6154">
        <v>2023</v>
      </c>
      <c r="B6154" t="s">
        <v>23</v>
      </c>
      <c r="C6154" t="s">
        <v>24</v>
      </c>
      <c r="D6154" s="5">
        <v>165000</v>
      </c>
      <c r="E6154" t="s">
        <v>19</v>
      </c>
      <c r="F6154" t="s">
        <v>20</v>
      </c>
      <c r="G6154" t="s">
        <v>14</v>
      </c>
      <c r="H6154" t="s">
        <v>21</v>
      </c>
      <c r="I6154" t="s">
        <v>19</v>
      </c>
      <c r="J6154" t="s">
        <v>22</v>
      </c>
      <c r="K6154" cm="1">
        <f t="array" ref="K6154">MEDIAN(IF(jobs_in_data[job_title]=jobs_in_data[[#This Row],[job_title]],jobs_in_data[salary_in_usd]))</f>
        <v>154800</v>
      </c>
    </row>
    <row r="6155" spans="1:11" x14ac:dyDescent="0.25">
      <c r="A6155">
        <v>2023</v>
      </c>
      <c r="B6155" t="s">
        <v>23</v>
      </c>
      <c r="C6155" t="s">
        <v>24</v>
      </c>
      <c r="D6155" s="5">
        <v>175000</v>
      </c>
      <c r="E6155" t="s">
        <v>19</v>
      </c>
      <c r="F6155" t="s">
        <v>20</v>
      </c>
      <c r="G6155" t="s">
        <v>14</v>
      </c>
      <c r="H6155" t="s">
        <v>25</v>
      </c>
      <c r="I6155" t="s">
        <v>19</v>
      </c>
      <c r="J6155" t="s">
        <v>22</v>
      </c>
      <c r="K6155" cm="1">
        <f t="array" ref="K6155">MEDIAN(IF(jobs_in_data[job_title]=jobs_in_data[[#This Row],[job_title]],jobs_in_data[salary_in_usd]))</f>
        <v>154800</v>
      </c>
    </row>
    <row r="6156" spans="1:11" x14ac:dyDescent="0.25">
      <c r="A6156">
        <v>2023</v>
      </c>
      <c r="B6156" t="s">
        <v>23</v>
      </c>
      <c r="C6156" t="s">
        <v>24</v>
      </c>
      <c r="D6156" s="5">
        <v>160000</v>
      </c>
      <c r="E6156" t="s">
        <v>19</v>
      </c>
      <c r="F6156" t="s">
        <v>20</v>
      </c>
      <c r="G6156" t="s">
        <v>14</v>
      </c>
      <c r="H6156" t="s">
        <v>25</v>
      </c>
      <c r="I6156" t="s">
        <v>19</v>
      </c>
      <c r="J6156" t="s">
        <v>22</v>
      </c>
      <c r="K6156" cm="1">
        <f t="array" ref="K6156">MEDIAN(IF(jobs_in_data[job_title]=jobs_in_data[[#This Row],[job_title]],jobs_in_data[salary_in_usd]))</f>
        <v>154800</v>
      </c>
    </row>
    <row r="6157" spans="1:11" x14ac:dyDescent="0.25">
      <c r="A6157">
        <v>2023</v>
      </c>
      <c r="B6157" t="s">
        <v>30</v>
      </c>
      <c r="C6157" t="s">
        <v>27</v>
      </c>
      <c r="D6157" s="5">
        <v>247500</v>
      </c>
      <c r="E6157" t="s">
        <v>19</v>
      </c>
      <c r="F6157" t="s">
        <v>20</v>
      </c>
      <c r="G6157" t="s">
        <v>14</v>
      </c>
      <c r="H6157" t="s">
        <v>21</v>
      </c>
      <c r="I6157" t="s">
        <v>19</v>
      </c>
      <c r="J6157" t="s">
        <v>22</v>
      </c>
      <c r="K6157" cm="1">
        <f t="array" ref="K6157">MEDIAN(IF(jobs_in_data[job_title]=jobs_in_data[[#This Row],[job_title]],jobs_in_data[salary_in_usd]))</f>
        <v>182200</v>
      </c>
    </row>
    <row r="6158" spans="1:11" x14ac:dyDescent="0.25">
      <c r="A6158">
        <v>2023</v>
      </c>
      <c r="B6158" t="s">
        <v>30</v>
      </c>
      <c r="C6158" t="s">
        <v>27</v>
      </c>
      <c r="D6158" s="5">
        <v>172200</v>
      </c>
      <c r="E6158" t="s">
        <v>19</v>
      </c>
      <c r="F6158" t="s">
        <v>20</v>
      </c>
      <c r="G6158" t="s">
        <v>14</v>
      </c>
      <c r="H6158" t="s">
        <v>21</v>
      </c>
      <c r="I6158" t="s">
        <v>19</v>
      </c>
      <c r="J6158" t="s">
        <v>22</v>
      </c>
      <c r="K6158" cm="1">
        <f t="array" ref="K6158">MEDIAN(IF(jobs_in_data[job_title]=jobs_in_data[[#This Row],[job_title]],jobs_in_data[salary_in_usd]))</f>
        <v>182200</v>
      </c>
    </row>
    <row r="6159" spans="1:11" x14ac:dyDescent="0.25">
      <c r="A6159">
        <v>2023</v>
      </c>
      <c r="B6159" t="s">
        <v>30</v>
      </c>
      <c r="C6159" t="s">
        <v>27</v>
      </c>
      <c r="D6159" s="5">
        <v>247500</v>
      </c>
      <c r="E6159" t="s">
        <v>19</v>
      </c>
      <c r="F6159" t="s">
        <v>20</v>
      </c>
      <c r="G6159" t="s">
        <v>14</v>
      </c>
      <c r="H6159" t="s">
        <v>21</v>
      </c>
      <c r="I6159" t="s">
        <v>19</v>
      </c>
      <c r="J6159" t="s">
        <v>22</v>
      </c>
      <c r="K6159" cm="1">
        <f t="array" ref="K6159">MEDIAN(IF(jobs_in_data[job_title]=jobs_in_data[[#This Row],[job_title]],jobs_in_data[salary_in_usd]))</f>
        <v>182200</v>
      </c>
    </row>
    <row r="6160" spans="1:11" x14ac:dyDescent="0.25">
      <c r="A6160">
        <v>2023</v>
      </c>
      <c r="B6160" t="s">
        <v>30</v>
      </c>
      <c r="C6160" t="s">
        <v>27</v>
      </c>
      <c r="D6160" s="5">
        <v>172200</v>
      </c>
      <c r="E6160" t="s">
        <v>19</v>
      </c>
      <c r="F6160" t="s">
        <v>20</v>
      </c>
      <c r="G6160" t="s">
        <v>14</v>
      </c>
      <c r="H6160" t="s">
        <v>21</v>
      </c>
      <c r="I6160" t="s">
        <v>19</v>
      </c>
      <c r="J6160" t="s">
        <v>22</v>
      </c>
      <c r="K6160" cm="1">
        <f t="array" ref="K6160">MEDIAN(IF(jobs_in_data[job_title]=jobs_in_data[[#This Row],[job_title]],jobs_in_data[salary_in_usd]))</f>
        <v>182200</v>
      </c>
    </row>
    <row r="6161" spans="1:11" x14ac:dyDescent="0.25">
      <c r="A6161">
        <v>2023</v>
      </c>
      <c r="B6161" t="s">
        <v>28</v>
      </c>
      <c r="C6161" t="s">
        <v>11</v>
      </c>
      <c r="D6161" s="5">
        <v>153600</v>
      </c>
      <c r="E6161" t="s">
        <v>19</v>
      </c>
      <c r="F6161" t="s">
        <v>20</v>
      </c>
      <c r="G6161" t="s">
        <v>14</v>
      </c>
      <c r="H6161" t="s">
        <v>21</v>
      </c>
      <c r="I6161" t="s">
        <v>19</v>
      </c>
      <c r="J6161" t="s">
        <v>22</v>
      </c>
      <c r="K6161" cm="1">
        <f t="array" ref="K6161">MEDIAN(IF(jobs_in_data[job_title]=jobs_in_data[[#This Row],[job_title]],jobs_in_data[salary_in_usd]))</f>
        <v>140000</v>
      </c>
    </row>
    <row r="6162" spans="1:11" x14ac:dyDescent="0.25">
      <c r="A6162">
        <v>2023</v>
      </c>
      <c r="B6162" t="s">
        <v>28</v>
      </c>
      <c r="C6162" t="s">
        <v>11</v>
      </c>
      <c r="D6162" s="5">
        <v>106800</v>
      </c>
      <c r="E6162" t="s">
        <v>19</v>
      </c>
      <c r="F6162" t="s">
        <v>20</v>
      </c>
      <c r="G6162" t="s">
        <v>14</v>
      </c>
      <c r="H6162" t="s">
        <v>21</v>
      </c>
      <c r="I6162" t="s">
        <v>19</v>
      </c>
      <c r="J6162" t="s">
        <v>22</v>
      </c>
      <c r="K6162" cm="1">
        <f t="array" ref="K6162">MEDIAN(IF(jobs_in_data[job_title]=jobs_in_data[[#This Row],[job_title]],jobs_in_data[salary_in_usd]))</f>
        <v>140000</v>
      </c>
    </row>
    <row r="6163" spans="1:11" x14ac:dyDescent="0.25">
      <c r="A6163">
        <v>2023</v>
      </c>
      <c r="B6163" t="s">
        <v>88</v>
      </c>
      <c r="C6163" t="s">
        <v>39</v>
      </c>
      <c r="D6163" s="5">
        <v>140000</v>
      </c>
      <c r="E6163" t="s">
        <v>44</v>
      </c>
      <c r="F6163" t="s">
        <v>20</v>
      </c>
      <c r="G6163" t="s">
        <v>14</v>
      </c>
      <c r="H6163" t="s">
        <v>21</v>
      </c>
      <c r="I6163" t="s">
        <v>44</v>
      </c>
      <c r="J6163" t="s">
        <v>22</v>
      </c>
      <c r="K6163" cm="1">
        <f t="array" ref="K6163">MEDIAN(IF(jobs_in_data[job_title]=jobs_in_data[[#This Row],[job_title]],jobs_in_data[salary_in_usd]))</f>
        <v>110600</v>
      </c>
    </row>
    <row r="6164" spans="1:11" x14ac:dyDescent="0.25">
      <c r="A6164">
        <v>2023</v>
      </c>
      <c r="B6164" t="s">
        <v>88</v>
      </c>
      <c r="C6164" t="s">
        <v>39</v>
      </c>
      <c r="D6164" s="5">
        <v>76500</v>
      </c>
      <c r="E6164" t="s">
        <v>44</v>
      </c>
      <c r="F6164" t="s">
        <v>20</v>
      </c>
      <c r="G6164" t="s">
        <v>14</v>
      </c>
      <c r="H6164" t="s">
        <v>21</v>
      </c>
      <c r="I6164" t="s">
        <v>44</v>
      </c>
      <c r="J6164" t="s">
        <v>22</v>
      </c>
      <c r="K6164" cm="1">
        <f t="array" ref="K6164">MEDIAN(IF(jobs_in_data[job_title]=jobs_in_data[[#This Row],[job_title]],jobs_in_data[salary_in_usd]))</f>
        <v>110600</v>
      </c>
    </row>
    <row r="6165" spans="1:11" x14ac:dyDescent="0.25">
      <c r="A6165">
        <v>2023</v>
      </c>
      <c r="B6165" t="s">
        <v>116</v>
      </c>
      <c r="C6165" t="s">
        <v>11</v>
      </c>
      <c r="D6165" s="5">
        <v>182850</v>
      </c>
      <c r="E6165" t="s">
        <v>19</v>
      </c>
      <c r="F6165" t="s">
        <v>20</v>
      </c>
      <c r="G6165" t="s">
        <v>14</v>
      </c>
      <c r="H6165" t="s">
        <v>25</v>
      </c>
      <c r="I6165" t="s">
        <v>19</v>
      </c>
      <c r="J6165" t="s">
        <v>22</v>
      </c>
      <c r="K6165" cm="1">
        <f t="array" ref="K6165">MEDIAN(IF(jobs_in_data[job_title]=jobs_in_data[[#This Row],[job_title]],jobs_in_data[salary_in_usd]))</f>
        <v>113000</v>
      </c>
    </row>
    <row r="6166" spans="1:11" x14ac:dyDescent="0.25">
      <c r="A6166">
        <v>2023</v>
      </c>
      <c r="B6166" t="s">
        <v>116</v>
      </c>
      <c r="C6166" t="s">
        <v>11</v>
      </c>
      <c r="D6166" s="5">
        <v>113000</v>
      </c>
      <c r="E6166" t="s">
        <v>19</v>
      </c>
      <c r="F6166" t="s">
        <v>20</v>
      </c>
      <c r="G6166" t="s">
        <v>14</v>
      </c>
      <c r="H6166" t="s">
        <v>25</v>
      </c>
      <c r="I6166" t="s">
        <v>19</v>
      </c>
      <c r="J6166" t="s">
        <v>22</v>
      </c>
      <c r="K6166" cm="1">
        <f t="array" ref="K6166">MEDIAN(IF(jobs_in_data[job_title]=jobs_in_data[[#This Row],[job_title]],jobs_in_data[salary_in_usd]))</f>
        <v>113000</v>
      </c>
    </row>
    <row r="6167" spans="1:11" x14ac:dyDescent="0.25">
      <c r="A6167">
        <v>2023</v>
      </c>
      <c r="B6167" t="s">
        <v>28</v>
      </c>
      <c r="C6167" t="s">
        <v>11</v>
      </c>
      <c r="D6167" s="5">
        <v>150000</v>
      </c>
      <c r="E6167" t="s">
        <v>19</v>
      </c>
      <c r="F6167" t="s">
        <v>20</v>
      </c>
      <c r="G6167" t="s">
        <v>14</v>
      </c>
      <c r="H6167" t="s">
        <v>25</v>
      </c>
      <c r="I6167" t="s">
        <v>19</v>
      </c>
      <c r="J6167" t="s">
        <v>22</v>
      </c>
      <c r="K6167" cm="1">
        <f t="array" ref="K6167">MEDIAN(IF(jobs_in_data[job_title]=jobs_in_data[[#This Row],[job_title]],jobs_in_data[salary_in_usd]))</f>
        <v>140000</v>
      </c>
    </row>
    <row r="6168" spans="1:11" x14ac:dyDescent="0.25">
      <c r="A6168">
        <v>2023</v>
      </c>
      <c r="B6168" t="s">
        <v>28</v>
      </c>
      <c r="C6168" t="s">
        <v>11</v>
      </c>
      <c r="D6168" s="5">
        <v>120000</v>
      </c>
      <c r="E6168" t="s">
        <v>19</v>
      </c>
      <c r="F6168" t="s">
        <v>20</v>
      </c>
      <c r="G6168" t="s">
        <v>14</v>
      </c>
      <c r="H6168" t="s">
        <v>25</v>
      </c>
      <c r="I6168" t="s">
        <v>19</v>
      </c>
      <c r="J6168" t="s">
        <v>22</v>
      </c>
      <c r="K6168" cm="1">
        <f t="array" ref="K6168">MEDIAN(IF(jobs_in_data[job_title]=jobs_in_data[[#This Row],[job_title]],jobs_in_data[salary_in_usd]))</f>
        <v>140000</v>
      </c>
    </row>
    <row r="6169" spans="1:11" x14ac:dyDescent="0.25">
      <c r="A6169">
        <v>2023</v>
      </c>
      <c r="B6169" t="s">
        <v>17</v>
      </c>
      <c r="C6169" t="s">
        <v>18</v>
      </c>
      <c r="D6169" s="5">
        <v>306000</v>
      </c>
      <c r="E6169" t="s">
        <v>19</v>
      </c>
      <c r="F6169" t="s">
        <v>20</v>
      </c>
      <c r="G6169" t="s">
        <v>14</v>
      </c>
      <c r="H6169" t="s">
        <v>25</v>
      </c>
      <c r="I6169" t="s">
        <v>19</v>
      </c>
      <c r="J6169" t="s">
        <v>22</v>
      </c>
      <c r="K6169" cm="1">
        <f t="array" ref="K6169">MEDIAN(IF(jobs_in_data[job_title]=jobs_in_data[[#This Row],[job_title]],jobs_in_data[salary_in_usd]))</f>
        <v>159500</v>
      </c>
    </row>
    <row r="6170" spans="1:11" x14ac:dyDescent="0.25">
      <c r="A6170">
        <v>2023</v>
      </c>
      <c r="B6170" t="s">
        <v>17</v>
      </c>
      <c r="C6170" t="s">
        <v>18</v>
      </c>
      <c r="D6170" s="5">
        <v>204000</v>
      </c>
      <c r="E6170" t="s">
        <v>19</v>
      </c>
      <c r="F6170" t="s">
        <v>20</v>
      </c>
      <c r="G6170" t="s">
        <v>14</v>
      </c>
      <c r="H6170" t="s">
        <v>25</v>
      </c>
      <c r="I6170" t="s">
        <v>19</v>
      </c>
      <c r="J6170" t="s">
        <v>22</v>
      </c>
      <c r="K6170" cm="1">
        <f t="array" ref="K6170">MEDIAN(IF(jobs_in_data[job_title]=jobs_in_data[[#This Row],[job_title]],jobs_in_data[salary_in_usd]))</f>
        <v>159500</v>
      </c>
    </row>
    <row r="6171" spans="1:11" x14ac:dyDescent="0.25">
      <c r="A6171">
        <v>2023</v>
      </c>
      <c r="B6171" t="s">
        <v>23</v>
      </c>
      <c r="C6171" t="s">
        <v>24</v>
      </c>
      <c r="D6171" s="5">
        <v>160000</v>
      </c>
      <c r="E6171" t="s">
        <v>19</v>
      </c>
      <c r="F6171" t="s">
        <v>20</v>
      </c>
      <c r="G6171" t="s">
        <v>14</v>
      </c>
      <c r="H6171" t="s">
        <v>25</v>
      </c>
      <c r="I6171" t="s">
        <v>19</v>
      </c>
      <c r="J6171" t="s">
        <v>22</v>
      </c>
      <c r="K6171" cm="1">
        <f t="array" ref="K6171">MEDIAN(IF(jobs_in_data[job_title]=jobs_in_data[[#This Row],[job_title]],jobs_in_data[salary_in_usd]))</f>
        <v>154800</v>
      </c>
    </row>
    <row r="6172" spans="1:11" x14ac:dyDescent="0.25">
      <c r="A6172">
        <v>2023</v>
      </c>
      <c r="B6172" t="s">
        <v>23</v>
      </c>
      <c r="C6172" t="s">
        <v>24</v>
      </c>
      <c r="D6172" s="5">
        <v>135000</v>
      </c>
      <c r="E6172" t="s">
        <v>19</v>
      </c>
      <c r="F6172" t="s">
        <v>20</v>
      </c>
      <c r="G6172" t="s">
        <v>14</v>
      </c>
      <c r="H6172" t="s">
        <v>25</v>
      </c>
      <c r="I6172" t="s">
        <v>19</v>
      </c>
      <c r="J6172" t="s">
        <v>22</v>
      </c>
      <c r="K6172" cm="1">
        <f t="array" ref="K6172">MEDIAN(IF(jobs_in_data[job_title]=jobs_in_data[[#This Row],[job_title]],jobs_in_data[salary_in_usd]))</f>
        <v>154800</v>
      </c>
    </row>
    <row r="6173" spans="1:11" x14ac:dyDescent="0.25">
      <c r="A6173">
        <v>2023</v>
      </c>
      <c r="B6173" t="s">
        <v>17</v>
      </c>
      <c r="C6173" t="s">
        <v>18</v>
      </c>
      <c r="D6173" s="5">
        <v>104584</v>
      </c>
      <c r="E6173" t="s">
        <v>31</v>
      </c>
      <c r="F6173" t="s">
        <v>20</v>
      </c>
      <c r="G6173" t="s">
        <v>14</v>
      </c>
      <c r="H6173" t="s">
        <v>21</v>
      </c>
      <c r="I6173" t="s">
        <v>31</v>
      </c>
      <c r="J6173" t="s">
        <v>22</v>
      </c>
      <c r="K6173" cm="1">
        <f t="array" ref="K6173">MEDIAN(IF(jobs_in_data[job_title]=jobs_in_data[[#This Row],[job_title]],jobs_in_data[salary_in_usd]))</f>
        <v>159500</v>
      </c>
    </row>
    <row r="6174" spans="1:11" x14ac:dyDescent="0.25">
      <c r="A6174">
        <v>2023</v>
      </c>
      <c r="B6174" t="s">
        <v>17</v>
      </c>
      <c r="C6174" t="s">
        <v>18</v>
      </c>
      <c r="D6174" s="5">
        <v>92280</v>
      </c>
      <c r="E6174" t="s">
        <v>31</v>
      </c>
      <c r="F6174" t="s">
        <v>20</v>
      </c>
      <c r="G6174" t="s">
        <v>14</v>
      </c>
      <c r="H6174" t="s">
        <v>21</v>
      </c>
      <c r="I6174" t="s">
        <v>31</v>
      </c>
      <c r="J6174" t="s">
        <v>22</v>
      </c>
      <c r="K6174" cm="1">
        <f t="array" ref="K6174">MEDIAN(IF(jobs_in_data[job_title]=jobs_in_data[[#This Row],[job_title]],jobs_in_data[salary_in_usd]))</f>
        <v>159500</v>
      </c>
    </row>
    <row r="6175" spans="1:11" x14ac:dyDescent="0.25">
      <c r="A6175">
        <v>2023</v>
      </c>
      <c r="B6175" t="s">
        <v>28</v>
      </c>
      <c r="C6175" t="s">
        <v>11</v>
      </c>
      <c r="D6175" s="5">
        <v>232760</v>
      </c>
      <c r="E6175" t="s">
        <v>19</v>
      </c>
      <c r="F6175" t="s">
        <v>20</v>
      </c>
      <c r="G6175" t="s">
        <v>14</v>
      </c>
      <c r="H6175" t="s">
        <v>25</v>
      </c>
      <c r="I6175" t="s">
        <v>19</v>
      </c>
      <c r="J6175" t="s">
        <v>22</v>
      </c>
      <c r="K6175" cm="1">
        <f t="array" ref="K6175">MEDIAN(IF(jobs_in_data[job_title]=jobs_in_data[[#This Row],[job_title]],jobs_in_data[salary_in_usd]))</f>
        <v>140000</v>
      </c>
    </row>
    <row r="6176" spans="1:11" x14ac:dyDescent="0.25">
      <c r="A6176">
        <v>2023</v>
      </c>
      <c r="B6176" t="s">
        <v>28</v>
      </c>
      <c r="C6176" t="s">
        <v>11</v>
      </c>
      <c r="D6176" s="5">
        <v>169280</v>
      </c>
      <c r="E6176" t="s">
        <v>19</v>
      </c>
      <c r="F6176" t="s">
        <v>20</v>
      </c>
      <c r="G6176" t="s">
        <v>14</v>
      </c>
      <c r="H6176" t="s">
        <v>25</v>
      </c>
      <c r="I6176" t="s">
        <v>19</v>
      </c>
      <c r="J6176" t="s">
        <v>22</v>
      </c>
      <c r="K6176" cm="1">
        <f t="array" ref="K6176">MEDIAN(IF(jobs_in_data[job_title]=jobs_in_data[[#This Row],[job_title]],jobs_in_data[salary_in_usd]))</f>
        <v>140000</v>
      </c>
    </row>
    <row r="6177" spans="1:11" x14ac:dyDescent="0.25">
      <c r="A6177">
        <v>2023</v>
      </c>
      <c r="B6177" t="s">
        <v>32</v>
      </c>
      <c r="C6177" t="s">
        <v>33</v>
      </c>
      <c r="D6177" s="5">
        <v>136000</v>
      </c>
      <c r="E6177" t="s">
        <v>19</v>
      </c>
      <c r="F6177" t="s">
        <v>20</v>
      </c>
      <c r="G6177" t="s">
        <v>14</v>
      </c>
      <c r="H6177" t="s">
        <v>25</v>
      </c>
      <c r="I6177" t="s">
        <v>19</v>
      </c>
      <c r="J6177" t="s">
        <v>22</v>
      </c>
      <c r="K6177" cm="1">
        <f t="array" ref="K6177">MEDIAN(IF(jobs_in_data[job_title]=jobs_in_data[[#This Row],[job_title]],jobs_in_data[salary_in_usd]))</f>
        <v>105320</v>
      </c>
    </row>
    <row r="6178" spans="1:11" x14ac:dyDescent="0.25">
      <c r="A6178">
        <v>2023</v>
      </c>
      <c r="B6178" t="s">
        <v>32</v>
      </c>
      <c r="C6178" t="s">
        <v>33</v>
      </c>
      <c r="D6178" s="5">
        <v>104000</v>
      </c>
      <c r="E6178" t="s">
        <v>19</v>
      </c>
      <c r="F6178" t="s">
        <v>20</v>
      </c>
      <c r="G6178" t="s">
        <v>14</v>
      </c>
      <c r="H6178" t="s">
        <v>25</v>
      </c>
      <c r="I6178" t="s">
        <v>19</v>
      </c>
      <c r="J6178" t="s">
        <v>22</v>
      </c>
      <c r="K6178" cm="1">
        <f t="array" ref="K6178">MEDIAN(IF(jobs_in_data[job_title]=jobs_in_data[[#This Row],[job_title]],jobs_in_data[salary_in_usd]))</f>
        <v>105320</v>
      </c>
    </row>
    <row r="6179" spans="1:11" x14ac:dyDescent="0.25">
      <c r="A6179">
        <v>2023</v>
      </c>
      <c r="B6179" t="s">
        <v>23</v>
      </c>
      <c r="C6179" t="s">
        <v>24</v>
      </c>
      <c r="D6179" s="5">
        <v>185900</v>
      </c>
      <c r="E6179" t="s">
        <v>19</v>
      </c>
      <c r="F6179" t="s">
        <v>20</v>
      </c>
      <c r="G6179" t="s">
        <v>14</v>
      </c>
      <c r="H6179" t="s">
        <v>21</v>
      </c>
      <c r="I6179" t="s">
        <v>19</v>
      </c>
      <c r="J6179" t="s">
        <v>22</v>
      </c>
      <c r="K6179" cm="1">
        <f t="array" ref="K6179">MEDIAN(IF(jobs_in_data[job_title]=jobs_in_data[[#This Row],[job_title]],jobs_in_data[salary_in_usd]))</f>
        <v>154800</v>
      </c>
    </row>
    <row r="6180" spans="1:11" x14ac:dyDescent="0.25">
      <c r="A6180">
        <v>2023</v>
      </c>
      <c r="B6180" t="s">
        <v>23</v>
      </c>
      <c r="C6180" t="s">
        <v>24</v>
      </c>
      <c r="D6180" s="5">
        <v>129300</v>
      </c>
      <c r="E6180" t="s">
        <v>19</v>
      </c>
      <c r="F6180" t="s">
        <v>20</v>
      </c>
      <c r="G6180" t="s">
        <v>14</v>
      </c>
      <c r="H6180" t="s">
        <v>21</v>
      </c>
      <c r="I6180" t="s">
        <v>19</v>
      </c>
      <c r="J6180" t="s">
        <v>22</v>
      </c>
      <c r="K6180" cm="1">
        <f t="array" ref="K6180">MEDIAN(IF(jobs_in_data[job_title]=jobs_in_data[[#This Row],[job_title]],jobs_in_data[salary_in_usd]))</f>
        <v>154800</v>
      </c>
    </row>
    <row r="6181" spans="1:11" x14ac:dyDescent="0.25">
      <c r="A6181">
        <v>2023</v>
      </c>
      <c r="B6181" t="s">
        <v>23</v>
      </c>
      <c r="C6181" t="s">
        <v>24</v>
      </c>
      <c r="D6181" s="5">
        <v>168000</v>
      </c>
      <c r="E6181" t="s">
        <v>19</v>
      </c>
      <c r="F6181" t="s">
        <v>20</v>
      </c>
      <c r="G6181" t="s">
        <v>14</v>
      </c>
      <c r="H6181" t="s">
        <v>25</v>
      </c>
      <c r="I6181" t="s">
        <v>19</v>
      </c>
      <c r="J6181" t="s">
        <v>22</v>
      </c>
      <c r="K6181" cm="1">
        <f t="array" ref="K6181">MEDIAN(IF(jobs_in_data[job_title]=jobs_in_data[[#This Row],[job_title]],jobs_in_data[salary_in_usd]))</f>
        <v>154800</v>
      </c>
    </row>
    <row r="6182" spans="1:11" x14ac:dyDescent="0.25">
      <c r="A6182">
        <v>2023</v>
      </c>
      <c r="B6182" t="s">
        <v>23</v>
      </c>
      <c r="C6182" t="s">
        <v>24</v>
      </c>
      <c r="D6182" s="5">
        <v>130000</v>
      </c>
      <c r="E6182" t="s">
        <v>19</v>
      </c>
      <c r="F6182" t="s">
        <v>20</v>
      </c>
      <c r="G6182" t="s">
        <v>14</v>
      </c>
      <c r="H6182" t="s">
        <v>25</v>
      </c>
      <c r="I6182" t="s">
        <v>19</v>
      </c>
      <c r="J6182" t="s">
        <v>22</v>
      </c>
      <c r="K6182" cm="1">
        <f t="array" ref="K6182">MEDIAN(IF(jobs_in_data[job_title]=jobs_in_data[[#This Row],[job_title]],jobs_in_data[salary_in_usd]))</f>
        <v>154800</v>
      </c>
    </row>
    <row r="6183" spans="1:11" x14ac:dyDescent="0.25">
      <c r="A6183">
        <v>2023</v>
      </c>
      <c r="B6183" t="s">
        <v>23</v>
      </c>
      <c r="C6183" t="s">
        <v>24</v>
      </c>
      <c r="D6183" s="5">
        <v>185900</v>
      </c>
      <c r="E6183" t="s">
        <v>19</v>
      </c>
      <c r="F6183" t="s">
        <v>20</v>
      </c>
      <c r="G6183" t="s">
        <v>14</v>
      </c>
      <c r="H6183" t="s">
        <v>21</v>
      </c>
      <c r="I6183" t="s">
        <v>19</v>
      </c>
      <c r="J6183" t="s">
        <v>22</v>
      </c>
      <c r="K6183" cm="1">
        <f t="array" ref="K6183">MEDIAN(IF(jobs_in_data[job_title]=jobs_in_data[[#This Row],[job_title]],jobs_in_data[salary_in_usd]))</f>
        <v>154800</v>
      </c>
    </row>
    <row r="6184" spans="1:11" x14ac:dyDescent="0.25">
      <c r="A6184">
        <v>2023</v>
      </c>
      <c r="B6184" t="s">
        <v>23</v>
      </c>
      <c r="C6184" t="s">
        <v>24</v>
      </c>
      <c r="D6184" s="5">
        <v>129300</v>
      </c>
      <c r="E6184" t="s">
        <v>19</v>
      </c>
      <c r="F6184" t="s">
        <v>20</v>
      </c>
      <c r="G6184" t="s">
        <v>14</v>
      </c>
      <c r="H6184" t="s">
        <v>21</v>
      </c>
      <c r="I6184" t="s">
        <v>19</v>
      </c>
      <c r="J6184" t="s">
        <v>22</v>
      </c>
      <c r="K6184" cm="1">
        <f t="array" ref="K6184">MEDIAN(IF(jobs_in_data[job_title]=jobs_in_data[[#This Row],[job_title]],jobs_in_data[salary_in_usd]))</f>
        <v>154800</v>
      </c>
    </row>
    <row r="6185" spans="1:11" x14ac:dyDescent="0.25">
      <c r="A6185">
        <v>2023</v>
      </c>
      <c r="B6185" t="s">
        <v>23</v>
      </c>
      <c r="C6185" t="s">
        <v>24</v>
      </c>
      <c r="D6185" s="5">
        <v>240350</v>
      </c>
      <c r="E6185" t="s">
        <v>19</v>
      </c>
      <c r="F6185" t="s">
        <v>20</v>
      </c>
      <c r="G6185" t="s">
        <v>14</v>
      </c>
      <c r="H6185" t="s">
        <v>25</v>
      </c>
      <c r="I6185" t="s">
        <v>19</v>
      </c>
      <c r="J6185" t="s">
        <v>22</v>
      </c>
      <c r="K6185" cm="1">
        <f t="array" ref="K6185">MEDIAN(IF(jobs_in_data[job_title]=jobs_in_data[[#This Row],[job_title]],jobs_in_data[salary_in_usd]))</f>
        <v>154800</v>
      </c>
    </row>
    <row r="6186" spans="1:11" x14ac:dyDescent="0.25">
      <c r="A6186">
        <v>2023</v>
      </c>
      <c r="B6186" t="s">
        <v>23</v>
      </c>
      <c r="C6186" t="s">
        <v>24</v>
      </c>
      <c r="D6186" s="5">
        <v>174800</v>
      </c>
      <c r="E6186" t="s">
        <v>19</v>
      </c>
      <c r="F6186" t="s">
        <v>20</v>
      </c>
      <c r="G6186" t="s">
        <v>14</v>
      </c>
      <c r="H6186" t="s">
        <v>25</v>
      </c>
      <c r="I6186" t="s">
        <v>19</v>
      </c>
      <c r="J6186" t="s">
        <v>22</v>
      </c>
      <c r="K6186" cm="1">
        <f t="array" ref="K6186">MEDIAN(IF(jobs_in_data[job_title]=jobs_in_data[[#This Row],[job_title]],jobs_in_data[salary_in_usd]))</f>
        <v>154800</v>
      </c>
    </row>
    <row r="6187" spans="1:11" x14ac:dyDescent="0.25">
      <c r="A6187">
        <v>2023</v>
      </c>
      <c r="B6187" t="s">
        <v>30</v>
      </c>
      <c r="C6187" t="s">
        <v>27</v>
      </c>
      <c r="D6187" s="5">
        <v>247500</v>
      </c>
      <c r="E6187" t="s">
        <v>19</v>
      </c>
      <c r="F6187" t="s">
        <v>20</v>
      </c>
      <c r="G6187" t="s">
        <v>14</v>
      </c>
      <c r="H6187" t="s">
        <v>21</v>
      </c>
      <c r="I6187" t="s">
        <v>19</v>
      </c>
      <c r="J6187" t="s">
        <v>22</v>
      </c>
      <c r="K6187" cm="1">
        <f t="array" ref="K6187">MEDIAN(IF(jobs_in_data[job_title]=jobs_in_data[[#This Row],[job_title]],jobs_in_data[salary_in_usd]))</f>
        <v>182200</v>
      </c>
    </row>
    <row r="6188" spans="1:11" x14ac:dyDescent="0.25">
      <c r="A6188">
        <v>2023</v>
      </c>
      <c r="B6188" t="s">
        <v>30</v>
      </c>
      <c r="C6188" t="s">
        <v>27</v>
      </c>
      <c r="D6188" s="5">
        <v>172200</v>
      </c>
      <c r="E6188" t="s">
        <v>19</v>
      </c>
      <c r="F6188" t="s">
        <v>20</v>
      </c>
      <c r="G6188" t="s">
        <v>14</v>
      </c>
      <c r="H6188" t="s">
        <v>21</v>
      </c>
      <c r="I6188" t="s">
        <v>19</v>
      </c>
      <c r="J6188" t="s">
        <v>22</v>
      </c>
      <c r="K6188" cm="1">
        <f t="array" ref="K6188">MEDIAN(IF(jobs_in_data[job_title]=jobs_in_data[[#This Row],[job_title]],jobs_in_data[salary_in_usd]))</f>
        <v>182200</v>
      </c>
    </row>
    <row r="6189" spans="1:11" x14ac:dyDescent="0.25">
      <c r="A6189">
        <v>2023</v>
      </c>
      <c r="B6189" t="s">
        <v>28</v>
      </c>
      <c r="C6189" t="s">
        <v>11</v>
      </c>
      <c r="D6189" s="5">
        <v>154000</v>
      </c>
      <c r="E6189" t="s">
        <v>19</v>
      </c>
      <c r="F6189" t="s">
        <v>20</v>
      </c>
      <c r="G6189" t="s">
        <v>14</v>
      </c>
      <c r="H6189" t="s">
        <v>21</v>
      </c>
      <c r="I6189" t="s">
        <v>19</v>
      </c>
      <c r="J6189" t="s">
        <v>22</v>
      </c>
      <c r="K6189" cm="1">
        <f t="array" ref="K6189">MEDIAN(IF(jobs_in_data[job_title]=jobs_in_data[[#This Row],[job_title]],jobs_in_data[salary_in_usd]))</f>
        <v>140000</v>
      </c>
    </row>
    <row r="6190" spans="1:11" x14ac:dyDescent="0.25">
      <c r="A6190">
        <v>2023</v>
      </c>
      <c r="B6190" t="s">
        <v>28</v>
      </c>
      <c r="C6190" t="s">
        <v>11</v>
      </c>
      <c r="D6190" s="5">
        <v>116000</v>
      </c>
      <c r="E6190" t="s">
        <v>19</v>
      </c>
      <c r="F6190" t="s">
        <v>20</v>
      </c>
      <c r="G6190" t="s">
        <v>14</v>
      </c>
      <c r="H6190" t="s">
        <v>21</v>
      </c>
      <c r="I6190" t="s">
        <v>19</v>
      </c>
      <c r="J6190" t="s">
        <v>22</v>
      </c>
      <c r="K6190" cm="1">
        <f t="array" ref="K6190">MEDIAN(IF(jobs_in_data[job_title]=jobs_in_data[[#This Row],[job_title]],jobs_in_data[salary_in_usd]))</f>
        <v>140000</v>
      </c>
    </row>
    <row r="6191" spans="1:11" x14ac:dyDescent="0.25">
      <c r="A6191">
        <v>2023</v>
      </c>
      <c r="B6191" t="s">
        <v>23</v>
      </c>
      <c r="C6191" t="s">
        <v>24</v>
      </c>
      <c r="D6191" s="5">
        <v>168000</v>
      </c>
      <c r="E6191" t="s">
        <v>19</v>
      </c>
      <c r="F6191" t="s">
        <v>20</v>
      </c>
      <c r="G6191" t="s">
        <v>14</v>
      </c>
      <c r="H6191" t="s">
        <v>25</v>
      </c>
      <c r="I6191" t="s">
        <v>19</v>
      </c>
      <c r="J6191" t="s">
        <v>22</v>
      </c>
      <c r="K6191" cm="1">
        <f t="array" ref="K6191">MEDIAN(IF(jobs_in_data[job_title]=jobs_in_data[[#This Row],[job_title]],jobs_in_data[salary_in_usd]))</f>
        <v>154800</v>
      </c>
    </row>
    <row r="6192" spans="1:11" x14ac:dyDescent="0.25">
      <c r="A6192">
        <v>2023</v>
      </c>
      <c r="B6192" t="s">
        <v>23</v>
      </c>
      <c r="C6192" t="s">
        <v>24</v>
      </c>
      <c r="D6192" s="5">
        <v>130000</v>
      </c>
      <c r="E6192" t="s">
        <v>19</v>
      </c>
      <c r="F6192" t="s">
        <v>20</v>
      </c>
      <c r="G6192" t="s">
        <v>14</v>
      </c>
      <c r="H6192" t="s">
        <v>25</v>
      </c>
      <c r="I6192" t="s">
        <v>19</v>
      </c>
      <c r="J6192" t="s">
        <v>22</v>
      </c>
      <c r="K6192" cm="1">
        <f t="array" ref="K6192">MEDIAN(IF(jobs_in_data[job_title]=jobs_in_data[[#This Row],[job_title]],jobs_in_data[salary_in_usd]))</f>
        <v>154800</v>
      </c>
    </row>
    <row r="6193" spans="1:11" x14ac:dyDescent="0.25">
      <c r="A6193">
        <v>2023</v>
      </c>
      <c r="B6193" t="s">
        <v>32</v>
      </c>
      <c r="C6193" t="s">
        <v>33</v>
      </c>
      <c r="D6193" s="5">
        <v>153600</v>
      </c>
      <c r="E6193" t="s">
        <v>19</v>
      </c>
      <c r="F6193" t="s">
        <v>20</v>
      </c>
      <c r="G6193" t="s">
        <v>14</v>
      </c>
      <c r="H6193" t="s">
        <v>25</v>
      </c>
      <c r="I6193" t="s">
        <v>19</v>
      </c>
      <c r="J6193" t="s">
        <v>22</v>
      </c>
      <c r="K6193" cm="1">
        <f t="array" ref="K6193">MEDIAN(IF(jobs_in_data[job_title]=jobs_in_data[[#This Row],[job_title]],jobs_in_data[salary_in_usd]))</f>
        <v>105320</v>
      </c>
    </row>
    <row r="6194" spans="1:11" x14ac:dyDescent="0.25">
      <c r="A6194">
        <v>2023</v>
      </c>
      <c r="B6194" t="s">
        <v>32</v>
      </c>
      <c r="C6194" t="s">
        <v>33</v>
      </c>
      <c r="D6194" s="5">
        <v>107500</v>
      </c>
      <c r="E6194" t="s">
        <v>19</v>
      </c>
      <c r="F6194" t="s">
        <v>20</v>
      </c>
      <c r="G6194" t="s">
        <v>14</v>
      </c>
      <c r="H6194" t="s">
        <v>25</v>
      </c>
      <c r="I6194" t="s">
        <v>19</v>
      </c>
      <c r="J6194" t="s">
        <v>22</v>
      </c>
      <c r="K6194" cm="1">
        <f t="array" ref="K6194">MEDIAN(IF(jobs_in_data[job_title]=jobs_in_data[[#This Row],[job_title]],jobs_in_data[salary_in_usd]))</f>
        <v>105320</v>
      </c>
    </row>
    <row r="6195" spans="1:11" x14ac:dyDescent="0.25">
      <c r="A6195">
        <v>2023</v>
      </c>
      <c r="B6195" t="s">
        <v>66</v>
      </c>
      <c r="C6195" t="s">
        <v>27</v>
      </c>
      <c r="D6195" s="5">
        <v>178000</v>
      </c>
      <c r="E6195" t="s">
        <v>19</v>
      </c>
      <c r="F6195" t="s">
        <v>20</v>
      </c>
      <c r="G6195" t="s">
        <v>14</v>
      </c>
      <c r="H6195" t="s">
        <v>25</v>
      </c>
      <c r="I6195" t="s">
        <v>19</v>
      </c>
      <c r="J6195" t="s">
        <v>22</v>
      </c>
      <c r="K6195" cm="1">
        <f t="array" ref="K6195">MEDIAN(IF(jobs_in_data[job_title]=jobs_in_data[[#This Row],[job_title]],jobs_in_data[salary_in_usd]))</f>
        <v>184375</v>
      </c>
    </row>
    <row r="6196" spans="1:11" x14ac:dyDescent="0.25">
      <c r="A6196">
        <v>2023</v>
      </c>
      <c r="B6196" t="s">
        <v>66</v>
      </c>
      <c r="C6196" t="s">
        <v>27</v>
      </c>
      <c r="D6196" s="5">
        <v>152000</v>
      </c>
      <c r="E6196" t="s">
        <v>19</v>
      </c>
      <c r="F6196" t="s">
        <v>20</v>
      </c>
      <c r="G6196" t="s">
        <v>14</v>
      </c>
      <c r="H6196" t="s">
        <v>25</v>
      </c>
      <c r="I6196" t="s">
        <v>19</v>
      </c>
      <c r="J6196" t="s">
        <v>22</v>
      </c>
      <c r="K6196" cm="1">
        <f t="array" ref="K6196">MEDIAN(IF(jobs_in_data[job_title]=jobs_in_data[[#This Row],[job_title]],jobs_in_data[salary_in_usd]))</f>
        <v>184375</v>
      </c>
    </row>
    <row r="6197" spans="1:11" x14ac:dyDescent="0.25">
      <c r="A6197">
        <v>2023</v>
      </c>
      <c r="B6197" t="s">
        <v>37</v>
      </c>
      <c r="C6197" t="s">
        <v>24</v>
      </c>
      <c r="D6197" s="5">
        <v>192000</v>
      </c>
      <c r="E6197" t="s">
        <v>19</v>
      </c>
      <c r="F6197" t="s">
        <v>20</v>
      </c>
      <c r="G6197" t="s">
        <v>14</v>
      </c>
      <c r="H6197" t="s">
        <v>25</v>
      </c>
      <c r="I6197" t="s">
        <v>19</v>
      </c>
      <c r="J6197" t="s">
        <v>22</v>
      </c>
      <c r="K6197" cm="1">
        <f t="array" ref="K6197">MEDIAN(IF(jobs_in_data[job_title]=jobs_in_data[[#This Row],[job_title]],jobs_in_data[salary_in_usd]))</f>
        <v>192000</v>
      </c>
    </row>
    <row r="6198" spans="1:11" x14ac:dyDescent="0.25">
      <c r="A6198">
        <v>2023</v>
      </c>
      <c r="B6198" t="s">
        <v>37</v>
      </c>
      <c r="C6198" t="s">
        <v>24</v>
      </c>
      <c r="D6198" s="5">
        <v>164000</v>
      </c>
      <c r="E6198" t="s">
        <v>19</v>
      </c>
      <c r="F6198" t="s">
        <v>20</v>
      </c>
      <c r="G6198" t="s">
        <v>14</v>
      </c>
      <c r="H6198" t="s">
        <v>25</v>
      </c>
      <c r="I6198" t="s">
        <v>19</v>
      </c>
      <c r="J6198" t="s">
        <v>22</v>
      </c>
      <c r="K6198" cm="1">
        <f t="array" ref="K6198">MEDIAN(IF(jobs_in_data[job_title]=jobs_in_data[[#This Row],[job_title]],jobs_in_data[salary_in_usd]))</f>
        <v>192000</v>
      </c>
    </row>
    <row r="6199" spans="1:11" x14ac:dyDescent="0.25">
      <c r="A6199">
        <v>2023</v>
      </c>
      <c r="B6199" t="s">
        <v>23</v>
      </c>
      <c r="C6199" t="s">
        <v>24</v>
      </c>
      <c r="D6199" s="5">
        <v>233200</v>
      </c>
      <c r="E6199" t="s">
        <v>19</v>
      </c>
      <c r="F6199" t="s">
        <v>20</v>
      </c>
      <c r="G6199" t="s">
        <v>14</v>
      </c>
      <c r="H6199" t="s">
        <v>25</v>
      </c>
      <c r="I6199" t="s">
        <v>19</v>
      </c>
      <c r="J6199" t="s">
        <v>22</v>
      </c>
      <c r="K6199" cm="1">
        <f t="array" ref="K6199">MEDIAN(IF(jobs_in_data[job_title]=jobs_in_data[[#This Row],[job_title]],jobs_in_data[salary_in_usd]))</f>
        <v>154800</v>
      </c>
    </row>
    <row r="6200" spans="1:11" x14ac:dyDescent="0.25">
      <c r="A6200">
        <v>2023</v>
      </c>
      <c r="B6200" t="s">
        <v>23</v>
      </c>
      <c r="C6200" t="s">
        <v>24</v>
      </c>
      <c r="D6200" s="5">
        <v>140000</v>
      </c>
      <c r="E6200" t="s">
        <v>19</v>
      </c>
      <c r="F6200" t="s">
        <v>20</v>
      </c>
      <c r="G6200" t="s">
        <v>14</v>
      </c>
      <c r="H6200" t="s">
        <v>25</v>
      </c>
      <c r="I6200" t="s">
        <v>19</v>
      </c>
      <c r="J6200" t="s">
        <v>22</v>
      </c>
      <c r="K6200" cm="1">
        <f t="array" ref="K6200">MEDIAN(IF(jobs_in_data[job_title]=jobs_in_data[[#This Row],[job_title]],jobs_in_data[salary_in_usd]))</f>
        <v>154800</v>
      </c>
    </row>
    <row r="6201" spans="1:11" x14ac:dyDescent="0.25">
      <c r="A6201">
        <v>2023</v>
      </c>
      <c r="B6201" t="s">
        <v>28</v>
      </c>
      <c r="C6201" t="s">
        <v>11</v>
      </c>
      <c r="D6201" s="5">
        <v>194000</v>
      </c>
      <c r="E6201" t="s">
        <v>19</v>
      </c>
      <c r="F6201" t="s">
        <v>20</v>
      </c>
      <c r="G6201" t="s">
        <v>14</v>
      </c>
      <c r="H6201" t="s">
        <v>21</v>
      </c>
      <c r="I6201" t="s">
        <v>19</v>
      </c>
      <c r="J6201" t="s">
        <v>22</v>
      </c>
      <c r="K6201" cm="1">
        <f t="array" ref="K6201">MEDIAN(IF(jobs_in_data[job_title]=jobs_in_data[[#This Row],[job_title]],jobs_in_data[salary_in_usd]))</f>
        <v>140000</v>
      </c>
    </row>
    <row r="6202" spans="1:11" x14ac:dyDescent="0.25">
      <c r="A6202">
        <v>2023</v>
      </c>
      <c r="B6202" t="s">
        <v>28</v>
      </c>
      <c r="C6202" t="s">
        <v>11</v>
      </c>
      <c r="D6202" s="5">
        <v>161000</v>
      </c>
      <c r="E6202" t="s">
        <v>19</v>
      </c>
      <c r="F6202" t="s">
        <v>20</v>
      </c>
      <c r="G6202" t="s">
        <v>14</v>
      </c>
      <c r="H6202" t="s">
        <v>21</v>
      </c>
      <c r="I6202" t="s">
        <v>19</v>
      </c>
      <c r="J6202" t="s">
        <v>22</v>
      </c>
      <c r="K6202" cm="1">
        <f t="array" ref="K6202">MEDIAN(IF(jobs_in_data[job_title]=jobs_in_data[[#This Row],[job_title]],jobs_in_data[salary_in_usd]))</f>
        <v>140000</v>
      </c>
    </row>
    <row r="6203" spans="1:11" x14ac:dyDescent="0.25">
      <c r="A6203">
        <v>2023</v>
      </c>
      <c r="B6203" t="s">
        <v>40</v>
      </c>
      <c r="C6203" t="s">
        <v>39</v>
      </c>
      <c r="D6203" s="5">
        <v>225000</v>
      </c>
      <c r="E6203" t="s">
        <v>19</v>
      </c>
      <c r="F6203" t="s">
        <v>20</v>
      </c>
      <c r="G6203" t="s">
        <v>14</v>
      </c>
      <c r="H6203" t="s">
        <v>21</v>
      </c>
      <c r="I6203" t="s">
        <v>19</v>
      </c>
      <c r="J6203" t="s">
        <v>22</v>
      </c>
      <c r="K6203" cm="1">
        <f t="array" ref="K6203">MEDIAN(IF(jobs_in_data[job_title]=jobs_in_data[[#This Row],[job_title]],jobs_in_data[salary_in_usd]))</f>
        <v>156400</v>
      </c>
    </row>
    <row r="6204" spans="1:11" x14ac:dyDescent="0.25">
      <c r="A6204">
        <v>2023</v>
      </c>
      <c r="B6204" t="s">
        <v>40</v>
      </c>
      <c r="C6204" t="s">
        <v>39</v>
      </c>
      <c r="D6204" s="5">
        <v>156400</v>
      </c>
      <c r="E6204" t="s">
        <v>19</v>
      </c>
      <c r="F6204" t="s">
        <v>20</v>
      </c>
      <c r="G6204" t="s">
        <v>14</v>
      </c>
      <c r="H6204" t="s">
        <v>21</v>
      </c>
      <c r="I6204" t="s">
        <v>19</v>
      </c>
      <c r="J6204" t="s">
        <v>22</v>
      </c>
      <c r="K6204" cm="1">
        <f t="array" ref="K6204">MEDIAN(IF(jobs_in_data[job_title]=jobs_in_data[[#This Row],[job_title]],jobs_in_data[salary_in_usd]))</f>
        <v>156400</v>
      </c>
    </row>
    <row r="6205" spans="1:11" x14ac:dyDescent="0.25">
      <c r="A6205">
        <v>2023</v>
      </c>
      <c r="B6205" t="s">
        <v>183</v>
      </c>
      <c r="C6205" t="s">
        <v>27</v>
      </c>
      <c r="D6205" s="5">
        <v>210000</v>
      </c>
      <c r="E6205" t="s">
        <v>19</v>
      </c>
      <c r="F6205" t="s">
        <v>20</v>
      </c>
      <c r="G6205" t="s">
        <v>14</v>
      </c>
      <c r="H6205" t="s">
        <v>25</v>
      </c>
      <c r="I6205" t="s">
        <v>19</v>
      </c>
      <c r="J6205" t="s">
        <v>22</v>
      </c>
      <c r="K6205" cm="1">
        <f t="array" ref="K6205">MEDIAN(IF(jobs_in_data[job_title]=jobs_in_data[[#This Row],[job_title]],jobs_in_data[salary_in_usd]))</f>
        <v>105019</v>
      </c>
    </row>
    <row r="6206" spans="1:11" x14ac:dyDescent="0.25">
      <c r="A6206">
        <v>2023</v>
      </c>
      <c r="B6206" t="s">
        <v>183</v>
      </c>
      <c r="C6206" t="s">
        <v>27</v>
      </c>
      <c r="D6206" s="5">
        <v>160000</v>
      </c>
      <c r="E6206" t="s">
        <v>19</v>
      </c>
      <c r="F6206" t="s">
        <v>20</v>
      </c>
      <c r="G6206" t="s">
        <v>14</v>
      </c>
      <c r="H6206" t="s">
        <v>25</v>
      </c>
      <c r="I6206" t="s">
        <v>19</v>
      </c>
      <c r="J6206" t="s">
        <v>22</v>
      </c>
      <c r="K6206" cm="1">
        <f t="array" ref="K6206">MEDIAN(IF(jobs_in_data[job_title]=jobs_in_data[[#This Row],[job_title]],jobs_in_data[salary_in_usd]))</f>
        <v>105019</v>
      </c>
    </row>
    <row r="6207" spans="1:11" x14ac:dyDescent="0.25">
      <c r="A6207">
        <v>2023</v>
      </c>
      <c r="B6207" t="s">
        <v>32</v>
      </c>
      <c r="C6207" t="s">
        <v>33</v>
      </c>
      <c r="D6207" s="5">
        <v>153600</v>
      </c>
      <c r="E6207" t="s">
        <v>19</v>
      </c>
      <c r="F6207" t="s">
        <v>20</v>
      </c>
      <c r="G6207" t="s">
        <v>14</v>
      </c>
      <c r="H6207" t="s">
        <v>25</v>
      </c>
      <c r="I6207" t="s">
        <v>19</v>
      </c>
      <c r="J6207" t="s">
        <v>22</v>
      </c>
      <c r="K6207" cm="1">
        <f t="array" ref="K6207">MEDIAN(IF(jobs_in_data[job_title]=jobs_in_data[[#This Row],[job_title]],jobs_in_data[salary_in_usd]))</f>
        <v>105320</v>
      </c>
    </row>
    <row r="6208" spans="1:11" x14ac:dyDescent="0.25">
      <c r="A6208">
        <v>2023</v>
      </c>
      <c r="B6208" t="s">
        <v>32</v>
      </c>
      <c r="C6208" t="s">
        <v>33</v>
      </c>
      <c r="D6208" s="5">
        <v>107500</v>
      </c>
      <c r="E6208" t="s">
        <v>19</v>
      </c>
      <c r="F6208" t="s">
        <v>20</v>
      </c>
      <c r="G6208" t="s">
        <v>14</v>
      </c>
      <c r="H6208" t="s">
        <v>25</v>
      </c>
      <c r="I6208" t="s">
        <v>19</v>
      </c>
      <c r="J6208" t="s">
        <v>22</v>
      </c>
      <c r="K6208" cm="1">
        <f t="array" ref="K6208">MEDIAN(IF(jobs_in_data[job_title]=jobs_in_data[[#This Row],[job_title]],jobs_in_data[salary_in_usd]))</f>
        <v>105320</v>
      </c>
    </row>
    <row r="6209" spans="1:11" x14ac:dyDescent="0.25">
      <c r="A6209">
        <v>2023</v>
      </c>
      <c r="B6209" t="s">
        <v>28</v>
      </c>
      <c r="C6209" t="s">
        <v>11</v>
      </c>
      <c r="D6209" s="5">
        <v>185900</v>
      </c>
      <c r="E6209" t="s">
        <v>19</v>
      </c>
      <c r="F6209" t="s">
        <v>20</v>
      </c>
      <c r="G6209" t="s">
        <v>14</v>
      </c>
      <c r="H6209" t="s">
        <v>21</v>
      </c>
      <c r="I6209" t="s">
        <v>19</v>
      </c>
      <c r="J6209" t="s">
        <v>22</v>
      </c>
      <c r="K6209" cm="1">
        <f t="array" ref="K6209">MEDIAN(IF(jobs_in_data[job_title]=jobs_in_data[[#This Row],[job_title]],jobs_in_data[salary_in_usd]))</f>
        <v>140000</v>
      </c>
    </row>
    <row r="6210" spans="1:11" x14ac:dyDescent="0.25">
      <c r="A6210">
        <v>2023</v>
      </c>
      <c r="B6210" t="s">
        <v>28</v>
      </c>
      <c r="C6210" t="s">
        <v>11</v>
      </c>
      <c r="D6210" s="5">
        <v>129300</v>
      </c>
      <c r="E6210" t="s">
        <v>19</v>
      </c>
      <c r="F6210" t="s">
        <v>20</v>
      </c>
      <c r="G6210" t="s">
        <v>14</v>
      </c>
      <c r="H6210" t="s">
        <v>21</v>
      </c>
      <c r="I6210" t="s">
        <v>19</v>
      </c>
      <c r="J6210" t="s">
        <v>22</v>
      </c>
      <c r="K6210" cm="1">
        <f t="array" ref="K6210">MEDIAN(IF(jobs_in_data[job_title]=jobs_in_data[[#This Row],[job_title]],jobs_in_data[salary_in_usd]))</f>
        <v>140000</v>
      </c>
    </row>
    <row r="6211" spans="1:11" x14ac:dyDescent="0.25">
      <c r="A6211">
        <v>2023</v>
      </c>
      <c r="B6211" t="s">
        <v>23</v>
      </c>
      <c r="C6211" t="s">
        <v>24</v>
      </c>
      <c r="D6211" s="5">
        <v>145000</v>
      </c>
      <c r="E6211" t="s">
        <v>19</v>
      </c>
      <c r="F6211" t="s">
        <v>20</v>
      </c>
      <c r="G6211" t="s">
        <v>14</v>
      </c>
      <c r="H6211" t="s">
        <v>25</v>
      </c>
      <c r="I6211" t="s">
        <v>19</v>
      </c>
      <c r="J6211" t="s">
        <v>22</v>
      </c>
      <c r="K6211" cm="1">
        <f t="array" ref="K6211">MEDIAN(IF(jobs_in_data[job_title]=jobs_in_data[[#This Row],[job_title]],jobs_in_data[salary_in_usd]))</f>
        <v>154800</v>
      </c>
    </row>
    <row r="6212" spans="1:11" x14ac:dyDescent="0.25">
      <c r="A6212">
        <v>2023</v>
      </c>
      <c r="B6212" t="s">
        <v>23</v>
      </c>
      <c r="C6212" t="s">
        <v>24</v>
      </c>
      <c r="D6212" s="5">
        <v>120000</v>
      </c>
      <c r="E6212" t="s">
        <v>19</v>
      </c>
      <c r="F6212" t="s">
        <v>20</v>
      </c>
      <c r="G6212" t="s">
        <v>14</v>
      </c>
      <c r="H6212" t="s">
        <v>25</v>
      </c>
      <c r="I6212" t="s">
        <v>19</v>
      </c>
      <c r="J6212" t="s">
        <v>22</v>
      </c>
      <c r="K6212" cm="1">
        <f t="array" ref="K6212">MEDIAN(IF(jobs_in_data[job_title]=jobs_in_data[[#This Row],[job_title]],jobs_in_data[salary_in_usd]))</f>
        <v>154800</v>
      </c>
    </row>
    <row r="6213" spans="1:11" x14ac:dyDescent="0.25">
      <c r="A6213">
        <v>2023</v>
      </c>
      <c r="B6213" t="s">
        <v>32</v>
      </c>
      <c r="C6213" t="s">
        <v>33</v>
      </c>
      <c r="D6213" s="5">
        <v>206000</v>
      </c>
      <c r="E6213" t="s">
        <v>19</v>
      </c>
      <c r="F6213" t="s">
        <v>20</v>
      </c>
      <c r="G6213" t="s">
        <v>14</v>
      </c>
      <c r="H6213" t="s">
        <v>21</v>
      </c>
      <c r="I6213" t="s">
        <v>19</v>
      </c>
      <c r="J6213" t="s">
        <v>22</v>
      </c>
      <c r="K6213" cm="1">
        <f t="array" ref="K6213">MEDIAN(IF(jobs_in_data[job_title]=jobs_in_data[[#This Row],[job_title]],jobs_in_data[salary_in_usd]))</f>
        <v>105320</v>
      </c>
    </row>
    <row r="6214" spans="1:11" x14ac:dyDescent="0.25">
      <c r="A6214">
        <v>2023</v>
      </c>
      <c r="B6214" t="s">
        <v>32</v>
      </c>
      <c r="C6214" t="s">
        <v>33</v>
      </c>
      <c r="D6214" s="5">
        <v>130000</v>
      </c>
      <c r="E6214" t="s">
        <v>19</v>
      </c>
      <c r="F6214" t="s">
        <v>20</v>
      </c>
      <c r="G6214" t="s">
        <v>14</v>
      </c>
      <c r="H6214" t="s">
        <v>21</v>
      </c>
      <c r="I6214" t="s">
        <v>19</v>
      </c>
      <c r="J6214" t="s">
        <v>22</v>
      </c>
      <c r="K6214" cm="1">
        <f t="array" ref="K6214">MEDIAN(IF(jobs_in_data[job_title]=jobs_in_data[[#This Row],[job_title]],jobs_in_data[salary_in_usd]))</f>
        <v>105320</v>
      </c>
    </row>
    <row r="6215" spans="1:11" x14ac:dyDescent="0.25">
      <c r="A6215">
        <v>2023</v>
      </c>
      <c r="B6215" t="s">
        <v>32</v>
      </c>
      <c r="C6215" t="s">
        <v>33</v>
      </c>
      <c r="D6215" s="5">
        <v>153600</v>
      </c>
      <c r="E6215" t="s">
        <v>19</v>
      </c>
      <c r="F6215" t="s">
        <v>20</v>
      </c>
      <c r="G6215" t="s">
        <v>14</v>
      </c>
      <c r="H6215" t="s">
        <v>25</v>
      </c>
      <c r="I6215" t="s">
        <v>19</v>
      </c>
      <c r="J6215" t="s">
        <v>22</v>
      </c>
      <c r="K6215" cm="1">
        <f t="array" ref="K6215">MEDIAN(IF(jobs_in_data[job_title]=jobs_in_data[[#This Row],[job_title]],jobs_in_data[salary_in_usd]))</f>
        <v>105320</v>
      </c>
    </row>
    <row r="6216" spans="1:11" x14ac:dyDescent="0.25">
      <c r="A6216">
        <v>2023</v>
      </c>
      <c r="B6216" t="s">
        <v>32</v>
      </c>
      <c r="C6216" t="s">
        <v>33</v>
      </c>
      <c r="D6216" s="5">
        <v>107500</v>
      </c>
      <c r="E6216" t="s">
        <v>19</v>
      </c>
      <c r="F6216" t="s">
        <v>20</v>
      </c>
      <c r="G6216" t="s">
        <v>14</v>
      </c>
      <c r="H6216" t="s">
        <v>25</v>
      </c>
      <c r="I6216" t="s">
        <v>19</v>
      </c>
      <c r="J6216" t="s">
        <v>22</v>
      </c>
      <c r="K6216" cm="1">
        <f t="array" ref="K6216">MEDIAN(IF(jobs_in_data[job_title]=jobs_in_data[[#This Row],[job_title]],jobs_in_data[salary_in_usd]))</f>
        <v>105320</v>
      </c>
    </row>
    <row r="6217" spans="1:11" x14ac:dyDescent="0.25">
      <c r="A6217">
        <v>2023</v>
      </c>
      <c r="B6217" t="s">
        <v>28</v>
      </c>
      <c r="C6217" t="s">
        <v>11</v>
      </c>
      <c r="D6217" s="5">
        <v>146100</v>
      </c>
      <c r="E6217" t="s">
        <v>31</v>
      </c>
      <c r="F6217" t="s">
        <v>20</v>
      </c>
      <c r="G6217" t="s">
        <v>14</v>
      </c>
      <c r="H6217" t="s">
        <v>21</v>
      </c>
      <c r="I6217" t="s">
        <v>31</v>
      </c>
      <c r="J6217" t="s">
        <v>22</v>
      </c>
      <c r="K6217" cm="1">
        <f t="array" ref="K6217">MEDIAN(IF(jobs_in_data[job_title]=jobs_in_data[[#This Row],[job_title]],jobs_in_data[salary_in_usd]))</f>
        <v>140000</v>
      </c>
    </row>
    <row r="6218" spans="1:11" x14ac:dyDescent="0.25">
      <c r="A6218">
        <v>2023</v>
      </c>
      <c r="B6218" t="s">
        <v>28</v>
      </c>
      <c r="C6218" t="s">
        <v>11</v>
      </c>
      <c r="D6218" s="5">
        <v>112400</v>
      </c>
      <c r="E6218" t="s">
        <v>31</v>
      </c>
      <c r="F6218" t="s">
        <v>20</v>
      </c>
      <c r="G6218" t="s">
        <v>14</v>
      </c>
      <c r="H6218" t="s">
        <v>21</v>
      </c>
      <c r="I6218" t="s">
        <v>31</v>
      </c>
      <c r="J6218" t="s">
        <v>22</v>
      </c>
      <c r="K6218" cm="1">
        <f t="array" ref="K6218">MEDIAN(IF(jobs_in_data[job_title]=jobs_in_data[[#This Row],[job_title]],jobs_in_data[salary_in_usd]))</f>
        <v>140000</v>
      </c>
    </row>
    <row r="6219" spans="1:11" x14ac:dyDescent="0.25">
      <c r="A6219">
        <v>2023</v>
      </c>
      <c r="B6219" t="s">
        <v>28</v>
      </c>
      <c r="C6219" t="s">
        <v>11</v>
      </c>
      <c r="D6219" s="5">
        <v>241000</v>
      </c>
      <c r="E6219" t="s">
        <v>19</v>
      </c>
      <c r="F6219" t="s">
        <v>20</v>
      </c>
      <c r="G6219" t="s">
        <v>14</v>
      </c>
      <c r="H6219" t="s">
        <v>21</v>
      </c>
      <c r="I6219" t="s">
        <v>19</v>
      </c>
      <c r="J6219" t="s">
        <v>22</v>
      </c>
      <c r="K6219" cm="1">
        <f t="array" ref="K6219">MEDIAN(IF(jobs_in_data[job_title]=jobs_in_data[[#This Row],[job_title]],jobs_in_data[salary_in_usd]))</f>
        <v>140000</v>
      </c>
    </row>
    <row r="6220" spans="1:11" x14ac:dyDescent="0.25">
      <c r="A6220">
        <v>2023</v>
      </c>
      <c r="B6220" t="s">
        <v>28</v>
      </c>
      <c r="C6220" t="s">
        <v>11</v>
      </c>
      <c r="D6220" s="5">
        <v>155000</v>
      </c>
      <c r="E6220" t="s">
        <v>19</v>
      </c>
      <c r="F6220" t="s">
        <v>20</v>
      </c>
      <c r="G6220" t="s">
        <v>14</v>
      </c>
      <c r="H6220" t="s">
        <v>21</v>
      </c>
      <c r="I6220" t="s">
        <v>19</v>
      </c>
      <c r="J6220" t="s">
        <v>22</v>
      </c>
      <c r="K6220" cm="1">
        <f t="array" ref="K6220">MEDIAN(IF(jobs_in_data[job_title]=jobs_in_data[[#This Row],[job_title]],jobs_in_data[salary_in_usd]))</f>
        <v>140000</v>
      </c>
    </row>
    <row r="6221" spans="1:11" x14ac:dyDescent="0.25">
      <c r="A6221">
        <v>2023</v>
      </c>
      <c r="B6221" t="s">
        <v>66</v>
      </c>
      <c r="C6221" t="s">
        <v>27</v>
      </c>
      <c r="D6221" s="5">
        <v>199000</v>
      </c>
      <c r="E6221" t="s">
        <v>19</v>
      </c>
      <c r="F6221" t="s">
        <v>20</v>
      </c>
      <c r="G6221" t="s">
        <v>14</v>
      </c>
      <c r="H6221" t="s">
        <v>25</v>
      </c>
      <c r="I6221" t="s">
        <v>19</v>
      </c>
      <c r="J6221" t="s">
        <v>22</v>
      </c>
      <c r="K6221" cm="1">
        <f t="array" ref="K6221">MEDIAN(IF(jobs_in_data[job_title]=jobs_in_data[[#This Row],[job_title]],jobs_in_data[salary_in_usd]))</f>
        <v>184375</v>
      </c>
    </row>
    <row r="6222" spans="1:11" x14ac:dyDescent="0.25">
      <c r="A6222">
        <v>2023</v>
      </c>
      <c r="B6222" t="s">
        <v>66</v>
      </c>
      <c r="C6222" t="s">
        <v>27</v>
      </c>
      <c r="D6222" s="5">
        <v>145000</v>
      </c>
      <c r="E6222" t="s">
        <v>19</v>
      </c>
      <c r="F6222" t="s">
        <v>20</v>
      </c>
      <c r="G6222" t="s">
        <v>14</v>
      </c>
      <c r="H6222" t="s">
        <v>25</v>
      </c>
      <c r="I6222" t="s">
        <v>19</v>
      </c>
      <c r="J6222" t="s">
        <v>22</v>
      </c>
      <c r="K6222" cm="1">
        <f t="array" ref="K6222">MEDIAN(IF(jobs_in_data[job_title]=jobs_in_data[[#This Row],[job_title]],jobs_in_data[salary_in_usd]))</f>
        <v>184375</v>
      </c>
    </row>
    <row r="6223" spans="1:11" x14ac:dyDescent="0.25">
      <c r="A6223">
        <v>2023</v>
      </c>
      <c r="B6223" t="s">
        <v>23</v>
      </c>
      <c r="C6223" t="s">
        <v>24</v>
      </c>
      <c r="D6223" s="5">
        <v>200000</v>
      </c>
      <c r="E6223" t="s">
        <v>19</v>
      </c>
      <c r="F6223" t="s">
        <v>20</v>
      </c>
      <c r="G6223" t="s">
        <v>14</v>
      </c>
      <c r="H6223" t="s">
        <v>25</v>
      </c>
      <c r="I6223" t="s">
        <v>19</v>
      </c>
      <c r="J6223" t="s">
        <v>22</v>
      </c>
      <c r="K6223" cm="1">
        <f t="array" ref="K6223">MEDIAN(IF(jobs_in_data[job_title]=jobs_in_data[[#This Row],[job_title]],jobs_in_data[salary_in_usd]))</f>
        <v>154800</v>
      </c>
    </row>
    <row r="6224" spans="1:11" x14ac:dyDescent="0.25">
      <c r="A6224">
        <v>2023</v>
      </c>
      <c r="B6224" t="s">
        <v>23</v>
      </c>
      <c r="C6224" t="s">
        <v>24</v>
      </c>
      <c r="D6224" s="5">
        <v>170000</v>
      </c>
      <c r="E6224" t="s">
        <v>19</v>
      </c>
      <c r="F6224" t="s">
        <v>20</v>
      </c>
      <c r="G6224" t="s">
        <v>14</v>
      </c>
      <c r="H6224" t="s">
        <v>25</v>
      </c>
      <c r="I6224" t="s">
        <v>19</v>
      </c>
      <c r="J6224" t="s">
        <v>22</v>
      </c>
      <c r="K6224" cm="1">
        <f t="array" ref="K6224">MEDIAN(IF(jobs_in_data[job_title]=jobs_in_data[[#This Row],[job_title]],jobs_in_data[salary_in_usd]))</f>
        <v>154800</v>
      </c>
    </row>
    <row r="6225" spans="1:11" x14ac:dyDescent="0.25">
      <c r="A6225">
        <v>2023</v>
      </c>
      <c r="B6225" t="s">
        <v>23</v>
      </c>
      <c r="C6225" t="s">
        <v>24</v>
      </c>
      <c r="D6225" s="5">
        <v>150120</v>
      </c>
      <c r="E6225" t="s">
        <v>19</v>
      </c>
      <c r="F6225" t="s">
        <v>20</v>
      </c>
      <c r="G6225" t="s">
        <v>14</v>
      </c>
      <c r="H6225" t="s">
        <v>25</v>
      </c>
      <c r="I6225" t="s">
        <v>19</v>
      </c>
      <c r="J6225" t="s">
        <v>22</v>
      </c>
      <c r="K6225" cm="1">
        <f t="array" ref="K6225">MEDIAN(IF(jobs_in_data[job_title]=jobs_in_data[[#This Row],[job_title]],jobs_in_data[salary_in_usd]))</f>
        <v>154800</v>
      </c>
    </row>
    <row r="6226" spans="1:11" x14ac:dyDescent="0.25">
      <c r="A6226">
        <v>2023</v>
      </c>
      <c r="B6226" t="s">
        <v>23</v>
      </c>
      <c r="C6226" t="s">
        <v>24</v>
      </c>
      <c r="D6226" s="5">
        <v>120096</v>
      </c>
      <c r="E6226" t="s">
        <v>19</v>
      </c>
      <c r="F6226" t="s">
        <v>20</v>
      </c>
      <c r="G6226" t="s">
        <v>14</v>
      </c>
      <c r="H6226" t="s">
        <v>25</v>
      </c>
      <c r="I6226" t="s">
        <v>19</v>
      </c>
      <c r="J6226" t="s">
        <v>22</v>
      </c>
      <c r="K6226" cm="1">
        <f t="array" ref="K6226">MEDIAN(IF(jobs_in_data[job_title]=jobs_in_data[[#This Row],[job_title]],jobs_in_data[salary_in_usd]))</f>
        <v>154800</v>
      </c>
    </row>
    <row r="6227" spans="1:11" x14ac:dyDescent="0.25">
      <c r="A6227">
        <v>2023</v>
      </c>
      <c r="B6227" t="s">
        <v>30</v>
      </c>
      <c r="C6227" t="s">
        <v>27</v>
      </c>
      <c r="D6227" s="5">
        <v>253000</v>
      </c>
      <c r="E6227" t="s">
        <v>19</v>
      </c>
      <c r="F6227" t="s">
        <v>20</v>
      </c>
      <c r="G6227" t="s">
        <v>14</v>
      </c>
      <c r="H6227" t="s">
        <v>25</v>
      </c>
      <c r="I6227" t="s">
        <v>19</v>
      </c>
      <c r="J6227" t="s">
        <v>22</v>
      </c>
      <c r="K6227" cm="1">
        <f t="array" ref="K6227">MEDIAN(IF(jobs_in_data[job_title]=jobs_in_data[[#This Row],[job_title]],jobs_in_data[salary_in_usd]))</f>
        <v>182200</v>
      </c>
    </row>
    <row r="6228" spans="1:11" x14ac:dyDescent="0.25">
      <c r="A6228">
        <v>2023</v>
      </c>
      <c r="B6228" t="s">
        <v>30</v>
      </c>
      <c r="C6228" t="s">
        <v>27</v>
      </c>
      <c r="D6228" s="5">
        <v>168000</v>
      </c>
      <c r="E6228" t="s">
        <v>19</v>
      </c>
      <c r="F6228" t="s">
        <v>20</v>
      </c>
      <c r="G6228" t="s">
        <v>14</v>
      </c>
      <c r="H6228" t="s">
        <v>25</v>
      </c>
      <c r="I6228" t="s">
        <v>19</v>
      </c>
      <c r="J6228" t="s">
        <v>22</v>
      </c>
      <c r="K6228" cm="1">
        <f t="array" ref="K6228">MEDIAN(IF(jobs_in_data[job_title]=jobs_in_data[[#This Row],[job_title]],jobs_in_data[salary_in_usd]))</f>
        <v>182200</v>
      </c>
    </row>
    <row r="6229" spans="1:11" x14ac:dyDescent="0.25">
      <c r="A6229">
        <v>2023</v>
      </c>
      <c r="B6229" t="s">
        <v>23</v>
      </c>
      <c r="C6229" t="s">
        <v>24</v>
      </c>
      <c r="D6229" s="5">
        <v>200000</v>
      </c>
      <c r="E6229" t="s">
        <v>19</v>
      </c>
      <c r="F6229" t="s">
        <v>20</v>
      </c>
      <c r="G6229" t="s">
        <v>14</v>
      </c>
      <c r="H6229" t="s">
        <v>25</v>
      </c>
      <c r="I6229" t="s">
        <v>19</v>
      </c>
      <c r="J6229" t="s">
        <v>22</v>
      </c>
      <c r="K6229" cm="1">
        <f t="array" ref="K6229">MEDIAN(IF(jobs_in_data[job_title]=jobs_in_data[[#This Row],[job_title]],jobs_in_data[salary_in_usd]))</f>
        <v>154800</v>
      </c>
    </row>
    <row r="6230" spans="1:11" x14ac:dyDescent="0.25">
      <c r="A6230">
        <v>2023</v>
      </c>
      <c r="B6230" t="s">
        <v>23</v>
      </c>
      <c r="C6230" t="s">
        <v>24</v>
      </c>
      <c r="D6230" s="5">
        <v>170000</v>
      </c>
      <c r="E6230" t="s">
        <v>19</v>
      </c>
      <c r="F6230" t="s">
        <v>20</v>
      </c>
      <c r="G6230" t="s">
        <v>14</v>
      </c>
      <c r="H6230" t="s">
        <v>25</v>
      </c>
      <c r="I6230" t="s">
        <v>19</v>
      </c>
      <c r="J6230" t="s">
        <v>22</v>
      </c>
      <c r="K6230" cm="1">
        <f t="array" ref="K6230">MEDIAN(IF(jobs_in_data[job_title]=jobs_in_data[[#This Row],[job_title]],jobs_in_data[salary_in_usd]))</f>
        <v>154800</v>
      </c>
    </row>
    <row r="6231" spans="1:11" x14ac:dyDescent="0.25">
      <c r="A6231">
        <v>2023</v>
      </c>
      <c r="B6231" t="s">
        <v>106</v>
      </c>
      <c r="C6231" t="s">
        <v>24</v>
      </c>
      <c r="D6231" s="5">
        <v>185900</v>
      </c>
      <c r="E6231" t="s">
        <v>19</v>
      </c>
      <c r="F6231" t="s">
        <v>20</v>
      </c>
      <c r="G6231" t="s">
        <v>14</v>
      </c>
      <c r="H6231" t="s">
        <v>21</v>
      </c>
      <c r="I6231" t="s">
        <v>19</v>
      </c>
      <c r="J6231" t="s">
        <v>22</v>
      </c>
      <c r="K6231" cm="1">
        <f t="array" ref="K6231">MEDIAN(IF(jobs_in_data[job_title]=jobs_in_data[[#This Row],[job_title]],jobs_in_data[salary_in_usd]))</f>
        <v>162500</v>
      </c>
    </row>
    <row r="6232" spans="1:11" x14ac:dyDescent="0.25">
      <c r="A6232">
        <v>2023</v>
      </c>
      <c r="B6232" t="s">
        <v>106</v>
      </c>
      <c r="C6232" t="s">
        <v>24</v>
      </c>
      <c r="D6232" s="5">
        <v>129300</v>
      </c>
      <c r="E6232" t="s">
        <v>19</v>
      </c>
      <c r="F6232" t="s">
        <v>20</v>
      </c>
      <c r="G6232" t="s">
        <v>14</v>
      </c>
      <c r="H6232" t="s">
        <v>21</v>
      </c>
      <c r="I6232" t="s">
        <v>19</v>
      </c>
      <c r="J6232" t="s">
        <v>22</v>
      </c>
      <c r="K6232" cm="1">
        <f t="array" ref="K6232">MEDIAN(IF(jobs_in_data[job_title]=jobs_in_data[[#This Row],[job_title]],jobs_in_data[salary_in_usd]))</f>
        <v>162500</v>
      </c>
    </row>
    <row r="6233" spans="1:11" x14ac:dyDescent="0.25">
      <c r="A6233">
        <v>2023</v>
      </c>
      <c r="B6233" t="s">
        <v>35</v>
      </c>
      <c r="C6233" t="s">
        <v>36</v>
      </c>
      <c r="D6233" s="5">
        <v>178600</v>
      </c>
      <c r="E6233" t="s">
        <v>19</v>
      </c>
      <c r="F6233" t="s">
        <v>20</v>
      </c>
      <c r="G6233" t="s">
        <v>14</v>
      </c>
      <c r="H6233" t="s">
        <v>21</v>
      </c>
      <c r="I6233" t="s">
        <v>19</v>
      </c>
      <c r="J6233" t="s">
        <v>22</v>
      </c>
      <c r="K6233" cm="1">
        <f t="array" ref="K6233">MEDIAN(IF(jobs_in_data[job_title]=jobs_in_data[[#This Row],[job_title]],jobs_in_data[salary_in_usd]))</f>
        <v>149400</v>
      </c>
    </row>
    <row r="6234" spans="1:11" x14ac:dyDescent="0.25">
      <c r="A6234">
        <v>2023</v>
      </c>
      <c r="B6234" t="s">
        <v>35</v>
      </c>
      <c r="C6234" t="s">
        <v>36</v>
      </c>
      <c r="D6234" s="5">
        <v>142880</v>
      </c>
      <c r="E6234" t="s">
        <v>19</v>
      </c>
      <c r="F6234" t="s">
        <v>20</v>
      </c>
      <c r="G6234" t="s">
        <v>14</v>
      </c>
      <c r="H6234" t="s">
        <v>21</v>
      </c>
      <c r="I6234" t="s">
        <v>19</v>
      </c>
      <c r="J6234" t="s">
        <v>22</v>
      </c>
      <c r="K6234" cm="1">
        <f t="array" ref="K6234">MEDIAN(IF(jobs_in_data[job_title]=jobs_in_data[[#This Row],[job_title]],jobs_in_data[salary_in_usd]))</f>
        <v>149400</v>
      </c>
    </row>
    <row r="6235" spans="1:11" x14ac:dyDescent="0.25">
      <c r="A6235">
        <v>2023</v>
      </c>
      <c r="B6235" t="s">
        <v>93</v>
      </c>
      <c r="C6235" t="s">
        <v>24</v>
      </c>
      <c r="D6235" s="5">
        <v>255000</v>
      </c>
      <c r="E6235" t="s">
        <v>19</v>
      </c>
      <c r="F6235" t="s">
        <v>20</v>
      </c>
      <c r="G6235" t="s">
        <v>14</v>
      </c>
      <c r="H6235" t="s">
        <v>21</v>
      </c>
      <c r="I6235" t="s">
        <v>19</v>
      </c>
      <c r="J6235" t="s">
        <v>22</v>
      </c>
      <c r="K6235" cm="1">
        <f t="array" ref="K6235">MEDIAN(IF(jobs_in_data[job_title]=jobs_in_data[[#This Row],[job_title]],jobs_in_data[salary_in_usd]))</f>
        <v>190982.5</v>
      </c>
    </row>
    <row r="6236" spans="1:11" x14ac:dyDescent="0.25">
      <c r="A6236">
        <v>2023</v>
      </c>
      <c r="B6236" t="s">
        <v>93</v>
      </c>
      <c r="C6236" t="s">
        <v>24</v>
      </c>
      <c r="D6236" s="5">
        <v>169000</v>
      </c>
      <c r="E6236" t="s">
        <v>19</v>
      </c>
      <c r="F6236" t="s">
        <v>20</v>
      </c>
      <c r="G6236" t="s">
        <v>14</v>
      </c>
      <c r="H6236" t="s">
        <v>21</v>
      </c>
      <c r="I6236" t="s">
        <v>19</v>
      </c>
      <c r="J6236" t="s">
        <v>22</v>
      </c>
      <c r="K6236" cm="1">
        <f t="array" ref="K6236">MEDIAN(IF(jobs_in_data[job_title]=jobs_in_data[[#This Row],[job_title]],jobs_in_data[salary_in_usd]))</f>
        <v>190982.5</v>
      </c>
    </row>
    <row r="6237" spans="1:11" x14ac:dyDescent="0.25">
      <c r="A6237">
        <v>2023</v>
      </c>
      <c r="B6237" t="s">
        <v>28</v>
      </c>
      <c r="C6237" t="s">
        <v>11</v>
      </c>
      <c r="D6237" s="5">
        <v>252000</v>
      </c>
      <c r="E6237" t="s">
        <v>19</v>
      </c>
      <c r="F6237" t="s">
        <v>20</v>
      </c>
      <c r="G6237" t="s">
        <v>14</v>
      </c>
      <c r="H6237" t="s">
        <v>21</v>
      </c>
      <c r="I6237" t="s">
        <v>19</v>
      </c>
      <c r="J6237" t="s">
        <v>22</v>
      </c>
      <c r="K6237" cm="1">
        <f t="array" ref="K6237">MEDIAN(IF(jobs_in_data[job_title]=jobs_in_data[[#This Row],[job_title]],jobs_in_data[salary_in_usd]))</f>
        <v>140000</v>
      </c>
    </row>
    <row r="6238" spans="1:11" x14ac:dyDescent="0.25">
      <c r="A6238">
        <v>2023</v>
      </c>
      <c r="B6238" t="s">
        <v>28</v>
      </c>
      <c r="C6238" t="s">
        <v>11</v>
      </c>
      <c r="D6238" s="5">
        <v>129000</v>
      </c>
      <c r="E6238" t="s">
        <v>19</v>
      </c>
      <c r="F6238" t="s">
        <v>20</v>
      </c>
      <c r="G6238" t="s">
        <v>14</v>
      </c>
      <c r="H6238" t="s">
        <v>21</v>
      </c>
      <c r="I6238" t="s">
        <v>19</v>
      </c>
      <c r="J6238" t="s">
        <v>22</v>
      </c>
      <c r="K6238" cm="1">
        <f t="array" ref="K6238">MEDIAN(IF(jobs_in_data[job_title]=jobs_in_data[[#This Row],[job_title]],jobs_in_data[salary_in_usd]))</f>
        <v>140000</v>
      </c>
    </row>
    <row r="6239" spans="1:11" x14ac:dyDescent="0.25">
      <c r="A6239">
        <v>2023</v>
      </c>
      <c r="B6239" t="s">
        <v>28</v>
      </c>
      <c r="C6239" t="s">
        <v>11</v>
      </c>
      <c r="D6239" s="5">
        <v>146000</v>
      </c>
      <c r="E6239" t="s">
        <v>19</v>
      </c>
      <c r="F6239" t="s">
        <v>20</v>
      </c>
      <c r="G6239" t="s">
        <v>14</v>
      </c>
      <c r="H6239" t="s">
        <v>25</v>
      </c>
      <c r="I6239" t="s">
        <v>19</v>
      </c>
      <c r="J6239" t="s">
        <v>22</v>
      </c>
      <c r="K6239" cm="1">
        <f t="array" ref="K6239">MEDIAN(IF(jobs_in_data[job_title]=jobs_in_data[[#This Row],[job_title]],jobs_in_data[salary_in_usd]))</f>
        <v>140000</v>
      </c>
    </row>
    <row r="6240" spans="1:11" x14ac:dyDescent="0.25">
      <c r="A6240">
        <v>2023</v>
      </c>
      <c r="B6240" t="s">
        <v>28</v>
      </c>
      <c r="C6240" t="s">
        <v>11</v>
      </c>
      <c r="D6240" s="5">
        <v>94000</v>
      </c>
      <c r="E6240" t="s">
        <v>19</v>
      </c>
      <c r="F6240" t="s">
        <v>20</v>
      </c>
      <c r="G6240" t="s">
        <v>14</v>
      </c>
      <c r="H6240" t="s">
        <v>25</v>
      </c>
      <c r="I6240" t="s">
        <v>19</v>
      </c>
      <c r="J6240" t="s">
        <v>22</v>
      </c>
      <c r="K6240" cm="1">
        <f t="array" ref="K6240">MEDIAN(IF(jobs_in_data[job_title]=jobs_in_data[[#This Row],[job_title]],jobs_in_data[salary_in_usd]))</f>
        <v>140000</v>
      </c>
    </row>
    <row r="6241" spans="1:11" x14ac:dyDescent="0.25">
      <c r="A6241">
        <v>2023</v>
      </c>
      <c r="B6241" t="s">
        <v>37</v>
      </c>
      <c r="C6241" t="s">
        <v>24</v>
      </c>
      <c r="D6241" s="5">
        <v>260000</v>
      </c>
      <c r="E6241" t="s">
        <v>19</v>
      </c>
      <c r="F6241" t="s">
        <v>20</v>
      </c>
      <c r="G6241" t="s">
        <v>14</v>
      </c>
      <c r="H6241" t="s">
        <v>21</v>
      </c>
      <c r="I6241" t="s">
        <v>19</v>
      </c>
      <c r="J6241" t="s">
        <v>16</v>
      </c>
      <c r="K6241" cm="1">
        <f t="array" ref="K6241">MEDIAN(IF(jobs_in_data[job_title]=jobs_in_data[[#This Row],[job_title]],jobs_in_data[salary_in_usd]))</f>
        <v>192000</v>
      </c>
    </row>
    <row r="6242" spans="1:11" x14ac:dyDescent="0.25">
      <c r="A6242">
        <v>2023</v>
      </c>
      <c r="B6242" t="s">
        <v>37</v>
      </c>
      <c r="C6242" t="s">
        <v>24</v>
      </c>
      <c r="D6242" s="5">
        <v>136000</v>
      </c>
      <c r="E6242" t="s">
        <v>19</v>
      </c>
      <c r="F6242" t="s">
        <v>20</v>
      </c>
      <c r="G6242" t="s">
        <v>14</v>
      </c>
      <c r="H6242" t="s">
        <v>21</v>
      </c>
      <c r="I6242" t="s">
        <v>19</v>
      </c>
      <c r="J6242" t="s">
        <v>16</v>
      </c>
      <c r="K6242" cm="1">
        <f t="array" ref="K6242">MEDIAN(IF(jobs_in_data[job_title]=jobs_in_data[[#This Row],[job_title]],jobs_in_data[salary_in_usd]))</f>
        <v>192000</v>
      </c>
    </row>
    <row r="6243" spans="1:11" x14ac:dyDescent="0.25">
      <c r="A6243">
        <v>2023</v>
      </c>
      <c r="B6243" t="s">
        <v>17</v>
      </c>
      <c r="C6243" t="s">
        <v>18</v>
      </c>
      <c r="D6243" s="5">
        <v>250500</v>
      </c>
      <c r="E6243" t="s">
        <v>19</v>
      </c>
      <c r="F6243" t="s">
        <v>20</v>
      </c>
      <c r="G6243" t="s">
        <v>14</v>
      </c>
      <c r="H6243" t="s">
        <v>21</v>
      </c>
      <c r="I6243" t="s">
        <v>19</v>
      </c>
      <c r="J6243" t="s">
        <v>22</v>
      </c>
      <c r="K6243" cm="1">
        <f t="array" ref="K6243">MEDIAN(IF(jobs_in_data[job_title]=jobs_in_data[[#This Row],[job_title]],jobs_in_data[salary_in_usd]))</f>
        <v>159500</v>
      </c>
    </row>
    <row r="6244" spans="1:11" x14ac:dyDescent="0.25">
      <c r="A6244">
        <v>2023</v>
      </c>
      <c r="B6244" t="s">
        <v>17</v>
      </c>
      <c r="C6244" t="s">
        <v>18</v>
      </c>
      <c r="D6244" s="5">
        <v>159500</v>
      </c>
      <c r="E6244" t="s">
        <v>19</v>
      </c>
      <c r="F6244" t="s">
        <v>20</v>
      </c>
      <c r="G6244" t="s">
        <v>14</v>
      </c>
      <c r="H6244" t="s">
        <v>21</v>
      </c>
      <c r="I6244" t="s">
        <v>19</v>
      </c>
      <c r="J6244" t="s">
        <v>22</v>
      </c>
      <c r="K6244" cm="1">
        <f t="array" ref="K6244">MEDIAN(IF(jobs_in_data[job_title]=jobs_in_data[[#This Row],[job_title]],jobs_in_data[salary_in_usd]))</f>
        <v>159500</v>
      </c>
    </row>
    <row r="6245" spans="1:11" x14ac:dyDescent="0.25">
      <c r="A6245">
        <v>2023</v>
      </c>
      <c r="B6245" t="s">
        <v>41</v>
      </c>
      <c r="C6245" t="s">
        <v>24</v>
      </c>
      <c r="D6245" s="5">
        <v>250000</v>
      </c>
      <c r="E6245" t="s">
        <v>19</v>
      </c>
      <c r="F6245" t="s">
        <v>20</v>
      </c>
      <c r="G6245" t="s">
        <v>14</v>
      </c>
      <c r="H6245" t="s">
        <v>21</v>
      </c>
      <c r="I6245" t="s">
        <v>19</v>
      </c>
      <c r="J6245" t="s">
        <v>22</v>
      </c>
      <c r="K6245" cm="1">
        <f t="array" ref="K6245">MEDIAN(IF(jobs_in_data[job_title]=jobs_in_data[[#This Row],[job_title]],jobs_in_data[salary_in_usd]))</f>
        <v>175000</v>
      </c>
    </row>
    <row r="6246" spans="1:11" x14ac:dyDescent="0.25">
      <c r="A6246">
        <v>2023</v>
      </c>
      <c r="B6246" t="s">
        <v>41</v>
      </c>
      <c r="C6246" t="s">
        <v>24</v>
      </c>
      <c r="D6246" s="5">
        <v>170000</v>
      </c>
      <c r="E6246" t="s">
        <v>19</v>
      </c>
      <c r="F6246" t="s">
        <v>20</v>
      </c>
      <c r="G6246" t="s">
        <v>14</v>
      </c>
      <c r="H6246" t="s">
        <v>21</v>
      </c>
      <c r="I6246" t="s">
        <v>19</v>
      </c>
      <c r="J6246" t="s">
        <v>22</v>
      </c>
      <c r="K6246" cm="1">
        <f t="array" ref="K6246">MEDIAN(IF(jobs_in_data[job_title]=jobs_in_data[[#This Row],[job_title]],jobs_in_data[salary_in_usd]))</f>
        <v>175000</v>
      </c>
    </row>
    <row r="6247" spans="1:11" x14ac:dyDescent="0.25">
      <c r="A6247">
        <v>2023</v>
      </c>
      <c r="B6247" t="s">
        <v>41</v>
      </c>
      <c r="C6247" t="s">
        <v>24</v>
      </c>
      <c r="D6247" s="5">
        <v>198800</v>
      </c>
      <c r="E6247" t="s">
        <v>19</v>
      </c>
      <c r="F6247" t="s">
        <v>20</v>
      </c>
      <c r="G6247" t="s">
        <v>14</v>
      </c>
      <c r="H6247" t="s">
        <v>21</v>
      </c>
      <c r="I6247" t="s">
        <v>19</v>
      </c>
      <c r="J6247" t="s">
        <v>22</v>
      </c>
      <c r="K6247" cm="1">
        <f t="array" ref="K6247">MEDIAN(IF(jobs_in_data[job_title]=jobs_in_data[[#This Row],[job_title]],jobs_in_data[salary_in_usd]))</f>
        <v>175000</v>
      </c>
    </row>
    <row r="6248" spans="1:11" x14ac:dyDescent="0.25">
      <c r="A6248">
        <v>2023</v>
      </c>
      <c r="B6248" t="s">
        <v>41</v>
      </c>
      <c r="C6248" t="s">
        <v>24</v>
      </c>
      <c r="D6248" s="5">
        <v>105200</v>
      </c>
      <c r="E6248" t="s">
        <v>19</v>
      </c>
      <c r="F6248" t="s">
        <v>20</v>
      </c>
      <c r="G6248" t="s">
        <v>14</v>
      </c>
      <c r="H6248" t="s">
        <v>21</v>
      </c>
      <c r="I6248" t="s">
        <v>19</v>
      </c>
      <c r="J6248" t="s">
        <v>22</v>
      </c>
      <c r="K6248" cm="1">
        <f t="array" ref="K6248">MEDIAN(IF(jobs_in_data[job_title]=jobs_in_data[[#This Row],[job_title]],jobs_in_data[salary_in_usd]))</f>
        <v>175000</v>
      </c>
    </row>
    <row r="6249" spans="1:11" x14ac:dyDescent="0.25">
      <c r="A6249">
        <v>2023</v>
      </c>
      <c r="B6249" t="s">
        <v>37</v>
      </c>
      <c r="C6249" t="s">
        <v>24</v>
      </c>
      <c r="D6249" s="5">
        <v>222200</v>
      </c>
      <c r="E6249" t="s">
        <v>19</v>
      </c>
      <c r="F6249" t="s">
        <v>20</v>
      </c>
      <c r="G6249" t="s">
        <v>14</v>
      </c>
      <c r="H6249" t="s">
        <v>21</v>
      </c>
      <c r="I6249" t="s">
        <v>19</v>
      </c>
      <c r="J6249" t="s">
        <v>16</v>
      </c>
      <c r="K6249" cm="1">
        <f t="array" ref="K6249">MEDIAN(IF(jobs_in_data[job_title]=jobs_in_data[[#This Row],[job_title]],jobs_in_data[salary_in_usd]))</f>
        <v>192000</v>
      </c>
    </row>
    <row r="6250" spans="1:11" x14ac:dyDescent="0.25">
      <c r="A6250">
        <v>2023</v>
      </c>
      <c r="B6250" t="s">
        <v>37</v>
      </c>
      <c r="C6250" t="s">
        <v>24</v>
      </c>
      <c r="D6250" s="5">
        <v>136000</v>
      </c>
      <c r="E6250" t="s">
        <v>19</v>
      </c>
      <c r="F6250" t="s">
        <v>20</v>
      </c>
      <c r="G6250" t="s">
        <v>14</v>
      </c>
      <c r="H6250" t="s">
        <v>21</v>
      </c>
      <c r="I6250" t="s">
        <v>19</v>
      </c>
      <c r="J6250" t="s">
        <v>16</v>
      </c>
      <c r="K6250" cm="1">
        <f t="array" ref="K6250">MEDIAN(IF(jobs_in_data[job_title]=jobs_in_data[[#This Row],[job_title]],jobs_in_data[salary_in_usd]))</f>
        <v>192000</v>
      </c>
    </row>
    <row r="6251" spans="1:11" x14ac:dyDescent="0.25">
      <c r="A6251">
        <v>2023</v>
      </c>
      <c r="B6251" t="s">
        <v>32</v>
      </c>
      <c r="C6251" t="s">
        <v>33</v>
      </c>
      <c r="D6251" s="5">
        <v>113600</v>
      </c>
      <c r="E6251" t="s">
        <v>19</v>
      </c>
      <c r="F6251" t="s">
        <v>20</v>
      </c>
      <c r="G6251" t="s">
        <v>14</v>
      </c>
      <c r="H6251" t="s">
        <v>21</v>
      </c>
      <c r="I6251" t="s">
        <v>19</v>
      </c>
      <c r="J6251" t="s">
        <v>22</v>
      </c>
      <c r="K6251" cm="1">
        <f t="array" ref="K6251">MEDIAN(IF(jobs_in_data[job_title]=jobs_in_data[[#This Row],[job_title]],jobs_in_data[salary_in_usd]))</f>
        <v>105320</v>
      </c>
    </row>
    <row r="6252" spans="1:11" x14ac:dyDescent="0.25">
      <c r="A6252">
        <v>2023</v>
      </c>
      <c r="B6252" t="s">
        <v>32</v>
      </c>
      <c r="C6252" t="s">
        <v>33</v>
      </c>
      <c r="D6252" s="5">
        <v>60000</v>
      </c>
      <c r="E6252" t="s">
        <v>19</v>
      </c>
      <c r="F6252" t="s">
        <v>20</v>
      </c>
      <c r="G6252" t="s">
        <v>14</v>
      </c>
      <c r="H6252" t="s">
        <v>21</v>
      </c>
      <c r="I6252" t="s">
        <v>19</v>
      </c>
      <c r="J6252" t="s">
        <v>22</v>
      </c>
      <c r="K6252" cm="1">
        <f t="array" ref="K6252">MEDIAN(IF(jobs_in_data[job_title]=jobs_in_data[[#This Row],[job_title]],jobs_in_data[salary_in_usd]))</f>
        <v>105320</v>
      </c>
    </row>
    <row r="6253" spans="1:11" x14ac:dyDescent="0.25">
      <c r="A6253">
        <v>2023</v>
      </c>
      <c r="B6253" t="s">
        <v>28</v>
      </c>
      <c r="C6253" t="s">
        <v>11</v>
      </c>
      <c r="D6253" s="5">
        <v>150000</v>
      </c>
      <c r="E6253" t="s">
        <v>19</v>
      </c>
      <c r="F6253" t="s">
        <v>20</v>
      </c>
      <c r="G6253" t="s">
        <v>14</v>
      </c>
      <c r="H6253" t="s">
        <v>25</v>
      </c>
      <c r="I6253" t="s">
        <v>19</v>
      </c>
      <c r="J6253" t="s">
        <v>22</v>
      </c>
      <c r="K6253" cm="1">
        <f t="array" ref="K6253">MEDIAN(IF(jobs_in_data[job_title]=jobs_in_data[[#This Row],[job_title]],jobs_in_data[salary_in_usd]))</f>
        <v>140000</v>
      </c>
    </row>
    <row r="6254" spans="1:11" x14ac:dyDescent="0.25">
      <c r="A6254">
        <v>2023</v>
      </c>
      <c r="B6254" t="s">
        <v>28</v>
      </c>
      <c r="C6254" t="s">
        <v>11</v>
      </c>
      <c r="D6254" s="5">
        <v>130000</v>
      </c>
      <c r="E6254" t="s">
        <v>19</v>
      </c>
      <c r="F6254" t="s">
        <v>20</v>
      </c>
      <c r="G6254" t="s">
        <v>14</v>
      </c>
      <c r="H6254" t="s">
        <v>25</v>
      </c>
      <c r="I6254" t="s">
        <v>19</v>
      </c>
      <c r="J6254" t="s">
        <v>22</v>
      </c>
      <c r="K6254" cm="1">
        <f t="array" ref="K6254">MEDIAN(IF(jobs_in_data[job_title]=jobs_in_data[[#This Row],[job_title]],jobs_in_data[salary_in_usd]))</f>
        <v>140000</v>
      </c>
    </row>
    <row r="6255" spans="1:11" x14ac:dyDescent="0.25">
      <c r="A6255">
        <v>2023</v>
      </c>
      <c r="B6255" t="s">
        <v>23</v>
      </c>
      <c r="C6255" t="s">
        <v>24</v>
      </c>
      <c r="D6255" s="5">
        <v>256000</v>
      </c>
      <c r="E6255" t="s">
        <v>19</v>
      </c>
      <c r="F6255" t="s">
        <v>20</v>
      </c>
      <c r="G6255" t="s">
        <v>14</v>
      </c>
      <c r="H6255" t="s">
        <v>25</v>
      </c>
      <c r="I6255" t="s">
        <v>19</v>
      </c>
      <c r="J6255" t="s">
        <v>22</v>
      </c>
      <c r="K6255" cm="1">
        <f t="array" ref="K6255">MEDIAN(IF(jobs_in_data[job_title]=jobs_in_data[[#This Row],[job_title]],jobs_in_data[salary_in_usd]))</f>
        <v>154800</v>
      </c>
    </row>
    <row r="6256" spans="1:11" x14ac:dyDescent="0.25">
      <c r="A6256">
        <v>2023</v>
      </c>
      <c r="B6256" t="s">
        <v>23</v>
      </c>
      <c r="C6256" t="s">
        <v>24</v>
      </c>
      <c r="D6256" s="5">
        <v>160000</v>
      </c>
      <c r="E6256" t="s">
        <v>19</v>
      </c>
      <c r="F6256" t="s">
        <v>20</v>
      </c>
      <c r="G6256" t="s">
        <v>14</v>
      </c>
      <c r="H6256" t="s">
        <v>25</v>
      </c>
      <c r="I6256" t="s">
        <v>19</v>
      </c>
      <c r="J6256" t="s">
        <v>22</v>
      </c>
      <c r="K6256" cm="1">
        <f t="array" ref="K6256">MEDIAN(IF(jobs_in_data[job_title]=jobs_in_data[[#This Row],[job_title]],jobs_in_data[salary_in_usd]))</f>
        <v>154800</v>
      </c>
    </row>
    <row r="6257" spans="1:11" x14ac:dyDescent="0.25">
      <c r="A6257">
        <v>2023</v>
      </c>
      <c r="B6257" t="s">
        <v>28</v>
      </c>
      <c r="C6257" t="s">
        <v>11</v>
      </c>
      <c r="D6257" s="5">
        <v>180000</v>
      </c>
      <c r="E6257" t="s">
        <v>19</v>
      </c>
      <c r="F6257" t="s">
        <v>20</v>
      </c>
      <c r="G6257" t="s">
        <v>14</v>
      </c>
      <c r="H6257" t="s">
        <v>25</v>
      </c>
      <c r="I6257" t="s">
        <v>19</v>
      </c>
      <c r="J6257" t="s">
        <v>22</v>
      </c>
      <c r="K6257" cm="1">
        <f t="array" ref="K6257">MEDIAN(IF(jobs_in_data[job_title]=jobs_in_data[[#This Row],[job_title]],jobs_in_data[salary_in_usd]))</f>
        <v>140000</v>
      </c>
    </row>
    <row r="6258" spans="1:11" x14ac:dyDescent="0.25">
      <c r="A6258">
        <v>2023</v>
      </c>
      <c r="B6258" t="s">
        <v>28</v>
      </c>
      <c r="C6258" t="s">
        <v>11</v>
      </c>
      <c r="D6258" s="5">
        <v>165000</v>
      </c>
      <c r="E6258" t="s">
        <v>19</v>
      </c>
      <c r="F6258" t="s">
        <v>20</v>
      </c>
      <c r="G6258" t="s">
        <v>14</v>
      </c>
      <c r="H6258" t="s">
        <v>25</v>
      </c>
      <c r="I6258" t="s">
        <v>19</v>
      </c>
      <c r="J6258" t="s">
        <v>22</v>
      </c>
      <c r="K6258" cm="1">
        <f t="array" ref="K6258">MEDIAN(IF(jobs_in_data[job_title]=jobs_in_data[[#This Row],[job_title]],jobs_in_data[salary_in_usd]))</f>
        <v>140000</v>
      </c>
    </row>
    <row r="6259" spans="1:11" x14ac:dyDescent="0.25">
      <c r="A6259">
        <v>2023</v>
      </c>
      <c r="B6259" t="s">
        <v>32</v>
      </c>
      <c r="C6259" t="s">
        <v>33</v>
      </c>
      <c r="D6259" s="5">
        <v>116000</v>
      </c>
      <c r="E6259" t="s">
        <v>19</v>
      </c>
      <c r="F6259" t="s">
        <v>20</v>
      </c>
      <c r="G6259" t="s">
        <v>14</v>
      </c>
      <c r="H6259" t="s">
        <v>25</v>
      </c>
      <c r="I6259" t="s">
        <v>19</v>
      </c>
      <c r="J6259" t="s">
        <v>22</v>
      </c>
      <c r="K6259" cm="1">
        <f t="array" ref="K6259">MEDIAN(IF(jobs_in_data[job_title]=jobs_in_data[[#This Row],[job_title]],jobs_in_data[salary_in_usd]))</f>
        <v>105320</v>
      </c>
    </row>
    <row r="6260" spans="1:11" x14ac:dyDescent="0.25">
      <c r="A6260">
        <v>2023</v>
      </c>
      <c r="B6260" t="s">
        <v>32</v>
      </c>
      <c r="C6260" t="s">
        <v>33</v>
      </c>
      <c r="D6260" s="5">
        <v>78000</v>
      </c>
      <c r="E6260" t="s">
        <v>19</v>
      </c>
      <c r="F6260" t="s">
        <v>20</v>
      </c>
      <c r="G6260" t="s">
        <v>14</v>
      </c>
      <c r="H6260" t="s">
        <v>25</v>
      </c>
      <c r="I6260" t="s">
        <v>19</v>
      </c>
      <c r="J6260" t="s">
        <v>22</v>
      </c>
      <c r="K6260" cm="1">
        <f t="array" ref="K6260">MEDIAN(IF(jobs_in_data[job_title]=jobs_in_data[[#This Row],[job_title]],jobs_in_data[salary_in_usd]))</f>
        <v>105320</v>
      </c>
    </row>
    <row r="6261" spans="1:11" x14ac:dyDescent="0.25">
      <c r="A6261">
        <v>2023</v>
      </c>
      <c r="B6261" t="s">
        <v>111</v>
      </c>
      <c r="C6261" t="s">
        <v>27</v>
      </c>
      <c r="D6261" s="5">
        <v>245000</v>
      </c>
      <c r="E6261" t="s">
        <v>31</v>
      </c>
      <c r="F6261" t="s">
        <v>20</v>
      </c>
      <c r="G6261" t="s">
        <v>14</v>
      </c>
      <c r="H6261" t="s">
        <v>21</v>
      </c>
      <c r="I6261" t="s">
        <v>31</v>
      </c>
      <c r="J6261" t="s">
        <v>22</v>
      </c>
      <c r="K6261" cm="1">
        <f t="array" ref="K6261">MEDIAN(IF(jobs_in_data[job_title]=jobs_in_data[[#This Row],[job_title]],jobs_in_data[salary_in_usd]))</f>
        <v>185000</v>
      </c>
    </row>
    <row r="6262" spans="1:11" x14ac:dyDescent="0.25">
      <c r="A6262">
        <v>2023</v>
      </c>
      <c r="B6262" t="s">
        <v>111</v>
      </c>
      <c r="C6262" t="s">
        <v>27</v>
      </c>
      <c r="D6262" s="5">
        <v>210000</v>
      </c>
      <c r="E6262" t="s">
        <v>31</v>
      </c>
      <c r="F6262" t="s">
        <v>20</v>
      </c>
      <c r="G6262" t="s">
        <v>14</v>
      </c>
      <c r="H6262" t="s">
        <v>21</v>
      </c>
      <c r="I6262" t="s">
        <v>31</v>
      </c>
      <c r="J6262" t="s">
        <v>22</v>
      </c>
      <c r="K6262" cm="1">
        <f t="array" ref="K6262">MEDIAN(IF(jobs_in_data[job_title]=jobs_in_data[[#This Row],[job_title]],jobs_in_data[salary_in_usd]))</f>
        <v>185000</v>
      </c>
    </row>
    <row r="6263" spans="1:11" x14ac:dyDescent="0.25">
      <c r="A6263">
        <v>2023</v>
      </c>
      <c r="B6263" t="s">
        <v>32</v>
      </c>
      <c r="C6263" t="s">
        <v>33</v>
      </c>
      <c r="D6263" s="5">
        <v>115934</v>
      </c>
      <c r="E6263" t="s">
        <v>19</v>
      </c>
      <c r="F6263" t="s">
        <v>20</v>
      </c>
      <c r="G6263" t="s">
        <v>14</v>
      </c>
      <c r="H6263" t="s">
        <v>25</v>
      </c>
      <c r="I6263" t="s">
        <v>19</v>
      </c>
      <c r="J6263" t="s">
        <v>22</v>
      </c>
      <c r="K6263" cm="1">
        <f t="array" ref="K6263">MEDIAN(IF(jobs_in_data[job_title]=jobs_in_data[[#This Row],[job_title]],jobs_in_data[salary_in_usd]))</f>
        <v>105320</v>
      </c>
    </row>
    <row r="6264" spans="1:11" x14ac:dyDescent="0.25">
      <c r="A6264">
        <v>2023</v>
      </c>
      <c r="B6264" t="s">
        <v>32</v>
      </c>
      <c r="C6264" t="s">
        <v>33</v>
      </c>
      <c r="D6264" s="5">
        <v>81666</v>
      </c>
      <c r="E6264" t="s">
        <v>19</v>
      </c>
      <c r="F6264" t="s">
        <v>20</v>
      </c>
      <c r="G6264" t="s">
        <v>14</v>
      </c>
      <c r="H6264" t="s">
        <v>25</v>
      </c>
      <c r="I6264" t="s">
        <v>19</v>
      </c>
      <c r="J6264" t="s">
        <v>22</v>
      </c>
      <c r="K6264" cm="1">
        <f t="array" ref="K6264">MEDIAN(IF(jobs_in_data[job_title]=jobs_in_data[[#This Row],[job_title]],jobs_in_data[salary_in_usd]))</f>
        <v>105320</v>
      </c>
    </row>
    <row r="6265" spans="1:11" x14ac:dyDescent="0.25">
      <c r="A6265">
        <v>2023</v>
      </c>
      <c r="B6265" t="s">
        <v>30</v>
      </c>
      <c r="C6265" t="s">
        <v>27</v>
      </c>
      <c r="D6265" s="5">
        <v>283200</v>
      </c>
      <c r="E6265" t="s">
        <v>19</v>
      </c>
      <c r="F6265" t="s">
        <v>20</v>
      </c>
      <c r="G6265" t="s">
        <v>14</v>
      </c>
      <c r="H6265" t="s">
        <v>21</v>
      </c>
      <c r="I6265" t="s">
        <v>19</v>
      </c>
      <c r="J6265" t="s">
        <v>22</v>
      </c>
      <c r="K6265" cm="1">
        <f t="array" ref="K6265">MEDIAN(IF(jobs_in_data[job_title]=jobs_in_data[[#This Row],[job_title]],jobs_in_data[salary_in_usd]))</f>
        <v>182200</v>
      </c>
    </row>
    <row r="6266" spans="1:11" x14ac:dyDescent="0.25">
      <c r="A6266">
        <v>2023</v>
      </c>
      <c r="B6266" t="s">
        <v>30</v>
      </c>
      <c r="C6266" t="s">
        <v>27</v>
      </c>
      <c r="D6266" s="5">
        <v>188800</v>
      </c>
      <c r="E6266" t="s">
        <v>19</v>
      </c>
      <c r="F6266" t="s">
        <v>20</v>
      </c>
      <c r="G6266" t="s">
        <v>14</v>
      </c>
      <c r="H6266" t="s">
        <v>21</v>
      </c>
      <c r="I6266" t="s">
        <v>19</v>
      </c>
      <c r="J6266" t="s">
        <v>22</v>
      </c>
      <c r="K6266" cm="1">
        <f t="array" ref="K6266">MEDIAN(IF(jobs_in_data[job_title]=jobs_in_data[[#This Row],[job_title]],jobs_in_data[salary_in_usd]))</f>
        <v>182200</v>
      </c>
    </row>
    <row r="6267" spans="1:11" x14ac:dyDescent="0.25">
      <c r="A6267">
        <v>2023</v>
      </c>
      <c r="B6267" t="s">
        <v>41</v>
      </c>
      <c r="C6267" t="s">
        <v>24</v>
      </c>
      <c r="D6267" s="5">
        <v>220000</v>
      </c>
      <c r="E6267" t="s">
        <v>19</v>
      </c>
      <c r="F6267" t="s">
        <v>20</v>
      </c>
      <c r="G6267" t="s">
        <v>14</v>
      </c>
      <c r="H6267" t="s">
        <v>21</v>
      </c>
      <c r="I6267" t="s">
        <v>19</v>
      </c>
      <c r="J6267" t="s">
        <v>22</v>
      </c>
      <c r="K6267" cm="1">
        <f t="array" ref="K6267">MEDIAN(IF(jobs_in_data[job_title]=jobs_in_data[[#This Row],[job_title]],jobs_in_data[salary_in_usd]))</f>
        <v>175000</v>
      </c>
    </row>
    <row r="6268" spans="1:11" x14ac:dyDescent="0.25">
      <c r="A6268">
        <v>2023</v>
      </c>
      <c r="B6268" t="s">
        <v>41</v>
      </c>
      <c r="C6268" t="s">
        <v>24</v>
      </c>
      <c r="D6268" s="5">
        <v>150000</v>
      </c>
      <c r="E6268" t="s">
        <v>19</v>
      </c>
      <c r="F6268" t="s">
        <v>20</v>
      </c>
      <c r="G6268" t="s">
        <v>14</v>
      </c>
      <c r="H6268" t="s">
        <v>21</v>
      </c>
      <c r="I6268" t="s">
        <v>19</v>
      </c>
      <c r="J6268" t="s">
        <v>22</v>
      </c>
      <c r="K6268" cm="1">
        <f t="array" ref="K6268">MEDIAN(IF(jobs_in_data[job_title]=jobs_in_data[[#This Row],[job_title]],jobs_in_data[salary_in_usd]))</f>
        <v>175000</v>
      </c>
    </row>
    <row r="6269" spans="1:11" x14ac:dyDescent="0.25">
      <c r="A6269">
        <v>2023</v>
      </c>
      <c r="B6269" t="s">
        <v>37</v>
      </c>
      <c r="C6269" t="s">
        <v>24</v>
      </c>
      <c r="D6269" s="5">
        <v>192000</v>
      </c>
      <c r="E6269" t="s">
        <v>19</v>
      </c>
      <c r="F6269" t="s">
        <v>20</v>
      </c>
      <c r="G6269" t="s">
        <v>14</v>
      </c>
      <c r="H6269" t="s">
        <v>25</v>
      </c>
      <c r="I6269" t="s">
        <v>19</v>
      </c>
      <c r="J6269" t="s">
        <v>22</v>
      </c>
      <c r="K6269" cm="1">
        <f t="array" ref="K6269">MEDIAN(IF(jobs_in_data[job_title]=jobs_in_data[[#This Row],[job_title]],jobs_in_data[salary_in_usd]))</f>
        <v>192000</v>
      </c>
    </row>
    <row r="6270" spans="1:11" x14ac:dyDescent="0.25">
      <c r="A6270">
        <v>2023</v>
      </c>
      <c r="B6270" t="s">
        <v>37</v>
      </c>
      <c r="C6270" t="s">
        <v>24</v>
      </c>
      <c r="D6270" s="5">
        <v>164000</v>
      </c>
      <c r="E6270" t="s">
        <v>19</v>
      </c>
      <c r="F6270" t="s">
        <v>20</v>
      </c>
      <c r="G6270" t="s">
        <v>14</v>
      </c>
      <c r="H6270" t="s">
        <v>25</v>
      </c>
      <c r="I6270" t="s">
        <v>19</v>
      </c>
      <c r="J6270" t="s">
        <v>22</v>
      </c>
      <c r="K6270" cm="1">
        <f t="array" ref="K6270">MEDIAN(IF(jobs_in_data[job_title]=jobs_in_data[[#This Row],[job_title]],jobs_in_data[salary_in_usd]))</f>
        <v>192000</v>
      </c>
    </row>
    <row r="6271" spans="1:11" x14ac:dyDescent="0.25">
      <c r="A6271">
        <v>2023</v>
      </c>
      <c r="B6271" t="s">
        <v>41</v>
      </c>
      <c r="C6271" t="s">
        <v>24</v>
      </c>
      <c r="D6271" s="5">
        <v>205640</v>
      </c>
      <c r="E6271" t="s">
        <v>19</v>
      </c>
      <c r="F6271" t="s">
        <v>20</v>
      </c>
      <c r="G6271" t="s">
        <v>14</v>
      </c>
      <c r="H6271" t="s">
        <v>21</v>
      </c>
      <c r="I6271" t="s">
        <v>19</v>
      </c>
      <c r="J6271" t="s">
        <v>22</v>
      </c>
      <c r="K6271" cm="1">
        <f t="array" ref="K6271">MEDIAN(IF(jobs_in_data[job_title]=jobs_in_data[[#This Row],[job_title]],jobs_in_data[salary_in_usd]))</f>
        <v>175000</v>
      </c>
    </row>
    <row r="6272" spans="1:11" x14ac:dyDescent="0.25">
      <c r="A6272">
        <v>2023</v>
      </c>
      <c r="B6272" t="s">
        <v>41</v>
      </c>
      <c r="C6272" t="s">
        <v>24</v>
      </c>
      <c r="D6272" s="5">
        <v>142600</v>
      </c>
      <c r="E6272" t="s">
        <v>19</v>
      </c>
      <c r="F6272" t="s">
        <v>20</v>
      </c>
      <c r="G6272" t="s">
        <v>14</v>
      </c>
      <c r="H6272" t="s">
        <v>21</v>
      </c>
      <c r="I6272" t="s">
        <v>19</v>
      </c>
      <c r="J6272" t="s">
        <v>22</v>
      </c>
      <c r="K6272" cm="1">
        <f t="array" ref="K6272">MEDIAN(IF(jobs_in_data[job_title]=jobs_in_data[[#This Row],[job_title]],jobs_in_data[salary_in_usd]))</f>
        <v>175000</v>
      </c>
    </row>
    <row r="6273" spans="1:11" x14ac:dyDescent="0.25">
      <c r="A6273">
        <v>2023</v>
      </c>
      <c r="B6273" t="s">
        <v>28</v>
      </c>
      <c r="C6273" t="s">
        <v>11</v>
      </c>
      <c r="D6273" s="5">
        <v>193200</v>
      </c>
      <c r="E6273" t="s">
        <v>19</v>
      </c>
      <c r="F6273" t="s">
        <v>20</v>
      </c>
      <c r="G6273" t="s">
        <v>14</v>
      </c>
      <c r="H6273" t="s">
        <v>25</v>
      </c>
      <c r="I6273" t="s">
        <v>19</v>
      </c>
      <c r="J6273" t="s">
        <v>22</v>
      </c>
      <c r="K6273" cm="1">
        <f t="array" ref="K6273">MEDIAN(IF(jobs_in_data[job_title]=jobs_in_data[[#This Row],[job_title]],jobs_in_data[salary_in_usd]))</f>
        <v>140000</v>
      </c>
    </row>
    <row r="6274" spans="1:11" x14ac:dyDescent="0.25">
      <c r="A6274">
        <v>2023</v>
      </c>
      <c r="B6274" t="s">
        <v>28</v>
      </c>
      <c r="C6274" t="s">
        <v>11</v>
      </c>
      <c r="D6274" s="5">
        <v>156400</v>
      </c>
      <c r="E6274" t="s">
        <v>19</v>
      </c>
      <c r="F6274" t="s">
        <v>20</v>
      </c>
      <c r="G6274" t="s">
        <v>14</v>
      </c>
      <c r="H6274" t="s">
        <v>25</v>
      </c>
      <c r="I6274" t="s">
        <v>19</v>
      </c>
      <c r="J6274" t="s">
        <v>22</v>
      </c>
      <c r="K6274" cm="1">
        <f t="array" ref="K6274">MEDIAN(IF(jobs_in_data[job_title]=jobs_in_data[[#This Row],[job_title]],jobs_in_data[salary_in_usd]))</f>
        <v>140000</v>
      </c>
    </row>
    <row r="6275" spans="1:11" x14ac:dyDescent="0.25">
      <c r="A6275">
        <v>2023</v>
      </c>
      <c r="B6275" t="s">
        <v>30</v>
      </c>
      <c r="C6275" t="s">
        <v>27</v>
      </c>
      <c r="D6275" s="5">
        <v>196000</v>
      </c>
      <c r="E6275" t="s">
        <v>19</v>
      </c>
      <c r="F6275" t="s">
        <v>20</v>
      </c>
      <c r="G6275" t="s">
        <v>14</v>
      </c>
      <c r="H6275" t="s">
        <v>21</v>
      </c>
      <c r="I6275" t="s">
        <v>19</v>
      </c>
      <c r="J6275" t="s">
        <v>22</v>
      </c>
      <c r="K6275" cm="1">
        <f t="array" ref="K6275">MEDIAN(IF(jobs_in_data[job_title]=jobs_in_data[[#This Row],[job_title]],jobs_in_data[salary_in_usd]))</f>
        <v>182200</v>
      </c>
    </row>
    <row r="6276" spans="1:11" x14ac:dyDescent="0.25">
      <c r="A6276">
        <v>2023</v>
      </c>
      <c r="B6276" t="s">
        <v>30</v>
      </c>
      <c r="C6276" t="s">
        <v>27</v>
      </c>
      <c r="D6276" s="5">
        <v>121000</v>
      </c>
      <c r="E6276" t="s">
        <v>19</v>
      </c>
      <c r="F6276" t="s">
        <v>20</v>
      </c>
      <c r="G6276" t="s">
        <v>14</v>
      </c>
      <c r="H6276" t="s">
        <v>21</v>
      </c>
      <c r="I6276" t="s">
        <v>19</v>
      </c>
      <c r="J6276" t="s">
        <v>22</v>
      </c>
      <c r="K6276" cm="1">
        <f t="array" ref="K6276">MEDIAN(IF(jobs_in_data[job_title]=jobs_in_data[[#This Row],[job_title]],jobs_in_data[salary_in_usd]))</f>
        <v>182200</v>
      </c>
    </row>
    <row r="6277" spans="1:11" x14ac:dyDescent="0.25">
      <c r="A6277">
        <v>2023</v>
      </c>
      <c r="B6277" t="s">
        <v>28</v>
      </c>
      <c r="C6277" t="s">
        <v>11</v>
      </c>
      <c r="D6277" s="5">
        <v>72000</v>
      </c>
      <c r="E6277" t="s">
        <v>184</v>
      </c>
      <c r="F6277" t="s">
        <v>20</v>
      </c>
      <c r="G6277" t="s">
        <v>14</v>
      </c>
      <c r="H6277" t="s">
        <v>25</v>
      </c>
      <c r="I6277" t="s">
        <v>184</v>
      </c>
      <c r="J6277" t="s">
        <v>22</v>
      </c>
      <c r="K6277" cm="1">
        <f t="array" ref="K6277">MEDIAN(IF(jobs_in_data[job_title]=jobs_in_data[[#This Row],[job_title]],jobs_in_data[salary_in_usd]))</f>
        <v>140000</v>
      </c>
    </row>
    <row r="6278" spans="1:11" x14ac:dyDescent="0.25">
      <c r="A6278">
        <v>2023</v>
      </c>
      <c r="B6278" t="s">
        <v>28</v>
      </c>
      <c r="C6278" t="s">
        <v>11</v>
      </c>
      <c r="D6278" s="5">
        <v>48000</v>
      </c>
      <c r="E6278" t="s">
        <v>184</v>
      </c>
      <c r="F6278" t="s">
        <v>20</v>
      </c>
      <c r="G6278" t="s">
        <v>14</v>
      </c>
      <c r="H6278" t="s">
        <v>25</v>
      </c>
      <c r="I6278" t="s">
        <v>184</v>
      </c>
      <c r="J6278" t="s">
        <v>22</v>
      </c>
      <c r="K6278" cm="1">
        <f t="array" ref="K6278">MEDIAN(IF(jobs_in_data[job_title]=jobs_in_data[[#This Row],[job_title]],jobs_in_data[salary_in_usd]))</f>
        <v>140000</v>
      </c>
    </row>
    <row r="6279" spans="1:11" x14ac:dyDescent="0.25">
      <c r="A6279">
        <v>2023</v>
      </c>
      <c r="B6279" t="s">
        <v>28</v>
      </c>
      <c r="C6279" t="s">
        <v>11</v>
      </c>
      <c r="D6279" s="5">
        <v>165000</v>
      </c>
      <c r="E6279" t="s">
        <v>19</v>
      </c>
      <c r="F6279" t="s">
        <v>20</v>
      </c>
      <c r="G6279" t="s">
        <v>14</v>
      </c>
      <c r="H6279" t="s">
        <v>21</v>
      </c>
      <c r="I6279" t="s">
        <v>19</v>
      </c>
      <c r="J6279" t="s">
        <v>22</v>
      </c>
      <c r="K6279" cm="1">
        <f t="array" ref="K6279">MEDIAN(IF(jobs_in_data[job_title]=jobs_in_data[[#This Row],[job_title]],jobs_in_data[salary_in_usd]))</f>
        <v>140000</v>
      </c>
    </row>
    <row r="6280" spans="1:11" x14ac:dyDescent="0.25">
      <c r="A6280">
        <v>2023</v>
      </c>
      <c r="B6280" t="s">
        <v>28</v>
      </c>
      <c r="C6280" t="s">
        <v>11</v>
      </c>
      <c r="D6280" s="5">
        <v>132300</v>
      </c>
      <c r="E6280" t="s">
        <v>19</v>
      </c>
      <c r="F6280" t="s">
        <v>20</v>
      </c>
      <c r="G6280" t="s">
        <v>14</v>
      </c>
      <c r="H6280" t="s">
        <v>21</v>
      </c>
      <c r="I6280" t="s">
        <v>19</v>
      </c>
      <c r="J6280" t="s">
        <v>22</v>
      </c>
      <c r="K6280" cm="1">
        <f t="array" ref="K6280">MEDIAN(IF(jobs_in_data[job_title]=jobs_in_data[[#This Row],[job_title]],jobs_in_data[salary_in_usd]))</f>
        <v>140000</v>
      </c>
    </row>
    <row r="6281" spans="1:11" x14ac:dyDescent="0.25">
      <c r="A6281">
        <v>2023</v>
      </c>
      <c r="B6281" t="s">
        <v>23</v>
      </c>
      <c r="C6281" t="s">
        <v>24</v>
      </c>
      <c r="D6281" s="5">
        <v>244000</v>
      </c>
      <c r="E6281" t="s">
        <v>44</v>
      </c>
      <c r="F6281" t="s">
        <v>20</v>
      </c>
      <c r="G6281" t="s">
        <v>14</v>
      </c>
      <c r="H6281" t="s">
        <v>21</v>
      </c>
      <c r="I6281" t="s">
        <v>44</v>
      </c>
      <c r="J6281" t="s">
        <v>22</v>
      </c>
      <c r="K6281" cm="1">
        <f t="array" ref="K6281">MEDIAN(IF(jobs_in_data[job_title]=jobs_in_data[[#This Row],[job_title]],jobs_in_data[salary_in_usd]))</f>
        <v>154800</v>
      </c>
    </row>
    <row r="6282" spans="1:11" x14ac:dyDescent="0.25">
      <c r="A6282">
        <v>2023</v>
      </c>
      <c r="B6282" t="s">
        <v>23</v>
      </c>
      <c r="C6282" t="s">
        <v>24</v>
      </c>
      <c r="D6282" s="5">
        <v>197000</v>
      </c>
      <c r="E6282" t="s">
        <v>44</v>
      </c>
      <c r="F6282" t="s">
        <v>20</v>
      </c>
      <c r="G6282" t="s">
        <v>14</v>
      </c>
      <c r="H6282" t="s">
        <v>21</v>
      </c>
      <c r="I6282" t="s">
        <v>44</v>
      </c>
      <c r="J6282" t="s">
        <v>22</v>
      </c>
      <c r="K6282" cm="1">
        <f t="array" ref="K6282">MEDIAN(IF(jobs_in_data[job_title]=jobs_in_data[[#This Row],[job_title]],jobs_in_data[salary_in_usd]))</f>
        <v>154800</v>
      </c>
    </row>
    <row r="6283" spans="1:11" x14ac:dyDescent="0.25">
      <c r="A6283">
        <v>2023</v>
      </c>
      <c r="B6283" t="s">
        <v>93</v>
      </c>
      <c r="C6283" t="s">
        <v>24</v>
      </c>
      <c r="D6283" s="5">
        <v>328000</v>
      </c>
      <c r="E6283" t="s">
        <v>19</v>
      </c>
      <c r="F6283" t="s">
        <v>20</v>
      </c>
      <c r="G6283" t="s">
        <v>14</v>
      </c>
      <c r="H6283" t="s">
        <v>21</v>
      </c>
      <c r="I6283" t="s">
        <v>19</v>
      </c>
      <c r="J6283" t="s">
        <v>22</v>
      </c>
      <c r="K6283" cm="1">
        <f t="array" ref="K6283">MEDIAN(IF(jobs_in_data[job_title]=jobs_in_data[[#This Row],[job_title]],jobs_in_data[salary_in_usd]))</f>
        <v>190982.5</v>
      </c>
    </row>
    <row r="6284" spans="1:11" x14ac:dyDescent="0.25">
      <c r="A6284">
        <v>2023</v>
      </c>
      <c r="B6284" t="s">
        <v>93</v>
      </c>
      <c r="C6284" t="s">
        <v>24</v>
      </c>
      <c r="D6284" s="5">
        <v>211000</v>
      </c>
      <c r="E6284" t="s">
        <v>19</v>
      </c>
      <c r="F6284" t="s">
        <v>20</v>
      </c>
      <c r="G6284" t="s">
        <v>14</v>
      </c>
      <c r="H6284" t="s">
        <v>21</v>
      </c>
      <c r="I6284" t="s">
        <v>19</v>
      </c>
      <c r="J6284" t="s">
        <v>22</v>
      </c>
      <c r="K6284" cm="1">
        <f t="array" ref="K6284">MEDIAN(IF(jobs_in_data[job_title]=jobs_in_data[[#This Row],[job_title]],jobs_in_data[salary_in_usd]))</f>
        <v>190982.5</v>
      </c>
    </row>
    <row r="6285" spans="1:11" x14ac:dyDescent="0.25">
      <c r="A6285">
        <v>2023</v>
      </c>
      <c r="B6285" t="s">
        <v>23</v>
      </c>
      <c r="C6285" t="s">
        <v>24</v>
      </c>
      <c r="D6285" s="5">
        <v>237000</v>
      </c>
      <c r="E6285" t="s">
        <v>19</v>
      </c>
      <c r="F6285" t="s">
        <v>20</v>
      </c>
      <c r="G6285" t="s">
        <v>14</v>
      </c>
      <c r="H6285" t="s">
        <v>25</v>
      </c>
      <c r="I6285" t="s">
        <v>19</v>
      </c>
      <c r="J6285" t="s">
        <v>22</v>
      </c>
      <c r="K6285" cm="1">
        <f t="array" ref="K6285">MEDIAN(IF(jobs_in_data[job_title]=jobs_in_data[[#This Row],[job_title]],jobs_in_data[salary_in_usd]))</f>
        <v>154800</v>
      </c>
    </row>
    <row r="6286" spans="1:11" x14ac:dyDescent="0.25">
      <c r="A6286">
        <v>2023</v>
      </c>
      <c r="B6286" t="s">
        <v>23</v>
      </c>
      <c r="C6286" t="s">
        <v>24</v>
      </c>
      <c r="D6286" s="5">
        <v>201450</v>
      </c>
      <c r="E6286" t="s">
        <v>19</v>
      </c>
      <c r="F6286" t="s">
        <v>20</v>
      </c>
      <c r="G6286" t="s">
        <v>14</v>
      </c>
      <c r="H6286" t="s">
        <v>25</v>
      </c>
      <c r="I6286" t="s">
        <v>19</v>
      </c>
      <c r="J6286" t="s">
        <v>22</v>
      </c>
      <c r="K6286" cm="1">
        <f t="array" ref="K6286">MEDIAN(IF(jobs_in_data[job_title]=jobs_in_data[[#This Row],[job_title]],jobs_in_data[salary_in_usd]))</f>
        <v>154800</v>
      </c>
    </row>
    <row r="6287" spans="1:11" x14ac:dyDescent="0.25">
      <c r="A6287">
        <v>2023</v>
      </c>
      <c r="B6287" t="s">
        <v>66</v>
      </c>
      <c r="C6287" t="s">
        <v>27</v>
      </c>
      <c r="D6287" s="5">
        <v>229000</v>
      </c>
      <c r="E6287" t="s">
        <v>19</v>
      </c>
      <c r="F6287" t="s">
        <v>20</v>
      </c>
      <c r="G6287" t="s">
        <v>14</v>
      </c>
      <c r="H6287" t="s">
        <v>21</v>
      </c>
      <c r="I6287" t="s">
        <v>19</v>
      </c>
      <c r="J6287" t="s">
        <v>22</v>
      </c>
      <c r="K6287" cm="1">
        <f t="array" ref="K6287">MEDIAN(IF(jobs_in_data[job_title]=jobs_in_data[[#This Row],[job_title]],jobs_in_data[salary_in_usd]))</f>
        <v>184375</v>
      </c>
    </row>
    <row r="6288" spans="1:11" x14ac:dyDescent="0.25">
      <c r="A6288">
        <v>2023</v>
      </c>
      <c r="B6288" t="s">
        <v>66</v>
      </c>
      <c r="C6288" t="s">
        <v>27</v>
      </c>
      <c r="D6288" s="5">
        <v>206000</v>
      </c>
      <c r="E6288" t="s">
        <v>19</v>
      </c>
      <c r="F6288" t="s">
        <v>20</v>
      </c>
      <c r="G6288" t="s">
        <v>14</v>
      </c>
      <c r="H6288" t="s">
        <v>21</v>
      </c>
      <c r="I6288" t="s">
        <v>19</v>
      </c>
      <c r="J6288" t="s">
        <v>22</v>
      </c>
      <c r="K6288" cm="1">
        <f t="array" ref="K6288">MEDIAN(IF(jobs_in_data[job_title]=jobs_in_data[[#This Row],[job_title]],jobs_in_data[salary_in_usd]))</f>
        <v>184375</v>
      </c>
    </row>
    <row r="6289" spans="1:11" x14ac:dyDescent="0.25">
      <c r="A6289">
        <v>2023</v>
      </c>
      <c r="B6289" t="s">
        <v>23</v>
      </c>
      <c r="C6289" t="s">
        <v>24</v>
      </c>
      <c r="D6289" s="5">
        <v>231000</v>
      </c>
      <c r="E6289" t="s">
        <v>19</v>
      </c>
      <c r="F6289" t="s">
        <v>20</v>
      </c>
      <c r="G6289" t="s">
        <v>14</v>
      </c>
      <c r="H6289" t="s">
        <v>25</v>
      </c>
      <c r="I6289" t="s">
        <v>19</v>
      </c>
      <c r="J6289" t="s">
        <v>22</v>
      </c>
      <c r="K6289" cm="1">
        <f t="array" ref="K6289">MEDIAN(IF(jobs_in_data[job_title]=jobs_in_data[[#This Row],[job_title]],jobs_in_data[salary_in_usd]))</f>
        <v>154800</v>
      </c>
    </row>
    <row r="6290" spans="1:11" x14ac:dyDescent="0.25">
      <c r="A6290">
        <v>2023</v>
      </c>
      <c r="B6290" t="s">
        <v>23</v>
      </c>
      <c r="C6290" t="s">
        <v>24</v>
      </c>
      <c r="D6290" s="5">
        <v>134000</v>
      </c>
      <c r="E6290" t="s">
        <v>19</v>
      </c>
      <c r="F6290" t="s">
        <v>20</v>
      </c>
      <c r="G6290" t="s">
        <v>14</v>
      </c>
      <c r="H6290" t="s">
        <v>25</v>
      </c>
      <c r="I6290" t="s">
        <v>19</v>
      </c>
      <c r="J6290" t="s">
        <v>22</v>
      </c>
      <c r="K6290" cm="1">
        <f t="array" ref="K6290">MEDIAN(IF(jobs_in_data[job_title]=jobs_in_data[[#This Row],[job_title]],jobs_in_data[salary_in_usd]))</f>
        <v>154800</v>
      </c>
    </row>
    <row r="6291" spans="1:11" x14ac:dyDescent="0.25">
      <c r="A6291">
        <v>2023</v>
      </c>
      <c r="B6291" t="s">
        <v>66</v>
      </c>
      <c r="C6291" t="s">
        <v>27</v>
      </c>
      <c r="D6291" s="5">
        <v>183750</v>
      </c>
      <c r="E6291" t="s">
        <v>19</v>
      </c>
      <c r="F6291" t="s">
        <v>20</v>
      </c>
      <c r="G6291" t="s">
        <v>14</v>
      </c>
      <c r="H6291" t="s">
        <v>21</v>
      </c>
      <c r="I6291" t="s">
        <v>19</v>
      </c>
      <c r="J6291" t="s">
        <v>22</v>
      </c>
      <c r="K6291" cm="1">
        <f t="array" ref="K6291">MEDIAN(IF(jobs_in_data[job_title]=jobs_in_data[[#This Row],[job_title]],jobs_in_data[salary_in_usd]))</f>
        <v>184375</v>
      </c>
    </row>
    <row r="6292" spans="1:11" x14ac:dyDescent="0.25">
      <c r="A6292">
        <v>2023</v>
      </c>
      <c r="B6292" t="s">
        <v>66</v>
      </c>
      <c r="C6292" t="s">
        <v>27</v>
      </c>
      <c r="D6292" s="5">
        <v>165400</v>
      </c>
      <c r="E6292" t="s">
        <v>19</v>
      </c>
      <c r="F6292" t="s">
        <v>20</v>
      </c>
      <c r="G6292" t="s">
        <v>14</v>
      </c>
      <c r="H6292" t="s">
        <v>21</v>
      </c>
      <c r="I6292" t="s">
        <v>19</v>
      </c>
      <c r="J6292" t="s">
        <v>22</v>
      </c>
      <c r="K6292" cm="1">
        <f t="array" ref="K6292">MEDIAN(IF(jobs_in_data[job_title]=jobs_in_data[[#This Row],[job_title]],jobs_in_data[salary_in_usd]))</f>
        <v>184375</v>
      </c>
    </row>
    <row r="6293" spans="1:11" x14ac:dyDescent="0.25">
      <c r="A6293">
        <v>2023</v>
      </c>
      <c r="B6293" t="s">
        <v>35</v>
      </c>
      <c r="C6293" t="s">
        <v>36</v>
      </c>
      <c r="D6293" s="5">
        <v>152900</v>
      </c>
      <c r="E6293" t="s">
        <v>31</v>
      </c>
      <c r="F6293" t="s">
        <v>20</v>
      </c>
      <c r="G6293" t="s">
        <v>14</v>
      </c>
      <c r="H6293" t="s">
        <v>25</v>
      </c>
      <c r="I6293" t="s">
        <v>31</v>
      </c>
      <c r="J6293" t="s">
        <v>22</v>
      </c>
      <c r="K6293" cm="1">
        <f t="array" ref="K6293">MEDIAN(IF(jobs_in_data[job_title]=jobs_in_data[[#This Row],[job_title]],jobs_in_data[salary_in_usd]))</f>
        <v>149400</v>
      </c>
    </row>
    <row r="6294" spans="1:11" x14ac:dyDescent="0.25">
      <c r="A6294">
        <v>2023</v>
      </c>
      <c r="B6294" t="s">
        <v>35</v>
      </c>
      <c r="C6294" t="s">
        <v>36</v>
      </c>
      <c r="D6294" s="5">
        <v>117700</v>
      </c>
      <c r="E6294" t="s">
        <v>31</v>
      </c>
      <c r="F6294" t="s">
        <v>20</v>
      </c>
      <c r="G6294" t="s">
        <v>14</v>
      </c>
      <c r="H6294" t="s">
        <v>25</v>
      </c>
      <c r="I6294" t="s">
        <v>31</v>
      </c>
      <c r="J6294" t="s">
        <v>22</v>
      </c>
      <c r="K6294" cm="1">
        <f t="array" ref="K6294">MEDIAN(IF(jobs_in_data[job_title]=jobs_in_data[[#This Row],[job_title]],jobs_in_data[salary_in_usd]))</f>
        <v>149400</v>
      </c>
    </row>
    <row r="6295" spans="1:11" x14ac:dyDescent="0.25">
      <c r="A6295">
        <v>2023</v>
      </c>
      <c r="B6295" t="s">
        <v>23</v>
      </c>
      <c r="C6295" t="s">
        <v>24</v>
      </c>
      <c r="D6295" s="5">
        <v>285800</v>
      </c>
      <c r="E6295" t="s">
        <v>19</v>
      </c>
      <c r="F6295" t="s">
        <v>20</v>
      </c>
      <c r="G6295" t="s">
        <v>14</v>
      </c>
      <c r="H6295" t="s">
        <v>21</v>
      </c>
      <c r="I6295" t="s">
        <v>19</v>
      </c>
      <c r="J6295" t="s">
        <v>22</v>
      </c>
      <c r="K6295" cm="1">
        <f t="array" ref="K6295">MEDIAN(IF(jobs_in_data[job_title]=jobs_in_data[[#This Row],[job_title]],jobs_in_data[salary_in_usd]))</f>
        <v>154800</v>
      </c>
    </row>
    <row r="6296" spans="1:11" x14ac:dyDescent="0.25">
      <c r="A6296">
        <v>2023</v>
      </c>
      <c r="B6296" t="s">
        <v>23</v>
      </c>
      <c r="C6296" t="s">
        <v>24</v>
      </c>
      <c r="D6296" s="5">
        <v>154600</v>
      </c>
      <c r="E6296" t="s">
        <v>19</v>
      </c>
      <c r="F6296" t="s">
        <v>20</v>
      </c>
      <c r="G6296" t="s">
        <v>14</v>
      </c>
      <c r="H6296" t="s">
        <v>21</v>
      </c>
      <c r="I6296" t="s">
        <v>19</v>
      </c>
      <c r="J6296" t="s">
        <v>22</v>
      </c>
      <c r="K6296" cm="1">
        <f t="array" ref="K6296">MEDIAN(IF(jobs_in_data[job_title]=jobs_in_data[[#This Row],[job_title]],jobs_in_data[salary_in_usd]))</f>
        <v>154800</v>
      </c>
    </row>
    <row r="6297" spans="1:11" x14ac:dyDescent="0.25">
      <c r="A6297">
        <v>2023</v>
      </c>
      <c r="B6297" t="s">
        <v>145</v>
      </c>
      <c r="C6297" t="s">
        <v>47</v>
      </c>
      <c r="D6297" s="5">
        <v>289120</v>
      </c>
      <c r="E6297" t="s">
        <v>19</v>
      </c>
      <c r="F6297" t="s">
        <v>20</v>
      </c>
      <c r="G6297" t="s">
        <v>14</v>
      </c>
      <c r="H6297" t="s">
        <v>21</v>
      </c>
      <c r="I6297" t="s">
        <v>19</v>
      </c>
      <c r="J6297" t="s">
        <v>22</v>
      </c>
      <c r="K6297" cm="1">
        <f t="array" ref="K6297">MEDIAN(IF(jobs_in_data[job_title]=jobs_in_data[[#This Row],[job_title]],jobs_in_data[salary_in_usd]))</f>
        <v>102500</v>
      </c>
    </row>
    <row r="6298" spans="1:11" x14ac:dyDescent="0.25">
      <c r="A6298">
        <v>2023</v>
      </c>
      <c r="B6298" t="s">
        <v>145</v>
      </c>
      <c r="C6298" t="s">
        <v>47</v>
      </c>
      <c r="D6298" s="5">
        <v>192400</v>
      </c>
      <c r="E6298" t="s">
        <v>19</v>
      </c>
      <c r="F6298" t="s">
        <v>20</v>
      </c>
      <c r="G6298" t="s">
        <v>14</v>
      </c>
      <c r="H6298" t="s">
        <v>21</v>
      </c>
      <c r="I6298" t="s">
        <v>19</v>
      </c>
      <c r="J6298" t="s">
        <v>22</v>
      </c>
      <c r="K6298" cm="1">
        <f t="array" ref="K6298">MEDIAN(IF(jobs_in_data[job_title]=jobs_in_data[[#This Row],[job_title]],jobs_in_data[salary_in_usd]))</f>
        <v>102500</v>
      </c>
    </row>
    <row r="6299" spans="1:11" x14ac:dyDescent="0.25">
      <c r="A6299">
        <v>2023</v>
      </c>
      <c r="B6299" t="s">
        <v>28</v>
      </c>
      <c r="C6299" t="s">
        <v>11</v>
      </c>
      <c r="D6299" s="5">
        <v>230000</v>
      </c>
      <c r="E6299" t="s">
        <v>19</v>
      </c>
      <c r="F6299" t="s">
        <v>20</v>
      </c>
      <c r="G6299" t="s">
        <v>14</v>
      </c>
      <c r="H6299" t="s">
        <v>21</v>
      </c>
      <c r="I6299" t="s">
        <v>19</v>
      </c>
      <c r="J6299" t="s">
        <v>22</v>
      </c>
      <c r="K6299" cm="1">
        <f t="array" ref="K6299">MEDIAN(IF(jobs_in_data[job_title]=jobs_in_data[[#This Row],[job_title]],jobs_in_data[salary_in_usd]))</f>
        <v>140000</v>
      </c>
    </row>
    <row r="6300" spans="1:11" x14ac:dyDescent="0.25">
      <c r="A6300">
        <v>2023</v>
      </c>
      <c r="B6300" t="s">
        <v>28</v>
      </c>
      <c r="C6300" t="s">
        <v>11</v>
      </c>
      <c r="D6300" s="5">
        <v>166000</v>
      </c>
      <c r="E6300" t="s">
        <v>19</v>
      </c>
      <c r="F6300" t="s">
        <v>20</v>
      </c>
      <c r="G6300" t="s">
        <v>14</v>
      </c>
      <c r="H6300" t="s">
        <v>21</v>
      </c>
      <c r="I6300" t="s">
        <v>19</v>
      </c>
      <c r="J6300" t="s">
        <v>22</v>
      </c>
      <c r="K6300" cm="1">
        <f t="array" ref="K6300">MEDIAN(IF(jobs_in_data[job_title]=jobs_in_data[[#This Row],[job_title]],jobs_in_data[salary_in_usd]))</f>
        <v>140000</v>
      </c>
    </row>
    <row r="6301" spans="1:11" x14ac:dyDescent="0.25">
      <c r="A6301">
        <v>2023</v>
      </c>
      <c r="B6301" t="s">
        <v>23</v>
      </c>
      <c r="C6301" t="s">
        <v>24</v>
      </c>
      <c r="D6301" s="5">
        <v>225000</v>
      </c>
      <c r="E6301" t="s">
        <v>19</v>
      </c>
      <c r="F6301" t="s">
        <v>20</v>
      </c>
      <c r="G6301" t="s">
        <v>14</v>
      </c>
      <c r="H6301" t="s">
        <v>21</v>
      </c>
      <c r="I6301" t="s">
        <v>19</v>
      </c>
      <c r="J6301" t="s">
        <v>22</v>
      </c>
      <c r="K6301" cm="1">
        <f t="array" ref="K6301">MEDIAN(IF(jobs_in_data[job_title]=jobs_in_data[[#This Row],[job_title]],jobs_in_data[salary_in_usd]))</f>
        <v>154800</v>
      </c>
    </row>
    <row r="6302" spans="1:11" x14ac:dyDescent="0.25">
      <c r="A6302">
        <v>2023</v>
      </c>
      <c r="B6302" t="s">
        <v>23</v>
      </c>
      <c r="C6302" t="s">
        <v>24</v>
      </c>
      <c r="D6302" s="5">
        <v>156400</v>
      </c>
      <c r="E6302" t="s">
        <v>19</v>
      </c>
      <c r="F6302" t="s">
        <v>20</v>
      </c>
      <c r="G6302" t="s">
        <v>14</v>
      </c>
      <c r="H6302" t="s">
        <v>21</v>
      </c>
      <c r="I6302" t="s">
        <v>19</v>
      </c>
      <c r="J6302" t="s">
        <v>22</v>
      </c>
      <c r="K6302" cm="1">
        <f t="array" ref="K6302">MEDIAN(IF(jobs_in_data[job_title]=jobs_in_data[[#This Row],[job_title]],jobs_in_data[salary_in_usd]))</f>
        <v>154800</v>
      </c>
    </row>
    <row r="6303" spans="1:11" x14ac:dyDescent="0.25">
      <c r="A6303">
        <v>2023</v>
      </c>
      <c r="B6303" t="s">
        <v>28</v>
      </c>
      <c r="C6303" t="s">
        <v>11</v>
      </c>
      <c r="D6303" s="5">
        <v>190000</v>
      </c>
      <c r="E6303" t="s">
        <v>19</v>
      </c>
      <c r="F6303" t="s">
        <v>20</v>
      </c>
      <c r="G6303" t="s">
        <v>14</v>
      </c>
      <c r="H6303" t="s">
        <v>25</v>
      </c>
      <c r="I6303" t="s">
        <v>19</v>
      </c>
      <c r="J6303" t="s">
        <v>22</v>
      </c>
      <c r="K6303" cm="1">
        <f t="array" ref="K6303">MEDIAN(IF(jobs_in_data[job_title]=jobs_in_data[[#This Row],[job_title]],jobs_in_data[salary_in_usd]))</f>
        <v>140000</v>
      </c>
    </row>
    <row r="6304" spans="1:11" x14ac:dyDescent="0.25">
      <c r="A6304">
        <v>2023</v>
      </c>
      <c r="B6304" t="s">
        <v>28</v>
      </c>
      <c r="C6304" t="s">
        <v>11</v>
      </c>
      <c r="D6304" s="5">
        <v>150000</v>
      </c>
      <c r="E6304" t="s">
        <v>19</v>
      </c>
      <c r="F6304" t="s">
        <v>20</v>
      </c>
      <c r="G6304" t="s">
        <v>14</v>
      </c>
      <c r="H6304" t="s">
        <v>25</v>
      </c>
      <c r="I6304" t="s">
        <v>19</v>
      </c>
      <c r="J6304" t="s">
        <v>22</v>
      </c>
      <c r="K6304" cm="1">
        <f t="array" ref="K6304">MEDIAN(IF(jobs_in_data[job_title]=jobs_in_data[[#This Row],[job_title]],jobs_in_data[salary_in_usd]))</f>
        <v>140000</v>
      </c>
    </row>
    <row r="6305" spans="1:11" x14ac:dyDescent="0.25">
      <c r="A6305">
        <v>2023</v>
      </c>
      <c r="B6305" t="s">
        <v>23</v>
      </c>
      <c r="C6305" t="s">
        <v>24</v>
      </c>
      <c r="D6305" s="5">
        <v>196000</v>
      </c>
      <c r="E6305" t="s">
        <v>19</v>
      </c>
      <c r="F6305" t="s">
        <v>20</v>
      </c>
      <c r="G6305" t="s">
        <v>14</v>
      </c>
      <c r="H6305" t="s">
        <v>21</v>
      </c>
      <c r="I6305" t="s">
        <v>19</v>
      </c>
      <c r="J6305" t="s">
        <v>22</v>
      </c>
      <c r="K6305" cm="1">
        <f t="array" ref="K6305">MEDIAN(IF(jobs_in_data[job_title]=jobs_in_data[[#This Row],[job_title]],jobs_in_data[salary_in_usd]))</f>
        <v>154800</v>
      </c>
    </row>
    <row r="6306" spans="1:11" x14ac:dyDescent="0.25">
      <c r="A6306">
        <v>2023</v>
      </c>
      <c r="B6306" t="s">
        <v>23</v>
      </c>
      <c r="C6306" t="s">
        <v>24</v>
      </c>
      <c r="D6306" s="5">
        <v>121000</v>
      </c>
      <c r="E6306" t="s">
        <v>19</v>
      </c>
      <c r="F6306" t="s">
        <v>20</v>
      </c>
      <c r="G6306" t="s">
        <v>14</v>
      </c>
      <c r="H6306" t="s">
        <v>21</v>
      </c>
      <c r="I6306" t="s">
        <v>19</v>
      </c>
      <c r="J6306" t="s">
        <v>22</v>
      </c>
      <c r="K6306" cm="1">
        <f t="array" ref="K6306">MEDIAN(IF(jobs_in_data[job_title]=jobs_in_data[[#This Row],[job_title]],jobs_in_data[salary_in_usd]))</f>
        <v>154800</v>
      </c>
    </row>
    <row r="6307" spans="1:11" x14ac:dyDescent="0.25">
      <c r="A6307">
        <v>2023</v>
      </c>
      <c r="B6307" t="s">
        <v>23</v>
      </c>
      <c r="C6307" t="s">
        <v>24</v>
      </c>
      <c r="D6307" s="5">
        <v>219000</v>
      </c>
      <c r="E6307" t="s">
        <v>19</v>
      </c>
      <c r="F6307" t="s">
        <v>20</v>
      </c>
      <c r="G6307" t="s">
        <v>14</v>
      </c>
      <c r="H6307" t="s">
        <v>21</v>
      </c>
      <c r="I6307" t="s">
        <v>19</v>
      </c>
      <c r="J6307" t="s">
        <v>22</v>
      </c>
      <c r="K6307" cm="1">
        <f t="array" ref="K6307">MEDIAN(IF(jobs_in_data[job_title]=jobs_in_data[[#This Row],[job_title]],jobs_in_data[salary_in_usd]))</f>
        <v>154800</v>
      </c>
    </row>
    <row r="6308" spans="1:11" x14ac:dyDescent="0.25">
      <c r="A6308">
        <v>2023</v>
      </c>
      <c r="B6308" t="s">
        <v>23</v>
      </c>
      <c r="C6308" t="s">
        <v>24</v>
      </c>
      <c r="D6308" s="5">
        <v>141000</v>
      </c>
      <c r="E6308" t="s">
        <v>19</v>
      </c>
      <c r="F6308" t="s">
        <v>20</v>
      </c>
      <c r="G6308" t="s">
        <v>14</v>
      </c>
      <c r="H6308" t="s">
        <v>21</v>
      </c>
      <c r="I6308" t="s">
        <v>19</v>
      </c>
      <c r="J6308" t="s">
        <v>22</v>
      </c>
      <c r="K6308" cm="1">
        <f t="array" ref="K6308">MEDIAN(IF(jobs_in_data[job_title]=jobs_in_data[[#This Row],[job_title]],jobs_in_data[salary_in_usd]))</f>
        <v>154800</v>
      </c>
    </row>
    <row r="6309" spans="1:11" x14ac:dyDescent="0.25">
      <c r="A6309">
        <v>2023</v>
      </c>
      <c r="B6309" t="s">
        <v>28</v>
      </c>
      <c r="C6309" t="s">
        <v>11</v>
      </c>
      <c r="D6309" s="5">
        <v>230000</v>
      </c>
      <c r="E6309" t="s">
        <v>19</v>
      </c>
      <c r="F6309" t="s">
        <v>20</v>
      </c>
      <c r="G6309" t="s">
        <v>14</v>
      </c>
      <c r="H6309" t="s">
        <v>21</v>
      </c>
      <c r="I6309" t="s">
        <v>19</v>
      </c>
      <c r="J6309" t="s">
        <v>22</v>
      </c>
      <c r="K6309" cm="1">
        <f t="array" ref="K6309">MEDIAN(IF(jobs_in_data[job_title]=jobs_in_data[[#This Row],[job_title]],jobs_in_data[salary_in_usd]))</f>
        <v>140000</v>
      </c>
    </row>
    <row r="6310" spans="1:11" x14ac:dyDescent="0.25">
      <c r="A6310">
        <v>2023</v>
      </c>
      <c r="B6310" t="s">
        <v>28</v>
      </c>
      <c r="C6310" t="s">
        <v>11</v>
      </c>
      <c r="D6310" s="5">
        <v>206000</v>
      </c>
      <c r="E6310" t="s">
        <v>19</v>
      </c>
      <c r="F6310" t="s">
        <v>20</v>
      </c>
      <c r="G6310" t="s">
        <v>14</v>
      </c>
      <c r="H6310" t="s">
        <v>21</v>
      </c>
      <c r="I6310" t="s">
        <v>19</v>
      </c>
      <c r="J6310" t="s">
        <v>22</v>
      </c>
      <c r="K6310" cm="1">
        <f t="array" ref="K6310">MEDIAN(IF(jobs_in_data[job_title]=jobs_in_data[[#This Row],[job_title]],jobs_in_data[salary_in_usd]))</f>
        <v>140000</v>
      </c>
    </row>
    <row r="6311" spans="1:11" x14ac:dyDescent="0.25">
      <c r="A6311">
        <v>2023</v>
      </c>
      <c r="B6311" t="s">
        <v>37</v>
      </c>
      <c r="C6311" t="s">
        <v>24</v>
      </c>
      <c r="D6311" s="5">
        <v>192000</v>
      </c>
      <c r="E6311" t="s">
        <v>19</v>
      </c>
      <c r="F6311" t="s">
        <v>20</v>
      </c>
      <c r="G6311" t="s">
        <v>14</v>
      </c>
      <c r="H6311" t="s">
        <v>21</v>
      </c>
      <c r="I6311" t="s">
        <v>19</v>
      </c>
      <c r="J6311" t="s">
        <v>22</v>
      </c>
      <c r="K6311" cm="1">
        <f t="array" ref="K6311">MEDIAN(IF(jobs_in_data[job_title]=jobs_in_data[[#This Row],[job_title]],jobs_in_data[salary_in_usd]))</f>
        <v>192000</v>
      </c>
    </row>
    <row r="6312" spans="1:11" x14ac:dyDescent="0.25">
      <c r="A6312">
        <v>2023</v>
      </c>
      <c r="B6312" t="s">
        <v>37</v>
      </c>
      <c r="C6312" t="s">
        <v>24</v>
      </c>
      <c r="D6312" s="5">
        <v>164000</v>
      </c>
      <c r="E6312" t="s">
        <v>19</v>
      </c>
      <c r="F6312" t="s">
        <v>20</v>
      </c>
      <c r="G6312" t="s">
        <v>14</v>
      </c>
      <c r="H6312" t="s">
        <v>21</v>
      </c>
      <c r="I6312" t="s">
        <v>19</v>
      </c>
      <c r="J6312" t="s">
        <v>22</v>
      </c>
      <c r="K6312" cm="1">
        <f t="array" ref="K6312">MEDIAN(IF(jobs_in_data[job_title]=jobs_in_data[[#This Row],[job_title]],jobs_in_data[salary_in_usd]))</f>
        <v>192000</v>
      </c>
    </row>
    <row r="6313" spans="1:11" x14ac:dyDescent="0.25">
      <c r="A6313">
        <v>2023</v>
      </c>
      <c r="B6313" t="s">
        <v>32</v>
      </c>
      <c r="C6313" t="s">
        <v>33</v>
      </c>
      <c r="D6313" s="5">
        <v>147000</v>
      </c>
      <c r="E6313" t="s">
        <v>19</v>
      </c>
      <c r="F6313" t="s">
        <v>20</v>
      </c>
      <c r="G6313" t="s">
        <v>14</v>
      </c>
      <c r="H6313" t="s">
        <v>25</v>
      </c>
      <c r="I6313" t="s">
        <v>19</v>
      </c>
      <c r="J6313" t="s">
        <v>22</v>
      </c>
      <c r="K6313" cm="1">
        <f t="array" ref="K6313">MEDIAN(IF(jobs_in_data[job_title]=jobs_in_data[[#This Row],[job_title]],jobs_in_data[salary_in_usd]))</f>
        <v>105320</v>
      </c>
    </row>
    <row r="6314" spans="1:11" x14ac:dyDescent="0.25">
      <c r="A6314">
        <v>2023</v>
      </c>
      <c r="B6314" t="s">
        <v>32</v>
      </c>
      <c r="C6314" t="s">
        <v>33</v>
      </c>
      <c r="D6314" s="5">
        <v>92000</v>
      </c>
      <c r="E6314" t="s">
        <v>19</v>
      </c>
      <c r="F6314" t="s">
        <v>20</v>
      </c>
      <c r="G6314" t="s">
        <v>14</v>
      </c>
      <c r="H6314" t="s">
        <v>25</v>
      </c>
      <c r="I6314" t="s">
        <v>19</v>
      </c>
      <c r="J6314" t="s">
        <v>22</v>
      </c>
      <c r="K6314" cm="1">
        <f t="array" ref="K6314">MEDIAN(IF(jobs_in_data[job_title]=jobs_in_data[[#This Row],[job_title]],jobs_in_data[salary_in_usd]))</f>
        <v>105320</v>
      </c>
    </row>
    <row r="6315" spans="1:11" x14ac:dyDescent="0.25">
      <c r="A6315">
        <v>2023</v>
      </c>
      <c r="B6315" t="s">
        <v>30</v>
      </c>
      <c r="C6315" t="s">
        <v>27</v>
      </c>
      <c r="D6315" s="5">
        <v>200000</v>
      </c>
      <c r="E6315" t="s">
        <v>19</v>
      </c>
      <c r="F6315" t="s">
        <v>20</v>
      </c>
      <c r="G6315" t="s">
        <v>14</v>
      </c>
      <c r="H6315" t="s">
        <v>21</v>
      </c>
      <c r="I6315" t="s">
        <v>19</v>
      </c>
      <c r="J6315" t="s">
        <v>22</v>
      </c>
      <c r="K6315" cm="1">
        <f t="array" ref="K6315">MEDIAN(IF(jobs_in_data[job_title]=jobs_in_data[[#This Row],[job_title]],jobs_in_data[salary_in_usd]))</f>
        <v>182200</v>
      </c>
    </row>
    <row r="6316" spans="1:11" x14ac:dyDescent="0.25">
      <c r="A6316">
        <v>2023</v>
      </c>
      <c r="B6316" t="s">
        <v>30</v>
      </c>
      <c r="C6316" t="s">
        <v>27</v>
      </c>
      <c r="D6316" s="5">
        <v>140000</v>
      </c>
      <c r="E6316" t="s">
        <v>19</v>
      </c>
      <c r="F6316" t="s">
        <v>20</v>
      </c>
      <c r="G6316" t="s">
        <v>14</v>
      </c>
      <c r="H6316" t="s">
        <v>21</v>
      </c>
      <c r="I6316" t="s">
        <v>19</v>
      </c>
      <c r="J6316" t="s">
        <v>22</v>
      </c>
      <c r="K6316" cm="1">
        <f t="array" ref="K6316">MEDIAN(IF(jobs_in_data[job_title]=jobs_in_data[[#This Row],[job_title]],jobs_in_data[salary_in_usd]))</f>
        <v>182200</v>
      </c>
    </row>
    <row r="6317" spans="1:11" x14ac:dyDescent="0.25">
      <c r="A6317">
        <v>2023</v>
      </c>
      <c r="B6317" t="s">
        <v>28</v>
      </c>
      <c r="C6317" t="s">
        <v>11</v>
      </c>
      <c r="D6317" s="5">
        <v>284310</v>
      </c>
      <c r="E6317" t="s">
        <v>19</v>
      </c>
      <c r="F6317" t="s">
        <v>20</v>
      </c>
      <c r="G6317" t="s">
        <v>14</v>
      </c>
      <c r="H6317" t="s">
        <v>21</v>
      </c>
      <c r="I6317" t="s">
        <v>19</v>
      </c>
      <c r="J6317" t="s">
        <v>22</v>
      </c>
      <c r="K6317" cm="1">
        <f t="array" ref="K6317">MEDIAN(IF(jobs_in_data[job_title]=jobs_in_data[[#This Row],[job_title]],jobs_in_data[salary_in_usd]))</f>
        <v>140000</v>
      </c>
    </row>
    <row r="6318" spans="1:11" x14ac:dyDescent="0.25">
      <c r="A6318">
        <v>2023</v>
      </c>
      <c r="B6318" t="s">
        <v>28</v>
      </c>
      <c r="C6318" t="s">
        <v>11</v>
      </c>
      <c r="D6318" s="5">
        <v>153090</v>
      </c>
      <c r="E6318" t="s">
        <v>19</v>
      </c>
      <c r="F6318" t="s">
        <v>20</v>
      </c>
      <c r="G6318" t="s">
        <v>14</v>
      </c>
      <c r="H6318" t="s">
        <v>21</v>
      </c>
      <c r="I6318" t="s">
        <v>19</v>
      </c>
      <c r="J6318" t="s">
        <v>22</v>
      </c>
      <c r="K6318" cm="1">
        <f t="array" ref="K6318">MEDIAN(IF(jobs_in_data[job_title]=jobs_in_data[[#This Row],[job_title]],jobs_in_data[salary_in_usd]))</f>
        <v>140000</v>
      </c>
    </row>
    <row r="6319" spans="1:11" x14ac:dyDescent="0.25">
      <c r="A6319">
        <v>2023</v>
      </c>
      <c r="B6319" t="s">
        <v>30</v>
      </c>
      <c r="C6319" t="s">
        <v>27</v>
      </c>
      <c r="D6319" s="5">
        <v>261500</v>
      </c>
      <c r="E6319" t="s">
        <v>19</v>
      </c>
      <c r="F6319" t="s">
        <v>20</v>
      </c>
      <c r="G6319" t="s">
        <v>14</v>
      </c>
      <c r="H6319" t="s">
        <v>21</v>
      </c>
      <c r="I6319" t="s">
        <v>19</v>
      </c>
      <c r="J6319" t="s">
        <v>16</v>
      </c>
      <c r="K6319" cm="1">
        <f t="array" ref="K6319">MEDIAN(IF(jobs_in_data[job_title]=jobs_in_data[[#This Row],[job_title]],jobs_in_data[salary_in_usd]))</f>
        <v>182200</v>
      </c>
    </row>
    <row r="6320" spans="1:11" x14ac:dyDescent="0.25">
      <c r="A6320">
        <v>2023</v>
      </c>
      <c r="B6320" t="s">
        <v>30</v>
      </c>
      <c r="C6320" t="s">
        <v>27</v>
      </c>
      <c r="D6320" s="5">
        <v>134500</v>
      </c>
      <c r="E6320" t="s">
        <v>19</v>
      </c>
      <c r="F6320" t="s">
        <v>20</v>
      </c>
      <c r="G6320" t="s">
        <v>14</v>
      </c>
      <c r="H6320" t="s">
        <v>21</v>
      </c>
      <c r="I6320" t="s">
        <v>19</v>
      </c>
      <c r="J6320" t="s">
        <v>16</v>
      </c>
      <c r="K6320" cm="1">
        <f t="array" ref="K6320">MEDIAN(IF(jobs_in_data[job_title]=jobs_in_data[[#This Row],[job_title]],jobs_in_data[salary_in_usd]))</f>
        <v>182200</v>
      </c>
    </row>
    <row r="6321" spans="1:11" x14ac:dyDescent="0.25">
      <c r="A6321">
        <v>2023</v>
      </c>
      <c r="B6321" t="s">
        <v>28</v>
      </c>
      <c r="C6321" t="s">
        <v>11</v>
      </c>
      <c r="D6321" s="5">
        <v>204500</v>
      </c>
      <c r="E6321" t="s">
        <v>12</v>
      </c>
      <c r="F6321" t="s">
        <v>20</v>
      </c>
      <c r="G6321" t="s">
        <v>14</v>
      </c>
      <c r="H6321" t="s">
        <v>21</v>
      </c>
      <c r="I6321" t="s">
        <v>12</v>
      </c>
      <c r="J6321" t="s">
        <v>22</v>
      </c>
      <c r="K6321" cm="1">
        <f t="array" ref="K6321">MEDIAN(IF(jobs_in_data[job_title]=jobs_in_data[[#This Row],[job_title]],jobs_in_data[salary_in_usd]))</f>
        <v>140000</v>
      </c>
    </row>
    <row r="6322" spans="1:11" x14ac:dyDescent="0.25">
      <c r="A6322">
        <v>2023</v>
      </c>
      <c r="B6322" t="s">
        <v>28</v>
      </c>
      <c r="C6322" t="s">
        <v>11</v>
      </c>
      <c r="D6322" s="5">
        <v>142200</v>
      </c>
      <c r="E6322" t="s">
        <v>12</v>
      </c>
      <c r="F6322" t="s">
        <v>20</v>
      </c>
      <c r="G6322" t="s">
        <v>14</v>
      </c>
      <c r="H6322" t="s">
        <v>21</v>
      </c>
      <c r="I6322" t="s">
        <v>12</v>
      </c>
      <c r="J6322" t="s">
        <v>22</v>
      </c>
      <c r="K6322" cm="1">
        <f t="array" ref="K6322">MEDIAN(IF(jobs_in_data[job_title]=jobs_in_data[[#This Row],[job_title]],jobs_in_data[salary_in_usd]))</f>
        <v>140000</v>
      </c>
    </row>
    <row r="6323" spans="1:11" x14ac:dyDescent="0.25">
      <c r="A6323">
        <v>2023</v>
      </c>
      <c r="B6323" t="s">
        <v>32</v>
      </c>
      <c r="C6323" t="s">
        <v>33</v>
      </c>
      <c r="D6323" s="5">
        <v>145000</v>
      </c>
      <c r="E6323" t="s">
        <v>19</v>
      </c>
      <c r="F6323" t="s">
        <v>20</v>
      </c>
      <c r="G6323" t="s">
        <v>14</v>
      </c>
      <c r="H6323" t="s">
        <v>25</v>
      </c>
      <c r="I6323" t="s">
        <v>19</v>
      </c>
      <c r="J6323" t="s">
        <v>22</v>
      </c>
      <c r="K6323" cm="1">
        <f t="array" ref="K6323">MEDIAN(IF(jobs_in_data[job_title]=jobs_in_data[[#This Row],[job_title]],jobs_in_data[salary_in_usd]))</f>
        <v>105320</v>
      </c>
    </row>
    <row r="6324" spans="1:11" x14ac:dyDescent="0.25">
      <c r="A6324">
        <v>2023</v>
      </c>
      <c r="B6324" t="s">
        <v>32</v>
      </c>
      <c r="C6324" t="s">
        <v>33</v>
      </c>
      <c r="D6324" s="5">
        <v>106000</v>
      </c>
      <c r="E6324" t="s">
        <v>19</v>
      </c>
      <c r="F6324" t="s">
        <v>20</v>
      </c>
      <c r="G6324" t="s">
        <v>14</v>
      </c>
      <c r="H6324" t="s">
        <v>25</v>
      </c>
      <c r="I6324" t="s">
        <v>19</v>
      </c>
      <c r="J6324" t="s">
        <v>22</v>
      </c>
      <c r="K6324" cm="1">
        <f t="array" ref="K6324">MEDIAN(IF(jobs_in_data[job_title]=jobs_in_data[[#This Row],[job_title]],jobs_in_data[salary_in_usd]))</f>
        <v>105320</v>
      </c>
    </row>
    <row r="6325" spans="1:11" x14ac:dyDescent="0.25">
      <c r="A6325">
        <v>2023</v>
      </c>
      <c r="B6325" t="s">
        <v>23</v>
      </c>
      <c r="C6325" t="s">
        <v>24</v>
      </c>
      <c r="D6325" s="5">
        <v>190000</v>
      </c>
      <c r="E6325" t="s">
        <v>19</v>
      </c>
      <c r="F6325" t="s">
        <v>20</v>
      </c>
      <c r="G6325" t="s">
        <v>14</v>
      </c>
      <c r="H6325" t="s">
        <v>25</v>
      </c>
      <c r="I6325" t="s">
        <v>19</v>
      </c>
      <c r="J6325" t="s">
        <v>22</v>
      </c>
      <c r="K6325" cm="1">
        <f t="array" ref="K6325">MEDIAN(IF(jobs_in_data[job_title]=jobs_in_data[[#This Row],[job_title]],jobs_in_data[salary_in_usd]))</f>
        <v>154800</v>
      </c>
    </row>
    <row r="6326" spans="1:11" x14ac:dyDescent="0.25">
      <c r="A6326">
        <v>2023</v>
      </c>
      <c r="B6326" t="s">
        <v>23</v>
      </c>
      <c r="C6326" t="s">
        <v>24</v>
      </c>
      <c r="D6326" s="5">
        <v>160000</v>
      </c>
      <c r="E6326" t="s">
        <v>19</v>
      </c>
      <c r="F6326" t="s">
        <v>20</v>
      </c>
      <c r="G6326" t="s">
        <v>14</v>
      </c>
      <c r="H6326" t="s">
        <v>25</v>
      </c>
      <c r="I6326" t="s">
        <v>19</v>
      </c>
      <c r="J6326" t="s">
        <v>22</v>
      </c>
      <c r="K6326" cm="1">
        <f t="array" ref="K6326">MEDIAN(IF(jobs_in_data[job_title]=jobs_in_data[[#This Row],[job_title]],jobs_in_data[salary_in_usd]))</f>
        <v>154800</v>
      </c>
    </row>
    <row r="6327" spans="1:11" x14ac:dyDescent="0.25">
      <c r="A6327">
        <v>2023</v>
      </c>
      <c r="B6327" t="s">
        <v>35</v>
      </c>
      <c r="C6327" t="s">
        <v>36</v>
      </c>
      <c r="D6327" s="5">
        <v>275300</v>
      </c>
      <c r="E6327" t="s">
        <v>19</v>
      </c>
      <c r="F6327" t="s">
        <v>20</v>
      </c>
      <c r="G6327" t="s">
        <v>14</v>
      </c>
      <c r="H6327" t="s">
        <v>25</v>
      </c>
      <c r="I6327" t="s">
        <v>19</v>
      </c>
      <c r="J6327" t="s">
        <v>22</v>
      </c>
      <c r="K6327" cm="1">
        <f t="array" ref="K6327">MEDIAN(IF(jobs_in_data[job_title]=jobs_in_data[[#This Row],[job_title]],jobs_in_data[salary_in_usd]))</f>
        <v>149400</v>
      </c>
    </row>
    <row r="6328" spans="1:11" x14ac:dyDescent="0.25">
      <c r="A6328">
        <v>2023</v>
      </c>
      <c r="B6328" t="s">
        <v>35</v>
      </c>
      <c r="C6328" t="s">
        <v>36</v>
      </c>
      <c r="D6328" s="5">
        <v>183500</v>
      </c>
      <c r="E6328" t="s">
        <v>19</v>
      </c>
      <c r="F6328" t="s">
        <v>20</v>
      </c>
      <c r="G6328" t="s">
        <v>14</v>
      </c>
      <c r="H6328" t="s">
        <v>25</v>
      </c>
      <c r="I6328" t="s">
        <v>19</v>
      </c>
      <c r="J6328" t="s">
        <v>22</v>
      </c>
      <c r="K6328" cm="1">
        <f t="array" ref="K6328">MEDIAN(IF(jobs_in_data[job_title]=jobs_in_data[[#This Row],[job_title]],jobs_in_data[salary_in_usd]))</f>
        <v>149400</v>
      </c>
    </row>
    <row r="6329" spans="1:11" x14ac:dyDescent="0.25">
      <c r="A6329">
        <v>2023</v>
      </c>
      <c r="B6329" t="s">
        <v>116</v>
      </c>
      <c r="C6329" t="s">
        <v>11</v>
      </c>
      <c r="D6329" s="5">
        <v>182850</v>
      </c>
      <c r="E6329" t="s">
        <v>19</v>
      </c>
      <c r="F6329" t="s">
        <v>20</v>
      </c>
      <c r="G6329" t="s">
        <v>14</v>
      </c>
      <c r="H6329" t="s">
        <v>25</v>
      </c>
      <c r="I6329" t="s">
        <v>19</v>
      </c>
      <c r="J6329" t="s">
        <v>22</v>
      </c>
      <c r="K6329" cm="1">
        <f t="array" ref="K6329">MEDIAN(IF(jobs_in_data[job_title]=jobs_in_data[[#This Row],[job_title]],jobs_in_data[salary_in_usd]))</f>
        <v>113000</v>
      </c>
    </row>
    <row r="6330" spans="1:11" x14ac:dyDescent="0.25">
      <c r="A6330">
        <v>2023</v>
      </c>
      <c r="B6330" t="s">
        <v>116</v>
      </c>
      <c r="C6330" t="s">
        <v>11</v>
      </c>
      <c r="D6330" s="5">
        <v>113000</v>
      </c>
      <c r="E6330" t="s">
        <v>19</v>
      </c>
      <c r="F6330" t="s">
        <v>20</v>
      </c>
      <c r="G6330" t="s">
        <v>14</v>
      </c>
      <c r="H6330" t="s">
        <v>25</v>
      </c>
      <c r="I6330" t="s">
        <v>19</v>
      </c>
      <c r="J6330" t="s">
        <v>22</v>
      </c>
      <c r="K6330" cm="1">
        <f t="array" ref="K6330">MEDIAN(IF(jobs_in_data[job_title]=jobs_in_data[[#This Row],[job_title]],jobs_in_data[salary_in_usd]))</f>
        <v>113000</v>
      </c>
    </row>
    <row r="6331" spans="1:11" x14ac:dyDescent="0.25">
      <c r="A6331">
        <v>2023</v>
      </c>
      <c r="B6331" t="s">
        <v>40</v>
      </c>
      <c r="C6331" t="s">
        <v>39</v>
      </c>
      <c r="D6331" s="5">
        <v>202800</v>
      </c>
      <c r="E6331" t="s">
        <v>19</v>
      </c>
      <c r="F6331" t="s">
        <v>20</v>
      </c>
      <c r="G6331" t="s">
        <v>14</v>
      </c>
      <c r="H6331" t="s">
        <v>21</v>
      </c>
      <c r="I6331" t="s">
        <v>19</v>
      </c>
      <c r="J6331" t="s">
        <v>16</v>
      </c>
      <c r="K6331" cm="1">
        <f t="array" ref="K6331">MEDIAN(IF(jobs_in_data[job_title]=jobs_in_data[[#This Row],[job_title]],jobs_in_data[salary_in_usd]))</f>
        <v>156400</v>
      </c>
    </row>
    <row r="6332" spans="1:11" x14ac:dyDescent="0.25">
      <c r="A6332">
        <v>2023</v>
      </c>
      <c r="B6332" t="s">
        <v>40</v>
      </c>
      <c r="C6332" t="s">
        <v>39</v>
      </c>
      <c r="D6332" s="5">
        <v>104300</v>
      </c>
      <c r="E6332" t="s">
        <v>19</v>
      </c>
      <c r="F6332" t="s">
        <v>20</v>
      </c>
      <c r="G6332" t="s">
        <v>14</v>
      </c>
      <c r="H6332" t="s">
        <v>21</v>
      </c>
      <c r="I6332" t="s">
        <v>19</v>
      </c>
      <c r="J6332" t="s">
        <v>16</v>
      </c>
      <c r="K6332" cm="1">
        <f t="array" ref="K6332">MEDIAN(IF(jobs_in_data[job_title]=jobs_in_data[[#This Row],[job_title]],jobs_in_data[salary_in_usd]))</f>
        <v>156400</v>
      </c>
    </row>
    <row r="6333" spans="1:11" x14ac:dyDescent="0.25">
      <c r="A6333">
        <v>2023</v>
      </c>
      <c r="B6333" t="s">
        <v>28</v>
      </c>
      <c r="C6333" t="s">
        <v>11</v>
      </c>
      <c r="D6333" s="5">
        <v>215000</v>
      </c>
      <c r="E6333" t="s">
        <v>19</v>
      </c>
      <c r="F6333" t="s">
        <v>20</v>
      </c>
      <c r="G6333" t="s">
        <v>14</v>
      </c>
      <c r="H6333" t="s">
        <v>21</v>
      </c>
      <c r="I6333" t="s">
        <v>19</v>
      </c>
      <c r="J6333" t="s">
        <v>22</v>
      </c>
      <c r="K6333" cm="1">
        <f t="array" ref="K6333">MEDIAN(IF(jobs_in_data[job_title]=jobs_in_data[[#This Row],[job_title]],jobs_in_data[salary_in_usd]))</f>
        <v>140000</v>
      </c>
    </row>
    <row r="6334" spans="1:11" x14ac:dyDescent="0.25">
      <c r="A6334">
        <v>2023</v>
      </c>
      <c r="B6334" t="s">
        <v>28</v>
      </c>
      <c r="C6334" t="s">
        <v>11</v>
      </c>
      <c r="D6334" s="5">
        <v>175000</v>
      </c>
      <c r="E6334" t="s">
        <v>19</v>
      </c>
      <c r="F6334" t="s">
        <v>20</v>
      </c>
      <c r="G6334" t="s">
        <v>14</v>
      </c>
      <c r="H6334" t="s">
        <v>21</v>
      </c>
      <c r="I6334" t="s">
        <v>19</v>
      </c>
      <c r="J6334" t="s">
        <v>22</v>
      </c>
      <c r="K6334" cm="1">
        <f t="array" ref="K6334">MEDIAN(IF(jobs_in_data[job_title]=jobs_in_data[[#This Row],[job_title]],jobs_in_data[salary_in_usd]))</f>
        <v>140000</v>
      </c>
    </row>
    <row r="6335" spans="1:11" x14ac:dyDescent="0.25">
      <c r="A6335">
        <v>2023</v>
      </c>
      <c r="B6335" t="s">
        <v>28</v>
      </c>
      <c r="C6335" t="s">
        <v>11</v>
      </c>
      <c r="D6335" s="5">
        <v>136600</v>
      </c>
      <c r="E6335" t="s">
        <v>19</v>
      </c>
      <c r="F6335" t="s">
        <v>20</v>
      </c>
      <c r="G6335" t="s">
        <v>14</v>
      </c>
      <c r="H6335" t="s">
        <v>25</v>
      </c>
      <c r="I6335" t="s">
        <v>19</v>
      </c>
      <c r="J6335" t="s">
        <v>22</v>
      </c>
      <c r="K6335" cm="1">
        <f t="array" ref="K6335">MEDIAN(IF(jobs_in_data[job_title]=jobs_in_data[[#This Row],[job_title]],jobs_in_data[salary_in_usd]))</f>
        <v>140000</v>
      </c>
    </row>
    <row r="6336" spans="1:11" x14ac:dyDescent="0.25">
      <c r="A6336">
        <v>2023</v>
      </c>
      <c r="B6336" t="s">
        <v>28</v>
      </c>
      <c r="C6336" t="s">
        <v>11</v>
      </c>
      <c r="D6336" s="5">
        <v>109280</v>
      </c>
      <c r="E6336" t="s">
        <v>19</v>
      </c>
      <c r="F6336" t="s">
        <v>20</v>
      </c>
      <c r="G6336" t="s">
        <v>14</v>
      </c>
      <c r="H6336" t="s">
        <v>25</v>
      </c>
      <c r="I6336" t="s">
        <v>19</v>
      </c>
      <c r="J6336" t="s">
        <v>22</v>
      </c>
      <c r="K6336" cm="1">
        <f t="array" ref="K6336">MEDIAN(IF(jobs_in_data[job_title]=jobs_in_data[[#This Row],[job_title]],jobs_in_data[salary_in_usd]))</f>
        <v>140000</v>
      </c>
    </row>
    <row r="6337" spans="1:11" x14ac:dyDescent="0.25">
      <c r="A6337">
        <v>2023</v>
      </c>
      <c r="B6337" t="s">
        <v>30</v>
      </c>
      <c r="C6337" t="s">
        <v>27</v>
      </c>
      <c r="D6337" s="5">
        <v>221000</v>
      </c>
      <c r="E6337" t="s">
        <v>19</v>
      </c>
      <c r="F6337" t="s">
        <v>20</v>
      </c>
      <c r="G6337" t="s">
        <v>14</v>
      </c>
      <c r="H6337" t="s">
        <v>21</v>
      </c>
      <c r="I6337" t="s">
        <v>19</v>
      </c>
      <c r="J6337" t="s">
        <v>22</v>
      </c>
      <c r="K6337" cm="1">
        <f t="array" ref="K6337">MEDIAN(IF(jobs_in_data[job_title]=jobs_in_data[[#This Row],[job_title]],jobs_in_data[salary_in_usd]))</f>
        <v>182200</v>
      </c>
    </row>
    <row r="6338" spans="1:11" x14ac:dyDescent="0.25">
      <c r="A6338">
        <v>2023</v>
      </c>
      <c r="B6338" t="s">
        <v>30</v>
      </c>
      <c r="C6338" t="s">
        <v>27</v>
      </c>
      <c r="D6338" s="5">
        <v>185000</v>
      </c>
      <c r="E6338" t="s">
        <v>19</v>
      </c>
      <c r="F6338" t="s">
        <v>20</v>
      </c>
      <c r="G6338" t="s">
        <v>14</v>
      </c>
      <c r="H6338" t="s">
        <v>21</v>
      </c>
      <c r="I6338" t="s">
        <v>19</v>
      </c>
      <c r="J6338" t="s">
        <v>22</v>
      </c>
      <c r="K6338" cm="1">
        <f t="array" ref="K6338">MEDIAN(IF(jobs_in_data[job_title]=jobs_in_data[[#This Row],[job_title]],jobs_in_data[salary_in_usd]))</f>
        <v>182200</v>
      </c>
    </row>
    <row r="6339" spans="1:11" x14ac:dyDescent="0.25">
      <c r="A6339">
        <v>2023</v>
      </c>
      <c r="B6339" t="s">
        <v>32</v>
      </c>
      <c r="C6339" t="s">
        <v>33</v>
      </c>
      <c r="D6339" s="5">
        <v>84000</v>
      </c>
      <c r="E6339" t="s">
        <v>103</v>
      </c>
      <c r="F6339" t="s">
        <v>20</v>
      </c>
      <c r="G6339" t="s">
        <v>14</v>
      </c>
      <c r="H6339" t="s">
        <v>25</v>
      </c>
      <c r="I6339" t="s">
        <v>103</v>
      </c>
      <c r="J6339" t="s">
        <v>22</v>
      </c>
      <c r="K6339" cm="1">
        <f t="array" ref="K6339">MEDIAN(IF(jobs_in_data[job_title]=jobs_in_data[[#This Row],[job_title]],jobs_in_data[salary_in_usd]))</f>
        <v>105320</v>
      </c>
    </row>
    <row r="6340" spans="1:11" x14ac:dyDescent="0.25">
      <c r="A6340">
        <v>2023</v>
      </c>
      <c r="B6340" t="s">
        <v>32</v>
      </c>
      <c r="C6340" t="s">
        <v>33</v>
      </c>
      <c r="D6340" s="5">
        <v>60000</v>
      </c>
      <c r="E6340" t="s">
        <v>103</v>
      </c>
      <c r="F6340" t="s">
        <v>20</v>
      </c>
      <c r="G6340" t="s">
        <v>14</v>
      </c>
      <c r="H6340" t="s">
        <v>25</v>
      </c>
      <c r="I6340" t="s">
        <v>103</v>
      </c>
      <c r="J6340" t="s">
        <v>22</v>
      </c>
      <c r="K6340" cm="1">
        <f t="array" ref="K6340">MEDIAN(IF(jobs_in_data[job_title]=jobs_in_data[[#This Row],[job_title]],jobs_in_data[salary_in_usd]))</f>
        <v>105320</v>
      </c>
    </row>
    <row r="6341" spans="1:11" x14ac:dyDescent="0.25">
      <c r="A6341">
        <v>2021</v>
      </c>
      <c r="B6341" t="s">
        <v>188</v>
      </c>
      <c r="C6341" t="s">
        <v>27</v>
      </c>
      <c r="D6341" s="5">
        <v>60000</v>
      </c>
      <c r="E6341" t="s">
        <v>175</v>
      </c>
      <c r="F6341" t="s">
        <v>20</v>
      </c>
      <c r="G6341" t="s">
        <v>77</v>
      </c>
      <c r="H6341" t="s">
        <v>25</v>
      </c>
      <c r="I6341" t="s">
        <v>175</v>
      </c>
      <c r="J6341" t="s">
        <v>22</v>
      </c>
      <c r="K6341" cm="1">
        <f t="array" ref="K6341">MEDIAN(IF(jobs_in_data[job_title]=jobs_in_data[[#This Row],[job_title]],jobs_in_data[salary_in_usd]))</f>
        <v>68407</v>
      </c>
    </row>
    <row r="6342" spans="1:11" x14ac:dyDescent="0.25">
      <c r="A6342">
        <v>2023</v>
      </c>
      <c r="B6342" t="s">
        <v>43</v>
      </c>
      <c r="C6342" t="s">
        <v>24</v>
      </c>
      <c r="D6342" s="5">
        <v>281000</v>
      </c>
      <c r="E6342" t="s">
        <v>19</v>
      </c>
      <c r="F6342" t="s">
        <v>20</v>
      </c>
      <c r="G6342" t="s">
        <v>14</v>
      </c>
      <c r="H6342" t="s">
        <v>21</v>
      </c>
      <c r="I6342" t="s">
        <v>19</v>
      </c>
      <c r="J6342" t="s">
        <v>22</v>
      </c>
      <c r="K6342" cm="1">
        <f t="array" ref="K6342">MEDIAN(IF(jobs_in_data[job_title]=jobs_in_data[[#This Row],[job_title]],jobs_in_data[salary_in_usd]))</f>
        <v>169056</v>
      </c>
    </row>
    <row r="6343" spans="1:11" x14ac:dyDescent="0.25">
      <c r="A6343">
        <v>2023</v>
      </c>
      <c r="B6343" t="s">
        <v>43</v>
      </c>
      <c r="C6343" t="s">
        <v>24</v>
      </c>
      <c r="D6343" s="5">
        <v>196000</v>
      </c>
      <c r="E6343" t="s">
        <v>19</v>
      </c>
      <c r="F6343" t="s">
        <v>20</v>
      </c>
      <c r="G6343" t="s">
        <v>14</v>
      </c>
      <c r="H6343" t="s">
        <v>21</v>
      </c>
      <c r="I6343" t="s">
        <v>19</v>
      </c>
      <c r="J6343" t="s">
        <v>22</v>
      </c>
      <c r="K6343" cm="1">
        <f t="array" ref="K6343">MEDIAN(IF(jobs_in_data[job_title]=jobs_in_data[[#This Row],[job_title]],jobs_in_data[salary_in_usd]))</f>
        <v>169056</v>
      </c>
    </row>
    <row r="6344" spans="1:11" x14ac:dyDescent="0.25">
      <c r="A6344">
        <v>2023</v>
      </c>
      <c r="B6344" t="s">
        <v>28</v>
      </c>
      <c r="C6344" t="s">
        <v>11</v>
      </c>
      <c r="D6344" s="5">
        <v>146000</v>
      </c>
      <c r="E6344" t="s">
        <v>19</v>
      </c>
      <c r="F6344" t="s">
        <v>20</v>
      </c>
      <c r="G6344" t="s">
        <v>14</v>
      </c>
      <c r="H6344" t="s">
        <v>21</v>
      </c>
      <c r="I6344" t="s">
        <v>19</v>
      </c>
      <c r="J6344" t="s">
        <v>22</v>
      </c>
      <c r="K6344" cm="1">
        <f t="array" ref="K6344">MEDIAN(IF(jobs_in_data[job_title]=jobs_in_data[[#This Row],[job_title]],jobs_in_data[salary_in_usd]))</f>
        <v>140000</v>
      </c>
    </row>
    <row r="6345" spans="1:11" x14ac:dyDescent="0.25">
      <c r="A6345">
        <v>2023</v>
      </c>
      <c r="B6345" t="s">
        <v>28</v>
      </c>
      <c r="C6345" t="s">
        <v>11</v>
      </c>
      <c r="D6345" s="5">
        <v>94000</v>
      </c>
      <c r="E6345" t="s">
        <v>19</v>
      </c>
      <c r="F6345" t="s">
        <v>20</v>
      </c>
      <c r="G6345" t="s">
        <v>14</v>
      </c>
      <c r="H6345" t="s">
        <v>21</v>
      </c>
      <c r="I6345" t="s">
        <v>19</v>
      </c>
      <c r="J6345" t="s">
        <v>22</v>
      </c>
      <c r="K6345" cm="1">
        <f t="array" ref="K6345">MEDIAN(IF(jobs_in_data[job_title]=jobs_in_data[[#This Row],[job_title]],jobs_in_data[salary_in_usd]))</f>
        <v>140000</v>
      </c>
    </row>
    <row r="6346" spans="1:11" x14ac:dyDescent="0.25">
      <c r="A6346">
        <v>2023</v>
      </c>
      <c r="B6346" t="s">
        <v>28</v>
      </c>
      <c r="C6346" t="s">
        <v>11</v>
      </c>
      <c r="D6346" s="5">
        <v>185000</v>
      </c>
      <c r="E6346" t="s">
        <v>19</v>
      </c>
      <c r="F6346" t="s">
        <v>20</v>
      </c>
      <c r="G6346" t="s">
        <v>14</v>
      </c>
      <c r="H6346" t="s">
        <v>25</v>
      </c>
      <c r="I6346" t="s">
        <v>19</v>
      </c>
      <c r="J6346" t="s">
        <v>22</v>
      </c>
      <c r="K6346" cm="1">
        <f t="array" ref="K6346">MEDIAN(IF(jobs_in_data[job_title]=jobs_in_data[[#This Row],[job_title]],jobs_in_data[salary_in_usd]))</f>
        <v>140000</v>
      </c>
    </row>
    <row r="6347" spans="1:11" x14ac:dyDescent="0.25">
      <c r="A6347">
        <v>2023</v>
      </c>
      <c r="B6347" t="s">
        <v>28</v>
      </c>
      <c r="C6347" t="s">
        <v>11</v>
      </c>
      <c r="D6347" s="5">
        <v>150000</v>
      </c>
      <c r="E6347" t="s">
        <v>19</v>
      </c>
      <c r="F6347" t="s">
        <v>20</v>
      </c>
      <c r="G6347" t="s">
        <v>14</v>
      </c>
      <c r="H6347" t="s">
        <v>25</v>
      </c>
      <c r="I6347" t="s">
        <v>19</v>
      </c>
      <c r="J6347" t="s">
        <v>22</v>
      </c>
      <c r="K6347" cm="1">
        <f t="array" ref="K6347">MEDIAN(IF(jobs_in_data[job_title]=jobs_in_data[[#This Row],[job_title]],jobs_in_data[salary_in_usd]))</f>
        <v>140000</v>
      </c>
    </row>
    <row r="6348" spans="1:11" x14ac:dyDescent="0.25">
      <c r="A6348">
        <v>2023</v>
      </c>
      <c r="B6348" t="s">
        <v>28</v>
      </c>
      <c r="C6348" t="s">
        <v>11</v>
      </c>
      <c r="D6348" s="5">
        <v>145000</v>
      </c>
      <c r="E6348" t="s">
        <v>19</v>
      </c>
      <c r="F6348" t="s">
        <v>20</v>
      </c>
      <c r="G6348" t="s">
        <v>14</v>
      </c>
      <c r="H6348" t="s">
        <v>21</v>
      </c>
      <c r="I6348" t="s">
        <v>19</v>
      </c>
      <c r="J6348" t="s">
        <v>22</v>
      </c>
      <c r="K6348" cm="1">
        <f t="array" ref="K6348">MEDIAN(IF(jobs_in_data[job_title]=jobs_in_data[[#This Row],[job_title]],jobs_in_data[salary_in_usd]))</f>
        <v>140000</v>
      </c>
    </row>
    <row r="6349" spans="1:11" x14ac:dyDescent="0.25">
      <c r="A6349">
        <v>2023</v>
      </c>
      <c r="B6349" t="s">
        <v>28</v>
      </c>
      <c r="C6349" t="s">
        <v>11</v>
      </c>
      <c r="D6349" s="5">
        <v>115000</v>
      </c>
      <c r="E6349" t="s">
        <v>19</v>
      </c>
      <c r="F6349" t="s">
        <v>20</v>
      </c>
      <c r="G6349" t="s">
        <v>14</v>
      </c>
      <c r="H6349" t="s">
        <v>21</v>
      </c>
      <c r="I6349" t="s">
        <v>19</v>
      </c>
      <c r="J6349" t="s">
        <v>22</v>
      </c>
      <c r="K6349" cm="1">
        <f t="array" ref="K6349">MEDIAN(IF(jobs_in_data[job_title]=jobs_in_data[[#This Row],[job_title]],jobs_in_data[salary_in_usd]))</f>
        <v>140000</v>
      </c>
    </row>
    <row r="6350" spans="1:11" x14ac:dyDescent="0.25">
      <c r="A6350">
        <v>2023</v>
      </c>
      <c r="B6350" t="s">
        <v>28</v>
      </c>
      <c r="C6350" t="s">
        <v>11</v>
      </c>
      <c r="D6350" s="5">
        <v>254000</v>
      </c>
      <c r="E6350" t="s">
        <v>19</v>
      </c>
      <c r="F6350" t="s">
        <v>20</v>
      </c>
      <c r="G6350" t="s">
        <v>14</v>
      </c>
      <c r="H6350" t="s">
        <v>21</v>
      </c>
      <c r="I6350" t="s">
        <v>19</v>
      </c>
      <c r="J6350" t="s">
        <v>22</v>
      </c>
      <c r="K6350" cm="1">
        <f t="array" ref="K6350">MEDIAN(IF(jobs_in_data[job_title]=jobs_in_data[[#This Row],[job_title]],jobs_in_data[salary_in_usd]))</f>
        <v>140000</v>
      </c>
    </row>
    <row r="6351" spans="1:11" x14ac:dyDescent="0.25">
      <c r="A6351">
        <v>2023</v>
      </c>
      <c r="B6351" t="s">
        <v>28</v>
      </c>
      <c r="C6351" t="s">
        <v>11</v>
      </c>
      <c r="D6351" s="5">
        <v>200000</v>
      </c>
      <c r="E6351" t="s">
        <v>19</v>
      </c>
      <c r="F6351" t="s">
        <v>20</v>
      </c>
      <c r="G6351" t="s">
        <v>14</v>
      </c>
      <c r="H6351" t="s">
        <v>21</v>
      </c>
      <c r="I6351" t="s">
        <v>19</v>
      </c>
      <c r="J6351" t="s">
        <v>22</v>
      </c>
      <c r="K6351" cm="1">
        <f t="array" ref="K6351">MEDIAN(IF(jobs_in_data[job_title]=jobs_in_data[[#This Row],[job_title]],jobs_in_data[salary_in_usd]))</f>
        <v>140000</v>
      </c>
    </row>
    <row r="6352" spans="1:11" x14ac:dyDescent="0.25">
      <c r="A6352">
        <v>2023</v>
      </c>
      <c r="B6352" t="s">
        <v>37</v>
      </c>
      <c r="C6352" t="s">
        <v>24</v>
      </c>
      <c r="D6352" s="5">
        <v>260000</v>
      </c>
      <c r="E6352" t="s">
        <v>19</v>
      </c>
      <c r="F6352" t="s">
        <v>20</v>
      </c>
      <c r="G6352" t="s">
        <v>14</v>
      </c>
      <c r="H6352" t="s">
        <v>21</v>
      </c>
      <c r="I6352" t="s">
        <v>19</v>
      </c>
      <c r="J6352" t="s">
        <v>16</v>
      </c>
      <c r="K6352" cm="1">
        <f t="array" ref="K6352">MEDIAN(IF(jobs_in_data[job_title]=jobs_in_data[[#This Row],[job_title]],jobs_in_data[salary_in_usd]))</f>
        <v>192000</v>
      </c>
    </row>
    <row r="6353" spans="1:11" x14ac:dyDescent="0.25">
      <c r="A6353">
        <v>2023</v>
      </c>
      <c r="B6353" t="s">
        <v>37</v>
      </c>
      <c r="C6353" t="s">
        <v>24</v>
      </c>
      <c r="D6353" s="5">
        <v>136000</v>
      </c>
      <c r="E6353" t="s">
        <v>19</v>
      </c>
      <c r="F6353" t="s">
        <v>20</v>
      </c>
      <c r="G6353" t="s">
        <v>14</v>
      </c>
      <c r="H6353" t="s">
        <v>21</v>
      </c>
      <c r="I6353" t="s">
        <v>19</v>
      </c>
      <c r="J6353" t="s">
        <v>16</v>
      </c>
      <c r="K6353" cm="1">
        <f t="array" ref="K6353">MEDIAN(IF(jobs_in_data[job_title]=jobs_in_data[[#This Row],[job_title]],jobs_in_data[salary_in_usd]))</f>
        <v>192000</v>
      </c>
    </row>
    <row r="6354" spans="1:11" x14ac:dyDescent="0.25">
      <c r="A6354">
        <v>2023</v>
      </c>
      <c r="B6354" t="s">
        <v>23</v>
      </c>
      <c r="C6354" t="s">
        <v>24</v>
      </c>
      <c r="D6354" s="5">
        <v>281000</v>
      </c>
      <c r="E6354" t="s">
        <v>44</v>
      </c>
      <c r="F6354" t="s">
        <v>20</v>
      </c>
      <c r="G6354" t="s">
        <v>14</v>
      </c>
      <c r="H6354" t="s">
        <v>21</v>
      </c>
      <c r="I6354" t="s">
        <v>44</v>
      </c>
      <c r="J6354" t="s">
        <v>22</v>
      </c>
      <c r="K6354" cm="1">
        <f t="array" ref="K6354">MEDIAN(IF(jobs_in_data[job_title]=jobs_in_data[[#This Row],[job_title]],jobs_in_data[salary_in_usd]))</f>
        <v>154800</v>
      </c>
    </row>
    <row r="6355" spans="1:11" x14ac:dyDescent="0.25">
      <c r="A6355">
        <v>2023</v>
      </c>
      <c r="B6355" t="s">
        <v>23</v>
      </c>
      <c r="C6355" t="s">
        <v>24</v>
      </c>
      <c r="D6355" s="5">
        <v>181000</v>
      </c>
      <c r="E6355" t="s">
        <v>44</v>
      </c>
      <c r="F6355" t="s">
        <v>20</v>
      </c>
      <c r="G6355" t="s">
        <v>14</v>
      </c>
      <c r="H6355" t="s">
        <v>21</v>
      </c>
      <c r="I6355" t="s">
        <v>44</v>
      </c>
      <c r="J6355" t="s">
        <v>22</v>
      </c>
      <c r="K6355" cm="1">
        <f t="array" ref="K6355">MEDIAN(IF(jobs_in_data[job_title]=jobs_in_data[[#This Row],[job_title]],jobs_in_data[salary_in_usd]))</f>
        <v>154800</v>
      </c>
    </row>
    <row r="6356" spans="1:11" x14ac:dyDescent="0.25">
      <c r="A6356">
        <v>2023</v>
      </c>
      <c r="B6356" t="s">
        <v>17</v>
      </c>
      <c r="C6356" t="s">
        <v>18</v>
      </c>
      <c r="D6356" s="5">
        <v>285000</v>
      </c>
      <c r="E6356" t="s">
        <v>19</v>
      </c>
      <c r="F6356" t="s">
        <v>20</v>
      </c>
      <c r="G6356" t="s">
        <v>14</v>
      </c>
      <c r="H6356" t="s">
        <v>25</v>
      </c>
      <c r="I6356" t="s">
        <v>19</v>
      </c>
      <c r="J6356" t="s">
        <v>22</v>
      </c>
      <c r="K6356" cm="1">
        <f t="array" ref="K6356">MEDIAN(IF(jobs_in_data[job_title]=jobs_in_data[[#This Row],[job_title]],jobs_in_data[salary_in_usd]))</f>
        <v>159500</v>
      </c>
    </row>
    <row r="6357" spans="1:11" x14ac:dyDescent="0.25">
      <c r="A6357">
        <v>2023</v>
      </c>
      <c r="B6357" t="s">
        <v>17</v>
      </c>
      <c r="C6357" t="s">
        <v>18</v>
      </c>
      <c r="D6357" s="5">
        <v>210000</v>
      </c>
      <c r="E6357" t="s">
        <v>19</v>
      </c>
      <c r="F6357" t="s">
        <v>20</v>
      </c>
      <c r="G6357" t="s">
        <v>14</v>
      </c>
      <c r="H6357" t="s">
        <v>25</v>
      </c>
      <c r="I6357" t="s">
        <v>19</v>
      </c>
      <c r="J6357" t="s">
        <v>22</v>
      </c>
      <c r="K6357" cm="1">
        <f t="array" ref="K6357">MEDIAN(IF(jobs_in_data[job_title]=jobs_in_data[[#This Row],[job_title]],jobs_in_data[salary_in_usd]))</f>
        <v>159500</v>
      </c>
    </row>
    <row r="6358" spans="1:11" x14ac:dyDescent="0.25">
      <c r="A6358">
        <v>2023</v>
      </c>
      <c r="B6358" t="s">
        <v>23</v>
      </c>
      <c r="C6358" t="s">
        <v>24</v>
      </c>
      <c r="D6358" s="5">
        <v>192000</v>
      </c>
      <c r="E6358" t="s">
        <v>19</v>
      </c>
      <c r="F6358" t="s">
        <v>20</v>
      </c>
      <c r="G6358" t="s">
        <v>14</v>
      </c>
      <c r="H6358" t="s">
        <v>21</v>
      </c>
      <c r="I6358" t="s">
        <v>19</v>
      </c>
      <c r="J6358" t="s">
        <v>22</v>
      </c>
      <c r="K6358" cm="1">
        <f t="array" ref="K6358">MEDIAN(IF(jobs_in_data[job_title]=jobs_in_data[[#This Row],[job_title]],jobs_in_data[salary_in_usd]))</f>
        <v>154800</v>
      </c>
    </row>
    <row r="6359" spans="1:11" x14ac:dyDescent="0.25">
      <c r="A6359">
        <v>2023</v>
      </c>
      <c r="B6359" t="s">
        <v>23</v>
      </c>
      <c r="C6359" t="s">
        <v>24</v>
      </c>
      <c r="D6359" s="5">
        <v>164000</v>
      </c>
      <c r="E6359" t="s">
        <v>19</v>
      </c>
      <c r="F6359" t="s">
        <v>20</v>
      </c>
      <c r="G6359" t="s">
        <v>14</v>
      </c>
      <c r="H6359" t="s">
        <v>21</v>
      </c>
      <c r="I6359" t="s">
        <v>19</v>
      </c>
      <c r="J6359" t="s">
        <v>22</v>
      </c>
      <c r="K6359" cm="1">
        <f t="array" ref="K6359">MEDIAN(IF(jobs_in_data[job_title]=jobs_in_data[[#This Row],[job_title]],jobs_in_data[salary_in_usd]))</f>
        <v>154800</v>
      </c>
    </row>
    <row r="6360" spans="1:11" x14ac:dyDescent="0.25">
      <c r="A6360">
        <v>2023</v>
      </c>
      <c r="B6360" t="s">
        <v>66</v>
      </c>
      <c r="C6360" t="s">
        <v>27</v>
      </c>
      <c r="D6360" s="5">
        <v>178000</v>
      </c>
      <c r="E6360" t="s">
        <v>19</v>
      </c>
      <c r="F6360" t="s">
        <v>20</v>
      </c>
      <c r="G6360" t="s">
        <v>14</v>
      </c>
      <c r="H6360" t="s">
        <v>21</v>
      </c>
      <c r="I6360" t="s">
        <v>19</v>
      </c>
      <c r="J6360" t="s">
        <v>22</v>
      </c>
      <c r="K6360" cm="1">
        <f t="array" ref="K6360">MEDIAN(IF(jobs_in_data[job_title]=jobs_in_data[[#This Row],[job_title]],jobs_in_data[salary_in_usd]))</f>
        <v>184375</v>
      </c>
    </row>
    <row r="6361" spans="1:11" x14ac:dyDescent="0.25">
      <c r="A6361">
        <v>2023</v>
      </c>
      <c r="B6361" t="s">
        <v>66</v>
      </c>
      <c r="C6361" t="s">
        <v>27</v>
      </c>
      <c r="D6361" s="5">
        <v>152000</v>
      </c>
      <c r="E6361" t="s">
        <v>19</v>
      </c>
      <c r="F6361" t="s">
        <v>20</v>
      </c>
      <c r="G6361" t="s">
        <v>14</v>
      </c>
      <c r="H6361" t="s">
        <v>21</v>
      </c>
      <c r="I6361" t="s">
        <v>19</v>
      </c>
      <c r="J6361" t="s">
        <v>22</v>
      </c>
      <c r="K6361" cm="1">
        <f t="array" ref="K6361">MEDIAN(IF(jobs_in_data[job_title]=jobs_in_data[[#This Row],[job_title]],jobs_in_data[salary_in_usd]))</f>
        <v>184375</v>
      </c>
    </row>
    <row r="6362" spans="1:11" x14ac:dyDescent="0.25">
      <c r="A6362">
        <v>2023</v>
      </c>
      <c r="B6362" t="s">
        <v>38</v>
      </c>
      <c r="C6362" t="s">
        <v>39</v>
      </c>
      <c r="D6362" s="5">
        <v>160000</v>
      </c>
      <c r="E6362" t="s">
        <v>19</v>
      </c>
      <c r="F6362" t="s">
        <v>20</v>
      </c>
      <c r="G6362" t="s">
        <v>14</v>
      </c>
      <c r="H6362" t="s">
        <v>25</v>
      </c>
      <c r="I6362" t="s">
        <v>189</v>
      </c>
      <c r="J6362" t="s">
        <v>16</v>
      </c>
      <c r="K6362" cm="1">
        <f t="array" ref="K6362">MEDIAN(IF(jobs_in_data[job_title]=jobs_in_data[[#This Row],[job_title]],jobs_in_data[salary_in_usd]))</f>
        <v>110000</v>
      </c>
    </row>
    <row r="6363" spans="1:11" x14ac:dyDescent="0.25">
      <c r="A6363">
        <v>2023</v>
      </c>
      <c r="B6363" t="s">
        <v>32</v>
      </c>
      <c r="C6363" t="s">
        <v>33</v>
      </c>
      <c r="D6363" s="5">
        <v>125000</v>
      </c>
      <c r="E6363" t="s">
        <v>19</v>
      </c>
      <c r="F6363" t="s">
        <v>20</v>
      </c>
      <c r="G6363" t="s">
        <v>14</v>
      </c>
      <c r="H6363" t="s">
        <v>21</v>
      </c>
      <c r="I6363" t="s">
        <v>19</v>
      </c>
      <c r="J6363" t="s">
        <v>22</v>
      </c>
      <c r="K6363" cm="1">
        <f t="array" ref="K6363">MEDIAN(IF(jobs_in_data[job_title]=jobs_in_data[[#This Row],[job_title]],jobs_in_data[salary_in_usd]))</f>
        <v>105320</v>
      </c>
    </row>
    <row r="6364" spans="1:11" x14ac:dyDescent="0.25">
      <c r="A6364">
        <v>2023</v>
      </c>
      <c r="B6364" t="s">
        <v>32</v>
      </c>
      <c r="C6364" t="s">
        <v>33</v>
      </c>
      <c r="D6364" s="5">
        <v>95000</v>
      </c>
      <c r="E6364" t="s">
        <v>19</v>
      </c>
      <c r="F6364" t="s">
        <v>20</v>
      </c>
      <c r="G6364" t="s">
        <v>14</v>
      </c>
      <c r="H6364" t="s">
        <v>21</v>
      </c>
      <c r="I6364" t="s">
        <v>19</v>
      </c>
      <c r="J6364" t="s">
        <v>22</v>
      </c>
      <c r="K6364" cm="1">
        <f t="array" ref="K6364">MEDIAN(IF(jobs_in_data[job_title]=jobs_in_data[[#This Row],[job_title]],jobs_in_data[salary_in_usd]))</f>
        <v>105320</v>
      </c>
    </row>
    <row r="6365" spans="1:11" x14ac:dyDescent="0.25">
      <c r="A6365">
        <v>2023</v>
      </c>
      <c r="B6365" t="s">
        <v>191</v>
      </c>
      <c r="C6365" t="s">
        <v>39</v>
      </c>
      <c r="D6365" s="5">
        <v>130000</v>
      </c>
      <c r="E6365" t="s">
        <v>19</v>
      </c>
      <c r="F6365" t="s">
        <v>20</v>
      </c>
      <c r="G6365" t="s">
        <v>14</v>
      </c>
      <c r="H6365" t="s">
        <v>21</v>
      </c>
      <c r="I6365" t="s">
        <v>19</v>
      </c>
      <c r="J6365" t="s">
        <v>22</v>
      </c>
      <c r="K6365" cm="1">
        <f t="array" ref="K6365">MEDIAN(IF(jobs_in_data[job_title]=jobs_in_data[[#This Row],[job_title]],jobs_in_data[salary_in_usd]))</f>
        <v>120000</v>
      </c>
    </row>
    <row r="6366" spans="1:11" x14ac:dyDescent="0.25">
      <c r="A6366">
        <v>2023</v>
      </c>
      <c r="B6366" t="s">
        <v>191</v>
      </c>
      <c r="C6366" t="s">
        <v>39</v>
      </c>
      <c r="D6366" s="5">
        <v>110000</v>
      </c>
      <c r="E6366" t="s">
        <v>19</v>
      </c>
      <c r="F6366" t="s">
        <v>20</v>
      </c>
      <c r="G6366" t="s">
        <v>14</v>
      </c>
      <c r="H6366" t="s">
        <v>21</v>
      </c>
      <c r="I6366" t="s">
        <v>19</v>
      </c>
      <c r="J6366" t="s">
        <v>22</v>
      </c>
      <c r="K6366" cm="1">
        <f t="array" ref="K6366">MEDIAN(IF(jobs_in_data[job_title]=jobs_in_data[[#This Row],[job_title]],jobs_in_data[salary_in_usd]))</f>
        <v>120000</v>
      </c>
    </row>
    <row r="6367" spans="1:11" x14ac:dyDescent="0.25">
      <c r="A6367">
        <v>2023</v>
      </c>
      <c r="B6367" t="s">
        <v>23</v>
      </c>
      <c r="C6367" t="s">
        <v>24</v>
      </c>
      <c r="D6367" s="5">
        <v>48585</v>
      </c>
      <c r="E6367" t="s">
        <v>52</v>
      </c>
      <c r="F6367" t="s">
        <v>20</v>
      </c>
      <c r="G6367" t="s">
        <v>14</v>
      </c>
      <c r="H6367" t="s">
        <v>21</v>
      </c>
      <c r="I6367" t="s">
        <v>52</v>
      </c>
      <c r="J6367" t="s">
        <v>22</v>
      </c>
      <c r="K6367" cm="1">
        <f t="array" ref="K6367">MEDIAN(IF(jobs_in_data[job_title]=jobs_in_data[[#This Row],[job_title]],jobs_in_data[salary_in_usd]))</f>
        <v>154800</v>
      </c>
    </row>
    <row r="6368" spans="1:11" x14ac:dyDescent="0.25">
      <c r="A6368">
        <v>2023</v>
      </c>
      <c r="B6368" t="s">
        <v>23</v>
      </c>
      <c r="C6368" t="s">
        <v>24</v>
      </c>
      <c r="D6368" s="5">
        <v>38868</v>
      </c>
      <c r="E6368" t="s">
        <v>52</v>
      </c>
      <c r="F6368" t="s">
        <v>20</v>
      </c>
      <c r="G6368" t="s">
        <v>14</v>
      </c>
      <c r="H6368" t="s">
        <v>21</v>
      </c>
      <c r="I6368" t="s">
        <v>52</v>
      </c>
      <c r="J6368" t="s">
        <v>22</v>
      </c>
      <c r="K6368" cm="1">
        <f t="array" ref="K6368">MEDIAN(IF(jobs_in_data[job_title]=jobs_in_data[[#This Row],[job_title]],jobs_in_data[salary_in_usd]))</f>
        <v>154800</v>
      </c>
    </row>
    <row r="6369" spans="1:11" x14ac:dyDescent="0.25">
      <c r="A6369">
        <v>2023</v>
      </c>
      <c r="B6369" t="s">
        <v>28</v>
      </c>
      <c r="C6369" t="s">
        <v>11</v>
      </c>
      <c r="D6369" s="5">
        <v>145000</v>
      </c>
      <c r="E6369" t="s">
        <v>19</v>
      </c>
      <c r="F6369" t="s">
        <v>20</v>
      </c>
      <c r="G6369" t="s">
        <v>14</v>
      </c>
      <c r="H6369" t="s">
        <v>21</v>
      </c>
      <c r="I6369" t="s">
        <v>19</v>
      </c>
      <c r="J6369" t="s">
        <v>22</v>
      </c>
      <c r="K6369" cm="1">
        <f t="array" ref="K6369">MEDIAN(IF(jobs_in_data[job_title]=jobs_in_data[[#This Row],[job_title]],jobs_in_data[salary_in_usd]))</f>
        <v>140000</v>
      </c>
    </row>
    <row r="6370" spans="1:11" x14ac:dyDescent="0.25">
      <c r="A6370">
        <v>2023</v>
      </c>
      <c r="B6370" t="s">
        <v>28</v>
      </c>
      <c r="C6370" t="s">
        <v>11</v>
      </c>
      <c r="D6370" s="5">
        <v>120000</v>
      </c>
      <c r="E6370" t="s">
        <v>19</v>
      </c>
      <c r="F6370" t="s">
        <v>20</v>
      </c>
      <c r="G6370" t="s">
        <v>14</v>
      </c>
      <c r="H6370" t="s">
        <v>21</v>
      </c>
      <c r="I6370" t="s">
        <v>19</v>
      </c>
      <c r="J6370" t="s">
        <v>22</v>
      </c>
      <c r="K6370" cm="1">
        <f t="array" ref="K6370">MEDIAN(IF(jobs_in_data[job_title]=jobs_in_data[[#This Row],[job_title]],jobs_in_data[salary_in_usd]))</f>
        <v>140000</v>
      </c>
    </row>
    <row r="6371" spans="1:11" x14ac:dyDescent="0.25">
      <c r="A6371">
        <v>2023</v>
      </c>
      <c r="B6371" t="s">
        <v>30</v>
      </c>
      <c r="C6371" t="s">
        <v>27</v>
      </c>
      <c r="D6371" s="5">
        <v>283200</v>
      </c>
      <c r="E6371" t="s">
        <v>19</v>
      </c>
      <c r="F6371" t="s">
        <v>20</v>
      </c>
      <c r="G6371" t="s">
        <v>14</v>
      </c>
      <c r="H6371" t="s">
        <v>21</v>
      </c>
      <c r="I6371" t="s">
        <v>19</v>
      </c>
      <c r="J6371" t="s">
        <v>22</v>
      </c>
      <c r="K6371" cm="1">
        <f t="array" ref="K6371">MEDIAN(IF(jobs_in_data[job_title]=jobs_in_data[[#This Row],[job_title]],jobs_in_data[salary_in_usd]))</f>
        <v>182200</v>
      </c>
    </row>
    <row r="6372" spans="1:11" x14ac:dyDescent="0.25">
      <c r="A6372">
        <v>2023</v>
      </c>
      <c r="B6372" t="s">
        <v>30</v>
      </c>
      <c r="C6372" t="s">
        <v>27</v>
      </c>
      <c r="D6372" s="5">
        <v>188800</v>
      </c>
      <c r="E6372" t="s">
        <v>19</v>
      </c>
      <c r="F6372" t="s">
        <v>20</v>
      </c>
      <c r="G6372" t="s">
        <v>14</v>
      </c>
      <c r="H6372" t="s">
        <v>21</v>
      </c>
      <c r="I6372" t="s">
        <v>19</v>
      </c>
      <c r="J6372" t="s">
        <v>22</v>
      </c>
      <c r="K6372" cm="1">
        <f t="array" ref="K6372">MEDIAN(IF(jobs_in_data[job_title]=jobs_in_data[[#This Row],[job_title]],jobs_in_data[salary_in_usd]))</f>
        <v>182200</v>
      </c>
    </row>
    <row r="6373" spans="1:11" x14ac:dyDescent="0.25">
      <c r="A6373">
        <v>2023</v>
      </c>
      <c r="B6373" t="s">
        <v>43</v>
      </c>
      <c r="C6373" t="s">
        <v>24</v>
      </c>
      <c r="D6373" s="5">
        <v>225000</v>
      </c>
      <c r="E6373" t="s">
        <v>63</v>
      </c>
      <c r="F6373" t="s">
        <v>20</v>
      </c>
      <c r="G6373" t="s">
        <v>14</v>
      </c>
      <c r="H6373" t="s">
        <v>21</v>
      </c>
      <c r="I6373" t="s">
        <v>63</v>
      </c>
      <c r="J6373" t="s">
        <v>22</v>
      </c>
      <c r="K6373" cm="1">
        <f t="array" ref="K6373">MEDIAN(IF(jobs_in_data[job_title]=jobs_in_data[[#This Row],[job_title]],jobs_in_data[salary_in_usd]))</f>
        <v>169056</v>
      </c>
    </row>
    <row r="6374" spans="1:11" x14ac:dyDescent="0.25">
      <c r="A6374">
        <v>2023</v>
      </c>
      <c r="B6374" t="s">
        <v>43</v>
      </c>
      <c r="C6374" t="s">
        <v>24</v>
      </c>
      <c r="D6374" s="5">
        <v>168000</v>
      </c>
      <c r="E6374" t="s">
        <v>63</v>
      </c>
      <c r="F6374" t="s">
        <v>20</v>
      </c>
      <c r="G6374" t="s">
        <v>14</v>
      </c>
      <c r="H6374" t="s">
        <v>21</v>
      </c>
      <c r="I6374" t="s">
        <v>63</v>
      </c>
      <c r="J6374" t="s">
        <v>22</v>
      </c>
      <c r="K6374" cm="1">
        <f t="array" ref="K6374">MEDIAN(IF(jobs_in_data[job_title]=jobs_in_data[[#This Row],[job_title]],jobs_in_data[salary_in_usd]))</f>
        <v>169056</v>
      </c>
    </row>
    <row r="6375" spans="1:11" x14ac:dyDescent="0.25">
      <c r="A6375">
        <v>2023</v>
      </c>
      <c r="B6375" t="s">
        <v>23</v>
      </c>
      <c r="C6375" t="s">
        <v>24</v>
      </c>
      <c r="D6375" s="5">
        <v>140000</v>
      </c>
      <c r="E6375" t="s">
        <v>19</v>
      </c>
      <c r="F6375" t="s">
        <v>20</v>
      </c>
      <c r="G6375" t="s">
        <v>14</v>
      </c>
      <c r="H6375" t="s">
        <v>21</v>
      </c>
      <c r="I6375" t="s">
        <v>19</v>
      </c>
      <c r="J6375" t="s">
        <v>22</v>
      </c>
      <c r="K6375" cm="1">
        <f t="array" ref="K6375">MEDIAN(IF(jobs_in_data[job_title]=jobs_in_data[[#This Row],[job_title]],jobs_in_data[salary_in_usd]))</f>
        <v>154800</v>
      </c>
    </row>
    <row r="6376" spans="1:11" x14ac:dyDescent="0.25">
      <c r="A6376">
        <v>2023</v>
      </c>
      <c r="B6376" t="s">
        <v>23</v>
      </c>
      <c r="C6376" t="s">
        <v>24</v>
      </c>
      <c r="D6376" s="5">
        <v>105000</v>
      </c>
      <c r="E6376" t="s">
        <v>19</v>
      </c>
      <c r="F6376" t="s">
        <v>20</v>
      </c>
      <c r="G6376" t="s">
        <v>14</v>
      </c>
      <c r="H6376" t="s">
        <v>21</v>
      </c>
      <c r="I6376" t="s">
        <v>19</v>
      </c>
      <c r="J6376" t="s">
        <v>22</v>
      </c>
      <c r="K6376" cm="1">
        <f t="array" ref="K6376">MEDIAN(IF(jobs_in_data[job_title]=jobs_in_data[[#This Row],[job_title]],jobs_in_data[salary_in_usd]))</f>
        <v>154800</v>
      </c>
    </row>
    <row r="6377" spans="1:11" x14ac:dyDescent="0.25">
      <c r="A6377">
        <v>2023</v>
      </c>
      <c r="B6377" t="s">
        <v>35</v>
      </c>
      <c r="C6377" t="s">
        <v>36</v>
      </c>
      <c r="D6377" s="5">
        <v>144000</v>
      </c>
      <c r="E6377" t="s">
        <v>44</v>
      </c>
      <c r="F6377" t="s">
        <v>20</v>
      </c>
      <c r="G6377" t="s">
        <v>14</v>
      </c>
      <c r="H6377" t="s">
        <v>25</v>
      </c>
      <c r="I6377" t="s">
        <v>44</v>
      </c>
      <c r="J6377" t="s">
        <v>22</v>
      </c>
      <c r="K6377" cm="1">
        <f t="array" ref="K6377">MEDIAN(IF(jobs_in_data[job_title]=jobs_in_data[[#This Row],[job_title]],jobs_in_data[salary_in_usd]))</f>
        <v>149400</v>
      </c>
    </row>
    <row r="6378" spans="1:11" x14ac:dyDescent="0.25">
      <c r="A6378">
        <v>2023</v>
      </c>
      <c r="B6378" t="s">
        <v>35</v>
      </c>
      <c r="C6378" t="s">
        <v>36</v>
      </c>
      <c r="D6378" s="5">
        <v>80000</v>
      </c>
      <c r="E6378" t="s">
        <v>44</v>
      </c>
      <c r="F6378" t="s">
        <v>20</v>
      </c>
      <c r="G6378" t="s">
        <v>14</v>
      </c>
      <c r="H6378" t="s">
        <v>25</v>
      </c>
      <c r="I6378" t="s">
        <v>44</v>
      </c>
      <c r="J6378" t="s">
        <v>22</v>
      </c>
      <c r="K6378" cm="1">
        <f t="array" ref="K6378">MEDIAN(IF(jobs_in_data[job_title]=jobs_in_data[[#This Row],[job_title]],jobs_in_data[salary_in_usd]))</f>
        <v>149400</v>
      </c>
    </row>
    <row r="6379" spans="1:11" x14ac:dyDescent="0.25">
      <c r="A6379">
        <v>2023</v>
      </c>
      <c r="B6379" t="s">
        <v>17</v>
      </c>
      <c r="C6379" t="s">
        <v>18</v>
      </c>
      <c r="D6379" s="5">
        <v>205000</v>
      </c>
      <c r="E6379" t="s">
        <v>19</v>
      </c>
      <c r="F6379" t="s">
        <v>20</v>
      </c>
      <c r="G6379" t="s">
        <v>14</v>
      </c>
      <c r="H6379" t="s">
        <v>25</v>
      </c>
      <c r="I6379" t="s">
        <v>19</v>
      </c>
      <c r="J6379" t="s">
        <v>22</v>
      </c>
      <c r="K6379" cm="1">
        <f t="array" ref="K6379">MEDIAN(IF(jobs_in_data[job_title]=jobs_in_data[[#This Row],[job_title]],jobs_in_data[salary_in_usd]))</f>
        <v>159500</v>
      </c>
    </row>
    <row r="6380" spans="1:11" x14ac:dyDescent="0.25">
      <c r="A6380">
        <v>2023</v>
      </c>
      <c r="B6380" t="s">
        <v>17</v>
      </c>
      <c r="C6380" t="s">
        <v>18</v>
      </c>
      <c r="D6380" s="5">
        <v>150000</v>
      </c>
      <c r="E6380" t="s">
        <v>19</v>
      </c>
      <c r="F6380" t="s">
        <v>20</v>
      </c>
      <c r="G6380" t="s">
        <v>14</v>
      </c>
      <c r="H6380" t="s">
        <v>25</v>
      </c>
      <c r="I6380" t="s">
        <v>19</v>
      </c>
      <c r="J6380" t="s">
        <v>22</v>
      </c>
      <c r="K6380" cm="1">
        <f t="array" ref="K6380">MEDIAN(IF(jobs_in_data[job_title]=jobs_in_data[[#This Row],[job_title]],jobs_in_data[salary_in_usd]))</f>
        <v>159500</v>
      </c>
    </row>
    <row r="6381" spans="1:11" x14ac:dyDescent="0.25">
      <c r="A6381">
        <v>2023</v>
      </c>
      <c r="B6381" t="s">
        <v>32</v>
      </c>
      <c r="C6381" t="s">
        <v>33</v>
      </c>
      <c r="D6381" s="5">
        <v>189400</v>
      </c>
      <c r="E6381" t="s">
        <v>31</v>
      </c>
      <c r="F6381" t="s">
        <v>20</v>
      </c>
      <c r="G6381" t="s">
        <v>14</v>
      </c>
      <c r="H6381" t="s">
        <v>21</v>
      </c>
      <c r="I6381" t="s">
        <v>31</v>
      </c>
      <c r="J6381" t="s">
        <v>22</v>
      </c>
      <c r="K6381" cm="1">
        <f t="array" ref="K6381">MEDIAN(IF(jobs_in_data[job_title]=jobs_in_data[[#This Row],[job_title]],jobs_in_data[salary_in_usd]))</f>
        <v>105320</v>
      </c>
    </row>
    <row r="6382" spans="1:11" x14ac:dyDescent="0.25">
      <c r="A6382">
        <v>2023</v>
      </c>
      <c r="B6382" t="s">
        <v>32</v>
      </c>
      <c r="C6382" t="s">
        <v>33</v>
      </c>
      <c r="D6382" s="5">
        <v>131685</v>
      </c>
      <c r="E6382" t="s">
        <v>31</v>
      </c>
      <c r="F6382" t="s">
        <v>20</v>
      </c>
      <c r="G6382" t="s">
        <v>14</v>
      </c>
      <c r="H6382" t="s">
        <v>21</v>
      </c>
      <c r="I6382" t="s">
        <v>31</v>
      </c>
      <c r="J6382" t="s">
        <v>22</v>
      </c>
      <c r="K6382" cm="1">
        <f t="array" ref="K6382">MEDIAN(IF(jobs_in_data[job_title]=jobs_in_data[[#This Row],[job_title]],jobs_in_data[salary_in_usd]))</f>
        <v>105320</v>
      </c>
    </row>
    <row r="6383" spans="1:11" x14ac:dyDescent="0.25">
      <c r="A6383">
        <v>2023</v>
      </c>
      <c r="B6383" t="s">
        <v>23</v>
      </c>
      <c r="C6383" t="s">
        <v>24</v>
      </c>
      <c r="D6383" s="5">
        <v>150000</v>
      </c>
      <c r="E6383" t="s">
        <v>19</v>
      </c>
      <c r="F6383" t="s">
        <v>20</v>
      </c>
      <c r="G6383" t="s">
        <v>14</v>
      </c>
      <c r="H6383" t="s">
        <v>25</v>
      </c>
      <c r="I6383" t="s">
        <v>19</v>
      </c>
      <c r="J6383" t="s">
        <v>22</v>
      </c>
      <c r="K6383" cm="1">
        <f t="array" ref="K6383">MEDIAN(IF(jobs_in_data[job_title]=jobs_in_data[[#This Row],[job_title]],jobs_in_data[salary_in_usd]))</f>
        <v>154800</v>
      </c>
    </row>
    <row r="6384" spans="1:11" x14ac:dyDescent="0.25">
      <c r="A6384">
        <v>2023</v>
      </c>
      <c r="B6384" t="s">
        <v>23</v>
      </c>
      <c r="C6384" t="s">
        <v>24</v>
      </c>
      <c r="D6384" s="5">
        <v>130000</v>
      </c>
      <c r="E6384" t="s">
        <v>19</v>
      </c>
      <c r="F6384" t="s">
        <v>20</v>
      </c>
      <c r="G6384" t="s">
        <v>14</v>
      </c>
      <c r="H6384" t="s">
        <v>25</v>
      </c>
      <c r="I6384" t="s">
        <v>19</v>
      </c>
      <c r="J6384" t="s">
        <v>22</v>
      </c>
      <c r="K6384" cm="1">
        <f t="array" ref="K6384">MEDIAN(IF(jobs_in_data[job_title]=jobs_in_data[[#This Row],[job_title]],jobs_in_data[salary_in_usd]))</f>
        <v>154800</v>
      </c>
    </row>
    <row r="6385" spans="1:11" x14ac:dyDescent="0.25">
      <c r="A6385">
        <v>2023</v>
      </c>
      <c r="B6385" t="s">
        <v>32</v>
      </c>
      <c r="C6385" t="s">
        <v>33</v>
      </c>
      <c r="D6385" s="5">
        <v>172000</v>
      </c>
      <c r="E6385" t="s">
        <v>31</v>
      </c>
      <c r="F6385" t="s">
        <v>20</v>
      </c>
      <c r="G6385" t="s">
        <v>14</v>
      </c>
      <c r="H6385" t="s">
        <v>25</v>
      </c>
      <c r="I6385" t="s">
        <v>31</v>
      </c>
      <c r="J6385" t="s">
        <v>22</v>
      </c>
      <c r="K6385" cm="1">
        <f t="array" ref="K6385">MEDIAN(IF(jobs_in_data[job_title]=jobs_in_data[[#This Row],[job_title]],jobs_in_data[salary_in_usd]))</f>
        <v>105320</v>
      </c>
    </row>
    <row r="6386" spans="1:11" x14ac:dyDescent="0.25">
      <c r="A6386">
        <v>2023</v>
      </c>
      <c r="B6386" t="s">
        <v>32</v>
      </c>
      <c r="C6386" t="s">
        <v>33</v>
      </c>
      <c r="D6386" s="5">
        <v>110000</v>
      </c>
      <c r="E6386" t="s">
        <v>31</v>
      </c>
      <c r="F6386" t="s">
        <v>20</v>
      </c>
      <c r="G6386" t="s">
        <v>14</v>
      </c>
      <c r="H6386" t="s">
        <v>25</v>
      </c>
      <c r="I6386" t="s">
        <v>31</v>
      </c>
      <c r="J6386" t="s">
        <v>22</v>
      </c>
      <c r="K6386" cm="1">
        <f t="array" ref="K6386">MEDIAN(IF(jobs_in_data[job_title]=jobs_in_data[[#This Row],[job_title]],jobs_in_data[salary_in_usd]))</f>
        <v>105320</v>
      </c>
    </row>
    <row r="6387" spans="1:11" x14ac:dyDescent="0.25">
      <c r="A6387">
        <v>2023</v>
      </c>
      <c r="B6387" t="s">
        <v>37</v>
      </c>
      <c r="C6387" t="s">
        <v>24</v>
      </c>
      <c r="D6387" s="5">
        <v>260000</v>
      </c>
      <c r="E6387" t="s">
        <v>19</v>
      </c>
      <c r="F6387" t="s">
        <v>20</v>
      </c>
      <c r="G6387" t="s">
        <v>14</v>
      </c>
      <c r="H6387" t="s">
        <v>21</v>
      </c>
      <c r="I6387" t="s">
        <v>19</v>
      </c>
      <c r="J6387" t="s">
        <v>16</v>
      </c>
      <c r="K6387" cm="1">
        <f t="array" ref="K6387">MEDIAN(IF(jobs_in_data[job_title]=jobs_in_data[[#This Row],[job_title]],jobs_in_data[salary_in_usd]))</f>
        <v>192000</v>
      </c>
    </row>
    <row r="6388" spans="1:11" x14ac:dyDescent="0.25">
      <c r="A6388">
        <v>2023</v>
      </c>
      <c r="B6388" t="s">
        <v>37</v>
      </c>
      <c r="C6388" t="s">
        <v>24</v>
      </c>
      <c r="D6388" s="5">
        <v>136000</v>
      </c>
      <c r="E6388" t="s">
        <v>19</v>
      </c>
      <c r="F6388" t="s">
        <v>20</v>
      </c>
      <c r="G6388" t="s">
        <v>14</v>
      </c>
      <c r="H6388" t="s">
        <v>21</v>
      </c>
      <c r="I6388" t="s">
        <v>19</v>
      </c>
      <c r="J6388" t="s">
        <v>16</v>
      </c>
      <c r="K6388" cm="1">
        <f t="array" ref="K6388">MEDIAN(IF(jobs_in_data[job_title]=jobs_in_data[[#This Row],[job_title]],jobs_in_data[salary_in_usd]))</f>
        <v>192000</v>
      </c>
    </row>
    <row r="6389" spans="1:11" x14ac:dyDescent="0.25">
      <c r="A6389">
        <v>2023</v>
      </c>
      <c r="B6389" t="s">
        <v>32</v>
      </c>
      <c r="C6389" t="s">
        <v>33</v>
      </c>
      <c r="D6389" s="5">
        <v>110000</v>
      </c>
      <c r="E6389" t="s">
        <v>19</v>
      </c>
      <c r="F6389" t="s">
        <v>20</v>
      </c>
      <c r="G6389" t="s">
        <v>14</v>
      </c>
      <c r="H6389" t="s">
        <v>25</v>
      </c>
      <c r="I6389" t="s">
        <v>19</v>
      </c>
      <c r="J6389" t="s">
        <v>22</v>
      </c>
      <c r="K6389" cm="1">
        <f t="array" ref="K6389">MEDIAN(IF(jobs_in_data[job_title]=jobs_in_data[[#This Row],[job_title]],jobs_in_data[salary_in_usd]))</f>
        <v>105320</v>
      </c>
    </row>
    <row r="6390" spans="1:11" x14ac:dyDescent="0.25">
      <c r="A6390">
        <v>2023</v>
      </c>
      <c r="B6390" t="s">
        <v>32</v>
      </c>
      <c r="C6390" t="s">
        <v>33</v>
      </c>
      <c r="D6390" s="5">
        <v>90000</v>
      </c>
      <c r="E6390" t="s">
        <v>19</v>
      </c>
      <c r="F6390" t="s">
        <v>20</v>
      </c>
      <c r="G6390" t="s">
        <v>14</v>
      </c>
      <c r="H6390" t="s">
        <v>25</v>
      </c>
      <c r="I6390" t="s">
        <v>19</v>
      </c>
      <c r="J6390" t="s">
        <v>22</v>
      </c>
      <c r="K6390" cm="1">
        <f t="array" ref="K6390">MEDIAN(IF(jobs_in_data[job_title]=jobs_in_data[[#This Row],[job_title]],jobs_in_data[salary_in_usd]))</f>
        <v>105320</v>
      </c>
    </row>
    <row r="6391" spans="1:11" x14ac:dyDescent="0.25">
      <c r="A6391">
        <v>2023</v>
      </c>
      <c r="B6391" t="s">
        <v>186</v>
      </c>
      <c r="C6391" t="s">
        <v>33</v>
      </c>
      <c r="D6391" s="5">
        <v>57000</v>
      </c>
      <c r="E6391" t="s">
        <v>192</v>
      </c>
      <c r="F6391" t="s">
        <v>20</v>
      </c>
      <c r="G6391" t="s">
        <v>14</v>
      </c>
      <c r="H6391" t="s">
        <v>25</v>
      </c>
      <c r="I6391" t="s">
        <v>125</v>
      </c>
      <c r="J6391" t="s">
        <v>16</v>
      </c>
      <c r="K6391" cm="1">
        <f t="array" ref="K6391">MEDIAN(IF(jobs_in_data[job_title]=jobs_in_data[[#This Row],[job_title]],jobs_in_data[salary_in_usd]))</f>
        <v>83200</v>
      </c>
    </row>
    <row r="6392" spans="1:11" x14ac:dyDescent="0.25">
      <c r="A6392">
        <v>2023</v>
      </c>
      <c r="B6392" t="s">
        <v>56</v>
      </c>
      <c r="C6392" t="s">
        <v>18</v>
      </c>
      <c r="D6392" s="5">
        <v>168400</v>
      </c>
      <c r="E6392" t="s">
        <v>19</v>
      </c>
      <c r="F6392" t="s">
        <v>20</v>
      </c>
      <c r="G6392" t="s">
        <v>14</v>
      </c>
      <c r="H6392" t="s">
        <v>21</v>
      </c>
      <c r="I6392" t="s">
        <v>19</v>
      </c>
      <c r="J6392" t="s">
        <v>22</v>
      </c>
      <c r="K6392" cm="1">
        <f t="array" ref="K6392">MEDIAN(IF(jobs_in_data[job_title]=jobs_in_data[[#This Row],[job_title]],jobs_in_data[salary_in_usd]))</f>
        <v>135000</v>
      </c>
    </row>
    <row r="6393" spans="1:11" x14ac:dyDescent="0.25">
      <c r="A6393">
        <v>2023</v>
      </c>
      <c r="B6393" t="s">
        <v>56</v>
      </c>
      <c r="C6393" t="s">
        <v>18</v>
      </c>
      <c r="D6393" s="5">
        <v>90700</v>
      </c>
      <c r="E6393" t="s">
        <v>19</v>
      </c>
      <c r="F6393" t="s">
        <v>20</v>
      </c>
      <c r="G6393" t="s">
        <v>14</v>
      </c>
      <c r="H6393" t="s">
        <v>21</v>
      </c>
      <c r="I6393" t="s">
        <v>19</v>
      </c>
      <c r="J6393" t="s">
        <v>22</v>
      </c>
      <c r="K6393" cm="1">
        <f t="array" ref="K6393">MEDIAN(IF(jobs_in_data[job_title]=jobs_in_data[[#This Row],[job_title]],jobs_in_data[salary_in_usd]))</f>
        <v>135000</v>
      </c>
    </row>
    <row r="6394" spans="1:11" x14ac:dyDescent="0.25">
      <c r="A6394">
        <v>2023</v>
      </c>
      <c r="B6394" t="s">
        <v>32</v>
      </c>
      <c r="C6394" t="s">
        <v>33</v>
      </c>
      <c r="D6394" s="5">
        <v>150000</v>
      </c>
      <c r="E6394" t="s">
        <v>19</v>
      </c>
      <c r="F6394" t="s">
        <v>20</v>
      </c>
      <c r="G6394" t="s">
        <v>14</v>
      </c>
      <c r="H6394" t="s">
        <v>25</v>
      </c>
      <c r="I6394" t="s">
        <v>19</v>
      </c>
      <c r="J6394" t="s">
        <v>22</v>
      </c>
      <c r="K6394" cm="1">
        <f t="array" ref="K6394">MEDIAN(IF(jobs_in_data[job_title]=jobs_in_data[[#This Row],[job_title]],jobs_in_data[salary_in_usd]))</f>
        <v>105320</v>
      </c>
    </row>
    <row r="6395" spans="1:11" x14ac:dyDescent="0.25">
      <c r="A6395">
        <v>2023</v>
      </c>
      <c r="B6395" t="s">
        <v>32</v>
      </c>
      <c r="C6395" t="s">
        <v>33</v>
      </c>
      <c r="D6395" s="5">
        <v>95000</v>
      </c>
      <c r="E6395" t="s">
        <v>19</v>
      </c>
      <c r="F6395" t="s">
        <v>20</v>
      </c>
      <c r="G6395" t="s">
        <v>14</v>
      </c>
      <c r="H6395" t="s">
        <v>25</v>
      </c>
      <c r="I6395" t="s">
        <v>19</v>
      </c>
      <c r="J6395" t="s">
        <v>22</v>
      </c>
      <c r="K6395" cm="1">
        <f t="array" ref="K6395">MEDIAN(IF(jobs_in_data[job_title]=jobs_in_data[[#This Row],[job_title]],jobs_in_data[salary_in_usd]))</f>
        <v>105320</v>
      </c>
    </row>
    <row r="6396" spans="1:11" x14ac:dyDescent="0.25">
      <c r="A6396">
        <v>2023</v>
      </c>
      <c r="B6396" t="s">
        <v>28</v>
      </c>
      <c r="C6396" t="s">
        <v>11</v>
      </c>
      <c r="D6396" s="5">
        <v>161000</v>
      </c>
      <c r="E6396" t="s">
        <v>19</v>
      </c>
      <c r="F6396" t="s">
        <v>20</v>
      </c>
      <c r="G6396" t="s">
        <v>14</v>
      </c>
      <c r="H6396" t="s">
        <v>21</v>
      </c>
      <c r="I6396" t="s">
        <v>19</v>
      </c>
      <c r="J6396" t="s">
        <v>22</v>
      </c>
      <c r="K6396" cm="1">
        <f t="array" ref="K6396">MEDIAN(IF(jobs_in_data[job_title]=jobs_in_data[[#This Row],[job_title]],jobs_in_data[salary_in_usd]))</f>
        <v>140000</v>
      </c>
    </row>
    <row r="6397" spans="1:11" x14ac:dyDescent="0.25">
      <c r="A6397">
        <v>2023</v>
      </c>
      <c r="B6397" t="s">
        <v>28</v>
      </c>
      <c r="C6397" t="s">
        <v>11</v>
      </c>
      <c r="D6397" s="5">
        <v>85000</v>
      </c>
      <c r="E6397" t="s">
        <v>19</v>
      </c>
      <c r="F6397" t="s">
        <v>20</v>
      </c>
      <c r="G6397" t="s">
        <v>14</v>
      </c>
      <c r="H6397" t="s">
        <v>21</v>
      </c>
      <c r="I6397" t="s">
        <v>19</v>
      </c>
      <c r="J6397" t="s">
        <v>22</v>
      </c>
      <c r="K6397" cm="1">
        <f t="array" ref="K6397">MEDIAN(IF(jobs_in_data[job_title]=jobs_in_data[[#This Row],[job_title]],jobs_in_data[salary_in_usd]))</f>
        <v>140000</v>
      </c>
    </row>
    <row r="6398" spans="1:11" x14ac:dyDescent="0.25">
      <c r="A6398">
        <v>2023</v>
      </c>
      <c r="B6398" t="s">
        <v>43</v>
      </c>
      <c r="C6398" t="s">
        <v>24</v>
      </c>
      <c r="D6398" s="5">
        <v>240000</v>
      </c>
      <c r="E6398" t="s">
        <v>19</v>
      </c>
      <c r="F6398" t="s">
        <v>20</v>
      </c>
      <c r="G6398" t="s">
        <v>14</v>
      </c>
      <c r="H6398" t="s">
        <v>25</v>
      </c>
      <c r="I6398" t="s">
        <v>19</v>
      </c>
      <c r="J6398" t="s">
        <v>22</v>
      </c>
      <c r="K6398" cm="1">
        <f t="array" ref="K6398">MEDIAN(IF(jobs_in_data[job_title]=jobs_in_data[[#This Row],[job_title]],jobs_in_data[salary_in_usd]))</f>
        <v>169056</v>
      </c>
    </row>
    <row r="6399" spans="1:11" x14ac:dyDescent="0.25">
      <c r="A6399">
        <v>2023</v>
      </c>
      <c r="B6399" t="s">
        <v>43</v>
      </c>
      <c r="C6399" t="s">
        <v>24</v>
      </c>
      <c r="D6399" s="5">
        <v>157250</v>
      </c>
      <c r="E6399" t="s">
        <v>19</v>
      </c>
      <c r="F6399" t="s">
        <v>20</v>
      </c>
      <c r="G6399" t="s">
        <v>14</v>
      </c>
      <c r="H6399" t="s">
        <v>25</v>
      </c>
      <c r="I6399" t="s">
        <v>19</v>
      </c>
      <c r="J6399" t="s">
        <v>22</v>
      </c>
      <c r="K6399" cm="1">
        <f t="array" ref="K6399">MEDIAN(IF(jobs_in_data[job_title]=jobs_in_data[[#This Row],[job_title]],jobs_in_data[salary_in_usd]))</f>
        <v>169056</v>
      </c>
    </row>
    <row r="6400" spans="1:11" x14ac:dyDescent="0.25">
      <c r="A6400">
        <v>2023</v>
      </c>
      <c r="B6400" t="s">
        <v>37</v>
      </c>
      <c r="C6400" t="s">
        <v>24</v>
      </c>
      <c r="D6400" s="5">
        <v>260000</v>
      </c>
      <c r="E6400" t="s">
        <v>19</v>
      </c>
      <c r="F6400" t="s">
        <v>20</v>
      </c>
      <c r="G6400" t="s">
        <v>14</v>
      </c>
      <c r="H6400" t="s">
        <v>21</v>
      </c>
      <c r="I6400" t="s">
        <v>19</v>
      </c>
      <c r="J6400" t="s">
        <v>16</v>
      </c>
      <c r="K6400" cm="1">
        <f t="array" ref="K6400">MEDIAN(IF(jobs_in_data[job_title]=jobs_in_data[[#This Row],[job_title]],jobs_in_data[salary_in_usd]))</f>
        <v>192000</v>
      </c>
    </row>
    <row r="6401" spans="1:11" x14ac:dyDescent="0.25">
      <c r="A6401">
        <v>2023</v>
      </c>
      <c r="B6401" t="s">
        <v>37</v>
      </c>
      <c r="C6401" t="s">
        <v>24</v>
      </c>
      <c r="D6401" s="5">
        <v>136000</v>
      </c>
      <c r="E6401" t="s">
        <v>19</v>
      </c>
      <c r="F6401" t="s">
        <v>20</v>
      </c>
      <c r="G6401" t="s">
        <v>14</v>
      </c>
      <c r="H6401" t="s">
        <v>21</v>
      </c>
      <c r="I6401" t="s">
        <v>19</v>
      </c>
      <c r="J6401" t="s">
        <v>16</v>
      </c>
      <c r="K6401" cm="1">
        <f t="array" ref="K6401">MEDIAN(IF(jobs_in_data[job_title]=jobs_in_data[[#This Row],[job_title]],jobs_in_data[salary_in_usd]))</f>
        <v>192000</v>
      </c>
    </row>
    <row r="6402" spans="1:11" x14ac:dyDescent="0.25">
      <c r="A6402">
        <v>2023</v>
      </c>
      <c r="B6402" t="s">
        <v>23</v>
      </c>
      <c r="C6402" t="s">
        <v>24</v>
      </c>
      <c r="D6402" s="5">
        <v>277500</v>
      </c>
      <c r="E6402" t="s">
        <v>19</v>
      </c>
      <c r="F6402" t="s">
        <v>20</v>
      </c>
      <c r="G6402" t="s">
        <v>14</v>
      </c>
      <c r="H6402" t="s">
        <v>21</v>
      </c>
      <c r="I6402" t="s">
        <v>19</v>
      </c>
      <c r="J6402" t="s">
        <v>22</v>
      </c>
      <c r="K6402" cm="1">
        <f t="array" ref="K6402">MEDIAN(IF(jobs_in_data[job_title]=jobs_in_data[[#This Row],[job_title]],jobs_in_data[salary_in_usd]))</f>
        <v>154800</v>
      </c>
    </row>
    <row r="6403" spans="1:11" x14ac:dyDescent="0.25">
      <c r="A6403">
        <v>2023</v>
      </c>
      <c r="B6403" t="s">
        <v>23</v>
      </c>
      <c r="C6403" t="s">
        <v>24</v>
      </c>
      <c r="D6403" s="5">
        <v>206000</v>
      </c>
      <c r="E6403" t="s">
        <v>19</v>
      </c>
      <c r="F6403" t="s">
        <v>20</v>
      </c>
      <c r="G6403" t="s">
        <v>14</v>
      </c>
      <c r="H6403" t="s">
        <v>21</v>
      </c>
      <c r="I6403" t="s">
        <v>19</v>
      </c>
      <c r="J6403" t="s">
        <v>22</v>
      </c>
      <c r="K6403" cm="1">
        <f t="array" ref="K6403">MEDIAN(IF(jobs_in_data[job_title]=jobs_in_data[[#This Row],[job_title]],jobs_in_data[salary_in_usd]))</f>
        <v>154800</v>
      </c>
    </row>
    <row r="6404" spans="1:11" x14ac:dyDescent="0.25">
      <c r="A6404">
        <v>2023</v>
      </c>
      <c r="B6404" t="s">
        <v>37</v>
      </c>
      <c r="C6404" t="s">
        <v>24</v>
      </c>
      <c r="D6404" s="5">
        <v>222200</v>
      </c>
      <c r="E6404" t="s">
        <v>19</v>
      </c>
      <c r="F6404" t="s">
        <v>20</v>
      </c>
      <c r="G6404" t="s">
        <v>14</v>
      </c>
      <c r="H6404" t="s">
        <v>21</v>
      </c>
      <c r="I6404" t="s">
        <v>19</v>
      </c>
      <c r="J6404" t="s">
        <v>16</v>
      </c>
      <c r="K6404" cm="1">
        <f t="array" ref="K6404">MEDIAN(IF(jobs_in_data[job_title]=jobs_in_data[[#This Row],[job_title]],jobs_in_data[salary_in_usd]))</f>
        <v>192000</v>
      </c>
    </row>
    <row r="6405" spans="1:11" x14ac:dyDescent="0.25">
      <c r="A6405">
        <v>2023</v>
      </c>
      <c r="B6405" t="s">
        <v>37</v>
      </c>
      <c r="C6405" t="s">
        <v>24</v>
      </c>
      <c r="D6405" s="5">
        <v>136000</v>
      </c>
      <c r="E6405" t="s">
        <v>19</v>
      </c>
      <c r="F6405" t="s">
        <v>20</v>
      </c>
      <c r="G6405" t="s">
        <v>14</v>
      </c>
      <c r="H6405" t="s">
        <v>21</v>
      </c>
      <c r="I6405" t="s">
        <v>19</v>
      </c>
      <c r="J6405" t="s">
        <v>16</v>
      </c>
      <c r="K6405" cm="1">
        <f t="array" ref="K6405">MEDIAN(IF(jobs_in_data[job_title]=jobs_in_data[[#This Row],[job_title]],jobs_in_data[salary_in_usd]))</f>
        <v>192000</v>
      </c>
    </row>
    <row r="6406" spans="1:11" x14ac:dyDescent="0.25">
      <c r="A6406">
        <v>2023</v>
      </c>
      <c r="B6406" t="s">
        <v>23</v>
      </c>
      <c r="C6406" t="s">
        <v>24</v>
      </c>
      <c r="D6406" s="5">
        <v>236500</v>
      </c>
      <c r="E6406" t="s">
        <v>19</v>
      </c>
      <c r="F6406" t="s">
        <v>20</v>
      </c>
      <c r="G6406" t="s">
        <v>14</v>
      </c>
      <c r="H6406" t="s">
        <v>21</v>
      </c>
      <c r="I6406" t="s">
        <v>19</v>
      </c>
      <c r="J6406" t="s">
        <v>22</v>
      </c>
      <c r="K6406" cm="1">
        <f t="array" ref="K6406">MEDIAN(IF(jobs_in_data[job_title]=jobs_in_data[[#This Row],[job_title]],jobs_in_data[salary_in_usd]))</f>
        <v>154800</v>
      </c>
    </row>
    <row r="6407" spans="1:11" x14ac:dyDescent="0.25">
      <c r="A6407">
        <v>2023</v>
      </c>
      <c r="B6407" t="s">
        <v>23</v>
      </c>
      <c r="C6407" t="s">
        <v>24</v>
      </c>
      <c r="D6407" s="5">
        <v>176000</v>
      </c>
      <c r="E6407" t="s">
        <v>19</v>
      </c>
      <c r="F6407" t="s">
        <v>20</v>
      </c>
      <c r="G6407" t="s">
        <v>14</v>
      </c>
      <c r="H6407" t="s">
        <v>21</v>
      </c>
      <c r="I6407" t="s">
        <v>19</v>
      </c>
      <c r="J6407" t="s">
        <v>22</v>
      </c>
      <c r="K6407" cm="1">
        <f t="array" ref="K6407">MEDIAN(IF(jobs_in_data[job_title]=jobs_in_data[[#This Row],[job_title]],jobs_in_data[salary_in_usd]))</f>
        <v>154800</v>
      </c>
    </row>
    <row r="6408" spans="1:11" x14ac:dyDescent="0.25">
      <c r="A6408">
        <v>2023</v>
      </c>
      <c r="B6408" t="s">
        <v>32</v>
      </c>
      <c r="C6408" t="s">
        <v>33</v>
      </c>
      <c r="D6408" s="5">
        <v>155000</v>
      </c>
      <c r="E6408" t="s">
        <v>31</v>
      </c>
      <c r="F6408" t="s">
        <v>20</v>
      </c>
      <c r="G6408" t="s">
        <v>14</v>
      </c>
      <c r="H6408" t="s">
        <v>21</v>
      </c>
      <c r="I6408" t="s">
        <v>31</v>
      </c>
      <c r="J6408" t="s">
        <v>22</v>
      </c>
      <c r="K6408" cm="1">
        <f t="array" ref="K6408">MEDIAN(IF(jobs_in_data[job_title]=jobs_in_data[[#This Row],[job_title]],jobs_in_data[salary_in_usd]))</f>
        <v>105320</v>
      </c>
    </row>
    <row r="6409" spans="1:11" x14ac:dyDescent="0.25">
      <c r="A6409">
        <v>2023</v>
      </c>
      <c r="B6409" t="s">
        <v>32</v>
      </c>
      <c r="C6409" t="s">
        <v>33</v>
      </c>
      <c r="D6409" s="5">
        <v>120000</v>
      </c>
      <c r="E6409" t="s">
        <v>31</v>
      </c>
      <c r="F6409" t="s">
        <v>20</v>
      </c>
      <c r="G6409" t="s">
        <v>14</v>
      </c>
      <c r="H6409" t="s">
        <v>21</v>
      </c>
      <c r="I6409" t="s">
        <v>31</v>
      </c>
      <c r="J6409" t="s">
        <v>22</v>
      </c>
      <c r="K6409" cm="1">
        <f t="array" ref="K6409">MEDIAN(IF(jobs_in_data[job_title]=jobs_in_data[[#This Row],[job_title]],jobs_in_data[salary_in_usd]))</f>
        <v>105320</v>
      </c>
    </row>
    <row r="6410" spans="1:11" x14ac:dyDescent="0.25">
      <c r="A6410">
        <v>2023</v>
      </c>
      <c r="B6410" t="s">
        <v>23</v>
      </c>
      <c r="C6410" t="s">
        <v>24</v>
      </c>
      <c r="D6410" s="5">
        <v>172800</v>
      </c>
      <c r="E6410" t="s">
        <v>31</v>
      </c>
      <c r="F6410" t="s">
        <v>20</v>
      </c>
      <c r="G6410" t="s">
        <v>14</v>
      </c>
      <c r="H6410" t="s">
        <v>25</v>
      </c>
      <c r="I6410" t="s">
        <v>31</v>
      </c>
      <c r="J6410" t="s">
        <v>22</v>
      </c>
      <c r="K6410" cm="1">
        <f t="array" ref="K6410">MEDIAN(IF(jobs_in_data[job_title]=jobs_in_data[[#This Row],[job_title]],jobs_in_data[salary_in_usd]))</f>
        <v>154800</v>
      </c>
    </row>
    <row r="6411" spans="1:11" x14ac:dyDescent="0.25">
      <c r="A6411">
        <v>2023</v>
      </c>
      <c r="B6411" t="s">
        <v>23</v>
      </c>
      <c r="C6411" t="s">
        <v>24</v>
      </c>
      <c r="D6411" s="5">
        <v>110000</v>
      </c>
      <c r="E6411" t="s">
        <v>31</v>
      </c>
      <c r="F6411" t="s">
        <v>20</v>
      </c>
      <c r="G6411" t="s">
        <v>14</v>
      </c>
      <c r="H6411" t="s">
        <v>25</v>
      </c>
      <c r="I6411" t="s">
        <v>31</v>
      </c>
      <c r="J6411" t="s">
        <v>22</v>
      </c>
      <c r="K6411" cm="1">
        <f t="array" ref="K6411">MEDIAN(IF(jobs_in_data[job_title]=jobs_in_data[[#This Row],[job_title]],jobs_in_data[salary_in_usd]))</f>
        <v>154800</v>
      </c>
    </row>
    <row r="6412" spans="1:11" x14ac:dyDescent="0.25">
      <c r="A6412">
        <v>2023</v>
      </c>
      <c r="B6412" t="s">
        <v>37</v>
      </c>
      <c r="C6412" t="s">
        <v>24</v>
      </c>
      <c r="D6412" s="5">
        <v>260000</v>
      </c>
      <c r="E6412" t="s">
        <v>19</v>
      </c>
      <c r="F6412" t="s">
        <v>20</v>
      </c>
      <c r="G6412" t="s">
        <v>14</v>
      </c>
      <c r="H6412" t="s">
        <v>21</v>
      </c>
      <c r="I6412" t="s">
        <v>19</v>
      </c>
      <c r="J6412" t="s">
        <v>16</v>
      </c>
      <c r="K6412" cm="1">
        <f t="array" ref="K6412">MEDIAN(IF(jobs_in_data[job_title]=jobs_in_data[[#This Row],[job_title]],jobs_in_data[salary_in_usd]))</f>
        <v>192000</v>
      </c>
    </row>
    <row r="6413" spans="1:11" x14ac:dyDescent="0.25">
      <c r="A6413">
        <v>2023</v>
      </c>
      <c r="B6413" t="s">
        <v>37</v>
      </c>
      <c r="C6413" t="s">
        <v>24</v>
      </c>
      <c r="D6413" s="5">
        <v>136000</v>
      </c>
      <c r="E6413" t="s">
        <v>19</v>
      </c>
      <c r="F6413" t="s">
        <v>20</v>
      </c>
      <c r="G6413" t="s">
        <v>14</v>
      </c>
      <c r="H6413" t="s">
        <v>21</v>
      </c>
      <c r="I6413" t="s">
        <v>19</v>
      </c>
      <c r="J6413" t="s">
        <v>16</v>
      </c>
      <c r="K6413" cm="1">
        <f t="array" ref="K6413">MEDIAN(IF(jobs_in_data[job_title]=jobs_in_data[[#This Row],[job_title]],jobs_in_data[salary_in_usd]))</f>
        <v>192000</v>
      </c>
    </row>
    <row r="6414" spans="1:11" x14ac:dyDescent="0.25">
      <c r="A6414">
        <v>2023</v>
      </c>
      <c r="B6414" t="s">
        <v>28</v>
      </c>
      <c r="C6414" t="s">
        <v>11</v>
      </c>
      <c r="D6414" s="5">
        <v>171250</v>
      </c>
      <c r="E6414" t="s">
        <v>19</v>
      </c>
      <c r="F6414" t="s">
        <v>20</v>
      </c>
      <c r="G6414" t="s">
        <v>14</v>
      </c>
      <c r="H6414" t="s">
        <v>21</v>
      </c>
      <c r="I6414" t="s">
        <v>19</v>
      </c>
      <c r="J6414" t="s">
        <v>22</v>
      </c>
      <c r="K6414" cm="1">
        <f t="array" ref="K6414">MEDIAN(IF(jobs_in_data[job_title]=jobs_in_data[[#This Row],[job_title]],jobs_in_data[salary_in_usd]))</f>
        <v>140000</v>
      </c>
    </row>
    <row r="6415" spans="1:11" x14ac:dyDescent="0.25">
      <c r="A6415">
        <v>2023</v>
      </c>
      <c r="B6415" t="s">
        <v>28</v>
      </c>
      <c r="C6415" t="s">
        <v>11</v>
      </c>
      <c r="D6415" s="5">
        <v>113750</v>
      </c>
      <c r="E6415" t="s">
        <v>19</v>
      </c>
      <c r="F6415" t="s">
        <v>20</v>
      </c>
      <c r="G6415" t="s">
        <v>14</v>
      </c>
      <c r="H6415" t="s">
        <v>21</v>
      </c>
      <c r="I6415" t="s">
        <v>19</v>
      </c>
      <c r="J6415" t="s">
        <v>22</v>
      </c>
      <c r="K6415" cm="1">
        <f t="array" ref="K6415">MEDIAN(IF(jobs_in_data[job_title]=jobs_in_data[[#This Row],[job_title]],jobs_in_data[salary_in_usd]))</f>
        <v>140000</v>
      </c>
    </row>
    <row r="6416" spans="1:11" x14ac:dyDescent="0.25">
      <c r="A6416">
        <v>2023</v>
      </c>
      <c r="B6416" t="s">
        <v>174</v>
      </c>
      <c r="C6416" t="s">
        <v>33</v>
      </c>
      <c r="D6416" s="5">
        <v>323905</v>
      </c>
      <c r="E6416" t="s">
        <v>63</v>
      </c>
      <c r="F6416" t="s">
        <v>20</v>
      </c>
      <c r="G6416" t="s">
        <v>74</v>
      </c>
      <c r="H6416" t="s">
        <v>25</v>
      </c>
      <c r="I6416" t="s">
        <v>19</v>
      </c>
      <c r="J6416" t="s">
        <v>22</v>
      </c>
      <c r="K6416" cm="1">
        <f t="array" ref="K6416">MEDIAN(IF(jobs_in_data[job_title]=jobs_in_data[[#This Row],[job_title]],jobs_in_data[salary_in_usd]))</f>
        <v>61896</v>
      </c>
    </row>
    <row r="6417" spans="1:11" x14ac:dyDescent="0.25">
      <c r="A6417">
        <v>2023</v>
      </c>
      <c r="B6417" t="s">
        <v>28</v>
      </c>
      <c r="C6417" t="s">
        <v>11</v>
      </c>
      <c r="D6417" s="5">
        <v>146000</v>
      </c>
      <c r="E6417" t="s">
        <v>19</v>
      </c>
      <c r="F6417" t="s">
        <v>20</v>
      </c>
      <c r="G6417" t="s">
        <v>14</v>
      </c>
      <c r="H6417" t="s">
        <v>21</v>
      </c>
      <c r="I6417" t="s">
        <v>19</v>
      </c>
      <c r="J6417" t="s">
        <v>22</v>
      </c>
      <c r="K6417" cm="1">
        <f t="array" ref="K6417">MEDIAN(IF(jobs_in_data[job_title]=jobs_in_data[[#This Row],[job_title]],jobs_in_data[salary_in_usd]))</f>
        <v>140000</v>
      </c>
    </row>
    <row r="6418" spans="1:11" x14ac:dyDescent="0.25">
      <c r="A6418">
        <v>2023</v>
      </c>
      <c r="B6418" t="s">
        <v>28</v>
      </c>
      <c r="C6418" t="s">
        <v>11</v>
      </c>
      <c r="D6418" s="5">
        <v>75000</v>
      </c>
      <c r="E6418" t="s">
        <v>19</v>
      </c>
      <c r="F6418" t="s">
        <v>20</v>
      </c>
      <c r="G6418" t="s">
        <v>14</v>
      </c>
      <c r="H6418" t="s">
        <v>21</v>
      </c>
      <c r="I6418" t="s">
        <v>19</v>
      </c>
      <c r="J6418" t="s">
        <v>22</v>
      </c>
      <c r="K6418" cm="1">
        <f t="array" ref="K6418">MEDIAN(IF(jobs_in_data[job_title]=jobs_in_data[[#This Row],[job_title]],jobs_in_data[salary_in_usd]))</f>
        <v>140000</v>
      </c>
    </row>
    <row r="6419" spans="1:11" x14ac:dyDescent="0.25">
      <c r="A6419">
        <v>2023</v>
      </c>
      <c r="B6419" t="s">
        <v>28</v>
      </c>
      <c r="C6419" t="s">
        <v>11</v>
      </c>
      <c r="D6419" s="5">
        <v>146000</v>
      </c>
      <c r="E6419" t="s">
        <v>19</v>
      </c>
      <c r="F6419" t="s">
        <v>20</v>
      </c>
      <c r="G6419" t="s">
        <v>14</v>
      </c>
      <c r="H6419" t="s">
        <v>21</v>
      </c>
      <c r="I6419" t="s">
        <v>19</v>
      </c>
      <c r="J6419" t="s">
        <v>22</v>
      </c>
      <c r="K6419" cm="1">
        <f t="array" ref="K6419">MEDIAN(IF(jobs_in_data[job_title]=jobs_in_data[[#This Row],[job_title]],jobs_in_data[salary_in_usd]))</f>
        <v>140000</v>
      </c>
    </row>
    <row r="6420" spans="1:11" x14ac:dyDescent="0.25">
      <c r="A6420">
        <v>2023</v>
      </c>
      <c r="B6420" t="s">
        <v>28</v>
      </c>
      <c r="C6420" t="s">
        <v>11</v>
      </c>
      <c r="D6420" s="5">
        <v>75000</v>
      </c>
      <c r="E6420" t="s">
        <v>19</v>
      </c>
      <c r="F6420" t="s">
        <v>20</v>
      </c>
      <c r="G6420" t="s">
        <v>14</v>
      </c>
      <c r="H6420" t="s">
        <v>21</v>
      </c>
      <c r="I6420" t="s">
        <v>19</v>
      </c>
      <c r="J6420" t="s">
        <v>22</v>
      </c>
      <c r="K6420" cm="1">
        <f t="array" ref="K6420">MEDIAN(IF(jobs_in_data[job_title]=jobs_in_data[[#This Row],[job_title]],jobs_in_data[salary_in_usd]))</f>
        <v>140000</v>
      </c>
    </row>
    <row r="6421" spans="1:11" x14ac:dyDescent="0.25">
      <c r="A6421">
        <v>2023</v>
      </c>
      <c r="B6421" t="s">
        <v>32</v>
      </c>
      <c r="C6421" t="s">
        <v>33</v>
      </c>
      <c r="D6421" s="5">
        <v>62000</v>
      </c>
      <c r="E6421" t="s">
        <v>19</v>
      </c>
      <c r="F6421" t="s">
        <v>20</v>
      </c>
      <c r="G6421" t="s">
        <v>14</v>
      </c>
      <c r="H6421" t="s">
        <v>21</v>
      </c>
      <c r="I6421" t="s">
        <v>19</v>
      </c>
      <c r="J6421" t="s">
        <v>22</v>
      </c>
      <c r="K6421" cm="1">
        <f t="array" ref="K6421">MEDIAN(IF(jobs_in_data[job_title]=jobs_in_data[[#This Row],[job_title]],jobs_in_data[salary_in_usd]))</f>
        <v>105320</v>
      </c>
    </row>
    <row r="6422" spans="1:11" x14ac:dyDescent="0.25">
      <c r="A6422">
        <v>2023</v>
      </c>
      <c r="B6422" t="s">
        <v>32</v>
      </c>
      <c r="C6422" t="s">
        <v>33</v>
      </c>
      <c r="D6422" s="5">
        <v>55000</v>
      </c>
      <c r="E6422" t="s">
        <v>19</v>
      </c>
      <c r="F6422" t="s">
        <v>20</v>
      </c>
      <c r="G6422" t="s">
        <v>14</v>
      </c>
      <c r="H6422" t="s">
        <v>21</v>
      </c>
      <c r="I6422" t="s">
        <v>19</v>
      </c>
      <c r="J6422" t="s">
        <v>22</v>
      </c>
      <c r="K6422" cm="1">
        <f t="array" ref="K6422">MEDIAN(IF(jobs_in_data[job_title]=jobs_in_data[[#This Row],[job_title]],jobs_in_data[salary_in_usd]))</f>
        <v>105320</v>
      </c>
    </row>
    <row r="6423" spans="1:11" x14ac:dyDescent="0.25">
      <c r="A6423">
        <v>2023</v>
      </c>
      <c r="B6423" t="s">
        <v>30</v>
      </c>
      <c r="C6423" t="s">
        <v>27</v>
      </c>
      <c r="D6423" s="5">
        <v>247500</v>
      </c>
      <c r="E6423" t="s">
        <v>19</v>
      </c>
      <c r="F6423" t="s">
        <v>20</v>
      </c>
      <c r="G6423" t="s">
        <v>14</v>
      </c>
      <c r="H6423" t="s">
        <v>21</v>
      </c>
      <c r="I6423" t="s">
        <v>19</v>
      </c>
      <c r="J6423" t="s">
        <v>22</v>
      </c>
      <c r="K6423" cm="1">
        <f t="array" ref="K6423">MEDIAN(IF(jobs_in_data[job_title]=jobs_in_data[[#This Row],[job_title]],jobs_in_data[salary_in_usd]))</f>
        <v>182200</v>
      </c>
    </row>
    <row r="6424" spans="1:11" x14ac:dyDescent="0.25">
      <c r="A6424">
        <v>2023</v>
      </c>
      <c r="B6424" t="s">
        <v>30</v>
      </c>
      <c r="C6424" t="s">
        <v>27</v>
      </c>
      <c r="D6424" s="5">
        <v>172200</v>
      </c>
      <c r="E6424" t="s">
        <v>19</v>
      </c>
      <c r="F6424" t="s">
        <v>20</v>
      </c>
      <c r="G6424" t="s">
        <v>14</v>
      </c>
      <c r="H6424" t="s">
        <v>21</v>
      </c>
      <c r="I6424" t="s">
        <v>19</v>
      </c>
      <c r="J6424" t="s">
        <v>22</v>
      </c>
      <c r="K6424" cm="1">
        <f t="array" ref="K6424">MEDIAN(IF(jobs_in_data[job_title]=jobs_in_data[[#This Row],[job_title]],jobs_in_data[salary_in_usd]))</f>
        <v>182200</v>
      </c>
    </row>
    <row r="6425" spans="1:11" x14ac:dyDescent="0.25">
      <c r="A6425">
        <v>2023</v>
      </c>
      <c r="B6425" t="s">
        <v>30</v>
      </c>
      <c r="C6425" t="s">
        <v>27</v>
      </c>
      <c r="D6425" s="5">
        <v>230000</v>
      </c>
      <c r="E6425" t="s">
        <v>19</v>
      </c>
      <c r="F6425" t="s">
        <v>20</v>
      </c>
      <c r="G6425" t="s">
        <v>14</v>
      </c>
      <c r="H6425" t="s">
        <v>21</v>
      </c>
      <c r="I6425" t="s">
        <v>19</v>
      </c>
      <c r="J6425" t="s">
        <v>22</v>
      </c>
      <c r="K6425" cm="1">
        <f t="array" ref="K6425">MEDIAN(IF(jobs_in_data[job_title]=jobs_in_data[[#This Row],[job_title]],jobs_in_data[salary_in_usd]))</f>
        <v>182200</v>
      </c>
    </row>
    <row r="6426" spans="1:11" x14ac:dyDescent="0.25">
      <c r="A6426">
        <v>2023</v>
      </c>
      <c r="B6426" t="s">
        <v>30</v>
      </c>
      <c r="C6426" t="s">
        <v>27</v>
      </c>
      <c r="D6426" s="5">
        <v>140100</v>
      </c>
      <c r="E6426" t="s">
        <v>19</v>
      </c>
      <c r="F6426" t="s">
        <v>20</v>
      </c>
      <c r="G6426" t="s">
        <v>14</v>
      </c>
      <c r="H6426" t="s">
        <v>21</v>
      </c>
      <c r="I6426" t="s">
        <v>19</v>
      </c>
      <c r="J6426" t="s">
        <v>22</v>
      </c>
      <c r="K6426" cm="1">
        <f t="array" ref="K6426">MEDIAN(IF(jobs_in_data[job_title]=jobs_in_data[[#This Row],[job_title]],jobs_in_data[salary_in_usd]))</f>
        <v>182200</v>
      </c>
    </row>
    <row r="6427" spans="1:11" x14ac:dyDescent="0.25">
      <c r="A6427">
        <v>2023</v>
      </c>
      <c r="B6427" t="s">
        <v>30</v>
      </c>
      <c r="C6427" t="s">
        <v>27</v>
      </c>
      <c r="D6427" s="5">
        <v>297300</v>
      </c>
      <c r="E6427" t="s">
        <v>19</v>
      </c>
      <c r="F6427" t="s">
        <v>20</v>
      </c>
      <c r="G6427" t="s">
        <v>14</v>
      </c>
      <c r="H6427" t="s">
        <v>25</v>
      </c>
      <c r="I6427" t="s">
        <v>19</v>
      </c>
      <c r="J6427" t="s">
        <v>22</v>
      </c>
      <c r="K6427" cm="1">
        <f t="array" ref="K6427">MEDIAN(IF(jobs_in_data[job_title]=jobs_in_data[[#This Row],[job_title]],jobs_in_data[salary_in_usd]))</f>
        <v>182200</v>
      </c>
    </row>
    <row r="6428" spans="1:11" x14ac:dyDescent="0.25">
      <c r="A6428">
        <v>2023</v>
      </c>
      <c r="B6428" t="s">
        <v>30</v>
      </c>
      <c r="C6428" t="s">
        <v>27</v>
      </c>
      <c r="D6428" s="5">
        <v>198200</v>
      </c>
      <c r="E6428" t="s">
        <v>19</v>
      </c>
      <c r="F6428" t="s">
        <v>20</v>
      </c>
      <c r="G6428" t="s">
        <v>14</v>
      </c>
      <c r="H6428" t="s">
        <v>25</v>
      </c>
      <c r="I6428" t="s">
        <v>19</v>
      </c>
      <c r="J6428" t="s">
        <v>22</v>
      </c>
      <c r="K6428" cm="1">
        <f t="array" ref="K6428">MEDIAN(IF(jobs_in_data[job_title]=jobs_in_data[[#This Row],[job_title]],jobs_in_data[salary_in_usd]))</f>
        <v>182200</v>
      </c>
    </row>
    <row r="6429" spans="1:11" x14ac:dyDescent="0.25">
      <c r="A6429">
        <v>2023</v>
      </c>
      <c r="B6429" t="s">
        <v>140</v>
      </c>
      <c r="C6429" t="s">
        <v>47</v>
      </c>
      <c r="D6429" s="5">
        <v>144000</v>
      </c>
      <c r="E6429" t="s">
        <v>31</v>
      </c>
      <c r="F6429" t="s">
        <v>20</v>
      </c>
      <c r="G6429" t="s">
        <v>14</v>
      </c>
      <c r="H6429" t="s">
        <v>21</v>
      </c>
      <c r="I6429" t="s">
        <v>31</v>
      </c>
      <c r="J6429" t="s">
        <v>22</v>
      </c>
      <c r="K6429" cm="1">
        <f t="array" ref="K6429">MEDIAN(IF(jobs_in_data[job_title]=jobs_in_data[[#This Row],[job_title]],jobs_in_data[salary_in_usd]))</f>
        <v>81500</v>
      </c>
    </row>
    <row r="6430" spans="1:11" x14ac:dyDescent="0.25">
      <c r="A6430">
        <v>2023</v>
      </c>
      <c r="B6430" t="s">
        <v>140</v>
      </c>
      <c r="C6430" t="s">
        <v>47</v>
      </c>
      <c r="D6430" s="5">
        <v>77000</v>
      </c>
      <c r="E6430" t="s">
        <v>31</v>
      </c>
      <c r="F6430" t="s">
        <v>20</v>
      </c>
      <c r="G6430" t="s">
        <v>14</v>
      </c>
      <c r="H6430" t="s">
        <v>21</v>
      </c>
      <c r="I6430" t="s">
        <v>31</v>
      </c>
      <c r="J6430" t="s">
        <v>22</v>
      </c>
      <c r="K6430" cm="1">
        <f t="array" ref="K6430">MEDIAN(IF(jobs_in_data[job_title]=jobs_in_data[[#This Row],[job_title]],jobs_in_data[salary_in_usd]))</f>
        <v>81500</v>
      </c>
    </row>
    <row r="6431" spans="1:11" x14ac:dyDescent="0.25">
      <c r="A6431">
        <v>2023</v>
      </c>
      <c r="B6431" t="s">
        <v>32</v>
      </c>
      <c r="C6431" t="s">
        <v>33</v>
      </c>
      <c r="D6431" s="5">
        <v>160000</v>
      </c>
      <c r="E6431" t="s">
        <v>19</v>
      </c>
      <c r="F6431" t="s">
        <v>20</v>
      </c>
      <c r="G6431" t="s">
        <v>14</v>
      </c>
      <c r="H6431" t="s">
        <v>25</v>
      </c>
      <c r="I6431" t="s">
        <v>19</v>
      </c>
      <c r="J6431" t="s">
        <v>22</v>
      </c>
      <c r="K6431" cm="1">
        <f t="array" ref="K6431">MEDIAN(IF(jobs_in_data[job_title]=jobs_in_data[[#This Row],[job_title]],jobs_in_data[salary_in_usd]))</f>
        <v>105320</v>
      </c>
    </row>
    <row r="6432" spans="1:11" x14ac:dyDescent="0.25">
      <c r="A6432">
        <v>2023</v>
      </c>
      <c r="B6432" t="s">
        <v>32</v>
      </c>
      <c r="C6432" t="s">
        <v>33</v>
      </c>
      <c r="D6432" s="5">
        <v>135000</v>
      </c>
      <c r="E6432" t="s">
        <v>19</v>
      </c>
      <c r="F6432" t="s">
        <v>20</v>
      </c>
      <c r="G6432" t="s">
        <v>14</v>
      </c>
      <c r="H6432" t="s">
        <v>25</v>
      </c>
      <c r="I6432" t="s">
        <v>19</v>
      </c>
      <c r="J6432" t="s">
        <v>22</v>
      </c>
      <c r="K6432" cm="1">
        <f t="array" ref="K6432">MEDIAN(IF(jobs_in_data[job_title]=jobs_in_data[[#This Row],[job_title]],jobs_in_data[salary_in_usd]))</f>
        <v>105320</v>
      </c>
    </row>
    <row r="6433" spans="1:11" x14ac:dyDescent="0.25">
      <c r="A6433">
        <v>2023</v>
      </c>
      <c r="B6433" t="s">
        <v>30</v>
      </c>
      <c r="C6433" t="s">
        <v>27</v>
      </c>
      <c r="D6433" s="5">
        <v>216000</v>
      </c>
      <c r="E6433" t="s">
        <v>19</v>
      </c>
      <c r="F6433" t="s">
        <v>20</v>
      </c>
      <c r="G6433" t="s">
        <v>14</v>
      </c>
      <c r="H6433" t="s">
        <v>25</v>
      </c>
      <c r="I6433" t="s">
        <v>19</v>
      </c>
      <c r="J6433" t="s">
        <v>22</v>
      </c>
      <c r="K6433" cm="1">
        <f t="array" ref="K6433">MEDIAN(IF(jobs_in_data[job_title]=jobs_in_data[[#This Row],[job_title]],jobs_in_data[salary_in_usd]))</f>
        <v>182200</v>
      </c>
    </row>
    <row r="6434" spans="1:11" x14ac:dyDescent="0.25">
      <c r="A6434">
        <v>2023</v>
      </c>
      <c r="B6434" t="s">
        <v>30</v>
      </c>
      <c r="C6434" t="s">
        <v>27</v>
      </c>
      <c r="D6434" s="5">
        <v>184000</v>
      </c>
      <c r="E6434" t="s">
        <v>19</v>
      </c>
      <c r="F6434" t="s">
        <v>20</v>
      </c>
      <c r="G6434" t="s">
        <v>14</v>
      </c>
      <c r="H6434" t="s">
        <v>25</v>
      </c>
      <c r="I6434" t="s">
        <v>19</v>
      </c>
      <c r="J6434" t="s">
        <v>22</v>
      </c>
      <c r="K6434" cm="1">
        <f t="array" ref="K6434">MEDIAN(IF(jobs_in_data[job_title]=jobs_in_data[[#This Row],[job_title]],jobs_in_data[salary_in_usd]))</f>
        <v>182200</v>
      </c>
    </row>
    <row r="6435" spans="1:11" x14ac:dyDescent="0.25">
      <c r="A6435">
        <v>2023</v>
      </c>
      <c r="B6435" t="s">
        <v>43</v>
      </c>
      <c r="C6435" t="s">
        <v>24</v>
      </c>
      <c r="D6435" s="5">
        <v>253000</v>
      </c>
      <c r="E6435" t="s">
        <v>19</v>
      </c>
      <c r="F6435" t="s">
        <v>20</v>
      </c>
      <c r="G6435" t="s">
        <v>14</v>
      </c>
      <c r="H6435" t="s">
        <v>25</v>
      </c>
      <c r="I6435" t="s">
        <v>19</v>
      </c>
      <c r="J6435" t="s">
        <v>22</v>
      </c>
      <c r="K6435" cm="1">
        <f t="array" ref="K6435">MEDIAN(IF(jobs_in_data[job_title]=jobs_in_data[[#This Row],[job_title]],jobs_in_data[salary_in_usd]))</f>
        <v>169056</v>
      </c>
    </row>
    <row r="6436" spans="1:11" x14ac:dyDescent="0.25">
      <c r="A6436">
        <v>2023</v>
      </c>
      <c r="B6436" t="s">
        <v>43</v>
      </c>
      <c r="C6436" t="s">
        <v>24</v>
      </c>
      <c r="D6436" s="5">
        <v>156400</v>
      </c>
      <c r="E6436" t="s">
        <v>19</v>
      </c>
      <c r="F6436" t="s">
        <v>20</v>
      </c>
      <c r="G6436" t="s">
        <v>14</v>
      </c>
      <c r="H6436" t="s">
        <v>25</v>
      </c>
      <c r="I6436" t="s">
        <v>19</v>
      </c>
      <c r="J6436" t="s">
        <v>22</v>
      </c>
      <c r="K6436" cm="1">
        <f t="array" ref="K6436">MEDIAN(IF(jobs_in_data[job_title]=jobs_in_data[[#This Row],[job_title]],jobs_in_data[salary_in_usd]))</f>
        <v>169056</v>
      </c>
    </row>
    <row r="6437" spans="1:11" x14ac:dyDescent="0.25">
      <c r="A6437">
        <v>2023</v>
      </c>
      <c r="B6437" t="s">
        <v>28</v>
      </c>
      <c r="C6437" t="s">
        <v>11</v>
      </c>
      <c r="D6437" s="5">
        <v>265000</v>
      </c>
      <c r="E6437" t="s">
        <v>19</v>
      </c>
      <c r="F6437" t="s">
        <v>20</v>
      </c>
      <c r="G6437" t="s">
        <v>14</v>
      </c>
      <c r="H6437" t="s">
        <v>25</v>
      </c>
      <c r="I6437" t="s">
        <v>19</v>
      </c>
      <c r="J6437" t="s">
        <v>22</v>
      </c>
      <c r="K6437" cm="1">
        <f t="array" ref="K6437">MEDIAN(IF(jobs_in_data[job_title]=jobs_in_data[[#This Row],[job_title]],jobs_in_data[salary_in_usd]))</f>
        <v>140000</v>
      </c>
    </row>
    <row r="6438" spans="1:11" x14ac:dyDescent="0.25">
      <c r="A6438">
        <v>2023</v>
      </c>
      <c r="B6438" t="s">
        <v>28</v>
      </c>
      <c r="C6438" t="s">
        <v>11</v>
      </c>
      <c r="D6438" s="5">
        <v>200000</v>
      </c>
      <c r="E6438" t="s">
        <v>19</v>
      </c>
      <c r="F6438" t="s">
        <v>20</v>
      </c>
      <c r="G6438" t="s">
        <v>14</v>
      </c>
      <c r="H6438" t="s">
        <v>25</v>
      </c>
      <c r="I6438" t="s">
        <v>19</v>
      </c>
      <c r="J6438" t="s">
        <v>22</v>
      </c>
      <c r="K6438" cm="1">
        <f t="array" ref="K6438">MEDIAN(IF(jobs_in_data[job_title]=jobs_in_data[[#This Row],[job_title]],jobs_in_data[salary_in_usd]))</f>
        <v>140000</v>
      </c>
    </row>
    <row r="6439" spans="1:11" x14ac:dyDescent="0.25">
      <c r="A6439">
        <v>2023</v>
      </c>
      <c r="B6439" t="s">
        <v>28</v>
      </c>
      <c r="C6439" t="s">
        <v>11</v>
      </c>
      <c r="D6439" s="5">
        <v>217000</v>
      </c>
      <c r="E6439" t="s">
        <v>19</v>
      </c>
      <c r="F6439" t="s">
        <v>20</v>
      </c>
      <c r="G6439" t="s">
        <v>14</v>
      </c>
      <c r="H6439" t="s">
        <v>25</v>
      </c>
      <c r="I6439" t="s">
        <v>19</v>
      </c>
      <c r="J6439" t="s">
        <v>22</v>
      </c>
      <c r="K6439" cm="1">
        <f t="array" ref="K6439">MEDIAN(IF(jobs_in_data[job_title]=jobs_in_data[[#This Row],[job_title]],jobs_in_data[salary_in_usd]))</f>
        <v>140000</v>
      </c>
    </row>
    <row r="6440" spans="1:11" x14ac:dyDescent="0.25">
      <c r="A6440">
        <v>2023</v>
      </c>
      <c r="B6440" t="s">
        <v>28</v>
      </c>
      <c r="C6440" t="s">
        <v>11</v>
      </c>
      <c r="D6440" s="5">
        <v>185000</v>
      </c>
      <c r="E6440" t="s">
        <v>19</v>
      </c>
      <c r="F6440" t="s">
        <v>20</v>
      </c>
      <c r="G6440" t="s">
        <v>14</v>
      </c>
      <c r="H6440" t="s">
        <v>25</v>
      </c>
      <c r="I6440" t="s">
        <v>19</v>
      </c>
      <c r="J6440" t="s">
        <v>22</v>
      </c>
      <c r="K6440" cm="1">
        <f t="array" ref="K6440">MEDIAN(IF(jobs_in_data[job_title]=jobs_in_data[[#This Row],[job_title]],jobs_in_data[salary_in_usd]))</f>
        <v>140000</v>
      </c>
    </row>
    <row r="6441" spans="1:11" x14ac:dyDescent="0.25">
      <c r="A6441">
        <v>2023</v>
      </c>
      <c r="B6441" t="s">
        <v>23</v>
      </c>
      <c r="C6441" t="s">
        <v>24</v>
      </c>
      <c r="D6441" s="5">
        <v>177300</v>
      </c>
      <c r="E6441" t="s">
        <v>31</v>
      </c>
      <c r="F6441" t="s">
        <v>20</v>
      </c>
      <c r="G6441" t="s">
        <v>14</v>
      </c>
      <c r="H6441" t="s">
        <v>21</v>
      </c>
      <c r="I6441" t="s">
        <v>31</v>
      </c>
      <c r="J6441" t="s">
        <v>22</v>
      </c>
      <c r="K6441" cm="1">
        <f t="array" ref="K6441">MEDIAN(IF(jobs_in_data[job_title]=jobs_in_data[[#This Row],[job_title]],jobs_in_data[salary_in_usd]))</f>
        <v>154800</v>
      </c>
    </row>
    <row r="6442" spans="1:11" x14ac:dyDescent="0.25">
      <c r="A6442">
        <v>2023</v>
      </c>
      <c r="B6442" t="s">
        <v>23</v>
      </c>
      <c r="C6442" t="s">
        <v>24</v>
      </c>
      <c r="D6442" s="5">
        <v>136300</v>
      </c>
      <c r="E6442" t="s">
        <v>31</v>
      </c>
      <c r="F6442" t="s">
        <v>20</v>
      </c>
      <c r="G6442" t="s">
        <v>14</v>
      </c>
      <c r="H6442" t="s">
        <v>21</v>
      </c>
      <c r="I6442" t="s">
        <v>31</v>
      </c>
      <c r="J6442" t="s">
        <v>22</v>
      </c>
      <c r="K6442" cm="1">
        <f t="array" ref="K6442">MEDIAN(IF(jobs_in_data[job_title]=jobs_in_data[[#This Row],[job_title]],jobs_in_data[salary_in_usd]))</f>
        <v>154800</v>
      </c>
    </row>
    <row r="6443" spans="1:11" x14ac:dyDescent="0.25">
      <c r="A6443">
        <v>2023</v>
      </c>
      <c r="B6443" t="s">
        <v>32</v>
      </c>
      <c r="C6443" t="s">
        <v>33</v>
      </c>
      <c r="D6443" s="5">
        <v>83000</v>
      </c>
      <c r="E6443" t="s">
        <v>19</v>
      </c>
      <c r="F6443" t="s">
        <v>20</v>
      </c>
      <c r="G6443" t="s">
        <v>14</v>
      </c>
      <c r="H6443" t="s">
        <v>25</v>
      </c>
      <c r="I6443" t="s">
        <v>19</v>
      </c>
      <c r="J6443" t="s">
        <v>22</v>
      </c>
      <c r="K6443" cm="1">
        <f t="array" ref="K6443">MEDIAN(IF(jobs_in_data[job_title]=jobs_in_data[[#This Row],[job_title]],jobs_in_data[salary_in_usd]))</f>
        <v>105320</v>
      </c>
    </row>
    <row r="6444" spans="1:11" x14ac:dyDescent="0.25">
      <c r="A6444">
        <v>2023</v>
      </c>
      <c r="B6444" t="s">
        <v>32</v>
      </c>
      <c r="C6444" t="s">
        <v>33</v>
      </c>
      <c r="D6444" s="5">
        <v>72000</v>
      </c>
      <c r="E6444" t="s">
        <v>19</v>
      </c>
      <c r="F6444" t="s">
        <v>20</v>
      </c>
      <c r="G6444" t="s">
        <v>14</v>
      </c>
      <c r="H6444" t="s">
        <v>25</v>
      </c>
      <c r="I6444" t="s">
        <v>19</v>
      </c>
      <c r="J6444" t="s">
        <v>22</v>
      </c>
      <c r="K6444" cm="1">
        <f t="array" ref="K6444">MEDIAN(IF(jobs_in_data[job_title]=jobs_in_data[[#This Row],[job_title]],jobs_in_data[salary_in_usd]))</f>
        <v>105320</v>
      </c>
    </row>
    <row r="6445" spans="1:11" x14ac:dyDescent="0.25">
      <c r="A6445">
        <v>2023</v>
      </c>
      <c r="B6445" t="s">
        <v>32</v>
      </c>
      <c r="C6445" t="s">
        <v>33</v>
      </c>
      <c r="D6445" s="5">
        <v>208450</v>
      </c>
      <c r="E6445" t="s">
        <v>19</v>
      </c>
      <c r="F6445" t="s">
        <v>20</v>
      </c>
      <c r="G6445" t="s">
        <v>14</v>
      </c>
      <c r="H6445" t="s">
        <v>25</v>
      </c>
      <c r="I6445" t="s">
        <v>19</v>
      </c>
      <c r="J6445" t="s">
        <v>22</v>
      </c>
      <c r="K6445" cm="1">
        <f t="array" ref="K6445">MEDIAN(IF(jobs_in_data[job_title]=jobs_in_data[[#This Row],[job_title]],jobs_in_data[salary_in_usd]))</f>
        <v>105320</v>
      </c>
    </row>
    <row r="6446" spans="1:11" x14ac:dyDescent="0.25">
      <c r="A6446">
        <v>2023</v>
      </c>
      <c r="B6446" t="s">
        <v>32</v>
      </c>
      <c r="C6446" t="s">
        <v>33</v>
      </c>
      <c r="D6446" s="5">
        <v>170550</v>
      </c>
      <c r="E6446" t="s">
        <v>19</v>
      </c>
      <c r="F6446" t="s">
        <v>20</v>
      </c>
      <c r="G6446" t="s">
        <v>14</v>
      </c>
      <c r="H6446" t="s">
        <v>25</v>
      </c>
      <c r="I6446" t="s">
        <v>19</v>
      </c>
      <c r="J6446" t="s">
        <v>22</v>
      </c>
      <c r="K6446" cm="1">
        <f t="array" ref="K6446">MEDIAN(IF(jobs_in_data[job_title]=jobs_in_data[[#This Row],[job_title]],jobs_in_data[salary_in_usd]))</f>
        <v>105320</v>
      </c>
    </row>
    <row r="6447" spans="1:11" x14ac:dyDescent="0.25">
      <c r="A6447">
        <v>2023</v>
      </c>
      <c r="B6447" t="s">
        <v>28</v>
      </c>
      <c r="C6447" t="s">
        <v>11</v>
      </c>
      <c r="D6447" s="5">
        <v>72000</v>
      </c>
      <c r="E6447" t="s">
        <v>103</v>
      </c>
      <c r="F6447" t="s">
        <v>20</v>
      </c>
      <c r="G6447" t="s">
        <v>14</v>
      </c>
      <c r="H6447" t="s">
        <v>25</v>
      </c>
      <c r="I6447" t="s">
        <v>103</v>
      </c>
      <c r="J6447" t="s">
        <v>22</v>
      </c>
      <c r="K6447" cm="1">
        <f t="array" ref="K6447">MEDIAN(IF(jobs_in_data[job_title]=jobs_in_data[[#This Row],[job_title]],jobs_in_data[salary_in_usd]))</f>
        <v>140000</v>
      </c>
    </row>
    <row r="6448" spans="1:11" x14ac:dyDescent="0.25">
      <c r="A6448">
        <v>2023</v>
      </c>
      <c r="B6448" t="s">
        <v>28</v>
      </c>
      <c r="C6448" t="s">
        <v>11</v>
      </c>
      <c r="D6448" s="5">
        <v>60000</v>
      </c>
      <c r="E6448" t="s">
        <v>103</v>
      </c>
      <c r="F6448" t="s">
        <v>20</v>
      </c>
      <c r="G6448" t="s">
        <v>14</v>
      </c>
      <c r="H6448" t="s">
        <v>25</v>
      </c>
      <c r="I6448" t="s">
        <v>103</v>
      </c>
      <c r="J6448" t="s">
        <v>22</v>
      </c>
      <c r="K6448" cm="1">
        <f t="array" ref="K6448">MEDIAN(IF(jobs_in_data[job_title]=jobs_in_data[[#This Row],[job_title]],jobs_in_data[salary_in_usd]))</f>
        <v>140000</v>
      </c>
    </row>
    <row r="6449" spans="1:11" x14ac:dyDescent="0.25">
      <c r="A6449">
        <v>2023</v>
      </c>
      <c r="B6449" t="s">
        <v>30</v>
      </c>
      <c r="C6449" t="s">
        <v>27</v>
      </c>
      <c r="D6449" s="5">
        <v>200000</v>
      </c>
      <c r="E6449" t="s">
        <v>19</v>
      </c>
      <c r="F6449" t="s">
        <v>20</v>
      </c>
      <c r="G6449" t="s">
        <v>14</v>
      </c>
      <c r="H6449" t="s">
        <v>21</v>
      </c>
      <c r="I6449" t="s">
        <v>19</v>
      </c>
      <c r="J6449" t="s">
        <v>22</v>
      </c>
      <c r="K6449" cm="1">
        <f t="array" ref="K6449">MEDIAN(IF(jobs_in_data[job_title]=jobs_in_data[[#This Row],[job_title]],jobs_in_data[salary_in_usd]))</f>
        <v>182200</v>
      </c>
    </row>
    <row r="6450" spans="1:11" x14ac:dyDescent="0.25">
      <c r="A6450">
        <v>2023</v>
      </c>
      <c r="B6450" t="s">
        <v>30</v>
      </c>
      <c r="C6450" t="s">
        <v>27</v>
      </c>
      <c r="D6450" s="5">
        <v>130000</v>
      </c>
      <c r="E6450" t="s">
        <v>19</v>
      </c>
      <c r="F6450" t="s">
        <v>20</v>
      </c>
      <c r="G6450" t="s">
        <v>14</v>
      </c>
      <c r="H6450" t="s">
        <v>21</v>
      </c>
      <c r="I6450" t="s">
        <v>19</v>
      </c>
      <c r="J6450" t="s">
        <v>22</v>
      </c>
      <c r="K6450" cm="1">
        <f t="array" ref="K6450">MEDIAN(IF(jobs_in_data[job_title]=jobs_in_data[[#This Row],[job_title]],jobs_in_data[salary_in_usd]))</f>
        <v>182200</v>
      </c>
    </row>
    <row r="6451" spans="1:11" x14ac:dyDescent="0.25">
      <c r="A6451">
        <v>2023</v>
      </c>
      <c r="B6451" t="s">
        <v>23</v>
      </c>
      <c r="C6451" t="s">
        <v>24</v>
      </c>
      <c r="D6451" s="5">
        <v>190000</v>
      </c>
      <c r="E6451" t="s">
        <v>19</v>
      </c>
      <c r="F6451" t="s">
        <v>20</v>
      </c>
      <c r="G6451" t="s">
        <v>14</v>
      </c>
      <c r="H6451" t="s">
        <v>21</v>
      </c>
      <c r="I6451" t="s">
        <v>19</v>
      </c>
      <c r="J6451" t="s">
        <v>22</v>
      </c>
      <c r="K6451" cm="1">
        <f t="array" ref="K6451">MEDIAN(IF(jobs_in_data[job_title]=jobs_in_data[[#This Row],[job_title]],jobs_in_data[salary_in_usd]))</f>
        <v>154800</v>
      </c>
    </row>
    <row r="6452" spans="1:11" x14ac:dyDescent="0.25">
      <c r="A6452">
        <v>2023</v>
      </c>
      <c r="B6452" t="s">
        <v>23</v>
      </c>
      <c r="C6452" t="s">
        <v>24</v>
      </c>
      <c r="D6452" s="5">
        <v>165000</v>
      </c>
      <c r="E6452" t="s">
        <v>19</v>
      </c>
      <c r="F6452" t="s">
        <v>20</v>
      </c>
      <c r="G6452" t="s">
        <v>14</v>
      </c>
      <c r="H6452" t="s">
        <v>21</v>
      </c>
      <c r="I6452" t="s">
        <v>19</v>
      </c>
      <c r="J6452" t="s">
        <v>22</v>
      </c>
      <c r="K6452" cm="1">
        <f t="array" ref="K6452">MEDIAN(IF(jobs_in_data[job_title]=jobs_in_data[[#This Row],[job_title]],jobs_in_data[salary_in_usd]))</f>
        <v>154800</v>
      </c>
    </row>
    <row r="6453" spans="1:11" x14ac:dyDescent="0.25">
      <c r="A6453">
        <v>2023</v>
      </c>
      <c r="B6453" t="s">
        <v>37</v>
      </c>
      <c r="C6453" t="s">
        <v>24</v>
      </c>
      <c r="D6453" s="5">
        <v>222200</v>
      </c>
      <c r="E6453" t="s">
        <v>19</v>
      </c>
      <c r="F6453" t="s">
        <v>20</v>
      </c>
      <c r="G6453" t="s">
        <v>14</v>
      </c>
      <c r="H6453" t="s">
        <v>21</v>
      </c>
      <c r="I6453" t="s">
        <v>19</v>
      </c>
      <c r="J6453" t="s">
        <v>16</v>
      </c>
      <c r="K6453" cm="1">
        <f t="array" ref="K6453">MEDIAN(IF(jobs_in_data[job_title]=jobs_in_data[[#This Row],[job_title]],jobs_in_data[salary_in_usd]))</f>
        <v>192000</v>
      </c>
    </row>
    <row r="6454" spans="1:11" x14ac:dyDescent="0.25">
      <c r="A6454">
        <v>2023</v>
      </c>
      <c r="B6454" t="s">
        <v>37</v>
      </c>
      <c r="C6454" t="s">
        <v>24</v>
      </c>
      <c r="D6454" s="5">
        <v>136000</v>
      </c>
      <c r="E6454" t="s">
        <v>19</v>
      </c>
      <c r="F6454" t="s">
        <v>20</v>
      </c>
      <c r="G6454" t="s">
        <v>14</v>
      </c>
      <c r="H6454" t="s">
        <v>21</v>
      </c>
      <c r="I6454" t="s">
        <v>19</v>
      </c>
      <c r="J6454" t="s">
        <v>16</v>
      </c>
      <c r="K6454" cm="1">
        <f t="array" ref="K6454">MEDIAN(IF(jobs_in_data[job_title]=jobs_in_data[[#This Row],[job_title]],jobs_in_data[salary_in_usd]))</f>
        <v>192000</v>
      </c>
    </row>
    <row r="6455" spans="1:11" x14ac:dyDescent="0.25">
      <c r="A6455">
        <v>2023</v>
      </c>
      <c r="B6455" t="s">
        <v>28</v>
      </c>
      <c r="C6455" t="s">
        <v>11</v>
      </c>
      <c r="D6455" s="5">
        <v>170000</v>
      </c>
      <c r="E6455" t="s">
        <v>19</v>
      </c>
      <c r="F6455" t="s">
        <v>20</v>
      </c>
      <c r="G6455" t="s">
        <v>14</v>
      </c>
      <c r="H6455" t="s">
        <v>21</v>
      </c>
      <c r="I6455" t="s">
        <v>19</v>
      </c>
      <c r="J6455" t="s">
        <v>22</v>
      </c>
      <c r="K6455" cm="1">
        <f t="array" ref="K6455">MEDIAN(IF(jobs_in_data[job_title]=jobs_in_data[[#This Row],[job_title]],jobs_in_data[salary_in_usd]))</f>
        <v>140000</v>
      </c>
    </row>
    <row r="6456" spans="1:11" x14ac:dyDescent="0.25">
      <c r="A6456">
        <v>2023</v>
      </c>
      <c r="B6456" t="s">
        <v>28</v>
      </c>
      <c r="C6456" t="s">
        <v>11</v>
      </c>
      <c r="D6456" s="5">
        <v>120000</v>
      </c>
      <c r="E6456" t="s">
        <v>19</v>
      </c>
      <c r="F6456" t="s">
        <v>20</v>
      </c>
      <c r="G6456" t="s">
        <v>14</v>
      </c>
      <c r="H6456" t="s">
        <v>21</v>
      </c>
      <c r="I6456" t="s">
        <v>19</v>
      </c>
      <c r="J6456" t="s">
        <v>22</v>
      </c>
      <c r="K6456" cm="1">
        <f t="array" ref="K6456">MEDIAN(IF(jobs_in_data[job_title]=jobs_in_data[[#This Row],[job_title]],jobs_in_data[salary_in_usd]))</f>
        <v>140000</v>
      </c>
    </row>
    <row r="6457" spans="1:11" x14ac:dyDescent="0.25">
      <c r="A6457">
        <v>2023</v>
      </c>
      <c r="B6457" t="s">
        <v>28</v>
      </c>
      <c r="C6457" t="s">
        <v>11</v>
      </c>
      <c r="D6457" s="5">
        <v>182000</v>
      </c>
      <c r="E6457" t="s">
        <v>19</v>
      </c>
      <c r="F6457" t="s">
        <v>20</v>
      </c>
      <c r="G6457" t="s">
        <v>14</v>
      </c>
      <c r="H6457" t="s">
        <v>25</v>
      </c>
      <c r="I6457" t="s">
        <v>19</v>
      </c>
      <c r="J6457" t="s">
        <v>22</v>
      </c>
      <c r="K6457" cm="1">
        <f t="array" ref="K6457">MEDIAN(IF(jobs_in_data[job_title]=jobs_in_data[[#This Row],[job_title]],jobs_in_data[salary_in_usd]))</f>
        <v>140000</v>
      </c>
    </row>
    <row r="6458" spans="1:11" x14ac:dyDescent="0.25">
      <c r="A6458">
        <v>2023</v>
      </c>
      <c r="B6458" t="s">
        <v>28</v>
      </c>
      <c r="C6458" t="s">
        <v>11</v>
      </c>
      <c r="D6458" s="5">
        <v>144000</v>
      </c>
      <c r="E6458" t="s">
        <v>19</v>
      </c>
      <c r="F6458" t="s">
        <v>20</v>
      </c>
      <c r="G6458" t="s">
        <v>14</v>
      </c>
      <c r="H6458" t="s">
        <v>25</v>
      </c>
      <c r="I6458" t="s">
        <v>19</v>
      </c>
      <c r="J6458" t="s">
        <v>22</v>
      </c>
      <c r="K6458" cm="1">
        <f t="array" ref="K6458">MEDIAN(IF(jobs_in_data[job_title]=jobs_in_data[[#This Row],[job_title]],jobs_in_data[salary_in_usd]))</f>
        <v>140000</v>
      </c>
    </row>
    <row r="6459" spans="1:11" x14ac:dyDescent="0.25">
      <c r="A6459">
        <v>2023</v>
      </c>
      <c r="B6459" t="s">
        <v>32</v>
      </c>
      <c r="C6459" t="s">
        <v>33</v>
      </c>
      <c r="D6459" s="5">
        <v>120000</v>
      </c>
      <c r="E6459" t="s">
        <v>19</v>
      </c>
      <c r="F6459" t="s">
        <v>20</v>
      </c>
      <c r="G6459" t="s">
        <v>14</v>
      </c>
      <c r="H6459" t="s">
        <v>25</v>
      </c>
      <c r="I6459" t="s">
        <v>19</v>
      </c>
      <c r="J6459" t="s">
        <v>22</v>
      </c>
      <c r="K6459" cm="1">
        <f t="array" ref="K6459">MEDIAN(IF(jobs_in_data[job_title]=jobs_in_data[[#This Row],[job_title]],jobs_in_data[salary_in_usd]))</f>
        <v>105320</v>
      </c>
    </row>
    <row r="6460" spans="1:11" x14ac:dyDescent="0.25">
      <c r="A6460">
        <v>2023</v>
      </c>
      <c r="B6460" t="s">
        <v>32</v>
      </c>
      <c r="C6460" t="s">
        <v>33</v>
      </c>
      <c r="D6460" s="5">
        <v>100000</v>
      </c>
      <c r="E6460" t="s">
        <v>19</v>
      </c>
      <c r="F6460" t="s">
        <v>20</v>
      </c>
      <c r="G6460" t="s">
        <v>14</v>
      </c>
      <c r="H6460" t="s">
        <v>25</v>
      </c>
      <c r="I6460" t="s">
        <v>19</v>
      </c>
      <c r="J6460" t="s">
        <v>22</v>
      </c>
      <c r="K6460" cm="1">
        <f t="array" ref="K6460">MEDIAN(IF(jobs_in_data[job_title]=jobs_in_data[[#This Row],[job_title]],jobs_in_data[salary_in_usd]))</f>
        <v>105320</v>
      </c>
    </row>
    <row r="6461" spans="1:11" x14ac:dyDescent="0.25">
      <c r="A6461">
        <v>2023</v>
      </c>
      <c r="B6461" t="s">
        <v>28</v>
      </c>
      <c r="C6461" t="s">
        <v>11</v>
      </c>
      <c r="D6461" s="5">
        <v>190000</v>
      </c>
      <c r="E6461" t="s">
        <v>19</v>
      </c>
      <c r="F6461" t="s">
        <v>20</v>
      </c>
      <c r="G6461" t="s">
        <v>14</v>
      </c>
      <c r="H6461" t="s">
        <v>21</v>
      </c>
      <c r="I6461" t="s">
        <v>19</v>
      </c>
      <c r="J6461" t="s">
        <v>22</v>
      </c>
      <c r="K6461" cm="1">
        <f t="array" ref="K6461">MEDIAN(IF(jobs_in_data[job_title]=jobs_in_data[[#This Row],[job_title]],jobs_in_data[salary_in_usd]))</f>
        <v>140000</v>
      </c>
    </row>
    <row r="6462" spans="1:11" x14ac:dyDescent="0.25">
      <c r="A6462">
        <v>2023</v>
      </c>
      <c r="B6462" t="s">
        <v>28</v>
      </c>
      <c r="C6462" t="s">
        <v>11</v>
      </c>
      <c r="D6462" s="5">
        <v>150000</v>
      </c>
      <c r="E6462" t="s">
        <v>19</v>
      </c>
      <c r="F6462" t="s">
        <v>20</v>
      </c>
      <c r="G6462" t="s">
        <v>14</v>
      </c>
      <c r="H6462" t="s">
        <v>21</v>
      </c>
      <c r="I6462" t="s">
        <v>19</v>
      </c>
      <c r="J6462" t="s">
        <v>22</v>
      </c>
      <c r="K6462" cm="1">
        <f t="array" ref="K6462">MEDIAN(IF(jobs_in_data[job_title]=jobs_in_data[[#This Row],[job_title]],jobs_in_data[salary_in_usd]))</f>
        <v>140000</v>
      </c>
    </row>
    <row r="6463" spans="1:11" x14ac:dyDescent="0.25">
      <c r="A6463">
        <v>2023</v>
      </c>
      <c r="B6463" t="s">
        <v>23</v>
      </c>
      <c r="C6463" t="s">
        <v>24</v>
      </c>
      <c r="D6463" s="5">
        <v>210000</v>
      </c>
      <c r="E6463" t="s">
        <v>19</v>
      </c>
      <c r="F6463" t="s">
        <v>20</v>
      </c>
      <c r="G6463" t="s">
        <v>14</v>
      </c>
      <c r="H6463" t="s">
        <v>25</v>
      </c>
      <c r="I6463" t="s">
        <v>19</v>
      </c>
      <c r="J6463" t="s">
        <v>22</v>
      </c>
      <c r="K6463" cm="1">
        <f t="array" ref="K6463">MEDIAN(IF(jobs_in_data[job_title]=jobs_in_data[[#This Row],[job_title]],jobs_in_data[salary_in_usd]))</f>
        <v>154800</v>
      </c>
    </row>
    <row r="6464" spans="1:11" x14ac:dyDescent="0.25">
      <c r="A6464">
        <v>2023</v>
      </c>
      <c r="B6464" t="s">
        <v>23</v>
      </c>
      <c r="C6464" t="s">
        <v>24</v>
      </c>
      <c r="D6464" s="5">
        <v>160000</v>
      </c>
      <c r="E6464" t="s">
        <v>19</v>
      </c>
      <c r="F6464" t="s">
        <v>20</v>
      </c>
      <c r="G6464" t="s">
        <v>14</v>
      </c>
      <c r="H6464" t="s">
        <v>25</v>
      </c>
      <c r="I6464" t="s">
        <v>19</v>
      </c>
      <c r="J6464" t="s">
        <v>22</v>
      </c>
      <c r="K6464" cm="1">
        <f t="array" ref="K6464">MEDIAN(IF(jobs_in_data[job_title]=jobs_in_data[[#This Row],[job_title]],jobs_in_data[salary_in_usd]))</f>
        <v>154800</v>
      </c>
    </row>
    <row r="6465" spans="1:11" x14ac:dyDescent="0.25">
      <c r="A6465">
        <v>2023</v>
      </c>
      <c r="B6465" t="s">
        <v>23</v>
      </c>
      <c r="C6465" t="s">
        <v>24</v>
      </c>
      <c r="D6465" s="5">
        <v>210000</v>
      </c>
      <c r="E6465" t="s">
        <v>19</v>
      </c>
      <c r="F6465" t="s">
        <v>20</v>
      </c>
      <c r="G6465" t="s">
        <v>14</v>
      </c>
      <c r="H6465" t="s">
        <v>25</v>
      </c>
      <c r="I6465" t="s">
        <v>19</v>
      </c>
      <c r="J6465" t="s">
        <v>22</v>
      </c>
      <c r="K6465" cm="1">
        <f t="array" ref="K6465">MEDIAN(IF(jobs_in_data[job_title]=jobs_in_data[[#This Row],[job_title]],jobs_in_data[salary_in_usd]))</f>
        <v>154800</v>
      </c>
    </row>
    <row r="6466" spans="1:11" x14ac:dyDescent="0.25">
      <c r="A6466">
        <v>2023</v>
      </c>
      <c r="B6466" t="s">
        <v>23</v>
      </c>
      <c r="C6466" t="s">
        <v>24</v>
      </c>
      <c r="D6466" s="5">
        <v>160000</v>
      </c>
      <c r="E6466" t="s">
        <v>19</v>
      </c>
      <c r="F6466" t="s">
        <v>20</v>
      </c>
      <c r="G6466" t="s">
        <v>14</v>
      </c>
      <c r="H6466" t="s">
        <v>25</v>
      </c>
      <c r="I6466" t="s">
        <v>19</v>
      </c>
      <c r="J6466" t="s">
        <v>22</v>
      </c>
      <c r="K6466" cm="1">
        <f t="array" ref="K6466">MEDIAN(IF(jobs_in_data[job_title]=jobs_in_data[[#This Row],[job_title]],jobs_in_data[salary_in_usd]))</f>
        <v>154800</v>
      </c>
    </row>
    <row r="6467" spans="1:11" x14ac:dyDescent="0.25">
      <c r="A6467">
        <v>2023</v>
      </c>
      <c r="B6467" t="s">
        <v>23</v>
      </c>
      <c r="C6467" t="s">
        <v>24</v>
      </c>
      <c r="D6467" s="5">
        <v>210000</v>
      </c>
      <c r="E6467" t="s">
        <v>19</v>
      </c>
      <c r="F6467" t="s">
        <v>20</v>
      </c>
      <c r="G6467" t="s">
        <v>14</v>
      </c>
      <c r="H6467" t="s">
        <v>25</v>
      </c>
      <c r="I6467" t="s">
        <v>19</v>
      </c>
      <c r="J6467" t="s">
        <v>22</v>
      </c>
      <c r="K6467" cm="1">
        <f t="array" ref="K6467">MEDIAN(IF(jobs_in_data[job_title]=jobs_in_data[[#This Row],[job_title]],jobs_in_data[salary_in_usd]))</f>
        <v>154800</v>
      </c>
    </row>
    <row r="6468" spans="1:11" x14ac:dyDescent="0.25">
      <c r="A6468">
        <v>2023</v>
      </c>
      <c r="B6468" t="s">
        <v>23</v>
      </c>
      <c r="C6468" t="s">
        <v>24</v>
      </c>
      <c r="D6468" s="5">
        <v>160000</v>
      </c>
      <c r="E6468" t="s">
        <v>19</v>
      </c>
      <c r="F6468" t="s">
        <v>20</v>
      </c>
      <c r="G6468" t="s">
        <v>14</v>
      </c>
      <c r="H6468" t="s">
        <v>25</v>
      </c>
      <c r="I6468" t="s">
        <v>19</v>
      </c>
      <c r="J6468" t="s">
        <v>22</v>
      </c>
      <c r="K6468" cm="1">
        <f t="array" ref="K6468">MEDIAN(IF(jobs_in_data[job_title]=jobs_in_data[[#This Row],[job_title]],jobs_in_data[salary_in_usd]))</f>
        <v>154800</v>
      </c>
    </row>
    <row r="6469" spans="1:11" x14ac:dyDescent="0.25">
      <c r="A6469">
        <v>2023</v>
      </c>
      <c r="B6469" t="s">
        <v>23</v>
      </c>
      <c r="C6469" t="s">
        <v>24</v>
      </c>
      <c r="D6469" s="5">
        <v>210000</v>
      </c>
      <c r="E6469" t="s">
        <v>19</v>
      </c>
      <c r="F6469" t="s">
        <v>20</v>
      </c>
      <c r="G6469" t="s">
        <v>14</v>
      </c>
      <c r="H6469" t="s">
        <v>25</v>
      </c>
      <c r="I6469" t="s">
        <v>19</v>
      </c>
      <c r="J6469" t="s">
        <v>22</v>
      </c>
      <c r="K6469" cm="1">
        <f t="array" ref="K6469">MEDIAN(IF(jobs_in_data[job_title]=jobs_in_data[[#This Row],[job_title]],jobs_in_data[salary_in_usd]))</f>
        <v>154800</v>
      </c>
    </row>
    <row r="6470" spans="1:11" x14ac:dyDescent="0.25">
      <c r="A6470">
        <v>2023</v>
      </c>
      <c r="B6470" t="s">
        <v>23</v>
      </c>
      <c r="C6470" t="s">
        <v>24</v>
      </c>
      <c r="D6470" s="5">
        <v>160000</v>
      </c>
      <c r="E6470" t="s">
        <v>19</v>
      </c>
      <c r="F6470" t="s">
        <v>20</v>
      </c>
      <c r="G6470" t="s">
        <v>14</v>
      </c>
      <c r="H6470" t="s">
        <v>25</v>
      </c>
      <c r="I6470" t="s">
        <v>19</v>
      </c>
      <c r="J6470" t="s">
        <v>22</v>
      </c>
      <c r="K6470" cm="1">
        <f t="array" ref="K6470">MEDIAN(IF(jobs_in_data[job_title]=jobs_in_data[[#This Row],[job_title]],jobs_in_data[salary_in_usd]))</f>
        <v>154800</v>
      </c>
    </row>
    <row r="6471" spans="1:11" x14ac:dyDescent="0.25">
      <c r="A6471">
        <v>2023</v>
      </c>
      <c r="B6471" t="s">
        <v>23</v>
      </c>
      <c r="C6471" t="s">
        <v>24</v>
      </c>
      <c r="D6471" s="5">
        <v>210000</v>
      </c>
      <c r="E6471" t="s">
        <v>19</v>
      </c>
      <c r="F6471" t="s">
        <v>20</v>
      </c>
      <c r="G6471" t="s">
        <v>14</v>
      </c>
      <c r="H6471" t="s">
        <v>25</v>
      </c>
      <c r="I6471" t="s">
        <v>19</v>
      </c>
      <c r="J6471" t="s">
        <v>22</v>
      </c>
      <c r="K6471" cm="1">
        <f t="array" ref="K6471">MEDIAN(IF(jobs_in_data[job_title]=jobs_in_data[[#This Row],[job_title]],jobs_in_data[salary_in_usd]))</f>
        <v>154800</v>
      </c>
    </row>
    <row r="6472" spans="1:11" x14ac:dyDescent="0.25">
      <c r="A6472">
        <v>2023</v>
      </c>
      <c r="B6472" t="s">
        <v>23</v>
      </c>
      <c r="C6472" t="s">
        <v>24</v>
      </c>
      <c r="D6472" s="5">
        <v>160000</v>
      </c>
      <c r="E6472" t="s">
        <v>19</v>
      </c>
      <c r="F6472" t="s">
        <v>20</v>
      </c>
      <c r="G6472" t="s">
        <v>14</v>
      </c>
      <c r="H6472" t="s">
        <v>25</v>
      </c>
      <c r="I6472" t="s">
        <v>19</v>
      </c>
      <c r="J6472" t="s">
        <v>22</v>
      </c>
      <c r="K6472" cm="1">
        <f t="array" ref="K6472">MEDIAN(IF(jobs_in_data[job_title]=jobs_in_data[[#This Row],[job_title]],jobs_in_data[salary_in_usd]))</f>
        <v>154800</v>
      </c>
    </row>
    <row r="6473" spans="1:11" x14ac:dyDescent="0.25">
      <c r="A6473">
        <v>2023</v>
      </c>
      <c r="B6473" t="s">
        <v>30</v>
      </c>
      <c r="C6473" t="s">
        <v>27</v>
      </c>
      <c r="D6473" s="5">
        <v>250000</v>
      </c>
      <c r="E6473" t="s">
        <v>19</v>
      </c>
      <c r="F6473" t="s">
        <v>20</v>
      </c>
      <c r="G6473" t="s">
        <v>14</v>
      </c>
      <c r="H6473" t="s">
        <v>21</v>
      </c>
      <c r="I6473" t="s">
        <v>19</v>
      </c>
      <c r="J6473" t="s">
        <v>22</v>
      </c>
      <c r="K6473" cm="1">
        <f t="array" ref="K6473">MEDIAN(IF(jobs_in_data[job_title]=jobs_in_data[[#This Row],[job_title]],jobs_in_data[salary_in_usd]))</f>
        <v>182200</v>
      </c>
    </row>
    <row r="6474" spans="1:11" x14ac:dyDescent="0.25">
      <c r="A6474">
        <v>2023</v>
      </c>
      <c r="B6474" t="s">
        <v>30</v>
      </c>
      <c r="C6474" t="s">
        <v>27</v>
      </c>
      <c r="D6474" s="5">
        <v>100000</v>
      </c>
      <c r="E6474" t="s">
        <v>19</v>
      </c>
      <c r="F6474" t="s">
        <v>20</v>
      </c>
      <c r="G6474" t="s">
        <v>14</v>
      </c>
      <c r="H6474" t="s">
        <v>21</v>
      </c>
      <c r="I6474" t="s">
        <v>19</v>
      </c>
      <c r="J6474" t="s">
        <v>22</v>
      </c>
      <c r="K6474" cm="1">
        <f t="array" ref="K6474">MEDIAN(IF(jobs_in_data[job_title]=jobs_in_data[[#This Row],[job_title]],jobs_in_data[salary_in_usd]))</f>
        <v>182200</v>
      </c>
    </row>
    <row r="6475" spans="1:11" x14ac:dyDescent="0.25">
      <c r="A6475">
        <v>2023</v>
      </c>
      <c r="B6475" t="s">
        <v>30</v>
      </c>
      <c r="C6475" t="s">
        <v>27</v>
      </c>
      <c r="D6475" s="5">
        <v>225000</v>
      </c>
      <c r="E6475" t="s">
        <v>19</v>
      </c>
      <c r="F6475" t="s">
        <v>20</v>
      </c>
      <c r="G6475" t="s">
        <v>14</v>
      </c>
      <c r="H6475" t="s">
        <v>25</v>
      </c>
      <c r="I6475" t="s">
        <v>19</v>
      </c>
      <c r="J6475" t="s">
        <v>22</v>
      </c>
      <c r="K6475" cm="1">
        <f t="array" ref="K6475">MEDIAN(IF(jobs_in_data[job_title]=jobs_in_data[[#This Row],[job_title]],jobs_in_data[salary_in_usd]))</f>
        <v>182200</v>
      </c>
    </row>
    <row r="6476" spans="1:11" x14ac:dyDescent="0.25">
      <c r="A6476">
        <v>2023</v>
      </c>
      <c r="B6476" t="s">
        <v>30</v>
      </c>
      <c r="C6476" t="s">
        <v>27</v>
      </c>
      <c r="D6476" s="5">
        <v>175000</v>
      </c>
      <c r="E6476" t="s">
        <v>19</v>
      </c>
      <c r="F6476" t="s">
        <v>20</v>
      </c>
      <c r="G6476" t="s">
        <v>14</v>
      </c>
      <c r="H6476" t="s">
        <v>25</v>
      </c>
      <c r="I6476" t="s">
        <v>19</v>
      </c>
      <c r="J6476" t="s">
        <v>22</v>
      </c>
      <c r="K6476" cm="1">
        <f t="array" ref="K6476">MEDIAN(IF(jobs_in_data[job_title]=jobs_in_data[[#This Row],[job_title]],jobs_in_data[salary_in_usd]))</f>
        <v>182200</v>
      </c>
    </row>
    <row r="6477" spans="1:11" x14ac:dyDescent="0.25">
      <c r="A6477">
        <v>2023</v>
      </c>
      <c r="B6477" t="s">
        <v>23</v>
      </c>
      <c r="C6477" t="s">
        <v>24</v>
      </c>
      <c r="D6477" s="5">
        <v>210000</v>
      </c>
      <c r="E6477" t="s">
        <v>19</v>
      </c>
      <c r="F6477" t="s">
        <v>20</v>
      </c>
      <c r="G6477" t="s">
        <v>14</v>
      </c>
      <c r="H6477" t="s">
        <v>25</v>
      </c>
      <c r="I6477" t="s">
        <v>19</v>
      </c>
      <c r="J6477" t="s">
        <v>22</v>
      </c>
      <c r="K6477" cm="1">
        <f t="array" ref="K6477">MEDIAN(IF(jobs_in_data[job_title]=jobs_in_data[[#This Row],[job_title]],jobs_in_data[salary_in_usd]))</f>
        <v>154800</v>
      </c>
    </row>
    <row r="6478" spans="1:11" x14ac:dyDescent="0.25">
      <c r="A6478">
        <v>2023</v>
      </c>
      <c r="B6478" t="s">
        <v>23</v>
      </c>
      <c r="C6478" t="s">
        <v>24</v>
      </c>
      <c r="D6478" s="5">
        <v>160000</v>
      </c>
      <c r="E6478" t="s">
        <v>19</v>
      </c>
      <c r="F6478" t="s">
        <v>20</v>
      </c>
      <c r="G6478" t="s">
        <v>14</v>
      </c>
      <c r="H6478" t="s">
        <v>25</v>
      </c>
      <c r="I6478" t="s">
        <v>19</v>
      </c>
      <c r="J6478" t="s">
        <v>22</v>
      </c>
      <c r="K6478" cm="1">
        <f t="array" ref="K6478">MEDIAN(IF(jobs_in_data[job_title]=jobs_in_data[[#This Row],[job_title]],jobs_in_data[salary_in_usd]))</f>
        <v>154800</v>
      </c>
    </row>
    <row r="6479" spans="1:11" x14ac:dyDescent="0.25">
      <c r="A6479">
        <v>2023</v>
      </c>
      <c r="B6479" t="s">
        <v>23</v>
      </c>
      <c r="C6479" t="s">
        <v>24</v>
      </c>
      <c r="D6479" s="5">
        <v>210000</v>
      </c>
      <c r="E6479" t="s">
        <v>19</v>
      </c>
      <c r="F6479" t="s">
        <v>20</v>
      </c>
      <c r="G6479" t="s">
        <v>14</v>
      </c>
      <c r="H6479" t="s">
        <v>25</v>
      </c>
      <c r="I6479" t="s">
        <v>19</v>
      </c>
      <c r="J6479" t="s">
        <v>22</v>
      </c>
      <c r="K6479" cm="1">
        <f t="array" ref="K6479">MEDIAN(IF(jobs_in_data[job_title]=jobs_in_data[[#This Row],[job_title]],jobs_in_data[salary_in_usd]))</f>
        <v>154800</v>
      </c>
    </row>
    <row r="6480" spans="1:11" x14ac:dyDescent="0.25">
      <c r="A6480">
        <v>2023</v>
      </c>
      <c r="B6480" t="s">
        <v>23</v>
      </c>
      <c r="C6480" t="s">
        <v>24</v>
      </c>
      <c r="D6480" s="5">
        <v>160000</v>
      </c>
      <c r="E6480" t="s">
        <v>19</v>
      </c>
      <c r="F6480" t="s">
        <v>20</v>
      </c>
      <c r="G6480" t="s">
        <v>14</v>
      </c>
      <c r="H6480" t="s">
        <v>25</v>
      </c>
      <c r="I6480" t="s">
        <v>19</v>
      </c>
      <c r="J6480" t="s">
        <v>22</v>
      </c>
      <c r="K6480" cm="1">
        <f t="array" ref="K6480">MEDIAN(IF(jobs_in_data[job_title]=jobs_in_data[[#This Row],[job_title]],jobs_in_data[salary_in_usd]))</f>
        <v>154800</v>
      </c>
    </row>
    <row r="6481" spans="1:11" x14ac:dyDescent="0.25">
      <c r="A6481">
        <v>2023</v>
      </c>
      <c r="B6481" t="s">
        <v>23</v>
      </c>
      <c r="C6481" t="s">
        <v>24</v>
      </c>
      <c r="D6481" s="5">
        <v>210000</v>
      </c>
      <c r="E6481" t="s">
        <v>19</v>
      </c>
      <c r="F6481" t="s">
        <v>20</v>
      </c>
      <c r="G6481" t="s">
        <v>14</v>
      </c>
      <c r="H6481" t="s">
        <v>25</v>
      </c>
      <c r="I6481" t="s">
        <v>19</v>
      </c>
      <c r="J6481" t="s">
        <v>22</v>
      </c>
      <c r="K6481" cm="1">
        <f t="array" ref="K6481">MEDIAN(IF(jobs_in_data[job_title]=jobs_in_data[[#This Row],[job_title]],jobs_in_data[salary_in_usd]))</f>
        <v>154800</v>
      </c>
    </row>
    <row r="6482" spans="1:11" x14ac:dyDescent="0.25">
      <c r="A6482">
        <v>2023</v>
      </c>
      <c r="B6482" t="s">
        <v>23</v>
      </c>
      <c r="C6482" t="s">
        <v>24</v>
      </c>
      <c r="D6482" s="5">
        <v>160000</v>
      </c>
      <c r="E6482" t="s">
        <v>19</v>
      </c>
      <c r="F6482" t="s">
        <v>20</v>
      </c>
      <c r="G6482" t="s">
        <v>14</v>
      </c>
      <c r="H6482" t="s">
        <v>25</v>
      </c>
      <c r="I6482" t="s">
        <v>19</v>
      </c>
      <c r="J6482" t="s">
        <v>22</v>
      </c>
      <c r="K6482" cm="1">
        <f t="array" ref="K6482">MEDIAN(IF(jobs_in_data[job_title]=jobs_in_data[[#This Row],[job_title]],jobs_in_data[salary_in_usd]))</f>
        <v>154800</v>
      </c>
    </row>
    <row r="6483" spans="1:11" x14ac:dyDescent="0.25">
      <c r="A6483">
        <v>2023</v>
      </c>
      <c r="B6483" t="s">
        <v>23</v>
      </c>
      <c r="C6483" t="s">
        <v>24</v>
      </c>
      <c r="D6483" s="5">
        <v>236500</v>
      </c>
      <c r="E6483" t="s">
        <v>19</v>
      </c>
      <c r="F6483" t="s">
        <v>20</v>
      </c>
      <c r="G6483" t="s">
        <v>14</v>
      </c>
      <c r="H6483" t="s">
        <v>21</v>
      </c>
      <c r="I6483" t="s">
        <v>19</v>
      </c>
      <c r="J6483" t="s">
        <v>22</v>
      </c>
      <c r="K6483" cm="1">
        <f t="array" ref="K6483">MEDIAN(IF(jobs_in_data[job_title]=jobs_in_data[[#This Row],[job_title]],jobs_in_data[salary_in_usd]))</f>
        <v>154800</v>
      </c>
    </row>
    <row r="6484" spans="1:11" x14ac:dyDescent="0.25">
      <c r="A6484">
        <v>2023</v>
      </c>
      <c r="B6484" t="s">
        <v>23</v>
      </c>
      <c r="C6484" t="s">
        <v>24</v>
      </c>
      <c r="D6484" s="5">
        <v>176000</v>
      </c>
      <c r="E6484" t="s">
        <v>19</v>
      </c>
      <c r="F6484" t="s">
        <v>20</v>
      </c>
      <c r="G6484" t="s">
        <v>14</v>
      </c>
      <c r="H6484" t="s">
        <v>21</v>
      </c>
      <c r="I6484" t="s">
        <v>19</v>
      </c>
      <c r="J6484" t="s">
        <v>22</v>
      </c>
      <c r="K6484" cm="1">
        <f t="array" ref="K6484">MEDIAN(IF(jobs_in_data[job_title]=jobs_in_data[[#This Row],[job_title]],jobs_in_data[salary_in_usd]))</f>
        <v>154800</v>
      </c>
    </row>
    <row r="6485" spans="1:11" x14ac:dyDescent="0.25">
      <c r="A6485">
        <v>2023</v>
      </c>
      <c r="B6485" t="s">
        <v>43</v>
      </c>
      <c r="C6485" t="s">
        <v>24</v>
      </c>
      <c r="D6485" s="5">
        <v>370000</v>
      </c>
      <c r="E6485" t="s">
        <v>19</v>
      </c>
      <c r="F6485" t="s">
        <v>20</v>
      </c>
      <c r="G6485" t="s">
        <v>14</v>
      </c>
      <c r="H6485" t="s">
        <v>21</v>
      </c>
      <c r="I6485" t="s">
        <v>19</v>
      </c>
      <c r="J6485" t="s">
        <v>22</v>
      </c>
      <c r="K6485" cm="1">
        <f t="array" ref="K6485">MEDIAN(IF(jobs_in_data[job_title]=jobs_in_data[[#This Row],[job_title]],jobs_in_data[salary_in_usd]))</f>
        <v>169056</v>
      </c>
    </row>
    <row r="6486" spans="1:11" x14ac:dyDescent="0.25">
      <c r="A6486">
        <v>2023</v>
      </c>
      <c r="B6486" t="s">
        <v>43</v>
      </c>
      <c r="C6486" t="s">
        <v>24</v>
      </c>
      <c r="D6486" s="5">
        <v>200000</v>
      </c>
      <c r="E6486" t="s">
        <v>19</v>
      </c>
      <c r="F6486" t="s">
        <v>20</v>
      </c>
      <c r="G6486" t="s">
        <v>14</v>
      </c>
      <c r="H6486" t="s">
        <v>21</v>
      </c>
      <c r="I6486" t="s">
        <v>19</v>
      </c>
      <c r="J6486" t="s">
        <v>22</v>
      </c>
      <c r="K6486" cm="1">
        <f t="array" ref="K6486">MEDIAN(IF(jobs_in_data[job_title]=jobs_in_data[[#This Row],[job_title]],jobs_in_data[salary_in_usd]))</f>
        <v>169056</v>
      </c>
    </row>
    <row r="6487" spans="1:11" x14ac:dyDescent="0.25">
      <c r="A6487">
        <v>2023</v>
      </c>
      <c r="B6487" t="s">
        <v>28</v>
      </c>
      <c r="C6487" t="s">
        <v>11</v>
      </c>
      <c r="D6487" s="5">
        <v>260000</v>
      </c>
      <c r="E6487" t="s">
        <v>19</v>
      </c>
      <c r="F6487" t="s">
        <v>20</v>
      </c>
      <c r="G6487" t="s">
        <v>14</v>
      </c>
      <c r="H6487" t="s">
        <v>21</v>
      </c>
      <c r="I6487" t="s">
        <v>19</v>
      </c>
      <c r="J6487" t="s">
        <v>22</v>
      </c>
      <c r="K6487" cm="1">
        <f t="array" ref="K6487">MEDIAN(IF(jobs_in_data[job_title]=jobs_in_data[[#This Row],[job_title]],jobs_in_data[salary_in_usd]))</f>
        <v>140000</v>
      </c>
    </row>
    <row r="6488" spans="1:11" x14ac:dyDescent="0.25">
      <c r="A6488">
        <v>2023</v>
      </c>
      <c r="B6488" t="s">
        <v>28</v>
      </c>
      <c r="C6488" t="s">
        <v>11</v>
      </c>
      <c r="D6488" s="5">
        <v>225000</v>
      </c>
      <c r="E6488" t="s">
        <v>19</v>
      </c>
      <c r="F6488" t="s">
        <v>20</v>
      </c>
      <c r="G6488" t="s">
        <v>14</v>
      </c>
      <c r="H6488" t="s">
        <v>21</v>
      </c>
      <c r="I6488" t="s">
        <v>19</v>
      </c>
      <c r="J6488" t="s">
        <v>22</v>
      </c>
      <c r="K6488" cm="1">
        <f t="array" ref="K6488">MEDIAN(IF(jobs_in_data[job_title]=jobs_in_data[[#This Row],[job_title]],jobs_in_data[salary_in_usd]))</f>
        <v>140000</v>
      </c>
    </row>
    <row r="6489" spans="1:11" x14ac:dyDescent="0.25">
      <c r="A6489">
        <v>2023</v>
      </c>
      <c r="B6489" t="s">
        <v>41</v>
      </c>
      <c r="C6489" t="s">
        <v>24</v>
      </c>
      <c r="D6489" s="5">
        <v>370000</v>
      </c>
      <c r="E6489" t="s">
        <v>19</v>
      </c>
      <c r="F6489" t="s">
        <v>20</v>
      </c>
      <c r="G6489" t="s">
        <v>14</v>
      </c>
      <c r="H6489" t="s">
        <v>21</v>
      </c>
      <c r="I6489" t="s">
        <v>19</v>
      </c>
      <c r="J6489" t="s">
        <v>22</v>
      </c>
      <c r="K6489" cm="1">
        <f t="array" ref="K6489">MEDIAN(IF(jobs_in_data[job_title]=jobs_in_data[[#This Row],[job_title]],jobs_in_data[salary_in_usd]))</f>
        <v>175000</v>
      </c>
    </row>
    <row r="6490" spans="1:11" x14ac:dyDescent="0.25">
      <c r="A6490">
        <v>2023</v>
      </c>
      <c r="B6490" t="s">
        <v>41</v>
      </c>
      <c r="C6490" t="s">
        <v>24</v>
      </c>
      <c r="D6490" s="5">
        <v>200000</v>
      </c>
      <c r="E6490" t="s">
        <v>19</v>
      </c>
      <c r="F6490" t="s">
        <v>20</v>
      </c>
      <c r="G6490" t="s">
        <v>14</v>
      </c>
      <c r="H6490" t="s">
        <v>21</v>
      </c>
      <c r="I6490" t="s">
        <v>19</v>
      </c>
      <c r="J6490" t="s">
        <v>22</v>
      </c>
      <c r="K6490" cm="1">
        <f t="array" ref="K6490">MEDIAN(IF(jobs_in_data[job_title]=jobs_in_data[[#This Row],[job_title]],jobs_in_data[salary_in_usd]))</f>
        <v>175000</v>
      </c>
    </row>
    <row r="6491" spans="1:11" x14ac:dyDescent="0.25">
      <c r="A6491">
        <v>2023</v>
      </c>
      <c r="B6491" t="s">
        <v>28</v>
      </c>
      <c r="C6491" t="s">
        <v>11</v>
      </c>
      <c r="D6491" s="5">
        <v>80000</v>
      </c>
      <c r="E6491" t="s">
        <v>184</v>
      </c>
      <c r="F6491" t="s">
        <v>20</v>
      </c>
      <c r="G6491" t="s">
        <v>14</v>
      </c>
      <c r="H6491" t="s">
        <v>25</v>
      </c>
      <c r="I6491" t="s">
        <v>184</v>
      </c>
      <c r="J6491" t="s">
        <v>22</v>
      </c>
      <c r="K6491" cm="1">
        <f t="array" ref="K6491">MEDIAN(IF(jobs_in_data[job_title]=jobs_in_data[[#This Row],[job_title]],jobs_in_data[salary_in_usd]))</f>
        <v>140000</v>
      </c>
    </row>
    <row r="6492" spans="1:11" x14ac:dyDescent="0.25">
      <c r="A6492">
        <v>2023</v>
      </c>
      <c r="B6492" t="s">
        <v>28</v>
      </c>
      <c r="C6492" t="s">
        <v>11</v>
      </c>
      <c r="D6492" s="5">
        <v>60000</v>
      </c>
      <c r="E6492" t="s">
        <v>184</v>
      </c>
      <c r="F6492" t="s">
        <v>20</v>
      </c>
      <c r="G6492" t="s">
        <v>14</v>
      </c>
      <c r="H6492" t="s">
        <v>25</v>
      </c>
      <c r="I6492" t="s">
        <v>184</v>
      </c>
      <c r="J6492" t="s">
        <v>22</v>
      </c>
      <c r="K6492" cm="1">
        <f t="array" ref="K6492">MEDIAN(IF(jobs_in_data[job_title]=jobs_in_data[[#This Row],[job_title]],jobs_in_data[salary_in_usd]))</f>
        <v>140000</v>
      </c>
    </row>
    <row r="6493" spans="1:11" x14ac:dyDescent="0.25">
      <c r="A6493">
        <v>2023</v>
      </c>
      <c r="B6493" t="s">
        <v>93</v>
      </c>
      <c r="C6493" t="s">
        <v>24</v>
      </c>
      <c r="D6493" s="5">
        <v>299500</v>
      </c>
      <c r="E6493" t="s">
        <v>19</v>
      </c>
      <c r="F6493" t="s">
        <v>20</v>
      </c>
      <c r="G6493" t="s">
        <v>14</v>
      </c>
      <c r="H6493" t="s">
        <v>21</v>
      </c>
      <c r="I6493" t="s">
        <v>19</v>
      </c>
      <c r="J6493" t="s">
        <v>22</v>
      </c>
      <c r="K6493" cm="1">
        <f t="array" ref="K6493">MEDIAN(IF(jobs_in_data[job_title]=jobs_in_data[[#This Row],[job_title]],jobs_in_data[salary_in_usd]))</f>
        <v>190982.5</v>
      </c>
    </row>
    <row r="6494" spans="1:11" x14ac:dyDescent="0.25">
      <c r="A6494">
        <v>2023</v>
      </c>
      <c r="B6494" t="s">
        <v>93</v>
      </c>
      <c r="C6494" t="s">
        <v>24</v>
      </c>
      <c r="D6494" s="5">
        <v>245100</v>
      </c>
      <c r="E6494" t="s">
        <v>19</v>
      </c>
      <c r="F6494" t="s">
        <v>20</v>
      </c>
      <c r="G6494" t="s">
        <v>14</v>
      </c>
      <c r="H6494" t="s">
        <v>21</v>
      </c>
      <c r="I6494" t="s">
        <v>19</v>
      </c>
      <c r="J6494" t="s">
        <v>22</v>
      </c>
      <c r="K6494" cm="1">
        <f t="array" ref="K6494">MEDIAN(IF(jobs_in_data[job_title]=jobs_in_data[[#This Row],[job_title]],jobs_in_data[salary_in_usd]))</f>
        <v>190982.5</v>
      </c>
    </row>
    <row r="6495" spans="1:11" x14ac:dyDescent="0.25">
      <c r="A6495">
        <v>2023</v>
      </c>
      <c r="B6495" t="s">
        <v>49</v>
      </c>
      <c r="C6495" t="s">
        <v>27</v>
      </c>
      <c r="D6495" s="5">
        <v>222000</v>
      </c>
      <c r="E6495" t="s">
        <v>19</v>
      </c>
      <c r="F6495" t="s">
        <v>20</v>
      </c>
      <c r="G6495" t="s">
        <v>14</v>
      </c>
      <c r="H6495" t="s">
        <v>25</v>
      </c>
      <c r="I6495" t="s">
        <v>19</v>
      </c>
      <c r="J6495" t="s">
        <v>22</v>
      </c>
      <c r="K6495" cm="1">
        <f t="array" ref="K6495">MEDIAN(IF(jobs_in_data[job_title]=jobs_in_data[[#This Row],[job_title]],jobs_in_data[salary_in_usd]))</f>
        <v>170000</v>
      </c>
    </row>
    <row r="6496" spans="1:11" x14ac:dyDescent="0.25">
      <c r="A6496">
        <v>2023</v>
      </c>
      <c r="B6496" t="s">
        <v>49</v>
      </c>
      <c r="C6496" t="s">
        <v>27</v>
      </c>
      <c r="D6496" s="5">
        <v>138000</v>
      </c>
      <c r="E6496" t="s">
        <v>19</v>
      </c>
      <c r="F6496" t="s">
        <v>20</v>
      </c>
      <c r="G6496" t="s">
        <v>14</v>
      </c>
      <c r="H6496" t="s">
        <v>25</v>
      </c>
      <c r="I6496" t="s">
        <v>19</v>
      </c>
      <c r="J6496" t="s">
        <v>22</v>
      </c>
      <c r="K6496" cm="1">
        <f t="array" ref="K6496">MEDIAN(IF(jobs_in_data[job_title]=jobs_in_data[[#This Row],[job_title]],jobs_in_data[salary_in_usd]))</f>
        <v>170000</v>
      </c>
    </row>
    <row r="6497" spans="1:11" x14ac:dyDescent="0.25">
      <c r="A6497">
        <v>2023</v>
      </c>
      <c r="B6497" t="s">
        <v>32</v>
      </c>
      <c r="C6497" t="s">
        <v>33</v>
      </c>
      <c r="D6497" s="5">
        <v>207300</v>
      </c>
      <c r="E6497" t="s">
        <v>44</v>
      </c>
      <c r="F6497" t="s">
        <v>20</v>
      </c>
      <c r="G6497" t="s">
        <v>14</v>
      </c>
      <c r="H6497" t="s">
        <v>25</v>
      </c>
      <c r="I6497" t="s">
        <v>44</v>
      </c>
      <c r="J6497" t="s">
        <v>22</v>
      </c>
      <c r="K6497" cm="1">
        <f t="array" ref="K6497">MEDIAN(IF(jobs_in_data[job_title]=jobs_in_data[[#This Row],[job_title]],jobs_in_data[salary_in_usd]))</f>
        <v>105320</v>
      </c>
    </row>
    <row r="6498" spans="1:11" x14ac:dyDescent="0.25">
      <c r="A6498">
        <v>2023</v>
      </c>
      <c r="B6498" t="s">
        <v>32</v>
      </c>
      <c r="C6498" t="s">
        <v>33</v>
      </c>
      <c r="D6498" s="5">
        <v>149200</v>
      </c>
      <c r="E6498" t="s">
        <v>44</v>
      </c>
      <c r="F6498" t="s">
        <v>20</v>
      </c>
      <c r="G6498" t="s">
        <v>14</v>
      </c>
      <c r="H6498" t="s">
        <v>25</v>
      </c>
      <c r="I6498" t="s">
        <v>44</v>
      </c>
      <c r="J6498" t="s">
        <v>22</v>
      </c>
      <c r="K6498" cm="1">
        <f t="array" ref="K6498">MEDIAN(IF(jobs_in_data[job_title]=jobs_in_data[[#This Row],[job_title]],jobs_in_data[salary_in_usd]))</f>
        <v>105320</v>
      </c>
    </row>
    <row r="6499" spans="1:11" x14ac:dyDescent="0.25">
      <c r="A6499">
        <v>2023</v>
      </c>
      <c r="B6499" t="s">
        <v>49</v>
      </c>
      <c r="C6499" t="s">
        <v>27</v>
      </c>
      <c r="D6499" s="5">
        <v>292000</v>
      </c>
      <c r="E6499" t="s">
        <v>19</v>
      </c>
      <c r="F6499" t="s">
        <v>20</v>
      </c>
      <c r="G6499" t="s">
        <v>14</v>
      </c>
      <c r="H6499" t="s">
        <v>25</v>
      </c>
      <c r="I6499" t="s">
        <v>19</v>
      </c>
      <c r="J6499" t="s">
        <v>22</v>
      </c>
      <c r="K6499" cm="1">
        <f t="array" ref="K6499">MEDIAN(IF(jobs_in_data[job_title]=jobs_in_data[[#This Row],[job_title]],jobs_in_data[salary_in_usd]))</f>
        <v>170000</v>
      </c>
    </row>
    <row r="6500" spans="1:11" x14ac:dyDescent="0.25">
      <c r="A6500">
        <v>2023</v>
      </c>
      <c r="B6500" t="s">
        <v>49</v>
      </c>
      <c r="C6500" t="s">
        <v>27</v>
      </c>
      <c r="D6500" s="5">
        <v>164500</v>
      </c>
      <c r="E6500" t="s">
        <v>19</v>
      </c>
      <c r="F6500" t="s">
        <v>20</v>
      </c>
      <c r="G6500" t="s">
        <v>14</v>
      </c>
      <c r="H6500" t="s">
        <v>25</v>
      </c>
      <c r="I6500" t="s">
        <v>19</v>
      </c>
      <c r="J6500" t="s">
        <v>22</v>
      </c>
      <c r="K6500" cm="1">
        <f t="array" ref="K6500">MEDIAN(IF(jobs_in_data[job_title]=jobs_in_data[[#This Row],[job_title]],jobs_in_data[salary_in_usd]))</f>
        <v>170000</v>
      </c>
    </row>
    <row r="6501" spans="1:11" x14ac:dyDescent="0.25">
      <c r="A6501">
        <v>2023</v>
      </c>
      <c r="B6501" t="s">
        <v>49</v>
      </c>
      <c r="C6501" t="s">
        <v>27</v>
      </c>
      <c r="D6501" s="5">
        <v>292200</v>
      </c>
      <c r="E6501" t="s">
        <v>19</v>
      </c>
      <c r="F6501" t="s">
        <v>20</v>
      </c>
      <c r="G6501" t="s">
        <v>14</v>
      </c>
      <c r="H6501" t="s">
        <v>25</v>
      </c>
      <c r="I6501" t="s">
        <v>19</v>
      </c>
      <c r="J6501" t="s">
        <v>22</v>
      </c>
      <c r="K6501" cm="1">
        <f t="array" ref="K6501">MEDIAN(IF(jobs_in_data[job_title]=jobs_in_data[[#This Row],[job_title]],jobs_in_data[salary_in_usd]))</f>
        <v>170000</v>
      </c>
    </row>
    <row r="6502" spans="1:11" x14ac:dyDescent="0.25">
      <c r="A6502">
        <v>2023</v>
      </c>
      <c r="B6502" t="s">
        <v>49</v>
      </c>
      <c r="C6502" t="s">
        <v>27</v>
      </c>
      <c r="D6502" s="5">
        <v>164500</v>
      </c>
      <c r="E6502" t="s">
        <v>19</v>
      </c>
      <c r="F6502" t="s">
        <v>20</v>
      </c>
      <c r="G6502" t="s">
        <v>14</v>
      </c>
      <c r="H6502" t="s">
        <v>25</v>
      </c>
      <c r="I6502" t="s">
        <v>19</v>
      </c>
      <c r="J6502" t="s">
        <v>22</v>
      </c>
      <c r="K6502" cm="1">
        <f t="array" ref="K6502">MEDIAN(IF(jobs_in_data[job_title]=jobs_in_data[[#This Row],[job_title]],jobs_in_data[salary_in_usd]))</f>
        <v>170000</v>
      </c>
    </row>
    <row r="6503" spans="1:11" x14ac:dyDescent="0.25">
      <c r="A6503">
        <v>2023</v>
      </c>
      <c r="B6503" t="s">
        <v>28</v>
      </c>
      <c r="C6503" t="s">
        <v>11</v>
      </c>
      <c r="D6503" s="5">
        <v>163800</v>
      </c>
      <c r="E6503" t="s">
        <v>19</v>
      </c>
      <c r="F6503" t="s">
        <v>20</v>
      </c>
      <c r="G6503" t="s">
        <v>14</v>
      </c>
      <c r="H6503" t="s">
        <v>21</v>
      </c>
      <c r="I6503" t="s">
        <v>19</v>
      </c>
      <c r="J6503" t="s">
        <v>22</v>
      </c>
      <c r="K6503" cm="1">
        <f t="array" ref="K6503">MEDIAN(IF(jobs_in_data[job_title]=jobs_in_data[[#This Row],[job_title]],jobs_in_data[salary_in_usd]))</f>
        <v>140000</v>
      </c>
    </row>
    <row r="6504" spans="1:11" x14ac:dyDescent="0.25">
      <c r="A6504">
        <v>2023</v>
      </c>
      <c r="B6504" t="s">
        <v>28</v>
      </c>
      <c r="C6504" t="s">
        <v>11</v>
      </c>
      <c r="D6504" s="5">
        <v>126000</v>
      </c>
      <c r="E6504" t="s">
        <v>19</v>
      </c>
      <c r="F6504" t="s">
        <v>20</v>
      </c>
      <c r="G6504" t="s">
        <v>14</v>
      </c>
      <c r="H6504" t="s">
        <v>21</v>
      </c>
      <c r="I6504" t="s">
        <v>19</v>
      </c>
      <c r="J6504" t="s">
        <v>22</v>
      </c>
      <c r="K6504" cm="1">
        <f t="array" ref="K6504">MEDIAN(IF(jobs_in_data[job_title]=jobs_in_data[[#This Row],[job_title]],jobs_in_data[salary_in_usd]))</f>
        <v>140000</v>
      </c>
    </row>
    <row r="6505" spans="1:11" x14ac:dyDescent="0.25">
      <c r="A6505">
        <v>2023</v>
      </c>
      <c r="B6505" t="s">
        <v>23</v>
      </c>
      <c r="C6505" t="s">
        <v>24</v>
      </c>
      <c r="D6505" s="5">
        <v>160000</v>
      </c>
      <c r="E6505" t="s">
        <v>19</v>
      </c>
      <c r="F6505" t="s">
        <v>20</v>
      </c>
      <c r="G6505" t="s">
        <v>14</v>
      </c>
      <c r="H6505" t="s">
        <v>21</v>
      </c>
      <c r="I6505" t="s">
        <v>19</v>
      </c>
      <c r="J6505" t="s">
        <v>22</v>
      </c>
      <c r="K6505" cm="1">
        <f t="array" ref="K6505">MEDIAN(IF(jobs_in_data[job_title]=jobs_in_data[[#This Row],[job_title]],jobs_in_data[salary_in_usd]))</f>
        <v>154800</v>
      </c>
    </row>
    <row r="6506" spans="1:11" x14ac:dyDescent="0.25">
      <c r="A6506">
        <v>2023</v>
      </c>
      <c r="B6506" t="s">
        <v>23</v>
      </c>
      <c r="C6506" t="s">
        <v>24</v>
      </c>
      <c r="D6506" s="5">
        <v>120000</v>
      </c>
      <c r="E6506" t="s">
        <v>19</v>
      </c>
      <c r="F6506" t="s">
        <v>20</v>
      </c>
      <c r="G6506" t="s">
        <v>14</v>
      </c>
      <c r="H6506" t="s">
        <v>21</v>
      </c>
      <c r="I6506" t="s">
        <v>19</v>
      </c>
      <c r="J6506" t="s">
        <v>22</v>
      </c>
      <c r="K6506" cm="1">
        <f t="array" ref="K6506">MEDIAN(IF(jobs_in_data[job_title]=jobs_in_data[[#This Row],[job_title]],jobs_in_data[salary_in_usd]))</f>
        <v>154800</v>
      </c>
    </row>
    <row r="6507" spans="1:11" x14ac:dyDescent="0.25">
      <c r="A6507">
        <v>2023</v>
      </c>
      <c r="B6507" t="s">
        <v>32</v>
      </c>
      <c r="C6507" t="s">
        <v>33</v>
      </c>
      <c r="D6507" s="5">
        <v>140000</v>
      </c>
      <c r="E6507" t="s">
        <v>19</v>
      </c>
      <c r="F6507" t="s">
        <v>20</v>
      </c>
      <c r="G6507" t="s">
        <v>14</v>
      </c>
      <c r="H6507" t="s">
        <v>21</v>
      </c>
      <c r="I6507" t="s">
        <v>19</v>
      </c>
      <c r="J6507" t="s">
        <v>22</v>
      </c>
      <c r="K6507" cm="1">
        <f t="array" ref="K6507">MEDIAN(IF(jobs_in_data[job_title]=jobs_in_data[[#This Row],[job_title]],jobs_in_data[salary_in_usd]))</f>
        <v>105320</v>
      </c>
    </row>
    <row r="6508" spans="1:11" x14ac:dyDescent="0.25">
      <c r="A6508">
        <v>2023</v>
      </c>
      <c r="B6508" t="s">
        <v>32</v>
      </c>
      <c r="C6508" t="s">
        <v>33</v>
      </c>
      <c r="D6508" s="5">
        <v>120000</v>
      </c>
      <c r="E6508" t="s">
        <v>19</v>
      </c>
      <c r="F6508" t="s">
        <v>20</v>
      </c>
      <c r="G6508" t="s">
        <v>14</v>
      </c>
      <c r="H6508" t="s">
        <v>21</v>
      </c>
      <c r="I6508" t="s">
        <v>19</v>
      </c>
      <c r="J6508" t="s">
        <v>22</v>
      </c>
      <c r="K6508" cm="1">
        <f t="array" ref="K6508">MEDIAN(IF(jobs_in_data[job_title]=jobs_in_data[[#This Row],[job_title]],jobs_in_data[salary_in_usd]))</f>
        <v>105320</v>
      </c>
    </row>
    <row r="6509" spans="1:11" x14ac:dyDescent="0.25">
      <c r="A6509">
        <v>2023</v>
      </c>
      <c r="B6509" t="s">
        <v>111</v>
      </c>
      <c r="C6509" t="s">
        <v>27</v>
      </c>
      <c r="D6509" s="5">
        <v>280000</v>
      </c>
      <c r="E6509" t="s">
        <v>19</v>
      </c>
      <c r="F6509" t="s">
        <v>20</v>
      </c>
      <c r="G6509" t="s">
        <v>14</v>
      </c>
      <c r="H6509" t="s">
        <v>21</v>
      </c>
      <c r="I6509" t="s">
        <v>19</v>
      </c>
      <c r="J6509" t="s">
        <v>22</v>
      </c>
      <c r="K6509" cm="1">
        <f t="array" ref="K6509">MEDIAN(IF(jobs_in_data[job_title]=jobs_in_data[[#This Row],[job_title]],jobs_in_data[salary_in_usd]))</f>
        <v>185000</v>
      </c>
    </row>
    <row r="6510" spans="1:11" x14ac:dyDescent="0.25">
      <c r="A6510">
        <v>2023</v>
      </c>
      <c r="B6510" t="s">
        <v>111</v>
      </c>
      <c r="C6510" t="s">
        <v>27</v>
      </c>
      <c r="D6510" s="5">
        <v>210000</v>
      </c>
      <c r="E6510" t="s">
        <v>19</v>
      </c>
      <c r="F6510" t="s">
        <v>20</v>
      </c>
      <c r="G6510" t="s">
        <v>14</v>
      </c>
      <c r="H6510" t="s">
        <v>21</v>
      </c>
      <c r="I6510" t="s">
        <v>19</v>
      </c>
      <c r="J6510" t="s">
        <v>22</v>
      </c>
      <c r="K6510" cm="1">
        <f t="array" ref="K6510">MEDIAN(IF(jobs_in_data[job_title]=jobs_in_data[[#This Row],[job_title]],jobs_in_data[salary_in_usd]))</f>
        <v>185000</v>
      </c>
    </row>
    <row r="6511" spans="1:11" x14ac:dyDescent="0.25">
      <c r="A6511">
        <v>2023</v>
      </c>
      <c r="B6511" t="s">
        <v>60</v>
      </c>
      <c r="C6511" t="s">
        <v>24</v>
      </c>
      <c r="D6511" s="5">
        <v>189750</v>
      </c>
      <c r="E6511" t="s">
        <v>19</v>
      </c>
      <c r="F6511" t="s">
        <v>20</v>
      </c>
      <c r="G6511" t="s">
        <v>14</v>
      </c>
      <c r="H6511" t="s">
        <v>21</v>
      </c>
      <c r="I6511" t="s">
        <v>19</v>
      </c>
      <c r="J6511" t="s">
        <v>22</v>
      </c>
      <c r="K6511" cm="1">
        <f t="array" ref="K6511">MEDIAN(IF(jobs_in_data[job_title]=jobs_in_data[[#This Row],[job_title]],jobs_in_data[salary_in_usd]))</f>
        <v>110325</v>
      </c>
    </row>
    <row r="6512" spans="1:11" x14ac:dyDescent="0.25">
      <c r="A6512">
        <v>2023</v>
      </c>
      <c r="B6512" t="s">
        <v>60</v>
      </c>
      <c r="C6512" t="s">
        <v>24</v>
      </c>
      <c r="D6512" s="5">
        <v>131100</v>
      </c>
      <c r="E6512" t="s">
        <v>19</v>
      </c>
      <c r="F6512" t="s">
        <v>20</v>
      </c>
      <c r="G6512" t="s">
        <v>14</v>
      </c>
      <c r="H6512" t="s">
        <v>21</v>
      </c>
      <c r="I6512" t="s">
        <v>19</v>
      </c>
      <c r="J6512" t="s">
        <v>22</v>
      </c>
      <c r="K6512" cm="1">
        <f t="array" ref="K6512">MEDIAN(IF(jobs_in_data[job_title]=jobs_in_data[[#This Row],[job_title]],jobs_in_data[salary_in_usd]))</f>
        <v>110325</v>
      </c>
    </row>
    <row r="6513" spans="1:11" x14ac:dyDescent="0.25">
      <c r="A6513">
        <v>2023</v>
      </c>
      <c r="B6513" t="s">
        <v>32</v>
      </c>
      <c r="C6513" t="s">
        <v>33</v>
      </c>
      <c r="D6513" s="5">
        <v>123400</v>
      </c>
      <c r="E6513" t="s">
        <v>19</v>
      </c>
      <c r="F6513" t="s">
        <v>20</v>
      </c>
      <c r="G6513" t="s">
        <v>14</v>
      </c>
      <c r="H6513" t="s">
        <v>25</v>
      </c>
      <c r="I6513" t="s">
        <v>19</v>
      </c>
      <c r="J6513" t="s">
        <v>22</v>
      </c>
      <c r="K6513" cm="1">
        <f t="array" ref="K6513">MEDIAN(IF(jobs_in_data[job_title]=jobs_in_data[[#This Row],[job_title]],jobs_in_data[salary_in_usd]))</f>
        <v>105320</v>
      </c>
    </row>
    <row r="6514" spans="1:11" x14ac:dyDescent="0.25">
      <c r="A6514">
        <v>2023</v>
      </c>
      <c r="B6514" t="s">
        <v>32</v>
      </c>
      <c r="C6514" t="s">
        <v>33</v>
      </c>
      <c r="D6514" s="5">
        <v>82200</v>
      </c>
      <c r="E6514" t="s">
        <v>19</v>
      </c>
      <c r="F6514" t="s">
        <v>20</v>
      </c>
      <c r="G6514" t="s">
        <v>14</v>
      </c>
      <c r="H6514" t="s">
        <v>25</v>
      </c>
      <c r="I6514" t="s">
        <v>19</v>
      </c>
      <c r="J6514" t="s">
        <v>22</v>
      </c>
      <c r="K6514" cm="1">
        <f t="array" ref="K6514">MEDIAN(IF(jobs_in_data[job_title]=jobs_in_data[[#This Row],[job_title]],jobs_in_data[salary_in_usd]))</f>
        <v>105320</v>
      </c>
    </row>
    <row r="6515" spans="1:11" x14ac:dyDescent="0.25">
      <c r="A6515">
        <v>2023</v>
      </c>
      <c r="B6515" t="s">
        <v>35</v>
      </c>
      <c r="C6515" t="s">
        <v>36</v>
      </c>
      <c r="D6515" s="5">
        <v>50000</v>
      </c>
      <c r="E6515" t="s">
        <v>175</v>
      </c>
      <c r="F6515" t="s">
        <v>20</v>
      </c>
      <c r="G6515" t="s">
        <v>14</v>
      </c>
      <c r="H6515" t="s">
        <v>25</v>
      </c>
      <c r="I6515" t="s">
        <v>175</v>
      </c>
      <c r="J6515" t="s">
        <v>58</v>
      </c>
      <c r="K6515" cm="1">
        <f t="array" ref="K6515">MEDIAN(IF(jobs_in_data[job_title]=jobs_in_data[[#This Row],[job_title]],jobs_in_data[salary_in_usd]))</f>
        <v>149400</v>
      </c>
    </row>
    <row r="6516" spans="1:11" x14ac:dyDescent="0.25">
      <c r="A6516">
        <v>2023</v>
      </c>
      <c r="B6516" t="s">
        <v>28</v>
      </c>
      <c r="C6516" t="s">
        <v>11</v>
      </c>
      <c r="D6516" s="5">
        <v>161800</v>
      </c>
      <c r="E6516" t="s">
        <v>19</v>
      </c>
      <c r="F6516" t="s">
        <v>20</v>
      </c>
      <c r="G6516" t="s">
        <v>14</v>
      </c>
      <c r="H6516" t="s">
        <v>21</v>
      </c>
      <c r="I6516" t="s">
        <v>19</v>
      </c>
      <c r="J6516" t="s">
        <v>22</v>
      </c>
      <c r="K6516" cm="1">
        <f t="array" ref="K6516">MEDIAN(IF(jobs_in_data[job_title]=jobs_in_data[[#This Row],[job_title]],jobs_in_data[salary_in_usd]))</f>
        <v>140000</v>
      </c>
    </row>
    <row r="6517" spans="1:11" x14ac:dyDescent="0.25">
      <c r="A6517">
        <v>2023</v>
      </c>
      <c r="B6517" t="s">
        <v>28</v>
      </c>
      <c r="C6517" t="s">
        <v>11</v>
      </c>
      <c r="D6517" s="5">
        <v>121400</v>
      </c>
      <c r="E6517" t="s">
        <v>19</v>
      </c>
      <c r="F6517" t="s">
        <v>20</v>
      </c>
      <c r="G6517" t="s">
        <v>14</v>
      </c>
      <c r="H6517" t="s">
        <v>21</v>
      </c>
      <c r="I6517" t="s">
        <v>19</v>
      </c>
      <c r="J6517" t="s">
        <v>22</v>
      </c>
      <c r="K6517" cm="1">
        <f t="array" ref="K6517">MEDIAN(IF(jobs_in_data[job_title]=jobs_in_data[[#This Row],[job_title]],jobs_in_data[salary_in_usd]))</f>
        <v>140000</v>
      </c>
    </row>
    <row r="6518" spans="1:11" x14ac:dyDescent="0.25">
      <c r="A6518">
        <v>2023</v>
      </c>
      <c r="B6518" t="s">
        <v>41</v>
      </c>
      <c r="C6518" t="s">
        <v>24</v>
      </c>
      <c r="D6518" s="5">
        <v>285000</v>
      </c>
      <c r="E6518" t="s">
        <v>19</v>
      </c>
      <c r="F6518" t="s">
        <v>20</v>
      </c>
      <c r="G6518" t="s">
        <v>14</v>
      </c>
      <c r="H6518" t="s">
        <v>21</v>
      </c>
      <c r="I6518" t="s">
        <v>19</v>
      </c>
      <c r="J6518" t="s">
        <v>22</v>
      </c>
      <c r="K6518" cm="1">
        <f t="array" ref="K6518">MEDIAN(IF(jobs_in_data[job_title]=jobs_in_data[[#This Row],[job_title]],jobs_in_data[salary_in_usd]))</f>
        <v>175000</v>
      </c>
    </row>
    <row r="6519" spans="1:11" x14ac:dyDescent="0.25">
      <c r="A6519">
        <v>2023</v>
      </c>
      <c r="B6519" t="s">
        <v>41</v>
      </c>
      <c r="C6519" t="s">
        <v>24</v>
      </c>
      <c r="D6519" s="5">
        <v>193900</v>
      </c>
      <c r="E6519" t="s">
        <v>19</v>
      </c>
      <c r="F6519" t="s">
        <v>20</v>
      </c>
      <c r="G6519" t="s">
        <v>14</v>
      </c>
      <c r="H6519" t="s">
        <v>21</v>
      </c>
      <c r="I6519" t="s">
        <v>19</v>
      </c>
      <c r="J6519" t="s">
        <v>22</v>
      </c>
      <c r="K6519" cm="1">
        <f t="array" ref="K6519">MEDIAN(IF(jobs_in_data[job_title]=jobs_in_data[[#This Row],[job_title]],jobs_in_data[salary_in_usd]))</f>
        <v>175000</v>
      </c>
    </row>
    <row r="6520" spans="1:11" x14ac:dyDescent="0.25">
      <c r="A6520">
        <v>2023</v>
      </c>
      <c r="B6520" t="s">
        <v>35</v>
      </c>
      <c r="C6520" t="s">
        <v>36</v>
      </c>
      <c r="D6520" s="5">
        <v>240000</v>
      </c>
      <c r="E6520" t="s">
        <v>19</v>
      </c>
      <c r="F6520" t="s">
        <v>20</v>
      </c>
      <c r="G6520" t="s">
        <v>14</v>
      </c>
      <c r="H6520" t="s">
        <v>21</v>
      </c>
      <c r="I6520" t="s">
        <v>19</v>
      </c>
      <c r="J6520" t="s">
        <v>22</v>
      </c>
      <c r="K6520" cm="1">
        <f t="array" ref="K6520">MEDIAN(IF(jobs_in_data[job_title]=jobs_in_data[[#This Row],[job_title]],jobs_in_data[salary_in_usd]))</f>
        <v>149400</v>
      </c>
    </row>
    <row r="6521" spans="1:11" x14ac:dyDescent="0.25">
      <c r="A6521">
        <v>2023</v>
      </c>
      <c r="B6521" t="s">
        <v>35</v>
      </c>
      <c r="C6521" t="s">
        <v>36</v>
      </c>
      <c r="D6521" s="5">
        <v>196000</v>
      </c>
      <c r="E6521" t="s">
        <v>19</v>
      </c>
      <c r="F6521" t="s">
        <v>20</v>
      </c>
      <c r="G6521" t="s">
        <v>14</v>
      </c>
      <c r="H6521" t="s">
        <v>21</v>
      </c>
      <c r="I6521" t="s">
        <v>19</v>
      </c>
      <c r="J6521" t="s">
        <v>22</v>
      </c>
      <c r="K6521" cm="1">
        <f t="array" ref="K6521">MEDIAN(IF(jobs_in_data[job_title]=jobs_in_data[[#This Row],[job_title]],jobs_in_data[salary_in_usd]))</f>
        <v>149400</v>
      </c>
    </row>
    <row r="6522" spans="1:11" x14ac:dyDescent="0.25">
      <c r="A6522">
        <v>2023</v>
      </c>
      <c r="B6522" t="s">
        <v>23</v>
      </c>
      <c r="C6522" t="s">
        <v>24</v>
      </c>
      <c r="D6522" s="5">
        <v>214000</v>
      </c>
      <c r="E6522" t="s">
        <v>19</v>
      </c>
      <c r="F6522" t="s">
        <v>20</v>
      </c>
      <c r="G6522" t="s">
        <v>14</v>
      </c>
      <c r="H6522" t="s">
        <v>21</v>
      </c>
      <c r="I6522" t="s">
        <v>19</v>
      </c>
      <c r="J6522" t="s">
        <v>22</v>
      </c>
      <c r="K6522" cm="1">
        <f t="array" ref="K6522">MEDIAN(IF(jobs_in_data[job_title]=jobs_in_data[[#This Row],[job_title]],jobs_in_data[salary_in_usd]))</f>
        <v>154800</v>
      </c>
    </row>
    <row r="6523" spans="1:11" x14ac:dyDescent="0.25">
      <c r="A6523">
        <v>2023</v>
      </c>
      <c r="B6523" t="s">
        <v>23</v>
      </c>
      <c r="C6523" t="s">
        <v>24</v>
      </c>
      <c r="D6523" s="5">
        <v>164000</v>
      </c>
      <c r="E6523" t="s">
        <v>19</v>
      </c>
      <c r="F6523" t="s">
        <v>20</v>
      </c>
      <c r="G6523" t="s">
        <v>14</v>
      </c>
      <c r="H6523" t="s">
        <v>21</v>
      </c>
      <c r="I6523" t="s">
        <v>19</v>
      </c>
      <c r="J6523" t="s">
        <v>22</v>
      </c>
      <c r="K6523" cm="1">
        <f t="array" ref="K6523">MEDIAN(IF(jobs_in_data[job_title]=jobs_in_data[[#This Row],[job_title]],jobs_in_data[salary_in_usd]))</f>
        <v>154800</v>
      </c>
    </row>
    <row r="6524" spans="1:11" x14ac:dyDescent="0.25">
      <c r="A6524">
        <v>2023</v>
      </c>
      <c r="B6524" t="s">
        <v>106</v>
      </c>
      <c r="C6524" t="s">
        <v>24</v>
      </c>
      <c r="D6524" s="5">
        <v>170000</v>
      </c>
      <c r="E6524" t="s">
        <v>19</v>
      </c>
      <c r="F6524" t="s">
        <v>20</v>
      </c>
      <c r="G6524" t="s">
        <v>14</v>
      </c>
      <c r="H6524" t="s">
        <v>25</v>
      </c>
      <c r="I6524" t="s">
        <v>19</v>
      </c>
      <c r="J6524" t="s">
        <v>22</v>
      </c>
      <c r="K6524" cm="1">
        <f t="array" ref="K6524">MEDIAN(IF(jobs_in_data[job_title]=jobs_in_data[[#This Row],[job_title]],jobs_in_data[salary_in_usd]))</f>
        <v>162500</v>
      </c>
    </row>
    <row r="6525" spans="1:11" x14ac:dyDescent="0.25">
      <c r="A6525">
        <v>2023</v>
      </c>
      <c r="B6525" t="s">
        <v>106</v>
      </c>
      <c r="C6525" t="s">
        <v>24</v>
      </c>
      <c r="D6525" s="5">
        <v>155000</v>
      </c>
      <c r="E6525" t="s">
        <v>19</v>
      </c>
      <c r="F6525" t="s">
        <v>20</v>
      </c>
      <c r="G6525" t="s">
        <v>14</v>
      </c>
      <c r="H6525" t="s">
        <v>25</v>
      </c>
      <c r="I6525" t="s">
        <v>19</v>
      </c>
      <c r="J6525" t="s">
        <v>22</v>
      </c>
      <c r="K6525" cm="1">
        <f t="array" ref="K6525">MEDIAN(IF(jobs_in_data[job_title]=jobs_in_data[[#This Row],[job_title]],jobs_in_data[salary_in_usd]))</f>
        <v>162500</v>
      </c>
    </row>
    <row r="6526" spans="1:11" x14ac:dyDescent="0.25">
      <c r="A6526">
        <v>2023</v>
      </c>
      <c r="B6526" t="s">
        <v>32</v>
      </c>
      <c r="C6526" t="s">
        <v>33</v>
      </c>
      <c r="D6526" s="5">
        <v>125000</v>
      </c>
      <c r="E6526" t="s">
        <v>19</v>
      </c>
      <c r="F6526" t="s">
        <v>20</v>
      </c>
      <c r="G6526" t="s">
        <v>14</v>
      </c>
      <c r="H6526" t="s">
        <v>21</v>
      </c>
      <c r="I6526" t="s">
        <v>19</v>
      </c>
      <c r="J6526" t="s">
        <v>22</v>
      </c>
      <c r="K6526" cm="1">
        <f t="array" ref="K6526">MEDIAN(IF(jobs_in_data[job_title]=jobs_in_data[[#This Row],[job_title]],jobs_in_data[salary_in_usd]))</f>
        <v>105320</v>
      </c>
    </row>
    <row r="6527" spans="1:11" x14ac:dyDescent="0.25">
      <c r="A6527">
        <v>2023</v>
      </c>
      <c r="B6527" t="s">
        <v>32</v>
      </c>
      <c r="C6527" t="s">
        <v>33</v>
      </c>
      <c r="D6527" s="5">
        <v>98000</v>
      </c>
      <c r="E6527" t="s">
        <v>19</v>
      </c>
      <c r="F6527" t="s">
        <v>20</v>
      </c>
      <c r="G6527" t="s">
        <v>14</v>
      </c>
      <c r="H6527" t="s">
        <v>21</v>
      </c>
      <c r="I6527" t="s">
        <v>19</v>
      </c>
      <c r="J6527" t="s">
        <v>22</v>
      </c>
      <c r="K6527" cm="1">
        <f t="array" ref="K6527">MEDIAN(IF(jobs_in_data[job_title]=jobs_in_data[[#This Row],[job_title]],jobs_in_data[salary_in_usd]))</f>
        <v>105320</v>
      </c>
    </row>
    <row r="6528" spans="1:11" x14ac:dyDescent="0.25">
      <c r="A6528">
        <v>2023</v>
      </c>
      <c r="B6528" t="s">
        <v>30</v>
      </c>
      <c r="C6528" t="s">
        <v>27</v>
      </c>
      <c r="D6528" s="5">
        <v>199000</v>
      </c>
      <c r="E6528" t="s">
        <v>19</v>
      </c>
      <c r="F6528" t="s">
        <v>20</v>
      </c>
      <c r="G6528" t="s">
        <v>14</v>
      </c>
      <c r="H6528" t="s">
        <v>25</v>
      </c>
      <c r="I6528" t="s">
        <v>19</v>
      </c>
      <c r="J6528" t="s">
        <v>22</v>
      </c>
      <c r="K6528" cm="1">
        <f t="array" ref="K6528">MEDIAN(IF(jobs_in_data[job_title]=jobs_in_data[[#This Row],[job_title]],jobs_in_data[salary_in_usd]))</f>
        <v>182200</v>
      </c>
    </row>
    <row r="6529" spans="1:11" x14ac:dyDescent="0.25">
      <c r="A6529">
        <v>2023</v>
      </c>
      <c r="B6529" t="s">
        <v>30</v>
      </c>
      <c r="C6529" t="s">
        <v>27</v>
      </c>
      <c r="D6529" s="5">
        <v>145000</v>
      </c>
      <c r="E6529" t="s">
        <v>19</v>
      </c>
      <c r="F6529" t="s">
        <v>20</v>
      </c>
      <c r="G6529" t="s">
        <v>14</v>
      </c>
      <c r="H6529" t="s">
        <v>25</v>
      </c>
      <c r="I6529" t="s">
        <v>19</v>
      </c>
      <c r="J6529" t="s">
        <v>22</v>
      </c>
      <c r="K6529" cm="1">
        <f t="array" ref="K6529">MEDIAN(IF(jobs_in_data[job_title]=jobs_in_data[[#This Row],[job_title]],jobs_in_data[salary_in_usd]))</f>
        <v>182200</v>
      </c>
    </row>
    <row r="6530" spans="1:11" x14ac:dyDescent="0.25">
      <c r="A6530">
        <v>2023</v>
      </c>
      <c r="B6530" t="s">
        <v>30</v>
      </c>
      <c r="C6530" t="s">
        <v>27</v>
      </c>
      <c r="D6530" s="5">
        <v>260000</v>
      </c>
      <c r="E6530" t="s">
        <v>19</v>
      </c>
      <c r="F6530" t="s">
        <v>20</v>
      </c>
      <c r="G6530" t="s">
        <v>14</v>
      </c>
      <c r="H6530" t="s">
        <v>25</v>
      </c>
      <c r="I6530" t="s">
        <v>19</v>
      </c>
      <c r="J6530" t="s">
        <v>22</v>
      </c>
      <c r="K6530" cm="1">
        <f t="array" ref="K6530">MEDIAN(IF(jobs_in_data[job_title]=jobs_in_data[[#This Row],[job_title]],jobs_in_data[salary_in_usd]))</f>
        <v>182200</v>
      </c>
    </row>
    <row r="6531" spans="1:11" x14ac:dyDescent="0.25">
      <c r="A6531">
        <v>2023</v>
      </c>
      <c r="B6531" t="s">
        <v>30</v>
      </c>
      <c r="C6531" t="s">
        <v>27</v>
      </c>
      <c r="D6531" s="5">
        <v>200000</v>
      </c>
      <c r="E6531" t="s">
        <v>19</v>
      </c>
      <c r="F6531" t="s">
        <v>20</v>
      </c>
      <c r="G6531" t="s">
        <v>14</v>
      </c>
      <c r="H6531" t="s">
        <v>25</v>
      </c>
      <c r="I6531" t="s">
        <v>19</v>
      </c>
      <c r="J6531" t="s">
        <v>22</v>
      </c>
      <c r="K6531" cm="1">
        <f t="array" ref="K6531">MEDIAN(IF(jobs_in_data[job_title]=jobs_in_data[[#This Row],[job_title]],jobs_in_data[salary_in_usd]))</f>
        <v>182200</v>
      </c>
    </row>
    <row r="6532" spans="1:11" x14ac:dyDescent="0.25">
      <c r="A6532">
        <v>2023</v>
      </c>
      <c r="B6532" t="s">
        <v>106</v>
      </c>
      <c r="C6532" t="s">
        <v>24</v>
      </c>
      <c r="D6532" s="5">
        <v>185900</v>
      </c>
      <c r="E6532" t="s">
        <v>19</v>
      </c>
      <c r="F6532" t="s">
        <v>20</v>
      </c>
      <c r="G6532" t="s">
        <v>14</v>
      </c>
      <c r="H6532" t="s">
        <v>21</v>
      </c>
      <c r="I6532" t="s">
        <v>19</v>
      </c>
      <c r="J6532" t="s">
        <v>22</v>
      </c>
      <c r="K6532" cm="1">
        <f t="array" ref="K6532">MEDIAN(IF(jobs_in_data[job_title]=jobs_in_data[[#This Row],[job_title]],jobs_in_data[salary_in_usd]))</f>
        <v>162500</v>
      </c>
    </row>
    <row r="6533" spans="1:11" x14ac:dyDescent="0.25">
      <c r="A6533">
        <v>2023</v>
      </c>
      <c r="B6533" t="s">
        <v>106</v>
      </c>
      <c r="C6533" t="s">
        <v>24</v>
      </c>
      <c r="D6533" s="5">
        <v>129300</v>
      </c>
      <c r="E6533" t="s">
        <v>19</v>
      </c>
      <c r="F6533" t="s">
        <v>20</v>
      </c>
      <c r="G6533" t="s">
        <v>14</v>
      </c>
      <c r="H6533" t="s">
        <v>21</v>
      </c>
      <c r="I6533" t="s">
        <v>19</v>
      </c>
      <c r="J6533" t="s">
        <v>22</v>
      </c>
      <c r="K6533" cm="1">
        <f t="array" ref="K6533">MEDIAN(IF(jobs_in_data[job_title]=jobs_in_data[[#This Row],[job_title]],jobs_in_data[salary_in_usd]))</f>
        <v>162500</v>
      </c>
    </row>
    <row r="6534" spans="1:11" x14ac:dyDescent="0.25">
      <c r="A6534">
        <v>2023</v>
      </c>
      <c r="B6534" t="s">
        <v>28</v>
      </c>
      <c r="C6534" t="s">
        <v>11</v>
      </c>
      <c r="D6534" s="5">
        <v>175000</v>
      </c>
      <c r="E6534" t="s">
        <v>19</v>
      </c>
      <c r="F6534" t="s">
        <v>20</v>
      </c>
      <c r="G6534" t="s">
        <v>14</v>
      </c>
      <c r="H6534" t="s">
        <v>21</v>
      </c>
      <c r="I6534" t="s">
        <v>19</v>
      </c>
      <c r="J6534" t="s">
        <v>22</v>
      </c>
      <c r="K6534" cm="1">
        <f t="array" ref="K6534">MEDIAN(IF(jobs_in_data[job_title]=jobs_in_data[[#This Row],[job_title]],jobs_in_data[salary_in_usd]))</f>
        <v>140000</v>
      </c>
    </row>
    <row r="6535" spans="1:11" x14ac:dyDescent="0.25">
      <c r="A6535">
        <v>2023</v>
      </c>
      <c r="B6535" t="s">
        <v>28</v>
      </c>
      <c r="C6535" t="s">
        <v>11</v>
      </c>
      <c r="D6535" s="5">
        <v>120000</v>
      </c>
      <c r="E6535" t="s">
        <v>19</v>
      </c>
      <c r="F6535" t="s">
        <v>20</v>
      </c>
      <c r="G6535" t="s">
        <v>14</v>
      </c>
      <c r="H6535" t="s">
        <v>21</v>
      </c>
      <c r="I6535" t="s">
        <v>19</v>
      </c>
      <c r="J6535" t="s">
        <v>22</v>
      </c>
      <c r="K6535" cm="1">
        <f t="array" ref="K6535">MEDIAN(IF(jobs_in_data[job_title]=jobs_in_data[[#This Row],[job_title]],jobs_in_data[salary_in_usd]))</f>
        <v>140000</v>
      </c>
    </row>
    <row r="6536" spans="1:11" x14ac:dyDescent="0.25">
      <c r="A6536">
        <v>2023</v>
      </c>
      <c r="B6536" t="s">
        <v>28</v>
      </c>
      <c r="C6536" t="s">
        <v>11</v>
      </c>
      <c r="D6536" s="5">
        <v>145000</v>
      </c>
      <c r="E6536" t="s">
        <v>19</v>
      </c>
      <c r="F6536" t="s">
        <v>20</v>
      </c>
      <c r="G6536" t="s">
        <v>14</v>
      </c>
      <c r="H6536" t="s">
        <v>21</v>
      </c>
      <c r="I6536" t="s">
        <v>19</v>
      </c>
      <c r="J6536" t="s">
        <v>22</v>
      </c>
      <c r="K6536" cm="1">
        <f t="array" ref="K6536">MEDIAN(IF(jobs_in_data[job_title]=jobs_in_data[[#This Row],[job_title]],jobs_in_data[salary_in_usd]))</f>
        <v>140000</v>
      </c>
    </row>
    <row r="6537" spans="1:11" x14ac:dyDescent="0.25">
      <c r="A6537">
        <v>2023</v>
      </c>
      <c r="B6537" t="s">
        <v>28</v>
      </c>
      <c r="C6537" t="s">
        <v>11</v>
      </c>
      <c r="D6537" s="5">
        <v>120000</v>
      </c>
      <c r="E6537" t="s">
        <v>19</v>
      </c>
      <c r="F6537" t="s">
        <v>20</v>
      </c>
      <c r="G6537" t="s">
        <v>14</v>
      </c>
      <c r="H6537" t="s">
        <v>21</v>
      </c>
      <c r="I6537" t="s">
        <v>19</v>
      </c>
      <c r="J6537" t="s">
        <v>22</v>
      </c>
      <c r="K6537" cm="1">
        <f t="array" ref="K6537">MEDIAN(IF(jobs_in_data[job_title]=jobs_in_data[[#This Row],[job_title]],jobs_in_data[salary_in_usd]))</f>
        <v>140000</v>
      </c>
    </row>
    <row r="6538" spans="1:11" x14ac:dyDescent="0.25">
      <c r="A6538">
        <v>2023</v>
      </c>
      <c r="B6538" t="s">
        <v>28</v>
      </c>
      <c r="C6538" t="s">
        <v>11</v>
      </c>
      <c r="D6538" s="5">
        <v>252000</v>
      </c>
      <c r="E6538" t="s">
        <v>19</v>
      </c>
      <c r="F6538" t="s">
        <v>20</v>
      </c>
      <c r="G6538" t="s">
        <v>14</v>
      </c>
      <c r="H6538" t="s">
        <v>21</v>
      </c>
      <c r="I6538" t="s">
        <v>19</v>
      </c>
      <c r="J6538" t="s">
        <v>22</v>
      </c>
      <c r="K6538" cm="1">
        <f t="array" ref="K6538">MEDIAN(IF(jobs_in_data[job_title]=jobs_in_data[[#This Row],[job_title]],jobs_in_data[salary_in_usd]))</f>
        <v>140000</v>
      </c>
    </row>
    <row r="6539" spans="1:11" x14ac:dyDescent="0.25">
      <c r="A6539">
        <v>2023</v>
      </c>
      <c r="B6539" t="s">
        <v>28</v>
      </c>
      <c r="C6539" t="s">
        <v>11</v>
      </c>
      <c r="D6539" s="5">
        <v>129000</v>
      </c>
      <c r="E6539" t="s">
        <v>19</v>
      </c>
      <c r="F6539" t="s">
        <v>20</v>
      </c>
      <c r="G6539" t="s">
        <v>14</v>
      </c>
      <c r="H6539" t="s">
        <v>21</v>
      </c>
      <c r="I6539" t="s">
        <v>19</v>
      </c>
      <c r="J6539" t="s">
        <v>22</v>
      </c>
      <c r="K6539" cm="1">
        <f t="array" ref="K6539">MEDIAN(IF(jobs_in_data[job_title]=jobs_in_data[[#This Row],[job_title]],jobs_in_data[salary_in_usd]))</f>
        <v>140000</v>
      </c>
    </row>
    <row r="6540" spans="1:11" x14ac:dyDescent="0.25">
      <c r="A6540">
        <v>2023</v>
      </c>
      <c r="B6540" t="s">
        <v>35</v>
      </c>
      <c r="C6540" t="s">
        <v>36</v>
      </c>
      <c r="D6540" s="5">
        <v>289800</v>
      </c>
      <c r="E6540" t="s">
        <v>31</v>
      </c>
      <c r="F6540" t="s">
        <v>20</v>
      </c>
      <c r="G6540" t="s">
        <v>14</v>
      </c>
      <c r="H6540" t="s">
        <v>21</v>
      </c>
      <c r="I6540" t="s">
        <v>31</v>
      </c>
      <c r="J6540" t="s">
        <v>22</v>
      </c>
      <c r="K6540" cm="1">
        <f t="array" ref="K6540">MEDIAN(IF(jobs_in_data[job_title]=jobs_in_data[[#This Row],[job_title]],jobs_in_data[salary_in_usd]))</f>
        <v>149400</v>
      </c>
    </row>
    <row r="6541" spans="1:11" x14ac:dyDescent="0.25">
      <c r="A6541">
        <v>2023</v>
      </c>
      <c r="B6541" t="s">
        <v>35</v>
      </c>
      <c r="C6541" t="s">
        <v>36</v>
      </c>
      <c r="D6541" s="5">
        <v>214000</v>
      </c>
      <c r="E6541" t="s">
        <v>31</v>
      </c>
      <c r="F6541" t="s">
        <v>20</v>
      </c>
      <c r="G6541" t="s">
        <v>14</v>
      </c>
      <c r="H6541" t="s">
        <v>21</v>
      </c>
      <c r="I6541" t="s">
        <v>31</v>
      </c>
      <c r="J6541" t="s">
        <v>22</v>
      </c>
      <c r="K6541" cm="1">
        <f t="array" ref="K6541">MEDIAN(IF(jobs_in_data[job_title]=jobs_in_data[[#This Row],[job_title]],jobs_in_data[salary_in_usd]))</f>
        <v>149400</v>
      </c>
    </row>
    <row r="6542" spans="1:11" x14ac:dyDescent="0.25">
      <c r="A6542">
        <v>2023</v>
      </c>
      <c r="B6542" t="s">
        <v>32</v>
      </c>
      <c r="C6542" t="s">
        <v>33</v>
      </c>
      <c r="D6542" s="5">
        <v>142000</v>
      </c>
      <c r="E6542" t="s">
        <v>19</v>
      </c>
      <c r="F6542" t="s">
        <v>20</v>
      </c>
      <c r="G6542" t="s">
        <v>14</v>
      </c>
      <c r="H6542" t="s">
        <v>21</v>
      </c>
      <c r="I6542" t="s">
        <v>19</v>
      </c>
      <c r="J6542" t="s">
        <v>22</v>
      </c>
      <c r="K6542" cm="1">
        <f t="array" ref="K6542">MEDIAN(IF(jobs_in_data[job_title]=jobs_in_data[[#This Row],[job_title]],jobs_in_data[salary_in_usd]))</f>
        <v>105320</v>
      </c>
    </row>
    <row r="6543" spans="1:11" x14ac:dyDescent="0.25">
      <c r="A6543">
        <v>2023</v>
      </c>
      <c r="B6543" t="s">
        <v>32</v>
      </c>
      <c r="C6543" t="s">
        <v>33</v>
      </c>
      <c r="D6543" s="5">
        <v>87500</v>
      </c>
      <c r="E6543" t="s">
        <v>19</v>
      </c>
      <c r="F6543" t="s">
        <v>20</v>
      </c>
      <c r="G6543" t="s">
        <v>14</v>
      </c>
      <c r="H6543" t="s">
        <v>21</v>
      </c>
      <c r="I6543" t="s">
        <v>19</v>
      </c>
      <c r="J6543" t="s">
        <v>22</v>
      </c>
      <c r="K6543" cm="1">
        <f t="array" ref="K6543">MEDIAN(IF(jobs_in_data[job_title]=jobs_in_data[[#This Row],[job_title]],jobs_in_data[salary_in_usd]))</f>
        <v>105320</v>
      </c>
    </row>
    <row r="6544" spans="1:11" x14ac:dyDescent="0.25">
      <c r="A6544">
        <v>2023</v>
      </c>
      <c r="B6544" t="s">
        <v>37</v>
      </c>
      <c r="C6544" t="s">
        <v>24</v>
      </c>
      <c r="D6544" s="5">
        <v>222200</v>
      </c>
      <c r="E6544" t="s">
        <v>19</v>
      </c>
      <c r="F6544" t="s">
        <v>20</v>
      </c>
      <c r="G6544" t="s">
        <v>14</v>
      </c>
      <c r="H6544" t="s">
        <v>21</v>
      </c>
      <c r="I6544" t="s">
        <v>19</v>
      </c>
      <c r="J6544" t="s">
        <v>16</v>
      </c>
      <c r="K6544" cm="1">
        <f t="array" ref="K6544">MEDIAN(IF(jobs_in_data[job_title]=jobs_in_data[[#This Row],[job_title]],jobs_in_data[salary_in_usd]))</f>
        <v>192000</v>
      </c>
    </row>
    <row r="6545" spans="1:11" x14ac:dyDescent="0.25">
      <c r="A6545">
        <v>2023</v>
      </c>
      <c r="B6545" t="s">
        <v>37</v>
      </c>
      <c r="C6545" t="s">
        <v>24</v>
      </c>
      <c r="D6545" s="5">
        <v>136000</v>
      </c>
      <c r="E6545" t="s">
        <v>19</v>
      </c>
      <c r="F6545" t="s">
        <v>20</v>
      </c>
      <c r="G6545" t="s">
        <v>14</v>
      </c>
      <c r="H6545" t="s">
        <v>21</v>
      </c>
      <c r="I6545" t="s">
        <v>19</v>
      </c>
      <c r="J6545" t="s">
        <v>16</v>
      </c>
      <c r="K6545" cm="1">
        <f t="array" ref="K6545">MEDIAN(IF(jobs_in_data[job_title]=jobs_in_data[[#This Row],[job_title]],jobs_in_data[salary_in_usd]))</f>
        <v>192000</v>
      </c>
    </row>
    <row r="6546" spans="1:11" x14ac:dyDescent="0.25">
      <c r="A6546">
        <v>2023</v>
      </c>
      <c r="B6546" t="s">
        <v>30</v>
      </c>
      <c r="C6546" t="s">
        <v>27</v>
      </c>
      <c r="D6546" s="5">
        <v>220000</v>
      </c>
      <c r="E6546" t="s">
        <v>19</v>
      </c>
      <c r="F6546" t="s">
        <v>20</v>
      </c>
      <c r="G6546" t="s">
        <v>14</v>
      </c>
      <c r="H6546" t="s">
        <v>25</v>
      </c>
      <c r="I6546" t="s">
        <v>19</v>
      </c>
      <c r="J6546" t="s">
        <v>22</v>
      </c>
      <c r="K6546" cm="1">
        <f t="array" ref="K6546">MEDIAN(IF(jobs_in_data[job_title]=jobs_in_data[[#This Row],[job_title]],jobs_in_data[salary_in_usd]))</f>
        <v>182200</v>
      </c>
    </row>
    <row r="6547" spans="1:11" x14ac:dyDescent="0.25">
      <c r="A6547">
        <v>2023</v>
      </c>
      <c r="B6547" t="s">
        <v>30</v>
      </c>
      <c r="C6547" t="s">
        <v>27</v>
      </c>
      <c r="D6547" s="5">
        <v>165000</v>
      </c>
      <c r="E6547" t="s">
        <v>19</v>
      </c>
      <c r="F6547" t="s">
        <v>20</v>
      </c>
      <c r="G6547" t="s">
        <v>14</v>
      </c>
      <c r="H6547" t="s">
        <v>25</v>
      </c>
      <c r="I6547" t="s">
        <v>19</v>
      </c>
      <c r="J6547" t="s">
        <v>22</v>
      </c>
      <c r="K6547" cm="1">
        <f t="array" ref="K6547">MEDIAN(IF(jobs_in_data[job_title]=jobs_in_data[[#This Row],[job_title]],jobs_in_data[salary_in_usd]))</f>
        <v>182200</v>
      </c>
    </row>
    <row r="6548" spans="1:11" x14ac:dyDescent="0.25">
      <c r="A6548">
        <v>2023</v>
      </c>
      <c r="B6548" t="s">
        <v>23</v>
      </c>
      <c r="C6548" t="s">
        <v>24</v>
      </c>
      <c r="D6548" s="5">
        <v>48585</v>
      </c>
      <c r="E6548" t="s">
        <v>52</v>
      </c>
      <c r="F6548" t="s">
        <v>20</v>
      </c>
      <c r="G6548" t="s">
        <v>14</v>
      </c>
      <c r="H6548" t="s">
        <v>21</v>
      </c>
      <c r="I6548" t="s">
        <v>52</v>
      </c>
      <c r="J6548" t="s">
        <v>22</v>
      </c>
      <c r="K6548" cm="1">
        <f t="array" ref="K6548">MEDIAN(IF(jobs_in_data[job_title]=jobs_in_data[[#This Row],[job_title]],jobs_in_data[salary_in_usd]))</f>
        <v>154800</v>
      </c>
    </row>
    <row r="6549" spans="1:11" x14ac:dyDescent="0.25">
      <c r="A6549">
        <v>2023</v>
      </c>
      <c r="B6549" t="s">
        <v>23</v>
      </c>
      <c r="C6549" t="s">
        <v>24</v>
      </c>
      <c r="D6549" s="5">
        <v>38868</v>
      </c>
      <c r="E6549" t="s">
        <v>52</v>
      </c>
      <c r="F6549" t="s">
        <v>20</v>
      </c>
      <c r="G6549" t="s">
        <v>14</v>
      </c>
      <c r="H6549" t="s">
        <v>21</v>
      </c>
      <c r="I6549" t="s">
        <v>52</v>
      </c>
      <c r="J6549" t="s">
        <v>22</v>
      </c>
      <c r="K6549" cm="1">
        <f t="array" ref="K6549">MEDIAN(IF(jobs_in_data[job_title]=jobs_in_data[[#This Row],[job_title]],jobs_in_data[salary_in_usd]))</f>
        <v>154800</v>
      </c>
    </row>
    <row r="6550" spans="1:11" x14ac:dyDescent="0.25">
      <c r="A6550">
        <v>2023</v>
      </c>
      <c r="B6550" t="s">
        <v>23</v>
      </c>
      <c r="C6550" t="s">
        <v>24</v>
      </c>
      <c r="D6550" s="5">
        <v>280830</v>
      </c>
      <c r="E6550" t="s">
        <v>44</v>
      </c>
      <c r="F6550" t="s">
        <v>20</v>
      </c>
      <c r="G6550" t="s">
        <v>14</v>
      </c>
      <c r="H6550" t="s">
        <v>25</v>
      </c>
      <c r="I6550" t="s">
        <v>44</v>
      </c>
      <c r="J6550" t="s">
        <v>22</v>
      </c>
      <c r="K6550" cm="1">
        <f t="array" ref="K6550">MEDIAN(IF(jobs_in_data[job_title]=jobs_in_data[[#This Row],[job_title]],jobs_in_data[salary_in_usd]))</f>
        <v>154800</v>
      </c>
    </row>
    <row r="6551" spans="1:11" x14ac:dyDescent="0.25">
      <c r="A6551">
        <v>2023</v>
      </c>
      <c r="B6551" t="s">
        <v>23</v>
      </c>
      <c r="C6551" t="s">
        <v>24</v>
      </c>
      <c r="D6551" s="5">
        <v>173175</v>
      </c>
      <c r="E6551" t="s">
        <v>44</v>
      </c>
      <c r="F6551" t="s">
        <v>20</v>
      </c>
      <c r="G6551" t="s">
        <v>14</v>
      </c>
      <c r="H6551" t="s">
        <v>25</v>
      </c>
      <c r="I6551" t="s">
        <v>44</v>
      </c>
      <c r="J6551" t="s">
        <v>22</v>
      </c>
      <c r="K6551" cm="1">
        <f t="array" ref="K6551">MEDIAN(IF(jobs_in_data[job_title]=jobs_in_data[[#This Row],[job_title]],jobs_in_data[salary_in_usd]))</f>
        <v>154800</v>
      </c>
    </row>
    <row r="6552" spans="1:11" x14ac:dyDescent="0.25">
      <c r="A6552">
        <v>2023</v>
      </c>
      <c r="B6552" t="s">
        <v>23</v>
      </c>
      <c r="C6552" t="s">
        <v>24</v>
      </c>
      <c r="D6552" s="5">
        <v>195000</v>
      </c>
      <c r="E6552" t="s">
        <v>19</v>
      </c>
      <c r="F6552" t="s">
        <v>20</v>
      </c>
      <c r="G6552" t="s">
        <v>14</v>
      </c>
      <c r="H6552" t="s">
        <v>21</v>
      </c>
      <c r="I6552" t="s">
        <v>19</v>
      </c>
      <c r="J6552" t="s">
        <v>22</v>
      </c>
      <c r="K6552" cm="1">
        <f t="array" ref="K6552">MEDIAN(IF(jobs_in_data[job_title]=jobs_in_data[[#This Row],[job_title]],jobs_in_data[salary_in_usd]))</f>
        <v>154800</v>
      </c>
    </row>
    <row r="6553" spans="1:11" x14ac:dyDescent="0.25">
      <c r="A6553">
        <v>2023</v>
      </c>
      <c r="B6553" t="s">
        <v>23</v>
      </c>
      <c r="C6553" t="s">
        <v>24</v>
      </c>
      <c r="D6553" s="5">
        <v>160000</v>
      </c>
      <c r="E6553" t="s">
        <v>19</v>
      </c>
      <c r="F6553" t="s">
        <v>20</v>
      </c>
      <c r="G6553" t="s">
        <v>14</v>
      </c>
      <c r="H6553" t="s">
        <v>21</v>
      </c>
      <c r="I6553" t="s">
        <v>19</v>
      </c>
      <c r="J6553" t="s">
        <v>22</v>
      </c>
      <c r="K6553" cm="1">
        <f t="array" ref="K6553">MEDIAN(IF(jobs_in_data[job_title]=jobs_in_data[[#This Row],[job_title]],jobs_in_data[salary_in_usd]))</f>
        <v>154800</v>
      </c>
    </row>
    <row r="6554" spans="1:11" x14ac:dyDescent="0.25">
      <c r="A6554">
        <v>2023</v>
      </c>
      <c r="B6554" t="s">
        <v>23</v>
      </c>
      <c r="C6554" t="s">
        <v>24</v>
      </c>
      <c r="D6554" s="5">
        <v>275300</v>
      </c>
      <c r="E6554" t="s">
        <v>19</v>
      </c>
      <c r="F6554" t="s">
        <v>20</v>
      </c>
      <c r="G6554" t="s">
        <v>14</v>
      </c>
      <c r="H6554" t="s">
        <v>25</v>
      </c>
      <c r="I6554" t="s">
        <v>19</v>
      </c>
      <c r="J6554" t="s">
        <v>22</v>
      </c>
      <c r="K6554" cm="1">
        <f t="array" ref="K6554">MEDIAN(IF(jobs_in_data[job_title]=jobs_in_data[[#This Row],[job_title]],jobs_in_data[salary_in_usd]))</f>
        <v>154800</v>
      </c>
    </row>
    <row r="6555" spans="1:11" x14ac:dyDescent="0.25">
      <c r="A6555">
        <v>2023</v>
      </c>
      <c r="B6555" t="s">
        <v>23</v>
      </c>
      <c r="C6555" t="s">
        <v>24</v>
      </c>
      <c r="D6555" s="5">
        <v>183500</v>
      </c>
      <c r="E6555" t="s">
        <v>19</v>
      </c>
      <c r="F6555" t="s">
        <v>20</v>
      </c>
      <c r="G6555" t="s">
        <v>14</v>
      </c>
      <c r="H6555" t="s">
        <v>25</v>
      </c>
      <c r="I6555" t="s">
        <v>19</v>
      </c>
      <c r="J6555" t="s">
        <v>22</v>
      </c>
      <c r="K6555" cm="1">
        <f t="array" ref="K6555">MEDIAN(IF(jobs_in_data[job_title]=jobs_in_data[[#This Row],[job_title]],jobs_in_data[salary_in_usd]))</f>
        <v>154800</v>
      </c>
    </row>
    <row r="6556" spans="1:11" x14ac:dyDescent="0.25">
      <c r="A6556">
        <v>2023</v>
      </c>
      <c r="B6556" t="s">
        <v>23</v>
      </c>
      <c r="C6556" t="s">
        <v>24</v>
      </c>
      <c r="D6556" s="5">
        <v>175000</v>
      </c>
      <c r="E6556" t="s">
        <v>19</v>
      </c>
      <c r="F6556" t="s">
        <v>20</v>
      </c>
      <c r="G6556" t="s">
        <v>14</v>
      </c>
      <c r="H6556" t="s">
        <v>25</v>
      </c>
      <c r="I6556" t="s">
        <v>19</v>
      </c>
      <c r="J6556" t="s">
        <v>22</v>
      </c>
      <c r="K6556" cm="1">
        <f t="array" ref="K6556">MEDIAN(IF(jobs_in_data[job_title]=jobs_in_data[[#This Row],[job_title]],jobs_in_data[salary_in_usd]))</f>
        <v>154800</v>
      </c>
    </row>
    <row r="6557" spans="1:11" x14ac:dyDescent="0.25">
      <c r="A6557">
        <v>2023</v>
      </c>
      <c r="B6557" t="s">
        <v>23</v>
      </c>
      <c r="C6557" t="s">
        <v>24</v>
      </c>
      <c r="D6557" s="5">
        <v>145000</v>
      </c>
      <c r="E6557" t="s">
        <v>19</v>
      </c>
      <c r="F6557" t="s">
        <v>20</v>
      </c>
      <c r="G6557" t="s">
        <v>14</v>
      </c>
      <c r="H6557" t="s">
        <v>25</v>
      </c>
      <c r="I6557" t="s">
        <v>19</v>
      </c>
      <c r="J6557" t="s">
        <v>22</v>
      </c>
      <c r="K6557" cm="1">
        <f t="array" ref="K6557">MEDIAN(IF(jobs_in_data[job_title]=jobs_in_data[[#This Row],[job_title]],jobs_in_data[salary_in_usd]))</f>
        <v>154800</v>
      </c>
    </row>
    <row r="6558" spans="1:11" x14ac:dyDescent="0.25">
      <c r="A6558">
        <v>2023</v>
      </c>
      <c r="B6558" t="s">
        <v>23</v>
      </c>
      <c r="C6558" t="s">
        <v>24</v>
      </c>
      <c r="D6558" s="5">
        <v>175000</v>
      </c>
      <c r="E6558" t="s">
        <v>19</v>
      </c>
      <c r="F6558" t="s">
        <v>20</v>
      </c>
      <c r="G6558" t="s">
        <v>14</v>
      </c>
      <c r="H6558" t="s">
        <v>25</v>
      </c>
      <c r="I6558" t="s">
        <v>19</v>
      </c>
      <c r="J6558" t="s">
        <v>22</v>
      </c>
      <c r="K6558" cm="1">
        <f t="array" ref="K6558">MEDIAN(IF(jobs_in_data[job_title]=jobs_in_data[[#This Row],[job_title]],jobs_in_data[salary_in_usd]))</f>
        <v>154800</v>
      </c>
    </row>
    <row r="6559" spans="1:11" x14ac:dyDescent="0.25">
      <c r="A6559">
        <v>2023</v>
      </c>
      <c r="B6559" t="s">
        <v>23</v>
      </c>
      <c r="C6559" t="s">
        <v>24</v>
      </c>
      <c r="D6559" s="5">
        <v>160000</v>
      </c>
      <c r="E6559" t="s">
        <v>19</v>
      </c>
      <c r="F6559" t="s">
        <v>20</v>
      </c>
      <c r="G6559" t="s">
        <v>14</v>
      </c>
      <c r="H6559" t="s">
        <v>25</v>
      </c>
      <c r="I6559" t="s">
        <v>19</v>
      </c>
      <c r="J6559" t="s">
        <v>22</v>
      </c>
      <c r="K6559" cm="1">
        <f t="array" ref="K6559">MEDIAN(IF(jobs_in_data[job_title]=jobs_in_data[[#This Row],[job_title]],jobs_in_data[salary_in_usd]))</f>
        <v>154800</v>
      </c>
    </row>
    <row r="6560" spans="1:11" x14ac:dyDescent="0.25">
      <c r="A6560">
        <v>2023</v>
      </c>
      <c r="B6560" t="s">
        <v>183</v>
      </c>
      <c r="C6560" t="s">
        <v>27</v>
      </c>
      <c r="D6560" s="5">
        <v>75038</v>
      </c>
      <c r="E6560" t="s">
        <v>52</v>
      </c>
      <c r="F6560" t="s">
        <v>20</v>
      </c>
      <c r="G6560" t="s">
        <v>14</v>
      </c>
      <c r="H6560" t="s">
        <v>25</v>
      </c>
      <c r="I6560" t="s">
        <v>52</v>
      </c>
      <c r="J6560" t="s">
        <v>22</v>
      </c>
      <c r="K6560" cm="1">
        <f t="array" ref="K6560">MEDIAN(IF(jobs_in_data[job_title]=jobs_in_data[[#This Row],[job_title]],jobs_in_data[salary_in_usd]))</f>
        <v>105019</v>
      </c>
    </row>
    <row r="6561" spans="1:11" x14ac:dyDescent="0.25">
      <c r="A6561">
        <v>2023</v>
      </c>
      <c r="B6561" t="s">
        <v>183</v>
      </c>
      <c r="C6561" t="s">
        <v>27</v>
      </c>
      <c r="D6561" s="5">
        <v>64781</v>
      </c>
      <c r="E6561" t="s">
        <v>52</v>
      </c>
      <c r="F6561" t="s">
        <v>20</v>
      </c>
      <c r="G6561" t="s">
        <v>14</v>
      </c>
      <c r="H6561" t="s">
        <v>25</v>
      </c>
      <c r="I6561" t="s">
        <v>52</v>
      </c>
      <c r="J6561" t="s">
        <v>22</v>
      </c>
      <c r="K6561" cm="1">
        <f t="array" ref="K6561">MEDIAN(IF(jobs_in_data[job_title]=jobs_in_data[[#This Row],[job_title]],jobs_in_data[salary_in_usd]))</f>
        <v>105019</v>
      </c>
    </row>
    <row r="6562" spans="1:11" x14ac:dyDescent="0.25">
      <c r="A6562">
        <v>2023</v>
      </c>
      <c r="B6562" t="s">
        <v>28</v>
      </c>
      <c r="C6562" t="s">
        <v>11</v>
      </c>
      <c r="D6562" s="5">
        <v>174350</v>
      </c>
      <c r="E6562" t="s">
        <v>19</v>
      </c>
      <c r="F6562" t="s">
        <v>20</v>
      </c>
      <c r="G6562" t="s">
        <v>14</v>
      </c>
      <c r="H6562" t="s">
        <v>25</v>
      </c>
      <c r="I6562" t="s">
        <v>19</v>
      </c>
      <c r="J6562" t="s">
        <v>22</v>
      </c>
      <c r="K6562" cm="1">
        <f t="array" ref="K6562">MEDIAN(IF(jobs_in_data[job_title]=jobs_in_data[[#This Row],[job_title]],jobs_in_data[salary_in_usd]))</f>
        <v>140000</v>
      </c>
    </row>
    <row r="6563" spans="1:11" x14ac:dyDescent="0.25">
      <c r="A6563">
        <v>2023</v>
      </c>
      <c r="B6563" t="s">
        <v>28</v>
      </c>
      <c r="C6563" t="s">
        <v>11</v>
      </c>
      <c r="D6563" s="5">
        <v>126800</v>
      </c>
      <c r="E6563" t="s">
        <v>19</v>
      </c>
      <c r="F6563" t="s">
        <v>20</v>
      </c>
      <c r="G6563" t="s">
        <v>14</v>
      </c>
      <c r="H6563" t="s">
        <v>25</v>
      </c>
      <c r="I6563" t="s">
        <v>19</v>
      </c>
      <c r="J6563" t="s">
        <v>22</v>
      </c>
      <c r="K6563" cm="1">
        <f t="array" ref="K6563">MEDIAN(IF(jobs_in_data[job_title]=jobs_in_data[[#This Row],[job_title]],jobs_in_data[salary_in_usd]))</f>
        <v>140000</v>
      </c>
    </row>
    <row r="6564" spans="1:11" x14ac:dyDescent="0.25">
      <c r="A6564">
        <v>2023</v>
      </c>
      <c r="B6564" t="s">
        <v>183</v>
      </c>
      <c r="C6564" t="s">
        <v>27</v>
      </c>
      <c r="D6564" s="5">
        <v>71475</v>
      </c>
      <c r="E6564" t="s">
        <v>104</v>
      </c>
      <c r="F6564" t="s">
        <v>20</v>
      </c>
      <c r="G6564" t="s">
        <v>14</v>
      </c>
      <c r="H6564" t="s">
        <v>25</v>
      </c>
      <c r="I6564" t="s">
        <v>104</v>
      </c>
      <c r="J6564" t="s">
        <v>22</v>
      </c>
      <c r="K6564" cm="1">
        <f t="array" ref="K6564">MEDIAN(IF(jobs_in_data[job_title]=jobs_in_data[[#This Row],[job_title]],jobs_in_data[salary_in_usd]))</f>
        <v>105019</v>
      </c>
    </row>
    <row r="6565" spans="1:11" x14ac:dyDescent="0.25">
      <c r="A6565">
        <v>2023</v>
      </c>
      <c r="B6565" t="s">
        <v>183</v>
      </c>
      <c r="C6565" t="s">
        <v>27</v>
      </c>
      <c r="D6565" s="5">
        <v>61541</v>
      </c>
      <c r="E6565" t="s">
        <v>104</v>
      </c>
      <c r="F6565" t="s">
        <v>20</v>
      </c>
      <c r="G6565" t="s">
        <v>14</v>
      </c>
      <c r="H6565" t="s">
        <v>25</v>
      </c>
      <c r="I6565" t="s">
        <v>104</v>
      </c>
      <c r="J6565" t="s">
        <v>22</v>
      </c>
      <c r="K6565" cm="1">
        <f t="array" ref="K6565">MEDIAN(IF(jobs_in_data[job_title]=jobs_in_data[[#This Row],[job_title]],jobs_in_data[salary_in_usd]))</f>
        <v>105019</v>
      </c>
    </row>
    <row r="6566" spans="1:11" x14ac:dyDescent="0.25">
      <c r="A6566">
        <v>2023</v>
      </c>
      <c r="B6566" t="s">
        <v>28</v>
      </c>
      <c r="C6566" t="s">
        <v>11</v>
      </c>
      <c r="D6566" s="5">
        <v>245000</v>
      </c>
      <c r="E6566" t="s">
        <v>19</v>
      </c>
      <c r="F6566" t="s">
        <v>20</v>
      </c>
      <c r="G6566" t="s">
        <v>14</v>
      </c>
      <c r="H6566" t="s">
        <v>25</v>
      </c>
      <c r="I6566" t="s">
        <v>19</v>
      </c>
      <c r="J6566" t="s">
        <v>22</v>
      </c>
      <c r="K6566" cm="1">
        <f t="array" ref="K6566">MEDIAN(IF(jobs_in_data[job_title]=jobs_in_data[[#This Row],[job_title]],jobs_in_data[salary_in_usd]))</f>
        <v>140000</v>
      </c>
    </row>
    <row r="6567" spans="1:11" x14ac:dyDescent="0.25">
      <c r="A6567">
        <v>2023</v>
      </c>
      <c r="B6567" t="s">
        <v>28</v>
      </c>
      <c r="C6567" t="s">
        <v>11</v>
      </c>
      <c r="D6567" s="5">
        <v>140000</v>
      </c>
      <c r="E6567" t="s">
        <v>19</v>
      </c>
      <c r="F6567" t="s">
        <v>20</v>
      </c>
      <c r="G6567" t="s">
        <v>14</v>
      </c>
      <c r="H6567" t="s">
        <v>25</v>
      </c>
      <c r="I6567" t="s">
        <v>19</v>
      </c>
      <c r="J6567" t="s">
        <v>22</v>
      </c>
      <c r="K6567" cm="1">
        <f t="array" ref="K6567">MEDIAN(IF(jobs_in_data[job_title]=jobs_in_data[[#This Row],[job_title]],jobs_in_data[salary_in_usd]))</f>
        <v>140000</v>
      </c>
    </row>
    <row r="6568" spans="1:11" x14ac:dyDescent="0.25">
      <c r="A6568">
        <v>2023</v>
      </c>
      <c r="B6568" t="s">
        <v>35</v>
      </c>
      <c r="C6568" t="s">
        <v>36</v>
      </c>
      <c r="D6568" s="5">
        <v>231250</v>
      </c>
      <c r="E6568" t="s">
        <v>19</v>
      </c>
      <c r="F6568" t="s">
        <v>20</v>
      </c>
      <c r="G6568" t="s">
        <v>14</v>
      </c>
      <c r="H6568" t="s">
        <v>25</v>
      </c>
      <c r="I6568" t="s">
        <v>19</v>
      </c>
      <c r="J6568" t="s">
        <v>22</v>
      </c>
      <c r="K6568" cm="1">
        <f t="array" ref="K6568">MEDIAN(IF(jobs_in_data[job_title]=jobs_in_data[[#This Row],[job_title]],jobs_in_data[salary_in_usd]))</f>
        <v>149400</v>
      </c>
    </row>
    <row r="6569" spans="1:11" x14ac:dyDescent="0.25">
      <c r="A6569">
        <v>2023</v>
      </c>
      <c r="B6569" t="s">
        <v>35</v>
      </c>
      <c r="C6569" t="s">
        <v>36</v>
      </c>
      <c r="D6569" s="5">
        <v>138750</v>
      </c>
      <c r="E6569" t="s">
        <v>19</v>
      </c>
      <c r="F6569" t="s">
        <v>20</v>
      </c>
      <c r="G6569" t="s">
        <v>14</v>
      </c>
      <c r="H6569" t="s">
        <v>25</v>
      </c>
      <c r="I6569" t="s">
        <v>19</v>
      </c>
      <c r="J6569" t="s">
        <v>22</v>
      </c>
      <c r="K6569" cm="1">
        <f t="array" ref="K6569">MEDIAN(IF(jobs_in_data[job_title]=jobs_in_data[[#This Row],[job_title]],jobs_in_data[salary_in_usd]))</f>
        <v>149400</v>
      </c>
    </row>
    <row r="6570" spans="1:11" x14ac:dyDescent="0.25">
      <c r="A6570">
        <v>2023</v>
      </c>
      <c r="B6570" t="s">
        <v>37</v>
      </c>
      <c r="C6570" t="s">
        <v>24</v>
      </c>
      <c r="D6570" s="5">
        <v>222200</v>
      </c>
      <c r="E6570" t="s">
        <v>19</v>
      </c>
      <c r="F6570" t="s">
        <v>20</v>
      </c>
      <c r="G6570" t="s">
        <v>14</v>
      </c>
      <c r="H6570" t="s">
        <v>21</v>
      </c>
      <c r="I6570" t="s">
        <v>19</v>
      </c>
      <c r="J6570" t="s">
        <v>16</v>
      </c>
      <c r="K6570" cm="1">
        <f t="array" ref="K6570">MEDIAN(IF(jobs_in_data[job_title]=jobs_in_data[[#This Row],[job_title]],jobs_in_data[salary_in_usd]))</f>
        <v>192000</v>
      </c>
    </row>
    <row r="6571" spans="1:11" x14ac:dyDescent="0.25">
      <c r="A6571">
        <v>2023</v>
      </c>
      <c r="B6571" t="s">
        <v>37</v>
      </c>
      <c r="C6571" t="s">
        <v>24</v>
      </c>
      <c r="D6571" s="5">
        <v>136000</v>
      </c>
      <c r="E6571" t="s">
        <v>19</v>
      </c>
      <c r="F6571" t="s">
        <v>20</v>
      </c>
      <c r="G6571" t="s">
        <v>14</v>
      </c>
      <c r="H6571" t="s">
        <v>21</v>
      </c>
      <c r="I6571" t="s">
        <v>19</v>
      </c>
      <c r="J6571" t="s">
        <v>16</v>
      </c>
      <c r="K6571" cm="1">
        <f t="array" ref="K6571">MEDIAN(IF(jobs_in_data[job_title]=jobs_in_data[[#This Row],[job_title]],jobs_in_data[salary_in_usd]))</f>
        <v>192000</v>
      </c>
    </row>
    <row r="6572" spans="1:11" x14ac:dyDescent="0.25">
      <c r="A6572">
        <v>2023</v>
      </c>
      <c r="B6572" t="s">
        <v>23</v>
      </c>
      <c r="C6572" t="s">
        <v>24</v>
      </c>
      <c r="D6572" s="5">
        <v>183924</v>
      </c>
      <c r="E6572" t="s">
        <v>19</v>
      </c>
      <c r="F6572" t="s">
        <v>20</v>
      </c>
      <c r="G6572" t="s">
        <v>14</v>
      </c>
      <c r="H6572" t="s">
        <v>21</v>
      </c>
      <c r="I6572" t="s">
        <v>19</v>
      </c>
      <c r="J6572" t="s">
        <v>22</v>
      </c>
      <c r="K6572" cm="1">
        <f t="array" ref="K6572">MEDIAN(IF(jobs_in_data[job_title]=jobs_in_data[[#This Row],[job_title]],jobs_in_data[salary_in_usd]))</f>
        <v>154800</v>
      </c>
    </row>
    <row r="6573" spans="1:11" x14ac:dyDescent="0.25">
      <c r="A6573">
        <v>2023</v>
      </c>
      <c r="B6573" t="s">
        <v>23</v>
      </c>
      <c r="C6573" t="s">
        <v>24</v>
      </c>
      <c r="D6573" s="5">
        <v>125760</v>
      </c>
      <c r="E6573" t="s">
        <v>19</v>
      </c>
      <c r="F6573" t="s">
        <v>20</v>
      </c>
      <c r="G6573" t="s">
        <v>14</v>
      </c>
      <c r="H6573" t="s">
        <v>21</v>
      </c>
      <c r="I6573" t="s">
        <v>19</v>
      </c>
      <c r="J6573" t="s">
        <v>22</v>
      </c>
      <c r="K6573" cm="1">
        <f t="array" ref="K6573">MEDIAN(IF(jobs_in_data[job_title]=jobs_in_data[[#This Row],[job_title]],jobs_in_data[salary_in_usd]))</f>
        <v>154800</v>
      </c>
    </row>
    <row r="6574" spans="1:11" x14ac:dyDescent="0.25">
      <c r="A6574">
        <v>2023</v>
      </c>
      <c r="B6574" t="s">
        <v>32</v>
      </c>
      <c r="C6574" t="s">
        <v>33</v>
      </c>
      <c r="D6574" s="5">
        <v>150000</v>
      </c>
      <c r="E6574" t="s">
        <v>19</v>
      </c>
      <c r="F6574" t="s">
        <v>20</v>
      </c>
      <c r="G6574" t="s">
        <v>14</v>
      </c>
      <c r="H6574" t="s">
        <v>25</v>
      </c>
      <c r="I6574" t="s">
        <v>19</v>
      </c>
      <c r="J6574" t="s">
        <v>22</v>
      </c>
      <c r="K6574" cm="1">
        <f t="array" ref="K6574">MEDIAN(IF(jobs_in_data[job_title]=jobs_in_data[[#This Row],[job_title]],jobs_in_data[salary_in_usd]))</f>
        <v>105320</v>
      </c>
    </row>
    <row r="6575" spans="1:11" x14ac:dyDescent="0.25">
      <c r="A6575">
        <v>2023</v>
      </c>
      <c r="B6575" t="s">
        <v>32</v>
      </c>
      <c r="C6575" t="s">
        <v>33</v>
      </c>
      <c r="D6575" s="5">
        <v>105000</v>
      </c>
      <c r="E6575" t="s">
        <v>19</v>
      </c>
      <c r="F6575" t="s">
        <v>20</v>
      </c>
      <c r="G6575" t="s">
        <v>14</v>
      </c>
      <c r="H6575" t="s">
        <v>25</v>
      </c>
      <c r="I6575" t="s">
        <v>19</v>
      </c>
      <c r="J6575" t="s">
        <v>22</v>
      </c>
      <c r="K6575" cm="1">
        <f t="array" ref="K6575">MEDIAN(IF(jobs_in_data[job_title]=jobs_in_data[[#This Row],[job_title]],jobs_in_data[salary_in_usd]))</f>
        <v>105320</v>
      </c>
    </row>
    <row r="6576" spans="1:11" x14ac:dyDescent="0.25">
      <c r="A6576">
        <v>2023</v>
      </c>
      <c r="B6576" t="s">
        <v>122</v>
      </c>
      <c r="C6576" t="s">
        <v>24</v>
      </c>
      <c r="D6576" s="5">
        <v>86374</v>
      </c>
      <c r="E6576" t="s">
        <v>52</v>
      </c>
      <c r="F6576" t="s">
        <v>20</v>
      </c>
      <c r="G6576" t="s">
        <v>14</v>
      </c>
      <c r="H6576" t="s">
        <v>25</v>
      </c>
      <c r="I6576" t="s">
        <v>52</v>
      </c>
      <c r="J6576" t="s">
        <v>16</v>
      </c>
      <c r="K6576" cm="1">
        <f t="array" ref="K6576">MEDIAN(IF(jobs_in_data[job_title]=jobs_in_data[[#This Row],[job_title]],jobs_in_data[salary_in_usd]))</f>
        <v>166881</v>
      </c>
    </row>
    <row r="6577" spans="1:11" x14ac:dyDescent="0.25">
      <c r="A6577">
        <v>2023</v>
      </c>
      <c r="B6577" t="s">
        <v>23</v>
      </c>
      <c r="C6577" t="s">
        <v>24</v>
      </c>
      <c r="D6577" s="5">
        <v>175000</v>
      </c>
      <c r="E6577" t="s">
        <v>44</v>
      </c>
      <c r="F6577" t="s">
        <v>20</v>
      </c>
      <c r="G6577" t="s">
        <v>14</v>
      </c>
      <c r="H6577" t="s">
        <v>25</v>
      </c>
      <c r="I6577" t="s">
        <v>44</v>
      </c>
      <c r="J6577" t="s">
        <v>22</v>
      </c>
      <c r="K6577" cm="1">
        <f t="array" ref="K6577">MEDIAN(IF(jobs_in_data[job_title]=jobs_in_data[[#This Row],[job_title]],jobs_in_data[salary_in_usd]))</f>
        <v>154800</v>
      </c>
    </row>
    <row r="6578" spans="1:11" x14ac:dyDescent="0.25">
      <c r="A6578">
        <v>2023</v>
      </c>
      <c r="B6578" t="s">
        <v>23</v>
      </c>
      <c r="C6578" t="s">
        <v>24</v>
      </c>
      <c r="D6578" s="5">
        <v>120000</v>
      </c>
      <c r="E6578" t="s">
        <v>44</v>
      </c>
      <c r="F6578" t="s">
        <v>20</v>
      </c>
      <c r="G6578" t="s">
        <v>14</v>
      </c>
      <c r="H6578" t="s">
        <v>25</v>
      </c>
      <c r="I6578" t="s">
        <v>44</v>
      </c>
      <c r="J6578" t="s">
        <v>22</v>
      </c>
      <c r="K6578" cm="1">
        <f t="array" ref="K6578">MEDIAN(IF(jobs_in_data[job_title]=jobs_in_data[[#This Row],[job_title]],jobs_in_data[salary_in_usd]))</f>
        <v>154800</v>
      </c>
    </row>
    <row r="6579" spans="1:11" x14ac:dyDescent="0.25">
      <c r="A6579">
        <v>2023</v>
      </c>
      <c r="B6579" t="s">
        <v>37</v>
      </c>
      <c r="C6579" t="s">
        <v>24</v>
      </c>
      <c r="D6579" s="5">
        <v>222200</v>
      </c>
      <c r="E6579" t="s">
        <v>19</v>
      </c>
      <c r="F6579" t="s">
        <v>20</v>
      </c>
      <c r="G6579" t="s">
        <v>14</v>
      </c>
      <c r="H6579" t="s">
        <v>21</v>
      </c>
      <c r="I6579" t="s">
        <v>19</v>
      </c>
      <c r="J6579" t="s">
        <v>16</v>
      </c>
      <c r="K6579" cm="1">
        <f t="array" ref="K6579">MEDIAN(IF(jobs_in_data[job_title]=jobs_in_data[[#This Row],[job_title]],jobs_in_data[salary_in_usd]))</f>
        <v>192000</v>
      </c>
    </row>
    <row r="6580" spans="1:11" x14ac:dyDescent="0.25">
      <c r="A6580">
        <v>2023</v>
      </c>
      <c r="B6580" t="s">
        <v>37</v>
      </c>
      <c r="C6580" t="s">
        <v>24</v>
      </c>
      <c r="D6580" s="5">
        <v>136000</v>
      </c>
      <c r="E6580" t="s">
        <v>19</v>
      </c>
      <c r="F6580" t="s">
        <v>20</v>
      </c>
      <c r="G6580" t="s">
        <v>14</v>
      </c>
      <c r="H6580" t="s">
        <v>21</v>
      </c>
      <c r="I6580" t="s">
        <v>19</v>
      </c>
      <c r="J6580" t="s">
        <v>16</v>
      </c>
      <c r="K6580" cm="1">
        <f t="array" ref="K6580">MEDIAN(IF(jobs_in_data[job_title]=jobs_in_data[[#This Row],[job_title]],jobs_in_data[salary_in_usd]))</f>
        <v>192000</v>
      </c>
    </row>
    <row r="6581" spans="1:11" x14ac:dyDescent="0.25">
      <c r="A6581">
        <v>2023</v>
      </c>
      <c r="B6581" t="s">
        <v>23</v>
      </c>
      <c r="C6581" t="s">
        <v>24</v>
      </c>
      <c r="D6581" s="5">
        <v>219000</v>
      </c>
      <c r="E6581" t="s">
        <v>44</v>
      </c>
      <c r="F6581" t="s">
        <v>20</v>
      </c>
      <c r="G6581" t="s">
        <v>14</v>
      </c>
      <c r="H6581" t="s">
        <v>21</v>
      </c>
      <c r="I6581" t="s">
        <v>44</v>
      </c>
      <c r="J6581" t="s">
        <v>22</v>
      </c>
      <c r="K6581" cm="1">
        <f t="array" ref="K6581">MEDIAN(IF(jobs_in_data[job_title]=jobs_in_data[[#This Row],[job_title]],jobs_in_data[salary_in_usd]))</f>
        <v>154800</v>
      </c>
    </row>
    <row r="6582" spans="1:11" x14ac:dyDescent="0.25">
      <c r="A6582">
        <v>2023</v>
      </c>
      <c r="B6582" t="s">
        <v>23</v>
      </c>
      <c r="C6582" t="s">
        <v>24</v>
      </c>
      <c r="D6582" s="5">
        <v>141000</v>
      </c>
      <c r="E6582" t="s">
        <v>44</v>
      </c>
      <c r="F6582" t="s">
        <v>20</v>
      </c>
      <c r="G6582" t="s">
        <v>14</v>
      </c>
      <c r="H6582" t="s">
        <v>21</v>
      </c>
      <c r="I6582" t="s">
        <v>44</v>
      </c>
      <c r="J6582" t="s">
        <v>22</v>
      </c>
      <c r="K6582" cm="1">
        <f t="array" ref="K6582">MEDIAN(IF(jobs_in_data[job_title]=jobs_in_data[[#This Row],[job_title]],jobs_in_data[salary_in_usd]))</f>
        <v>154800</v>
      </c>
    </row>
    <row r="6583" spans="1:11" x14ac:dyDescent="0.25">
      <c r="A6583">
        <v>2023</v>
      </c>
      <c r="B6583" t="s">
        <v>23</v>
      </c>
      <c r="C6583" t="s">
        <v>24</v>
      </c>
      <c r="D6583" s="5">
        <v>147100</v>
      </c>
      <c r="E6583" t="s">
        <v>19</v>
      </c>
      <c r="F6583" t="s">
        <v>20</v>
      </c>
      <c r="G6583" t="s">
        <v>14</v>
      </c>
      <c r="H6583" t="s">
        <v>21</v>
      </c>
      <c r="I6583" t="s">
        <v>19</v>
      </c>
      <c r="J6583" t="s">
        <v>22</v>
      </c>
      <c r="K6583" cm="1">
        <f t="array" ref="K6583">MEDIAN(IF(jobs_in_data[job_title]=jobs_in_data[[#This Row],[job_title]],jobs_in_data[salary_in_usd]))</f>
        <v>154800</v>
      </c>
    </row>
    <row r="6584" spans="1:11" x14ac:dyDescent="0.25">
      <c r="A6584">
        <v>2023</v>
      </c>
      <c r="B6584" t="s">
        <v>23</v>
      </c>
      <c r="C6584" t="s">
        <v>24</v>
      </c>
      <c r="D6584" s="5">
        <v>90700</v>
      </c>
      <c r="E6584" t="s">
        <v>19</v>
      </c>
      <c r="F6584" t="s">
        <v>20</v>
      </c>
      <c r="G6584" t="s">
        <v>14</v>
      </c>
      <c r="H6584" t="s">
        <v>21</v>
      </c>
      <c r="I6584" t="s">
        <v>19</v>
      </c>
      <c r="J6584" t="s">
        <v>22</v>
      </c>
      <c r="K6584" cm="1">
        <f t="array" ref="K6584">MEDIAN(IF(jobs_in_data[job_title]=jobs_in_data[[#This Row],[job_title]],jobs_in_data[salary_in_usd]))</f>
        <v>154800</v>
      </c>
    </row>
    <row r="6585" spans="1:11" x14ac:dyDescent="0.25">
      <c r="A6585">
        <v>2023</v>
      </c>
      <c r="B6585" t="s">
        <v>32</v>
      </c>
      <c r="C6585" t="s">
        <v>33</v>
      </c>
      <c r="D6585" s="5">
        <v>130000</v>
      </c>
      <c r="E6585" t="s">
        <v>19</v>
      </c>
      <c r="F6585" t="s">
        <v>20</v>
      </c>
      <c r="G6585" t="s">
        <v>14</v>
      </c>
      <c r="H6585" t="s">
        <v>25</v>
      </c>
      <c r="I6585" t="s">
        <v>19</v>
      </c>
      <c r="J6585" t="s">
        <v>22</v>
      </c>
      <c r="K6585" cm="1">
        <f t="array" ref="K6585">MEDIAN(IF(jobs_in_data[job_title]=jobs_in_data[[#This Row],[job_title]],jobs_in_data[salary_in_usd]))</f>
        <v>105320</v>
      </c>
    </row>
    <row r="6586" spans="1:11" x14ac:dyDescent="0.25">
      <c r="A6586">
        <v>2023</v>
      </c>
      <c r="B6586" t="s">
        <v>32</v>
      </c>
      <c r="C6586" t="s">
        <v>33</v>
      </c>
      <c r="D6586" s="5">
        <v>100000</v>
      </c>
      <c r="E6586" t="s">
        <v>19</v>
      </c>
      <c r="F6586" t="s">
        <v>20</v>
      </c>
      <c r="G6586" t="s">
        <v>14</v>
      </c>
      <c r="H6586" t="s">
        <v>25</v>
      </c>
      <c r="I6586" t="s">
        <v>19</v>
      </c>
      <c r="J6586" t="s">
        <v>22</v>
      </c>
      <c r="K6586" cm="1">
        <f t="array" ref="K6586">MEDIAN(IF(jobs_in_data[job_title]=jobs_in_data[[#This Row],[job_title]],jobs_in_data[salary_in_usd]))</f>
        <v>105320</v>
      </c>
    </row>
    <row r="6587" spans="1:11" x14ac:dyDescent="0.25">
      <c r="A6587">
        <v>2023</v>
      </c>
      <c r="B6587" t="s">
        <v>56</v>
      </c>
      <c r="C6587" t="s">
        <v>18</v>
      </c>
      <c r="D6587" s="5">
        <v>147100</v>
      </c>
      <c r="E6587" t="s">
        <v>19</v>
      </c>
      <c r="F6587" t="s">
        <v>20</v>
      </c>
      <c r="G6587" t="s">
        <v>14</v>
      </c>
      <c r="H6587" t="s">
        <v>21</v>
      </c>
      <c r="I6587" t="s">
        <v>19</v>
      </c>
      <c r="J6587" t="s">
        <v>22</v>
      </c>
      <c r="K6587" cm="1">
        <f t="array" ref="K6587">MEDIAN(IF(jobs_in_data[job_title]=jobs_in_data[[#This Row],[job_title]],jobs_in_data[salary_in_usd]))</f>
        <v>135000</v>
      </c>
    </row>
    <row r="6588" spans="1:11" x14ac:dyDescent="0.25">
      <c r="A6588">
        <v>2023</v>
      </c>
      <c r="B6588" t="s">
        <v>56</v>
      </c>
      <c r="C6588" t="s">
        <v>18</v>
      </c>
      <c r="D6588" s="5">
        <v>90700</v>
      </c>
      <c r="E6588" t="s">
        <v>19</v>
      </c>
      <c r="F6588" t="s">
        <v>20</v>
      </c>
      <c r="G6588" t="s">
        <v>14</v>
      </c>
      <c r="H6588" t="s">
        <v>21</v>
      </c>
      <c r="I6588" t="s">
        <v>19</v>
      </c>
      <c r="J6588" t="s">
        <v>22</v>
      </c>
      <c r="K6588" cm="1">
        <f t="array" ref="K6588">MEDIAN(IF(jobs_in_data[job_title]=jobs_in_data[[#This Row],[job_title]],jobs_in_data[salary_in_usd]))</f>
        <v>135000</v>
      </c>
    </row>
    <row r="6589" spans="1:11" x14ac:dyDescent="0.25">
      <c r="A6589">
        <v>2023</v>
      </c>
      <c r="B6589" t="s">
        <v>23</v>
      </c>
      <c r="C6589" t="s">
        <v>24</v>
      </c>
      <c r="D6589" s="5">
        <v>170000</v>
      </c>
      <c r="E6589" t="s">
        <v>19</v>
      </c>
      <c r="F6589" t="s">
        <v>20</v>
      </c>
      <c r="G6589" t="s">
        <v>14</v>
      </c>
      <c r="H6589" t="s">
        <v>21</v>
      </c>
      <c r="I6589" t="s">
        <v>19</v>
      </c>
      <c r="J6589" t="s">
        <v>22</v>
      </c>
      <c r="K6589" cm="1">
        <f t="array" ref="K6589">MEDIAN(IF(jobs_in_data[job_title]=jobs_in_data[[#This Row],[job_title]],jobs_in_data[salary_in_usd]))</f>
        <v>154800</v>
      </c>
    </row>
    <row r="6590" spans="1:11" x14ac:dyDescent="0.25">
      <c r="A6590">
        <v>2023</v>
      </c>
      <c r="B6590" t="s">
        <v>23</v>
      </c>
      <c r="C6590" t="s">
        <v>24</v>
      </c>
      <c r="D6590" s="5">
        <v>150000</v>
      </c>
      <c r="E6590" t="s">
        <v>19</v>
      </c>
      <c r="F6590" t="s">
        <v>20</v>
      </c>
      <c r="G6590" t="s">
        <v>14</v>
      </c>
      <c r="H6590" t="s">
        <v>21</v>
      </c>
      <c r="I6590" t="s">
        <v>19</v>
      </c>
      <c r="J6590" t="s">
        <v>22</v>
      </c>
      <c r="K6590" cm="1">
        <f t="array" ref="K6590">MEDIAN(IF(jobs_in_data[job_title]=jobs_in_data[[#This Row],[job_title]],jobs_in_data[salary_in_usd]))</f>
        <v>154800</v>
      </c>
    </row>
    <row r="6591" spans="1:11" x14ac:dyDescent="0.25">
      <c r="A6591">
        <v>2023</v>
      </c>
      <c r="B6591" t="s">
        <v>43</v>
      </c>
      <c r="C6591" t="s">
        <v>24</v>
      </c>
      <c r="D6591" s="5">
        <v>275000</v>
      </c>
      <c r="E6591" t="s">
        <v>12</v>
      </c>
      <c r="F6591" t="s">
        <v>20</v>
      </c>
      <c r="G6591" t="s">
        <v>14</v>
      </c>
      <c r="H6591" t="s">
        <v>21</v>
      </c>
      <c r="I6591" t="s">
        <v>12</v>
      </c>
      <c r="J6591" t="s">
        <v>22</v>
      </c>
      <c r="K6591" cm="1">
        <f t="array" ref="K6591">MEDIAN(IF(jobs_in_data[job_title]=jobs_in_data[[#This Row],[job_title]],jobs_in_data[salary_in_usd]))</f>
        <v>169056</v>
      </c>
    </row>
    <row r="6592" spans="1:11" x14ac:dyDescent="0.25">
      <c r="A6592">
        <v>2023</v>
      </c>
      <c r="B6592" t="s">
        <v>43</v>
      </c>
      <c r="C6592" t="s">
        <v>24</v>
      </c>
      <c r="D6592" s="5">
        <v>174000</v>
      </c>
      <c r="E6592" t="s">
        <v>12</v>
      </c>
      <c r="F6592" t="s">
        <v>20</v>
      </c>
      <c r="G6592" t="s">
        <v>14</v>
      </c>
      <c r="H6592" t="s">
        <v>21</v>
      </c>
      <c r="I6592" t="s">
        <v>12</v>
      </c>
      <c r="J6592" t="s">
        <v>22</v>
      </c>
      <c r="K6592" cm="1">
        <f t="array" ref="K6592">MEDIAN(IF(jobs_in_data[job_title]=jobs_in_data[[#This Row],[job_title]],jobs_in_data[salary_in_usd]))</f>
        <v>169056</v>
      </c>
    </row>
    <row r="6593" spans="1:11" x14ac:dyDescent="0.25">
      <c r="A6593">
        <v>2023</v>
      </c>
      <c r="B6593" t="s">
        <v>35</v>
      </c>
      <c r="C6593" t="s">
        <v>36</v>
      </c>
      <c r="D6593" s="5">
        <v>230000</v>
      </c>
      <c r="E6593" t="s">
        <v>31</v>
      </c>
      <c r="F6593" t="s">
        <v>20</v>
      </c>
      <c r="G6593" t="s">
        <v>14</v>
      </c>
      <c r="H6593" t="s">
        <v>25</v>
      </c>
      <c r="I6593" t="s">
        <v>31</v>
      </c>
      <c r="J6593" t="s">
        <v>22</v>
      </c>
      <c r="K6593" cm="1">
        <f t="array" ref="K6593">MEDIAN(IF(jobs_in_data[job_title]=jobs_in_data[[#This Row],[job_title]],jobs_in_data[salary_in_usd]))</f>
        <v>149400</v>
      </c>
    </row>
    <row r="6594" spans="1:11" x14ac:dyDescent="0.25">
      <c r="A6594">
        <v>2023</v>
      </c>
      <c r="B6594" t="s">
        <v>35</v>
      </c>
      <c r="C6594" t="s">
        <v>36</v>
      </c>
      <c r="D6594" s="5">
        <v>143200</v>
      </c>
      <c r="E6594" t="s">
        <v>31</v>
      </c>
      <c r="F6594" t="s">
        <v>20</v>
      </c>
      <c r="G6594" t="s">
        <v>14</v>
      </c>
      <c r="H6594" t="s">
        <v>25</v>
      </c>
      <c r="I6594" t="s">
        <v>31</v>
      </c>
      <c r="J6594" t="s">
        <v>22</v>
      </c>
      <c r="K6594" cm="1">
        <f t="array" ref="K6594">MEDIAN(IF(jobs_in_data[job_title]=jobs_in_data[[#This Row],[job_title]],jobs_in_data[salary_in_usd]))</f>
        <v>149400</v>
      </c>
    </row>
    <row r="6595" spans="1:11" x14ac:dyDescent="0.25">
      <c r="A6595">
        <v>2023</v>
      </c>
      <c r="B6595" t="s">
        <v>40</v>
      </c>
      <c r="C6595" t="s">
        <v>39</v>
      </c>
      <c r="D6595" s="5">
        <v>225000</v>
      </c>
      <c r="E6595" t="s">
        <v>19</v>
      </c>
      <c r="F6595" t="s">
        <v>20</v>
      </c>
      <c r="G6595" t="s">
        <v>14</v>
      </c>
      <c r="H6595" t="s">
        <v>21</v>
      </c>
      <c r="I6595" t="s">
        <v>19</v>
      </c>
      <c r="J6595" t="s">
        <v>22</v>
      </c>
      <c r="K6595" cm="1">
        <f t="array" ref="K6595">MEDIAN(IF(jobs_in_data[job_title]=jobs_in_data[[#This Row],[job_title]],jobs_in_data[salary_in_usd]))</f>
        <v>156400</v>
      </c>
    </row>
    <row r="6596" spans="1:11" x14ac:dyDescent="0.25">
      <c r="A6596">
        <v>2023</v>
      </c>
      <c r="B6596" t="s">
        <v>40</v>
      </c>
      <c r="C6596" t="s">
        <v>39</v>
      </c>
      <c r="D6596" s="5">
        <v>156400</v>
      </c>
      <c r="E6596" t="s">
        <v>19</v>
      </c>
      <c r="F6596" t="s">
        <v>20</v>
      </c>
      <c r="G6596" t="s">
        <v>14</v>
      </c>
      <c r="H6596" t="s">
        <v>21</v>
      </c>
      <c r="I6596" t="s">
        <v>19</v>
      </c>
      <c r="J6596" t="s">
        <v>22</v>
      </c>
      <c r="K6596" cm="1">
        <f t="array" ref="K6596">MEDIAN(IF(jobs_in_data[job_title]=jobs_in_data[[#This Row],[job_title]],jobs_in_data[salary_in_usd]))</f>
        <v>156400</v>
      </c>
    </row>
    <row r="6597" spans="1:11" x14ac:dyDescent="0.25">
      <c r="A6597">
        <v>2023</v>
      </c>
      <c r="B6597" t="s">
        <v>30</v>
      </c>
      <c r="C6597" t="s">
        <v>27</v>
      </c>
      <c r="D6597" s="5">
        <v>200000</v>
      </c>
      <c r="E6597" t="s">
        <v>19</v>
      </c>
      <c r="F6597" t="s">
        <v>20</v>
      </c>
      <c r="G6597" t="s">
        <v>14</v>
      </c>
      <c r="H6597" t="s">
        <v>21</v>
      </c>
      <c r="I6597" t="s">
        <v>19</v>
      </c>
      <c r="J6597" t="s">
        <v>22</v>
      </c>
      <c r="K6597" cm="1">
        <f t="array" ref="K6597">MEDIAN(IF(jobs_in_data[job_title]=jobs_in_data[[#This Row],[job_title]],jobs_in_data[salary_in_usd]))</f>
        <v>182200</v>
      </c>
    </row>
    <row r="6598" spans="1:11" x14ac:dyDescent="0.25">
      <c r="A6598">
        <v>2023</v>
      </c>
      <c r="B6598" t="s">
        <v>30</v>
      </c>
      <c r="C6598" t="s">
        <v>27</v>
      </c>
      <c r="D6598" s="5">
        <v>130000</v>
      </c>
      <c r="E6598" t="s">
        <v>19</v>
      </c>
      <c r="F6598" t="s">
        <v>20</v>
      </c>
      <c r="G6598" t="s">
        <v>14</v>
      </c>
      <c r="H6598" t="s">
        <v>21</v>
      </c>
      <c r="I6598" t="s">
        <v>19</v>
      </c>
      <c r="J6598" t="s">
        <v>22</v>
      </c>
      <c r="K6598" cm="1">
        <f t="array" ref="K6598">MEDIAN(IF(jobs_in_data[job_title]=jobs_in_data[[#This Row],[job_title]],jobs_in_data[salary_in_usd]))</f>
        <v>182200</v>
      </c>
    </row>
    <row r="6599" spans="1:11" x14ac:dyDescent="0.25">
      <c r="A6599">
        <v>2023</v>
      </c>
      <c r="B6599" t="s">
        <v>94</v>
      </c>
      <c r="C6599" t="s">
        <v>18</v>
      </c>
      <c r="D6599" s="5">
        <v>90000</v>
      </c>
      <c r="E6599" t="s">
        <v>44</v>
      </c>
      <c r="F6599" t="s">
        <v>20</v>
      </c>
      <c r="G6599" t="s">
        <v>14</v>
      </c>
      <c r="H6599" t="s">
        <v>21</v>
      </c>
      <c r="I6599" t="s">
        <v>44</v>
      </c>
      <c r="J6599" t="s">
        <v>22</v>
      </c>
      <c r="K6599" cm="1">
        <f t="array" ref="K6599">MEDIAN(IF(jobs_in_data[job_title]=jobs_in_data[[#This Row],[job_title]],jobs_in_data[salary_in_usd]))</f>
        <v>88000</v>
      </c>
    </row>
    <row r="6600" spans="1:11" x14ac:dyDescent="0.25">
      <c r="A6600">
        <v>2023</v>
      </c>
      <c r="B6600" t="s">
        <v>94</v>
      </c>
      <c r="C6600" t="s">
        <v>18</v>
      </c>
      <c r="D6600" s="5">
        <v>72000</v>
      </c>
      <c r="E6600" t="s">
        <v>44</v>
      </c>
      <c r="F6600" t="s">
        <v>20</v>
      </c>
      <c r="G6600" t="s">
        <v>14</v>
      </c>
      <c r="H6600" t="s">
        <v>21</v>
      </c>
      <c r="I6600" t="s">
        <v>44</v>
      </c>
      <c r="J6600" t="s">
        <v>22</v>
      </c>
      <c r="K6600" cm="1">
        <f t="array" ref="K6600">MEDIAN(IF(jobs_in_data[job_title]=jobs_in_data[[#This Row],[job_title]],jobs_in_data[salary_in_usd]))</f>
        <v>88000</v>
      </c>
    </row>
    <row r="6601" spans="1:11" x14ac:dyDescent="0.25">
      <c r="A6601">
        <v>2023</v>
      </c>
      <c r="B6601" t="s">
        <v>28</v>
      </c>
      <c r="C6601" t="s">
        <v>11</v>
      </c>
      <c r="D6601" s="5">
        <v>253200</v>
      </c>
      <c r="E6601" t="s">
        <v>19</v>
      </c>
      <c r="F6601" t="s">
        <v>20</v>
      </c>
      <c r="G6601" t="s">
        <v>14</v>
      </c>
      <c r="H6601" t="s">
        <v>21</v>
      </c>
      <c r="I6601" t="s">
        <v>19</v>
      </c>
      <c r="J6601" t="s">
        <v>22</v>
      </c>
      <c r="K6601" cm="1">
        <f t="array" ref="K6601">MEDIAN(IF(jobs_in_data[job_title]=jobs_in_data[[#This Row],[job_title]],jobs_in_data[salary_in_usd]))</f>
        <v>140000</v>
      </c>
    </row>
    <row r="6602" spans="1:11" x14ac:dyDescent="0.25">
      <c r="A6602">
        <v>2023</v>
      </c>
      <c r="B6602" t="s">
        <v>28</v>
      </c>
      <c r="C6602" t="s">
        <v>11</v>
      </c>
      <c r="D6602" s="5">
        <v>90700</v>
      </c>
      <c r="E6602" t="s">
        <v>19</v>
      </c>
      <c r="F6602" t="s">
        <v>20</v>
      </c>
      <c r="G6602" t="s">
        <v>14</v>
      </c>
      <c r="H6602" t="s">
        <v>21</v>
      </c>
      <c r="I6602" t="s">
        <v>19</v>
      </c>
      <c r="J6602" t="s">
        <v>22</v>
      </c>
      <c r="K6602" cm="1">
        <f t="array" ref="K6602">MEDIAN(IF(jobs_in_data[job_title]=jobs_in_data[[#This Row],[job_title]],jobs_in_data[salary_in_usd]))</f>
        <v>140000</v>
      </c>
    </row>
    <row r="6603" spans="1:11" x14ac:dyDescent="0.25">
      <c r="A6603">
        <v>2023</v>
      </c>
      <c r="B6603" t="s">
        <v>111</v>
      </c>
      <c r="C6603" t="s">
        <v>27</v>
      </c>
      <c r="D6603" s="5">
        <v>342810</v>
      </c>
      <c r="E6603" t="s">
        <v>19</v>
      </c>
      <c r="F6603" t="s">
        <v>20</v>
      </c>
      <c r="G6603" t="s">
        <v>14</v>
      </c>
      <c r="H6603" t="s">
        <v>21</v>
      </c>
      <c r="I6603" t="s">
        <v>19</v>
      </c>
      <c r="J6603" t="s">
        <v>22</v>
      </c>
      <c r="K6603" cm="1">
        <f t="array" ref="K6603">MEDIAN(IF(jobs_in_data[job_title]=jobs_in_data[[#This Row],[job_title]],jobs_in_data[salary_in_usd]))</f>
        <v>185000</v>
      </c>
    </row>
    <row r="6604" spans="1:11" x14ac:dyDescent="0.25">
      <c r="A6604">
        <v>2023</v>
      </c>
      <c r="B6604" t="s">
        <v>111</v>
      </c>
      <c r="C6604" t="s">
        <v>27</v>
      </c>
      <c r="D6604" s="5">
        <v>184590</v>
      </c>
      <c r="E6604" t="s">
        <v>19</v>
      </c>
      <c r="F6604" t="s">
        <v>20</v>
      </c>
      <c r="G6604" t="s">
        <v>14</v>
      </c>
      <c r="H6604" t="s">
        <v>21</v>
      </c>
      <c r="I6604" t="s">
        <v>19</v>
      </c>
      <c r="J6604" t="s">
        <v>22</v>
      </c>
      <c r="K6604" cm="1">
        <f t="array" ref="K6604">MEDIAN(IF(jobs_in_data[job_title]=jobs_in_data[[#This Row],[job_title]],jobs_in_data[salary_in_usd]))</f>
        <v>185000</v>
      </c>
    </row>
    <row r="6605" spans="1:11" x14ac:dyDescent="0.25">
      <c r="A6605">
        <v>2023</v>
      </c>
      <c r="B6605" t="s">
        <v>28</v>
      </c>
      <c r="C6605" t="s">
        <v>11</v>
      </c>
      <c r="D6605" s="5">
        <v>270703</v>
      </c>
      <c r="E6605" t="s">
        <v>19</v>
      </c>
      <c r="F6605" t="s">
        <v>20</v>
      </c>
      <c r="G6605" t="s">
        <v>14</v>
      </c>
      <c r="H6605" t="s">
        <v>21</v>
      </c>
      <c r="I6605" t="s">
        <v>19</v>
      </c>
      <c r="J6605" t="s">
        <v>22</v>
      </c>
      <c r="K6605" cm="1">
        <f t="array" ref="K6605">MEDIAN(IF(jobs_in_data[job_title]=jobs_in_data[[#This Row],[job_title]],jobs_in_data[salary_in_usd]))</f>
        <v>140000</v>
      </c>
    </row>
    <row r="6606" spans="1:11" x14ac:dyDescent="0.25">
      <c r="A6606">
        <v>2023</v>
      </c>
      <c r="B6606" t="s">
        <v>28</v>
      </c>
      <c r="C6606" t="s">
        <v>11</v>
      </c>
      <c r="D6606" s="5">
        <v>221484</v>
      </c>
      <c r="E6606" t="s">
        <v>19</v>
      </c>
      <c r="F6606" t="s">
        <v>20</v>
      </c>
      <c r="G6606" t="s">
        <v>14</v>
      </c>
      <c r="H6606" t="s">
        <v>21</v>
      </c>
      <c r="I6606" t="s">
        <v>19</v>
      </c>
      <c r="J6606" t="s">
        <v>22</v>
      </c>
      <c r="K6606" cm="1">
        <f t="array" ref="K6606">MEDIAN(IF(jobs_in_data[job_title]=jobs_in_data[[#This Row],[job_title]],jobs_in_data[salary_in_usd]))</f>
        <v>140000</v>
      </c>
    </row>
    <row r="6607" spans="1:11" x14ac:dyDescent="0.25">
      <c r="A6607">
        <v>2023</v>
      </c>
      <c r="B6607" t="s">
        <v>23</v>
      </c>
      <c r="C6607" t="s">
        <v>24</v>
      </c>
      <c r="D6607" s="5">
        <v>212750</v>
      </c>
      <c r="E6607" t="s">
        <v>19</v>
      </c>
      <c r="F6607" t="s">
        <v>20</v>
      </c>
      <c r="G6607" t="s">
        <v>14</v>
      </c>
      <c r="H6607" t="s">
        <v>25</v>
      </c>
      <c r="I6607" t="s">
        <v>19</v>
      </c>
      <c r="J6607" t="s">
        <v>22</v>
      </c>
      <c r="K6607" cm="1">
        <f t="array" ref="K6607">MEDIAN(IF(jobs_in_data[job_title]=jobs_in_data[[#This Row],[job_title]],jobs_in_data[salary_in_usd]))</f>
        <v>154800</v>
      </c>
    </row>
    <row r="6608" spans="1:11" x14ac:dyDescent="0.25">
      <c r="A6608">
        <v>2023</v>
      </c>
      <c r="B6608" t="s">
        <v>23</v>
      </c>
      <c r="C6608" t="s">
        <v>24</v>
      </c>
      <c r="D6608" s="5">
        <v>185000</v>
      </c>
      <c r="E6608" t="s">
        <v>19</v>
      </c>
      <c r="F6608" t="s">
        <v>20</v>
      </c>
      <c r="G6608" t="s">
        <v>14</v>
      </c>
      <c r="H6608" t="s">
        <v>25</v>
      </c>
      <c r="I6608" t="s">
        <v>19</v>
      </c>
      <c r="J6608" t="s">
        <v>22</v>
      </c>
      <c r="K6608" cm="1">
        <f t="array" ref="K6608">MEDIAN(IF(jobs_in_data[job_title]=jobs_in_data[[#This Row],[job_title]],jobs_in_data[salary_in_usd]))</f>
        <v>154800</v>
      </c>
    </row>
    <row r="6609" spans="1:11" x14ac:dyDescent="0.25">
      <c r="A6609">
        <v>2023</v>
      </c>
      <c r="B6609" t="s">
        <v>23</v>
      </c>
      <c r="C6609" t="s">
        <v>24</v>
      </c>
      <c r="D6609" s="5">
        <v>262000</v>
      </c>
      <c r="E6609" t="s">
        <v>19</v>
      </c>
      <c r="F6609" t="s">
        <v>20</v>
      </c>
      <c r="G6609" t="s">
        <v>14</v>
      </c>
      <c r="H6609" t="s">
        <v>25</v>
      </c>
      <c r="I6609" t="s">
        <v>19</v>
      </c>
      <c r="J6609" t="s">
        <v>22</v>
      </c>
      <c r="K6609" cm="1">
        <f t="array" ref="K6609">MEDIAN(IF(jobs_in_data[job_title]=jobs_in_data[[#This Row],[job_title]],jobs_in_data[salary_in_usd]))</f>
        <v>154800</v>
      </c>
    </row>
    <row r="6610" spans="1:11" x14ac:dyDescent="0.25">
      <c r="A6610">
        <v>2023</v>
      </c>
      <c r="B6610" t="s">
        <v>23</v>
      </c>
      <c r="C6610" t="s">
        <v>24</v>
      </c>
      <c r="D6610" s="5">
        <v>245000</v>
      </c>
      <c r="E6610" t="s">
        <v>19</v>
      </c>
      <c r="F6610" t="s">
        <v>20</v>
      </c>
      <c r="G6610" t="s">
        <v>14</v>
      </c>
      <c r="H6610" t="s">
        <v>25</v>
      </c>
      <c r="I6610" t="s">
        <v>19</v>
      </c>
      <c r="J6610" t="s">
        <v>22</v>
      </c>
      <c r="K6610" cm="1">
        <f t="array" ref="K6610">MEDIAN(IF(jobs_in_data[job_title]=jobs_in_data[[#This Row],[job_title]],jobs_in_data[salary_in_usd]))</f>
        <v>154800</v>
      </c>
    </row>
    <row r="6611" spans="1:11" x14ac:dyDescent="0.25">
      <c r="A6611">
        <v>2023</v>
      </c>
      <c r="B6611" t="s">
        <v>23</v>
      </c>
      <c r="C6611" t="s">
        <v>24</v>
      </c>
      <c r="D6611" s="5">
        <v>275300</v>
      </c>
      <c r="E6611" t="s">
        <v>19</v>
      </c>
      <c r="F6611" t="s">
        <v>20</v>
      </c>
      <c r="G6611" t="s">
        <v>14</v>
      </c>
      <c r="H6611" t="s">
        <v>25</v>
      </c>
      <c r="I6611" t="s">
        <v>19</v>
      </c>
      <c r="J6611" t="s">
        <v>22</v>
      </c>
      <c r="K6611" cm="1">
        <f t="array" ref="K6611">MEDIAN(IF(jobs_in_data[job_title]=jobs_in_data[[#This Row],[job_title]],jobs_in_data[salary_in_usd]))</f>
        <v>154800</v>
      </c>
    </row>
    <row r="6612" spans="1:11" x14ac:dyDescent="0.25">
      <c r="A6612">
        <v>2023</v>
      </c>
      <c r="B6612" t="s">
        <v>23</v>
      </c>
      <c r="C6612" t="s">
        <v>24</v>
      </c>
      <c r="D6612" s="5">
        <v>183500</v>
      </c>
      <c r="E6612" t="s">
        <v>19</v>
      </c>
      <c r="F6612" t="s">
        <v>20</v>
      </c>
      <c r="G6612" t="s">
        <v>14</v>
      </c>
      <c r="H6612" t="s">
        <v>25</v>
      </c>
      <c r="I6612" t="s">
        <v>19</v>
      </c>
      <c r="J6612" t="s">
        <v>22</v>
      </c>
      <c r="K6612" cm="1">
        <f t="array" ref="K6612">MEDIAN(IF(jobs_in_data[job_title]=jobs_in_data[[#This Row],[job_title]],jobs_in_data[salary_in_usd]))</f>
        <v>154800</v>
      </c>
    </row>
    <row r="6613" spans="1:11" x14ac:dyDescent="0.25">
      <c r="A6613">
        <v>2023</v>
      </c>
      <c r="B6613" t="s">
        <v>23</v>
      </c>
      <c r="C6613" t="s">
        <v>24</v>
      </c>
      <c r="D6613" s="5">
        <v>218500</v>
      </c>
      <c r="E6613" t="s">
        <v>19</v>
      </c>
      <c r="F6613" t="s">
        <v>20</v>
      </c>
      <c r="G6613" t="s">
        <v>14</v>
      </c>
      <c r="H6613" t="s">
        <v>25</v>
      </c>
      <c r="I6613" t="s">
        <v>19</v>
      </c>
      <c r="J6613" t="s">
        <v>22</v>
      </c>
      <c r="K6613" cm="1">
        <f t="array" ref="K6613">MEDIAN(IF(jobs_in_data[job_title]=jobs_in_data[[#This Row],[job_title]],jobs_in_data[salary_in_usd]))</f>
        <v>154800</v>
      </c>
    </row>
    <row r="6614" spans="1:11" x14ac:dyDescent="0.25">
      <c r="A6614">
        <v>2023</v>
      </c>
      <c r="B6614" t="s">
        <v>23</v>
      </c>
      <c r="C6614" t="s">
        <v>24</v>
      </c>
      <c r="D6614" s="5">
        <v>199098</v>
      </c>
      <c r="E6614" t="s">
        <v>19</v>
      </c>
      <c r="F6614" t="s">
        <v>20</v>
      </c>
      <c r="G6614" t="s">
        <v>14</v>
      </c>
      <c r="H6614" t="s">
        <v>25</v>
      </c>
      <c r="I6614" t="s">
        <v>19</v>
      </c>
      <c r="J6614" t="s">
        <v>22</v>
      </c>
      <c r="K6614" cm="1">
        <f t="array" ref="K6614">MEDIAN(IF(jobs_in_data[job_title]=jobs_in_data[[#This Row],[job_title]],jobs_in_data[salary_in_usd]))</f>
        <v>154800</v>
      </c>
    </row>
    <row r="6615" spans="1:11" x14ac:dyDescent="0.25">
      <c r="A6615">
        <v>2023</v>
      </c>
      <c r="B6615" t="s">
        <v>28</v>
      </c>
      <c r="C6615" t="s">
        <v>11</v>
      </c>
      <c r="D6615" s="5">
        <v>203300</v>
      </c>
      <c r="E6615" t="s">
        <v>19</v>
      </c>
      <c r="F6615" t="s">
        <v>20</v>
      </c>
      <c r="G6615" t="s">
        <v>14</v>
      </c>
      <c r="H6615" t="s">
        <v>25</v>
      </c>
      <c r="I6615" t="s">
        <v>19</v>
      </c>
      <c r="J6615" t="s">
        <v>22</v>
      </c>
      <c r="K6615" cm="1">
        <f t="array" ref="K6615">MEDIAN(IF(jobs_in_data[job_title]=jobs_in_data[[#This Row],[job_title]],jobs_in_data[salary_in_usd]))</f>
        <v>140000</v>
      </c>
    </row>
    <row r="6616" spans="1:11" x14ac:dyDescent="0.25">
      <c r="A6616">
        <v>2023</v>
      </c>
      <c r="B6616" t="s">
        <v>28</v>
      </c>
      <c r="C6616" t="s">
        <v>11</v>
      </c>
      <c r="D6616" s="5">
        <v>123600</v>
      </c>
      <c r="E6616" t="s">
        <v>19</v>
      </c>
      <c r="F6616" t="s">
        <v>20</v>
      </c>
      <c r="G6616" t="s">
        <v>14</v>
      </c>
      <c r="H6616" t="s">
        <v>25</v>
      </c>
      <c r="I6616" t="s">
        <v>19</v>
      </c>
      <c r="J6616" t="s">
        <v>22</v>
      </c>
      <c r="K6616" cm="1">
        <f t="array" ref="K6616">MEDIAN(IF(jobs_in_data[job_title]=jobs_in_data[[#This Row],[job_title]],jobs_in_data[salary_in_usd]))</f>
        <v>140000</v>
      </c>
    </row>
    <row r="6617" spans="1:11" x14ac:dyDescent="0.25">
      <c r="A6617">
        <v>2023</v>
      </c>
      <c r="B6617" t="s">
        <v>43</v>
      </c>
      <c r="C6617" t="s">
        <v>24</v>
      </c>
      <c r="D6617" s="5">
        <v>189110</v>
      </c>
      <c r="E6617" t="s">
        <v>19</v>
      </c>
      <c r="F6617" t="s">
        <v>20</v>
      </c>
      <c r="G6617" t="s">
        <v>14</v>
      </c>
      <c r="H6617" t="s">
        <v>21</v>
      </c>
      <c r="I6617" t="s">
        <v>19</v>
      </c>
      <c r="J6617" t="s">
        <v>22</v>
      </c>
      <c r="K6617" cm="1">
        <f t="array" ref="K6617">MEDIAN(IF(jobs_in_data[job_title]=jobs_in_data[[#This Row],[job_title]],jobs_in_data[salary_in_usd]))</f>
        <v>169056</v>
      </c>
    </row>
    <row r="6618" spans="1:11" x14ac:dyDescent="0.25">
      <c r="A6618">
        <v>2023</v>
      </c>
      <c r="B6618" t="s">
        <v>43</v>
      </c>
      <c r="C6618" t="s">
        <v>24</v>
      </c>
      <c r="D6618" s="5">
        <v>139000</v>
      </c>
      <c r="E6618" t="s">
        <v>19</v>
      </c>
      <c r="F6618" t="s">
        <v>20</v>
      </c>
      <c r="G6618" t="s">
        <v>14</v>
      </c>
      <c r="H6618" t="s">
        <v>21</v>
      </c>
      <c r="I6618" t="s">
        <v>19</v>
      </c>
      <c r="J6618" t="s">
        <v>22</v>
      </c>
      <c r="K6618" cm="1">
        <f t="array" ref="K6618">MEDIAN(IF(jobs_in_data[job_title]=jobs_in_data[[#This Row],[job_title]],jobs_in_data[salary_in_usd]))</f>
        <v>169056</v>
      </c>
    </row>
    <row r="6619" spans="1:11" x14ac:dyDescent="0.25">
      <c r="A6619">
        <v>2023</v>
      </c>
      <c r="B6619" t="s">
        <v>28</v>
      </c>
      <c r="C6619" t="s">
        <v>11</v>
      </c>
      <c r="D6619" s="5">
        <v>231500</v>
      </c>
      <c r="E6619" t="s">
        <v>19</v>
      </c>
      <c r="F6619" t="s">
        <v>20</v>
      </c>
      <c r="G6619" t="s">
        <v>14</v>
      </c>
      <c r="H6619" t="s">
        <v>25</v>
      </c>
      <c r="I6619" t="s">
        <v>19</v>
      </c>
      <c r="J6619" t="s">
        <v>22</v>
      </c>
      <c r="K6619" cm="1">
        <f t="array" ref="K6619">MEDIAN(IF(jobs_in_data[job_title]=jobs_in_data[[#This Row],[job_title]],jobs_in_data[salary_in_usd]))</f>
        <v>140000</v>
      </c>
    </row>
    <row r="6620" spans="1:11" x14ac:dyDescent="0.25">
      <c r="A6620">
        <v>2023</v>
      </c>
      <c r="B6620" t="s">
        <v>28</v>
      </c>
      <c r="C6620" t="s">
        <v>11</v>
      </c>
      <c r="D6620" s="5">
        <v>166000</v>
      </c>
      <c r="E6620" t="s">
        <v>19</v>
      </c>
      <c r="F6620" t="s">
        <v>20</v>
      </c>
      <c r="G6620" t="s">
        <v>14</v>
      </c>
      <c r="H6620" t="s">
        <v>25</v>
      </c>
      <c r="I6620" t="s">
        <v>19</v>
      </c>
      <c r="J6620" t="s">
        <v>22</v>
      </c>
      <c r="K6620" cm="1">
        <f t="array" ref="K6620">MEDIAN(IF(jobs_in_data[job_title]=jobs_in_data[[#This Row],[job_title]],jobs_in_data[salary_in_usd]))</f>
        <v>140000</v>
      </c>
    </row>
    <row r="6621" spans="1:11" x14ac:dyDescent="0.25">
      <c r="A6621">
        <v>2023</v>
      </c>
      <c r="B6621" t="s">
        <v>23</v>
      </c>
      <c r="C6621" t="s">
        <v>24</v>
      </c>
      <c r="D6621" s="5">
        <v>172500</v>
      </c>
      <c r="E6621" t="s">
        <v>19</v>
      </c>
      <c r="F6621" t="s">
        <v>20</v>
      </c>
      <c r="G6621" t="s">
        <v>14</v>
      </c>
      <c r="H6621" t="s">
        <v>25</v>
      </c>
      <c r="I6621" t="s">
        <v>19</v>
      </c>
      <c r="J6621" t="s">
        <v>22</v>
      </c>
      <c r="K6621" cm="1">
        <f t="array" ref="K6621">MEDIAN(IF(jobs_in_data[job_title]=jobs_in_data[[#This Row],[job_title]],jobs_in_data[salary_in_usd]))</f>
        <v>154800</v>
      </c>
    </row>
    <row r="6622" spans="1:11" x14ac:dyDescent="0.25">
      <c r="A6622">
        <v>2023</v>
      </c>
      <c r="B6622" t="s">
        <v>23</v>
      </c>
      <c r="C6622" t="s">
        <v>24</v>
      </c>
      <c r="D6622" s="5">
        <v>110500</v>
      </c>
      <c r="E6622" t="s">
        <v>19</v>
      </c>
      <c r="F6622" t="s">
        <v>20</v>
      </c>
      <c r="G6622" t="s">
        <v>14</v>
      </c>
      <c r="H6622" t="s">
        <v>25</v>
      </c>
      <c r="I6622" t="s">
        <v>19</v>
      </c>
      <c r="J6622" t="s">
        <v>22</v>
      </c>
      <c r="K6622" cm="1">
        <f t="array" ref="K6622">MEDIAN(IF(jobs_in_data[job_title]=jobs_in_data[[#This Row],[job_title]],jobs_in_data[salary_in_usd]))</f>
        <v>154800</v>
      </c>
    </row>
    <row r="6623" spans="1:11" x14ac:dyDescent="0.25">
      <c r="A6623">
        <v>2023</v>
      </c>
      <c r="B6623" t="s">
        <v>28</v>
      </c>
      <c r="C6623" t="s">
        <v>11</v>
      </c>
      <c r="D6623" s="5">
        <v>238000</v>
      </c>
      <c r="E6623" t="s">
        <v>19</v>
      </c>
      <c r="F6623" t="s">
        <v>20</v>
      </c>
      <c r="G6623" t="s">
        <v>14</v>
      </c>
      <c r="H6623" t="s">
        <v>21</v>
      </c>
      <c r="I6623" t="s">
        <v>19</v>
      </c>
      <c r="J6623" t="s">
        <v>22</v>
      </c>
      <c r="K6623" cm="1">
        <f t="array" ref="K6623">MEDIAN(IF(jobs_in_data[job_title]=jobs_in_data[[#This Row],[job_title]],jobs_in_data[salary_in_usd]))</f>
        <v>140000</v>
      </c>
    </row>
    <row r="6624" spans="1:11" x14ac:dyDescent="0.25">
      <c r="A6624">
        <v>2023</v>
      </c>
      <c r="B6624" t="s">
        <v>28</v>
      </c>
      <c r="C6624" t="s">
        <v>11</v>
      </c>
      <c r="D6624" s="5">
        <v>176000</v>
      </c>
      <c r="E6624" t="s">
        <v>19</v>
      </c>
      <c r="F6624" t="s">
        <v>20</v>
      </c>
      <c r="G6624" t="s">
        <v>14</v>
      </c>
      <c r="H6624" t="s">
        <v>21</v>
      </c>
      <c r="I6624" t="s">
        <v>19</v>
      </c>
      <c r="J6624" t="s">
        <v>22</v>
      </c>
      <c r="K6624" cm="1">
        <f t="array" ref="K6624">MEDIAN(IF(jobs_in_data[job_title]=jobs_in_data[[#This Row],[job_title]],jobs_in_data[salary_in_usd]))</f>
        <v>140000</v>
      </c>
    </row>
    <row r="6625" spans="1:11" x14ac:dyDescent="0.25">
      <c r="A6625">
        <v>2023</v>
      </c>
      <c r="B6625" t="s">
        <v>28</v>
      </c>
      <c r="C6625" t="s">
        <v>11</v>
      </c>
      <c r="D6625" s="5">
        <v>237000</v>
      </c>
      <c r="E6625" t="s">
        <v>19</v>
      </c>
      <c r="F6625" t="s">
        <v>20</v>
      </c>
      <c r="G6625" t="s">
        <v>14</v>
      </c>
      <c r="H6625" t="s">
        <v>25</v>
      </c>
      <c r="I6625" t="s">
        <v>19</v>
      </c>
      <c r="J6625" t="s">
        <v>22</v>
      </c>
      <c r="K6625" cm="1">
        <f t="array" ref="K6625">MEDIAN(IF(jobs_in_data[job_title]=jobs_in_data[[#This Row],[job_title]],jobs_in_data[salary_in_usd]))</f>
        <v>140000</v>
      </c>
    </row>
    <row r="6626" spans="1:11" x14ac:dyDescent="0.25">
      <c r="A6626">
        <v>2023</v>
      </c>
      <c r="B6626" t="s">
        <v>28</v>
      </c>
      <c r="C6626" t="s">
        <v>11</v>
      </c>
      <c r="D6626" s="5">
        <v>201450</v>
      </c>
      <c r="E6626" t="s">
        <v>19</v>
      </c>
      <c r="F6626" t="s">
        <v>20</v>
      </c>
      <c r="G6626" t="s">
        <v>14</v>
      </c>
      <c r="H6626" t="s">
        <v>25</v>
      </c>
      <c r="I6626" t="s">
        <v>19</v>
      </c>
      <c r="J6626" t="s">
        <v>22</v>
      </c>
      <c r="K6626" cm="1">
        <f t="array" ref="K6626">MEDIAN(IF(jobs_in_data[job_title]=jobs_in_data[[#This Row],[job_title]],jobs_in_data[salary_in_usd]))</f>
        <v>140000</v>
      </c>
    </row>
    <row r="6627" spans="1:11" x14ac:dyDescent="0.25">
      <c r="A6627">
        <v>2023</v>
      </c>
      <c r="B6627" t="s">
        <v>37</v>
      </c>
      <c r="C6627" t="s">
        <v>24</v>
      </c>
      <c r="D6627" s="5">
        <v>309400</v>
      </c>
      <c r="E6627" t="s">
        <v>19</v>
      </c>
      <c r="F6627" t="s">
        <v>20</v>
      </c>
      <c r="G6627" t="s">
        <v>14</v>
      </c>
      <c r="H6627" t="s">
        <v>21</v>
      </c>
      <c r="I6627" t="s">
        <v>19</v>
      </c>
      <c r="J6627" t="s">
        <v>16</v>
      </c>
      <c r="K6627" cm="1">
        <f t="array" ref="K6627">MEDIAN(IF(jobs_in_data[job_title]=jobs_in_data[[#This Row],[job_title]],jobs_in_data[salary_in_usd]))</f>
        <v>192000</v>
      </c>
    </row>
    <row r="6628" spans="1:11" x14ac:dyDescent="0.25">
      <c r="A6628">
        <v>2023</v>
      </c>
      <c r="B6628" t="s">
        <v>37</v>
      </c>
      <c r="C6628" t="s">
        <v>24</v>
      </c>
      <c r="D6628" s="5">
        <v>159100</v>
      </c>
      <c r="E6628" t="s">
        <v>19</v>
      </c>
      <c r="F6628" t="s">
        <v>20</v>
      </c>
      <c r="G6628" t="s">
        <v>14</v>
      </c>
      <c r="H6628" t="s">
        <v>21</v>
      </c>
      <c r="I6628" t="s">
        <v>19</v>
      </c>
      <c r="J6628" t="s">
        <v>16</v>
      </c>
      <c r="K6628" cm="1">
        <f t="array" ref="K6628">MEDIAN(IF(jobs_in_data[job_title]=jobs_in_data[[#This Row],[job_title]],jobs_in_data[salary_in_usd]))</f>
        <v>192000</v>
      </c>
    </row>
    <row r="6629" spans="1:11" x14ac:dyDescent="0.25">
      <c r="A6629">
        <v>2023</v>
      </c>
      <c r="B6629" t="s">
        <v>28</v>
      </c>
      <c r="C6629" t="s">
        <v>11</v>
      </c>
      <c r="D6629" s="5">
        <v>115000</v>
      </c>
      <c r="E6629" t="s">
        <v>19</v>
      </c>
      <c r="F6629" t="s">
        <v>20</v>
      </c>
      <c r="G6629" t="s">
        <v>14</v>
      </c>
      <c r="H6629" t="s">
        <v>21</v>
      </c>
      <c r="I6629" t="s">
        <v>19</v>
      </c>
      <c r="J6629" t="s">
        <v>22</v>
      </c>
      <c r="K6629" cm="1">
        <f t="array" ref="K6629">MEDIAN(IF(jobs_in_data[job_title]=jobs_in_data[[#This Row],[job_title]],jobs_in_data[salary_in_usd]))</f>
        <v>140000</v>
      </c>
    </row>
    <row r="6630" spans="1:11" x14ac:dyDescent="0.25">
      <c r="A6630">
        <v>2023</v>
      </c>
      <c r="B6630" t="s">
        <v>28</v>
      </c>
      <c r="C6630" t="s">
        <v>11</v>
      </c>
      <c r="D6630" s="5">
        <v>81500</v>
      </c>
      <c r="E6630" t="s">
        <v>19</v>
      </c>
      <c r="F6630" t="s">
        <v>20</v>
      </c>
      <c r="G6630" t="s">
        <v>14</v>
      </c>
      <c r="H6630" t="s">
        <v>21</v>
      </c>
      <c r="I6630" t="s">
        <v>19</v>
      </c>
      <c r="J6630" t="s">
        <v>22</v>
      </c>
      <c r="K6630" cm="1">
        <f t="array" ref="K6630">MEDIAN(IF(jobs_in_data[job_title]=jobs_in_data[[#This Row],[job_title]],jobs_in_data[salary_in_usd]))</f>
        <v>140000</v>
      </c>
    </row>
    <row r="6631" spans="1:11" x14ac:dyDescent="0.25">
      <c r="A6631">
        <v>2023</v>
      </c>
      <c r="B6631" t="s">
        <v>23</v>
      </c>
      <c r="C6631" t="s">
        <v>24</v>
      </c>
      <c r="D6631" s="5">
        <v>237000</v>
      </c>
      <c r="E6631" t="s">
        <v>19</v>
      </c>
      <c r="F6631" t="s">
        <v>20</v>
      </c>
      <c r="G6631" t="s">
        <v>14</v>
      </c>
      <c r="H6631" t="s">
        <v>25</v>
      </c>
      <c r="I6631" t="s">
        <v>19</v>
      </c>
      <c r="J6631" t="s">
        <v>22</v>
      </c>
      <c r="K6631" cm="1">
        <f t="array" ref="K6631">MEDIAN(IF(jobs_in_data[job_title]=jobs_in_data[[#This Row],[job_title]],jobs_in_data[salary_in_usd]))</f>
        <v>154800</v>
      </c>
    </row>
    <row r="6632" spans="1:11" x14ac:dyDescent="0.25">
      <c r="A6632">
        <v>2023</v>
      </c>
      <c r="B6632" t="s">
        <v>23</v>
      </c>
      <c r="C6632" t="s">
        <v>24</v>
      </c>
      <c r="D6632" s="5">
        <v>201450</v>
      </c>
      <c r="E6632" t="s">
        <v>19</v>
      </c>
      <c r="F6632" t="s">
        <v>20</v>
      </c>
      <c r="G6632" t="s">
        <v>14</v>
      </c>
      <c r="H6632" t="s">
        <v>25</v>
      </c>
      <c r="I6632" t="s">
        <v>19</v>
      </c>
      <c r="J6632" t="s">
        <v>22</v>
      </c>
      <c r="K6632" cm="1">
        <f t="array" ref="K6632">MEDIAN(IF(jobs_in_data[job_title]=jobs_in_data[[#This Row],[job_title]],jobs_in_data[salary_in_usd]))</f>
        <v>154800</v>
      </c>
    </row>
    <row r="6633" spans="1:11" x14ac:dyDescent="0.25">
      <c r="A6633">
        <v>2023</v>
      </c>
      <c r="B6633" t="s">
        <v>111</v>
      </c>
      <c r="C6633" t="s">
        <v>27</v>
      </c>
      <c r="D6633" s="5">
        <v>280000</v>
      </c>
      <c r="E6633" t="s">
        <v>19</v>
      </c>
      <c r="F6633" t="s">
        <v>20</v>
      </c>
      <c r="G6633" t="s">
        <v>14</v>
      </c>
      <c r="H6633" t="s">
        <v>21</v>
      </c>
      <c r="I6633" t="s">
        <v>19</v>
      </c>
      <c r="J6633" t="s">
        <v>22</v>
      </c>
      <c r="K6633" cm="1">
        <f t="array" ref="K6633">MEDIAN(IF(jobs_in_data[job_title]=jobs_in_data[[#This Row],[job_title]],jobs_in_data[salary_in_usd]))</f>
        <v>185000</v>
      </c>
    </row>
    <row r="6634" spans="1:11" x14ac:dyDescent="0.25">
      <c r="A6634">
        <v>2023</v>
      </c>
      <c r="B6634" t="s">
        <v>111</v>
      </c>
      <c r="C6634" t="s">
        <v>27</v>
      </c>
      <c r="D6634" s="5">
        <v>210000</v>
      </c>
      <c r="E6634" t="s">
        <v>19</v>
      </c>
      <c r="F6634" t="s">
        <v>20</v>
      </c>
      <c r="G6634" t="s">
        <v>14</v>
      </c>
      <c r="H6634" t="s">
        <v>21</v>
      </c>
      <c r="I6634" t="s">
        <v>19</v>
      </c>
      <c r="J6634" t="s">
        <v>22</v>
      </c>
      <c r="K6634" cm="1">
        <f t="array" ref="K6634">MEDIAN(IF(jobs_in_data[job_title]=jobs_in_data[[#This Row],[job_title]],jobs_in_data[salary_in_usd]))</f>
        <v>185000</v>
      </c>
    </row>
    <row r="6635" spans="1:11" x14ac:dyDescent="0.25">
      <c r="A6635">
        <v>2023</v>
      </c>
      <c r="B6635" t="s">
        <v>17</v>
      </c>
      <c r="C6635" t="s">
        <v>18</v>
      </c>
      <c r="D6635" s="5">
        <v>280100</v>
      </c>
      <c r="E6635" t="s">
        <v>19</v>
      </c>
      <c r="F6635" t="s">
        <v>20</v>
      </c>
      <c r="G6635" t="s">
        <v>14</v>
      </c>
      <c r="H6635" t="s">
        <v>25</v>
      </c>
      <c r="I6635" t="s">
        <v>19</v>
      </c>
      <c r="J6635" t="s">
        <v>22</v>
      </c>
      <c r="K6635" cm="1">
        <f t="array" ref="K6635">MEDIAN(IF(jobs_in_data[job_title]=jobs_in_data[[#This Row],[job_title]],jobs_in_data[salary_in_usd]))</f>
        <v>159500</v>
      </c>
    </row>
    <row r="6636" spans="1:11" x14ac:dyDescent="0.25">
      <c r="A6636">
        <v>2023</v>
      </c>
      <c r="B6636" t="s">
        <v>17</v>
      </c>
      <c r="C6636" t="s">
        <v>18</v>
      </c>
      <c r="D6636" s="5">
        <v>168100</v>
      </c>
      <c r="E6636" t="s">
        <v>19</v>
      </c>
      <c r="F6636" t="s">
        <v>20</v>
      </c>
      <c r="G6636" t="s">
        <v>14</v>
      </c>
      <c r="H6636" t="s">
        <v>25</v>
      </c>
      <c r="I6636" t="s">
        <v>19</v>
      </c>
      <c r="J6636" t="s">
        <v>22</v>
      </c>
      <c r="K6636" cm="1">
        <f t="array" ref="K6636">MEDIAN(IF(jobs_in_data[job_title]=jobs_in_data[[#This Row],[job_title]],jobs_in_data[salary_in_usd]))</f>
        <v>159500</v>
      </c>
    </row>
    <row r="6637" spans="1:11" x14ac:dyDescent="0.25">
      <c r="A6637">
        <v>2023</v>
      </c>
      <c r="B6637" t="s">
        <v>28</v>
      </c>
      <c r="C6637" t="s">
        <v>11</v>
      </c>
      <c r="D6637" s="5">
        <v>193500</v>
      </c>
      <c r="E6637" t="s">
        <v>19</v>
      </c>
      <c r="F6637" t="s">
        <v>20</v>
      </c>
      <c r="G6637" t="s">
        <v>14</v>
      </c>
      <c r="H6637" t="s">
        <v>25</v>
      </c>
      <c r="I6637" t="s">
        <v>19</v>
      </c>
      <c r="J6637" t="s">
        <v>22</v>
      </c>
      <c r="K6637" cm="1">
        <f t="array" ref="K6637">MEDIAN(IF(jobs_in_data[job_title]=jobs_in_data[[#This Row],[job_title]],jobs_in_data[salary_in_usd]))</f>
        <v>140000</v>
      </c>
    </row>
    <row r="6638" spans="1:11" x14ac:dyDescent="0.25">
      <c r="A6638">
        <v>2023</v>
      </c>
      <c r="B6638" t="s">
        <v>28</v>
      </c>
      <c r="C6638" t="s">
        <v>11</v>
      </c>
      <c r="D6638" s="5">
        <v>139000</v>
      </c>
      <c r="E6638" t="s">
        <v>19</v>
      </c>
      <c r="F6638" t="s">
        <v>20</v>
      </c>
      <c r="G6638" t="s">
        <v>14</v>
      </c>
      <c r="H6638" t="s">
        <v>25</v>
      </c>
      <c r="I6638" t="s">
        <v>19</v>
      </c>
      <c r="J6638" t="s">
        <v>22</v>
      </c>
      <c r="K6638" cm="1">
        <f t="array" ref="K6638">MEDIAN(IF(jobs_in_data[job_title]=jobs_in_data[[#This Row],[job_title]],jobs_in_data[salary_in_usd]))</f>
        <v>140000</v>
      </c>
    </row>
    <row r="6639" spans="1:11" x14ac:dyDescent="0.25">
      <c r="A6639">
        <v>2023</v>
      </c>
      <c r="B6639" t="s">
        <v>30</v>
      </c>
      <c r="C6639" t="s">
        <v>27</v>
      </c>
      <c r="D6639" s="5">
        <v>150000</v>
      </c>
      <c r="E6639" t="s">
        <v>85</v>
      </c>
      <c r="F6639" t="s">
        <v>20</v>
      </c>
      <c r="G6639" t="s">
        <v>14</v>
      </c>
      <c r="H6639" t="s">
        <v>25</v>
      </c>
      <c r="I6639" t="s">
        <v>19</v>
      </c>
      <c r="J6639" t="s">
        <v>22</v>
      </c>
      <c r="K6639" cm="1">
        <f t="array" ref="K6639">MEDIAN(IF(jobs_in_data[job_title]=jobs_in_data[[#This Row],[job_title]],jobs_in_data[salary_in_usd]))</f>
        <v>182200</v>
      </c>
    </row>
    <row r="6640" spans="1:11" x14ac:dyDescent="0.25">
      <c r="A6640">
        <v>2023</v>
      </c>
      <c r="B6640" t="s">
        <v>40</v>
      </c>
      <c r="C6640" t="s">
        <v>39</v>
      </c>
      <c r="D6640" s="5">
        <v>185900</v>
      </c>
      <c r="E6640" t="s">
        <v>19</v>
      </c>
      <c r="F6640" t="s">
        <v>20</v>
      </c>
      <c r="G6640" t="s">
        <v>14</v>
      </c>
      <c r="H6640" t="s">
        <v>21</v>
      </c>
      <c r="I6640" t="s">
        <v>19</v>
      </c>
      <c r="J6640" t="s">
        <v>22</v>
      </c>
      <c r="K6640" cm="1">
        <f t="array" ref="K6640">MEDIAN(IF(jobs_in_data[job_title]=jobs_in_data[[#This Row],[job_title]],jobs_in_data[salary_in_usd]))</f>
        <v>156400</v>
      </c>
    </row>
    <row r="6641" spans="1:11" x14ac:dyDescent="0.25">
      <c r="A6641">
        <v>2023</v>
      </c>
      <c r="B6641" t="s">
        <v>40</v>
      </c>
      <c r="C6641" t="s">
        <v>39</v>
      </c>
      <c r="D6641" s="5">
        <v>129300</v>
      </c>
      <c r="E6641" t="s">
        <v>19</v>
      </c>
      <c r="F6641" t="s">
        <v>20</v>
      </c>
      <c r="G6641" t="s">
        <v>14</v>
      </c>
      <c r="H6641" t="s">
        <v>21</v>
      </c>
      <c r="I6641" t="s">
        <v>19</v>
      </c>
      <c r="J6641" t="s">
        <v>22</v>
      </c>
      <c r="K6641" cm="1">
        <f t="array" ref="K6641">MEDIAN(IF(jobs_in_data[job_title]=jobs_in_data[[#This Row],[job_title]],jobs_in_data[salary_in_usd]))</f>
        <v>156400</v>
      </c>
    </row>
    <row r="6642" spans="1:11" x14ac:dyDescent="0.25">
      <c r="A6642">
        <v>2023</v>
      </c>
      <c r="B6642" t="s">
        <v>28</v>
      </c>
      <c r="C6642" t="s">
        <v>11</v>
      </c>
      <c r="D6642" s="5">
        <v>225000</v>
      </c>
      <c r="E6642" t="s">
        <v>19</v>
      </c>
      <c r="F6642" t="s">
        <v>20</v>
      </c>
      <c r="G6642" t="s">
        <v>14</v>
      </c>
      <c r="H6642" t="s">
        <v>25</v>
      </c>
      <c r="I6642" t="s">
        <v>19</v>
      </c>
      <c r="J6642" t="s">
        <v>22</v>
      </c>
      <c r="K6642" cm="1">
        <f t="array" ref="K6642">MEDIAN(IF(jobs_in_data[job_title]=jobs_in_data[[#This Row],[job_title]],jobs_in_data[salary_in_usd]))</f>
        <v>140000</v>
      </c>
    </row>
    <row r="6643" spans="1:11" x14ac:dyDescent="0.25">
      <c r="A6643">
        <v>2023</v>
      </c>
      <c r="B6643" t="s">
        <v>28</v>
      </c>
      <c r="C6643" t="s">
        <v>11</v>
      </c>
      <c r="D6643" s="5">
        <v>175000</v>
      </c>
      <c r="E6643" t="s">
        <v>19</v>
      </c>
      <c r="F6643" t="s">
        <v>20</v>
      </c>
      <c r="G6643" t="s">
        <v>14</v>
      </c>
      <c r="H6643" t="s">
        <v>25</v>
      </c>
      <c r="I6643" t="s">
        <v>19</v>
      </c>
      <c r="J6643" t="s">
        <v>22</v>
      </c>
      <c r="K6643" cm="1">
        <f t="array" ref="K6643">MEDIAN(IF(jobs_in_data[job_title]=jobs_in_data[[#This Row],[job_title]],jobs_in_data[salary_in_usd]))</f>
        <v>140000</v>
      </c>
    </row>
    <row r="6644" spans="1:11" x14ac:dyDescent="0.25">
      <c r="A6644">
        <v>2023</v>
      </c>
      <c r="B6644" t="s">
        <v>28</v>
      </c>
      <c r="C6644" t="s">
        <v>11</v>
      </c>
      <c r="D6644" s="5">
        <v>185000</v>
      </c>
      <c r="E6644" t="s">
        <v>19</v>
      </c>
      <c r="F6644" t="s">
        <v>20</v>
      </c>
      <c r="G6644" t="s">
        <v>14</v>
      </c>
      <c r="H6644" t="s">
        <v>21</v>
      </c>
      <c r="I6644" t="s">
        <v>19</v>
      </c>
      <c r="J6644" t="s">
        <v>22</v>
      </c>
      <c r="K6644" cm="1">
        <f t="array" ref="K6644">MEDIAN(IF(jobs_in_data[job_title]=jobs_in_data[[#This Row],[job_title]],jobs_in_data[salary_in_usd]))</f>
        <v>140000</v>
      </c>
    </row>
    <row r="6645" spans="1:11" x14ac:dyDescent="0.25">
      <c r="A6645">
        <v>2023</v>
      </c>
      <c r="B6645" t="s">
        <v>28</v>
      </c>
      <c r="C6645" t="s">
        <v>11</v>
      </c>
      <c r="D6645" s="5">
        <v>140000</v>
      </c>
      <c r="E6645" t="s">
        <v>19</v>
      </c>
      <c r="F6645" t="s">
        <v>20</v>
      </c>
      <c r="G6645" t="s">
        <v>14</v>
      </c>
      <c r="H6645" t="s">
        <v>21</v>
      </c>
      <c r="I6645" t="s">
        <v>19</v>
      </c>
      <c r="J6645" t="s">
        <v>22</v>
      </c>
      <c r="K6645" cm="1">
        <f t="array" ref="K6645">MEDIAN(IF(jobs_in_data[job_title]=jobs_in_data[[#This Row],[job_title]],jobs_in_data[salary_in_usd]))</f>
        <v>140000</v>
      </c>
    </row>
    <row r="6646" spans="1:11" x14ac:dyDescent="0.25">
      <c r="A6646">
        <v>2023</v>
      </c>
      <c r="B6646" t="s">
        <v>23</v>
      </c>
      <c r="C6646" t="s">
        <v>24</v>
      </c>
      <c r="D6646" s="5">
        <v>48585</v>
      </c>
      <c r="E6646" t="s">
        <v>52</v>
      </c>
      <c r="F6646" t="s">
        <v>20</v>
      </c>
      <c r="G6646" t="s">
        <v>14</v>
      </c>
      <c r="H6646" t="s">
        <v>21</v>
      </c>
      <c r="I6646" t="s">
        <v>52</v>
      </c>
      <c r="J6646" t="s">
        <v>22</v>
      </c>
      <c r="K6646" cm="1">
        <f t="array" ref="K6646">MEDIAN(IF(jobs_in_data[job_title]=jobs_in_data[[#This Row],[job_title]],jobs_in_data[salary_in_usd]))</f>
        <v>154800</v>
      </c>
    </row>
    <row r="6647" spans="1:11" x14ac:dyDescent="0.25">
      <c r="A6647">
        <v>2023</v>
      </c>
      <c r="B6647" t="s">
        <v>23</v>
      </c>
      <c r="C6647" t="s">
        <v>24</v>
      </c>
      <c r="D6647" s="5">
        <v>38868</v>
      </c>
      <c r="E6647" t="s">
        <v>52</v>
      </c>
      <c r="F6647" t="s">
        <v>20</v>
      </c>
      <c r="G6647" t="s">
        <v>14</v>
      </c>
      <c r="H6647" t="s">
        <v>21</v>
      </c>
      <c r="I6647" t="s">
        <v>52</v>
      </c>
      <c r="J6647" t="s">
        <v>22</v>
      </c>
      <c r="K6647" cm="1">
        <f t="array" ref="K6647">MEDIAN(IF(jobs_in_data[job_title]=jobs_in_data[[#This Row],[job_title]],jobs_in_data[salary_in_usd]))</f>
        <v>154800</v>
      </c>
    </row>
    <row r="6648" spans="1:11" x14ac:dyDescent="0.25">
      <c r="A6648">
        <v>2023</v>
      </c>
      <c r="B6648" t="s">
        <v>23</v>
      </c>
      <c r="C6648" t="s">
        <v>24</v>
      </c>
      <c r="D6648" s="5">
        <v>105000</v>
      </c>
      <c r="E6648" t="s">
        <v>19</v>
      </c>
      <c r="F6648" t="s">
        <v>20</v>
      </c>
      <c r="G6648" t="s">
        <v>14</v>
      </c>
      <c r="H6648" t="s">
        <v>21</v>
      </c>
      <c r="I6648" t="s">
        <v>19</v>
      </c>
      <c r="J6648" t="s">
        <v>22</v>
      </c>
      <c r="K6648" cm="1">
        <f t="array" ref="K6648">MEDIAN(IF(jobs_in_data[job_title]=jobs_in_data[[#This Row],[job_title]],jobs_in_data[salary_in_usd]))</f>
        <v>154800</v>
      </c>
    </row>
    <row r="6649" spans="1:11" x14ac:dyDescent="0.25">
      <c r="A6649">
        <v>2023</v>
      </c>
      <c r="B6649" t="s">
        <v>23</v>
      </c>
      <c r="C6649" t="s">
        <v>24</v>
      </c>
      <c r="D6649" s="5">
        <v>70000</v>
      </c>
      <c r="E6649" t="s">
        <v>19</v>
      </c>
      <c r="F6649" t="s">
        <v>20</v>
      </c>
      <c r="G6649" t="s">
        <v>14</v>
      </c>
      <c r="H6649" t="s">
        <v>21</v>
      </c>
      <c r="I6649" t="s">
        <v>19</v>
      </c>
      <c r="J6649" t="s">
        <v>22</v>
      </c>
      <c r="K6649" cm="1">
        <f t="array" ref="K6649">MEDIAN(IF(jobs_in_data[job_title]=jobs_in_data[[#This Row],[job_title]],jobs_in_data[salary_in_usd]))</f>
        <v>154800</v>
      </c>
    </row>
    <row r="6650" spans="1:11" x14ac:dyDescent="0.25">
      <c r="A6650">
        <v>2023</v>
      </c>
      <c r="B6650" t="s">
        <v>28</v>
      </c>
      <c r="C6650" t="s">
        <v>11</v>
      </c>
      <c r="D6650" s="5">
        <v>217000</v>
      </c>
      <c r="E6650" t="s">
        <v>19</v>
      </c>
      <c r="F6650" t="s">
        <v>20</v>
      </c>
      <c r="G6650" t="s">
        <v>14</v>
      </c>
      <c r="H6650" t="s">
        <v>25</v>
      </c>
      <c r="I6650" t="s">
        <v>19</v>
      </c>
      <c r="J6650" t="s">
        <v>22</v>
      </c>
      <c r="K6650" cm="1">
        <f t="array" ref="K6650">MEDIAN(IF(jobs_in_data[job_title]=jobs_in_data[[#This Row],[job_title]],jobs_in_data[salary_in_usd]))</f>
        <v>140000</v>
      </c>
    </row>
    <row r="6651" spans="1:11" x14ac:dyDescent="0.25">
      <c r="A6651">
        <v>2023</v>
      </c>
      <c r="B6651" t="s">
        <v>28</v>
      </c>
      <c r="C6651" t="s">
        <v>11</v>
      </c>
      <c r="D6651" s="5">
        <v>185000</v>
      </c>
      <c r="E6651" t="s">
        <v>19</v>
      </c>
      <c r="F6651" t="s">
        <v>20</v>
      </c>
      <c r="G6651" t="s">
        <v>14</v>
      </c>
      <c r="H6651" t="s">
        <v>25</v>
      </c>
      <c r="I6651" t="s">
        <v>19</v>
      </c>
      <c r="J6651" t="s">
        <v>22</v>
      </c>
      <c r="K6651" cm="1">
        <f t="array" ref="K6651">MEDIAN(IF(jobs_in_data[job_title]=jobs_in_data[[#This Row],[job_title]],jobs_in_data[salary_in_usd]))</f>
        <v>140000</v>
      </c>
    </row>
    <row r="6652" spans="1:11" x14ac:dyDescent="0.25">
      <c r="A6652">
        <v>2023</v>
      </c>
      <c r="B6652" t="s">
        <v>32</v>
      </c>
      <c r="C6652" t="s">
        <v>33</v>
      </c>
      <c r="D6652" s="5">
        <v>202800</v>
      </c>
      <c r="E6652" t="s">
        <v>19</v>
      </c>
      <c r="F6652" t="s">
        <v>20</v>
      </c>
      <c r="G6652" t="s">
        <v>14</v>
      </c>
      <c r="H6652" t="s">
        <v>21</v>
      </c>
      <c r="I6652" t="s">
        <v>19</v>
      </c>
      <c r="J6652" t="s">
        <v>16</v>
      </c>
      <c r="K6652" cm="1">
        <f t="array" ref="K6652">MEDIAN(IF(jobs_in_data[job_title]=jobs_in_data[[#This Row],[job_title]],jobs_in_data[salary_in_usd]))</f>
        <v>105320</v>
      </c>
    </row>
    <row r="6653" spans="1:11" x14ac:dyDescent="0.25">
      <c r="A6653">
        <v>2023</v>
      </c>
      <c r="B6653" t="s">
        <v>32</v>
      </c>
      <c r="C6653" t="s">
        <v>33</v>
      </c>
      <c r="D6653" s="5">
        <v>104300</v>
      </c>
      <c r="E6653" t="s">
        <v>19</v>
      </c>
      <c r="F6653" t="s">
        <v>20</v>
      </c>
      <c r="G6653" t="s">
        <v>14</v>
      </c>
      <c r="H6653" t="s">
        <v>21</v>
      </c>
      <c r="I6653" t="s">
        <v>19</v>
      </c>
      <c r="J6653" t="s">
        <v>16</v>
      </c>
      <c r="K6653" cm="1">
        <f t="array" ref="K6653">MEDIAN(IF(jobs_in_data[job_title]=jobs_in_data[[#This Row],[job_title]],jobs_in_data[salary_in_usd]))</f>
        <v>105320</v>
      </c>
    </row>
    <row r="6654" spans="1:11" x14ac:dyDescent="0.25">
      <c r="A6654">
        <v>2023</v>
      </c>
      <c r="B6654" t="s">
        <v>32</v>
      </c>
      <c r="C6654" t="s">
        <v>33</v>
      </c>
      <c r="D6654" s="5">
        <v>145000</v>
      </c>
      <c r="E6654" t="s">
        <v>19</v>
      </c>
      <c r="F6654" t="s">
        <v>20</v>
      </c>
      <c r="G6654" t="s">
        <v>14</v>
      </c>
      <c r="H6654" t="s">
        <v>21</v>
      </c>
      <c r="I6654" t="s">
        <v>19</v>
      </c>
      <c r="J6654" t="s">
        <v>22</v>
      </c>
      <c r="K6654" cm="1">
        <f t="array" ref="K6654">MEDIAN(IF(jobs_in_data[job_title]=jobs_in_data[[#This Row],[job_title]],jobs_in_data[salary_in_usd]))</f>
        <v>105320</v>
      </c>
    </row>
    <row r="6655" spans="1:11" x14ac:dyDescent="0.25">
      <c r="A6655">
        <v>2023</v>
      </c>
      <c r="B6655" t="s">
        <v>32</v>
      </c>
      <c r="C6655" t="s">
        <v>33</v>
      </c>
      <c r="D6655" s="5">
        <v>65000</v>
      </c>
      <c r="E6655" t="s">
        <v>19</v>
      </c>
      <c r="F6655" t="s">
        <v>20</v>
      </c>
      <c r="G6655" t="s">
        <v>14</v>
      </c>
      <c r="H6655" t="s">
        <v>21</v>
      </c>
      <c r="I6655" t="s">
        <v>19</v>
      </c>
      <c r="J6655" t="s">
        <v>22</v>
      </c>
      <c r="K6655" cm="1">
        <f t="array" ref="K6655">MEDIAN(IF(jobs_in_data[job_title]=jobs_in_data[[#This Row],[job_title]],jobs_in_data[salary_in_usd]))</f>
        <v>105320</v>
      </c>
    </row>
    <row r="6656" spans="1:11" x14ac:dyDescent="0.25">
      <c r="A6656">
        <v>2023</v>
      </c>
      <c r="B6656" t="s">
        <v>28</v>
      </c>
      <c r="C6656" t="s">
        <v>11</v>
      </c>
      <c r="D6656" s="5">
        <v>165000</v>
      </c>
      <c r="E6656" t="s">
        <v>19</v>
      </c>
      <c r="F6656" t="s">
        <v>20</v>
      </c>
      <c r="G6656" t="s">
        <v>14</v>
      </c>
      <c r="H6656" t="s">
        <v>21</v>
      </c>
      <c r="I6656" t="s">
        <v>19</v>
      </c>
      <c r="J6656" t="s">
        <v>22</v>
      </c>
      <c r="K6656" cm="1">
        <f t="array" ref="K6656">MEDIAN(IF(jobs_in_data[job_title]=jobs_in_data[[#This Row],[job_title]],jobs_in_data[salary_in_usd]))</f>
        <v>140000</v>
      </c>
    </row>
    <row r="6657" spans="1:11" x14ac:dyDescent="0.25">
      <c r="A6657">
        <v>2023</v>
      </c>
      <c r="B6657" t="s">
        <v>28</v>
      </c>
      <c r="C6657" t="s">
        <v>11</v>
      </c>
      <c r="D6657" s="5">
        <v>132300</v>
      </c>
      <c r="E6657" t="s">
        <v>19</v>
      </c>
      <c r="F6657" t="s">
        <v>20</v>
      </c>
      <c r="G6657" t="s">
        <v>14</v>
      </c>
      <c r="H6657" t="s">
        <v>21</v>
      </c>
      <c r="I6657" t="s">
        <v>19</v>
      </c>
      <c r="J6657" t="s">
        <v>22</v>
      </c>
      <c r="K6657" cm="1">
        <f t="array" ref="K6657">MEDIAN(IF(jobs_in_data[job_title]=jobs_in_data[[#This Row],[job_title]],jobs_in_data[salary_in_usd]))</f>
        <v>140000</v>
      </c>
    </row>
    <row r="6658" spans="1:11" x14ac:dyDescent="0.25">
      <c r="A6658">
        <v>2023</v>
      </c>
      <c r="B6658" t="s">
        <v>28</v>
      </c>
      <c r="C6658" t="s">
        <v>11</v>
      </c>
      <c r="D6658" s="5">
        <v>179170</v>
      </c>
      <c r="E6658" t="s">
        <v>19</v>
      </c>
      <c r="F6658" t="s">
        <v>20</v>
      </c>
      <c r="G6658" t="s">
        <v>14</v>
      </c>
      <c r="H6658" t="s">
        <v>21</v>
      </c>
      <c r="I6658" t="s">
        <v>19</v>
      </c>
      <c r="J6658" t="s">
        <v>22</v>
      </c>
      <c r="K6658" cm="1">
        <f t="array" ref="K6658">MEDIAN(IF(jobs_in_data[job_title]=jobs_in_data[[#This Row],[job_title]],jobs_in_data[salary_in_usd]))</f>
        <v>140000</v>
      </c>
    </row>
    <row r="6659" spans="1:11" x14ac:dyDescent="0.25">
      <c r="A6659">
        <v>2023</v>
      </c>
      <c r="B6659" t="s">
        <v>28</v>
      </c>
      <c r="C6659" t="s">
        <v>11</v>
      </c>
      <c r="D6659" s="5">
        <v>94300</v>
      </c>
      <c r="E6659" t="s">
        <v>19</v>
      </c>
      <c r="F6659" t="s">
        <v>20</v>
      </c>
      <c r="G6659" t="s">
        <v>14</v>
      </c>
      <c r="H6659" t="s">
        <v>21</v>
      </c>
      <c r="I6659" t="s">
        <v>19</v>
      </c>
      <c r="J6659" t="s">
        <v>22</v>
      </c>
      <c r="K6659" cm="1">
        <f t="array" ref="K6659">MEDIAN(IF(jobs_in_data[job_title]=jobs_in_data[[#This Row],[job_title]],jobs_in_data[salary_in_usd]))</f>
        <v>140000</v>
      </c>
    </row>
    <row r="6660" spans="1:11" x14ac:dyDescent="0.25">
      <c r="A6660">
        <v>2023</v>
      </c>
      <c r="B6660" t="s">
        <v>35</v>
      </c>
      <c r="C6660" t="s">
        <v>36</v>
      </c>
      <c r="D6660" s="5">
        <v>152500</v>
      </c>
      <c r="E6660" t="s">
        <v>19</v>
      </c>
      <c r="F6660" t="s">
        <v>20</v>
      </c>
      <c r="G6660" t="s">
        <v>14</v>
      </c>
      <c r="H6660" t="s">
        <v>21</v>
      </c>
      <c r="I6660" t="s">
        <v>19</v>
      </c>
      <c r="J6660" t="s">
        <v>22</v>
      </c>
      <c r="K6660" cm="1">
        <f t="array" ref="K6660">MEDIAN(IF(jobs_in_data[job_title]=jobs_in_data[[#This Row],[job_title]],jobs_in_data[salary_in_usd]))</f>
        <v>149400</v>
      </c>
    </row>
    <row r="6661" spans="1:11" x14ac:dyDescent="0.25">
      <c r="A6661">
        <v>2023</v>
      </c>
      <c r="B6661" t="s">
        <v>35</v>
      </c>
      <c r="C6661" t="s">
        <v>36</v>
      </c>
      <c r="D6661" s="5">
        <v>116450</v>
      </c>
      <c r="E6661" t="s">
        <v>19</v>
      </c>
      <c r="F6661" t="s">
        <v>20</v>
      </c>
      <c r="G6661" t="s">
        <v>14</v>
      </c>
      <c r="H6661" t="s">
        <v>21</v>
      </c>
      <c r="I6661" t="s">
        <v>19</v>
      </c>
      <c r="J6661" t="s">
        <v>22</v>
      </c>
      <c r="K6661" cm="1">
        <f t="array" ref="K6661">MEDIAN(IF(jobs_in_data[job_title]=jobs_in_data[[#This Row],[job_title]],jobs_in_data[salary_in_usd]))</f>
        <v>149400</v>
      </c>
    </row>
    <row r="6662" spans="1:11" x14ac:dyDescent="0.25">
      <c r="A6662">
        <v>2023</v>
      </c>
      <c r="B6662" t="s">
        <v>28</v>
      </c>
      <c r="C6662" t="s">
        <v>11</v>
      </c>
      <c r="D6662" s="5">
        <v>247300</v>
      </c>
      <c r="E6662" t="s">
        <v>19</v>
      </c>
      <c r="F6662" t="s">
        <v>20</v>
      </c>
      <c r="G6662" t="s">
        <v>14</v>
      </c>
      <c r="H6662" t="s">
        <v>21</v>
      </c>
      <c r="I6662" t="s">
        <v>19</v>
      </c>
      <c r="J6662" t="s">
        <v>22</v>
      </c>
      <c r="K6662" cm="1">
        <f t="array" ref="K6662">MEDIAN(IF(jobs_in_data[job_title]=jobs_in_data[[#This Row],[job_title]],jobs_in_data[salary_in_usd]))</f>
        <v>140000</v>
      </c>
    </row>
    <row r="6663" spans="1:11" x14ac:dyDescent="0.25">
      <c r="A6663">
        <v>2023</v>
      </c>
      <c r="B6663" t="s">
        <v>28</v>
      </c>
      <c r="C6663" t="s">
        <v>11</v>
      </c>
      <c r="D6663" s="5">
        <v>133800</v>
      </c>
      <c r="E6663" t="s">
        <v>19</v>
      </c>
      <c r="F6663" t="s">
        <v>20</v>
      </c>
      <c r="G6663" t="s">
        <v>14</v>
      </c>
      <c r="H6663" t="s">
        <v>21</v>
      </c>
      <c r="I6663" t="s">
        <v>19</v>
      </c>
      <c r="J6663" t="s">
        <v>22</v>
      </c>
      <c r="K6663" cm="1">
        <f t="array" ref="K6663">MEDIAN(IF(jobs_in_data[job_title]=jobs_in_data[[#This Row],[job_title]],jobs_in_data[salary_in_usd]))</f>
        <v>140000</v>
      </c>
    </row>
    <row r="6664" spans="1:11" x14ac:dyDescent="0.25">
      <c r="A6664">
        <v>2023</v>
      </c>
      <c r="B6664" t="s">
        <v>43</v>
      </c>
      <c r="C6664" t="s">
        <v>24</v>
      </c>
      <c r="D6664" s="5">
        <v>203000</v>
      </c>
      <c r="E6664" t="s">
        <v>19</v>
      </c>
      <c r="F6664" t="s">
        <v>20</v>
      </c>
      <c r="G6664" t="s">
        <v>14</v>
      </c>
      <c r="H6664" t="s">
        <v>21</v>
      </c>
      <c r="I6664" t="s">
        <v>19</v>
      </c>
      <c r="J6664" t="s">
        <v>22</v>
      </c>
      <c r="K6664" cm="1">
        <f t="array" ref="K6664">MEDIAN(IF(jobs_in_data[job_title]=jobs_in_data[[#This Row],[job_title]],jobs_in_data[salary_in_usd]))</f>
        <v>169056</v>
      </c>
    </row>
    <row r="6665" spans="1:11" x14ac:dyDescent="0.25">
      <c r="A6665">
        <v>2023</v>
      </c>
      <c r="B6665" t="s">
        <v>43</v>
      </c>
      <c r="C6665" t="s">
        <v>24</v>
      </c>
      <c r="D6665" s="5">
        <v>133000</v>
      </c>
      <c r="E6665" t="s">
        <v>19</v>
      </c>
      <c r="F6665" t="s">
        <v>20</v>
      </c>
      <c r="G6665" t="s">
        <v>14</v>
      </c>
      <c r="H6665" t="s">
        <v>21</v>
      </c>
      <c r="I6665" t="s">
        <v>19</v>
      </c>
      <c r="J6665" t="s">
        <v>22</v>
      </c>
      <c r="K6665" cm="1">
        <f t="array" ref="K6665">MEDIAN(IF(jobs_in_data[job_title]=jobs_in_data[[#This Row],[job_title]],jobs_in_data[salary_in_usd]))</f>
        <v>169056</v>
      </c>
    </row>
    <row r="6666" spans="1:11" x14ac:dyDescent="0.25">
      <c r="A6666">
        <v>2023</v>
      </c>
      <c r="B6666" t="s">
        <v>23</v>
      </c>
      <c r="C6666" t="s">
        <v>24</v>
      </c>
      <c r="D6666" s="5">
        <v>150000</v>
      </c>
      <c r="E6666" t="s">
        <v>19</v>
      </c>
      <c r="F6666" t="s">
        <v>20</v>
      </c>
      <c r="G6666" t="s">
        <v>14</v>
      </c>
      <c r="H6666" t="s">
        <v>21</v>
      </c>
      <c r="I6666" t="s">
        <v>19</v>
      </c>
      <c r="J6666" t="s">
        <v>22</v>
      </c>
      <c r="K6666" cm="1">
        <f t="array" ref="K6666">MEDIAN(IF(jobs_in_data[job_title]=jobs_in_data[[#This Row],[job_title]],jobs_in_data[salary_in_usd]))</f>
        <v>154800</v>
      </c>
    </row>
    <row r="6667" spans="1:11" x14ac:dyDescent="0.25">
      <c r="A6667">
        <v>2023</v>
      </c>
      <c r="B6667" t="s">
        <v>23</v>
      </c>
      <c r="C6667" t="s">
        <v>24</v>
      </c>
      <c r="D6667" s="5">
        <v>120000</v>
      </c>
      <c r="E6667" t="s">
        <v>19</v>
      </c>
      <c r="F6667" t="s">
        <v>20</v>
      </c>
      <c r="G6667" t="s">
        <v>14</v>
      </c>
      <c r="H6667" t="s">
        <v>21</v>
      </c>
      <c r="I6667" t="s">
        <v>19</v>
      </c>
      <c r="J6667" t="s">
        <v>22</v>
      </c>
      <c r="K6667" cm="1">
        <f t="array" ref="K6667">MEDIAN(IF(jobs_in_data[job_title]=jobs_in_data[[#This Row],[job_title]],jobs_in_data[salary_in_usd]))</f>
        <v>154800</v>
      </c>
    </row>
    <row r="6668" spans="1:11" x14ac:dyDescent="0.25">
      <c r="A6668">
        <v>2023</v>
      </c>
      <c r="B6668" t="s">
        <v>35</v>
      </c>
      <c r="C6668" t="s">
        <v>36</v>
      </c>
      <c r="D6668" s="5">
        <v>289800</v>
      </c>
      <c r="E6668" t="s">
        <v>19</v>
      </c>
      <c r="F6668" t="s">
        <v>20</v>
      </c>
      <c r="G6668" t="s">
        <v>14</v>
      </c>
      <c r="H6668" t="s">
        <v>21</v>
      </c>
      <c r="I6668" t="s">
        <v>19</v>
      </c>
      <c r="J6668" t="s">
        <v>22</v>
      </c>
      <c r="K6668" cm="1">
        <f t="array" ref="K6668">MEDIAN(IF(jobs_in_data[job_title]=jobs_in_data[[#This Row],[job_title]],jobs_in_data[salary_in_usd]))</f>
        <v>149400</v>
      </c>
    </row>
    <row r="6669" spans="1:11" x14ac:dyDescent="0.25">
      <c r="A6669">
        <v>2023</v>
      </c>
      <c r="B6669" t="s">
        <v>35</v>
      </c>
      <c r="C6669" t="s">
        <v>36</v>
      </c>
      <c r="D6669" s="5">
        <v>214000</v>
      </c>
      <c r="E6669" t="s">
        <v>19</v>
      </c>
      <c r="F6669" t="s">
        <v>20</v>
      </c>
      <c r="G6669" t="s">
        <v>14</v>
      </c>
      <c r="H6669" t="s">
        <v>21</v>
      </c>
      <c r="I6669" t="s">
        <v>19</v>
      </c>
      <c r="J6669" t="s">
        <v>22</v>
      </c>
      <c r="K6669" cm="1">
        <f t="array" ref="K6669">MEDIAN(IF(jobs_in_data[job_title]=jobs_in_data[[#This Row],[job_title]],jobs_in_data[salary_in_usd]))</f>
        <v>149400</v>
      </c>
    </row>
    <row r="6670" spans="1:11" x14ac:dyDescent="0.25">
      <c r="A6670">
        <v>2023</v>
      </c>
      <c r="B6670" t="s">
        <v>35</v>
      </c>
      <c r="C6670" t="s">
        <v>36</v>
      </c>
      <c r="D6670" s="5">
        <v>179820</v>
      </c>
      <c r="E6670" t="s">
        <v>19</v>
      </c>
      <c r="F6670" t="s">
        <v>20</v>
      </c>
      <c r="G6670" t="s">
        <v>14</v>
      </c>
      <c r="H6670" t="s">
        <v>21</v>
      </c>
      <c r="I6670" t="s">
        <v>19</v>
      </c>
      <c r="J6670" t="s">
        <v>22</v>
      </c>
      <c r="K6670" cm="1">
        <f t="array" ref="K6670">MEDIAN(IF(jobs_in_data[job_title]=jobs_in_data[[#This Row],[job_title]],jobs_in_data[salary_in_usd]))</f>
        <v>149400</v>
      </c>
    </row>
    <row r="6671" spans="1:11" x14ac:dyDescent="0.25">
      <c r="A6671">
        <v>2023</v>
      </c>
      <c r="B6671" t="s">
        <v>35</v>
      </c>
      <c r="C6671" t="s">
        <v>36</v>
      </c>
      <c r="D6671" s="5">
        <v>143860</v>
      </c>
      <c r="E6671" t="s">
        <v>19</v>
      </c>
      <c r="F6671" t="s">
        <v>20</v>
      </c>
      <c r="G6671" t="s">
        <v>14</v>
      </c>
      <c r="H6671" t="s">
        <v>21</v>
      </c>
      <c r="I6671" t="s">
        <v>19</v>
      </c>
      <c r="J6671" t="s">
        <v>22</v>
      </c>
      <c r="K6671" cm="1">
        <f t="array" ref="K6671">MEDIAN(IF(jobs_in_data[job_title]=jobs_in_data[[#This Row],[job_title]],jobs_in_data[salary_in_usd]))</f>
        <v>149400</v>
      </c>
    </row>
    <row r="6672" spans="1:11" x14ac:dyDescent="0.25">
      <c r="A6672">
        <v>2023</v>
      </c>
      <c r="B6672" t="s">
        <v>30</v>
      </c>
      <c r="C6672" t="s">
        <v>27</v>
      </c>
      <c r="D6672" s="5">
        <v>283200</v>
      </c>
      <c r="E6672" t="s">
        <v>19</v>
      </c>
      <c r="F6672" t="s">
        <v>20</v>
      </c>
      <c r="G6672" t="s">
        <v>14</v>
      </c>
      <c r="H6672" t="s">
        <v>25</v>
      </c>
      <c r="I6672" t="s">
        <v>19</v>
      </c>
      <c r="J6672" t="s">
        <v>22</v>
      </c>
      <c r="K6672" cm="1">
        <f t="array" ref="K6672">MEDIAN(IF(jobs_in_data[job_title]=jobs_in_data[[#This Row],[job_title]],jobs_in_data[salary_in_usd]))</f>
        <v>182200</v>
      </c>
    </row>
    <row r="6673" spans="1:11" x14ac:dyDescent="0.25">
      <c r="A6673">
        <v>2023</v>
      </c>
      <c r="B6673" t="s">
        <v>30</v>
      </c>
      <c r="C6673" t="s">
        <v>27</v>
      </c>
      <c r="D6673" s="5">
        <v>188800</v>
      </c>
      <c r="E6673" t="s">
        <v>19</v>
      </c>
      <c r="F6673" t="s">
        <v>20</v>
      </c>
      <c r="G6673" t="s">
        <v>14</v>
      </c>
      <c r="H6673" t="s">
        <v>25</v>
      </c>
      <c r="I6673" t="s">
        <v>19</v>
      </c>
      <c r="J6673" t="s">
        <v>22</v>
      </c>
      <c r="K6673" cm="1">
        <f t="array" ref="K6673">MEDIAN(IF(jobs_in_data[job_title]=jobs_in_data[[#This Row],[job_title]],jobs_in_data[salary_in_usd]))</f>
        <v>182200</v>
      </c>
    </row>
    <row r="6674" spans="1:11" x14ac:dyDescent="0.25">
      <c r="A6674">
        <v>2023</v>
      </c>
      <c r="B6674" t="s">
        <v>35</v>
      </c>
      <c r="C6674" t="s">
        <v>36</v>
      </c>
      <c r="D6674" s="5">
        <v>289800</v>
      </c>
      <c r="E6674" t="s">
        <v>19</v>
      </c>
      <c r="F6674" t="s">
        <v>20</v>
      </c>
      <c r="G6674" t="s">
        <v>14</v>
      </c>
      <c r="H6674" t="s">
        <v>21</v>
      </c>
      <c r="I6674" t="s">
        <v>19</v>
      </c>
      <c r="J6674" t="s">
        <v>22</v>
      </c>
      <c r="K6674" cm="1">
        <f t="array" ref="K6674">MEDIAN(IF(jobs_in_data[job_title]=jobs_in_data[[#This Row],[job_title]],jobs_in_data[salary_in_usd]))</f>
        <v>149400</v>
      </c>
    </row>
    <row r="6675" spans="1:11" x14ac:dyDescent="0.25">
      <c r="A6675">
        <v>2023</v>
      </c>
      <c r="B6675" t="s">
        <v>35</v>
      </c>
      <c r="C6675" t="s">
        <v>36</v>
      </c>
      <c r="D6675" s="5">
        <v>214200</v>
      </c>
      <c r="E6675" t="s">
        <v>19</v>
      </c>
      <c r="F6675" t="s">
        <v>20</v>
      </c>
      <c r="G6675" t="s">
        <v>14</v>
      </c>
      <c r="H6675" t="s">
        <v>21</v>
      </c>
      <c r="I6675" t="s">
        <v>19</v>
      </c>
      <c r="J6675" t="s">
        <v>22</v>
      </c>
      <c r="K6675" cm="1">
        <f t="array" ref="K6675">MEDIAN(IF(jobs_in_data[job_title]=jobs_in_data[[#This Row],[job_title]],jobs_in_data[salary_in_usd]))</f>
        <v>149400</v>
      </c>
    </row>
    <row r="6676" spans="1:11" x14ac:dyDescent="0.25">
      <c r="A6676">
        <v>2023</v>
      </c>
      <c r="B6676" t="s">
        <v>28</v>
      </c>
      <c r="C6676" t="s">
        <v>11</v>
      </c>
      <c r="D6676" s="5">
        <v>185900</v>
      </c>
      <c r="E6676" t="s">
        <v>19</v>
      </c>
      <c r="F6676" t="s">
        <v>20</v>
      </c>
      <c r="G6676" t="s">
        <v>14</v>
      </c>
      <c r="H6676" t="s">
        <v>21</v>
      </c>
      <c r="I6676" t="s">
        <v>19</v>
      </c>
      <c r="J6676" t="s">
        <v>22</v>
      </c>
      <c r="K6676" cm="1">
        <f t="array" ref="K6676">MEDIAN(IF(jobs_in_data[job_title]=jobs_in_data[[#This Row],[job_title]],jobs_in_data[salary_in_usd]))</f>
        <v>140000</v>
      </c>
    </row>
    <row r="6677" spans="1:11" x14ac:dyDescent="0.25">
      <c r="A6677">
        <v>2023</v>
      </c>
      <c r="B6677" t="s">
        <v>28</v>
      </c>
      <c r="C6677" t="s">
        <v>11</v>
      </c>
      <c r="D6677" s="5">
        <v>129300</v>
      </c>
      <c r="E6677" t="s">
        <v>19</v>
      </c>
      <c r="F6677" t="s">
        <v>20</v>
      </c>
      <c r="G6677" t="s">
        <v>14</v>
      </c>
      <c r="H6677" t="s">
        <v>21</v>
      </c>
      <c r="I6677" t="s">
        <v>19</v>
      </c>
      <c r="J6677" t="s">
        <v>22</v>
      </c>
      <c r="K6677" cm="1">
        <f t="array" ref="K6677">MEDIAN(IF(jobs_in_data[job_title]=jobs_in_data[[#This Row],[job_title]],jobs_in_data[salary_in_usd]))</f>
        <v>140000</v>
      </c>
    </row>
    <row r="6678" spans="1:11" x14ac:dyDescent="0.25">
      <c r="A6678">
        <v>2023</v>
      </c>
      <c r="B6678" t="s">
        <v>28</v>
      </c>
      <c r="C6678" t="s">
        <v>11</v>
      </c>
      <c r="D6678" s="5">
        <v>252000</v>
      </c>
      <c r="E6678" t="s">
        <v>19</v>
      </c>
      <c r="F6678" t="s">
        <v>20</v>
      </c>
      <c r="G6678" t="s">
        <v>14</v>
      </c>
      <c r="H6678" t="s">
        <v>21</v>
      </c>
      <c r="I6678" t="s">
        <v>19</v>
      </c>
      <c r="J6678" t="s">
        <v>22</v>
      </c>
      <c r="K6678" cm="1">
        <f t="array" ref="K6678">MEDIAN(IF(jobs_in_data[job_title]=jobs_in_data[[#This Row],[job_title]],jobs_in_data[salary_in_usd]))</f>
        <v>140000</v>
      </c>
    </row>
    <row r="6679" spans="1:11" x14ac:dyDescent="0.25">
      <c r="A6679">
        <v>2023</v>
      </c>
      <c r="B6679" t="s">
        <v>28</v>
      </c>
      <c r="C6679" t="s">
        <v>11</v>
      </c>
      <c r="D6679" s="5">
        <v>129000</v>
      </c>
      <c r="E6679" t="s">
        <v>19</v>
      </c>
      <c r="F6679" t="s">
        <v>20</v>
      </c>
      <c r="G6679" t="s">
        <v>14</v>
      </c>
      <c r="H6679" t="s">
        <v>21</v>
      </c>
      <c r="I6679" t="s">
        <v>19</v>
      </c>
      <c r="J6679" t="s">
        <v>22</v>
      </c>
      <c r="K6679" cm="1">
        <f t="array" ref="K6679">MEDIAN(IF(jobs_in_data[job_title]=jobs_in_data[[#This Row],[job_title]],jobs_in_data[salary_in_usd]))</f>
        <v>140000</v>
      </c>
    </row>
    <row r="6680" spans="1:11" x14ac:dyDescent="0.25">
      <c r="A6680">
        <v>2023</v>
      </c>
      <c r="B6680" t="s">
        <v>28</v>
      </c>
      <c r="C6680" t="s">
        <v>11</v>
      </c>
      <c r="D6680" s="5">
        <v>161800</v>
      </c>
      <c r="E6680" t="s">
        <v>19</v>
      </c>
      <c r="F6680" t="s">
        <v>20</v>
      </c>
      <c r="G6680" t="s">
        <v>14</v>
      </c>
      <c r="H6680" t="s">
        <v>25</v>
      </c>
      <c r="I6680" t="s">
        <v>19</v>
      </c>
      <c r="J6680" t="s">
        <v>22</v>
      </c>
      <c r="K6680" cm="1">
        <f t="array" ref="K6680">MEDIAN(IF(jobs_in_data[job_title]=jobs_in_data[[#This Row],[job_title]],jobs_in_data[salary_in_usd]))</f>
        <v>140000</v>
      </c>
    </row>
    <row r="6681" spans="1:11" x14ac:dyDescent="0.25">
      <c r="A6681">
        <v>2023</v>
      </c>
      <c r="B6681" t="s">
        <v>28</v>
      </c>
      <c r="C6681" t="s">
        <v>11</v>
      </c>
      <c r="D6681" s="5">
        <v>141600</v>
      </c>
      <c r="E6681" t="s">
        <v>19</v>
      </c>
      <c r="F6681" t="s">
        <v>20</v>
      </c>
      <c r="G6681" t="s">
        <v>14</v>
      </c>
      <c r="H6681" t="s">
        <v>25</v>
      </c>
      <c r="I6681" t="s">
        <v>19</v>
      </c>
      <c r="J6681" t="s">
        <v>22</v>
      </c>
      <c r="K6681" cm="1">
        <f t="array" ref="K6681">MEDIAN(IF(jobs_in_data[job_title]=jobs_in_data[[#This Row],[job_title]],jobs_in_data[salary_in_usd]))</f>
        <v>140000</v>
      </c>
    </row>
    <row r="6682" spans="1:11" x14ac:dyDescent="0.25">
      <c r="A6682">
        <v>2023</v>
      </c>
      <c r="B6682" t="s">
        <v>30</v>
      </c>
      <c r="C6682" t="s">
        <v>27</v>
      </c>
      <c r="D6682" s="5">
        <v>342300</v>
      </c>
      <c r="E6682" t="s">
        <v>19</v>
      </c>
      <c r="F6682" t="s">
        <v>20</v>
      </c>
      <c r="G6682" t="s">
        <v>14</v>
      </c>
      <c r="H6682" t="s">
        <v>21</v>
      </c>
      <c r="I6682" t="s">
        <v>19</v>
      </c>
      <c r="J6682" t="s">
        <v>16</v>
      </c>
      <c r="K6682" cm="1">
        <f t="array" ref="K6682">MEDIAN(IF(jobs_in_data[job_title]=jobs_in_data[[#This Row],[job_title]],jobs_in_data[salary_in_usd]))</f>
        <v>182200</v>
      </c>
    </row>
    <row r="6683" spans="1:11" x14ac:dyDescent="0.25">
      <c r="A6683">
        <v>2023</v>
      </c>
      <c r="B6683" t="s">
        <v>30</v>
      </c>
      <c r="C6683" t="s">
        <v>27</v>
      </c>
      <c r="D6683" s="5">
        <v>176100</v>
      </c>
      <c r="E6683" t="s">
        <v>19</v>
      </c>
      <c r="F6683" t="s">
        <v>20</v>
      </c>
      <c r="G6683" t="s">
        <v>14</v>
      </c>
      <c r="H6683" t="s">
        <v>21</v>
      </c>
      <c r="I6683" t="s">
        <v>19</v>
      </c>
      <c r="J6683" t="s">
        <v>16</v>
      </c>
      <c r="K6683" cm="1">
        <f t="array" ref="K6683">MEDIAN(IF(jobs_in_data[job_title]=jobs_in_data[[#This Row],[job_title]],jobs_in_data[salary_in_usd]))</f>
        <v>182200</v>
      </c>
    </row>
    <row r="6684" spans="1:11" x14ac:dyDescent="0.25">
      <c r="A6684">
        <v>2023</v>
      </c>
      <c r="B6684" t="s">
        <v>23</v>
      </c>
      <c r="C6684" t="s">
        <v>24</v>
      </c>
      <c r="D6684" s="5">
        <v>138784</v>
      </c>
      <c r="E6684" t="s">
        <v>19</v>
      </c>
      <c r="F6684" t="s">
        <v>20</v>
      </c>
      <c r="G6684" t="s">
        <v>14</v>
      </c>
      <c r="H6684" t="s">
        <v>25</v>
      </c>
      <c r="I6684" t="s">
        <v>19</v>
      </c>
      <c r="J6684" t="s">
        <v>22</v>
      </c>
      <c r="K6684" cm="1">
        <f t="array" ref="K6684">MEDIAN(IF(jobs_in_data[job_title]=jobs_in_data[[#This Row],[job_title]],jobs_in_data[salary_in_usd]))</f>
        <v>154800</v>
      </c>
    </row>
    <row r="6685" spans="1:11" x14ac:dyDescent="0.25">
      <c r="A6685">
        <v>2023</v>
      </c>
      <c r="B6685" t="s">
        <v>23</v>
      </c>
      <c r="C6685" t="s">
        <v>24</v>
      </c>
      <c r="D6685" s="5">
        <v>83270</v>
      </c>
      <c r="E6685" t="s">
        <v>19</v>
      </c>
      <c r="F6685" t="s">
        <v>20</v>
      </c>
      <c r="G6685" t="s">
        <v>14</v>
      </c>
      <c r="H6685" t="s">
        <v>25</v>
      </c>
      <c r="I6685" t="s">
        <v>19</v>
      </c>
      <c r="J6685" t="s">
        <v>22</v>
      </c>
      <c r="K6685" cm="1">
        <f t="array" ref="K6685">MEDIAN(IF(jobs_in_data[job_title]=jobs_in_data[[#This Row],[job_title]],jobs_in_data[salary_in_usd]))</f>
        <v>154800</v>
      </c>
    </row>
    <row r="6686" spans="1:11" x14ac:dyDescent="0.25">
      <c r="A6686">
        <v>2023</v>
      </c>
      <c r="B6686" t="s">
        <v>32</v>
      </c>
      <c r="C6686" t="s">
        <v>33</v>
      </c>
      <c r="D6686" s="5">
        <v>204500</v>
      </c>
      <c r="E6686" t="s">
        <v>19</v>
      </c>
      <c r="F6686" t="s">
        <v>20</v>
      </c>
      <c r="G6686" t="s">
        <v>14</v>
      </c>
      <c r="H6686" t="s">
        <v>21</v>
      </c>
      <c r="I6686" t="s">
        <v>19</v>
      </c>
      <c r="J6686" t="s">
        <v>22</v>
      </c>
      <c r="K6686" cm="1">
        <f t="array" ref="K6686">MEDIAN(IF(jobs_in_data[job_title]=jobs_in_data[[#This Row],[job_title]],jobs_in_data[salary_in_usd]))</f>
        <v>105320</v>
      </c>
    </row>
    <row r="6687" spans="1:11" x14ac:dyDescent="0.25">
      <c r="A6687">
        <v>2023</v>
      </c>
      <c r="B6687" t="s">
        <v>32</v>
      </c>
      <c r="C6687" t="s">
        <v>33</v>
      </c>
      <c r="D6687" s="5">
        <v>138900</v>
      </c>
      <c r="E6687" t="s">
        <v>19</v>
      </c>
      <c r="F6687" t="s">
        <v>20</v>
      </c>
      <c r="G6687" t="s">
        <v>14</v>
      </c>
      <c r="H6687" t="s">
        <v>21</v>
      </c>
      <c r="I6687" t="s">
        <v>19</v>
      </c>
      <c r="J6687" t="s">
        <v>22</v>
      </c>
      <c r="K6687" cm="1">
        <f t="array" ref="K6687">MEDIAN(IF(jobs_in_data[job_title]=jobs_in_data[[#This Row],[job_title]],jobs_in_data[salary_in_usd]))</f>
        <v>105320</v>
      </c>
    </row>
    <row r="6688" spans="1:11" x14ac:dyDescent="0.25">
      <c r="A6688">
        <v>2023</v>
      </c>
      <c r="B6688" t="s">
        <v>30</v>
      </c>
      <c r="C6688" t="s">
        <v>27</v>
      </c>
      <c r="D6688" s="5">
        <v>318300</v>
      </c>
      <c r="E6688" t="s">
        <v>19</v>
      </c>
      <c r="F6688" t="s">
        <v>20</v>
      </c>
      <c r="G6688" t="s">
        <v>14</v>
      </c>
      <c r="H6688" t="s">
        <v>25</v>
      </c>
      <c r="I6688" t="s">
        <v>19</v>
      </c>
      <c r="J6688" t="s">
        <v>22</v>
      </c>
      <c r="K6688" cm="1">
        <f t="array" ref="K6688">MEDIAN(IF(jobs_in_data[job_title]=jobs_in_data[[#This Row],[job_title]],jobs_in_data[salary_in_usd]))</f>
        <v>182200</v>
      </c>
    </row>
    <row r="6689" spans="1:11" x14ac:dyDescent="0.25">
      <c r="A6689">
        <v>2023</v>
      </c>
      <c r="B6689" t="s">
        <v>30</v>
      </c>
      <c r="C6689" t="s">
        <v>27</v>
      </c>
      <c r="D6689" s="5">
        <v>212200</v>
      </c>
      <c r="E6689" t="s">
        <v>19</v>
      </c>
      <c r="F6689" t="s">
        <v>20</v>
      </c>
      <c r="G6689" t="s">
        <v>14</v>
      </c>
      <c r="H6689" t="s">
        <v>25</v>
      </c>
      <c r="I6689" t="s">
        <v>19</v>
      </c>
      <c r="J6689" t="s">
        <v>22</v>
      </c>
      <c r="K6689" cm="1">
        <f t="array" ref="K6689">MEDIAN(IF(jobs_in_data[job_title]=jobs_in_data[[#This Row],[job_title]],jobs_in_data[salary_in_usd]))</f>
        <v>182200</v>
      </c>
    </row>
    <row r="6690" spans="1:11" x14ac:dyDescent="0.25">
      <c r="A6690">
        <v>2023</v>
      </c>
      <c r="B6690" t="s">
        <v>28</v>
      </c>
      <c r="C6690" t="s">
        <v>11</v>
      </c>
      <c r="D6690" s="5">
        <v>95000</v>
      </c>
      <c r="E6690" t="s">
        <v>19</v>
      </c>
      <c r="F6690" t="s">
        <v>20</v>
      </c>
      <c r="G6690" t="s">
        <v>14</v>
      </c>
      <c r="H6690" t="s">
        <v>25</v>
      </c>
      <c r="I6690" t="s">
        <v>19</v>
      </c>
      <c r="J6690" t="s">
        <v>22</v>
      </c>
      <c r="K6690" cm="1">
        <f t="array" ref="K6690">MEDIAN(IF(jobs_in_data[job_title]=jobs_in_data[[#This Row],[job_title]],jobs_in_data[salary_in_usd]))</f>
        <v>140000</v>
      </c>
    </row>
    <row r="6691" spans="1:11" x14ac:dyDescent="0.25">
      <c r="A6691">
        <v>2023</v>
      </c>
      <c r="B6691" t="s">
        <v>28</v>
      </c>
      <c r="C6691" t="s">
        <v>11</v>
      </c>
      <c r="D6691" s="5">
        <v>75000</v>
      </c>
      <c r="E6691" t="s">
        <v>19</v>
      </c>
      <c r="F6691" t="s">
        <v>20</v>
      </c>
      <c r="G6691" t="s">
        <v>14</v>
      </c>
      <c r="H6691" t="s">
        <v>25</v>
      </c>
      <c r="I6691" t="s">
        <v>19</v>
      </c>
      <c r="J6691" t="s">
        <v>22</v>
      </c>
      <c r="K6691" cm="1">
        <f t="array" ref="K6691">MEDIAN(IF(jobs_in_data[job_title]=jobs_in_data[[#This Row],[job_title]],jobs_in_data[salary_in_usd]))</f>
        <v>140000</v>
      </c>
    </row>
    <row r="6692" spans="1:11" x14ac:dyDescent="0.25">
      <c r="A6692">
        <v>2023</v>
      </c>
      <c r="B6692" t="s">
        <v>23</v>
      </c>
      <c r="C6692" t="s">
        <v>24</v>
      </c>
      <c r="D6692" s="5">
        <v>195000</v>
      </c>
      <c r="E6692" t="s">
        <v>19</v>
      </c>
      <c r="F6692" t="s">
        <v>20</v>
      </c>
      <c r="G6692" t="s">
        <v>14</v>
      </c>
      <c r="H6692" t="s">
        <v>21</v>
      </c>
      <c r="I6692" t="s">
        <v>19</v>
      </c>
      <c r="J6692" t="s">
        <v>22</v>
      </c>
      <c r="K6692" cm="1">
        <f t="array" ref="K6692">MEDIAN(IF(jobs_in_data[job_title]=jobs_in_data[[#This Row],[job_title]],jobs_in_data[salary_in_usd]))</f>
        <v>154800</v>
      </c>
    </row>
    <row r="6693" spans="1:11" x14ac:dyDescent="0.25">
      <c r="A6693">
        <v>2023</v>
      </c>
      <c r="B6693" t="s">
        <v>23</v>
      </c>
      <c r="C6693" t="s">
        <v>24</v>
      </c>
      <c r="D6693" s="5">
        <v>160000</v>
      </c>
      <c r="E6693" t="s">
        <v>19</v>
      </c>
      <c r="F6693" t="s">
        <v>20</v>
      </c>
      <c r="G6693" t="s">
        <v>14</v>
      </c>
      <c r="H6693" t="s">
        <v>21</v>
      </c>
      <c r="I6693" t="s">
        <v>19</v>
      </c>
      <c r="J6693" t="s">
        <v>22</v>
      </c>
      <c r="K6693" cm="1">
        <f t="array" ref="K6693">MEDIAN(IF(jobs_in_data[job_title]=jobs_in_data[[#This Row],[job_title]],jobs_in_data[salary_in_usd]))</f>
        <v>154800</v>
      </c>
    </row>
    <row r="6694" spans="1:11" x14ac:dyDescent="0.25">
      <c r="A6694">
        <v>2023</v>
      </c>
      <c r="B6694" t="s">
        <v>35</v>
      </c>
      <c r="C6694" t="s">
        <v>36</v>
      </c>
      <c r="D6694" s="5">
        <v>230000</v>
      </c>
      <c r="E6694" t="s">
        <v>19</v>
      </c>
      <c r="F6694" t="s">
        <v>20</v>
      </c>
      <c r="G6694" t="s">
        <v>14</v>
      </c>
      <c r="H6694" t="s">
        <v>21</v>
      </c>
      <c r="I6694" t="s">
        <v>19</v>
      </c>
      <c r="J6694" t="s">
        <v>22</v>
      </c>
      <c r="K6694" cm="1">
        <f t="array" ref="K6694">MEDIAN(IF(jobs_in_data[job_title]=jobs_in_data[[#This Row],[job_title]],jobs_in_data[salary_in_usd]))</f>
        <v>149400</v>
      </c>
    </row>
    <row r="6695" spans="1:11" x14ac:dyDescent="0.25">
      <c r="A6695">
        <v>2023</v>
      </c>
      <c r="B6695" t="s">
        <v>35</v>
      </c>
      <c r="C6695" t="s">
        <v>36</v>
      </c>
      <c r="D6695" s="5">
        <v>143200</v>
      </c>
      <c r="E6695" t="s">
        <v>19</v>
      </c>
      <c r="F6695" t="s">
        <v>20</v>
      </c>
      <c r="G6695" t="s">
        <v>14</v>
      </c>
      <c r="H6695" t="s">
        <v>21</v>
      </c>
      <c r="I6695" t="s">
        <v>19</v>
      </c>
      <c r="J6695" t="s">
        <v>22</v>
      </c>
      <c r="K6695" cm="1">
        <f t="array" ref="K6695">MEDIAN(IF(jobs_in_data[job_title]=jobs_in_data[[#This Row],[job_title]],jobs_in_data[salary_in_usd]))</f>
        <v>149400</v>
      </c>
    </row>
    <row r="6696" spans="1:11" x14ac:dyDescent="0.25">
      <c r="A6696">
        <v>2023</v>
      </c>
      <c r="B6696" t="s">
        <v>28</v>
      </c>
      <c r="C6696" t="s">
        <v>11</v>
      </c>
      <c r="D6696" s="5">
        <v>145000</v>
      </c>
      <c r="E6696" t="s">
        <v>19</v>
      </c>
      <c r="F6696" t="s">
        <v>20</v>
      </c>
      <c r="G6696" t="s">
        <v>14</v>
      </c>
      <c r="H6696" t="s">
        <v>21</v>
      </c>
      <c r="I6696" t="s">
        <v>19</v>
      </c>
      <c r="J6696" t="s">
        <v>22</v>
      </c>
      <c r="K6696" cm="1">
        <f t="array" ref="K6696">MEDIAN(IF(jobs_in_data[job_title]=jobs_in_data[[#This Row],[job_title]],jobs_in_data[salary_in_usd]))</f>
        <v>140000</v>
      </c>
    </row>
    <row r="6697" spans="1:11" x14ac:dyDescent="0.25">
      <c r="A6697">
        <v>2023</v>
      </c>
      <c r="B6697" t="s">
        <v>28</v>
      </c>
      <c r="C6697" t="s">
        <v>11</v>
      </c>
      <c r="D6697" s="5">
        <v>115000</v>
      </c>
      <c r="E6697" t="s">
        <v>19</v>
      </c>
      <c r="F6697" t="s">
        <v>20</v>
      </c>
      <c r="G6697" t="s">
        <v>14</v>
      </c>
      <c r="H6697" t="s">
        <v>21</v>
      </c>
      <c r="I6697" t="s">
        <v>19</v>
      </c>
      <c r="J6697" t="s">
        <v>22</v>
      </c>
      <c r="K6697" cm="1">
        <f t="array" ref="K6697">MEDIAN(IF(jobs_in_data[job_title]=jobs_in_data[[#This Row],[job_title]],jobs_in_data[salary_in_usd]))</f>
        <v>140000</v>
      </c>
    </row>
    <row r="6698" spans="1:11" x14ac:dyDescent="0.25">
      <c r="A6698">
        <v>2023</v>
      </c>
      <c r="B6698" t="s">
        <v>32</v>
      </c>
      <c r="C6698" t="s">
        <v>33</v>
      </c>
      <c r="D6698" s="5">
        <v>168400</v>
      </c>
      <c r="E6698" t="s">
        <v>19</v>
      </c>
      <c r="F6698" t="s">
        <v>20</v>
      </c>
      <c r="G6698" t="s">
        <v>14</v>
      </c>
      <c r="H6698" t="s">
        <v>21</v>
      </c>
      <c r="I6698" t="s">
        <v>19</v>
      </c>
      <c r="J6698" t="s">
        <v>22</v>
      </c>
      <c r="K6698" cm="1">
        <f t="array" ref="K6698">MEDIAN(IF(jobs_in_data[job_title]=jobs_in_data[[#This Row],[job_title]],jobs_in_data[salary_in_usd]))</f>
        <v>105320</v>
      </c>
    </row>
    <row r="6699" spans="1:11" x14ac:dyDescent="0.25">
      <c r="A6699">
        <v>2023</v>
      </c>
      <c r="B6699" t="s">
        <v>32</v>
      </c>
      <c r="C6699" t="s">
        <v>33</v>
      </c>
      <c r="D6699" s="5">
        <v>105200</v>
      </c>
      <c r="E6699" t="s">
        <v>19</v>
      </c>
      <c r="F6699" t="s">
        <v>20</v>
      </c>
      <c r="G6699" t="s">
        <v>14</v>
      </c>
      <c r="H6699" t="s">
        <v>21</v>
      </c>
      <c r="I6699" t="s">
        <v>19</v>
      </c>
      <c r="J6699" t="s">
        <v>22</v>
      </c>
      <c r="K6699" cm="1">
        <f t="array" ref="K6699">MEDIAN(IF(jobs_in_data[job_title]=jobs_in_data[[#This Row],[job_title]],jobs_in_data[salary_in_usd]))</f>
        <v>105320</v>
      </c>
    </row>
    <row r="6700" spans="1:11" x14ac:dyDescent="0.25">
      <c r="A6700">
        <v>2023</v>
      </c>
      <c r="B6700" t="s">
        <v>37</v>
      </c>
      <c r="C6700" t="s">
        <v>24</v>
      </c>
      <c r="D6700" s="5">
        <v>309400</v>
      </c>
      <c r="E6700" t="s">
        <v>19</v>
      </c>
      <c r="F6700" t="s">
        <v>20</v>
      </c>
      <c r="G6700" t="s">
        <v>14</v>
      </c>
      <c r="H6700" t="s">
        <v>21</v>
      </c>
      <c r="I6700" t="s">
        <v>19</v>
      </c>
      <c r="J6700" t="s">
        <v>16</v>
      </c>
      <c r="K6700" cm="1">
        <f t="array" ref="K6700">MEDIAN(IF(jobs_in_data[job_title]=jobs_in_data[[#This Row],[job_title]],jobs_in_data[salary_in_usd]))</f>
        <v>192000</v>
      </c>
    </row>
    <row r="6701" spans="1:11" x14ac:dyDescent="0.25">
      <c r="A6701">
        <v>2023</v>
      </c>
      <c r="B6701" t="s">
        <v>37</v>
      </c>
      <c r="C6701" t="s">
        <v>24</v>
      </c>
      <c r="D6701" s="5">
        <v>159100</v>
      </c>
      <c r="E6701" t="s">
        <v>19</v>
      </c>
      <c r="F6701" t="s">
        <v>20</v>
      </c>
      <c r="G6701" t="s">
        <v>14</v>
      </c>
      <c r="H6701" t="s">
        <v>21</v>
      </c>
      <c r="I6701" t="s">
        <v>19</v>
      </c>
      <c r="J6701" t="s">
        <v>16</v>
      </c>
      <c r="K6701" cm="1">
        <f t="array" ref="K6701">MEDIAN(IF(jobs_in_data[job_title]=jobs_in_data[[#This Row],[job_title]],jobs_in_data[salary_in_usd]))</f>
        <v>192000</v>
      </c>
    </row>
    <row r="6702" spans="1:11" x14ac:dyDescent="0.25">
      <c r="A6702">
        <v>2023</v>
      </c>
      <c r="B6702" t="s">
        <v>30</v>
      </c>
      <c r="C6702" t="s">
        <v>27</v>
      </c>
      <c r="D6702" s="5">
        <v>190000</v>
      </c>
      <c r="E6702" t="s">
        <v>19</v>
      </c>
      <c r="F6702" t="s">
        <v>20</v>
      </c>
      <c r="G6702" t="s">
        <v>14</v>
      </c>
      <c r="H6702" t="s">
        <v>21</v>
      </c>
      <c r="I6702" t="s">
        <v>19</v>
      </c>
      <c r="J6702" t="s">
        <v>22</v>
      </c>
      <c r="K6702" cm="1">
        <f t="array" ref="K6702">MEDIAN(IF(jobs_in_data[job_title]=jobs_in_data[[#This Row],[job_title]],jobs_in_data[salary_in_usd]))</f>
        <v>182200</v>
      </c>
    </row>
    <row r="6703" spans="1:11" x14ac:dyDescent="0.25">
      <c r="A6703">
        <v>2023</v>
      </c>
      <c r="B6703" t="s">
        <v>30</v>
      </c>
      <c r="C6703" t="s">
        <v>27</v>
      </c>
      <c r="D6703" s="5">
        <v>150000</v>
      </c>
      <c r="E6703" t="s">
        <v>19</v>
      </c>
      <c r="F6703" t="s">
        <v>20</v>
      </c>
      <c r="G6703" t="s">
        <v>14</v>
      </c>
      <c r="H6703" t="s">
        <v>21</v>
      </c>
      <c r="I6703" t="s">
        <v>19</v>
      </c>
      <c r="J6703" t="s">
        <v>22</v>
      </c>
      <c r="K6703" cm="1">
        <f t="array" ref="K6703">MEDIAN(IF(jobs_in_data[job_title]=jobs_in_data[[#This Row],[job_title]],jobs_in_data[salary_in_usd]))</f>
        <v>182200</v>
      </c>
    </row>
    <row r="6704" spans="1:11" x14ac:dyDescent="0.25">
      <c r="A6704">
        <v>2023</v>
      </c>
      <c r="B6704" t="s">
        <v>35</v>
      </c>
      <c r="C6704" t="s">
        <v>36</v>
      </c>
      <c r="D6704" s="5">
        <v>150000</v>
      </c>
      <c r="E6704" t="s">
        <v>19</v>
      </c>
      <c r="F6704" t="s">
        <v>20</v>
      </c>
      <c r="G6704" t="s">
        <v>14</v>
      </c>
      <c r="H6704" t="s">
        <v>25</v>
      </c>
      <c r="I6704" t="s">
        <v>19</v>
      </c>
      <c r="J6704" t="s">
        <v>22</v>
      </c>
      <c r="K6704" cm="1">
        <f t="array" ref="K6704">MEDIAN(IF(jobs_in_data[job_title]=jobs_in_data[[#This Row],[job_title]],jobs_in_data[salary_in_usd]))</f>
        <v>149400</v>
      </c>
    </row>
    <row r="6705" spans="1:11" x14ac:dyDescent="0.25">
      <c r="A6705">
        <v>2023</v>
      </c>
      <c r="B6705" t="s">
        <v>35</v>
      </c>
      <c r="C6705" t="s">
        <v>36</v>
      </c>
      <c r="D6705" s="5">
        <v>120000</v>
      </c>
      <c r="E6705" t="s">
        <v>19</v>
      </c>
      <c r="F6705" t="s">
        <v>20</v>
      </c>
      <c r="G6705" t="s">
        <v>14</v>
      </c>
      <c r="H6705" t="s">
        <v>25</v>
      </c>
      <c r="I6705" t="s">
        <v>19</v>
      </c>
      <c r="J6705" t="s">
        <v>22</v>
      </c>
      <c r="K6705" cm="1">
        <f t="array" ref="K6705">MEDIAN(IF(jobs_in_data[job_title]=jobs_in_data[[#This Row],[job_title]],jobs_in_data[salary_in_usd]))</f>
        <v>149400</v>
      </c>
    </row>
    <row r="6706" spans="1:11" x14ac:dyDescent="0.25">
      <c r="A6706">
        <v>2023</v>
      </c>
      <c r="B6706" t="s">
        <v>28</v>
      </c>
      <c r="C6706" t="s">
        <v>11</v>
      </c>
      <c r="D6706" s="5">
        <v>145000</v>
      </c>
      <c r="E6706" t="s">
        <v>19</v>
      </c>
      <c r="F6706" t="s">
        <v>20</v>
      </c>
      <c r="G6706" t="s">
        <v>14</v>
      </c>
      <c r="H6706" t="s">
        <v>21</v>
      </c>
      <c r="I6706" t="s">
        <v>19</v>
      </c>
      <c r="J6706" t="s">
        <v>22</v>
      </c>
      <c r="K6706" cm="1">
        <f t="array" ref="K6706">MEDIAN(IF(jobs_in_data[job_title]=jobs_in_data[[#This Row],[job_title]],jobs_in_data[salary_in_usd]))</f>
        <v>140000</v>
      </c>
    </row>
    <row r="6707" spans="1:11" x14ac:dyDescent="0.25">
      <c r="A6707">
        <v>2023</v>
      </c>
      <c r="B6707" t="s">
        <v>28</v>
      </c>
      <c r="C6707" t="s">
        <v>11</v>
      </c>
      <c r="D6707" s="5">
        <v>120000</v>
      </c>
      <c r="E6707" t="s">
        <v>19</v>
      </c>
      <c r="F6707" t="s">
        <v>20</v>
      </c>
      <c r="G6707" t="s">
        <v>14</v>
      </c>
      <c r="H6707" t="s">
        <v>21</v>
      </c>
      <c r="I6707" t="s">
        <v>19</v>
      </c>
      <c r="J6707" t="s">
        <v>22</v>
      </c>
      <c r="K6707" cm="1">
        <f t="array" ref="K6707">MEDIAN(IF(jobs_in_data[job_title]=jobs_in_data[[#This Row],[job_title]],jobs_in_data[salary_in_usd]))</f>
        <v>140000</v>
      </c>
    </row>
    <row r="6708" spans="1:11" x14ac:dyDescent="0.25">
      <c r="A6708">
        <v>2023</v>
      </c>
      <c r="B6708" t="s">
        <v>37</v>
      </c>
      <c r="C6708" t="s">
        <v>24</v>
      </c>
      <c r="D6708" s="5">
        <v>222200</v>
      </c>
      <c r="E6708" t="s">
        <v>19</v>
      </c>
      <c r="F6708" t="s">
        <v>20</v>
      </c>
      <c r="G6708" t="s">
        <v>14</v>
      </c>
      <c r="H6708" t="s">
        <v>21</v>
      </c>
      <c r="I6708" t="s">
        <v>19</v>
      </c>
      <c r="J6708" t="s">
        <v>16</v>
      </c>
      <c r="K6708" cm="1">
        <f t="array" ref="K6708">MEDIAN(IF(jobs_in_data[job_title]=jobs_in_data[[#This Row],[job_title]],jobs_in_data[salary_in_usd]))</f>
        <v>192000</v>
      </c>
    </row>
    <row r="6709" spans="1:11" x14ac:dyDescent="0.25">
      <c r="A6709">
        <v>2023</v>
      </c>
      <c r="B6709" t="s">
        <v>37</v>
      </c>
      <c r="C6709" t="s">
        <v>24</v>
      </c>
      <c r="D6709" s="5">
        <v>136000</v>
      </c>
      <c r="E6709" t="s">
        <v>19</v>
      </c>
      <c r="F6709" t="s">
        <v>20</v>
      </c>
      <c r="G6709" t="s">
        <v>14</v>
      </c>
      <c r="H6709" t="s">
        <v>21</v>
      </c>
      <c r="I6709" t="s">
        <v>19</v>
      </c>
      <c r="J6709" t="s">
        <v>16</v>
      </c>
      <c r="K6709" cm="1">
        <f t="array" ref="K6709">MEDIAN(IF(jobs_in_data[job_title]=jobs_in_data[[#This Row],[job_title]],jobs_in_data[salary_in_usd]))</f>
        <v>192000</v>
      </c>
    </row>
    <row r="6710" spans="1:11" x14ac:dyDescent="0.25">
      <c r="A6710">
        <v>2023</v>
      </c>
      <c r="B6710" t="s">
        <v>32</v>
      </c>
      <c r="C6710" t="s">
        <v>33</v>
      </c>
      <c r="D6710" s="5">
        <v>55368</v>
      </c>
      <c r="E6710" t="s">
        <v>196</v>
      </c>
      <c r="F6710" t="s">
        <v>20</v>
      </c>
      <c r="G6710" t="s">
        <v>14</v>
      </c>
      <c r="H6710" t="s">
        <v>25</v>
      </c>
      <c r="I6710" t="s">
        <v>196</v>
      </c>
      <c r="J6710" t="s">
        <v>22</v>
      </c>
      <c r="K6710" cm="1">
        <f t="array" ref="K6710">MEDIAN(IF(jobs_in_data[job_title]=jobs_in_data[[#This Row],[job_title]],jobs_in_data[salary_in_usd]))</f>
        <v>105320</v>
      </c>
    </row>
    <row r="6711" spans="1:11" x14ac:dyDescent="0.25">
      <c r="A6711">
        <v>2023</v>
      </c>
      <c r="B6711" t="s">
        <v>32</v>
      </c>
      <c r="C6711" t="s">
        <v>33</v>
      </c>
      <c r="D6711" s="5">
        <v>43064</v>
      </c>
      <c r="E6711" t="s">
        <v>196</v>
      </c>
      <c r="F6711" t="s">
        <v>20</v>
      </c>
      <c r="G6711" t="s">
        <v>14</v>
      </c>
      <c r="H6711" t="s">
        <v>25</v>
      </c>
      <c r="I6711" t="s">
        <v>196</v>
      </c>
      <c r="J6711" t="s">
        <v>22</v>
      </c>
      <c r="K6711" cm="1">
        <f t="array" ref="K6711">MEDIAN(IF(jobs_in_data[job_title]=jobs_in_data[[#This Row],[job_title]],jobs_in_data[salary_in_usd]))</f>
        <v>105320</v>
      </c>
    </row>
    <row r="6712" spans="1:11" x14ac:dyDescent="0.25">
      <c r="A6712">
        <v>2023</v>
      </c>
      <c r="B6712" t="s">
        <v>28</v>
      </c>
      <c r="C6712" t="s">
        <v>11</v>
      </c>
      <c r="D6712" s="5">
        <v>241000</v>
      </c>
      <c r="E6712" t="s">
        <v>19</v>
      </c>
      <c r="F6712" t="s">
        <v>20</v>
      </c>
      <c r="G6712" t="s">
        <v>14</v>
      </c>
      <c r="H6712" t="s">
        <v>21</v>
      </c>
      <c r="I6712" t="s">
        <v>19</v>
      </c>
      <c r="J6712" t="s">
        <v>22</v>
      </c>
      <c r="K6712" cm="1">
        <f t="array" ref="K6712">MEDIAN(IF(jobs_in_data[job_title]=jobs_in_data[[#This Row],[job_title]],jobs_in_data[salary_in_usd]))</f>
        <v>140000</v>
      </c>
    </row>
    <row r="6713" spans="1:11" x14ac:dyDescent="0.25">
      <c r="A6713">
        <v>2023</v>
      </c>
      <c r="B6713" t="s">
        <v>28</v>
      </c>
      <c r="C6713" t="s">
        <v>11</v>
      </c>
      <c r="D6713" s="5">
        <v>155000</v>
      </c>
      <c r="E6713" t="s">
        <v>19</v>
      </c>
      <c r="F6713" t="s">
        <v>20</v>
      </c>
      <c r="G6713" t="s">
        <v>14</v>
      </c>
      <c r="H6713" t="s">
        <v>21</v>
      </c>
      <c r="I6713" t="s">
        <v>19</v>
      </c>
      <c r="J6713" t="s">
        <v>22</v>
      </c>
      <c r="K6713" cm="1">
        <f t="array" ref="K6713">MEDIAN(IF(jobs_in_data[job_title]=jobs_in_data[[#This Row],[job_title]],jobs_in_data[salary_in_usd]))</f>
        <v>140000</v>
      </c>
    </row>
    <row r="6714" spans="1:11" x14ac:dyDescent="0.25">
      <c r="A6714">
        <v>2023</v>
      </c>
      <c r="B6714" t="s">
        <v>28</v>
      </c>
      <c r="C6714" t="s">
        <v>11</v>
      </c>
      <c r="D6714" s="5">
        <v>220000</v>
      </c>
      <c r="E6714" t="s">
        <v>19</v>
      </c>
      <c r="F6714" t="s">
        <v>20</v>
      </c>
      <c r="G6714" t="s">
        <v>14</v>
      </c>
      <c r="H6714" t="s">
        <v>25</v>
      </c>
      <c r="I6714" t="s">
        <v>19</v>
      </c>
      <c r="J6714" t="s">
        <v>22</v>
      </c>
      <c r="K6714" cm="1">
        <f t="array" ref="K6714">MEDIAN(IF(jobs_in_data[job_title]=jobs_in_data[[#This Row],[job_title]],jobs_in_data[salary_in_usd]))</f>
        <v>140000</v>
      </c>
    </row>
    <row r="6715" spans="1:11" x14ac:dyDescent="0.25">
      <c r="A6715">
        <v>2023</v>
      </c>
      <c r="B6715" t="s">
        <v>28</v>
      </c>
      <c r="C6715" t="s">
        <v>11</v>
      </c>
      <c r="D6715" s="5">
        <v>190000</v>
      </c>
      <c r="E6715" t="s">
        <v>19</v>
      </c>
      <c r="F6715" t="s">
        <v>20</v>
      </c>
      <c r="G6715" t="s">
        <v>14</v>
      </c>
      <c r="H6715" t="s">
        <v>25</v>
      </c>
      <c r="I6715" t="s">
        <v>19</v>
      </c>
      <c r="J6715" t="s">
        <v>22</v>
      </c>
      <c r="K6715" cm="1">
        <f t="array" ref="K6715">MEDIAN(IF(jobs_in_data[job_title]=jobs_in_data[[#This Row],[job_title]],jobs_in_data[salary_in_usd]))</f>
        <v>140000</v>
      </c>
    </row>
    <row r="6716" spans="1:11" x14ac:dyDescent="0.25">
      <c r="A6716">
        <v>2023</v>
      </c>
      <c r="B6716" t="s">
        <v>28</v>
      </c>
      <c r="C6716" t="s">
        <v>11</v>
      </c>
      <c r="D6716" s="5">
        <v>160000</v>
      </c>
      <c r="E6716" t="s">
        <v>19</v>
      </c>
      <c r="F6716" t="s">
        <v>20</v>
      </c>
      <c r="G6716" t="s">
        <v>14</v>
      </c>
      <c r="H6716" t="s">
        <v>21</v>
      </c>
      <c r="I6716" t="s">
        <v>19</v>
      </c>
      <c r="J6716" t="s">
        <v>22</v>
      </c>
      <c r="K6716" cm="1">
        <f t="array" ref="K6716">MEDIAN(IF(jobs_in_data[job_title]=jobs_in_data[[#This Row],[job_title]],jobs_in_data[salary_in_usd]))</f>
        <v>140000</v>
      </c>
    </row>
    <row r="6717" spans="1:11" x14ac:dyDescent="0.25">
      <c r="A6717">
        <v>2023</v>
      </c>
      <c r="B6717" t="s">
        <v>28</v>
      </c>
      <c r="C6717" t="s">
        <v>11</v>
      </c>
      <c r="D6717" s="5">
        <v>140000</v>
      </c>
      <c r="E6717" t="s">
        <v>19</v>
      </c>
      <c r="F6717" t="s">
        <v>20</v>
      </c>
      <c r="G6717" t="s">
        <v>14</v>
      </c>
      <c r="H6717" t="s">
        <v>21</v>
      </c>
      <c r="I6717" t="s">
        <v>19</v>
      </c>
      <c r="J6717" t="s">
        <v>22</v>
      </c>
      <c r="K6717" cm="1">
        <f t="array" ref="K6717">MEDIAN(IF(jobs_in_data[job_title]=jobs_in_data[[#This Row],[job_title]],jobs_in_data[salary_in_usd]))</f>
        <v>140000</v>
      </c>
    </row>
    <row r="6718" spans="1:11" x14ac:dyDescent="0.25">
      <c r="A6718">
        <v>2023</v>
      </c>
      <c r="B6718" t="s">
        <v>23</v>
      </c>
      <c r="C6718" t="s">
        <v>24</v>
      </c>
      <c r="D6718" s="5">
        <v>228000</v>
      </c>
      <c r="E6718" t="s">
        <v>19</v>
      </c>
      <c r="F6718" t="s">
        <v>20</v>
      </c>
      <c r="G6718" t="s">
        <v>14</v>
      </c>
      <c r="H6718" t="s">
        <v>21</v>
      </c>
      <c r="I6718" t="s">
        <v>19</v>
      </c>
      <c r="J6718" t="s">
        <v>22</v>
      </c>
      <c r="K6718" cm="1">
        <f t="array" ref="K6718">MEDIAN(IF(jobs_in_data[job_title]=jobs_in_data[[#This Row],[job_title]],jobs_in_data[salary_in_usd]))</f>
        <v>154800</v>
      </c>
    </row>
    <row r="6719" spans="1:11" x14ac:dyDescent="0.25">
      <c r="A6719">
        <v>2023</v>
      </c>
      <c r="B6719" t="s">
        <v>23</v>
      </c>
      <c r="C6719" t="s">
        <v>24</v>
      </c>
      <c r="D6719" s="5">
        <v>186000</v>
      </c>
      <c r="E6719" t="s">
        <v>19</v>
      </c>
      <c r="F6719" t="s">
        <v>20</v>
      </c>
      <c r="G6719" t="s">
        <v>14</v>
      </c>
      <c r="H6719" t="s">
        <v>21</v>
      </c>
      <c r="I6719" t="s">
        <v>19</v>
      </c>
      <c r="J6719" t="s">
        <v>22</v>
      </c>
      <c r="K6719" cm="1">
        <f t="array" ref="K6719">MEDIAN(IF(jobs_in_data[job_title]=jobs_in_data[[#This Row],[job_title]],jobs_in_data[salary_in_usd]))</f>
        <v>154800</v>
      </c>
    </row>
    <row r="6720" spans="1:11" x14ac:dyDescent="0.25">
      <c r="A6720">
        <v>2023</v>
      </c>
      <c r="B6720" t="s">
        <v>23</v>
      </c>
      <c r="C6720" t="s">
        <v>24</v>
      </c>
      <c r="D6720" s="5">
        <v>190000</v>
      </c>
      <c r="E6720" t="s">
        <v>19</v>
      </c>
      <c r="F6720" t="s">
        <v>20</v>
      </c>
      <c r="G6720" t="s">
        <v>14</v>
      </c>
      <c r="H6720" t="s">
        <v>21</v>
      </c>
      <c r="I6720" t="s">
        <v>19</v>
      </c>
      <c r="J6720" t="s">
        <v>22</v>
      </c>
      <c r="K6720" cm="1">
        <f t="array" ref="K6720">MEDIAN(IF(jobs_in_data[job_title]=jobs_in_data[[#This Row],[job_title]],jobs_in_data[salary_in_usd]))</f>
        <v>154800</v>
      </c>
    </row>
    <row r="6721" spans="1:11" x14ac:dyDescent="0.25">
      <c r="A6721">
        <v>2023</v>
      </c>
      <c r="B6721" t="s">
        <v>23</v>
      </c>
      <c r="C6721" t="s">
        <v>24</v>
      </c>
      <c r="D6721" s="5">
        <v>170000</v>
      </c>
      <c r="E6721" t="s">
        <v>19</v>
      </c>
      <c r="F6721" t="s">
        <v>20</v>
      </c>
      <c r="G6721" t="s">
        <v>14</v>
      </c>
      <c r="H6721" t="s">
        <v>21</v>
      </c>
      <c r="I6721" t="s">
        <v>19</v>
      </c>
      <c r="J6721" t="s">
        <v>22</v>
      </c>
      <c r="K6721" cm="1">
        <f t="array" ref="K6721">MEDIAN(IF(jobs_in_data[job_title]=jobs_in_data[[#This Row],[job_title]],jobs_in_data[salary_in_usd]))</f>
        <v>154800</v>
      </c>
    </row>
    <row r="6722" spans="1:11" x14ac:dyDescent="0.25">
      <c r="A6722">
        <v>2023</v>
      </c>
      <c r="B6722" t="s">
        <v>17</v>
      </c>
      <c r="C6722" t="s">
        <v>18</v>
      </c>
      <c r="D6722" s="5">
        <v>180000</v>
      </c>
      <c r="E6722" t="s">
        <v>19</v>
      </c>
      <c r="F6722" t="s">
        <v>20</v>
      </c>
      <c r="G6722" t="s">
        <v>14</v>
      </c>
      <c r="H6722" t="s">
        <v>25</v>
      </c>
      <c r="I6722" t="s">
        <v>19</v>
      </c>
      <c r="J6722" t="s">
        <v>22</v>
      </c>
      <c r="K6722" cm="1">
        <f t="array" ref="K6722">MEDIAN(IF(jobs_in_data[job_title]=jobs_in_data[[#This Row],[job_title]],jobs_in_data[salary_in_usd]))</f>
        <v>159500</v>
      </c>
    </row>
    <row r="6723" spans="1:11" x14ac:dyDescent="0.25">
      <c r="A6723">
        <v>2023</v>
      </c>
      <c r="B6723" t="s">
        <v>17</v>
      </c>
      <c r="C6723" t="s">
        <v>18</v>
      </c>
      <c r="D6723" s="5">
        <v>115000</v>
      </c>
      <c r="E6723" t="s">
        <v>19</v>
      </c>
      <c r="F6723" t="s">
        <v>20</v>
      </c>
      <c r="G6723" t="s">
        <v>14</v>
      </c>
      <c r="H6723" t="s">
        <v>25</v>
      </c>
      <c r="I6723" t="s">
        <v>19</v>
      </c>
      <c r="J6723" t="s">
        <v>22</v>
      </c>
      <c r="K6723" cm="1">
        <f t="array" ref="K6723">MEDIAN(IF(jobs_in_data[job_title]=jobs_in_data[[#This Row],[job_title]],jobs_in_data[salary_in_usd]))</f>
        <v>159500</v>
      </c>
    </row>
    <row r="6724" spans="1:11" x14ac:dyDescent="0.25">
      <c r="A6724">
        <v>2023</v>
      </c>
      <c r="B6724" t="s">
        <v>17</v>
      </c>
      <c r="C6724" t="s">
        <v>18</v>
      </c>
      <c r="D6724" s="5">
        <v>200000</v>
      </c>
      <c r="E6724" t="s">
        <v>19</v>
      </c>
      <c r="F6724" t="s">
        <v>20</v>
      </c>
      <c r="G6724" t="s">
        <v>14</v>
      </c>
      <c r="H6724" t="s">
        <v>25</v>
      </c>
      <c r="I6724" t="s">
        <v>19</v>
      </c>
      <c r="J6724" t="s">
        <v>22</v>
      </c>
      <c r="K6724" cm="1">
        <f t="array" ref="K6724">MEDIAN(IF(jobs_in_data[job_title]=jobs_in_data[[#This Row],[job_title]],jobs_in_data[salary_in_usd]))</f>
        <v>159500</v>
      </c>
    </row>
    <row r="6725" spans="1:11" x14ac:dyDescent="0.25">
      <c r="A6725">
        <v>2023</v>
      </c>
      <c r="B6725" t="s">
        <v>17</v>
      </c>
      <c r="C6725" t="s">
        <v>18</v>
      </c>
      <c r="D6725" s="5">
        <v>115000</v>
      </c>
      <c r="E6725" t="s">
        <v>19</v>
      </c>
      <c r="F6725" t="s">
        <v>20</v>
      </c>
      <c r="G6725" t="s">
        <v>14</v>
      </c>
      <c r="H6725" t="s">
        <v>25</v>
      </c>
      <c r="I6725" t="s">
        <v>19</v>
      </c>
      <c r="J6725" t="s">
        <v>22</v>
      </c>
      <c r="K6725" cm="1">
        <f t="array" ref="K6725">MEDIAN(IF(jobs_in_data[job_title]=jobs_in_data[[#This Row],[job_title]],jobs_in_data[salary_in_usd]))</f>
        <v>159500</v>
      </c>
    </row>
    <row r="6726" spans="1:11" x14ac:dyDescent="0.25">
      <c r="A6726">
        <v>2023</v>
      </c>
      <c r="B6726" t="s">
        <v>10</v>
      </c>
      <c r="C6726" t="s">
        <v>11</v>
      </c>
      <c r="D6726" s="5">
        <v>53984</v>
      </c>
      <c r="E6726" t="s">
        <v>63</v>
      </c>
      <c r="F6726" t="s">
        <v>20</v>
      </c>
      <c r="G6726" t="s">
        <v>14</v>
      </c>
      <c r="H6726" t="s">
        <v>15</v>
      </c>
      <c r="I6726" t="s">
        <v>63</v>
      </c>
      <c r="J6726" t="s">
        <v>58</v>
      </c>
      <c r="K6726" cm="1">
        <f t="array" ref="K6726">MEDIAN(IF(jobs_in_data[job_title]=jobs_in_data[[#This Row],[job_title]],jobs_in_data[salary_in_usd]))</f>
        <v>74498</v>
      </c>
    </row>
    <row r="6727" spans="1:11" x14ac:dyDescent="0.25">
      <c r="A6727">
        <v>2023</v>
      </c>
      <c r="B6727" t="s">
        <v>28</v>
      </c>
      <c r="C6727" t="s">
        <v>11</v>
      </c>
      <c r="D6727" s="5">
        <v>200000</v>
      </c>
      <c r="E6727" t="s">
        <v>19</v>
      </c>
      <c r="F6727" t="s">
        <v>20</v>
      </c>
      <c r="G6727" t="s">
        <v>14</v>
      </c>
      <c r="H6727" t="s">
        <v>25</v>
      </c>
      <c r="I6727" t="s">
        <v>19</v>
      </c>
      <c r="J6727" t="s">
        <v>22</v>
      </c>
      <c r="K6727" cm="1">
        <f t="array" ref="K6727">MEDIAN(IF(jobs_in_data[job_title]=jobs_in_data[[#This Row],[job_title]],jobs_in_data[salary_in_usd]))</f>
        <v>140000</v>
      </c>
    </row>
    <row r="6728" spans="1:11" x14ac:dyDescent="0.25">
      <c r="A6728">
        <v>2023</v>
      </c>
      <c r="B6728" t="s">
        <v>28</v>
      </c>
      <c r="C6728" t="s">
        <v>11</v>
      </c>
      <c r="D6728" s="5">
        <v>150000</v>
      </c>
      <c r="E6728" t="s">
        <v>19</v>
      </c>
      <c r="F6728" t="s">
        <v>20</v>
      </c>
      <c r="G6728" t="s">
        <v>14</v>
      </c>
      <c r="H6728" t="s">
        <v>25</v>
      </c>
      <c r="I6728" t="s">
        <v>19</v>
      </c>
      <c r="J6728" t="s">
        <v>22</v>
      </c>
      <c r="K6728" cm="1">
        <f t="array" ref="K6728">MEDIAN(IF(jobs_in_data[job_title]=jobs_in_data[[#This Row],[job_title]],jobs_in_data[salary_in_usd]))</f>
        <v>140000</v>
      </c>
    </row>
    <row r="6729" spans="1:11" x14ac:dyDescent="0.25">
      <c r="A6729">
        <v>2023</v>
      </c>
      <c r="B6729" t="s">
        <v>111</v>
      </c>
      <c r="C6729" t="s">
        <v>27</v>
      </c>
      <c r="D6729" s="5">
        <v>215000</v>
      </c>
      <c r="E6729" t="s">
        <v>19</v>
      </c>
      <c r="F6729" t="s">
        <v>20</v>
      </c>
      <c r="G6729" t="s">
        <v>14</v>
      </c>
      <c r="H6729" t="s">
        <v>21</v>
      </c>
      <c r="I6729" t="s">
        <v>19</v>
      </c>
      <c r="J6729" t="s">
        <v>22</v>
      </c>
      <c r="K6729" cm="1">
        <f t="array" ref="K6729">MEDIAN(IF(jobs_in_data[job_title]=jobs_in_data[[#This Row],[job_title]],jobs_in_data[salary_in_usd]))</f>
        <v>185000</v>
      </c>
    </row>
    <row r="6730" spans="1:11" x14ac:dyDescent="0.25">
      <c r="A6730">
        <v>2023</v>
      </c>
      <c r="B6730" t="s">
        <v>111</v>
      </c>
      <c r="C6730" t="s">
        <v>27</v>
      </c>
      <c r="D6730" s="5">
        <v>170000</v>
      </c>
      <c r="E6730" t="s">
        <v>19</v>
      </c>
      <c r="F6730" t="s">
        <v>20</v>
      </c>
      <c r="G6730" t="s">
        <v>14</v>
      </c>
      <c r="H6730" t="s">
        <v>21</v>
      </c>
      <c r="I6730" t="s">
        <v>19</v>
      </c>
      <c r="J6730" t="s">
        <v>22</v>
      </c>
      <c r="K6730" cm="1">
        <f t="array" ref="K6730">MEDIAN(IF(jobs_in_data[job_title]=jobs_in_data[[#This Row],[job_title]],jobs_in_data[salary_in_usd]))</f>
        <v>185000</v>
      </c>
    </row>
    <row r="6731" spans="1:11" x14ac:dyDescent="0.25">
      <c r="A6731">
        <v>2023</v>
      </c>
      <c r="B6731" t="s">
        <v>30</v>
      </c>
      <c r="C6731" t="s">
        <v>27</v>
      </c>
      <c r="D6731" s="5">
        <v>247500</v>
      </c>
      <c r="E6731" t="s">
        <v>19</v>
      </c>
      <c r="F6731" t="s">
        <v>20</v>
      </c>
      <c r="G6731" t="s">
        <v>14</v>
      </c>
      <c r="H6731" t="s">
        <v>21</v>
      </c>
      <c r="I6731" t="s">
        <v>19</v>
      </c>
      <c r="J6731" t="s">
        <v>22</v>
      </c>
      <c r="K6731" cm="1">
        <f t="array" ref="K6731">MEDIAN(IF(jobs_in_data[job_title]=jobs_in_data[[#This Row],[job_title]],jobs_in_data[salary_in_usd]))</f>
        <v>182200</v>
      </c>
    </row>
    <row r="6732" spans="1:11" x14ac:dyDescent="0.25">
      <c r="A6732">
        <v>2023</v>
      </c>
      <c r="B6732" t="s">
        <v>30</v>
      </c>
      <c r="C6732" t="s">
        <v>27</v>
      </c>
      <c r="D6732" s="5">
        <v>172200</v>
      </c>
      <c r="E6732" t="s">
        <v>19</v>
      </c>
      <c r="F6732" t="s">
        <v>20</v>
      </c>
      <c r="G6732" t="s">
        <v>14</v>
      </c>
      <c r="H6732" t="s">
        <v>21</v>
      </c>
      <c r="I6732" t="s">
        <v>19</v>
      </c>
      <c r="J6732" t="s">
        <v>22</v>
      </c>
      <c r="K6732" cm="1">
        <f t="array" ref="K6732">MEDIAN(IF(jobs_in_data[job_title]=jobs_in_data[[#This Row],[job_title]],jobs_in_data[salary_in_usd]))</f>
        <v>182200</v>
      </c>
    </row>
    <row r="6733" spans="1:11" x14ac:dyDescent="0.25">
      <c r="A6733">
        <v>2023</v>
      </c>
      <c r="B6733" t="s">
        <v>23</v>
      </c>
      <c r="C6733" t="s">
        <v>24</v>
      </c>
      <c r="D6733" s="5">
        <v>224000</v>
      </c>
      <c r="E6733" t="s">
        <v>44</v>
      </c>
      <c r="F6733" t="s">
        <v>20</v>
      </c>
      <c r="G6733" t="s">
        <v>14</v>
      </c>
      <c r="H6733" t="s">
        <v>21</v>
      </c>
      <c r="I6733" t="s">
        <v>44</v>
      </c>
      <c r="J6733" t="s">
        <v>22</v>
      </c>
      <c r="K6733" cm="1">
        <f t="array" ref="K6733">MEDIAN(IF(jobs_in_data[job_title]=jobs_in_data[[#This Row],[job_title]],jobs_in_data[salary_in_usd]))</f>
        <v>154800</v>
      </c>
    </row>
    <row r="6734" spans="1:11" x14ac:dyDescent="0.25">
      <c r="A6734">
        <v>2023</v>
      </c>
      <c r="B6734" t="s">
        <v>23</v>
      </c>
      <c r="C6734" t="s">
        <v>24</v>
      </c>
      <c r="D6734" s="5">
        <v>176000</v>
      </c>
      <c r="E6734" t="s">
        <v>44</v>
      </c>
      <c r="F6734" t="s">
        <v>20</v>
      </c>
      <c r="G6734" t="s">
        <v>14</v>
      </c>
      <c r="H6734" t="s">
        <v>21</v>
      </c>
      <c r="I6734" t="s">
        <v>44</v>
      </c>
      <c r="J6734" t="s">
        <v>22</v>
      </c>
      <c r="K6734" cm="1">
        <f t="array" ref="K6734">MEDIAN(IF(jobs_in_data[job_title]=jobs_in_data[[#This Row],[job_title]],jobs_in_data[salary_in_usd]))</f>
        <v>154800</v>
      </c>
    </row>
    <row r="6735" spans="1:11" x14ac:dyDescent="0.25">
      <c r="A6735">
        <v>2023</v>
      </c>
      <c r="B6735" t="s">
        <v>32</v>
      </c>
      <c r="C6735" t="s">
        <v>33</v>
      </c>
      <c r="D6735" s="5">
        <v>120000</v>
      </c>
      <c r="E6735" t="s">
        <v>19</v>
      </c>
      <c r="F6735" t="s">
        <v>20</v>
      </c>
      <c r="G6735" t="s">
        <v>14</v>
      </c>
      <c r="H6735" t="s">
        <v>25</v>
      </c>
      <c r="I6735" t="s">
        <v>19</v>
      </c>
      <c r="J6735" t="s">
        <v>22</v>
      </c>
      <c r="K6735" cm="1">
        <f t="array" ref="K6735">MEDIAN(IF(jobs_in_data[job_title]=jobs_in_data[[#This Row],[job_title]],jobs_in_data[salary_in_usd]))</f>
        <v>105320</v>
      </c>
    </row>
    <row r="6736" spans="1:11" x14ac:dyDescent="0.25">
      <c r="A6736">
        <v>2023</v>
      </c>
      <c r="B6736" t="s">
        <v>32</v>
      </c>
      <c r="C6736" t="s">
        <v>33</v>
      </c>
      <c r="D6736" s="5">
        <v>75000</v>
      </c>
      <c r="E6736" t="s">
        <v>19</v>
      </c>
      <c r="F6736" t="s">
        <v>20</v>
      </c>
      <c r="G6736" t="s">
        <v>14</v>
      </c>
      <c r="H6736" t="s">
        <v>25</v>
      </c>
      <c r="I6736" t="s">
        <v>19</v>
      </c>
      <c r="J6736" t="s">
        <v>22</v>
      </c>
      <c r="K6736" cm="1">
        <f t="array" ref="K6736">MEDIAN(IF(jobs_in_data[job_title]=jobs_in_data[[#This Row],[job_title]],jobs_in_data[salary_in_usd]))</f>
        <v>105320</v>
      </c>
    </row>
    <row r="6737" spans="1:11" x14ac:dyDescent="0.25">
      <c r="A6737">
        <v>2023</v>
      </c>
      <c r="B6737" t="s">
        <v>137</v>
      </c>
      <c r="C6737" t="s">
        <v>24</v>
      </c>
      <c r="D6737" s="5">
        <v>67635</v>
      </c>
      <c r="E6737" t="s">
        <v>101</v>
      </c>
      <c r="F6737" t="s">
        <v>20</v>
      </c>
      <c r="G6737" t="s">
        <v>14</v>
      </c>
      <c r="H6737" t="s">
        <v>25</v>
      </c>
      <c r="I6737" t="s">
        <v>198</v>
      </c>
      <c r="J6737" t="s">
        <v>22</v>
      </c>
      <c r="K6737" cm="1">
        <f t="array" ref="K6737">MEDIAN(IF(jobs_in_data[job_title]=jobs_in_data[[#This Row],[job_title]],jobs_in_data[salary_in_usd]))</f>
        <v>67635</v>
      </c>
    </row>
    <row r="6738" spans="1:11" x14ac:dyDescent="0.25">
      <c r="A6738">
        <v>2023</v>
      </c>
      <c r="B6738" t="s">
        <v>32</v>
      </c>
      <c r="C6738" t="s">
        <v>33</v>
      </c>
      <c r="D6738" s="5">
        <v>140000</v>
      </c>
      <c r="E6738" t="s">
        <v>19</v>
      </c>
      <c r="F6738" t="s">
        <v>20</v>
      </c>
      <c r="G6738" t="s">
        <v>14</v>
      </c>
      <c r="H6738" t="s">
        <v>21</v>
      </c>
      <c r="I6738" t="s">
        <v>19</v>
      </c>
      <c r="J6738" t="s">
        <v>22</v>
      </c>
      <c r="K6738" cm="1">
        <f t="array" ref="K6738">MEDIAN(IF(jobs_in_data[job_title]=jobs_in_data[[#This Row],[job_title]],jobs_in_data[salary_in_usd]))</f>
        <v>105320</v>
      </c>
    </row>
    <row r="6739" spans="1:11" x14ac:dyDescent="0.25">
      <c r="A6739">
        <v>2023</v>
      </c>
      <c r="B6739" t="s">
        <v>32</v>
      </c>
      <c r="C6739" t="s">
        <v>33</v>
      </c>
      <c r="D6739" s="5">
        <v>120000</v>
      </c>
      <c r="E6739" t="s">
        <v>19</v>
      </c>
      <c r="F6739" t="s">
        <v>20</v>
      </c>
      <c r="G6739" t="s">
        <v>14</v>
      </c>
      <c r="H6739" t="s">
        <v>21</v>
      </c>
      <c r="I6739" t="s">
        <v>19</v>
      </c>
      <c r="J6739" t="s">
        <v>22</v>
      </c>
      <c r="K6739" cm="1">
        <f t="array" ref="K6739">MEDIAN(IF(jobs_in_data[job_title]=jobs_in_data[[#This Row],[job_title]],jobs_in_data[salary_in_usd]))</f>
        <v>105320</v>
      </c>
    </row>
    <row r="6740" spans="1:11" x14ac:dyDescent="0.25">
      <c r="A6740">
        <v>2023</v>
      </c>
      <c r="B6740" t="s">
        <v>28</v>
      </c>
      <c r="C6740" t="s">
        <v>11</v>
      </c>
      <c r="D6740" s="5">
        <v>128000</v>
      </c>
      <c r="E6740" t="s">
        <v>19</v>
      </c>
      <c r="F6740" t="s">
        <v>20</v>
      </c>
      <c r="G6740" t="s">
        <v>14</v>
      </c>
      <c r="H6740" t="s">
        <v>21</v>
      </c>
      <c r="I6740" t="s">
        <v>19</v>
      </c>
      <c r="J6740" t="s">
        <v>22</v>
      </c>
      <c r="K6740" cm="1">
        <f t="array" ref="K6740">MEDIAN(IF(jobs_in_data[job_title]=jobs_in_data[[#This Row],[job_title]],jobs_in_data[salary_in_usd]))</f>
        <v>140000</v>
      </c>
    </row>
    <row r="6741" spans="1:11" x14ac:dyDescent="0.25">
      <c r="A6741">
        <v>2023</v>
      </c>
      <c r="B6741" t="s">
        <v>28</v>
      </c>
      <c r="C6741" t="s">
        <v>11</v>
      </c>
      <c r="D6741" s="5">
        <v>81500</v>
      </c>
      <c r="E6741" t="s">
        <v>19</v>
      </c>
      <c r="F6741" t="s">
        <v>20</v>
      </c>
      <c r="G6741" t="s">
        <v>14</v>
      </c>
      <c r="H6741" t="s">
        <v>21</v>
      </c>
      <c r="I6741" t="s">
        <v>19</v>
      </c>
      <c r="J6741" t="s">
        <v>22</v>
      </c>
      <c r="K6741" cm="1">
        <f t="array" ref="K6741">MEDIAN(IF(jobs_in_data[job_title]=jobs_in_data[[#This Row],[job_title]],jobs_in_data[salary_in_usd]))</f>
        <v>140000</v>
      </c>
    </row>
    <row r="6742" spans="1:11" x14ac:dyDescent="0.25">
      <c r="A6742">
        <v>2023</v>
      </c>
      <c r="B6742" t="s">
        <v>28</v>
      </c>
      <c r="C6742" t="s">
        <v>11</v>
      </c>
      <c r="D6742" s="5">
        <v>145000</v>
      </c>
      <c r="E6742" t="s">
        <v>19</v>
      </c>
      <c r="F6742" t="s">
        <v>20</v>
      </c>
      <c r="G6742" t="s">
        <v>14</v>
      </c>
      <c r="H6742" t="s">
        <v>21</v>
      </c>
      <c r="I6742" t="s">
        <v>19</v>
      </c>
      <c r="J6742" t="s">
        <v>22</v>
      </c>
      <c r="K6742" cm="1">
        <f t="array" ref="K6742">MEDIAN(IF(jobs_in_data[job_title]=jobs_in_data[[#This Row],[job_title]],jobs_in_data[salary_in_usd]))</f>
        <v>140000</v>
      </c>
    </row>
    <row r="6743" spans="1:11" x14ac:dyDescent="0.25">
      <c r="A6743">
        <v>2023</v>
      </c>
      <c r="B6743" t="s">
        <v>28</v>
      </c>
      <c r="C6743" t="s">
        <v>11</v>
      </c>
      <c r="D6743" s="5">
        <v>115000</v>
      </c>
      <c r="E6743" t="s">
        <v>19</v>
      </c>
      <c r="F6743" t="s">
        <v>20</v>
      </c>
      <c r="G6743" t="s">
        <v>14</v>
      </c>
      <c r="H6743" t="s">
        <v>21</v>
      </c>
      <c r="I6743" t="s">
        <v>19</v>
      </c>
      <c r="J6743" t="s">
        <v>22</v>
      </c>
      <c r="K6743" cm="1">
        <f t="array" ref="K6743">MEDIAN(IF(jobs_in_data[job_title]=jobs_in_data[[#This Row],[job_title]],jobs_in_data[salary_in_usd]))</f>
        <v>140000</v>
      </c>
    </row>
    <row r="6744" spans="1:11" x14ac:dyDescent="0.25">
      <c r="A6744">
        <v>2023</v>
      </c>
      <c r="B6744" t="s">
        <v>28</v>
      </c>
      <c r="C6744" t="s">
        <v>11</v>
      </c>
      <c r="D6744" s="5">
        <v>185000</v>
      </c>
      <c r="E6744" t="s">
        <v>19</v>
      </c>
      <c r="F6744" t="s">
        <v>20</v>
      </c>
      <c r="G6744" t="s">
        <v>14</v>
      </c>
      <c r="H6744" t="s">
        <v>21</v>
      </c>
      <c r="I6744" t="s">
        <v>19</v>
      </c>
      <c r="J6744" t="s">
        <v>22</v>
      </c>
      <c r="K6744" cm="1">
        <f t="array" ref="K6744">MEDIAN(IF(jobs_in_data[job_title]=jobs_in_data[[#This Row],[job_title]],jobs_in_data[salary_in_usd]))</f>
        <v>140000</v>
      </c>
    </row>
    <row r="6745" spans="1:11" x14ac:dyDescent="0.25">
      <c r="A6745">
        <v>2023</v>
      </c>
      <c r="B6745" t="s">
        <v>28</v>
      </c>
      <c r="C6745" t="s">
        <v>11</v>
      </c>
      <c r="D6745" s="5">
        <v>140000</v>
      </c>
      <c r="E6745" t="s">
        <v>19</v>
      </c>
      <c r="F6745" t="s">
        <v>20</v>
      </c>
      <c r="G6745" t="s">
        <v>14</v>
      </c>
      <c r="H6745" t="s">
        <v>21</v>
      </c>
      <c r="I6745" t="s">
        <v>19</v>
      </c>
      <c r="J6745" t="s">
        <v>22</v>
      </c>
      <c r="K6745" cm="1">
        <f t="array" ref="K6745">MEDIAN(IF(jobs_in_data[job_title]=jobs_in_data[[#This Row],[job_title]],jobs_in_data[salary_in_usd]))</f>
        <v>140000</v>
      </c>
    </row>
    <row r="6746" spans="1:11" x14ac:dyDescent="0.25">
      <c r="A6746">
        <v>2023</v>
      </c>
      <c r="B6746" t="s">
        <v>46</v>
      </c>
      <c r="C6746" t="s">
        <v>47</v>
      </c>
      <c r="D6746" s="5">
        <v>100000</v>
      </c>
      <c r="E6746" t="s">
        <v>19</v>
      </c>
      <c r="F6746" t="s">
        <v>20</v>
      </c>
      <c r="G6746" t="s">
        <v>14</v>
      </c>
      <c r="H6746" t="s">
        <v>21</v>
      </c>
      <c r="I6746" t="s">
        <v>19</v>
      </c>
      <c r="J6746" t="s">
        <v>22</v>
      </c>
      <c r="K6746" cm="1">
        <f t="array" ref="K6746">MEDIAN(IF(jobs_in_data[job_title]=jobs_in_data[[#This Row],[job_title]],jobs_in_data[salary_in_usd]))</f>
        <v>81000</v>
      </c>
    </row>
    <row r="6747" spans="1:11" x14ac:dyDescent="0.25">
      <c r="A6747">
        <v>2023</v>
      </c>
      <c r="B6747" t="s">
        <v>46</v>
      </c>
      <c r="C6747" t="s">
        <v>47</v>
      </c>
      <c r="D6747" s="5">
        <v>80000</v>
      </c>
      <c r="E6747" t="s">
        <v>19</v>
      </c>
      <c r="F6747" t="s">
        <v>20</v>
      </c>
      <c r="G6747" t="s">
        <v>14</v>
      </c>
      <c r="H6747" t="s">
        <v>21</v>
      </c>
      <c r="I6747" t="s">
        <v>19</v>
      </c>
      <c r="J6747" t="s">
        <v>22</v>
      </c>
      <c r="K6747" cm="1">
        <f t="array" ref="K6747">MEDIAN(IF(jobs_in_data[job_title]=jobs_in_data[[#This Row],[job_title]],jobs_in_data[salary_in_usd]))</f>
        <v>81000</v>
      </c>
    </row>
    <row r="6748" spans="1:11" x14ac:dyDescent="0.25">
      <c r="A6748">
        <v>2023</v>
      </c>
      <c r="B6748" t="s">
        <v>23</v>
      </c>
      <c r="C6748" t="s">
        <v>24</v>
      </c>
      <c r="D6748" s="5">
        <v>250000</v>
      </c>
      <c r="E6748" t="s">
        <v>19</v>
      </c>
      <c r="F6748" t="s">
        <v>20</v>
      </c>
      <c r="G6748" t="s">
        <v>14</v>
      </c>
      <c r="H6748" t="s">
        <v>21</v>
      </c>
      <c r="I6748" t="s">
        <v>19</v>
      </c>
      <c r="J6748" t="s">
        <v>22</v>
      </c>
      <c r="K6748" cm="1">
        <f t="array" ref="K6748">MEDIAN(IF(jobs_in_data[job_title]=jobs_in_data[[#This Row],[job_title]],jobs_in_data[salary_in_usd]))</f>
        <v>154800</v>
      </c>
    </row>
    <row r="6749" spans="1:11" x14ac:dyDescent="0.25">
      <c r="A6749">
        <v>2023</v>
      </c>
      <c r="B6749" t="s">
        <v>23</v>
      </c>
      <c r="C6749" t="s">
        <v>24</v>
      </c>
      <c r="D6749" s="5">
        <v>162500</v>
      </c>
      <c r="E6749" t="s">
        <v>19</v>
      </c>
      <c r="F6749" t="s">
        <v>20</v>
      </c>
      <c r="G6749" t="s">
        <v>14</v>
      </c>
      <c r="H6749" t="s">
        <v>21</v>
      </c>
      <c r="I6749" t="s">
        <v>19</v>
      </c>
      <c r="J6749" t="s">
        <v>22</v>
      </c>
      <c r="K6749" cm="1">
        <f t="array" ref="K6749">MEDIAN(IF(jobs_in_data[job_title]=jobs_in_data[[#This Row],[job_title]],jobs_in_data[salary_in_usd]))</f>
        <v>154800</v>
      </c>
    </row>
    <row r="6750" spans="1:11" x14ac:dyDescent="0.25">
      <c r="A6750">
        <v>2023</v>
      </c>
      <c r="B6750" t="s">
        <v>28</v>
      </c>
      <c r="C6750" t="s">
        <v>11</v>
      </c>
      <c r="D6750" s="5">
        <v>145000</v>
      </c>
      <c r="E6750" t="s">
        <v>19</v>
      </c>
      <c r="F6750" t="s">
        <v>20</v>
      </c>
      <c r="G6750" t="s">
        <v>14</v>
      </c>
      <c r="H6750" t="s">
        <v>21</v>
      </c>
      <c r="I6750" t="s">
        <v>19</v>
      </c>
      <c r="J6750" t="s">
        <v>22</v>
      </c>
      <c r="K6750" cm="1">
        <f t="array" ref="K6750">MEDIAN(IF(jobs_in_data[job_title]=jobs_in_data[[#This Row],[job_title]],jobs_in_data[salary_in_usd]))</f>
        <v>140000</v>
      </c>
    </row>
    <row r="6751" spans="1:11" x14ac:dyDescent="0.25">
      <c r="A6751">
        <v>2023</v>
      </c>
      <c r="B6751" t="s">
        <v>28</v>
      </c>
      <c r="C6751" t="s">
        <v>11</v>
      </c>
      <c r="D6751" s="5">
        <v>100000</v>
      </c>
      <c r="E6751" t="s">
        <v>19</v>
      </c>
      <c r="F6751" t="s">
        <v>20</v>
      </c>
      <c r="G6751" t="s">
        <v>14</v>
      </c>
      <c r="H6751" t="s">
        <v>21</v>
      </c>
      <c r="I6751" t="s">
        <v>19</v>
      </c>
      <c r="J6751" t="s">
        <v>22</v>
      </c>
      <c r="K6751" cm="1">
        <f t="array" ref="K6751">MEDIAN(IF(jobs_in_data[job_title]=jobs_in_data[[#This Row],[job_title]],jobs_in_data[salary_in_usd]))</f>
        <v>140000</v>
      </c>
    </row>
    <row r="6752" spans="1:11" x14ac:dyDescent="0.25">
      <c r="A6752">
        <v>2023</v>
      </c>
      <c r="B6752" t="s">
        <v>23</v>
      </c>
      <c r="C6752" t="s">
        <v>24</v>
      </c>
      <c r="D6752" s="5">
        <v>203500</v>
      </c>
      <c r="E6752" t="s">
        <v>19</v>
      </c>
      <c r="F6752" t="s">
        <v>20</v>
      </c>
      <c r="G6752" t="s">
        <v>14</v>
      </c>
      <c r="H6752" t="s">
        <v>21</v>
      </c>
      <c r="I6752" t="s">
        <v>19</v>
      </c>
      <c r="J6752" t="s">
        <v>22</v>
      </c>
      <c r="K6752" cm="1">
        <f t="array" ref="K6752">MEDIAN(IF(jobs_in_data[job_title]=jobs_in_data[[#This Row],[job_title]],jobs_in_data[salary_in_usd]))</f>
        <v>154800</v>
      </c>
    </row>
    <row r="6753" spans="1:11" x14ac:dyDescent="0.25">
      <c r="A6753">
        <v>2023</v>
      </c>
      <c r="B6753" t="s">
        <v>23</v>
      </c>
      <c r="C6753" t="s">
        <v>24</v>
      </c>
      <c r="D6753" s="5">
        <v>152000</v>
      </c>
      <c r="E6753" t="s">
        <v>19</v>
      </c>
      <c r="F6753" t="s">
        <v>20</v>
      </c>
      <c r="G6753" t="s">
        <v>14</v>
      </c>
      <c r="H6753" t="s">
        <v>21</v>
      </c>
      <c r="I6753" t="s">
        <v>19</v>
      </c>
      <c r="J6753" t="s">
        <v>22</v>
      </c>
      <c r="K6753" cm="1">
        <f t="array" ref="K6753">MEDIAN(IF(jobs_in_data[job_title]=jobs_in_data[[#This Row],[job_title]],jobs_in_data[salary_in_usd]))</f>
        <v>154800</v>
      </c>
    </row>
    <row r="6754" spans="1:11" x14ac:dyDescent="0.25">
      <c r="A6754">
        <v>2023</v>
      </c>
      <c r="B6754" t="s">
        <v>23</v>
      </c>
      <c r="C6754" t="s">
        <v>24</v>
      </c>
      <c r="D6754" s="5">
        <v>239000</v>
      </c>
      <c r="E6754" t="s">
        <v>19</v>
      </c>
      <c r="F6754" t="s">
        <v>20</v>
      </c>
      <c r="G6754" t="s">
        <v>14</v>
      </c>
      <c r="H6754" t="s">
        <v>21</v>
      </c>
      <c r="I6754" t="s">
        <v>19</v>
      </c>
      <c r="J6754" t="s">
        <v>16</v>
      </c>
      <c r="K6754" cm="1">
        <f t="array" ref="K6754">MEDIAN(IF(jobs_in_data[job_title]=jobs_in_data[[#This Row],[job_title]],jobs_in_data[salary_in_usd]))</f>
        <v>154800</v>
      </c>
    </row>
    <row r="6755" spans="1:11" x14ac:dyDescent="0.25">
      <c r="A6755">
        <v>2023</v>
      </c>
      <c r="B6755" t="s">
        <v>23</v>
      </c>
      <c r="C6755" t="s">
        <v>24</v>
      </c>
      <c r="D6755" s="5">
        <v>122900</v>
      </c>
      <c r="E6755" t="s">
        <v>19</v>
      </c>
      <c r="F6755" t="s">
        <v>20</v>
      </c>
      <c r="G6755" t="s">
        <v>14</v>
      </c>
      <c r="H6755" t="s">
        <v>21</v>
      </c>
      <c r="I6755" t="s">
        <v>19</v>
      </c>
      <c r="J6755" t="s">
        <v>16</v>
      </c>
      <c r="K6755" cm="1">
        <f t="array" ref="K6755">MEDIAN(IF(jobs_in_data[job_title]=jobs_in_data[[#This Row],[job_title]],jobs_in_data[salary_in_usd]))</f>
        <v>154800</v>
      </c>
    </row>
    <row r="6756" spans="1:11" x14ac:dyDescent="0.25">
      <c r="A6756">
        <v>2023</v>
      </c>
      <c r="B6756" t="s">
        <v>23</v>
      </c>
      <c r="C6756" t="s">
        <v>24</v>
      </c>
      <c r="D6756" s="5">
        <v>237000</v>
      </c>
      <c r="E6756" t="s">
        <v>19</v>
      </c>
      <c r="F6756" t="s">
        <v>20</v>
      </c>
      <c r="G6756" t="s">
        <v>14</v>
      </c>
      <c r="H6756" t="s">
        <v>21</v>
      </c>
      <c r="I6756" t="s">
        <v>19</v>
      </c>
      <c r="J6756" t="s">
        <v>22</v>
      </c>
      <c r="K6756" cm="1">
        <f t="array" ref="K6756">MEDIAN(IF(jobs_in_data[job_title]=jobs_in_data[[#This Row],[job_title]],jobs_in_data[salary_in_usd]))</f>
        <v>154800</v>
      </c>
    </row>
    <row r="6757" spans="1:11" x14ac:dyDescent="0.25">
      <c r="A6757">
        <v>2023</v>
      </c>
      <c r="B6757" t="s">
        <v>23</v>
      </c>
      <c r="C6757" t="s">
        <v>24</v>
      </c>
      <c r="D6757" s="5">
        <v>145000</v>
      </c>
      <c r="E6757" t="s">
        <v>19</v>
      </c>
      <c r="F6757" t="s">
        <v>20</v>
      </c>
      <c r="G6757" t="s">
        <v>14</v>
      </c>
      <c r="H6757" t="s">
        <v>21</v>
      </c>
      <c r="I6757" t="s">
        <v>19</v>
      </c>
      <c r="J6757" t="s">
        <v>22</v>
      </c>
      <c r="K6757" cm="1">
        <f t="array" ref="K6757">MEDIAN(IF(jobs_in_data[job_title]=jobs_in_data[[#This Row],[job_title]],jobs_in_data[salary_in_usd]))</f>
        <v>154800</v>
      </c>
    </row>
    <row r="6758" spans="1:11" x14ac:dyDescent="0.25">
      <c r="A6758">
        <v>2023</v>
      </c>
      <c r="B6758" t="s">
        <v>93</v>
      </c>
      <c r="C6758" t="s">
        <v>24</v>
      </c>
      <c r="D6758" s="5">
        <v>191765</v>
      </c>
      <c r="E6758" t="s">
        <v>19</v>
      </c>
      <c r="F6758" t="s">
        <v>20</v>
      </c>
      <c r="G6758" t="s">
        <v>14</v>
      </c>
      <c r="H6758" t="s">
        <v>21</v>
      </c>
      <c r="I6758" t="s">
        <v>19</v>
      </c>
      <c r="J6758" t="s">
        <v>22</v>
      </c>
      <c r="K6758" cm="1">
        <f t="array" ref="K6758">MEDIAN(IF(jobs_in_data[job_title]=jobs_in_data[[#This Row],[job_title]],jobs_in_data[salary_in_usd]))</f>
        <v>190982.5</v>
      </c>
    </row>
    <row r="6759" spans="1:11" x14ac:dyDescent="0.25">
      <c r="A6759">
        <v>2023</v>
      </c>
      <c r="B6759" t="s">
        <v>93</v>
      </c>
      <c r="C6759" t="s">
        <v>24</v>
      </c>
      <c r="D6759" s="5">
        <v>134236</v>
      </c>
      <c r="E6759" t="s">
        <v>19</v>
      </c>
      <c r="F6759" t="s">
        <v>20</v>
      </c>
      <c r="G6759" t="s">
        <v>14</v>
      </c>
      <c r="H6759" t="s">
        <v>21</v>
      </c>
      <c r="I6759" t="s">
        <v>19</v>
      </c>
      <c r="J6759" t="s">
        <v>22</v>
      </c>
      <c r="K6759" cm="1">
        <f t="array" ref="K6759">MEDIAN(IF(jobs_in_data[job_title]=jobs_in_data[[#This Row],[job_title]],jobs_in_data[salary_in_usd]))</f>
        <v>190982.5</v>
      </c>
    </row>
    <row r="6760" spans="1:11" x14ac:dyDescent="0.25">
      <c r="A6760">
        <v>2023</v>
      </c>
      <c r="B6760" t="s">
        <v>35</v>
      </c>
      <c r="C6760" t="s">
        <v>36</v>
      </c>
      <c r="D6760" s="5">
        <v>190000</v>
      </c>
      <c r="E6760" t="s">
        <v>19</v>
      </c>
      <c r="F6760" t="s">
        <v>20</v>
      </c>
      <c r="G6760" t="s">
        <v>14</v>
      </c>
      <c r="H6760" t="s">
        <v>25</v>
      </c>
      <c r="I6760" t="s">
        <v>19</v>
      </c>
      <c r="J6760" t="s">
        <v>22</v>
      </c>
      <c r="K6760" cm="1">
        <f t="array" ref="K6760">MEDIAN(IF(jobs_in_data[job_title]=jobs_in_data[[#This Row],[job_title]],jobs_in_data[salary_in_usd]))</f>
        <v>149400</v>
      </c>
    </row>
    <row r="6761" spans="1:11" x14ac:dyDescent="0.25">
      <c r="A6761">
        <v>2023</v>
      </c>
      <c r="B6761" t="s">
        <v>35</v>
      </c>
      <c r="C6761" t="s">
        <v>36</v>
      </c>
      <c r="D6761" s="5">
        <v>112000</v>
      </c>
      <c r="E6761" t="s">
        <v>19</v>
      </c>
      <c r="F6761" t="s">
        <v>20</v>
      </c>
      <c r="G6761" t="s">
        <v>14</v>
      </c>
      <c r="H6761" t="s">
        <v>25</v>
      </c>
      <c r="I6761" t="s">
        <v>19</v>
      </c>
      <c r="J6761" t="s">
        <v>22</v>
      </c>
      <c r="K6761" cm="1">
        <f t="array" ref="K6761">MEDIAN(IF(jobs_in_data[job_title]=jobs_in_data[[#This Row],[job_title]],jobs_in_data[salary_in_usd]))</f>
        <v>149400</v>
      </c>
    </row>
    <row r="6762" spans="1:11" x14ac:dyDescent="0.25">
      <c r="A6762">
        <v>2022</v>
      </c>
      <c r="B6762" t="s">
        <v>23</v>
      </c>
      <c r="C6762" t="s">
        <v>24</v>
      </c>
      <c r="D6762" s="5">
        <v>88256</v>
      </c>
      <c r="E6762" t="s">
        <v>52</v>
      </c>
      <c r="F6762" t="s">
        <v>20</v>
      </c>
      <c r="G6762" t="s">
        <v>14</v>
      </c>
      <c r="H6762" t="s">
        <v>25</v>
      </c>
      <c r="I6762" t="s">
        <v>31</v>
      </c>
      <c r="J6762" t="s">
        <v>16</v>
      </c>
      <c r="K6762" cm="1">
        <f t="array" ref="K6762">MEDIAN(IF(jobs_in_data[job_title]=jobs_in_data[[#This Row],[job_title]],jobs_in_data[salary_in_usd]))</f>
        <v>154800</v>
      </c>
    </row>
    <row r="6763" spans="1:11" x14ac:dyDescent="0.25">
      <c r="A6763">
        <v>2023</v>
      </c>
      <c r="B6763" t="s">
        <v>32</v>
      </c>
      <c r="C6763" t="s">
        <v>33</v>
      </c>
      <c r="D6763" s="5">
        <v>135000</v>
      </c>
      <c r="E6763" t="s">
        <v>19</v>
      </c>
      <c r="F6763" t="s">
        <v>20</v>
      </c>
      <c r="G6763" t="s">
        <v>14</v>
      </c>
      <c r="H6763" t="s">
        <v>21</v>
      </c>
      <c r="I6763" t="s">
        <v>19</v>
      </c>
      <c r="J6763" t="s">
        <v>22</v>
      </c>
      <c r="K6763" cm="1">
        <f t="array" ref="K6763">MEDIAN(IF(jobs_in_data[job_title]=jobs_in_data[[#This Row],[job_title]],jobs_in_data[salary_in_usd]))</f>
        <v>105320</v>
      </c>
    </row>
    <row r="6764" spans="1:11" x14ac:dyDescent="0.25">
      <c r="A6764">
        <v>2023</v>
      </c>
      <c r="B6764" t="s">
        <v>32</v>
      </c>
      <c r="C6764" t="s">
        <v>33</v>
      </c>
      <c r="D6764" s="5">
        <v>105500</v>
      </c>
      <c r="E6764" t="s">
        <v>19</v>
      </c>
      <c r="F6764" t="s">
        <v>20</v>
      </c>
      <c r="G6764" t="s">
        <v>14</v>
      </c>
      <c r="H6764" t="s">
        <v>21</v>
      </c>
      <c r="I6764" t="s">
        <v>19</v>
      </c>
      <c r="J6764" t="s">
        <v>22</v>
      </c>
      <c r="K6764" cm="1">
        <f t="array" ref="K6764">MEDIAN(IF(jobs_in_data[job_title]=jobs_in_data[[#This Row],[job_title]],jobs_in_data[salary_in_usd]))</f>
        <v>105320</v>
      </c>
    </row>
    <row r="6765" spans="1:11" x14ac:dyDescent="0.25">
      <c r="A6765">
        <v>2023</v>
      </c>
      <c r="B6765" t="s">
        <v>43</v>
      </c>
      <c r="C6765" t="s">
        <v>24</v>
      </c>
      <c r="D6765" s="5">
        <v>293000</v>
      </c>
      <c r="E6765" t="s">
        <v>19</v>
      </c>
      <c r="F6765" t="s">
        <v>20</v>
      </c>
      <c r="G6765" t="s">
        <v>14</v>
      </c>
      <c r="H6765" t="s">
        <v>21</v>
      </c>
      <c r="I6765" t="s">
        <v>19</v>
      </c>
      <c r="J6765" t="s">
        <v>22</v>
      </c>
      <c r="K6765" cm="1">
        <f t="array" ref="K6765">MEDIAN(IF(jobs_in_data[job_title]=jobs_in_data[[#This Row],[job_title]],jobs_in_data[salary_in_usd]))</f>
        <v>169056</v>
      </c>
    </row>
    <row r="6766" spans="1:11" x14ac:dyDescent="0.25">
      <c r="A6766">
        <v>2023</v>
      </c>
      <c r="B6766" t="s">
        <v>43</v>
      </c>
      <c r="C6766" t="s">
        <v>24</v>
      </c>
      <c r="D6766" s="5">
        <v>185000</v>
      </c>
      <c r="E6766" t="s">
        <v>19</v>
      </c>
      <c r="F6766" t="s">
        <v>20</v>
      </c>
      <c r="G6766" t="s">
        <v>14</v>
      </c>
      <c r="H6766" t="s">
        <v>21</v>
      </c>
      <c r="I6766" t="s">
        <v>19</v>
      </c>
      <c r="J6766" t="s">
        <v>22</v>
      </c>
      <c r="K6766" cm="1">
        <f t="array" ref="K6766">MEDIAN(IF(jobs_in_data[job_title]=jobs_in_data[[#This Row],[job_title]],jobs_in_data[salary_in_usd]))</f>
        <v>169056</v>
      </c>
    </row>
    <row r="6767" spans="1:11" x14ac:dyDescent="0.25">
      <c r="A6767">
        <v>2023</v>
      </c>
      <c r="B6767" t="s">
        <v>32</v>
      </c>
      <c r="C6767" t="s">
        <v>33</v>
      </c>
      <c r="D6767" s="5">
        <v>80000</v>
      </c>
      <c r="E6767" t="s">
        <v>19</v>
      </c>
      <c r="F6767" t="s">
        <v>20</v>
      </c>
      <c r="G6767" t="s">
        <v>14</v>
      </c>
      <c r="H6767" t="s">
        <v>21</v>
      </c>
      <c r="I6767" t="s">
        <v>19</v>
      </c>
      <c r="J6767" t="s">
        <v>22</v>
      </c>
      <c r="K6767" cm="1">
        <f t="array" ref="K6767">MEDIAN(IF(jobs_in_data[job_title]=jobs_in_data[[#This Row],[job_title]],jobs_in_data[salary_in_usd]))</f>
        <v>105320</v>
      </c>
    </row>
    <row r="6768" spans="1:11" x14ac:dyDescent="0.25">
      <c r="A6768">
        <v>2023</v>
      </c>
      <c r="B6768" t="s">
        <v>32</v>
      </c>
      <c r="C6768" t="s">
        <v>33</v>
      </c>
      <c r="D6768" s="5">
        <v>70000</v>
      </c>
      <c r="E6768" t="s">
        <v>19</v>
      </c>
      <c r="F6768" t="s">
        <v>20</v>
      </c>
      <c r="G6768" t="s">
        <v>14</v>
      </c>
      <c r="H6768" t="s">
        <v>21</v>
      </c>
      <c r="I6768" t="s">
        <v>19</v>
      </c>
      <c r="J6768" t="s">
        <v>22</v>
      </c>
      <c r="K6768" cm="1">
        <f t="array" ref="K6768">MEDIAN(IF(jobs_in_data[job_title]=jobs_in_data[[#This Row],[job_title]],jobs_in_data[salary_in_usd]))</f>
        <v>105320</v>
      </c>
    </row>
    <row r="6769" spans="1:11" x14ac:dyDescent="0.25">
      <c r="A6769">
        <v>2023</v>
      </c>
      <c r="B6769" t="s">
        <v>28</v>
      </c>
      <c r="C6769" t="s">
        <v>11</v>
      </c>
      <c r="D6769" s="5">
        <v>220000</v>
      </c>
      <c r="E6769" t="s">
        <v>19</v>
      </c>
      <c r="F6769" t="s">
        <v>20</v>
      </c>
      <c r="G6769" t="s">
        <v>14</v>
      </c>
      <c r="H6769" t="s">
        <v>25</v>
      </c>
      <c r="I6769" t="s">
        <v>19</v>
      </c>
      <c r="J6769" t="s">
        <v>22</v>
      </c>
      <c r="K6769" cm="1">
        <f t="array" ref="K6769">MEDIAN(IF(jobs_in_data[job_title]=jobs_in_data[[#This Row],[job_title]],jobs_in_data[salary_in_usd]))</f>
        <v>140000</v>
      </c>
    </row>
    <row r="6770" spans="1:11" x14ac:dyDescent="0.25">
      <c r="A6770">
        <v>2023</v>
      </c>
      <c r="B6770" t="s">
        <v>28</v>
      </c>
      <c r="C6770" t="s">
        <v>11</v>
      </c>
      <c r="D6770" s="5">
        <v>160000</v>
      </c>
      <c r="E6770" t="s">
        <v>19</v>
      </c>
      <c r="F6770" t="s">
        <v>20</v>
      </c>
      <c r="G6770" t="s">
        <v>14</v>
      </c>
      <c r="H6770" t="s">
        <v>25</v>
      </c>
      <c r="I6770" t="s">
        <v>19</v>
      </c>
      <c r="J6770" t="s">
        <v>22</v>
      </c>
      <c r="K6770" cm="1">
        <f t="array" ref="K6770">MEDIAN(IF(jobs_in_data[job_title]=jobs_in_data[[#This Row],[job_title]],jobs_in_data[salary_in_usd]))</f>
        <v>140000</v>
      </c>
    </row>
    <row r="6771" spans="1:11" x14ac:dyDescent="0.25">
      <c r="A6771">
        <v>2023</v>
      </c>
      <c r="B6771" t="s">
        <v>23</v>
      </c>
      <c r="C6771" t="s">
        <v>24</v>
      </c>
      <c r="D6771" s="5">
        <v>175000</v>
      </c>
      <c r="E6771" t="s">
        <v>19</v>
      </c>
      <c r="F6771" t="s">
        <v>20</v>
      </c>
      <c r="G6771" t="s">
        <v>14</v>
      </c>
      <c r="H6771" t="s">
        <v>25</v>
      </c>
      <c r="I6771" t="s">
        <v>19</v>
      </c>
      <c r="J6771" t="s">
        <v>22</v>
      </c>
      <c r="K6771" cm="1">
        <f t="array" ref="K6771">MEDIAN(IF(jobs_in_data[job_title]=jobs_in_data[[#This Row],[job_title]],jobs_in_data[salary_in_usd]))</f>
        <v>154800</v>
      </c>
    </row>
    <row r="6772" spans="1:11" x14ac:dyDescent="0.25">
      <c r="A6772">
        <v>2023</v>
      </c>
      <c r="B6772" t="s">
        <v>23</v>
      </c>
      <c r="C6772" t="s">
        <v>24</v>
      </c>
      <c r="D6772" s="5">
        <v>145000</v>
      </c>
      <c r="E6772" t="s">
        <v>19</v>
      </c>
      <c r="F6772" t="s">
        <v>20</v>
      </c>
      <c r="G6772" t="s">
        <v>14</v>
      </c>
      <c r="H6772" t="s">
        <v>25</v>
      </c>
      <c r="I6772" t="s">
        <v>19</v>
      </c>
      <c r="J6772" t="s">
        <v>22</v>
      </c>
      <c r="K6772" cm="1">
        <f t="array" ref="K6772">MEDIAN(IF(jobs_in_data[job_title]=jobs_in_data[[#This Row],[job_title]],jobs_in_data[salary_in_usd]))</f>
        <v>154800</v>
      </c>
    </row>
    <row r="6773" spans="1:11" x14ac:dyDescent="0.25">
      <c r="A6773">
        <v>2023</v>
      </c>
      <c r="B6773" t="s">
        <v>32</v>
      </c>
      <c r="C6773" t="s">
        <v>33</v>
      </c>
      <c r="D6773" s="5">
        <v>200000</v>
      </c>
      <c r="E6773" t="s">
        <v>19</v>
      </c>
      <c r="F6773" t="s">
        <v>20</v>
      </c>
      <c r="G6773" t="s">
        <v>14</v>
      </c>
      <c r="H6773" t="s">
        <v>21</v>
      </c>
      <c r="I6773" t="s">
        <v>19</v>
      </c>
      <c r="J6773" t="s">
        <v>22</v>
      </c>
      <c r="K6773" cm="1">
        <f t="array" ref="K6773">MEDIAN(IF(jobs_in_data[job_title]=jobs_in_data[[#This Row],[job_title]],jobs_in_data[salary_in_usd]))</f>
        <v>105320</v>
      </c>
    </row>
    <row r="6774" spans="1:11" x14ac:dyDescent="0.25">
      <c r="A6774">
        <v>2023</v>
      </c>
      <c r="B6774" t="s">
        <v>32</v>
      </c>
      <c r="C6774" t="s">
        <v>33</v>
      </c>
      <c r="D6774" s="5">
        <v>148500</v>
      </c>
      <c r="E6774" t="s">
        <v>19</v>
      </c>
      <c r="F6774" t="s">
        <v>20</v>
      </c>
      <c r="G6774" t="s">
        <v>14</v>
      </c>
      <c r="H6774" t="s">
        <v>21</v>
      </c>
      <c r="I6774" t="s">
        <v>19</v>
      </c>
      <c r="J6774" t="s">
        <v>22</v>
      </c>
      <c r="K6774" cm="1">
        <f t="array" ref="K6774">MEDIAN(IF(jobs_in_data[job_title]=jobs_in_data[[#This Row],[job_title]],jobs_in_data[salary_in_usd]))</f>
        <v>105320</v>
      </c>
    </row>
    <row r="6775" spans="1:11" x14ac:dyDescent="0.25">
      <c r="A6775">
        <v>2023</v>
      </c>
      <c r="B6775" t="s">
        <v>23</v>
      </c>
      <c r="C6775" t="s">
        <v>24</v>
      </c>
      <c r="D6775" s="5">
        <v>48585</v>
      </c>
      <c r="E6775" t="s">
        <v>52</v>
      </c>
      <c r="F6775" t="s">
        <v>20</v>
      </c>
      <c r="G6775" t="s">
        <v>14</v>
      </c>
      <c r="H6775" t="s">
        <v>21</v>
      </c>
      <c r="I6775" t="s">
        <v>52</v>
      </c>
      <c r="J6775" t="s">
        <v>22</v>
      </c>
      <c r="K6775" cm="1">
        <f t="array" ref="K6775">MEDIAN(IF(jobs_in_data[job_title]=jobs_in_data[[#This Row],[job_title]],jobs_in_data[salary_in_usd]))</f>
        <v>154800</v>
      </c>
    </row>
    <row r="6776" spans="1:11" x14ac:dyDescent="0.25">
      <c r="A6776">
        <v>2023</v>
      </c>
      <c r="B6776" t="s">
        <v>23</v>
      </c>
      <c r="C6776" t="s">
        <v>24</v>
      </c>
      <c r="D6776" s="5">
        <v>38868</v>
      </c>
      <c r="E6776" t="s">
        <v>52</v>
      </c>
      <c r="F6776" t="s">
        <v>20</v>
      </c>
      <c r="G6776" t="s">
        <v>14</v>
      </c>
      <c r="H6776" t="s">
        <v>21</v>
      </c>
      <c r="I6776" t="s">
        <v>52</v>
      </c>
      <c r="J6776" t="s">
        <v>22</v>
      </c>
      <c r="K6776" cm="1">
        <f t="array" ref="K6776">MEDIAN(IF(jobs_in_data[job_title]=jobs_in_data[[#This Row],[job_title]],jobs_in_data[salary_in_usd]))</f>
        <v>154800</v>
      </c>
    </row>
    <row r="6777" spans="1:11" x14ac:dyDescent="0.25">
      <c r="A6777">
        <v>2023</v>
      </c>
      <c r="B6777" t="s">
        <v>28</v>
      </c>
      <c r="C6777" t="s">
        <v>11</v>
      </c>
      <c r="D6777" s="5">
        <v>240500</v>
      </c>
      <c r="E6777" t="s">
        <v>19</v>
      </c>
      <c r="F6777" t="s">
        <v>20</v>
      </c>
      <c r="G6777" t="s">
        <v>14</v>
      </c>
      <c r="H6777" t="s">
        <v>21</v>
      </c>
      <c r="I6777" t="s">
        <v>19</v>
      </c>
      <c r="J6777" t="s">
        <v>16</v>
      </c>
      <c r="K6777" cm="1">
        <f t="array" ref="K6777">MEDIAN(IF(jobs_in_data[job_title]=jobs_in_data[[#This Row],[job_title]],jobs_in_data[salary_in_usd]))</f>
        <v>140000</v>
      </c>
    </row>
    <row r="6778" spans="1:11" x14ac:dyDescent="0.25">
      <c r="A6778">
        <v>2023</v>
      </c>
      <c r="B6778" t="s">
        <v>28</v>
      </c>
      <c r="C6778" t="s">
        <v>11</v>
      </c>
      <c r="D6778" s="5">
        <v>123700</v>
      </c>
      <c r="E6778" t="s">
        <v>19</v>
      </c>
      <c r="F6778" t="s">
        <v>20</v>
      </c>
      <c r="G6778" t="s">
        <v>14</v>
      </c>
      <c r="H6778" t="s">
        <v>21</v>
      </c>
      <c r="I6778" t="s">
        <v>19</v>
      </c>
      <c r="J6778" t="s">
        <v>16</v>
      </c>
      <c r="K6778" cm="1">
        <f t="array" ref="K6778">MEDIAN(IF(jobs_in_data[job_title]=jobs_in_data[[#This Row],[job_title]],jobs_in_data[salary_in_usd]))</f>
        <v>140000</v>
      </c>
    </row>
    <row r="6779" spans="1:11" x14ac:dyDescent="0.25">
      <c r="A6779">
        <v>2023</v>
      </c>
      <c r="B6779" t="s">
        <v>35</v>
      </c>
      <c r="C6779" t="s">
        <v>36</v>
      </c>
      <c r="D6779" s="5">
        <v>152900</v>
      </c>
      <c r="E6779" t="s">
        <v>19</v>
      </c>
      <c r="F6779" t="s">
        <v>20</v>
      </c>
      <c r="G6779" t="s">
        <v>14</v>
      </c>
      <c r="H6779" t="s">
        <v>25</v>
      </c>
      <c r="I6779" t="s">
        <v>19</v>
      </c>
      <c r="J6779" t="s">
        <v>22</v>
      </c>
      <c r="K6779" cm="1">
        <f t="array" ref="K6779">MEDIAN(IF(jobs_in_data[job_title]=jobs_in_data[[#This Row],[job_title]],jobs_in_data[salary_in_usd]))</f>
        <v>149400</v>
      </c>
    </row>
    <row r="6780" spans="1:11" x14ac:dyDescent="0.25">
      <c r="A6780">
        <v>2023</v>
      </c>
      <c r="B6780" t="s">
        <v>35</v>
      </c>
      <c r="C6780" t="s">
        <v>36</v>
      </c>
      <c r="D6780" s="5">
        <v>117100</v>
      </c>
      <c r="E6780" t="s">
        <v>19</v>
      </c>
      <c r="F6780" t="s">
        <v>20</v>
      </c>
      <c r="G6780" t="s">
        <v>14</v>
      </c>
      <c r="H6780" t="s">
        <v>25</v>
      </c>
      <c r="I6780" t="s">
        <v>19</v>
      </c>
      <c r="J6780" t="s">
        <v>22</v>
      </c>
      <c r="K6780" cm="1">
        <f t="array" ref="K6780">MEDIAN(IF(jobs_in_data[job_title]=jobs_in_data[[#This Row],[job_title]],jobs_in_data[salary_in_usd]))</f>
        <v>149400</v>
      </c>
    </row>
    <row r="6781" spans="1:11" x14ac:dyDescent="0.25">
      <c r="A6781">
        <v>2023</v>
      </c>
      <c r="B6781" t="s">
        <v>35</v>
      </c>
      <c r="C6781" t="s">
        <v>36</v>
      </c>
      <c r="D6781" s="5">
        <v>173000</v>
      </c>
      <c r="E6781" t="s">
        <v>19</v>
      </c>
      <c r="F6781" t="s">
        <v>20</v>
      </c>
      <c r="G6781" t="s">
        <v>14</v>
      </c>
      <c r="H6781" t="s">
        <v>25</v>
      </c>
      <c r="I6781" t="s">
        <v>19</v>
      </c>
      <c r="J6781" t="s">
        <v>22</v>
      </c>
      <c r="K6781" cm="1">
        <f t="array" ref="K6781">MEDIAN(IF(jobs_in_data[job_title]=jobs_in_data[[#This Row],[job_title]],jobs_in_data[salary_in_usd]))</f>
        <v>149400</v>
      </c>
    </row>
    <row r="6782" spans="1:11" x14ac:dyDescent="0.25">
      <c r="A6782">
        <v>2023</v>
      </c>
      <c r="B6782" t="s">
        <v>35</v>
      </c>
      <c r="C6782" t="s">
        <v>36</v>
      </c>
      <c r="D6782" s="5">
        <v>113000</v>
      </c>
      <c r="E6782" t="s">
        <v>19</v>
      </c>
      <c r="F6782" t="s">
        <v>20</v>
      </c>
      <c r="G6782" t="s">
        <v>14</v>
      </c>
      <c r="H6782" t="s">
        <v>25</v>
      </c>
      <c r="I6782" t="s">
        <v>19</v>
      </c>
      <c r="J6782" t="s">
        <v>22</v>
      </c>
      <c r="K6782" cm="1">
        <f t="array" ref="K6782">MEDIAN(IF(jobs_in_data[job_title]=jobs_in_data[[#This Row],[job_title]],jobs_in_data[salary_in_usd]))</f>
        <v>149400</v>
      </c>
    </row>
    <row r="6783" spans="1:11" x14ac:dyDescent="0.25">
      <c r="A6783">
        <v>2023</v>
      </c>
      <c r="B6783" t="s">
        <v>37</v>
      </c>
      <c r="C6783" t="s">
        <v>24</v>
      </c>
      <c r="D6783" s="5">
        <v>260000</v>
      </c>
      <c r="E6783" t="s">
        <v>19</v>
      </c>
      <c r="F6783" t="s">
        <v>20</v>
      </c>
      <c r="G6783" t="s">
        <v>14</v>
      </c>
      <c r="H6783" t="s">
        <v>21</v>
      </c>
      <c r="I6783" t="s">
        <v>19</v>
      </c>
      <c r="J6783" t="s">
        <v>16</v>
      </c>
      <c r="K6783" cm="1">
        <f t="array" ref="K6783">MEDIAN(IF(jobs_in_data[job_title]=jobs_in_data[[#This Row],[job_title]],jobs_in_data[salary_in_usd]))</f>
        <v>192000</v>
      </c>
    </row>
    <row r="6784" spans="1:11" x14ac:dyDescent="0.25">
      <c r="A6784">
        <v>2023</v>
      </c>
      <c r="B6784" t="s">
        <v>37</v>
      </c>
      <c r="C6784" t="s">
        <v>24</v>
      </c>
      <c r="D6784" s="5">
        <v>136000</v>
      </c>
      <c r="E6784" t="s">
        <v>19</v>
      </c>
      <c r="F6784" t="s">
        <v>20</v>
      </c>
      <c r="G6784" t="s">
        <v>14</v>
      </c>
      <c r="H6784" t="s">
        <v>21</v>
      </c>
      <c r="I6784" t="s">
        <v>19</v>
      </c>
      <c r="J6784" t="s">
        <v>16</v>
      </c>
      <c r="K6784" cm="1">
        <f t="array" ref="K6784">MEDIAN(IF(jobs_in_data[job_title]=jobs_in_data[[#This Row],[job_title]],jobs_in_data[salary_in_usd]))</f>
        <v>192000</v>
      </c>
    </row>
    <row r="6785" spans="1:11" x14ac:dyDescent="0.25">
      <c r="A6785">
        <v>2023</v>
      </c>
      <c r="B6785" t="s">
        <v>37</v>
      </c>
      <c r="C6785" t="s">
        <v>24</v>
      </c>
      <c r="D6785" s="5">
        <v>260000</v>
      </c>
      <c r="E6785" t="s">
        <v>19</v>
      </c>
      <c r="F6785" t="s">
        <v>20</v>
      </c>
      <c r="G6785" t="s">
        <v>14</v>
      </c>
      <c r="H6785" t="s">
        <v>21</v>
      </c>
      <c r="I6785" t="s">
        <v>19</v>
      </c>
      <c r="J6785" t="s">
        <v>16</v>
      </c>
      <c r="K6785" cm="1">
        <f t="array" ref="K6785">MEDIAN(IF(jobs_in_data[job_title]=jobs_in_data[[#This Row],[job_title]],jobs_in_data[salary_in_usd]))</f>
        <v>192000</v>
      </c>
    </row>
    <row r="6786" spans="1:11" x14ac:dyDescent="0.25">
      <c r="A6786">
        <v>2023</v>
      </c>
      <c r="B6786" t="s">
        <v>37</v>
      </c>
      <c r="C6786" t="s">
        <v>24</v>
      </c>
      <c r="D6786" s="5">
        <v>136000</v>
      </c>
      <c r="E6786" t="s">
        <v>19</v>
      </c>
      <c r="F6786" t="s">
        <v>20</v>
      </c>
      <c r="G6786" t="s">
        <v>14</v>
      </c>
      <c r="H6786" t="s">
        <v>21</v>
      </c>
      <c r="I6786" t="s">
        <v>19</v>
      </c>
      <c r="J6786" t="s">
        <v>16</v>
      </c>
      <c r="K6786" cm="1">
        <f t="array" ref="K6786">MEDIAN(IF(jobs_in_data[job_title]=jobs_in_data[[#This Row],[job_title]],jobs_in_data[salary_in_usd]))</f>
        <v>192000</v>
      </c>
    </row>
    <row r="6787" spans="1:11" x14ac:dyDescent="0.25">
      <c r="A6787">
        <v>2023</v>
      </c>
      <c r="B6787" t="s">
        <v>41</v>
      </c>
      <c r="C6787" t="s">
        <v>24</v>
      </c>
      <c r="D6787" s="5">
        <v>130000</v>
      </c>
      <c r="E6787" t="s">
        <v>19</v>
      </c>
      <c r="F6787" t="s">
        <v>20</v>
      </c>
      <c r="G6787" t="s">
        <v>14</v>
      </c>
      <c r="H6787" t="s">
        <v>25</v>
      </c>
      <c r="I6787" t="s">
        <v>19</v>
      </c>
      <c r="J6787" t="s">
        <v>22</v>
      </c>
      <c r="K6787" cm="1">
        <f t="array" ref="K6787">MEDIAN(IF(jobs_in_data[job_title]=jobs_in_data[[#This Row],[job_title]],jobs_in_data[salary_in_usd]))</f>
        <v>175000</v>
      </c>
    </row>
    <row r="6788" spans="1:11" x14ac:dyDescent="0.25">
      <c r="A6788">
        <v>2023</v>
      </c>
      <c r="B6788" t="s">
        <v>41</v>
      </c>
      <c r="C6788" t="s">
        <v>24</v>
      </c>
      <c r="D6788" s="5">
        <v>110000</v>
      </c>
      <c r="E6788" t="s">
        <v>19</v>
      </c>
      <c r="F6788" t="s">
        <v>20</v>
      </c>
      <c r="G6788" t="s">
        <v>14</v>
      </c>
      <c r="H6788" t="s">
        <v>25</v>
      </c>
      <c r="I6788" t="s">
        <v>19</v>
      </c>
      <c r="J6788" t="s">
        <v>22</v>
      </c>
      <c r="K6788" cm="1">
        <f t="array" ref="K6788">MEDIAN(IF(jobs_in_data[job_title]=jobs_in_data[[#This Row],[job_title]],jobs_in_data[salary_in_usd]))</f>
        <v>175000</v>
      </c>
    </row>
    <row r="6789" spans="1:11" x14ac:dyDescent="0.25">
      <c r="A6789">
        <v>2023</v>
      </c>
      <c r="B6789" t="s">
        <v>37</v>
      </c>
      <c r="C6789" t="s">
        <v>24</v>
      </c>
      <c r="D6789" s="5">
        <v>205000</v>
      </c>
      <c r="E6789" t="s">
        <v>19</v>
      </c>
      <c r="F6789" t="s">
        <v>20</v>
      </c>
      <c r="G6789" t="s">
        <v>14</v>
      </c>
      <c r="H6789" t="s">
        <v>25</v>
      </c>
      <c r="I6789" t="s">
        <v>19</v>
      </c>
      <c r="J6789" t="s">
        <v>22</v>
      </c>
      <c r="K6789" cm="1">
        <f t="array" ref="K6789">MEDIAN(IF(jobs_in_data[job_title]=jobs_in_data[[#This Row],[job_title]],jobs_in_data[salary_in_usd]))</f>
        <v>192000</v>
      </c>
    </row>
    <row r="6790" spans="1:11" x14ac:dyDescent="0.25">
      <c r="A6790">
        <v>2023</v>
      </c>
      <c r="B6790" t="s">
        <v>37</v>
      </c>
      <c r="C6790" t="s">
        <v>24</v>
      </c>
      <c r="D6790" s="5">
        <v>184000</v>
      </c>
      <c r="E6790" t="s">
        <v>19</v>
      </c>
      <c r="F6790" t="s">
        <v>20</v>
      </c>
      <c r="G6790" t="s">
        <v>14</v>
      </c>
      <c r="H6790" t="s">
        <v>25</v>
      </c>
      <c r="I6790" t="s">
        <v>19</v>
      </c>
      <c r="J6790" t="s">
        <v>22</v>
      </c>
      <c r="K6790" cm="1">
        <f t="array" ref="K6790">MEDIAN(IF(jobs_in_data[job_title]=jobs_in_data[[#This Row],[job_title]],jobs_in_data[salary_in_usd]))</f>
        <v>192000</v>
      </c>
    </row>
    <row r="6791" spans="1:11" x14ac:dyDescent="0.25">
      <c r="A6791">
        <v>2023</v>
      </c>
      <c r="B6791" t="s">
        <v>32</v>
      </c>
      <c r="C6791" t="s">
        <v>33</v>
      </c>
      <c r="D6791" s="5">
        <v>149500</v>
      </c>
      <c r="E6791" t="s">
        <v>19</v>
      </c>
      <c r="F6791" t="s">
        <v>20</v>
      </c>
      <c r="G6791" t="s">
        <v>14</v>
      </c>
      <c r="H6791" t="s">
        <v>25</v>
      </c>
      <c r="I6791" t="s">
        <v>19</v>
      </c>
      <c r="J6791" t="s">
        <v>22</v>
      </c>
      <c r="K6791" cm="1">
        <f t="array" ref="K6791">MEDIAN(IF(jobs_in_data[job_title]=jobs_in_data[[#This Row],[job_title]],jobs_in_data[salary_in_usd]))</f>
        <v>105320</v>
      </c>
    </row>
    <row r="6792" spans="1:11" x14ac:dyDescent="0.25">
      <c r="A6792">
        <v>2023</v>
      </c>
      <c r="B6792" t="s">
        <v>32</v>
      </c>
      <c r="C6792" t="s">
        <v>33</v>
      </c>
      <c r="D6792" s="5">
        <v>127075</v>
      </c>
      <c r="E6792" t="s">
        <v>19</v>
      </c>
      <c r="F6792" t="s">
        <v>20</v>
      </c>
      <c r="G6792" t="s">
        <v>14</v>
      </c>
      <c r="H6792" t="s">
        <v>25</v>
      </c>
      <c r="I6792" t="s">
        <v>19</v>
      </c>
      <c r="J6792" t="s">
        <v>22</v>
      </c>
      <c r="K6792" cm="1">
        <f t="array" ref="K6792">MEDIAN(IF(jobs_in_data[job_title]=jobs_in_data[[#This Row],[job_title]],jobs_in_data[salary_in_usd]))</f>
        <v>105320</v>
      </c>
    </row>
    <row r="6793" spans="1:11" x14ac:dyDescent="0.25">
      <c r="A6793">
        <v>2023</v>
      </c>
      <c r="B6793" t="s">
        <v>23</v>
      </c>
      <c r="C6793" t="s">
        <v>24</v>
      </c>
      <c r="D6793" s="5">
        <v>195000</v>
      </c>
      <c r="E6793" t="s">
        <v>19</v>
      </c>
      <c r="F6793" t="s">
        <v>20</v>
      </c>
      <c r="G6793" t="s">
        <v>14</v>
      </c>
      <c r="H6793" t="s">
        <v>21</v>
      </c>
      <c r="I6793" t="s">
        <v>19</v>
      </c>
      <c r="J6793" t="s">
        <v>22</v>
      </c>
      <c r="K6793" cm="1">
        <f t="array" ref="K6793">MEDIAN(IF(jobs_in_data[job_title]=jobs_in_data[[#This Row],[job_title]],jobs_in_data[salary_in_usd]))</f>
        <v>154800</v>
      </c>
    </row>
    <row r="6794" spans="1:11" x14ac:dyDescent="0.25">
      <c r="A6794">
        <v>2023</v>
      </c>
      <c r="B6794" t="s">
        <v>23</v>
      </c>
      <c r="C6794" t="s">
        <v>24</v>
      </c>
      <c r="D6794" s="5">
        <v>160000</v>
      </c>
      <c r="E6794" t="s">
        <v>19</v>
      </c>
      <c r="F6794" t="s">
        <v>20</v>
      </c>
      <c r="G6794" t="s">
        <v>14</v>
      </c>
      <c r="H6794" t="s">
        <v>21</v>
      </c>
      <c r="I6794" t="s">
        <v>19</v>
      </c>
      <c r="J6794" t="s">
        <v>22</v>
      </c>
      <c r="K6794" cm="1">
        <f t="array" ref="K6794">MEDIAN(IF(jobs_in_data[job_title]=jobs_in_data[[#This Row],[job_title]],jobs_in_data[salary_in_usd]))</f>
        <v>154800</v>
      </c>
    </row>
    <row r="6795" spans="1:11" x14ac:dyDescent="0.25">
      <c r="A6795">
        <v>2023</v>
      </c>
      <c r="B6795" t="s">
        <v>28</v>
      </c>
      <c r="C6795" t="s">
        <v>11</v>
      </c>
      <c r="D6795" s="5">
        <v>219535</v>
      </c>
      <c r="E6795" t="s">
        <v>19</v>
      </c>
      <c r="F6795" t="s">
        <v>20</v>
      </c>
      <c r="G6795" t="s">
        <v>14</v>
      </c>
      <c r="H6795" t="s">
        <v>25</v>
      </c>
      <c r="I6795" t="s">
        <v>19</v>
      </c>
      <c r="J6795" t="s">
        <v>22</v>
      </c>
      <c r="K6795" cm="1">
        <f t="array" ref="K6795">MEDIAN(IF(jobs_in_data[job_title]=jobs_in_data[[#This Row],[job_title]],jobs_in_data[salary_in_usd]))</f>
        <v>140000</v>
      </c>
    </row>
    <row r="6796" spans="1:11" x14ac:dyDescent="0.25">
      <c r="A6796">
        <v>2023</v>
      </c>
      <c r="B6796" t="s">
        <v>28</v>
      </c>
      <c r="C6796" t="s">
        <v>11</v>
      </c>
      <c r="D6796" s="5">
        <v>146115</v>
      </c>
      <c r="E6796" t="s">
        <v>19</v>
      </c>
      <c r="F6796" t="s">
        <v>20</v>
      </c>
      <c r="G6796" t="s">
        <v>14</v>
      </c>
      <c r="H6796" t="s">
        <v>25</v>
      </c>
      <c r="I6796" t="s">
        <v>19</v>
      </c>
      <c r="J6796" t="s">
        <v>22</v>
      </c>
      <c r="K6796" cm="1">
        <f t="array" ref="K6796">MEDIAN(IF(jobs_in_data[job_title]=jobs_in_data[[#This Row],[job_title]],jobs_in_data[salary_in_usd]))</f>
        <v>140000</v>
      </c>
    </row>
    <row r="6797" spans="1:11" x14ac:dyDescent="0.25">
      <c r="A6797">
        <v>2023</v>
      </c>
      <c r="B6797" t="s">
        <v>23</v>
      </c>
      <c r="C6797" t="s">
        <v>24</v>
      </c>
      <c r="D6797" s="5">
        <v>170000</v>
      </c>
      <c r="E6797" t="s">
        <v>19</v>
      </c>
      <c r="F6797" t="s">
        <v>20</v>
      </c>
      <c r="G6797" t="s">
        <v>14</v>
      </c>
      <c r="H6797" t="s">
        <v>21</v>
      </c>
      <c r="I6797" t="s">
        <v>19</v>
      </c>
      <c r="J6797" t="s">
        <v>22</v>
      </c>
      <c r="K6797" cm="1">
        <f t="array" ref="K6797">MEDIAN(IF(jobs_in_data[job_title]=jobs_in_data[[#This Row],[job_title]],jobs_in_data[salary_in_usd]))</f>
        <v>154800</v>
      </c>
    </row>
    <row r="6798" spans="1:11" x14ac:dyDescent="0.25">
      <c r="A6798">
        <v>2023</v>
      </c>
      <c r="B6798" t="s">
        <v>23</v>
      </c>
      <c r="C6798" t="s">
        <v>24</v>
      </c>
      <c r="D6798" s="5">
        <v>135000</v>
      </c>
      <c r="E6798" t="s">
        <v>19</v>
      </c>
      <c r="F6798" t="s">
        <v>20</v>
      </c>
      <c r="G6798" t="s">
        <v>14</v>
      </c>
      <c r="H6798" t="s">
        <v>21</v>
      </c>
      <c r="I6798" t="s">
        <v>19</v>
      </c>
      <c r="J6798" t="s">
        <v>22</v>
      </c>
      <c r="K6798" cm="1">
        <f t="array" ref="K6798">MEDIAN(IF(jobs_in_data[job_title]=jobs_in_data[[#This Row],[job_title]],jobs_in_data[salary_in_usd]))</f>
        <v>154800</v>
      </c>
    </row>
    <row r="6799" spans="1:11" x14ac:dyDescent="0.25">
      <c r="A6799">
        <v>2023</v>
      </c>
      <c r="B6799" t="s">
        <v>23</v>
      </c>
      <c r="C6799" t="s">
        <v>24</v>
      </c>
      <c r="D6799" s="5">
        <v>175000</v>
      </c>
      <c r="E6799" t="s">
        <v>19</v>
      </c>
      <c r="F6799" t="s">
        <v>20</v>
      </c>
      <c r="G6799" t="s">
        <v>14</v>
      </c>
      <c r="H6799" t="s">
        <v>25</v>
      </c>
      <c r="I6799" t="s">
        <v>19</v>
      </c>
      <c r="J6799" t="s">
        <v>22</v>
      </c>
      <c r="K6799" cm="1">
        <f t="array" ref="K6799">MEDIAN(IF(jobs_in_data[job_title]=jobs_in_data[[#This Row],[job_title]],jobs_in_data[salary_in_usd]))</f>
        <v>154800</v>
      </c>
    </row>
    <row r="6800" spans="1:11" x14ac:dyDescent="0.25">
      <c r="A6800">
        <v>2023</v>
      </c>
      <c r="B6800" t="s">
        <v>23</v>
      </c>
      <c r="C6800" t="s">
        <v>24</v>
      </c>
      <c r="D6800" s="5">
        <v>145000</v>
      </c>
      <c r="E6800" t="s">
        <v>19</v>
      </c>
      <c r="F6800" t="s">
        <v>20</v>
      </c>
      <c r="G6800" t="s">
        <v>14</v>
      </c>
      <c r="H6800" t="s">
        <v>25</v>
      </c>
      <c r="I6800" t="s">
        <v>19</v>
      </c>
      <c r="J6800" t="s">
        <v>22</v>
      </c>
      <c r="K6800" cm="1">
        <f t="array" ref="K6800">MEDIAN(IF(jobs_in_data[job_title]=jobs_in_data[[#This Row],[job_title]],jobs_in_data[salary_in_usd]))</f>
        <v>154800</v>
      </c>
    </row>
    <row r="6801" spans="1:11" x14ac:dyDescent="0.25">
      <c r="A6801">
        <v>2023</v>
      </c>
      <c r="B6801" t="s">
        <v>23</v>
      </c>
      <c r="C6801" t="s">
        <v>24</v>
      </c>
      <c r="D6801" s="5">
        <v>199000</v>
      </c>
      <c r="E6801" t="s">
        <v>19</v>
      </c>
      <c r="F6801" t="s">
        <v>20</v>
      </c>
      <c r="G6801" t="s">
        <v>14</v>
      </c>
      <c r="H6801" t="s">
        <v>21</v>
      </c>
      <c r="I6801" t="s">
        <v>19</v>
      </c>
      <c r="J6801" t="s">
        <v>22</v>
      </c>
      <c r="K6801" cm="1">
        <f t="array" ref="K6801">MEDIAN(IF(jobs_in_data[job_title]=jobs_in_data[[#This Row],[job_title]],jobs_in_data[salary_in_usd]))</f>
        <v>154800</v>
      </c>
    </row>
    <row r="6802" spans="1:11" x14ac:dyDescent="0.25">
      <c r="A6802">
        <v>2023</v>
      </c>
      <c r="B6802" t="s">
        <v>23</v>
      </c>
      <c r="C6802" t="s">
        <v>24</v>
      </c>
      <c r="D6802" s="5">
        <v>162000</v>
      </c>
      <c r="E6802" t="s">
        <v>19</v>
      </c>
      <c r="F6802" t="s">
        <v>20</v>
      </c>
      <c r="G6802" t="s">
        <v>14</v>
      </c>
      <c r="H6802" t="s">
        <v>21</v>
      </c>
      <c r="I6802" t="s">
        <v>19</v>
      </c>
      <c r="J6802" t="s">
        <v>22</v>
      </c>
      <c r="K6802" cm="1">
        <f t="array" ref="K6802">MEDIAN(IF(jobs_in_data[job_title]=jobs_in_data[[#This Row],[job_title]],jobs_in_data[salary_in_usd]))</f>
        <v>154800</v>
      </c>
    </row>
    <row r="6803" spans="1:11" x14ac:dyDescent="0.25">
      <c r="A6803">
        <v>2023</v>
      </c>
      <c r="B6803" t="s">
        <v>37</v>
      </c>
      <c r="C6803" t="s">
        <v>24</v>
      </c>
      <c r="D6803" s="5">
        <v>222200</v>
      </c>
      <c r="E6803" t="s">
        <v>19</v>
      </c>
      <c r="F6803" t="s">
        <v>20</v>
      </c>
      <c r="G6803" t="s">
        <v>14</v>
      </c>
      <c r="H6803" t="s">
        <v>21</v>
      </c>
      <c r="I6803" t="s">
        <v>19</v>
      </c>
      <c r="J6803" t="s">
        <v>16</v>
      </c>
      <c r="K6803" cm="1">
        <f t="array" ref="K6803">MEDIAN(IF(jobs_in_data[job_title]=jobs_in_data[[#This Row],[job_title]],jobs_in_data[salary_in_usd]))</f>
        <v>192000</v>
      </c>
    </row>
    <row r="6804" spans="1:11" x14ac:dyDescent="0.25">
      <c r="A6804">
        <v>2023</v>
      </c>
      <c r="B6804" t="s">
        <v>37</v>
      </c>
      <c r="C6804" t="s">
        <v>24</v>
      </c>
      <c r="D6804" s="5">
        <v>136000</v>
      </c>
      <c r="E6804" t="s">
        <v>19</v>
      </c>
      <c r="F6804" t="s">
        <v>20</v>
      </c>
      <c r="G6804" t="s">
        <v>14</v>
      </c>
      <c r="H6804" t="s">
        <v>21</v>
      </c>
      <c r="I6804" t="s">
        <v>19</v>
      </c>
      <c r="J6804" t="s">
        <v>16</v>
      </c>
      <c r="K6804" cm="1">
        <f t="array" ref="K6804">MEDIAN(IF(jobs_in_data[job_title]=jobs_in_data[[#This Row],[job_title]],jobs_in_data[salary_in_usd]))</f>
        <v>192000</v>
      </c>
    </row>
    <row r="6805" spans="1:11" x14ac:dyDescent="0.25">
      <c r="A6805">
        <v>2023</v>
      </c>
      <c r="B6805" t="s">
        <v>32</v>
      </c>
      <c r="C6805" t="s">
        <v>33</v>
      </c>
      <c r="D6805" s="5">
        <v>187000</v>
      </c>
      <c r="E6805" t="s">
        <v>19</v>
      </c>
      <c r="F6805" t="s">
        <v>20</v>
      </c>
      <c r="G6805" t="s">
        <v>14</v>
      </c>
      <c r="H6805" t="s">
        <v>21</v>
      </c>
      <c r="I6805" t="s">
        <v>19</v>
      </c>
      <c r="J6805" t="s">
        <v>22</v>
      </c>
      <c r="K6805" cm="1">
        <f t="array" ref="K6805">MEDIAN(IF(jobs_in_data[job_title]=jobs_in_data[[#This Row],[job_title]],jobs_in_data[salary_in_usd]))</f>
        <v>105320</v>
      </c>
    </row>
    <row r="6806" spans="1:11" x14ac:dyDescent="0.25">
      <c r="A6806">
        <v>2023</v>
      </c>
      <c r="B6806" t="s">
        <v>32</v>
      </c>
      <c r="C6806" t="s">
        <v>33</v>
      </c>
      <c r="D6806" s="5">
        <v>128000</v>
      </c>
      <c r="E6806" t="s">
        <v>19</v>
      </c>
      <c r="F6806" t="s">
        <v>20</v>
      </c>
      <c r="G6806" t="s">
        <v>14</v>
      </c>
      <c r="H6806" t="s">
        <v>21</v>
      </c>
      <c r="I6806" t="s">
        <v>19</v>
      </c>
      <c r="J6806" t="s">
        <v>22</v>
      </c>
      <c r="K6806" cm="1">
        <f t="array" ref="K6806">MEDIAN(IF(jobs_in_data[job_title]=jobs_in_data[[#This Row],[job_title]],jobs_in_data[salary_in_usd]))</f>
        <v>105320</v>
      </c>
    </row>
    <row r="6807" spans="1:11" x14ac:dyDescent="0.25">
      <c r="A6807">
        <v>2023</v>
      </c>
      <c r="B6807" t="s">
        <v>41</v>
      </c>
      <c r="C6807" t="s">
        <v>24</v>
      </c>
      <c r="D6807" s="5">
        <v>210000</v>
      </c>
      <c r="E6807" t="s">
        <v>19</v>
      </c>
      <c r="F6807" t="s">
        <v>20</v>
      </c>
      <c r="G6807" t="s">
        <v>14</v>
      </c>
      <c r="H6807" t="s">
        <v>21</v>
      </c>
      <c r="I6807" t="s">
        <v>19</v>
      </c>
      <c r="J6807" t="s">
        <v>22</v>
      </c>
      <c r="K6807" cm="1">
        <f t="array" ref="K6807">MEDIAN(IF(jobs_in_data[job_title]=jobs_in_data[[#This Row],[job_title]],jobs_in_data[salary_in_usd]))</f>
        <v>175000</v>
      </c>
    </row>
    <row r="6808" spans="1:11" x14ac:dyDescent="0.25">
      <c r="A6808">
        <v>2023</v>
      </c>
      <c r="B6808" t="s">
        <v>41</v>
      </c>
      <c r="C6808" t="s">
        <v>24</v>
      </c>
      <c r="D6808" s="5">
        <v>136000</v>
      </c>
      <c r="E6808" t="s">
        <v>19</v>
      </c>
      <c r="F6808" t="s">
        <v>20</v>
      </c>
      <c r="G6808" t="s">
        <v>14</v>
      </c>
      <c r="H6808" t="s">
        <v>21</v>
      </c>
      <c r="I6808" t="s">
        <v>19</v>
      </c>
      <c r="J6808" t="s">
        <v>22</v>
      </c>
      <c r="K6808" cm="1">
        <f t="array" ref="K6808">MEDIAN(IF(jobs_in_data[job_title]=jobs_in_data[[#This Row],[job_title]],jobs_in_data[salary_in_usd]))</f>
        <v>175000</v>
      </c>
    </row>
    <row r="6809" spans="1:11" x14ac:dyDescent="0.25">
      <c r="A6809">
        <v>2023</v>
      </c>
      <c r="B6809" t="s">
        <v>23</v>
      </c>
      <c r="C6809" t="s">
        <v>24</v>
      </c>
      <c r="D6809" s="5">
        <v>175000</v>
      </c>
      <c r="E6809" t="s">
        <v>19</v>
      </c>
      <c r="F6809" t="s">
        <v>20</v>
      </c>
      <c r="G6809" t="s">
        <v>14</v>
      </c>
      <c r="H6809" t="s">
        <v>25</v>
      </c>
      <c r="I6809" t="s">
        <v>19</v>
      </c>
      <c r="J6809" t="s">
        <v>22</v>
      </c>
      <c r="K6809" cm="1">
        <f t="array" ref="K6809">MEDIAN(IF(jobs_in_data[job_title]=jobs_in_data[[#This Row],[job_title]],jobs_in_data[salary_in_usd]))</f>
        <v>154800</v>
      </c>
    </row>
    <row r="6810" spans="1:11" x14ac:dyDescent="0.25">
      <c r="A6810">
        <v>2023</v>
      </c>
      <c r="B6810" t="s">
        <v>23</v>
      </c>
      <c r="C6810" t="s">
        <v>24</v>
      </c>
      <c r="D6810" s="5">
        <v>100000</v>
      </c>
      <c r="E6810" t="s">
        <v>19</v>
      </c>
      <c r="F6810" t="s">
        <v>20</v>
      </c>
      <c r="G6810" t="s">
        <v>14</v>
      </c>
      <c r="H6810" t="s">
        <v>25</v>
      </c>
      <c r="I6810" t="s">
        <v>19</v>
      </c>
      <c r="J6810" t="s">
        <v>22</v>
      </c>
      <c r="K6810" cm="1">
        <f t="array" ref="K6810">MEDIAN(IF(jobs_in_data[job_title]=jobs_in_data[[#This Row],[job_title]],jobs_in_data[salary_in_usd]))</f>
        <v>154800</v>
      </c>
    </row>
    <row r="6811" spans="1:11" x14ac:dyDescent="0.25">
      <c r="A6811">
        <v>2023</v>
      </c>
      <c r="B6811" t="s">
        <v>28</v>
      </c>
      <c r="C6811" t="s">
        <v>11</v>
      </c>
      <c r="D6811" s="5">
        <v>179000</v>
      </c>
      <c r="E6811" t="s">
        <v>19</v>
      </c>
      <c r="F6811" t="s">
        <v>20</v>
      </c>
      <c r="G6811" t="s">
        <v>14</v>
      </c>
      <c r="H6811" t="s">
        <v>21</v>
      </c>
      <c r="I6811" t="s">
        <v>19</v>
      </c>
      <c r="J6811" t="s">
        <v>22</v>
      </c>
      <c r="K6811" cm="1">
        <f t="array" ref="K6811">MEDIAN(IF(jobs_in_data[job_title]=jobs_in_data[[#This Row],[job_title]],jobs_in_data[salary_in_usd]))</f>
        <v>140000</v>
      </c>
    </row>
    <row r="6812" spans="1:11" x14ac:dyDescent="0.25">
      <c r="A6812">
        <v>2023</v>
      </c>
      <c r="B6812" t="s">
        <v>28</v>
      </c>
      <c r="C6812" t="s">
        <v>11</v>
      </c>
      <c r="D6812" s="5">
        <v>109000</v>
      </c>
      <c r="E6812" t="s">
        <v>19</v>
      </c>
      <c r="F6812" t="s">
        <v>20</v>
      </c>
      <c r="G6812" t="s">
        <v>14</v>
      </c>
      <c r="H6812" t="s">
        <v>21</v>
      </c>
      <c r="I6812" t="s">
        <v>19</v>
      </c>
      <c r="J6812" t="s">
        <v>22</v>
      </c>
      <c r="K6812" cm="1">
        <f t="array" ref="K6812">MEDIAN(IF(jobs_in_data[job_title]=jobs_in_data[[#This Row],[job_title]],jobs_in_data[salary_in_usd]))</f>
        <v>140000</v>
      </c>
    </row>
    <row r="6813" spans="1:11" x14ac:dyDescent="0.25">
      <c r="A6813">
        <v>2023</v>
      </c>
      <c r="B6813" t="s">
        <v>23</v>
      </c>
      <c r="C6813" t="s">
        <v>24</v>
      </c>
      <c r="D6813" s="5">
        <v>245000</v>
      </c>
      <c r="E6813" t="s">
        <v>19</v>
      </c>
      <c r="F6813" t="s">
        <v>20</v>
      </c>
      <c r="G6813" t="s">
        <v>14</v>
      </c>
      <c r="H6813" t="s">
        <v>21</v>
      </c>
      <c r="I6813" t="s">
        <v>19</v>
      </c>
      <c r="J6813" t="s">
        <v>22</v>
      </c>
      <c r="K6813" cm="1">
        <f t="array" ref="K6813">MEDIAN(IF(jobs_in_data[job_title]=jobs_in_data[[#This Row],[job_title]],jobs_in_data[salary_in_usd]))</f>
        <v>154800</v>
      </c>
    </row>
    <row r="6814" spans="1:11" x14ac:dyDescent="0.25">
      <c r="A6814">
        <v>2023</v>
      </c>
      <c r="B6814" t="s">
        <v>23</v>
      </c>
      <c r="C6814" t="s">
        <v>24</v>
      </c>
      <c r="D6814" s="5">
        <v>180000</v>
      </c>
      <c r="E6814" t="s">
        <v>19</v>
      </c>
      <c r="F6814" t="s">
        <v>20</v>
      </c>
      <c r="G6814" t="s">
        <v>14</v>
      </c>
      <c r="H6814" t="s">
        <v>21</v>
      </c>
      <c r="I6814" t="s">
        <v>19</v>
      </c>
      <c r="J6814" t="s">
        <v>22</v>
      </c>
      <c r="K6814" cm="1">
        <f t="array" ref="K6814">MEDIAN(IF(jobs_in_data[job_title]=jobs_in_data[[#This Row],[job_title]],jobs_in_data[salary_in_usd]))</f>
        <v>154800</v>
      </c>
    </row>
    <row r="6815" spans="1:11" x14ac:dyDescent="0.25">
      <c r="A6815">
        <v>2023</v>
      </c>
      <c r="B6815" t="s">
        <v>32</v>
      </c>
      <c r="C6815" t="s">
        <v>33</v>
      </c>
      <c r="D6815" s="5">
        <v>142000</v>
      </c>
      <c r="E6815" t="s">
        <v>19</v>
      </c>
      <c r="F6815" t="s">
        <v>20</v>
      </c>
      <c r="G6815" t="s">
        <v>14</v>
      </c>
      <c r="H6815" t="s">
        <v>25</v>
      </c>
      <c r="I6815" t="s">
        <v>19</v>
      </c>
      <c r="J6815" t="s">
        <v>22</v>
      </c>
      <c r="K6815" cm="1">
        <f t="array" ref="K6815">MEDIAN(IF(jobs_in_data[job_title]=jobs_in_data[[#This Row],[job_title]],jobs_in_data[salary_in_usd]))</f>
        <v>105320</v>
      </c>
    </row>
    <row r="6816" spans="1:11" x14ac:dyDescent="0.25">
      <c r="A6816">
        <v>2023</v>
      </c>
      <c r="B6816" t="s">
        <v>32</v>
      </c>
      <c r="C6816" t="s">
        <v>33</v>
      </c>
      <c r="D6816" s="5">
        <v>75000</v>
      </c>
      <c r="E6816" t="s">
        <v>19</v>
      </c>
      <c r="F6816" t="s">
        <v>20</v>
      </c>
      <c r="G6816" t="s">
        <v>14</v>
      </c>
      <c r="H6816" t="s">
        <v>25</v>
      </c>
      <c r="I6816" t="s">
        <v>19</v>
      </c>
      <c r="J6816" t="s">
        <v>22</v>
      </c>
      <c r="K6816" cm="1">
        <f t="array" ref="K6816">MEDIAN(IF(jobs_in_data[job_title]=jobs_in_data[[#This Row],[job_title]],jobs_in_data[salary_in_usd]))</f>
        <v>105320</v>
      </c>
    </row>
    <row r="6817" spans="1:11" x14ac:dyDescent="0.25">
      <c r="A6817">
        <v>2023</v>
      </c>
      <c r="B6817" t="s">
        <v>65</v>
      </c>
      <c r="C6817" t="s">
        <v>36</v>
      </c>
      <c r="D6817" s="5">
        <v>198800</v>
      </c>
      <c r="E6817" t="s">
        <v>19</v>
      </c>
      <c r="F6817" t="s">
        <v>20</v>
      </c>
      <c r="G6817" t="s">
        <v>14</v>
      </c>
      <c r="H6817" t="s">
        <v>21</v>
      </c>
      <c r="I6817" t="s">
        <v>19</v>
      </c>
      <c r="J6817" t="s">
        <v>22</v>
      </c>
      <c r="K6817" cm="1">
        <f t="array" ref="K6817">MEDIAN(IF(jobs_in_data[job_title]=jobs_in_data[[#This Row],[job_title]],jobs_in_data[salary_in_usd]))</f>
        <v>115500</v>
      </c>
    </row>
    <row r="6818" spans="1:11" x14ac:dyDescent="0.25">
      <c r="A6818">
        <v>2023</v>
      </c>
      <c r="B6818" t="s">
        <v>65</v>
      </c>
      <c r="C6818" t="s">
        <v>36</v>
      </c>
      <c r="D6818" s="5">
        <v>105200</v>
      </c>
      <c r="E6818" t="s">
        <v>19</v>
      </c>
      <c r="F6818" t="s">
        <v>20</v>
      </c>
      <c r="G6818" t="s">
        <v>14</v>
      </c>
      <c r="H6818" t="s">
        <v>21</v>
      </c>
      <c r="I6818" t="s">
        <v>19</v>
      </c>
      <c r="J6818" t="s">
        <v>22</v>
      </c>
      <c r="K6818" cm="1">
        <f t="array" ref="K6818">MEDIAN(IF(jobs_in_data[job_title]=jobs_in_data[[#This Row],[job_title]],jobs_in_data[salary_in_usd]))</f>
        <v>115500</v>
      </c>
    </row>
    <row r="6819" spans="1:11" x14ac:dyDescent="0.25">
      <c r="A6819">
        <v>2023</v>
      </c>
      <c r="B6819" t="s">
        <v>32</v>
      </c>
      <c r="C6819" t="s">
        <v>33</v>
      </c>
      <c r="D6819" s="5">
        <v>125000</v>
      </c>
      <c r="E6819" t="s">
        <v>19</v>
      </c>
      <c r="F6819" t="s">
        <v>20</v>
      </c>
      <c r="G6819" t="s">
        <v>14</v>
      </c>
      <c r="H6819" t="s">
        <v>25</v>
      </c>
      <c r="I6819" t="s">
        <v>19</v>
      </c>
      <c r="J6819" t="s">
        <v>22</v>
      </c>
      <c r="K6819" cm="1">
        <f t="array" ref="K6819">MEDIAN(IF(jobs_in_data[job_title]=jobs_in_data[[#This Row],[job_title]],jobs_in_data[salary_in_usd]))</f>
        <v>105320</v>
      </c>
    </row>
    <row r="6820" spans="1:11" x14ac:dyDescent="0.25">
      <c r="A6820">
        <v>2023</v>
      </c>
      <c r="B6820" t="s">
        <v>32</v>
      </c>
      <c r="C6820" t="s">
        <v>33</v>
      </c>
      <c r="D6820" s="5">
        <v>112000</v>
      </c>
      <c r="E6820" t="s">
        <v>19</v>
      </c>
      <c r="F6820" t="s">
        <v>20</v>
      </c>
      <c r="G6820" t="s">
        <v>14</v>
      </c>
      <c r="H6820" t="s">
        <v>25</v>
      </c>
      <c r="I6820" t="s">
        <v>19</v>
      </c>
      <c r="J6820" t="s">
        <v>22</v>
      </c>
      <c r="K6820" cm="1">
        <f t="array" ref="K6820">MEDIAN(IF(jobs_in_data[job_title]=jobs_in_data[[#This Row],[job_title]],jobs_in_data[salary_in_usd]))</f>
        <v>105320</v>
      </c>
    </row>
    <row r="6821" spans="1:11" x14ac:dyDescent="0.25">
      <c r="A6821">
        <v>2023</v>
      </c>
      <c r="B6821" t="s">
        <v>23</v>
      </c>
      <c r="C6821" t="s">
        <v>24</v>
      </c>
      <c r="D6821" s="5">
        <v>210000</v>
      </c>
      <c r="E6821" t="s">
        <v>19</v>
      </c>
      <c r="F6821" t="s">
        <v>20</v>
      </c>
      <c r="G6821" t="s">
        <v>14</v>
      </c>
      <c r="H6821" t="s">
        <v>21</v>
      </c>
      <c r="I6821" t="s">
        <v>19</v>
      </c>
      <c r="J6821" t="s">
        <v>22</v>
      </c>
      <c r="K6821" cm="1">
        <f t="array" ref="K6821">MEDIAN(IF(jobs_in_data[job_title]=jobs_in_data[[#This Row],[job_title]],jobs_in_data[salary_in_usd]))</f>
        <v>154800</v>
      </c>
    </row>
    <row r="6822" spans="1:11" x14ac:dyDescent="0.25">
      <c r="A6822">
        <v>2023</v>
      </c>
      <c r="B6822" t="s">
        <v>23</v>
      </c>
      <c r="C6822" t="s">
        <v>24</v>
      </c>
      <c r="D6822" s="5">
        <v>155000</v>
      </c>
      <c r="E6822" t="s">
        <v>19</v>
      </c>
      <c r="F6822" t="s">
        <v>20</v>
      </c>
      <c r="G6822" t="s">
        <v>14</v>
      </c>
      <c r="H6822" t="s">
        <v>21</v>
      </c>
      <c r="I6822" t="s">
        <v>19</v>
      </c>
      <c r="J6822" t="s">
        <v>22</v>
      </c>
      <c r="K6822" cm="1">
        <f t="array" ref="K6822">MEDIAN(IF(jobs_in_data[job_title]=jobs_in_data[[#This Row],[job_title]],jobs_in_data[salary_in_usd]))</f>
        <v>154800</v>
      </c>
    </row>
    <row r="6823" spans="1:11" x14ac:dyDescent="0.25">
      <c r="A6823">
        <v>2023</v>
      </c>
      <c r="B6823" t="s">
        <v>65</v>
      </c>
      <c r="C6823" t="s">
        <v>36</v>
      </c>
      <c r="D6823" s="5">
        <v>115000</v>
      </c>
      <c r="E6823" t="s">
        <v>19</v>
      </c>
      <c r="F6823" t="s">
        <v>20</v>
      </c>
      <c r="G6823" t="s">
        <v>14</v>
      </c>
      <c r="H6823" t="s">
        <v>25</v>
      </c>
      <c r="I6823" t="s">
        <v>19</v>
      </c>
      <c r="J6823" t="s">
        <v>22</v>
      </c>
      <c r="K6823" cm="1">
        <f t="array" ref="K6823">MEDIAN(IF(jobs_in_data[job_title]=jobs_in_data[[#This Row],[job_title]],jobs_in_data[salary_in_usd]))</f>
        <v>115500</v>
      </c>
    </row>
    <row r="6824" spans="1:11" x14ac:dyDescent="0.25">
      <c r="A6824">
        <v>2023</v>
      </c>
      <c r="B6824" t="s">
        <v>65</v>
      </c>
      <c r="C6824" t="s">
        <v>36</v>
      </c>
      <c r="D6824" s="5">
        <v>86000</v>
      </c>
      <c r="E6824" t="s">
        <v>19</v>
      </c>
      <c r="F6824" t="s">
        <v>20</v>
      </c>
      <c r="G6824" t="s">
        <v>14</v>
      </c>
      <c r="H6824" t="s">
        <v>25</v>
      </c>
      <c r="I6824" t="s">
        <v>19</v>
      </c>
      <c r="J6824" t="s">
        <v>22</v>
      </c>
      <c r="K6824" cm="1">
        <f t="array" ref="K6824">MEDIAN(IF(jobs_in_data[job_title]=jobs_in_data[[#This Row],[job_title]],jobs_in_data[salary_in_usd]))</f>
        <v>115500</v>
      </c>
    </row>
    <row r="6825" spans="1:11" x14ac:dyDescent="0.25">
      <c r="A6825">
        <v>2023</v>
      </c>
      <c r="B6825" t="s">
        <v>23</v>
      </c>
      <c r="C6825" t="s">
        <v>24</v>
      </c>
      <c r="D6825" s="5">
        <v>165000</v>
      </c>
      <c r="E6825" t="s">
        <v>19</v>
      </c>
      <c r="F6825" t="s">
        <v>20</v>
      </c>
      <c r="G6825" t="s">
        <v>14</v>
      </c>
      <c r="H6825" t="s">
        <v>21</v>
      </c>
      <c r="I6825" t="s">
        <v>19</v>
      </c>
      <c r="J6825" t="s">
        <v>22</v>
      </c>
      <c r="K6825" cm="1">
        <f t="array" ref="K6825">MEDIAN(IF(jobs_in_data[job_title]=jobs_in_data[[#This Row],[job_title]],jobs_in_data[salary_in_usd]))</f>
        <v>154800</v>
      </c>
    </row>
    <row r="6826" spans="1:11" x14ac:dyDescent="0.25">
      <c r="A6826">
        <v>2023</v>
      </c>
      <c r="B6826" t="s">
        <v>23</v>
      </c>
      <c r="C6826" t="s">
        <v>24</v>
      </c>
      <c r="D6826" s="5">
        <v>140000</v>
      </c>
      <c r="E6826" t="s">
        <v>19</v>
      </c>
      <c r="F6826" t="s">
        <v>20</v>
      </c>
      <c r="G6826" t="s">
        <v>14</v>
      </c>
      <c r="H6826" t="s">
        <v>21</v>
      </c>
      <c r="I6826" t="s">
        <v>19</v>
      </c>
      <c r="J6826" t="s">
        <v>22</v>
      </c>
      <c r="K6826" cm="1">
        <f t="array" ref="K6826">MEDIAN(IF(jobs_in_data[job_title]=jobs_in_data[[#This Row],[job_title]],jobs_in_data[salary_in_usd]))</f>
        <v>154800</v>
      </c>
    </row>
    <row r="6827" spans="1:11" x14ac:dyDescent="0.25">
      <c r="A6827">
        <v>2023</v>
      </c>
      <c r="B6827" t="s">
        <v>32</v>
      </c>
      <c r="C6827" t="s">
        <v>33</v>
      </c>
      <c r="D6827" s="5">
        <v>139000</v>
      </c>
      <c r="E6827" t="s">
        <v>19</v>
      </c>
      <c r="F6827" t="s">
        <v>20</v>
      </c>
      <c r="G6827" t="s">
        <v>14</v>
      </c>
      <c r="H6827" t="s">
        <v>21</v>
      </c>
      <c r="I6827" t="s">
        <v>19</v>
      </c>
      <c r="J6827" t="s">
        <v>22</v>
      </c>
      <c r="K6827" cm="1">
        <f t="array" ref="K6827">MEDIAN(IF(jobs_in_data[job_title]=jobs_in_data[[#This Row],[job_title]],jobs_in_data[salary_in_usd]))</f>
        <v>105320</v>
      </c>
    </row>
    <row r="6828" spans="1:11" x14ac:dyDescent="0.25">
      <c r="A6828">
        <v>2023</v>
      </c>
      <c r="B6828" t="s">
        <v>32</v>
      </c>
      <c r="C6828" t="s">
        <v>33</v>
      </c>
      <c r="D6828" s="5">
        <v>106000</v>
      </c>
      <c r="E6828" t="s">
        <v>19</v>
      </c>
      <c r="F6828" t="s">
        <v>20</v>
      </c>
      <c r="G6828" t="s">
        <v>14</v>
      </c>
      <c r="H6828" t="s">
        <v>21</v>
      </c>
      <c r="I6828" t="s">
        <v>19</v>
      </c>
      <c r="J6828" t="s">
        <v>22</v>
      </c>
      <c r="K6828" cm="1">
        <f t="array" ref="K6828">MEDIAN(IF(jobs_in_data[job_title]=jobs_in_data[[#This Row],[job_title]],jobs_in_data[salary_in_usd]))</f>
        <v>105320</v>
      </c>
    </row>
    <row r="6829" spans="1:11" x14ac:dyDescent="0.25">
      <c r="A6829">
        <v>2022</v>
      </c>
      <c r="B6829" t="s">
        <v>62</v>
      </c>
      <c r="C6829" t="s">
        <v>27</v>
      </c>
      <c r="D6829" s="5">
        <v>275000</v>
      </c>
      <c r="E6829" t="s">
        <v>44</v>
      </c>
      <c r="F6829" t="s">
        <v>20</v>
      </c>
      <c r="G6829" t="s">
        <v>14</v>
      </c>
      <c r="H6829" t="s">
        <v>21</v>
      </c>
      <c r="I6829" t="s">
        <v>44</v>
      </c>
      <c r="J6829" t="s">
        <v>58</v>
      </c>
      <c r="K6829" cm="1">
        <f t="array" ref="K6829">MEDIAN(IF(jobs_in_data[job_title]=jobs_in_data[[#This Row],[job_title]],jobs_in_data[salary_in_usd]))</f>
        <v>127000</v>
      </c>
    </row>
    <row r="6830" spans="1:11" x14ac:dyDescent="0.25">
      <c r="A6830">
        <v>2023</v>
      </c>
      <c r="B6830" t="s">
        <v>26</v>
      </c>
      <c r="C6830" t="s">
        <v>27</v>
      </c>
      <c r="D6830" s="5">
        <v>50000</v>
      </c>
      <c r="E6830" t="s">
        <v>81</v>
      </c>
      <c r="F6830" t="s">
        <v>20</v>
      </c>
      <c r="G6830" t="s">
        <v>77</v>
      </c>
      <c r="H6830" t="s">
        <v>15</v>
      </c>
      <c r="I6830" t="s">
        <v>81</v>
      </c>
      <c r="J6830" t="s">
        <v>58</v>
      </c>
      <c r="K6830" cm="1">
        <f t="array" ref="K6830">MEDIAN(IF(jobs_in_data[job_title]=jobs_in_data[[#This Row],[job_title]],jobs_in_data[salary_in_usd]))</f>
        <v>138700</v>
      </c>
    </row>
    <row r="6831" spans="1:11" x14ac:dyDescent="0.25">
      <c r="A6831">
        <v>2023</v>
      </c>
      <c r="B6831" t="s">
        <v>17</v>
      </c>
      <c r="C6831" t="s">
        <v>18</v>
      </c>
      <c r="D6831" s="5">
        <v>250500</v>
      </c>
      <c r="E6831" t="s">
        <v>19</v>
      </c>
      <c r="F6831" t="s">
        <v>20</v>
      </c>
      <c r="G6831" t="s">
        <v>14</v>
      </c>
      <c r="H6831" t="s">
        <v>21</v>
      </c>
      <c r="I6831" t="s">
        <v>19</v>
      </c>
      <c r="J6831" t="s">
        <v>22</v>
      </c>
      <c r="K6831" cm="1">
        <f t="array" ref="K6831">MEDIAN(IF(jobs_in_data[job_title]=jobs_in_data[[#This Row],[job_title]],jobs_in_data[salary_in_usd]))</f>
        <v>159500</v>
      </c>
    </row>
    <row r="6832" spans="1:11" x14ac:dyDescent="0.25">
      <c r="A6832">
        <v>2023</v>
      </c>
      <c r="B6832" t="s">
        <v>17</v>
      </c>
      <c r="C6832" t="s">
        <v>18</v>
      </c>
      <c r="D6832" s="5">
        <v>159500</v>
      </c>
      <c r="E6832" t="s">
        <v>19</v>
      </c>
      <c r="F6832" t="s">
        <v>20</v>
      </c>
      <c r="G6832" t="s">
        <v>14</v>
      </c>
      <c r="H6832" t="s">
        <v>21</v>
      </c>
      <c r="I6832" t="s">
        <v>19</v>
      </c>
      <c r="J6832" t="s">
        <v>22</v>
      </c>
      <c r="K6832" cm="1">
        <f t="array" ref="K6832">MEDIAN(IF(jobs_in_data[job_title]=jobs_in_data[[#This Row],[job_title]],jobs_in_data[salary_in_usd]))</f>
        <v>159500</v>
      </c>
    </row>
    <row r="6833" spans="1:11" x14ac:dyDescent="0.25">
      <c r="A6833">
        <v>2023</v>
      </c>
      <c r="B6833" t="s">
        <v>28</v>
      </c>
      <c r="C6833" t="s">
        <v>11</v>
      </c>
      <c r="D6833" s="5">
        <v>145000</v>
      </c>
      <c r="E6833" t="s">
        <v>19</v>
      </c>
      <c r="F6833" t="s">
        <v>20</v>
      </c>
      <c r="G6833" t="s">
        <v>14</v>
      </c>
      <c r="H6833" t="s">
        <v>21</v>
      </c>
      <c r="I6833" t="s">
        <v>19</v>
      </c>
      <c r="J6833" t="s">
        <v>22</v>
      </c>
      <c r="K6833" cm="1">
        <f t="array" ref="K6833">MEDIAN(IF(jobs_in_data[job_title]=jobs_in_data[[#This Row],[job_title]],jobs_in_data[salary_in_usd]))</f>
        <v>140000</v>
      </c>
    </row>
    <row r="6834" spans="1:11" x14ac:dyDescent="0.25">
      <c r="A6834">
        <v>2023</v>
      </c>
      <c r="B6834" t="s">
        <v>28</v>
      </c>
      <c r="C6834" t="s">
        <v>11</v>
      </c>
      <c r="D6834" s="5">
        <v>115000</v>
      </c>
      <c r="E6834" t="s">
        <v>19</v>
      </c>
      <c r="F6834" t="s">
        <v>20</v>
      </c>
      <c r="G6834" t="s">
        <v>14</v>
      </c>
      <c r="H6834" t="s">
        <v>21</v>
      </c>
      <c r="I6834" t="s">
        <v>19</v>
      </c>
      <c r="J6834" t="s">
        <v>22</v>
      </c>
      <c r="K6834" cm="1">
        <f t="array" ref="K6834">MEDIAN(IF(jobs_in_data[job_title]=jobs_in_data[[#This Row],[job_title]],jobs_in_data[salary_in_usd]))</f>
        <v>140000</v>
      </c>
    </row>
    <row r="6835" spans="1:11" x14ac:dyDescent="0.25">
      <c r="A6835">
        <v>2023</v>
      </c>
      <c r="B6835" t="s">
        <v>32</v>
      </c>
      <c r="C6835" t="s">
        <v>33</v>
      </c>
      <c r="D6835" s="5">
        <v>140000</v>
      </c>
      <c r="E6835" t="s">
        <v>19</v>
      </c>
      <c r="F6835" t="s">
        <v>20</v>
      </c>
      <c r="G6835" t="s">
        <v>14</v>
      </c>
      <c r="H6835" t="s">
        <v>21</v>
      </c>
      <c r="I6835" t="s">
        <v>19</v>
      </c>
      <c r="J6835" t="s">
        <v>22</v>
      </c>
      <c r="K6835" cm="1">
        <f t="array" ref="K6835">MEDIAN(IF(jobs_in_data[job_title]=jobs_in_data[[#This Row],[job_title]],jobs_in_data[salary_in_usd]))</f>
        <v>105320</v>
      </c>
    </row>
    <row r="6836" spans="1:11" x14ac:dyDescent="0.25">
      <c r="A6836">
        <v>2023</v>
      </c>
      <c r="B6836" t="s">
        <v>32</v>
      </c>
      <c r="C6836" t="s">
        <v>33</v>
      </c>
      <c r="D6836" s="5">
        <v>120000</v>
      </c>
      <c r="E6836" t="s">
        <v>19</v>
      </c>
      <c r="F6836" t="s">
        <v>20</v>
      </c>
      <c r="G6836" t="s">
        <v>14</v>
      </c>
      <c r="H6836" t="s">
        <v>21</v>
      </c>
      <c r="I6836" t="s">
        <v>19</v>
      </c>
      <c r="J6836" t="s">
        <v>22</v>
      </c>
      <c r="K6836" cm="1">
        <f t="array" ref="K6836">MEDIAN(IF(jobs_in_data[job_title]=jobs_in_data[[#This Row],[job_title]],jobs_in_data[salary_in_usd]))</f>
        <v>105320</v>
      </c>
    </row>
    <row r="6837" spans="1:11" x14ac:dyDescent="0.25">
      <c r="A6837">
        <v>2023</v>
      </c>
      <c r="B6837" t="s">
        <v>32</v>
      </c>
      <c r="C6837" t="s">
        <v>33</v>
      </c>
      <c r="D6837" s="5">
        <v>175000</v>
      </c>
      <c r="E6837" t="s">
        <v>44</v>
      </c>
      <c r="F6837" t="s">
        <v>20</v>
      </c>
      <c r="G6837" t="s">
        <v>14</v>
      </c>
      <c r="H6837" t="s">
        <v>25</v>
      </c>
      <c r="I6837" t="s">
        <v>44</v>
      </c>
      <c r="J6837" t="s">
        <v>22</v>
      </c>
      <c r="K6837" cm="1">
        <f t="array" ref="K6837">MEDIAN(IF(jobs_in_data[job_title]=jobs_in_data[[#This Row],[job_title]],jobs_in_data[salary_in_usd]))</f>
        <v>105320</v>
      </c>
    </row>
    <row r="6838" spans="1:11" x14ac:dyDescent="0.25">
      <c r="A6838">
        <v>2023</v>
      </c>
      <c r="B6838" t="s">
        <v>32</v>
      </c>
      <c r="C6838" t="s">
        <v>33</v>
      </c>
      <c r="D6838" s="5">
        <v>135000</v>
      </c>
      <c r="E6838" t="s">
        <v>44</v>
      </c>
      <c r="F6838" t="s">
        <v>20</v>
      </c>
      <c r="G6838" t="s">
        <v>14</v>
      </c>
      <c r="H6838" t="s">
        <v>25</v>
      </c>
      <c r="I6838" t="s">
        <v>44</v>
      </c>
      <c r="J6838" t="s">
        <v>22</v>
      </c>
      <c r="K6838" cm="1">
        <f t="array" ref="K6838">MEDIAN(IF(jobs_in_data[job_title]=jobs_in_data[[#This Row],[job_title]],jobs_in_data[salary_in_usd]))</f>
        <v>105320</v>
      </c>
    </row>
    <row r="6839" spans="1:11" x14ac:dyDescent="0.25">
      <c r="A6839">
        <v>2023</v>
      </c>
      <c r="B6839" t="s">
        <v>30</v>
      </c>
      <c r="C6839" t="s">
        <v>27</v>
      </c>
      <c r="D6839" s="5">
        <v>257000</v>
      </c>
      <c r="E6839" t="s">
        <v>19</v>
      </c>
      <c r="F6839" t="s">
        <v>20</v>
      </c>
      <c r="G6839" t="s">
        <v>14</v>
      </c>
      <c r="H6839" t="s">
        <v>21</v>
      </c>
      <c r="I6839" t="s">
        <v>19</v>
      </c>
      <c r="J6839" t="s">
        <v>22</v>
      </c>
      <c r="K6839" cm="1">
        <f t="array" ref="K6839">MEDIAN(IF(jobs_in_data[job_title]=jobs_in_data[[#This Row],[job_title]],jobs_in_data[salary_in_usd]))</f>
        <v>182200</v>
      </c>
    </row>
    <row r="6840" spans="1:11" x14ac:dyDescent="0.25">
      <c r="A6840">
        <v>2023</v>
      </c>
      <c r="B6840" t="s">
        <v>30</v>
      </c>
      <c r="C6840" t="s">
        <v>27</v>
      </c>
      <c r="D6840" s="5">
        <v>147000</v>
      </c>
      <c r="E6840" t="s">
        <v>19</v>
      </c>
      <c r="F6840" t="s">
        <v>20</v>
      </c>
      <c r="G6840" t="s">
        <v>14</v>
      </c>
      <c r="H6840" t="s">
        <v>21</v>
      </c>
      <c r="I6840" t="s">
        <v>19</v>
      </c>
      <c r="J6840" t="s">
        <v>22</v>
      </c>
      <c r="K6840" cm="1">
        <f t="array" ref="K6840">MEDIAN(IF(jobs_in_data[job_title]=jobs_in_data[[#This Row],[job_title]],jobs_in_data[salary_in_usd]))</f>
        <v>182200</v>
      </c>
    </row>
    <row r="6841" spans="1:11" x14ac:dyDescent="0.25">
      <c r="A6841">
        <v>2023</v>
      </c>
      <c r="B6841" t="s">
        <v>28</v>
      </c>
      <c r="C6841" t="s">
        <v>11</v>
      </c>
      <c r="D6841" s="5">
        <v>222000</v>
      </c>
      <c r="E6841" t="s">
        <v>19</v>
      </c>
      <c r="F6841" t="s">
        <v>20</v>
      </c>
      <c r="G6841" t="s">
        <v>14</v>
      </c>
      <c r="H6841" t="s">
        <v>25</v>
      </c>
      <c r="I6841" t="s">
        <v>19</v>
      </c>
      <c r="J6841" t="s">
        <v>22</v>
      </c>
      <c r="K6841" cm="1">
        <f t="array" ref="K6841">MEDIAN(IF(jobs_in_data[job_title]=jobs_in_data[[#This Row],[job_title]],jobs_in_data[salary_in_usd]))</f>
        <v>140000</v>
      </c>
    </row>
    <row r="6842" spans="1:11" x14ac:dyDescent="0.25">
      <c r="A6842">
        <v>2023</v>
      </c>
      <c r="B6842" t="s">
        <v>28</v>
      </c>
      <c r="C6842" t="s">
        <v>11</v>
      </c>
      <c r="D6842" s="5">
        <v>175000</v>
      </c>
      <c r="E6842" t="s">
        <v>19</v>
      </c>
      <c r="F6842" t="s">
        <v>20</v>
      </c>
      <c r="G6842" t="s">
        <v>14</v>
      </c>
      <c r="H6842" t="s">
        <v>25</v>
      </c>
      <c r="I6842" t="s">
        <v>19</v>
      </c>
      <c r="J6842" t="s">
        <v>22</v>
      </c>
      <c r="K6842" cm="1">
        <f t="array" ref="K6842">MEDIAN(IF(jobs_in_data[job_title]=jobs_in_data[[#This Row],[job_title]],jobs_in_data[salary_in_usd]))</f>
        <v>140000</v>
      </c>
    </row>
    <row r="6843" spans="1:11" x14ac:dyDescent="0.25">
      <c r="A6843">
        <v>2023</v>
      </c>
      <c r="B6843" t="s">
        <v>23</v>
      </c>
      <c r="C6843" t="s">
        <v>24</v>
      </c>
      <c r="D6843" s="5">
        <v>203000</v>
      </c>
      <c r="E6843" t="s">
        <v>19</v>
      </c>
      <c r="F6843" t="s">
        <v>20</v>
      </c>
      <c r="G6843" t="s">
        <v>14</v>
      </c>
      <c r="H6843" t="s">
        <v>25</v>
      </c>
      <c r="I6843" t="s">
        <v>19</v>
      </c>
      <c r="J6843" t="s">
        <v>22</v>
      </c>
      <c r="K6843" cm="1">
        <f t="array" ref="K6843">MEDIAN(IF(jobs_in_data[job_title]=jobs_in_data[[#This Row],[job_title]],jobs_in_data[salary_in_usd]))</f>
        <v>154800</v>
      </c>
    </row>
    <row r="6844" spans="1:11" x14ac:dyDescent="0.25">
      <c r="A6844">
        <v>2023</v>
      </c>
      <c r="B6844" t="s">
        <v>23</v>
      </c>
      <c r="C6844" t="s">
        <v>24</v>
      </c>
      <c r="D6844" s="5">
        <v>133200</v>
      </c>
      <c r="E6844" t="s">
        <v>19</v>
      </c>
      <c r="F6844" t="s">
        <v>20</v>
      </c>
      <c r="G6844" t="s">
        <v>14</v>
      </c>
      <c r="H6844" t="s">
        <v>25</v>
      </c>
      <c r="I6844" t="s">
        <v>19</v>
      </c>
      <c r="J6844" t="s">
        <v>22</v>
      </c>
      <c r="K6844" cm="1">
        <f t="array" ref="K6844">MEDIAN(IF(jobs_in_data[job_title]=jobs_in_data[[#This Row],[job_title]],jobs_in_data[salary_in_usd]))</f>
        <v>154800</v>
      </c>
    </row>
    <row r="6845" spans="1:11" x14ac:dyDescent="0.25">
      <c r="A6845">
        <v>2023</v>
      </c>
      <c r="B6845" t="s">
        <v>28</v>
      </c>
      <c r="C6845" t="s">
        <v>11</v>
      </c>
      <c r="D6845" s="5">
        <v>221000</v>
      </c>
      <c r="E6845" t="s">
        <v>19</v>
      </c>
      <c r="F6845" t="s">
        <v>20</v>
      </c>
      <c r="G6845" t="s">
        <v>14</v>
      </c>
      <c r="H6845" t="s">
        <v>21</v>
      </c>
      <c r="I6845" t="s">
        <v>19</v>
      </c>
      <c r="J6845" t="s">
        <v>22</v>
      </c>
      <c r="K6845" cm="1">
        <f t="array" ref="K6845">MEDIAN(IF(jobs_in_data[job_title]=jobs_in_data[[#This Row],[job_title]],jobs_in_data[salary_in_usd]))</f>
        <v>140000</v>
      </c>
    </row>
    <row r="6846" spans="1:11" x14ac:dyDescent="0.25">
      <c r="A6846">
        <v>2023</v>
      </c>
      <c r="B6846" t="s">
        <v>28</v>
      </c>
      <c r="C6846" t="s">
        <v>11</v>
      </c>
      <c r="D6846" s="5">
        <v>147000</v>
      </c>
      <c r="E6846" t="s">
        <v>19</v>
      </c>
      <c r="F6846" t="s">
        <v>20</v>
      </c>
      <c r="G6846" t="s">
        <v>14</v>
      </c>
      <c r="H6846" t="s">
        <v>21</v>
      </c>
      <c r="I6846" t="s">
        <v>19</v>
      </c>
      <c r="J6846" t="s">
        <v>22</v>
      </c>
      <c r="K6846" cm="1">
        <f t="array" ref="K6846">MEDIAN(IF(jobs_in_data[job_title]=jobs_in_data[[#This Row],[job_title]],jobs_in_data[salary_in_usd]))</f>
        <v>140000</v>
      </c>
    </row>
    <row r="6847" spans="1:11" x14ac:dyDescent="0.25">
      <c r="A6847">
        <v>2023</v>
      </c>
      <c r="B6847" t="s">
        <v>46</v>
      </c>
      <c r="C6847" t="s">
        <v>47</v>
      </c>
      <c r="D6847" s="5">
        <v>100000</v>
      </c>
      <c r="E6847" t="s">
        <v>19</v>
      </c>
      <c r="F6847" t="s">
        <v>20</v>
      </c>
      <c r="G6847" t="s">
        <v>14</v>
      </c>
      <c r="H6847" t="s">
        <v>21</v>
      </c>
      <c r="I6847" t="s">
        <v>19</v>
      </c>
      <c r="J6847" t="s">
        <v>22</v>
      </c>
      <c r="K6847" cm="1">
        <f t="array" ref="K6847">MEDIAN(IF(jobs_in_data[job_title]=jobs_in_data[[#This Row],[job_title]],jobs_in_data[salary_in_usd]))</f>
        <v>81000</v>
      </c>
    </row>
    <row r="6848" spans="1:11" x14ac:dyDescent="0.25">
      <c r="A6848">
        <v>2023</v>
      </c>
      <c r="B6848" t="s">
        <v>46</v>
      </c>
      <c r="C6848" t="s">
        <v>47</v>
      </c>
      <c r="D6848" s="5">
        <v>80000</v>
      </c>
      <c r="E6848" t="s">
        <v>19</v>
      </c>
      <c r="F6848" t="s">
        <v>20</v>
      </c>
      <c r="G6848" t="s">
        <v>14</v>
      </c>
      <c r="H6848" t="s">
        <v>21</v>
      </c>
      <c r="I6848" t="s">
        <v>19</v>
      </c>
      <c r="J6848" t="s">
        <v>22</v>
      </c>
      <c r="K6848" cm="1">
        <f t="array" ref="K6848">MEDIAN(IF(jobs_in_data[job_title]=jobs_in_data[[#This Row],[job_title]],jobs_in_data[salary_in_usd]))</f>
        <v>81000</v>
      </c>
    </row>
    <row r="6849" spans="1:11" x14ac:dyDescent="0.25">
      <c r="A6849">
        <v>2023</v>
      </c>
      <c r="B6849" t="s">
        <v>23</v>
      </c>
      <c r="C6849" t="s">
        <v>24</v>
      </c>
      <c r="D6849" s="5">
        <v>185900</v>
      </c>
      <c r="E6849" t="s">
        <v>19</v>
      </c>
      <c r="F6849" t="s">
        <v>20</v>
      </c>
      <c r="G6849" t="s">
        <v>14</v>
      </c>
      <c r="H6849" t="s">
        <v>21</v>
      </c>
      <c r="I6849" t="s">
        <v>19</v>
      </c>
      <c r="J6849" t="s">
        <v>22</v>
      </c>
      <c r="K6849" cm="1">
        <f t="array" ref="K6849">MEDIAN(IF(jobs_in_data[job_title]=jobs_in_data[[#This Row],[job_title]],jobs_in_data[salary_in_usd]))</f>
        <v>154800</v>
      </c>
    </row>
    <row r="6850" spans="1:11" x14ac:dyDescent="0.25">
      <c r="A6850">
        <v>2023</v>
      </c>
      <c r="B6850" t="s">
        <v>23</v>
      </c>
      <c r="C6850" t="s">
        <v>24</v>
      </c>
      <c r="D6850" s="5">
        <v>129300</v>
      </c>
      <c r="E6850" t="s">
        <v>19</v>
      </c>
      <c r="F6850" t="s">
        <v>20</v>
      </c>
      <c r="G6850" t="s">
        <v>14</v>
      </c>
      <c r="H6850" t="s">
        <v>21</v>
      </c>
      <c r="I6850" t="s">
        <v>19</v>
      </c>
      <c r="J6850" t="s">
        <v>22</v>
      </c>
      <c r="K6850" cm="1">
        <f t="array" ref="K6850">MEDIAN(IF(jobs_in_data[job_title]=jobs_in_data[[#This Row],[job_title]],jobs_in_data[salary_in_usd]))</f>
        <v>154800</v>
      </c>
    </row>
    <row r="6851" spans="1:11" x14ac:dyDescent="0.25">
      <c r="A6851">
        <v>2023</v>
      </c>
      <c r="B6851" t="s">
        <v>23</v>
      </c>
      <c r="C6851" t="s">
        <v>24</v>
      </c>
      <c r="D6851" s="5">
        <v>238000</v>
      </c>
      <c r="E6851" t="s">
        <v>19</v>
      </c>
      <c r="F6851" t="s">
        <v>20</v>
      </c>
      <c r="G6851" t="s">
        <v>14</v>
      </c>
      <c r="H6851" t="s">
        <v>25</v>
      </c>
      <c r="I6851" t="s">
        <v>19</v>
      </c>
      <c r="J6851" t="s">
        <v>22</v>
      </c>
      <c r="K6851" cm="1">
        <f t="array" ref="K6851">MEDIAN(IF(jobs_in_data[job_title]=jobs_in_data[[#This Row],[job_title]],jobs_in_data[salary_in_usd]))</f>
        <v>154800</v>
      </c>
    </row>
    <row r="6852" spans="1:11" x14ac:dyDescent="0.25">
      <c r="A6852">
        <v>2023</v>
      </c>
      <c r="B6852" t="s">
        <v>23</v>
      </c>
      <c r="C6852" t="s">
        <v>24</v>
      </c>
      <c r="D6852" s="5">
        <v>156000</v>
      </c>
      <c r="E6852" t="s">
        <v>19</v>
      </c>
      <c r="F6852" t="s">
        <v>20</v>
      </c>
      <c r="G6852" t="s">
        <v>14</v>
      </c>
      <c r="H6852" t="s">
        <v>25</v>
      </c>
      <c r="I6852" t="s">
        <v>19</v>
      </c>
      <c r="J6852" t="s">
        <v>22</v>
      </c>
      <c r="K6852" cm="1">
        <f t="array" ref="K6852">MEDIAN(IF(jobs_in_data[job_title]=jobs_in_data[[#This Row],[job_title]],jobs_in_data[salary_in_usd]))</f>
        <v>154800</v>
      </c>
    </row>
    <row r="6853" spans="1:11" x14ac:dyDescent="0.25">
      <c r="A6853">
        <v>2023</v>
      </c>
      <c r="B6853" t="s">
        <v>30</v>
      </c>
      <c r="C6853" t="s">
        <v>27</v>
      </c>
      <c r="D6853" s="5">
        <v>304000</v>
      </c>
      <c r="E6853" t="s">
        <v>19</v>
      </c>
      <c r="F6853" t="s">
        <v>20</v>
      </c>
      <c r="G6853" t="s">
        <v>14</v>
      </c>
      <c r="H6853" t="s">
        <v>25</v>
      </c>
      <c r="I6853" t="s">
        <v>19</v>
      </c>
      <c r="J6853" t="s">
        <v>22</v>
      </c>
      <c r="K6853" cm="1">
        <f t="array" ref="K6853">MEDIAN(IF(jobs_in_data[job_title]=jobs_in_data[[#This Row],[job_title]],jobs_in_data[salary_in_usd]))</f>
        <v>182200</v>
      </c>
    </row>
    <row r="6854" spans="1:11" x14ac:dyDescent="0.25">
      <c r="A6854">
        <v>2023</v>
      </c>
      <c r="B6854" t="s">
        <v>30</v>
      </c>
      <c r="C6854" t="s">
        <v>27</v>
      </c>
      <c r="D6854" s="5">
        <v>199000</v>
      </c>
      <c r="E6854" t="s">
        <v>19</v>
      </c>
      <c r="F6854" t="s">
        <v>20</v>
      </c>
      <c r="G6854" t="s">
        <v>14</v>
      </c>
      <c r="H6854" t="s">
        <v>25</v>
      </c>
      <c r="I6854" t="s">
        <v>19</v>
      </c>
      <c r="J6854" t="s">
        <v>22</v>
      </c>
      <c r="K6854" cm="1">
        <f t="array" ref="K6854">MEDIAN(IF(jobs_in_data[job_title]=jobs_in_data[[#This Row],[job_title]],jobs_in_data[salary_in_usd]))</f>
        <v>182200</v>
      </c>
    </row>
    <row r="6855" spans="1:11" x14ac:dyDescent="0.25">
      <c r="A6855">
        <v>2023</v>
      </c>
      <c r="B6855" t="s">
        <v>28</v>
      </c>
      <c r="C6855" t="s">
        <v>11</v>
      </c>
      <c r="D6855" s="5">
        <v>150000</v>
      </c>
      <c r="E6855" t="s">
        <v>19</v>
      </c>
      <c r="F6855" t="s">
        <v>20</v>
      </c>
      <c r="G6855" t="s">
        <v>14</v>
      </c>
      <c r="H6855" t="s">
        <v>21</v>
      </c>
      <c r="I6855" t="s">
        <v>19</v>
      </c>
      <c r="J6855" t="s">
        <v>22</v>
      </c>
      <c r="K6855" cm="1">
        <f t="array" ref="K6855">MEDIAN(IF(jobs_in_data[job_title]=jobs_in_data[[#This Row],[job_title]],jobs_in_data[salary_in_usd]))</f>
        <v>140000</v>
      </c>
    </row>
    <row r="6856" spans="1:11" x14ac:dyDescent="0.25">
      <c r="A6856">
        <v>2023</v>
      </c>
      <c r="B6856" t="s">
        <v>28</v>
      </c>
      <c r="C6856" t="s">
        <v>11</v>
      </c>
      <c r="D6856" s="5">
        <v>130000</v>
      </c>
      <c r="E6856" t="s">
        <v>19</v>
      </c>
      <c r="F6856" t="s">
        <v>20</v>
      </c>
      <c r="G6856" t="s">
        <v>14</v>
      </c>
      <c r="H6856" t="s">
        <v>21</v>
      </c>
      <c r="I6856" t="s">
        <v>19</v>
      </c>
      <c r="J6856" t="s">
        <v>22</v>
      </c>
      <c r="K6856" cm="1">
        <f t="array" ref="K6856">MEDIAN(IF(jobs_in_data[job_title]=jobs_in_data[[#This Row],[job_title]],jobs_in_data[salary_in_usd]))</f>
        <v>140000</v>
      </c>
    </row>
    <row r="6857" spans="1:11" x14ac:dyDescent="0.25">
      <c r="A6857">
        <v>2023</v>
      </c>
      <c r="B6857" t="s">
        <v>23</v>
      </c>
      <c r="C6857" t="s">
        <v>24</v>
      </c>
      <c r="D6857" s="5">
        <v>140000</v>
      </c>
      <c r="E6857" t="s">
        <v>19</v>
      </c>
      <c r="F6857" t="s">
        <v>20</v>
      </c>
      <c r="G6857" t="s">
        <v>14</v>
      </c>
      <c r="H6857" t="s">
        <v>25</v>
      </c>
      <c r="I6857" t="s">
        <v>19</v>
      </c>
      <c r="J6857" t="s">
        <v>22</v>
      </c>
      <c r="K6857" cm="1">
        <f t="array" ref="K6857">MEDIAN(IF(jobs_in_data[job_title]=jobs_in_data[[#This Row],[job_title]],jobs_in_data[salary_in_usd]))</f>
        <v>154800</v>
      </c>
    </row>
    <row r="6858" spans="1:11" x14ac:dyDescent="0.25">
      <c r="A6858">
        <v>2023</v>
      </c>
      <c r="B6858" t="s">
        <v>23</v>
      </c>
      <c r="C6858" t="s">
        <v>24</v>
      </c>
      <c r="D6858" s="5">
        <v>110000</v>
      </c>
      <c r="E6858" t="s">
        <v>19</v>
      </c>
      <c r="F6858" t="s">
        <v>20</v>
      </c>
      <c r="G6858" t="s">
        <v>14</v>
      </c>
      <c r="H6858" t="s">
        <v>25</v>
      </c>
      <c r="I6858" t="s">
        <v>19</v>
      </c>
      <c r="J6858" t="s">
        <v>22</v>
      </c>
      <c r="K6858" cm="1">
        <f t="array" ref="K6858">MEDIAN(IF(jobs_in_data[job_title]=jobs_in_data[[#This Row],[job_title]],jobs_in_data[salary_in_usd]))</f>
        <v>154800</v>
      </c>
    </row>
    <row r="6859" spans="1:11" x14ac:dyDescent="0.25">
      <c r="A6859">
        <v>2023</v>
      </c>
      <c r="B6859" t="s">
        <v>28</v>
      </c>
      <c r="C6859" t="s">
        <v>11</v>
      </c>
      <c r="D6859" s="5">
        <v>240000</v>
      </c>
      <c r="E6859" t="s">
        <v>19</v>
      </c>
      <c r="F6859" t="s">
        <v>20</v>
      </c>
      <c r="G6859" t="s">
        <v>14</v>
      </c>
      <c r="H6859" t="s">
        <v>21</v>
      </c>
      <c r="I6859" t="s">
        <v>19</v>
      </c>
      <c r="J6859" t="s">
        <v>22</v>
      </c>
      <c r="K6859" cm="1">
        <f t="array" ref="K6859">MEDIAN(IF(jobs_in_data[job_title]=jobs_in_data[[#This Row],[job_title]],jobs_in_data[salary_in_usd]))</f>
        <v>140000</v>
      </c>
    </row>
    <row r="6860" spans="1:11" x14ac:dyDescent="0.25">
      <c r="A6860">
        <v>2023</v>
      </c>
      <c r="B6860" t="s">
        <v>28</v>
      </c>
      <c r="C6860" t="s">
        <v>11</v>
      </c>
      <c r="D6860" s="5">
        <v>183600</v>
      </c>
      <c r="E6860" t="s">
        <v>19</v>
      </c>
      <c r="F6860" t="s">
        <v>20</v>
      </c>
      <c r="G6860" t="s">
        <v>14</v>
      </c>
      <c r="H6860" t="s">
        <v>21</v>
      </c>
      <c r="I6860" t="s">
        <v>19</v>
      </c>
      <c r="J6860" t="s">
        <v>22</v>
      </c>
      <c r="K6860" cm="1">
        <f t="array" ref="K6860">MEDIAN(IF(jobs_in_data[job_title]=jobs_in_data[[#This Row],[job_title]],jobs_in_data[salary_in_usd]))</f>
        <v>140000</v>
      </c>
    </row>
    <row r="6861" spans="1:11" x14ac:dyDescent="0.25">
      <c r="A6861">
        <v>2023</v>
      </c>
      <c r="B6861" t="s">
        <v>28</v>
      </c>
      <c r="C6861" t="s">
        <v>11</v>
      </c>
      <c r="D6861" s="5">
        <v>250000</v>
      </c>
      <c r="E6861" t="s">
        <v>19</v>
      </c>
      <c r="F6861" t="s">
        <v>20</v>
      </c>
      <c r="G6861" t="s">
        <v>14</v>
      </c>
      <c r="H6861" t="s">
        <v>21</v>
      </c>
      <c r="I6861" t="s">
        <v>19</v>
      </c>
      <c r="J6861" t="s">
        <v>22</v>
      </c>
      <c r="K6861" cm="1">
        <f t="array" ref="K6861">MEDIAN(IF(jobs_in_data[job_title]=jobs_in_data[[#This Row],[job_title]],jobs_in_data[salary_in_usd]))</f>
        <v>140000</v>
      </c>
    </row>
    <row r="6862" spans="1:11" x14ac:dyDescent="0.25">
      <c r="A6862">
        <v>2023</v>
      </c>
      <c r="B6862" t="s">
        <v>28</v>
      </c>
      <c r="C6862" t="s">
        <v>11</v>
      </c>
      <c r="D6862" s="5">
        <v>150000</v>
      </c>
      <c r="E6862" t="s">
        <v>19</v>
      </c>
      <c r="F6862" t="s">
        <v>20</v>
      </c>
      <c r="G6862" t="s">
        <v>14</v>
      </c>
      <c r="H6862" t="s">
        <v>21</v>
      </c>
      <c r="I6862" t="s">
        <v>19</v>
      </c>
      <c r="J6862" t="s">
        <v>22</v>
      </c>
      <c r="K6862" cm="1">
        <f t="array" ref="K6862">MEDIAN(IF(jobs_in_data[job_title]=jobs_in_data[[#This Row],[job_title]],jobs_in_data[salary_in_usd]))</f>
        <v>140000</v>
      </c>
    </row>
    <row r="6863" spans="1:11" x14ac:dyDescent="0.25">
      <c r="A6863">
        <v>2023</v>
      </c>
      <c r="B6863" t="s">
        <v>118</v>
      </c>
      <c r="C6863" t="s">
        <v>36</v>
      </c>
      <c r="D6863" s="5">
        <v>160000</v>
      </c>
      <c r="E6863" t="s">
        <v>19</v>
      </c>
      <c r="F6863" t="s">
        <v>20</v>
      </c>
      <c r="G6863" t="s">
        <v>14</v>
      </c>
      <c r="H6863" t="s">
        <v>25</v>
      </c>
      <c r="I6863" t="s">
        <v>19</v>
      </c>
      <c r="J6863" t="s">
        <v>22</v>
      </c>
      <c r="K6863" cm="1">
        <f t="array" ref="K6863">MEDIAN(IF(jobs_in_data[job_title]=jobs_in_data[[#This Row],[job_title]],jobs_in_data[salary_in_usd]))</f>
        <v>140000</v>
      </c>
    </row>
    <row r="6864" spans="1:11" x14ac:dyDescent="0.25">
      <c r="A6864">
        <v>2023</v>
      </c>
      <c r="B6864" t="s">
        <v>118</v>
      </c>
      <c r="C6864" t="s">
        <v>36</v>
      </c>
      <c r="D6864" s="5">
        <v>120000</v>
      </c>
      <c r="E6864" t="s">
        <v>19</v>
      </c>
      <c r="F6864" t="s">
        <v>20</v>
      </c>
      <c r="G6864" t="s">
        <v>14</v>
      </c>
      <c r="H6864" t="s">
        <v>25</v>
      </c>
      <c r="I6864" t="s">
        <v>19</v>
      </c>
      <c r="J6864" t="s">
        <v>22</v>
      </c>
      <c r="K6864" cm="1">
        <f t="array" ref="K6864">MEDIAN(IF(jobs_in_data[job_title]=jobs_in_data[[#This Row],[job_title]],jobs_in_data[salary_in_usd]))</f>
        <v>140000</v>
      </c>
    </row>
    <row r="6865" spans="1:11" x14ac:dyDescent="0.25">
      <c r="A6865">
        <v>2023</v>
      </c>
      <c r="B6865" t="s">
        <v>30</v>
      </c>
      <c r="C6865" t="s">
        <v>27</v>
      </c>
      <c r="D6865" s="5">
        <v>289076</v>
      </c>
      <c r="E6865" t="s">
        <v>19</v>
      </c>
      <c r="F6865" t="s">
        <v>20</v>
      </c>
      <c r="G6865" t="s">
        <v>14</v>
      </c>
      <c r="H6865" t="s">
        <v>21</v>
      </c>
      <c r="I6865" t="s">
        <v>19</v>
      </c>
      <c r="J6865" t="s">
        <v>22</v>
      </c>
      <c r="K6865" cm="1">
        <f t="array" ref="K6865">MEDIAN(IF(jobs_in_data[job_title]=jobs_in_data[[#This Row],[job_title]],jobs_in_data[salary_in_usd]))</f>
        <v>182200</v>
      </c>
    </row>
    <row r="6866" spans="1:11" x14ac:dyDescent="0.25">
      <c r="A6866">
        <v>2023</v>
      </c>
      <c r="B6866" t="s">
        <v>30</v>
      </c>
      <c r="C6866" t="s">
        <v>27</v>
      </c>
      <c r="D6866" s="5">
        <v>202353</v>
      </c>
      <c r="E6866" t="s">
        <v>19</v>
      </c>
      <c r="F6866" t="s">
        <v>20</v>
      </c>
      <c r="G6866" t="s">
        <v>14</v>
      </c>
      <c r="H6866" t="s">
        <v>21</v>
      </c>
      <c r="I6866" t="s">
        <v>19</v>
      </c>
      <c r="J6866" t="s">
        <v>22</v>
      </c>
      <c r="K6866" cm="1">
        <f t="array" ref="K6866">MEDIAN(IF(jobs_in_data[job_title]=jobs_in_data[[#This Row],[job_title]],jobs_in_data[salary_in_usd]))</f>
        <v>182200</v>
      </c>
    </row>
    <row r="6867" spans="1:11" x14ac:dyDescent="0.25">
      <c r="A6867">
        <v>2023</v>
      </c>
      <c r="B6867" t="s">
        <v>28</v>
      </c>
      <c r="C6867" t="s">
        <v>11</v>
      </c>
      <c r="D6867" s="5">
        <v>145000</v>
      </c>
      <c r="E6867" t="s">
        <v>19</v>
      </c>
      <c r="F6867" t="s">
        <v>20</v>
      </c>
      <c r="G6867" t="s">
        <v>14</v>
      </c>
      <c r="H6867" t="s">
        <v>21</v>
      </c>
      <c r="I6867" t="s">
        <v>19</v>
      </c>
      <c r="J6867" t="s">
        <v>22</v>
      </c>
      <c r="K6867" cm="1">
        <f t="array" ref="K6867">MEDIAN(IF(jobs_in_data[job_title]=jobs_in_data[[#This Row],[job_title]],jobs_in_data[salary_in_usd]))</f>
        <v>140000</v>
      </c>
    </row>
    <row r="6868" spans="1:11" x14ac:dyDescent="0.25">
      <c r="A6868">
        <v>2023</v>
      </c>
      <c r="B6868" t="s">
        <v>28</v>
      </c>
      <c r="C6868" t="s">
        <v>11</v>
      </c>
      <c r="D6868" s="5">
        <v>120000</v>
      </c>
      <c r="E6868" t="s">
        <v>19</v>
      </c>
      <c r="F6868" t="s">
        <v>20</v>
      </c>
      <c r="G6868" t="s">
        <v>14</v>
      </c>
      <c r="H6868" t="s">
        <v>21</v>
      </c>
      <c r="I6868" t="s">
        <v>19</v>
      </c>
      <c r="J6868" t="s">
        <v>22</v>
      </c>
      <c r="K6868" cm="1">
        <f t="array" ref="K6868">MEDIAN(IF(jobs_in_data[job_title]=jobs_in_data[[#This Row],[job_title]],jobs_in_data[salary_in_usd]))</f>
        <v>140000</v>
      </c>
    </row>
    <row r="6869" spans="1:11" x14ac:dyDescent="0.25">
      <c r="A6869">
        <v>2023</v>
      </c>
      <c r="B6869" t="s">
        <v>32</v>
      </c>
      <c r="C6869" t="s">
        <v>33</v>
      </c>
      <c r="D6869" s="5">
        <v>155000</v>
      </c>
      <c r="E6869" t="s">
        <v>19</v>
      </c>
      <c r="F6869" t="s">
        <v>20</v>
      </c>
      <c r="G6869" t="s">
        <v>14</v>
      </c>
      <c r="H6869" t="s">
        <v>21</v>
      </c>
      <c r="I6869" t="s">
        <v>19</v>
      </c>
      <c r="J6869" t="s">
        <v>22</v>
      </c>
      <c r="K6869" cm="1">
        <f t="array" ref="K6869">MEDIAN(IF(jobs_in_data[job_title]=jobs_in_data[[#This Row],[job_title]],jobs_in_data[salary_in_usd]))</f>
        <v>105320</v>
      </c>
    </row>
    <row r="6870" spans="1:11" x14ac:dyDescent="0.25">
      <c r="A6870">
        <v>2023</v>
      </c>
      <c r="B6870" t="s">
        <v>32</v>
      </c>
      <c r="C6870" t="s">
        <v>33</v>
      </c>
      <c r="D6870" s="5">
        <v>106000</v>
      </c>
      <c r="E6870" t="s">
        <v>19</v>
      </c>
      <c r="F6870" t="s">
        <v>20</v>
      </c>
      <c r="G6870" t="s">
        <v>14</v>
      </c>
      <c r="H6870" t="s">
        <v>21</v>
      </c>
      <c r="I6870" t="s">
        <v>19</v>
      </c>
      <c r="J6870" t="s">
        <v>22</v>
      </c>
      <c r="K6870" cm="1">
        <f t="array" ref="K6870">MEDIAN(IF(jobs_in_data[job_title]=jobs_in_data[[#This Row],[job_title]],jobs_in_data[salary_in_usd]))</f>
        <v>105320</v>
      </c>
    </row>
    <row r="6871" spans="1:11" x14ac:dyDescent="0.25">
      <c r="A6871">
        <v>2023</v>
      </c>
      <c r="B6871" t="s">
        <v>28</v>
      </c>
      <c r="C6871" t="s">
        <v>11</v>
      </c>
      <c r="D6871" s="5">
        <v>200000</v>
      </c>
      <c r="E6871" t="s">
        <v>19</v>
      </c>
      <c r="F6871" t="s">
        <v>20</v>
      </c>
      <c r="G6871" t="s">
        <v>14</v>
      </c>
      <c r="H6871" t="s">
        <v>21</v>
      </c>
      <c r="I6871" t="s">
        <v>19</v>
      </c>
      <c r="J6871" t="s">
        <v>22</v>
      </c>
      <c r="K6871" cm="1">
        <f t="array" ref="K6871">MEDIAN(IF(jobs_in_data[job_title]=jobs_in_data[[#This Row],[job_title]],jobs_in_data[salary_in_usd]))</f>
        <v>140000</v>
      </c>
    </row>
    <row r="6872" spans="1:11" x14ac:dyDescent="0.25">
      <c r="A6872">
        <v>2023</v>
      </c>
      <c r="B6872" t="s">
        <v>28</v>
      </c>
      <c r="C6872" t="s">
        <v>11</v>
      </c>
      <c r="D6872" s="5">
        <v>160000</v>
      </c>
      <c r="E6872" t="s">
        <v>19</v>
      </c>
      <c r="F6872" t="s">
        <v>20</v>
      </c>
      <c r="G6872" t="s">
        <v>14</v>
      </c>
      <c r="H6872" t="s">
        <v>21</v>
      </c>
      <c r="I6872" t="s">
        <v>19</v>
      </c>
      <c r="J6872" t="s">
        <v>22</v>
      </c>
      <c r="K6872" cm="1">
        <f t="array" ref="K6872">MEDIAN(IF(jobs_in_data[job_title]=jobs_in_data[[#This Row],[job_title]],jobs_in_data[salary_in_usd]))</f>
        <v>140000</v>
      </c>
    </row>
    <row r="6873" spans="1:11" x14ac:dyDescent="0.25">
      <c r="A6873">
        <v>2023</v>
      </c>
      <c r="B6873" t="s">
        <v>23</v>
      </c>
      <c r="C6873" t="s">
        <v>24</v>
      </c>
      <c r="D6873" s="5">
        <v>157750</v>
      </c>
      <c r="E6873" t="s">
        <v>19</v>
      </c>
      <c r="F6873" t="s">
        <v>20</v>
      </c>
      <c r="G6873" t="s">
        <v>14</v>
      </c>
      <c r="H6873" t="s">
        <v>25</v>
      </c>
      <c r="I6873" t="s">
        <v>19</v>
      </c>
      <c r="J6873" t="s">
        <v>22</v>
      </c>
      <c r="K6873" cm="1">
        <f t="array" ref="K6873">MEDIAN(IF(jobs_in_data[job_title]=jobs_in_data[[#This Row],[job_title]],jobs_in_data[salary_in_usd]))</f>
        <v>154800</v>
      </c>
    </row>
    <row r="6874" spans="1:11" x14ac:dyDescent="0.25">
      <c r="A6874">
        <v>2023</v>
      </c>
      <c r="B6874" t="s">
        <v>23</v>
      </c>
      <c r="C6874" t="s">
        <v>24</v>
      </c>
      <c r="D6874" s="5">
        <v>104650</v>
      </c>
      <c r="E6874" t="s">
        <v>19</v>
      </c>
      <c r="F6874" t="s">
        <v>20</v>
      </c>
      <c r="G6874" t="s">
        <v>14</v>
      </c>
      <c r="H6874" t="s">
        <v>25</v>
      </c>
      <c r="I6874" t="s">
        <v>19</v>
      </c>
      <c r="J6874" t="s">
        <v>22</v>
      </c>
      <c r="K6874" cm="1">
        <f t="array" ref="K6874">MEDIAN(IF(jobs_in_data[job_title]=jobs_in_data[[#This Row],[job_title]],jobs_in_data[salary_in_usd]))</f>
        <v>154800</v>
      </c>
    </row>
    <row r="6875" spans="1:11" x14ac:dyDescent="0.25">
      <c r="A6875">
        <v>2023</v>
      </c>
      <c r="B6875" t="s">
        <v>23</v>
      </c>
      <c r="C6875" t="s">
        <v>24</v>
      </c>
      <c r="D6875" s="5">
        <v>48585</v>
      </c>
      <c r="E6875" t="s">
        <v>52</v>
      </c>
      <c r="F6875" t="s">
        <v>20</v>
      </c>
      <c r="G6875" t="s">
        <v>14</v>
      </c>
      <c r="H6875" t="s">
        <v>21</v>
      </c>
      <c r="I6875" t="s">
        <v>52</v>
      </c>
      <c r="J6875" t="s">
        <v>22</v>
      </c>
      <c r="K6875" cm="1">
        <f t="array" ref="K6875">MEDIAN(IF(jobs_in_data[job_title]=jobs_in_data[[#This Row],[job_title]],jobs_in_data[salary_in_usd]))</f>
        <v>154800</v>
      </c>
    </row>
    <row r="6876" spans="1:11" x14ac:dyDescent="0.25">
      <c r="A6876">
        <v>2023</v>
      </c>
      <c r="B6876" t="s">
        <v>23</v>
      </c>
      <c r="C6876" t="s">
        <v>24</v>
      </c>
      <c r="D6876" s="5">
        <v>38868</v>
      </c>
      <c r="E6876" t="s">
        <v>52</v>
      </c>
      <c r="F6876" t="s">
        <v>20</v>
      </c>
      <c r="G6876" t="s">
        <v>14</v>
      </c>
      <c r="H6876" t="s">
        <v>21</v>
      </c>
      <c r="I6876" t="s">
        <v>52</v>
      </c>
      <c r="J6876" t="s">
        <v>22</v>
      </c>
      <c r="K6876" cm="1">
        <f t="array" ref="K6876">MEDIAN(IF(jobs_in_data[job_title]=jobs_in_data[[#This Row],[job_title]],jobs_in_data[salary_in_usd]))</f>
        <v>154800</v>
      </c>
    </row>
    <row r="6877" spans="1:11" x14ac:dyDescent="0.25">
      <c r="A6877">
        <v>2023</v>
      </c>
      <c r="B6877" t="s">
        <v>32</v>
      </c>
      <c r="C6877" t="s">
        <v>33</v>
      </c>
      <c r="D6877" s="5">
        <v>105000</v>
      </c>
      <c r="E6877" t="s">
        <v>19</v>
      </c>
      <c r="F6877" t="s">
        <v>20</v>
      </c>
      <c r="G6877" t="s">
        <v>14</v>
      </c>
      <c r="H6877" t="s">
        <v>25</v>
      </c>
      <c r="I6877" t="s">
        <v>19</v>
      </c>
      <c r="J6877" t="s">
        <v>22</v>
      </c>
      <c r="K6877" cm="1">
        <f t="array" ref="K6877">MEDIAN(IF(jobs_in_data[job_title]=jobs_in_data[[#This Row],[job_title]],jobs_in_data[salary_in_usd]))</f>
        <v>105320</v>
      </c>
    </row>
    <row r="6878" spans="1:11" x14ac:dyDescent="0.25">
      <c r="A6878">
        <v>2023</v>
      </c>
      <c r="B6878" t="s">
        <v>32</v>
      </c>
      <c r="C6878" t="s">
        <v>33</v>
      </c>
      <c r="D6878" s="5">
        <v>90000</v>
      </c>
      <c r="E6878" t="s">
        <v>19</v>
      </c>
      <c r="F6878" t="s">
        <v>20</v>
      </c>
      <c r="G6878" t="s">
        <v>14</v>
      </c>
      <c r="H6878" t="s">
        <v>25</v>
      </c>
      <c r="I6878" t="s">
        <v>19</v>
      </c>
      <c r="J6878" t="s">
        <v>22</v>
      </c>
      <c r="K6878" cm="1">
        <f t="array" ref="K6878">MEDIAN(IF(jobs_in_data[job_title]=jobs_in_data[[#This Row],[job_title]],jobs_in_data[salary_in_usd]))</f>
        <v>105320</v>
      </c>
    </row>
    <row r="6879" spans="1:11" x14ac:dyDescent="0.25">
      <c r="A6879">
        <v>2023</v>
      </c>
      <c r="B6879" t="s">
        <v>35</v>
      </c>
      <c r="C6879" t="s">
        <v>36</v>
      </c>
      <c r="D6879" s="5">
        <v>179820</v>
      </c>
      <c r="E6879" t="s">
        <v>19</v>
      </c>
      <c r="F6879" t="s">
        <v>20</v>
      </c>
      <c r="G6879" t="s">
        <v>14</v>
      </c>
      <c r="H6879" t="s">
        <v>21</v>
      </c>
      <c r="I6879" t="s">
        <v>19</v>
      </c>
      <c r="J6879" t="s">
        <v>22</v>
      </c>
      <c r="K6879" cm="1">
        <f t="array" ref="K6879">MEDIAN(IF(jobs_in_data[job_title]=jobs_in_data[[#This Row],[job_title]],jobs_in_data[salary_in_usd]))</f>
        <v>149400</v>
      </c>
    </row>
    <row r="6880" spans="1:11" x14ac:dyDescent="0.25">
      <c r="A6880">
        <v>2023</v>
      </c>
      <c r="B6880" t="s">
        <v>35</v>
      </c>
      <c r="C6880" t="s">
        <v>36</v>
      </c>
      <c r="D6880" s="5">
        <v>143860</v>
      </c>
      <c r="E6880" t="s">
        <v>19</v>
      </c>
      <c r="F6880" t="s">
        <v>20</v>
      </c>
      <c r="G6880" t="s">
        <v>14</v>
      </c>
      <c r="H6880" t="s">
        <v>21</v>
      </c>
      <c r="I6880" t="s">
        <v>19</v>
      </c>
      <c r="J6880" t="s">
        <v>22</v>
      </c>
      <c r="K6880" cm="1">
        <f t="array" ref="K6880">MEDIAN(IF(jobs_in_data[job_title]=jobs_in_data[[#This Row],[job_title]],jobs_in_data[salary_in_usd]))</f>
        <v>149400</v>
      </c>
    </row>
    <row r="6881" spans="1:11" x14ac:dyDescent="0.25">
      <c r="A6881">
        <v>2023</v>
      </c>
      <c r="B6881" t="s">
        <v>32</v>
      </c>
      <c r="C6881" t="s">
        <v>33</v>
      </c>
      <c r="D6881" s="5">
        <v>135000</v>
      </c>
      <c r="E6881" t="s">
        <v>19</v>
      </c>
      <c r="F6881" t="s">
        <v>20</v>
      </c>
      <c r="G6881" t="s">
        <v>14</v>
      </c>
      <c r="H6881" t="s">
        <v>21</v>
      </c>
      <c r="I6881" t="s">
        <v>19</v>
      </c>
      <c r="J6881" t="s">
        <v>22</v>
      </c>
      <c r="K6881" cm="1">
        <f t="array" ref="K6881">MEDIAN(IF(jobs_in_data[job_title]=jobs_in_data[[#This Row],[job_title]],jobs_in_data[salary_in_usd]))</f>
        <v>105320</v>
      </c>
    </row>
    <row r="6882" spans="1:11" x14ac:dyDescent="0.25">
      <c r="A6882">
        <v>2023</v>
      </c>
      <c r="B6882" t="s">
        <v>32</v>
      </c>
      <c r="C6882" t="s">
        <v>33</v>
      </c>
      <c r="D6882" s="5">
        <v>105500</v>
      </c>
      <c r="E6882" t="s">
        <v>19</v>
      </c>
      <c r="F6882" t="s">
        <v>20</v>
      </c>
      <c r="G6882" t="s">
        <v>14</v>
      </c>
      <c r="H6882" t="s">
        <v>21</v>
      </c>
      <c r="I6882" t="s">
        <v>19</v>
      </c>
      <c r="J6882" t="s">
        <v>22</v>
      </c>
      <c r="K6882" cm="1">
        <f t="array" ref="K6882">MEDIAN(IF(jobs_in_data[job_title]=jobs_in_data[[#This Row],[job_title]],jobs_in_data[salary_in_usd]))</f>
        <v>105320</v>
      </c>
    </row>
    <row r="6883" spans="1:11" x14ac:dyDescent="0.25">
      <c r="A6883">
        <v>2023</v>
      </c>
      <c r="B6883" t="s">
        <v>30</v>
      </c>
      <c r="C6883" t="s">
        <v>27</v>
      </c>
      <c r="D6883" s="5">
        <v>241000</v>
      </c>
      <c r="E6883" t="s">
        <v>19</v>
      </c>
      <c r="F6883" t="s">
        <v>20</v>
      </c>
      <c r="G6883" t="s">
        <v>14</v>
      </c>
      <c r="H6883" t="s">
        <v>21</v>
      </c>
      <c r="I6883" t="s">
        <v>19</v>
      </c>
      <c r="J6883" t="s">
        <v>22</v>
      </c>
      <c r="K6883" cm="1">
        <f t="array" ref="K6883">MEDIAN(IF(jobs_in_data[job_title]=jobs_in_data[[#This Row],[job_title]],jobs_in_data[salary_in_usd]))</f>
        <v>182200</v>
      </c>
    </row>
    <row r="6884" spans="1:11" x14ac:dyDescent="0.25">
      <c r="A6884">
        <v>2023</v>
      </c>
      <c r="B6884" t="s">
        <v>30</v>
      </c>
      <c r="C6884" t="s">
        <v>27</v>
      </c>
      <c r="D6884" s="5">
        <v>181000</v>
      </c>
      <c r="E6884" t="s">
        <v>19</v>
      </c>
      <c r="F6884" t="s">
        <v>20</v>
      </c>
      <c r="G6884" t="s">
        <v>14</v>
      </c>
      <c r="H6884" t="s">
        <v>21</v>
      </c>
      <c r="I6884" t="s">
        <v>19</v>
      </c>
      <c r="J6884" t="s">
        <v>22</v>
      </c>
      <c r="K6884" cm="1">
        <f t="array" ref="K6884">MEDIAN(IF(jobs_in_data[job_title]=jobs_in_data[[#This Row],[job_title]],jobs_in_data[salary_in_usd]))</f>
        <v>182200</v>
      </c>
    </row>
    <row r="6885" spans="1:11" x14ac:dyDescent="0.25">
      <c r="A6885">
        <v>2023</v>
      </c>
      <c r="B6885" t="s">
        <v>23</v>
      </c>
      <c r="C6885" t="s">
        <v>24</v>
      </c>
      <c r="D6885" s="5">
        <v>252000</v>
      </c>
      <c r="E6885" t="s">
        <v>19</v>
      </c>
      <c r="F6885" t="s">
        <v>20</v>
      </c>
      <c r="G6885" t="s">
        <v>14</v>
      </c>
      <c r="H6885" t="s">
        <v>21</v>
      </c>
      <c r="I6885" t="s">
        <v>19</v>
      </c>
      <c r="J6885" t="s">
        <v>22</v>
      </c>
      <c r="K6885" cm="1">
        <f t="array" ref="K6885">MEDIAN(IF(jobs_in_data[job_title]=jobs_in_data[[#This Row],[job_title]],jobs_in_data[salary_in_usd]))</f>
        <v>154800</v>
      </c>
    </row>
    <row r="6886" spans="1:11" x14ac:dyDescent="0.25">
      <c r="A6886">
        <v>2023</v>
      </c>
      <c r="B6886" t="s">
        <v>23</v>
      </c>
      <c r="C6886" t="s">
        <v>24</v>
      </c>
      <c r="D6886" s="5">
        <v>154000</v>
      </c>
      <c r="E6886" t="s">
        <v>19</v>
      </c>
      <c r="F6886" t="s">
        <v>20</v>
      </c>
      <c r="G6886" t="s">
        <v>14</v>
      </c>
      <c r="H6886" t="s">
        <v>21</v>
      </c>
      <c r="I6886" t="s">
        <v>19</v>
      </c>
      <c r="J6886" t="s">
        <v>22</v>
      </c>
      <c r="K6886" cm="1">
        <f t="array" ref="K6886">MEDIAN(IF(jobs_in_data[job_title]=jobs_in_data[[#This Row],[job_title]],jobs_in_data[salary_in_usd]))</f>
        <v>154800</v>
      </c>
    </row>
    <row r="6887" spans="1:11" x14ac:dyDescent="0.25">
      <c r="A6887">
        <v>2023</v>
      </c>
      <c r="B6887" t="s">
        <v>23</v>
      </c>
      <c r="C6887" t="s">
        <v>24</v>
      </c>
      <c r="D6887" s="5">
        <v>191765</v>
      </c>
      <c r="E6887" t="s">
        <v>19</v>
      </c>
      <c r="F6887" t="s">
        <v>20</v>
      </c>
      <c r="G6887" t="s">
        <v>14</v>
      </c>
      <c r="H6887" t="s">
        <v>21</v>
      </c>
      <c r="I6887" t="s">
        <v>19</v>
      </c>
      <c r="J6887" t="s">
        <v>22</v>
      </c>
      <c r="K6887" cm="1">
        <f t="array" ref="K6887">MEDIAN(IF(jobs_in_data[job_title]=jobs_in_data[[#This Row],[job_title]],jobs_in_data[salary_in_usd]))</f>
        <v>154800</v>
      </c>
    </row>
    <row r="6888" spans="1:11" x14ac:dyDescent="0.25">
      <c r="A6888">
        <v>2023</v>
      </c>
      <c r="B6888" t="s">
        <v>23</v>
      </c>
      <c r="C6888" t="s">
        <v>24</v>
      </c>
      <c r="D6888" s="5">
        <v>134236</v>
      </c>
      <c r="E6888" t="s">
        <v>19</v>
      </c>
      <c r="F6888" t="s">
        <v>20</v>
      </c>
      <c r="G6888" t="s">
        <v>14</v>
      </c>
      <c r="H6888" t="s">
        <v>21</v>
      </c>
      <c r="I6888" t="s">
        <v>19</v>
      </c>
      <c r="J6888" t="s">
        <v>22</v>
      </c>
      <c r="K6888" cm="1">
        <f t="array" ref="K6888">MEDIAN(IF(jobs_in_data[job_title]=jobs_in_data[[#This Row],[job_title]],jobs_in_data[salary_in_usd]))</f>
        <v>154800</v>
      </c>
    </row>
    <row r="6889" spans="1:11" x14ac:dyDescent="0.25">
      <c r="A6889">
        <v>2023</v>
      </c>
      <c r="B6889" t="s">
        <v>23</v>
      </c>
      <c r="C6889" t="s">
        <v>24</v>
      </c>
      <c r="D6889" s="5">
        <v>175000</v>
      </c>
      <c r="E6889" t="s">
        <v>19</v>
      </c>
      <c r="F6889" t="s">
        <v>20</v>
      </c>
      <c r="G6889" t="s">
        <v>14</v>
      </c>
      <c r="H6889" t="s">
        <v>25</v>
      </c>
      <c r="I6889" t="s">
        <v>19</v>
      </c>
      <c r="J6889" t="s">
        <v>22</v>
      </c>
      <c r="K6889" cm="1">
        <f t="array" ref="K6889">MEDIAN(IF(jobs_in_data[job_title]=jobs_in_data[[#This Row],[job_title]],jobs_in_data[salary_in_usd]))</f>
        <v>154800</v>
      </c>
    </row>
    <row r="6890" spans="1:11" x14ac:dyDescent="0.25">
      <c r="A6890">
        <v>2023</v>
      </c>
      <c r="B6890" t="s">
        <v>23</v>
      </c>
      <c r="C6890" t="s">
        <v>24</v>
      </c>
      <c r="D6890" s="5">
        <v>145000</v>
      </c>
      <c r="E6890" t="s">
        <v>19</v>
      </c>
      <c r="F6890" t="s">
        <v>20</v>
      </c>
      <c r="G6890" t="s">
        <v>14</v>
      </c>
      <c r="H6890" t="s">
        <v>25</v>
      </c>
      <c r="I6890" t="s">
        <v>19</v>
      </c>
      <c r="J6890" t="s">
        <v>22</v>
      </c>
      <c r="K6890" cm="1">
        <f t="array" ref="K6890">MEDIAN(IF(jobs_in_data[job_title]=jobs_in_data[[#This Row],[job_title]],jobs_in_data[salary_in_usd]))</f>
        <v>154800</v>
      </c>
    </row>
    <row r="6891" spans="1:11" x14ac:dyDescent="0.25">
      <c r="A6891">
        <v>2023</v>
      </c>
      <c r="B6891" t="s">
        <v>23</v>
      </c>
      <c r="C6891" t="s">
        <v>24</v>
      </c>
      <c r="D6891" s="5">
        <v>237000</v>
      </c>
      <c r="E6891" t="s">
        <v>19</v>
      </c>
      <c r="F6891" t="s">
        <v>20</v>
      </c>
      <c r="G6891" t="s">
        <v>14</v>
      </c>
      <c r="H6891" t="s">
        <v>25</v>
      </c>
      <c r="I6891" t="s">
        <v>19</v>
      </c>
      <c r="J6891" t="s">
        <v>22</v>
      </c>
      <c r="K6891" cm="1">
        <f t="array" ref="K6891">MEDIAN(IF(jobs_in_data[job_title]=jobs_in_data[[#This Row],[job_title]],jobs_in_data[salary_in_usd]))</f>
        <v>154800</v>
      </c>
    </row>
    <row r="6892" spans="1:11" x14ac:dyDescent="0.25">
      <c r="A6892">
        <v>2023</v>
      </c>
      <c r="B6892" t="s">
        <v>23</v>
      </c>
      <c r="C6892" t="s">
        <v>24</v>
      </c>
      <c r="D6892" s="5">
        <v>145000</v>
      </c>
      <c r="E6892" t="s">
        <v>19</v>
      </c>
      <c r="F6892" t="s">
        <v>20</v>
      </c>
      <c r="G6892" t="s">
        <v>14</v>
      </c>
      <c r="H6892" t="s">
        <v>25</v>
      </c>
      <c r="I6892" t="s">
        <v>19</v>
      </c>
      <c r="J6892" t="s">
        <v>22</v>
      </c>
      <c r="K6892" cm="1">
        <f t="array" ref="K6892">MEDIAN(IF(jobs_in_data[job_title]=jobs_in_data[[#This Row],[job_title]],jobs_in_data[salary_in_usd]))</f>
        <v>154800</v>
      </c>
    </row>
    <row r="6893" spans="1:11" x14ac:dyDescent="0.25">
      <c r="A6893">
        <v>2023</v>
      </c>
      <c r="B6893" t="s">
        <v>32</v>
      </c>
      <c r="C6893" t="s">
        <v>33</v>
      </c>
      <c r="D6893" s="5">
        <v>80000</v>
      </c>
      <c r="E6893" t="s">
        <v>19</v>
      </c>
      <c r="F6893" t="s">
        <v>20</v>
      </c>
      <c r="G6893" t="s">
        <v>14</v>
      </c>
      <c r="H6893" t="s">
        <v>21</v>
      </c>
      <c r="I6893" t="s">
        <v>19</v>
      </c>
      <c r="J6893" t="s">
        <v>22</v>
      </c>
      <c r="K6893" cm="1">
        <f t="array" ref="K6893">MEDIAN(IF(jobs_in_data[job_title]=jobs_in_data[[#This Row],[job_title]],jobs_in_data[salary_in_usd]))</f>
        <v>105320</v>
      </c>
    </row>
    <row r="6894" spans="1:11" x14ac:dyDescent="0.25">
      <c r="A6894">
        <v>2023</v>
      </c>
      <c r="B6894" t="s">
        <v>32</v>
      </c>
      <c r="C6894" t="s">
        <v>33</v>
      </c>
      <c r="D6894" s="5">
        <v>70000</v>
      </c>
      <c r="E6894" t="s">
        <v>19</v>
      </c>
      <c r="F6894" t="s">
        <v>20</v>
      </c>
      <c r="G6894" t="s">
        <v>14</v>
      </c>
      <c r="H6894" t="s">
        <v>21</v>
      </c>
      <c r="I6894" t="s">
        <v>19</v>
      </c>
      <c r="J6894" t="s">
        <v>22</v>
      </c>
      <c r="K6894" cm="1">
        <f t="array" ref="K6894">MEDIAN(IF(jobs_in_data[job_title]=jobs_in_data[[#This Row],[job_title]],jobs_in_data[salary_in_usd]))</f>
        <v>105320</v>
      </c>
    </row>
    <row r="6895" spans="1:11" x14ac:dyDescent="0.25">
      <c r="A6895">
        <v>2023</v>
      </c>
      <c r="B6895" t="s">
        <v>28</v>
      </c>
      <c r="C6895" t="s">
        <v>11</v>
      </c>
      <c r="D6895" s="5">
        <v>146000</v>
      </c>
      <c r="E6895" t="s">
        <v>19</v>
      </c>
      <c r="F6895" t="s">
        <v>20</v>
      </c>
      <c r="G6895" t="s">
        <v>14</v>
      </c>
      <c r="H6895" t="s">
        <v>21</v>
      </c>
      <c r="I6895" t="s">
        <v>19</v>
      </c>
      <c r="J6895" t="s">
        <v>22</v>
      </c>
      <c r="K6895" cm="1">
        <f t="array" ref="K6895">MEDIAN(IF(jobs_in_data[job_title]=jobs_in_data[[#This Row],[job_title]],jobs_in_data[salary_in_usd]))</f>
        <v>140000</v>
      </c>
    </row>
    <row r="6896" spans="1:11" x14ac:dyDescent="0.25">
      <c r="A6896">
        <v>2023</v>
      </c>
      <c r="B6896" t="s">
        <v>28</v>
      </c>
      <c r="C6896" t="s">
        <v>11</v>
      </c>
      <c r="D6896" s="5">
        <v>75000</v>
      </c>
      <c r="E6896" t="s">
        <v>19</v>
      </c>
      <c r="F6896" t="s">
        <v>20</v>
      </c>
      <c r="G6896" t="s">
        <v>14</v>
      </c>
      <c r="H6896" t="s">
        <v>21</v>
      </c>
      <c r="I6896" t="s">
        <v>19</v>
      </c>
      <c r="J6896" t="s">
        <v>22</v>
      </c>
      <c r="K6896" cm="1">
        <f t="array" ref="K6896">MEDIAN(IF(jobs_in_data[job_title]=jobs_in_data[[#This Row],[job_title]],jobs_in_data[salary_in_usd]))</f>
        <v>140000</v>
      </c>
    </row>
    <row r="6897" spans="1:11" x14ac:dyDescent="0.25">
      <c r="A6897">
        <v>2023</v>
      </c>
      <c r="B6897" t="s">
        <v>30</v>
      </c>
      <c r="C6897" t="s">
        <v>27</v>
      </c>
      <c r="D6897" s="5">
        <v>170000</v>
      </c>
      <c r="E6897" t="s">
        <v>19</v>
      </c>
      <c r="F6897" t="s">
        <v>20</v>
      </c>
      <c r="G6897" t="s">
        <v>14</v>
      </c>
      <c r="H6897" t="s">
        <v>21</v>
      </c>
      <c r="I6897" t="s">
        <v>19</v>
      </c>
      <c r="J6897" t="s">
        <v>22</v>
      </c>
      <c r="K6897" cm="1">
        <f t="array" ref="K6897">MEDIAN(IF(jobs_in_data[job_title]=jobs_in_data[[#This Row],[job_title]],jobs_in_data[salary_in_usd]))</f>
        <v>182200</v>
      </c>
    </row>
    <row r="6898" spans="1:11" x14ac:dyDescent="0.25">
      <c r="A6898">
        <v>2023</v>
      </c>
      <c r="B6898" t="s">
        <v>30</v>
      </c>
      <c r="C6898" t="s">
        <v>27</v>
      </c>
      <c r="D6898" s="5">
        <v>130000</v>
      </c>
      <c r="E6898" t="s">
        <v>19</v>
      </c>
      <c r="F6898" t="s">
        <v>20</v>
      </c>
      <c r="G6898" t="s">
        <v>14</v>
      </c>
      <c r="H6898" t="s">
        <v>21</v>
      </c>
      <c r="I6898" t="s">
        <v>19</v>
      </c>
      <c r="J6898" t="s">
        <v>22</v>
      </c>
      <c r="K6898" cm="1">
        <f t="array" ref="K6898">MEDIAN(IF(jobs_in_data[job_title]=jobs_in_data[[#This Row],[job_title]],jobs_in_data[salary_in_usd]))</f>
        <v>182200</v>
      </c>
    </row>
    <row r="6899" spans="1:11" x14ac:dyDescent="0.25">
      <c r="A6899">
        <v>2023</v>
      </c>
      <c r="B6899" t="s">
        <v>32</v>
      </c>
      <c r="C6899" t="s">
        <v>33</v>
      </c>
      <c r="D6899" s="5">
        <v>208450</v>
      </c>
      <c r="E6899" t="s">
        <v>19</v>
      </c>
      <c r="F6899" t="s">
        <v>20</v>
      </c>
      <c r="G6899" t="s">
        <v>14</v>
      </c>
      <c r="H6899" t="s">
        <v>25</v>
      </c>
      <c r="I6899" t="s">
        <v>19</v>
      </c>
      <c r="J6899" t="s">
        <v>22</v>
      </c>
      <c r="K6899" cm="1">
        <f t="array" ref="K6899">MEDIAN(IF(jobs_in_data[job_title]=jobs_in_data[[#This Row],[job_title]],jobs_in_data[salary_in_usd]))</f>
        <v>105320</v>
      </c>
    </row>
    <row r="6900" spans="1:11" x14ac:dyDescent="0.25">
      <c r="A6900">
        <v>2023</v>
      </c>
      <c r="B6900" t="s">
        <v>32</v>
      </c>
      <c r="C6900" t="s">
        <v>33</v>
      </c>
      <c r="D6900" s="5">
        <v>170550</v>
      </c>
      <c r="E6900" t="s">
        <v>19</v>
      </c>
      <c r="F6900" t="s">
        <v>20</v>
      </c>
      <c r="G6900" t="s">
        <v>14</v>
      </c>
      <c r="H6900" t="s">
        <v>25</v>
      </c>
      <c r="I6900" t="s">
        <v>19</v>
      </c>
      <c r="J6900" t="s">
        <v>22</v>
      </c>
      <c r="K6900" cm="1">
        <f t="array" ref="K6900">MEDIAN(IF(jobs_in_data[job_title]=jobs_in_data[[#This Row],[job_title]],jobs_in_data[salary_in_usd]))</f>
        <v>105320</v>
      </c>
    </row>
    <row r="6901" spans="1:11" x14ac:dyDescent="0.25">
      <c r="A6901">
        <v>2023</v>
      </c>
      <c r="B6901" t="s">
        <v>30</v>
      </c>
      <c r="C6901" t="s">
        <v>27</v>
      </c>
      <c r="D6901" s="5">
        <v>125000</v>
      </c>
      <c r="E6901" t="s">
        <v>19</v>
      </c>
      <c r="F6901" t="s">
        <v>20</v>
      </c>
      <c r="G6901" t="s">
        <v>14</v>
      </c>
      <c r="H6901" t="s">
        <v>21</v>
      </c>
      <c r="I6901" t="s">
        <v>19</v>
      </c>
      <c r="J6901" t="s">
        <v>22</v>
      </c>
      <c r="K6901" cm="1">
        <f t="array" ref="K6901">MEDIAN(IF(jobs_in_data[job_title]=jobs_in_data[[#This Row],[job_title]],jobs_in_data[salary_in_usd]))</f>
        <v>182200</v>
      </c>
    </row>
    <row r="6902" spans="1:11" x14ac:dyDescent="0.25">
      <c r="A6902">
        <v>2023</v>
      </c>
      <c r="B6902" t="s">
        <v>30</v>
      </c>
      <c r="C6902" t="s">
        <v>27</v>
      </c>
      <c r="D6902" s="5">
        <v>100000</v>
      </c>
      <c r="E6902" t="s">
        <v>19</v>
      </c>
      <c r="F6902" t="s">
        <v>20</v>
      </c>
      <c r="G6902" t="s">
        <v>14</v>
      </c>
      <c r="H6902" t="s">
        <v>21</v>
      </c>
      <c r="I6902" t="s">
        <v>19</v>
      </c>
      <c r="J6902" t="s">
        <v>22</v>
      </c>
      <c r="K6902" cm="1">
        <f t="array" ref="K6902">MEDIAN(IF(jobs_in_data[job_title]=jobs_in_data[[#This Row],[job_title]],jobs_in_data[salary_in_usd]))</f>
        <v>182200</v>
      </c>
    </row>
    <row r="6903" spans="1:11" x14ac:dyDescent="0.25">
      <c r="A6903">
        <v>2023</v>
      </c>
      <c r="B6903" t="s">
        <v>23</v>
      </c>
      <c r="C6903" t="s">
        <v>24</v>
      </c>
      <c r="D6903" s="5">
        <v>200000</v>
      </c>
      <c r="E6903" t="s">
        <v>19</v>
      </c>
      <c r="F6903" t="s">
        <v>20</v>
      </c>
      <c r="G6903" t="s">
        <v>14</v>
      </c>
      <c r="H6903" t="s">
        <v>25</v>
      </c>
      <c r="I6903" t="s">
        <v>19</v>
      </c>
      <c r="J6903" t="s">
        <v>22</v>
      </c>
      <c r="K6903" cm="1">
        <f t="array" ref="K6903">MEDIAN(IF(jobs_in_data[job_title]=jobs_in_data[[#This Row],[job_title]],jobs_in_data[salary_in_usd]))</f>
        <v>154800</v>
      </c>
    </row>
    <row r="6904" spans="1:11" x14ac:dyDescent="0.25">
      <c r="A6904">
        <v>2023</v>
      </c>
      <c r="B6904" t="s">
        <v>23</v>
      </c>
      <c r="C6904" t="s">
        <v>24</v>
      </c>
      <c r="D6904" s="5">
        <v>170000</v>
      </c>
      <c r="E6904" t="s">
        <v>19</v>
      </c>
      <c r="F6904" t="s">
        <v>20</v>
      </c>
      <c r="G6904" t="s">
        <v>14</v>
      </c>
      <c r="H6904" t="s">
        <v>25</v>
      </c>
      <c r="I6904" t="s">
        <v>19</v>
      </c>
      <c r="J6904" t="s">
        <v>22</v>
      </c>
      <c r="K6904" cm="1">
        <f t="array" ref="K6904">MEDIAN(IF(jobs_in_data[job_title]=jobs_in_data[[#This Row],[job_title]],jobs_in_data[salary_in_usd]))</f>
        <v>154800</v>
      </c>
    </row>
    <row r="6905" spans="1:11" x14ac:dyDescent="0.25">
      <c r="A6905">
        <v>2023</v>
      </c>
      <c r="B6905" t="s">
        <v>23</v>
      </c>
      <c r="C6905" t="s">
        <v>24</v>
      </c>
      <c r="D6905" s="5">
        <v>171250</v>
      </c>
      <c r="E6905" t="s">
        <v>53</v>
      </c>
      <c r="F6905" t="s">
        <v>20</v>
      </c>
      <c r="G6905" t="s">
        <v>14</v>
      </c>
      <c r="H6905" t="s">
        <v>21</v>
      </c>
      <c r="I6905" t="s">
        <v>53</v>
      </c>
      <c r="J6905" t="s">
        <v>22</v>
      </c>
      <c r="K6905" cm="1">
        <f t="array" ref="K6905">MEDIAN(IF(jobs_in_data[job_title]=jobs_in_data[[#This Row],[job_title]],jobs_in_data[salary_in_usd]))</f>
        <v>154800</v>
      </c>
    </row>
    <row r="6906" spans="1:11" x14ac:dyDescent="0.25">
      <c r="A6906">
        <v>2023</v>
      </c>
      <c r="B6906" t="s">
        <v>23</v>
      </c>
      <c r="C6906" t="s">
        <v>24</v>
      </c>
      <c r="D6906" s="5">
        <v>113750</v>
      </c>
      <c r="E6906" t="s">
        <v>53</v>
      </c>
      <c r="F6906" t="s">
        <v>20</v>
      </c>
      <c r="G6906" t="s">
        <v>14</v>
      </c>
      <c r="H6906" t="s">
        <v>21</v>
      </c>
      <c r="I6906" t="s">
        <v>53</v>
      </c>
      <c r="J6906" t="s">
        <v>22</v>
      </c>
      <c r="K6906" cm="1">
        <f t="array" ref="K6906">MEDIAN(IF(jobs_in_data[job_title]=jobs_in_data[[#This Row],[job_title]],jobs_in_data[salary_in_usd]))</f>
        <v>154800</v>
      </c>
    </row>
    <row r="6907" spans="1:11" x14ac:dyDescent="0.25">
      <c r="A6907">
        <v>2023</v>
      </c>
      <c r="B6907" t="s">
        <v>37</v>
      </c>
      <c r="C6907" t="s">
        <v>24</v>
      </c>
      <c r="D6907" s="5">
        <v>222200</v>
      </c>
      <c r="E6907" t="s">
        <v>19</v>
      </c>
      <c r="F6907" t="s">
        <v>20</v>
      </c>
      <c r="G6907" t="s">
        <v>14</v>
      </c>
      <c r="H6907" t="s">
        <v>21</v>
      </c>
      <c r="I6907" t="s">
        <v>19</v>
      </c>
      <c r="J6907" t="s">
        <v>16</v>
      </c>
      <c r="K6907" cm="1">
        <f t="array" ref="K6907">MEDIAN(IF(jobs_in_data[job_title]=jobs_in_data[[#This Row],[job_title]],jobs_in_data[salary_in_usd]))</f>
        <v>192000</v>
      </c>
    </row>
    <row r="6908" spans="1:11" x14ac:dyDescent="0.25">
      <c r="A6908">
        <v>2023</v>
      </c>
      <c r="B6908" t="s">
        <v>37</v>
      </c>
      <c r="C6908" t="s">
        <v>24</v>
      </c>
      <c r="D6908" s="5">
        <v>136000</v>
      </c>
      <c r="E6908" t="s">
        <v>19</v>
      </c>
      <c r="F6908" t="s">
        <v>20</v>
      </c>
      <c r="G6908" t="s">
        <v>14</v>
      </c>
      <c r="H6908" t="s">
        <v>21</v>
      </c>
      <c r="I6908" t="s">
        <v>19</v>
      </c>
      <c r="J6908" t="s">
        <v>16</v>
      </c>
      <c r="K6908" cm="1">
        <f t="array" ref="K6908">MEDIAN(IF(jobs_in_data[job_title]=jobs_in_data[[#This Row],[job_title]],jobs_in_data[salary_in_usd]))</f>
        <v>192000</v>
      </c>
    </row>
    <row r="6909" spans="1:11" x14ac:dyDescent="0.25">
      <c r="A6909">
        <v>2023</v>
      </c>
      <c r="B6909" t="s">
        <v>37</v>
      </c>
      <c r="C6909" t="s">
        <v>24</v>
      </c>
      <c r="D6909" s="5">
        <v>260000</v>
      </c>
      <c r="E6909" t="s">
        <v>19</v>
      </c>
      <c r="F6909" t="s">
        <v>20</v>
      </c>
      <c r="G6909" t="s">
        <v>14</v>
      </c>
      <c r="H6909" t="s">
        <v>21</v>
      </c>
      <c r="I6909" t="s">
        <v>19</v>
      </c>
      <c r="J6909" t="s">
        <v>16</v>
      </c>
      <c r="K6909" cm="1">
        <f t="array" ref="K6909">MEDIAN(IF(jobs_in_data[job_title]=jobs_in_data[[#This Row],[job_title]],jobs_in_data[salary_in_usd]))</f>
        <v>192000</v>
      </c>
    </row>
    <row r="6910" spans="1:11" x14ac:dyDescent="0.25">
      <c r="A6910">
        <v>2023</v>
      </c>
      <c r="B6910" t="s">
        <v>37</v>
      </c>
      <c r="C6910" t="s">
        <v>24</v>
      </c>
      <c r="D6910" s="5">
        <v>136000</v>
      </c>
      <c r="E6910" t="s">
        <v>19</v>
      </c>
      <c r="F6910" t="s">
        <v>20</v>
      </c>
      <c r="G6910" t="s">
        <v>14</v>
      </c>
      <c r="H6910" t="s">
        <v>21</v>
      </c>
      <c r="I6910" t="s">
        <v>19</v>
      </c>
      <c r="J6910" t="s">
        <v>16</v>
      </c>
      <c r="K6910" cm="1">
        <f t="array" ref="K6910">MEDIAN(IF(jobs_in_data[job_title]=jobs_in_data[[#This Row],[job_title]],jobs_in_data[salary_in_usd]))</f>
        <v>192000</v>
      </c>
    </row>
    <row r="6911" spans="1:11" x14ac:dyDescent="0.25">
      <c r="A6911">
        <v>2023</v>
      </c>
      <c r="B6911" t="s">
        <v>32</v>
      </c>
      <c r="C6911" t="s">
        <v>33</v>
      </c>
      <c r="D6911" s="5">
        <v>153600</v>
      </c>
      <c r="E6911" t="s">
        <v>19</v>
      </c>
      <c r="F6911" t="s">
        <v>20</v>
      </c>
      <c r="G6911" t="s">
        <v>14</v>
      </c>
      <c r="H6911" t="s">
        <v>21</v>
      </c>
      <c r="I6911" t="s">
        <v>19</v>
      </c>
      <c r="J6911" t="s">
        <v>22</v>
      </c>
      <c r="K6911" cm="1">
        <f t="array" ref="K6911">MEDIAN(IF(jobs_in_data[job_title]=jobs_in_data[[#This Row],[job_title]],jobs_in_data[salary_in_usd]))</f>
        <v>105320</v>
      </c>
    </row>
    <row r="6912" spans="1:11" x14ac:dyDescent="0.25">
      <c r="A6912">
        <v>2023</v>
      </c>
      <c r="B6912" t="s">
        <v>32</v>
      </c>
      <c r="C6912" t="s">
        <v>33</v>
      </c>
      <c r="D6912" s="5">
        <v>100500</v>
      </c>
      <c r="E6912" t="s">
        <v>19</v>
      </c>
      <c r="F6912" t="s">
        <v>20</v>
      </c>
      <c r="G6912" t="s">
        <v>14</v>
      </c>
      <c r="H6912" t="s">
        <v>21</v>
      </c>
      <c r="I6912" t="s">
        <v>19</v>
      </c>
      <c r="J6912" t="s">
        <v>22</v>
      </c>
      <c r="K6912" cm="1">
        <f t="array" ref="K6912">MEDIAN(IF(jobs_in_data[job_title]=jobs_in_data[[#This Row],[job_title]],jobs_in_data[salary_in_usd]))</f>
        <v>105320</v>
      </c>
    </row>
    <row r="6913" spans="1:11" x14ac:dyDescent="0.25">
      <c r="A6913">
        <v>2023</v>
      </c>
      <c r="B6913" t="s">
        <v>37</v>
      </c>
      <c r="C6913" t="s">
        <v>24</v>
      </c>
      <c r="D6913" s="5">
        <v>205000</v>
      </c>
      <c r="E6913" t="s">
        <v>19</v>
      </c>
      <c r="F6913" t="s">
        <v>20</v>
      </c>
      <c r="G6913" t="s">
        <v>14</v>
      </c>
      <c r="H6913" t="s">
        <v>25</v>
      </c>
      <c r="I6913" t="s">
        <v>19</v>
      </c>
      <c r="J6913" t="s">
        <v>22</v>
      </c>
      <c r="K6913" cm="1">
        <f t="array" ref="K6913">MEDIAN(IF(jobs_in_data[job_title]=jobs_in_data[[#This Row],[job_title]],jobs_in_data[salary_in_usd]))</f>
        <v>192000</v>
      </c>
    </row>
    <row r="6914" spans="1:11" x14ac:dyDescent="0.25">
      <c r="A6914">
        <v>2023</v>
      </c>
      <c r="B6914" t="s">
        <v>37</v>
      </c>
      <c r="C6914" t="s">
        <v>24</v>
      </c>
      <c r="D6914" s="5">
        <v>184000</v>
      </c>
      <c r="E6914" t="s">
        <v>19</v>
      </c>
      <c r="F6914" t="s">
        <v>20</v>
      </c>
      <c r="G6914" t="s">
        <v>14</v>
      </c>
      <c r="H6914" t="s">
        <v>25</v>
      </c>
      <c r="I6914" t="s">
        <v>19</v>
      </c>
      <c r="J6914" t="s">
        <v>22</v>
      </c>
      <c r="K6914" cm="1">
        <f t="array" ref="K6914">MEDIAN(IF(jobs_in_data[job_title]=jobs_in_data[[#This Row],[job_title]],jobs_in_data[salary_in_usd]))</f>
        <v>192000</v>
      </c>
    </row>
    <row r="6915" spans="1:11" x14ac:dyDescent="0.25">
      <c r="A6915">
        <v>2023</v>
      </c>
      <c r="B6915" t="s">
        <v>30</v>
      </c>
      <c r="C6915" t="s">
        <v>27</v>
      </c>
      <c r="D6915" s="5">
        <v>115000</v>
      </c>
      <c r="E6915" t="s">
        <v>44</v>
      </c>
      <c r="F6915" t="s">
        <v>20</v>
      </c>
      <c r="G6915" t="s">
        <v>14</v>
      </c>
      <c r="H6915" t="s">
        <v>25</v>
      </c>
      <c r="I6915" t="s">
        <v>44</v>
      </c>
      <c r="J6915" t="s">
        <v>22</v>
      </c>
      <c r="K6915" cm="1">
        <f t="array" ref="K6915">MEDIAN(IF(jobs_in_data[job_title]=jobs_in_data[[#This Row],[job_title]],jobs_in_data[salary_in_usd]))</f>
        <v>182200</v>
      </c>
    </row>
    <row r="6916" spans="1:11" x14ac:dyDescent="0.25">
      <c r="A6916">
        <v>2023</v>
      </c>
      <c r="B6916" t="s">
        <v>30</v>
      </c>
      <c r="C6916" t="s">
        <v>27</v>
      </c>
      <c r="D6916" s="5">
        <v>95000</v>
      </c>
      <c r="E6916" t="s">
        <v>44</v>
      </c>
      <c r="F6916" t="s">
        <v>20</v>
      </c>
      <c r="G6916" t="s">
        <v>14</v>
      </c>
      <c r="H6916" t="s">
        <v>25</v>
      </c>
      <c r="I6916" t="s">
        <v>44</v>
      </c>
      <c r="J6916" t="s">
        <v>22</v>
      </c>
      <c r="K6916" cm="1">
        <f t="array" ref="K6916">MEDIAN(IF(jobs_in_data[job_title]=jobs_in_data[[#This Row],[job_title]],jobs_in_data[salary_in_usd]))</f>
        <v>182200</v>
      </c>
    </row>
    <row r="6917" spans="1:11" x14ac:dyDescent="0.25">
      <c r="A6917">
        <v>2023</v>
      </c>
      <c r="B6917" t="s">
        <v>28</v>
      </c>
      <c r="C6917" t="s">
        <v>11</v>
      </c>
      <c r="D6917" s="5">
        <v>203100</v>
      </c>
      <c r="E6917" t="s">
        <v>19</v>
      </c>
      <c r="F6917" t="s">
        <v>20</v>
      </c>
      <c r="G6917" t="s">
        <v>14</v>
      </c>
      <c r="H6917" t="s">
        <v>21</v>
      </c>
      <c r="I6917" t="s">
        <v>19</v>
      </c>
      <c r="J6917" t="s">
        <v>22</v>
      </c>
      <c r="K6917" cm="1">
        <f t="array" ref="K6917">MEDIAN(IF(jobs_in_data[job_title]=jobs_in_data[[#This Row],[job_title]],jobs_in_data[salary_in_usd]))</f>
        <v>140000</v>
      </c>
    </row>
    <row r="6918" spans="1:11" x14ac:dyDescent="0.25">
      <c r="A6918">
        <v>2023</v>
      </c>
      <c r="B6918" t="s">
        <v>28</v>
      </c>
      <c r="C6918" t="s">
        <v>11</v>
      </c>
      <c r="D6918" s="5">
        <v>114500</v>
      </c>
      <c r="E6918" t="s">
        <v>19</v>
      </c>
      <c r="F6918" t="s">
        <v>20</v>
      </c>
      <c r="G6918" t="s">
        <v>14</v>
      </c>
      <c r="H6918" t="s">
        <v>21</v>
      </c>
      <c r="I6918" t="s">
        <v>19</v>
      </c>
      <c r="J6918" t="s">
        <v>22</v>
      </c>
      <c r="K6918" cm="1">
        <f t="array" ref="K6918">MEDIAN(IF(jobs_in_data[job_title]=jobs_in_data[[#This Row],[job_title]],jobs_in_data[salary_in_usd]))</f>
        <v>140000</v>
      </c>
    </row>
    <row r="6919" spans="1:11" x14ac:dyDescent="0.25">
      <c r="A6919">
        <v>2023</v>
      </c>
      <c r="B6919" t="s">
        <v>28</v>
      </c>
      <c r="C6919" t="s">
        <v>11</v>
      </c>
      <c r="D6919" s="5">
        <v>252000</v>
      </c>
      <c r="E6919" t="s">
        <v>19</v>
      </c>
      <c r="F6919" t="s">
        <v>20</v>
      </c>
      <c r="G6919" t="s">
        <v>14</v>
      </c>
      <c r="H6919" t="s">
        <v>21</v>
      </c>
      <c r="I6919" t="s">
        <v>19</v>
      </c>
      <c r="J6919" t="s">
        <v>22</v>
      </c>
      <c r="K6919" cm="1">
        <f t="array" ref="K6919">MEDIAN(IF(jobs_in_data[job_title]=jobs_in_data[[#This Row],[job_title]],jobs_in_data[salary_in_usd]))</f>
        <v>140000</v>
      </c>
    </row>
    <row r="6920" spans="1:11" x14ac:dyDescent="0.25">
      <c r="A6920">
        <v>2023</v>
      </c>
      <c r="B6920" t="s">
        <v>28</v>
      </c>
      <c r="C6920" t="s">
        <v>11</v>
      </c>
      <c r="D6920" s="5">
        <v>129000</v>
      </c>
      <c r="E6920" t="s">
        <v>19</v>
      </c>
      <c r="F6920" t="s">
        <v>20</v>
      </c>
      <c r="G6920" t="s">
        <v>14</v>
      </c>
      <c r="H6920" t="s">
        <v>21</v>
      </c>
      <c r="I6920" t="s">
        <v>19</v>
      </c>
      <c r="J6920" t="s">
        <v>22</v>
      </c>
      <c r="K6920" cm="1">
        <f t="array" ref="K6920">MEDIAN(IF(jobs_in_data[job_title]=jobs_in_data[[#This Row],[job_title]],jobs_in_data[salary_in_usd]))</f>
        <v>140000</v>
      </c>
    </row>
    <row r="6921" spans="1:11" x14ac:dyDescent="0.25">
      <c r="A6921">
        <v>2023</v>
      </c>
      <c r="B6921" t="s">
        <v>28</v>
      </c>
      <c r="C6921" t="s">
        <v>11</v>
      </c>
      <c r="D6921" s="5">
        <v>160000</v>
      </c>
      <c r="E6921" t="s">
        <v>19</v>
      </c>
      <c r="F6921" t="s">
        <v>20</v>
      </c>
      <c r="G6921" t="s">
        <v>14</v>
      </c>
      <c r="H6921" t="s">
        <v>25</v>
      </c>
      <c r="I6921" t="s">
        <v>19</v>
      </c>
      <c r="J6921" t="s">
        <v>22</v>
      </c>
      <c r="K6921" cm="1">
        <f t="array" ref="K6921">MEDIAN(IF(jobs_in_data[job_title]=jobs_in_data[[#This Row],[job_title]],jobs_in_data[salary_in_usd]))</f>
        <v>140000</v>
      </c>
    </row>
    <row r="6922" spans="1:11" x14ac:dyDescent="0.25">
      <c r="A6922">
        <v>2023</v>
      </c>
      <c r="B6922" t="s">
        <v>28</v>
      </c>
      <c r="C6922" t="s">
        <v>11</v>
      </c>
      <c r="D6922" s="5">
        <v>130000</v>
      </c>
      <c r="E6922" t="s">
        <v>19</v>
      </c>
      <c r="F6922" t="s">
        <v>20</v>
      </c>
      <c r="G6922" t="s">
        <v>14</v>
      </c>
      <c r="H6922" t="s">
        <v>25</v>
      </c>
      <c r="I6922" t="s">
        <v>19</v>
      </c>
      <c r="J6922" t="s">
        <v>22</v>
      </c>
      <c r="K6922" cm="1">
        <f t="array" ref="K6922">MEDIAN(IF(jobs_in_data[job_title]=jobs_in_data[[#This Row],[job_title]],jobs_in_data[salary_in_usd]))</f>
        <v>140000</v>
      </c>
    </row>
    <row r="6923" spans="1:11" x14ac:dyDescent="0.25">
      <c r="A6923">
        <v>2023</v>
      </c>
      <c r="B6923" t="s">
        <v>23</v>
      </c>
      <c r="C6923" t="s">
        <v>24</v>
      </c>
      <c r="D6923" s="5">
        <v>258000</v>
      </c>
      <c r="E6923" t="s">
        <v>44</v>
      </c>
      <c r="F6923" t="s">
        <v>20</v>
      </c>
      <c r="G6923" t="s">
        <v>14</v>
      </c>
      <c r="H6923" t="s">
        <v>21</v>
      </c>
      <c r="I6923" t="s">
        <v>44</v>
      </c>
      <c r="J6923" t="s">
        <v>22</v>
      </c>
      <c r="K6923" cm="1">
        <f t="array" ref="K6923">MEDIAN(IF(jobs_in_data[job_title]=jobs_in_data[[#This Row],[job_title]],jobs_in_data[salary_in_usd]))</f>
        <v>154800</v>
      </c>
    </row>
    <row r="6924" spans="1:11" x14ac:dyDescent="0.25">
      <c r="A6924">
        <v>2023</v>
      </c>
      <c r="B6924" t="s">
        <v>23</v>
      </c>
      <c r="C6924" t="s">
        <v>24</v>
      </c>
      <c r="D6924" s="5">
        <v>190000</v>
      </c>
      <c r="E6924" t="s">
        <v>44</v>
      </c>
      <c r="F6924" t="s">
        <v>20</v>
      </c>
      <c r="G6924" t="s">
        <v>14</v>
      </c>
      <c r="H6924" t="s">
        <v>21</v>
      </c>
      <c r="I6924" t="s">
        <v>44</v>
      </c>
      <c r="J6924" t="s">
        <v>22</v>
      </c>
      <c r="K6924" cm="1">
        <f t="array" ref="K6924">MEDIAN(IF(jobs_in_data[job_title]=jobs_in_data[[#This Row],[job_title]],jobs_in_data[salary_in_usd]))</f>
        <v>154800</v>
      </c>
    </row>
    <row r="6925" spans="1:11" x14ac:dyDescent="0.25">
      <c r="A6925">
        <v>2023</v>
      </c>
      <c r="B6925" t="s">
        <v>23</v>
      </c>
      <c r="C6925" t="s">
        <v>24</v>
      </c>
      <c r="D6925" s="5">
        <v>170000</v>
      </c>
      <c r="E6925" t="s">
        <v>19</v>
      </c>
      <c r="F6925" t="s">
        <v>20</v>
      </c>
      <c r="G6925" t="s">
        <v>14</v>
      </c>
      <c r="H6925" t="s">
        <v>21</v>
      </c>
      <c r="I6925" t="s">
        <v>19</v>
      </c>
      <c r="J6925" t="s">
        <v>22</v>
      </c>
      <c r="K6925" cm="1">
        <f t="array" ref="K6925">MEDIAN(IF(jobs_in_data[job_title]=jobs_in_data[[#This Row],[job_title]],jobs_in_data[salary_in_usd]))</f>
        <v>154800</v>
      </c>
    </row>
    <row r="6926" spans="1:11" x14ac:dyDescent="0.25">
      <c r="A6926">
        <v>2023</v>
      </c>
      <c r="B6926" t="s">
        <v>23</v>
      </c>
      <c r="C6926" t="s">
        <v>24</v>
      </c>
      <c r="D6926" s="5">
        <v>135000</v>
      </c>
      <c r="E6926" t="s">
        <v>19</v>
      </c>
      <c r="F6926" t="s">
        <v>20</v>
      </c>
      <c r="G6926" t="s">
        <v>14</v>
      </c>
      <c r="H6926" t="s">
        <v>21</v>
      </c>
      <c r="I6926" t="s">
        <v>19</v>
      </c>
      <c r="J6926" t="s">
        <v>22</v>
      </c>
      <c r="K6926" cm="1">
        <f t="array" ref="K6926">MEDIAN(IF(jobs_in_data[job_title]=jobs_in_data[[#This Row],[job_title]],jobs_in_data[salary_in_usd]))</f>
        <v>154800</v>
      </c>
    </row>
    <row r="6927" spans="1:11" x14ac:dyDescent="0.25">
      <c r="A6927">
        <v>2023</v>
      </c>
      <c r="B6927" t="s">
        <v>23</v>
      </c>
      <c r="C6927" t="s">
        <v>24</v>
      </c>
      <c r="D6927" s="5">
        <v>195000</v>
      </c>
      <c r="E6927" t="s">
        <v>19</v>
      </c>
      <c r="F6927" t="s">
        <v>20</v>
      </c>
      <c r="G6927" t="s">
        <v>14</v>
      </c>
      <c r="H6927" t="s">
        <v>21</v>
      </c>
      <c r="I6927" t="s">
        <v>19</v>
      </c>
      <c r="J6927" t="s">
        <v>22</v>
      </c>
      <c r="K6927" cm="1">
        <f t="array" ref="K6927">MEDIAN(IF(jobs_in_data[job_title]=jobs_in_data[[#This Row],[job_title]],jobs_in_data[salary_in_usd]))</f>
        <v>154800</v>
      </c>
    </row>
    <row r="6928" spans="1:11" x14ac:dyDescent="0.25">
      <c r="A6928">
        <v>2023</v>
      </c>
      <c r="B6928" t="s">
        <v>23</v>
      </c>
      <c r="C6928" t="s">
        <v>24</v>
      </c>
      <c r="D6928" s="5">
        <v>160000</v>
      </c>
      <c r="E6928" t="s">
        <v>19</v>
      </c>
      <c r="F6928" t="s">
        <v>20</v>
      </c>
      <c r="G6928" t="s">
        <v>14</v>
      </c>
      <c r="H6928" t="s">
        <v>21</v>
      </c>
      <c r="I6928" t="s">
        <v>19</v>
      </c>
      <c r="J6928" t="s">
        <v>22</v>
      </c>
      <c r="K6928" cm="1">
        <f t="array" ref="K6928">MEDIAN(IF(jobs_in_data[job_title]=jobs_in_data[[#This Row],[job_title]],jobs_in_data[salary_in_usd]))</f>
        <v>154800</v>
      </c>
    </row>
    <row r="6929" spans="1:11" x14ac:dyDescent="0.25">
      <c r="A6929">
        <v>2023</v>
      </c>
      <c r="B6929" t="s">
        <v>32</v>
      </c>
      <c r="C6929" t="s">
        <v>33</v>
      </c>
      <c r="D6929" s="5">
        <v>100000</v>
      </c>
      <c r="E6929" t="s">
        <v>19</v>
      </c>
      <c r="F6929" t="s">
        <v>20</v>
      </c>
      <c r="G6929" t="s">
        <v>14</v>
      </c>
      <c r="H6929" t="s">
        <v>25</v>
      </c>
      <c r="I6929" t="s">
        <v>19</v>
      </c>
      <c r="J6929" t="s">
        <v>22</v>
      </c>
      <c r="K6929" cm="1">
        <f t="array" ref="K6929">MEDIAN(IF(jobs_in_data[job_title]=jobs_in_data[[#This Row],[job_title]],jobs_in_data[salary_in_usd]))</f>
        <v>105320</v>
      </c>
    </row>
    <row r="6930" spans="1:11" x14ac:dyDescent="0.25">
      <c r="A6930">
        <v>2023</v>
      </c>
      <c r="B6930" t="s">
        <v>32</v>
      </c>
      <c r="C6930" t="s">
        <v>33</v>
      </c>
      <c r="D6930" s="5">
        <v>80000</v>
      </c>
      <c r="E6930" t="s">
        <v>19</v>
      </c>
      <c r="F6930" t="s">
        <v>20</v>
      </c>
      <c r="G6930" t="s">
        <v>14</v>
      </c>
      <c r="H6930" t="s">
        <v>25</v>
      </c>
      <c r="I6930" t="s">
        <v>19</v>
      </c>
      <c r="J6930" t="s">
        <v>22</v>
      </c>
      <c r="K6930" cm="1">
        <f t="array" ref="K6930">MEDIAN(IF(jobs_in_data[job_title]=jobs_in_data[[#This Row],[job_title]],jobs_in_data[salary_in_usd]))</f>
        <v>105320</v>
      </c>
    </row>
    <row r="6931" spans="1:11" x14ac:dyDescent="0.25">
      <c r="A6931">
        <v>2023</v>
      </c>
      <c r="B6931" t="s">
        <v>28</v>
      </c>
      <c r="C6931" t="s">
        <v>11</v>
      </c>
      <c r="D6931" s="5">
        <v>223250</v>
      </c>
      <c r="E6931" t="s">
        <v>19</v>
      </c>
      <c r="F6931" t="s">
        <v>20</v>
      </c>
      <c r="G6931" t="s">
        <v>14</v>
      </c>
      <c r="H6931" t="s">
        <v>21</v>
      </c>
      <c r="I6931" t="s">
        <v>19</v>
      </c>
      <c r="J6931" t="s">
        <v>22</v>
      </c>
      <c r="K6931" cm="1">
        <f t="array" ref="K6931">MEDIAN(IF(jobs_in_data[job_title]=jobs_in_data[[#This Row],[job_title]],jobs_in_data[salary_in_usd]))</f>
        <v>140000</v>
      </c>
    </row>
    <row r="6932" spans="1:11" x14ac:dyDescent="0.25">
      <c r="A6932">
        <v>2023</v>
      </c>
      <c r="B6932" t="s">
        <v>28</v>
      </c>
      <c r="C6932" t="s">
        <v>11</v>
      </c>
      <c r="D6932" s="5">
        <v>178600</v>
      </c>
      <c r="E6932" t="s">
        <v>19</v>
      </c>
      <c r="F6932" t="s">
        <v>20</v>
      </c>
      <c r="G6932" t="s">
        <v>14</v>
      </c>
      <c r="H6932" t="s">
        <v>21</v>
      </c>
      <c r="I6932" t="s">
        <v>19</v>
      </c>
      <c r="J6932" t="s">
        <v>22</v>
      </c>
      <c r="K6932" cm="1">
        <f t="array" ref="K6932">MEDIAN(IF(jobs_in_data[job_title]=jobs_in_data[[#This Row],[job_title]],jobs_in_data[salary_in_usd]))</f>
        <v>140000</v>
      </c>
    </row>
    <row r="6933" spans="1:11" x14ac:dyDescent="0.25">
      <c r="A6933">
        <v>2023</v>
      </c>
      <c r="B6933" t="s">
        <v>23</v>
      </c>
      <c r="C6933" t="s">
        <v>24</v>
      </c>
      <c r="D6933" s="5">
        <v>297300</v>
      </c>
      <c r="E6933" t="s">
        <v>19</v>
      </c>
      <c r="F6933" t="s">
        <v>20</v>
      </c>
      <c r="G6933" t="s">
        <v>14</v>
      </c>
      <c r="H6933" t="s">
        <v>25</v>
      </c>
      <c r="I6933" t="s">
        <v>19</v>
      </c>
      <c r="J6933" t="s">
        <v>22</v>
      </c>
      <c r="K6933" cm="1">
        <f t="array" ref="K6933">MEDIAN(IF(jobs_in_data[job_title]=jobs_in_data[[#This Row],[job_title]],jobs_in_data[salary_in_usd]))</f>
        <v>154800</v>
      </c>
    </row>
    <row r="6934" spans="1:11" x14ac:dyDescent="0.25">
      <c r="A6934">
        <v>2023</v>
      </c>
      <c r="B6934" t="s">
        <v>23</v>
      </c>
      <c r="C6934" t="s">
        <v>24</v>
      </c>
      <c r="D6934" s="5">
        <v>198200</v>
      </c>
      <c r="E6934" t="s">
        <v>19</v>
      </c>
      <c r="F6934" t="s">
        <v>20</v>
      </c>
      <c r="G6934" t="s">
        <v>14</v>
      </c>
      <c r="H6934" t="s">
        <v>25</v>
      </c>
      <c r="I6934" t="s">
        <v>19</v>
      </c>
      <c r="J6934" t="s">
        <v>22</v>
      </c>
      <c r="K6934" cm="1">
        <f t="array" ref="K6934">MEDIAN(IF(jobs_in_data[job_title]=jobs_in_data[[#This Row],[job_title]],jobs_in_data[salary_in_usd]))</f>
        <v>154800</v>
      </c>
    </row>
    <row r="6935" spans="1:11" x14ac:dyDescent="0.25">
      <c r="A6935">
        <v>2023</v>
      </c>
      <c r="B6935" t="s">
        <v>23</v>
      </c>
      <c r="C6935" t="s">
        <v>24</v>
      </c>
      <c r="D6935" s="5">
        <v>200000</v>
      </c>
      <c r="E6935" t="s">
        <v>19</v>
      </c>
      <c r="F6935" t="s">
        <v>20</v>
      </c>
      <c r="G6935" t="s">
        <v>14</v>
      </c>
      <c r="H6935" t="s">
        <v>25</v>
      </c>
      <c r="I6935" t="s">
        <v>19</v>
      </c>
      <c r="J6935" t="s">
        <v>22</v>
      </c>
      <c r="K6935" cm="1">
        <f t="array" ref="K6935">MEDIAN(IF(jobs_in_data[job_title]=jobs_in_data[[#This Row],[job_title]],jobs_in_data[salary_in_usd]))</f>
        <v>154800</v>
      </c>
    </row>
    <row r="6936" spans="1:11" x14ac:dyDescent="0.25">
      <c r="A6936">
        <v>2023</v>
      </c>
      <c r="B6936" t="s">
        <v>23</v>
      </c>
      <c r="C6936" t="s">
        <v>24</v>
      </c>
      <c r="D6936" s="5">
        <v>170000</v>
      </c>
      <c r="E6936" t="s">
        <v>19</v>
      </c>
      <c r="F6936" t="s">
        <v>20</v>
      </c>
      <c r="G6936" t="s">
        <v>14</v>
      </c>
      <c r="H6936" t="s">
        <v>25</v>
      </c>
      <c r="I6936" t="s">
        <v>19</v>
      </c>
      <c r="J6936" t="s">
        <v>22</v>
      </c>
      <c r="K6936" cm="1">
        <f t="array" ref="K6936">MEDIAN(IF(jobs_in_data[job_title]=jobs_in_data[[#This Row],[job_title]],jobs_in_data[salary_in_usd]))</f>
        <v>154800</v>
      </c>
    </row>
    <row r="6937" spans="1:11" x14ac:dyDescent="0.25">
      <c r="A6937">
        <v>2023</v>
      </c>
      <c r="B6937" t="s">
        <v>23</v>
      </c>
      <c r="C6937" t="s">
        <v>24</v>
      </c>
      <c r="D6937" s="5">
        <v>317070</v>
      </c>
      <c r="E6937" t="s">
        <v>19</v>
      </c>
      <c r="F6937" t="s">
        <v>20</v>
      </c>
      <c r="G6937" t="s">
        <v>14</v>
      </c>
      <c r="H6937" t="s">
        <v>21</v>
      </c>
      <c r="I6937" t="s">
        <v>19</v>
      </c>
      <c r="J6937" t="s">
        <v>22</v>
      </c>
      <c r="K6937" cm="1">
        <f t="array" ref="K6937">MEDIAN(IF(jobs_in_data[job_title]=jobs_in_data[[#This Row],[job_title]],jobs_in_data[salary_in_usd]))</f>
        <v>154800</v>
      </c>
    </row>
    <row r="6938" spans="1:11" x14ac:dyDescent="0.25">
      <c r="A6938">
        <v>2023</v>
      </c>
      <c r="B6938" t="s">
        <v>23</v>
      </c>
      <c r="C6938" t="s">
        <v>24</v>
      </c>
      <c r="D6938" s="5">
        <v>170730</v>
      </c>
      <c r="E6938" t="s">
        <v>19</v>
      </c>
      <c r="F6938" t="s">
        <v>20</v>
      </c>
      <c r="G6938" t="s">
        <v>14</v>
      </c>
      <c r="H6938" t="s">
        <v>21</v>
      </c>
      <c r="I6938" t="s">
        <v>19</v>
      </c>
      <c r="J6938" t="s">
        <v>22</v>
      </c>
      <c r="K6938" cm="1">
        <f t="array" ref="K6938">MEDIAN(IF(jobs_in_data[job_title]=jobs_in_data[[#This Row],[job_title]],jobs_in_data[salary_in_usd]))</f>
        <v>154800</v>
      </c>
    </row>
    <row r="6939" spans="1:11" x14ac:dyDescent="0.25">
      <c r="A6939">
        <v>2023</v>
      </c>
      <c r="B6939" t="s">
        <v>28</v>
      </c>
      <c r="C6939" t="s">
        <v>11</v>
      </c>
      <c r="D6939" s="5">
        <v>128000</v>
      </c>
      <c r="E6939" t="s">
        <v>19</v>
      </c>
      <c r="F6939" t="s">
        <v>20</v>
      </c>
      <c r="G6939" t="s">
        <v>14</v>
      </c>
      <c r="H6939" t="s">
        <v>21</v>
      </c>
      <c r="I6939" t="s">
        <v>19</v>
      </c>
      <c r="J6939" t="s">
        <v>22</v>
      </c>
      <c r="K6939" cm="1">
        <f t="array" ref="K6939">MEDIAN(IF(jobs_in_data[job_title]=jobs_in_data[[#This Row],[job_title]],jobs_in_data[salary_in_usd]))</f>
        <v>140000</v>
      </c>
    </row>
    <row r="6940" spans="1:11" x14ac:dyDescent="0.25">
      <c r="A6940">
        <v>2023</v>
      </c>
      <c r="B6940" t="s">
        <v>28</v>
      </c>
      <c r="C6940" t="s">
        <v>11</v>
      </c>
      <c r="D6940" s="5">
        <v>81500</v>
      </c>
      <c r="E6940" t="s">
        <v>19</v>
      </c>
      <c r="F6940" t="s">
        <v>20</v>
      </c>
      <c r="G6940" t="s">
        <v>14</v>
      </c>
      <c r="H6940" t="s">
        <v>21</v>
      </c>
      <c r="I6940" t="s">
        <v>19</v>
      </c>
      <c r="J6940" t="s">
        <v>22</v>
      </c>
      <c r="K6940" cm="1">
        <f t="array" ref="K6940">MEDIAN(IF(jobs_in_data[job_title]=jobs_in_data[[#This Row],[job_title]],jobs_in_data[salary_in_usd]))</f>
        <v>140000</v>
      </c>
    </row>
    <row r="6941" spans="1:11" x14ac:dyDescent="0.25">
      <c r="A6941">
        <v>2023</v>
      </c>
      <c r="B6941" t="s">
        <v>62</v>
      </c>
      <c r="C6941" t="s">
        <v>27</v>
      </c>
      <c r="D6941" s="5">
        <v>108000</v>
      </c>
      <c r="E6941" t="s">
        <v>81</v>
      </c>
      <c r="F6941" t="s">
        <v>20</v>
      </c>
      <c r="G6941" t="s">
        <v>14</v>
      </c>
      <c r="H6941" t="s">
        <v>21</v>
      </c>
      <c r="I6941" t="s">
        <v>81</v>
      </c>
      <c r="J6941" t="s">
        <v>22</v>
      </c>
      <c r="K6941" cm="1">
        <f t="array" ref="K6941">MEDIAN(IF(jobs_in_data[job_title]=jobs_in_data[[#This Row],[job_title]],jobs_in_data[salary_in_usd]))</f>
        <v>127000</v>
      </c>
    </row>
    <row r="6942" spans="1:11" x14ac:dyDescent="0.25">
      <c r="A6942">
        <v>2023</v>
      </c>
      <c r="B6942" t="s">
        <v>62</v>
      </c>
      <c r="C6942" t="s">
        <v>27</v>
      </c>
      <c r="D6942" s="5">
        <v>60000</v>
      </c>
      <c r="E6942" t="s">
        <v>81</v>
      </c>
      <c r="F6942" t="s">
        <v>20</v>
      </c>
      <c r="G6942" t="s">
        <v>14</v>
      </c>
      <c r="H6942" t="s">
        <v>21</v>
      </c>
      <c r="I6942" t="s">
        <v>81</v>
      </c>
      <c r="J6942" t="s">
        <v>22</v>
      </c>
      <c r="K6942" cm="1">
        <f t="array" ref="K6942">MEDIAN(IF(jobs_in_data[job_title]=jobs_in_data[[#This Row],[job_title]],jobs_in_data[salary_in_usd]))</f>
        <v>127000</v>
      </c>
    </row>
    <row r="6943" spans="1:11" x14ac:dyDescent="0.25">
      <c r="A6943">
        <v>2023</v>
      </c>
      <c r="B6943" t="s">
        <v>28</v>
      </c>
      <c r="C6943" t="s">
        <v>11</v>
      </c>
      <c r="D6943" s="5">
        <v>171250</v>
      </c>
      <c r="E6943" t="s">
        <v>19</v>
      </c>
      <c r="F6943" t="s">
        <v>20</v>
      </c>
      <c r="G6943" t="s">
        <v>14</v>
      </c>
      <c r="H6943" t="s">
        <v>21</v>
      </c>
      <c r="I6943" t="s">
        <v>19</v>
      </c>
      <c r="J6943" t="s">
        <v>22</v>
      </c>
      <c r="K6943" cm="1">
        <f t="array" ref="K6943">MEDIAN(IF(jobs_in_data[job_title]=jobs_in_data[[#This Row],[job_title]],jobs_in_data[salary_in_usd]))</f>
        <v>140000</v>
      </c>
    </row>
    <row r="6944" spans="1:11" x14ac:dyDescent="0.25">
      <c r="A6944">
        <v>2023</v>
      </c>
      <c r="B6944" t="s">
        <v>28</v>
      </c>
      <c r="C6944" t="s">
        <v>11</v>
      </c>
      <c r="D6944" s="5">
        <v>113750</v>
      </c>
      <c r="E6944" t="s">
        <v>19</v>
      </c>
      <c r="F6944" t="s">
        <v>20</v>
      </c>
      <c r="G6944" t="s">
        <v>14</v>
      </c>
      <c r="H6944" t="s">
        <v>21</v>
      </c>
      <c r="I6944" t="s">
        <v>19</v>
      </c>
      <c r="J6944" t="s">
        <v>22</v>
      </c>
      <c r="K6944" cm="1">
        <f t="array" ref="K6944">MEDIAN(IF(jobs_in_data[job_title]=jobs_in_data[[#This Row],[job_title]],jobs_in_data[salary_in_usd]))</f>
        <v>140000</v>
      </c>
    </row>
    <row r="6945" spans="1:11" x14ac:dyDescent="0.25">
      <c r="A6945">
        <v>2023</v>
      </c>
      <c r="B6945" t="s">
        <v>28</v>
      </c>
      <c r="C6945" t="s">
        <v>11</v>
      </c>
      <c r="D6945" s="5">
        <v>165000</v>
      </c>
      <c r="E6945" t="s">
        <v>19</v>
      </c>
      <c r="F6945" t="s">
        <v>20</v>
      </c>
      <c r="G6945" t="s">
        <v>14</v>
      </c>
      <c r="H6945" t="s">
        <v>21</v>
      </c>
      <c r="I6945" t="s">
        <v>19</v>
      </c>
      <c r="J6945" t="s">
        <v>22</v>
      </c>
      <c r="K6945" cm="1">
        <f t="array" ref="K6945">MEDIAN(IF(jobs_in_data[job_title]=jobs_in_data[[#This Row],[job_title]],jobs_in_data[salary_in_usd]))</f>
        <v>140000</v>
      </c>
    </row>
    <row r="6946" spans="1:11" x14ac:dyDescent="0.25">
      <c r="A6946">
        <v>2023</v>
      </c>
      <c r="B6946" t="s">
        <v>28</v>
      </c>
      <c r="C6946" t="s">
        <v>11</v>
      </c>
      <c r="D6946" s="5">
        <v>132300</v>
      </c>
      <c r="E6946" t="s">
        <v>19</v>
      </c>
      <c r="F6946" t="s">
        <v>20</v>
      </c>
      <c r="G6946" t="s">
        <v>14</v>
      </c>
      <c r="H6946" t="s">
        <v>21</v>
      </c>
      <c r="I6946" t="s">
        <v>19</v>
      </c>
      <c r="J6946" t="s">
        <v>22</v>
      </c>
      <c r="K6946" cm="1">
        <f t="array" ref="K6946">MEDIAN(IF(jobs_in_data[job_title]=jobs_in_data[[#This Row],[job_title]],jobs_in_data[salary_in_usd]))</f>
        <v>140000</v>
      </c>
    </row>
    <row r="6947" spans="1:11" x14ac:dyDescent="0.25">
      <c r="A6947">
        <v>2023</v>
      </c>
      <c r="B6947" t="s">
        <v>23</v>
      </c>
      <c r="C6947" t="s">
        <v>24</v>
      </c>
      <c r="D6947" s="5">
        <v>225000</v>
      </c>
      <c r="E6947" t="s">
        <v>19</v>
      </c>
      <c r="F6947" t="s">
        <v>20</v>
      </c>
      <c r="G6947" t="s">
        <v>14</v>
      </c>
      <c r="H6947" t="s">
        <v>21</v>
      </c>
      <c r="I6947" t="s">
        <v>19</v>
      </c>
      <c r="J6947" t="s">
        <v>22</v>
      </c>
      <c r="K6947" cm="1">
        <f t="array" ref="K6947">MEDIAN(IF(jobs_in_data[job_title]=jobs_in_data[[#This Row],[job_title]],jobs_in_data[salary_in_usd]))</f>
        <v>154800</v>
      </c>
    </row>
    <row r="6948" spans="1:11" x14ac:dyDescent="0.25">
      <c r="A6948">
        <v>2023</v>
      </c>
      <c r="B6948" t="s">
        <v>23</v>
      </c>
      <c r="C6948" t="s">
        <v>24</v>
      </c>
      <c r="D6948" s="5">
        <v>175000</v>
      </c>
      <c r="E6948" t="s">
        <v>19</v>
      </c>
      <c r="F6948" t="s">
        <v>20</v>
      </c>
      <c r="G6948" t="s">
        <v>14</v>
      </c>
      <c r="H6948" t="s">
        <v>21</v>
      </c>
      <c r="I6948" t="s">
        <v>19</v>
      </c>
      <c r="J6948" t="s">
        <v>22</v>
      </c>
      <c r="K6948" cm="1">
        <f t="array" ref="K6948">MEDIAN(IF(jobs_in_data[job_title]=jobs_in_data[[#This Row],[job_title]],jobs_in_data[salary_in_usd]))</f>
        <v>154800</v>
      </c>
    </row>
    <row r="6949" spans="1:11" x14ac:dyDescent="0.25">
      <c r="A6949">
        <v>2023</v>
      </c>
      <c r="B6949" t="s">
        <v>28</v>
      </c>
      <c r="C6949" t="s">
        <v>11</v>
      </c>
      <c r="D6949" s="5">
        <v>230000</v>
      </c>
      <c r="E6949" t="s">
        <v>19</v>
      </c>
      <c r="F6949" t="s">
        <v>20</v>
      </c>
      <c r="G6949" t="s">
        <v>14</v>
      </c>
      <c r="H6949" t="s">
        <v>21</v>
      </c>
      <c r="I6949" t="s">
        <v>19</v>
      </c>
      <c r="J6949" t="s">
        <v>22</v>
      </c>
      <c r="K6949" cm="1">
        <f t="array" ref="K6949">MEDIAN(IF(jobs_in_data[job_title]=jobs_in_data[[#This Row],[job_title]],jobs_in_data[salary_in_usd]))</f>
        <v>140000</v>
      </c>
    </row>
    <row r="6950" spans="1:11" x14ac:dyDescent="0.25">
      <c r="A6950">
        <v>2023</v>
      </c>
      <c r="B6950" t="s">
        <v>28</v>
      </c>
      <c r="C6950" t="s">
        <v>11</v>
      </c>
      <c r="D6950" s="5">
        <v>124500</v>
      </c>
      <c r="E6950" t="s">
        <v>19</v>
      </c>
      <c r="F6950" t="s">
        <v>20</v>
      </c>
      <c r="G6950" t="s">
        <v>14</v>
      </c>
      <c r="H6950" t="s">
        <v>21</v>
      </c>
      <c r="I6950" t="s">
        <v>19</v>
      </c>
      <c r="J6950" t="s">
        <v>22</v>
      </c>
      <c r="K6950" cm="1">
        <f t="array" ref="K6950">MEDIAN(IF(jobs_in_data[job_title]=jobs_in_data[[#This Row],[job_title]],jobs_in_data[salary_in_usd]))</f>
        <v>140000</v>
      </c>
    </row>
    <row r="6951" spans="1:11" x14ac:dyDescent="0.25">
      <c r="A6951">
        <v>2023</v>
      </c>
      <c r="B6951" t="s">
        <v>30</v>
      </c>
      <c r="C6951" t="s">
        <v>27</v>
      </c>
      <c r="D6951" s="5">
        <v>247500</v>
      </c>
      <c r="E6951" t="s">
        <v>19</v>
      </c>
      <c r="F6951" t="s">
        <v>20</v>
      </c>
      <c r="G6951" t="s">
        <v>14</v>
      </c>
      <c r="H6951" t="s">
        <v>21</v>
      </c>
      <c r="I6951" t="s">
        <v>19</v>
      </c>
      <c r="J6951" t="s">
        <v>22</v>
      </c>
      <c r="K6951" cm="1">
        <f t="array" ref="K6951">MEDIAN(IF(jobs_in_data[job_title]=jobs_in_data[[#This Row],[job_title]],jobs_in_data[salary_in_usd]))</f>
        <v>182200</v>
      </c>
    </row>
    <row r="6952" spans="1:11" x14ac:dyDescent="0.25">
      <c r="A6952">
        <v>2023</v>
      </c>
      <c r="B6952" t="s">
        <v>30</v>
      </c>
      <c r="C6952" t="s">
        <v>27</v>
      </c>
      <c r="D6952" s="5">
        <v>172200</v>
      </c>
      <c r="E6952" t="s">
        <v>19</v>
      </c>
      <c r="F6952" t="s">
        <v>20</v>
      </c>
      <c r="G6952" t="s">
        <v>14</v>
      </c>
      <c r="H6952" t="s">
        <v>21</v>
      </c>
      <c r="I6952" t="s">
        <v>19</v>
      </c>
      <c r="J6952" t="s">
        <v>22</v>
      </c>
      <c r="K6952" cm="1">
        <f t="array" ref="K6952">MEDIAN(IF(jobs_in_data[job_title]=jobs_in_data[[#This Row],[job_title]],jobs_in_data[salary_in_usd]))</f>
        <v>182200</v>
      </c>
    </row>
    <row r="6953" spans="1:11" x14ac:dyDescent="0.25">
      <c r="A6953">
        <v>2023</v>
      </c>
      <c r="B6953" t="s">
        <v>32</v>
      </c>
      <c r="C6953" t="s">
        <v>33</v>
      </c>
      <c r="D6953" s="5">
        <v>175000</v>
      </c>
      <c r="E6953" t="s">
        <v>19</v>
      </c>
      <c r="F6953" t="s">
        <v>20</v>
      </c>
      <c r="G6953" t="s">
        <v>14</v>
      </c>
      <c r="H6953" t="s">
        <v>21</v>
      </c>
      <c r="I6953" t="s">
        <v>19</v>
      </c>
      <c r="J6953" t="s">
        <v>22</v>
      </c>
      <c r="K6953" cm="1">
        <f t="array" ref="K6953">MEDIAN(IF(jobs_in_data[job_title]=jobs_in_data[[#This Row],[job_title]],jobs_in_data[salary_in_usd]))</f>
        <v>105320</v>
      </c>
    </row>
    <row r="6954" spans="1:11" x14ac:dyDescent="0.25">
      <c r="A6954">
        <v>2023</v>
      </c>
      <c r="B6954" t="s">
        <v>32</v>
      </c>
      <c r="C6954" t="s">
        <v>33</v>
      </c>
      <c r="D6954" s="5">
        <v>145000</v>
      </c>
      <c r="E6954" t="s">
        <v>19</v>
      </c>
      <c r="F6954" t="s">
        <v>20</v>
      </c>
      <c r="G6954" t="s">
        <v>14</v>
      </c>
      <c r="H6954" t="s">
        <v>21</v>
      </c>
      <c r="I6954" t="s">
        <v>19</v>
      </c>
      <c r="J6954" t="s">
        <v>22</v>
      </c>
      <c r="K6954" cm="1">
        <f t="array" ref="K6954">MEDIAN(IF(jobs_in_data[job_title]=jobs_in_data[[#This Row],[job_title]],jobs_in_data[salary_in_usd]))</f>
        <v>105320</v>
      </c>
    </row>
    <row r="6955" spans="1:11" x14ac:dyDescent="0.25">
      <c r="A6955">
        <v>2023</v>
      </c>
      <c r="B6955" t="s">
        <v>32</v>
      </c>
      <c r="C6955" t="s">
        <v>33</v>
      </c>
      <c r="D6955" s="5">
        <v>148700</v>
      </c>
      <c r="E6955" t="s">
        <v>19</v>
      </c>
      <c r="F6955" t="s">
        <v>20</v>
      </c>
      <c r="G6955" t="s">
        <v>14</v>
      </c>
      <c r="H6955" t="s">
        <v>21</v>
      </c>
      <c r="I6955" t="s">
        <v>19</v>
      </c>
      <c r="J6955" t="s">
        <v>22</v>
      </c>
      <c r="K6955" cm="1">
        <f t="array" ref="K6955">MEDIAN(IF(jobs_in_data[job_title]=jobs_in_data[[#This Row],[job_title]],jobs_in_data[salary_in_usd]))</f>
        <v>105320</v>
      </c>
    </row>
    <row r="6956" spans="1:11" x14ac:dyDescent="0.25">
      <c r="A6956">
        <v>2023</v>
      </c>
      <c r="B6956" t="s">
        <v>32</v>
      </c>
      <c r="C6956" t="s">
        <v>33</v>
      </c>
      <c r="D6956" s="5">
        <v>125600</v>
      </c>
      <c r="E6956" t="s">
        <v>19</v>
      </c>
      <c r="F6956" t="s">
        <v>20</v>
      </c>
      <c r="G6956" t="s">
        <v>14</v>
      </c>
      <c r="H6956" t="s">
        <v>21</v>
      </c>
      <c r="I6956" t="s">
        <v>19</v>
      </c>
      <c r="J6956" t="s">
        <v>22</v>
      </c>
      <c r="K6956" cm="1">
        <f t="array" ref="K6956">MEDIAN(IF(jobs_in_data[job_title]=jobs_in_data[[#This Row],[job_title]],jobs_in_data[salary_in_usd]))</f>
        <v>105320</v>
      </c>
    </row>
    <row r="6957" spans="1:11" x14ac:dyDescent="0.25">
      <c r="A6957">
        <v>2023</v>
      </c>
      <c r="B6957" t="s">
        <v>28</v>
      </c>
      <c r="C6957" t="s">
        <v>11</v>
      </c>
      <c r="D6957" s="5">
        <v>145000</v>
      </c>
      <c r="E6957" t="s">
        <v>19</v>
      </c>
      <c r="F6957" t="s">
        <v>20</v>
      </c>
      <c r="G6957" t="s">
        <v>14</v>
      </c>
      <c r="H6957" t="s">
        <v>21</v>
      </c>
      <c r="I6957" t="s">
        <v>19</v>
      </c>
      <c r="J6957" t="s">
        <v>22</v>
      </c>
      <c r="K6957" cm="1">
        <f t="array" ref="K6957">MEDIAN(IF(jobs_in_data[job_title]=jobs_in_data[[#This Row],[job_title]],jobs_in_data[salary_in_usd]))</f>
        <v>140000</v>
      </c>
    </row>
    <row r="6958" spans="1:11" x14ac:dyDescent="0.25">
      <c r="A6958">
        <v>2023</v>
      </c>
      <c r="B6958" t="s">
        <v>28</v>
      </c>
      <c r="C6958" t="s">
        <v>11</v>
      </c>
      <c r="D6958" s="5">
        <v>115000</v>
      </c>
      <c r="E6958" t="s">
        <v>19</v>
      </c>
      <c r="F6958" t="s">
        <v>20</v>
      </c>
      <c r="G6958" t="s">
        <v>14</v>
      </c>
      <c r="H6958" t="s">
        <v>21</v>
      </c>
      <c r="I6958" t="s">
        <v>19</v>
      </c>
      <c r="J6958" t="s">
        <v>22</v>
      </c>
      <c r="K6958" cm="1">
        <f t="array" ref="K6958">MEDIAN(IF(jobs_in_data[job_title]=jobs_in_data[[#This Row],[job_title]],jobs_in_data[salary_in_usd]))</f>
        <v>140000</v>
      </c>
    </row>
    <row r="6959" spans="1:11" x14ac:dyDescent="0.25">
      <c r="A6959">
        <v>2023</v>
      </c>
      <c r="B6959" t="s">
        <v>41</v>
      </c>
      <c r="C6959" t="s">
        <v>24</v>
      </c>
      <c r="D6959" s="5">
        <v>200000</v>
      </c>
      <c r="E6959" t="s">
        <v>19</v>
      </c>
      <c r="F6959" t="s">
        <v>20</v>
      </c>
      <c r="G6959" t="s">
        <v>14</v>
      </c>
      <c r="H6959" t="s">
        <v>21</v>
      </c>
      <c r="I6959" t="s">
        <v>19</v>
      </c>
      <c r="J6959" t="s">
        <v>22</v>
      </c>
      <c r="K6959" cm="1">
        <f t="array" ref="K6959">MEDIAN(IF(jobs_in_data[job_title]=jobs_in_data[[#This Row],[job_title]],jobs_in_data[salary_in_usd]))</f>
        <v>175000</v>
      </c>
    </row>
    <row r="6960" spans="1:11" x14ac:dyDescent="0.25">
      <c r="A6960">
        <v>2023</v>
      </c>
      <c r="B6960" t="s">
        <v>41</v>
      </c>
      <c r="C6960" t="s">
        <v>24</v>
      </c>
      <c r="D6960" s="5">
        <v>150000</v>
      </c>
      <c r="E6960" t="s">
        <v>19</v>
      </c>
      <c r="F6960" t="s">
        <v>20</v>
      </c>
      <c r="G6960" t="s">
        <v>14</v>
      </c>
      <c r="H6960" t="s">
        <v>21</v>
      </c>
      <c r="I6960" t="s">
        <v>19</v>
      </c>
      <c r="J6960" t="s">
        <v>22</v>
      </c>
      <c r="K6960" cm="1">
        <f t="array" ref="K6960">MEDIAN(IF(jobs_in_data[job_title]=jobs_in_data[[#This Row],[job_title]],jobs_in_data[salary_in_usd]))</f>
        <v>175000</v>
      </c>
    </row>
    <row r="6961" spans="1:11" x14ac:dyDescent="0.25">
      <c r="A6961">
        <v>2023</v>
      </c>
      <c r="B6961" t="s">
        <v>32</v>
      </c>
      <c r="C6961" t="s">
        <v>33</v>
      </c>
      <c r="D6961" s="5">
        <v>185000</v>
      </c>
      <c r="E6961" t="s">
        <v>19</v>
      </c>
      <c r="F6961" t="s">
        <v>20</v>
      </c>
      <c r="G6961" t="s">
        <v>14</v>
      </c>
      <c r="H6961" t="s">
        <v>25</v>
      </c>
      <c r="I6961" t="s">
        <v>19</v>
      </c>
      <c r="J6961" t="s">
        <v>22</v>
      </c>
      <c r="K6961" cm="1">
        <f t="array" ref="K6961">MEDIAN(IF(jobs_in_data[job_title]=jobs_in_data[[#This Row],[job_title]],jobs_in_data[salary_in_usd]))</f>
        <v>105320</v>
      </c>
    </row>
    <row r="6962" spans="1:11" x14ac:dyDescent="0.25">
      <c r="A6962">
        <v>2023</v>
      </c>
      <c r="B6962" t="s">
        <v>32</v>
      </c>
      <c r="C6962" t="s">
        <v>33</v>
      </c>
      <c r="D6962" s="5">
        <v>120250</v>
      </c>
      <c r="E6962" t="s">
        <v>19</v>
      </c>
      <c r="F6962" t="s">
        <v>20</v>
      </c>
      <c r="G6962" t="s">
        <v>14</v>
      </c>
      <c r="H6962" t="s">
        <v>25</v>
      </c>
      <c r="I6962" t="s">
        <v>19</v>
      </c>
      <c r="J6962" t="s">
        <v>22</v>
      </c>
      <c r="K6962" cm="1">
        <f t="array" ref="K6962">MEDIAN(IF(jobs_in_data[job_title]=jobs_in_data[[#This Row],[job_title]],jobs_in_data[salary_in_usd]))</f>
        <v>105320</v>
      </c>
    </row>
    <row r="6963" spans="1:11" x14ac:dyDescent="0.25">
      <c r="A6963">
        <v>2023</v>
      </c>
      <c r="B6963" t="s">
        <v>23</v>
      </c>
      <c r="C6963" t="s">
        <v>24</v>
      </c>
      <c r="D6963" s="5">
        <v>275300</v>
      </c>
      <c r="E6963" t="s">
        <v>19</v>
      </c>
      <c r="F6963" t="s">
        <v>20</v>
      </c>
      <c r="G6963" t="s">
        <v>14</v>
      </c>
      <c r="H6963" t="s">
        <v>25</v>
      </c>
      <c r="I6963" t="s">
        <v>19</v>
      </c>
      <c r="J6963" t="s">
        <v>22</v>
      </c>
      <c r="K6963" cm="1">
        <f t="array" ref="K6963">MEDIAN(IF(jobs_in_data[job_title]=jobs_in_data[[#This Row],[job_title]],jobs_in_data[salary_in_usd]))</f>
        <v>154800</v>
      </c>
    </row>
    <row r="6964" spans="1:11" x14ac:dyDescent="0.25">
      <c r="A6964">
        <v>2023</v>
      </c>
      <c r="B6964" t="s">
        <v>23</v>
      </c>
      <c r="C6964" t="s">
        <v>24</v>
      </c>
      <c r="D6964" s="5">
        <v>183000</v>
      </c>
      <c r="E6964" t="s">
        <v>19</v>
      </c>
      <c r="F6964" t="s">
        <v>20</v>
      </c>
      <c r="G6964" t="s">
        <v>14</v>
      </c>
      <c r="H6964" t="s">
        <v>25</v>
      </c>
      <c r="I6964" t="s">
        <v>19</v>
      </c>
      <c r="J6964" t="s">
        <v>22</v>
      </c>
      <c r="K6964" cm="1">
        <f t="array" ref="K6964">MEDIAN(IF(jobs_in_data[job_title]=jobs_in_data[[#This Row],[job_title]],jobs_in_data[salary_in_usd]))</f>
        <v>154800</v>
      </c>
    </row>
    <row r="6965" spans="1:11" x14ac:dyDescent="0.25">
      <c r="A6965">
        <v>2023</v>
      </c>
      <c r="B6965" t="s">
        <v>17</v>
      </c>
      <c r="C6965" t="s">
        <v>18</v>
      </c>
      <c r="D6965" s="5">
        <v>170000</v>
      </c>
      <c r="E6965" t="s">
        <v>19</v>
      </c>
      <c r="F6965" t="s">
        <v>20</v>
      </c>
      <c r="G6965" t="s">
        <v>14</v>
      </c>
      <c r="H6965" t="s">
        <v>25</v>
      </c>
      <c r="I6965" t="s">
        <v>19</v>
      </c>
      <c r="J6965" t="s">
        <v>22</v>
      </c>
      <c r="K6965" cm="1">
        <f t="array" ref="K6965">MEDIAN(IF(jobs_in_data[job_title]=jobs_in_data[[#This Row],[job_title]],jobs_in_data[salary_in_usd]))</f>
        <v>159500</v>
      </c>
    </row>
    <row r="6966" spans="1:11" x14ac:dyDescent="0.25">
      <c r="A6966">
        <v>2023</v>
      </c>
      <c r="B6966" t="s">
        <v>17</v>
      </c>
      <c r="C6966" t="s">
        <v>18</v>
      </c>
      <c r="D6966" s="5">
        <v>125000</v>
      </c>
      <c r="E6966" t="s">
        <v>19</v>
      </c>
      <c r="F6966" t="s">
        <v>20</v>
      </c>
      <c r="G6966" t="s">
        <v>14</v>
      </c>
      <c r="H6966" t="s">
        <v>25</v>
      </c>
      <c r="I6966" t="s">
        <v>19</v>
      </c>
      <c r="J6966" t="s">
        <v>22</v>
      </c>
      <c r="K6966" cm="1">
        <f t="array" ref="K6966">MEDIAN(IF(jobs_in_data[job_title]=jobs_in_data[[#This Row],[job_title]],jobs_in_data[salary_in_usd]))</f>
        <v>159500</v>
      </c>
    </row>
    <row r="6967" spans="1:11" x14ac:dyDescent="0.25">
      <c r="A6967">
        <v>2023</v>
      </c>
      <c r="B6967" t="s">
        <v>41</v>
      </c>
      <c r="C6967" t="s">
        <v>24</v>
      </c>
      <c r="D6967" s="5">
        <v>250000</v>
      </c>
      <c r="E6967" t="s">
        <v>19</v>
      </c>
      <c r="F6967" t="s">
        <v>20</v>
      </c>
      <c r="G6967" t="s">
        <v>14</v>
      </c>
      <c r="H6967" t="s">
        <v>21</v>
      </c>
      <c r="I6967" t="s">
        <v>19</v>
      </c>
      <c r="J6967" t="s">
        <v>22</v>
      </c>
      <c r="K6967" cm="1">
        <f t="array" ref="K6967">MEDIAN(IF(jobs_in_data[job_title]=jobs_in_data[[#This Row],[job_title]],jobs_in_data[salary_in_usd]))</f>
        <v>175000</v>
      </c>
    </row>
    <row r="6968" spans="1:11" x14ac:dyDescent="0.25">
      <c r="A6968">
        <v>2023</v>
      </c>
      <c r="B6968" t="s">
        <v>41</v>
      </c>
      <c r="C6968" t="s">
        <v>24</v>
      </c>
      <c r="D6968" s="5">
        <v>200000</v>
      </c>
      <c r="E6968" t="s">
        <v>19</v>
      </c>
      <c r="F6968" t="s">
        <v>20</v>
      </c>
      <c r="G6968" t="s">
        <v>14</v>
      </c>
      <c r="H6968" t="s">
        <v>21</v>
      </c>
      <c r="I6968" t="s">
        <v>19</v>
      </c>
      <c r="J6968" t="s">
        <v>22</v>
      </c>
      <c r="K6968" cm="1">
        <f t="array" ref="K6968">MEDIAN(IF(jobs_in_data[job_title]=jobs_in_data[[#This Row],[job_title]],jobs_in_data[salary_in_usd]))</f>
        <v>175000</v>
      </c>
    </row>
    <row r="6969" spans="1:11" x14ac:dyDescent="0.25">
      <c r="A6969">
        <v>2023</v>
      </c>
      <c r="B6969" t="s">
        <v>30</v>
      </c>
      <c r="C6969" t="s">
        <v>27</v>
      </c>
      <c r="D6969" s="5">
        <v>216000</v>
      </c>
      <c r="E6969" t="s">
        <v>19</v>
      </c>
      <c r="F6969" t="s">
        <v>20</v>
      </c>
      <c r="G6969" t="s">
        <v>14</v>
      </c>
      <c r="H6969" t="s">
        <v>25</v>
      </c>
      <c r="I6969" t="s">
        <v>19</v>
      </c>
      <c r="J6969" t="s">
        <v>22</v>
      </c>
      <c r="K6969" cm="1">
        <f t="array" ref="K6969">MEDIAN(IF(jobs_in_data[job_title]=jobs_in_data[[#This Row],[job_title]],jobs_in_data[salary_in_usd]))</f>
        <v>182200</v>
      </c>
    </row>
    <row r="6970" spans="1:11" x14ac:dyDescent="0.25">
      <c r="A6970">
        <v>2023</v>
      </c>
      <c r="B6970" t="s">
        <v>30</v>
      </c>
      <c r="C6970" t="s">
        <v>27</v>
      </c>
      <c r="D6970" s="5">
        <v>184000</v>
      </c>
      <c r="E6970" t="s">
        <v>19</v>
      </c>
      <c r="F6970" t="s">
        <v>20</v>
      </c>
      <c r="G6970" t="s">
        <v>14</v>
      </c>
      <c r="H6970" t="s">
        <v>25</v>
      </c>
      <c r="I6970" t="s">
        <v>19</v>
      </c>
      <c r="J6970" t="s">
        <v>22</v>
      </c>
      <c r="K6970" cm="1">
        <f t="array" ref="K6970">MEDIAN(IF(jobs_in_data[job_title]=jobs_in_data[[#This Row],[job_title]],jobs_in_data[salary_in_usd]))</f>
        <v>182200</v>
      </c>
    </row>
    <row r="6971" spans="1:11" x14ac:dyDescent="0.25">
      <c r="A6971">
        <v>2023</v>
      </c>
      <c r="B6971" t="s">
        <v>28</v>
      </c>
      <c r="C6971" t="s">
        <v>11</v>
      </c>
      <c r="D6971" s="5">
        <v>180000</v>
      </c>
      <c r="E6971" t="s">
        <v>19</v>
      </c>
      <c r="F6971" t="s">
        <v>20</v>
      </c>
      <c r="G6971" t="s">
        <v>14</v>
      </c>
      <c r="H6971" t="s">
        <v>25</v>
      </c>
      <c r="I6971" t="s">
        <v>19</v>
      </c>
      <c r="J6971" t="s">
        <v>22</v>
      </c>
      <c r="K6971" cm="1">
        <f t="array" ref="K6971">MEDIAN(IF(jobs_in_data[job_title]=jobs_in_data[[#This Row],[job_title]],jobs_in_data[salary_in_usd]))</f>
        <v>140000</v>
      </c>
    </row>
    <row r="6972" spans="1:11" x14ac:dyDescent="0.25">
      <c r="A6972">
        <v>2023</v>
      </c>
      <c r="B6972" t="s">
        <v>28</v>
      </c>
      <c r="C6972" t="s">
        <v>11</v>
      </c>
      <c r="D6972" s="5">
        <v>165000</v>
      </c>
      <c r="E6972" t="s">
        <v>19</v>
      </c>
      <c r="F6972" t="s">
        <v>20</v>
      </c>
      <c r="G6972" t="s">
        <v>14</v>
      </c>
      <c r="H6972" t="s">
        <v>25</v>
      </c>
      <c r="I6972" t="s">
        <v>19</v>
      </c>
      <c r="J6972" t="s">
        <v>22</v>
      </c>
      <c r="K6972" cm="1">
        <f t="array" ref="K6972">MEDIAN(IF(jobs_in_data[job_title]=jobs_in_data[[#This Row],[job_title]],jobs_in_data[salary_in_usd]))</f>
        <v>140000</v>
      </c>
    </row>
    <row r="6973" spans="1:11" x14ac:dyDescent="0.25">
      <c r="A6973">
        <v>2023</v>
      </c>
      <c r="B6973" t="s">
        <v>23</v>
      </c>
      <c r="C6973" t="s">
        <v>24</v>
      </c>
      <c r="D6973" s="5">
        <v>185900</v>
      </c>
      <c r="E6973" t="s">
        <v>19</v>
      </c>
      <c r="F6973" t="s">
        <v>20</v>
      </c>
      <c r="G6973" t="s">
        <v>14</v>
      </c>
      <c r="H6973" t="s">
        <v>21</v>
      </c>
      <c r="I6973" t="s">
        <v>19</v>
      </c>
      <c r="J6973" t="s">
        <v>22</v>
      </c>
      <c r="K6973" cm="1">
        <f t="array" ref="K6973">MEDIAN(IF(jobs_in_data[job_title]=jobs_in_data[[#This Row],[job_title]],jobs_in_data[salary_in_usd]))</f>
        <v>154800</v>
      </c>
    </row>
    <row r="6974" spans="1:11" x14ac:dyDescent="0.25">
      <c r="A6974">
        <v>2023</v>
      </c>
      <c r="B6974" t="s">
        <v>23</v>
      </c>
      <c r="C6974" t="s">
        <v>24</v>
      </c>
      <c r="D6974" s="5">
        <v>129300</v>
      </c>
      <c r="E6974" t="s">
        <v>19</v>
      </c>
      <c r="F6974" t="s">
        <v>20</v>
      </c>
      <c r="G6974" t="s">
        <v>14</v>
      </c>
      <c r="H6974" t="s">
        <v>21</v>
      </c>
      <c r="I6974" t="s">
        <v>19</v>
      </c>
      <c r="J6974" t="s">
        <v>22</v>
      </c>
      <c r="K6974" cm="1">
        <f t="array" ref="K6974">MEDIAN(IF(jobs_in_data[job_title]=jobs_in_data[[#This Row],[job_title]],jobs_in_data[salary_in_usd]))</f>
        <v>154800</v>
      </c>
    </row>
    <row r="6975" spans="1:11" x14ac:dyDescent="0.25">
      <c r="A6975">
        <v>2023</v>
      </c>
      <c r="B6975" t="s">
        <v>28</v>
      </c>
      <c r="C6975" t="s">
        <v>11</v>
      </c>
      <c r="D6975" s="5">
        <v>145000</v>
      </c>
      <c r="E6975" t="s">
        <v>19</v>
      </c>
      <c r="F6975" t="s">
        <v>20</v>
      </c>
      <c r="G6975" t="s">
        <v>14</v>
      </c>
      <c r="H6975" t="s">
        <v>21</v>
      </c>
      <c r="I6975" t="s">
        <v>19</v>
      </c>
      <c r="J6975" t="s">
        <v>22</v>
      </c>
      <c r="K6975" cm="1">
        <f t="array" ref="K6975">MEDIAN(IF(jobs_in_data[job_title]=jobs_in_data[[#This Row],[job_title]],jobs_in_data[salary_in_usd]))</f>
        <v>140000</v>
      </c>
    </row>
    <row r="6976" spans="1:11" x14ac:dyDescent="0.25">
      <c r="A6976">
        <v>2023</v>
      </c>
      <c r="B6976" t="s">
        <v>28</v>
      </c>
      <c r="C6976" t="s">
        <v>11</v>
      </c>
      <c r="D6976" s="5">
        <v>120000</v>
      </c>
      <c r="E6976" t="s">
        <v>19</v>
      </c>
      <c r="F6976" t="s">
        <v>20</v>
      </c>
      <c r="G6976" t="s">
        <v>14</v>
      </c>
      <c r="H6976" t="s">
        <v>21</v>
      </c>
      <c r="I6976" t="s">
        <v>19</v>
      </c>
      <c r="J6976" t="s">
        <v>22</v>
      </c>
      <c r="K6976" cm="1">
        <f t="array" ref="K6976">MEDIAN(IF(jobs_in_data[job_title]=jobs_in_data[[#This Row],[job_title]],jobs_in_data[salary_in_usd]))</f>
        <v>140000</v>
      </c>
    </row>
    <row r="6977" spans="1:11" x14ac:dyDescent="0.25">
      <c r="A6977">
        <v>2023</v>
      </c>
      <c r="B6977" t="s">
        <v>23</v>
      </c>
      <c r="C6977" t="s">
        <v>24</v>
      </c>
      <c r="D6977" s="5">
        <v>173000</v>
      </c>
      <c r="E6977" t="s">
        <v>19</v>
      </c>
      <c r="F6977" t="s">
        <v>20</v>
      </c>
      <c r="G6977" t="s">
        <v>14</v>
      </c>
      <c r="H6977" t="s">
        <v>25</v>
      </c>
      <c r="I6977" t="s">
        <v>19</v>
      </c>
      <c r="J6977" t="s">
        <v>22</v>
      </c>
      <c r="K6977" cm="1">
        <f t="array" ref="K6977">MEDIAN(IF(jobs_in_data[job_title]=jobs_in_data[[#This Row],[job_title]],jobs_in_data[salary_in_usd]))</f>
        <v>154800</v>
      </c>
    </row>
    <row r="6978" spans="1:11" x14ac:dyDescent="0.25">
      <c r="A6978">
        <v>2023</v>
      </c>
      <c r="B6978" t="s">
        <v>23</v>
      </c>
      <c r="C6978" t="s">
        <v>24</v>
      </c>
      <c r="D6978" s="5">
        <v>132000</v>
      </c>
      <c r="E6978" t="s">
        <v>19</v>
      </c>
      <c r="F6978" t="s">
        <v>20</v>
      </c>
      <c r="G6978" t="s">
        <v>14</v>
      </c>
      <c r="H6978" t="s">
        <v>25</v>
      </c>
      <c r="I6978" t="s">
        <v>19</v>
      </c>
      <c r="J6978" t="s">
        <v>22</v>
      </c>
      <c r="K6978" cm="1">
        <f t="array" ref="K6978">MEDIAN(IF(jobs_in_data[job_title]=jobs_in_data[[#This Row],[job_title]],jobs_in_data[salary_in_usd]))</f>
        <v>154800</v>
      </c>
    </row>
    <row r="6979" spans="1:11" x14ac:dyDescent="0.25">
      <c r="A6979">
        <v>2023</v>
      </c>
      <c r="B6979" t="s">
        <v>32</v>
      </c>
      <c r="C6979" t="s">
        <v>33</v>
      </c>
      <c r="D6979" s="5">
        <v>208049</v>
      </c>
      <c r="E6979" t="s">
        <v>19</v>
      </c>
      <c r="F6979" t="s">
        <v>20</v>
      </c>
      <c r="G6979" t="s">
        <v>14</v>
      </c>
      <c r="H6979" t="s">
        <v>21</v>
      </c>
      <c r="I6979" t="s">
        <v>19</v>
      </c>
      <c r="J6979" t="s">
        <v>22</v>
      </c>
      <c r="K6979" cm="1">
        <f t="array" ref="K6979">MEDIAN(IF(jobs_in_data[job_title]=jobs_in_data[[#This Row],[job_title]],jobs_in_data[salary_in_usd]))</f>
        <v>105320</v>
      </c>
    </row>
    <row r="6980" spans="1:11" x14ac:dyDescent="0.25">
      <c r="A6980">
        <v>2023</v>
      </c>
      <c r="B6980" t="s">
        <v>32</v>
      </c>
      <c r="C6980" t="s">
        <v>33</v>
      </c>
      <c r="D6980" s="5">
        <v>128500</v>
      </c>
      <c r="E6980" t="s">
        <v>19</v>
      </c>
      <c r="F6980" t="s">
        <v>20</v>
      </c>
      <c r="G6980" t="s">
        <v>14</v>
      </c>
      <c r="H6980" t="s">
        <v>21</v>
      </c>
      <c r="I6980" t="s">
        <v>19</v>
      </c>
      <c r="J6980" t="s">
        <v>22</v>
      </c>
      <c r="K6980" cm="1">
        <f t="array" ref="K6980">MEDIAN(IF(jobs_in_data[job_title]=jobs_in_data[[#This Row],[job_title]],jobs_in_data[salary_in_usd]))</f>
        <v>105320</v>
      </c>
    </row>
    <row r="6981" spans="1:11" x14ac:dyDescent="0.25">
      <c r="A6981">
        <v>2023</v>
      </c>
      <c r="B6981" t="s">
        <v>35</v>
      </c>
      <c r="C6981" t="s">
        <v>36</v>
      </c>
      <c r="D6981" s="5">
        <v>179820</v>
      </c>
      <c r="E6981" t="s">
        <v>19</v>
      </c>
      <c r="F6981" t="s">
        <v>20</v>
      </c>
      <c r="G6981" t="s">
        <v>14</v>
      </c>
      <c r="H6981" t="s">
        <v>21</v>
      </c>
      <c r="I6981" t="s">
        <v>19</v>
      </c>
      <c r="J6981" t="s">
        <v>22</v>
      </c>
      <c r="K6981" cm="1">
        <f t="array" ref="K6981">MEDIAN(IF(jobs_in_data[job_title]=jobs_in_data[[#This Row],[job_title]],jobs_in_data[salary_in_usd]))</f>
        <v>149400</v>
      </c>
    </row>
    <row r="6982" spans="1:11" x14ac:dyDescent="0.25">
      <c r="A6982">
        <v>2023</v>
      </c>
      <c r="B6982" t="s">
        <v>35</v>
      </c>
      <c r="C6982" t="s">
        <v>36</v>
      </c>
      <c r="D6982" s="5">
        <v>143860</v>
      </c>
      <c r="E6982" t="s">
        <v>19</v>
      </c>
      <c r="F6982" t="s">
        <v>20</v>
      </c>
      <c r="G6982" t="s">
        <v>14</v>
      </c>
      <c r="H6982" t="s">
        <v>21</v>
      </c>
      <c r="I6982" t="s">
        <v>19</v>
      </c>
      <c r="J6982" t="s">
        <v>22</v>
      </c>
      <c r="K6982" cm="1">
        <f t="array" ref="K6982">MEDIAN(IF(jobs_in_data[job_title]=jobs_in_data[[#This Row],[job_title]],jobs_in_data[salary_in_usd]))</f>
        <v>149400</v>
      </c>
    </row>
    <row r="6983" spans="1:11" x14ac:dyDescent="0.25">
      <c r="A6983">
        <v>2023</v>
      </c>
      <c r="B6983" t="s">
        <v>28</v>
      </c>
      <c r="C6983" t="s">
        <v>11</v>
      </c>
      <c r="D6983" s="5">
        <v>167500</v>
      </c>
      <c r="E6983" t="s">
        <v>19</v>
      </c>
      <c r="F6983" t="s">
        <v>20</v>
      </c>
      <c r="G6983" t="s">
        <v>14</v>
      </c>
      <c r="H6983" t="s">
        <v>21</v>
      </c>
      <c r="I6983" t="s">
        <v>19</v>
      </c>
      <c r="J6983" t="s">
        <v>22</v>
      </c>
      <c r="K6983" cm="1">
        <f t="array" ref="K6983">MEDIAN(IF(jobs_in_data[job_title]=jobs_in_data[[#This Row],[job_title]],jobs_in_data[salary_in_usd]))</f>
        <v>140000</v>
      </c>
    </row>
    <row r="6984" spans="1:11" x14ac:dyDescent="0.25">
      <c r="A6984">
        <v>2023</v>
      </c>
      <c r="B6984" t="s">
        <v>28</v>
      </c>
      <c r="C6984" t="s">
        <v>11</v>
      </c>
      <c r="D6984" s="5">
        <v>106500</v>
      </c>
      <c r="E6984" t="s">
        <v>19</v>
      </c>
      <c r="F6984" t="s">
        <v>20</v>
      </c>
      <c r="G6984" t="s">
        <v>14</v>
      </c>
      <c r="H6984" t="s">
        <v>21</v>
      </c>
      <c r="I6984" t="s">
        <v>19</v>
      </c>
      <c r="J6984" t="s">
        <v>22</v>
      </c>
      <c r="K6984" cm="1">
        <f t="array" ref="K6984">MEDIAN(IF(jobs_in_data[job_title]=jobs_in_data[[#This Row],[job_title]],jobs_in_data[salary_in_usd]))</f>
        <v>140000</v>
      </c>
    </row>
    <row r="6985" spans="1:11" x14ac:dyDescent="0.25">
      <c r="A6985">
        <v>2023</v>
      </c>
      <c r="B6985" t="s">
        <v>23</v>
      </c>
      <c r="C6985" t="s">
        <v>24</v>
      </c>
      <c r="D6985" s="5">
        <v>275300</v>
      </c>
      <c r="E6985" t="s">
        <v>19</v>
      </c>
      <c r="F6985" t="s">
        <v>20</v>
      </c>
      <c r="G6985" t="s">
        <v>14</v>
      </c>
      <c r="H6985" t="s">
        <v>25</v>
      </c>
      <c r="I6985" t="s">
        <v>19</v>
      </c>
      <c r="J6985" t="s">
        <v>22</v>
      </c>
      <c r="K6985" cm="1">
        <f t="array" ref="K6985">MEDIAN(IF(jobs_in_data[job_title]=jobs_in_data[[#This Row],[job_title]],jobs_in_data[salary_in_usd]))</f>
        <v>154800</v>
      </c>
    </row>
    <row r="6986" spans="1:11" x14ac:dyDescent="0.25">
      <c r="A6986">
        <v>2023</v>
      </c>
      <c r="B6986" t="s">
        <v>23</v>
      </c>
      <c r="C6986" t="s">
        <v>24</v>
      </c>
      <c r="D6986" s="5">
        <v>183500</v>
      </c>
      <c r="E6986" t="s">
        <v>19</v>
      </c>
      <c r="F6986" t="s">
        <v>20</v>
      </c>
      <c r="G6986" t="s">
        <v>14</v>
      </c>
      <c r="H6986" t="s">
        <v>25</v>
      </c>
      <c r="I6986" t="s">
        <v>19</v>
      </c>
      <c r="J6986" t="s">
        <v>22</v>
      </c>
      <c r="K6986" cm="1">
        <f t="array" ref="K6986">MEDIAN(IF(jobs_in_data[job_title]=jobs_in_data[[#This Row],[job_title]],jobs_in_data[salary_in_usd]))</f>
        <v>154800</v>
      </c>
    </row>
    <row r="6987" spans="1:11" x14ac:dyDescent="0.25">
      <c r="A6987">
        <v>2023</v>
      </c>
      <c r="B6987" t="s">
        <v>32</v>
      </c>
      <c r="C6987" t="s">
        <v>33</v>
      </c>
      <c r="D6987" s="5">
        <v>190000</v>
      </c>
      <c r="E6987" t="s">
        <v>19</v>
      </c>
      <c r="F6987" t="s">
        <v>20</v>
      </c>
      <c r="G6987" t="s">
        <v>14</v>
      </c>
      <c r="H6987" t="s">
        <v>25</v>
      </c>
      <c r="I6987" t="s">
        <v>19</v>
      </c>
      <c r="J6987" t="s">
        <v>22</v>
      </c>
      <c r="K6987" cm="1">
        <f t="array" ref="K6987">MEDIAN(IF(jobs_in_data[job_title]=jobs_in_data[[#This Row],[job_title]],jobs_in_data[salary_in_usd]))</f>
        <v>105320</v>
      </c>
    </row>
    <row r="6988" spans="1:11" x14ac:dyDescent="0.25">
      <c r="A6988">
        <v>2023</v>
      </c>
      <c r="B6988" t="s">
        <v>32</v>
      </c>
      <c r="C6988" t="s">
        <v>33</v>
      </c>
      <c r="D6988" s="5">
        <v>95000</v>
      </c>
      <c r="E6988" t="s">
        <v>19</v>
      </c>
      <c r="F6988" t="s">
        <v>20</v>
      </c>
      <c r="G6988" t="s">
        <v>14</v>
      </c>
      <c r="H6988" t="s">
        <v>25</v>
      </c>
      <c r="I6988" t="s">
        <v>19</v>
      </c>
      <c r="J6988" t="s">
        <v>22</v>
      </c>
      <c r="K6988" cm="1">
        <f t="array" ref="K6988">MEDIAN(IF(jobs_in_data[job_title]=jobs_in_data[[#This Row],[job_title]],jobs_in_data[salary_in_usd]))</f>
        <v>105320</v>
      </c>
    </row>
    <row r="6989" spans="1:11" x14ac:dyDescent="0.25">
      <c r="A6989">
        <v>2023</v>
      </c>
      <c r="B6989" t="s">
        <v>32</v>
      </c>
      <c r="C6989" t="s">
        <v>33</v>
      </c>
      <c r="D6989" s="5">
        <v>153600</v>
      </c>
      <c r="E6989" t="s">
        <v>19</v>
      </c>
      <c r="F6989" t="s">
        <v>20</v>
      </c>
      <c r="G6989" t="s">
        <v>14</v>
      </c>
      <c r="H6989" t="s">
        <v>21</v>
      </c>
      <c r="I6989" t="s">
        <v>19</v>
      </c>
      <c r="J6989" t="s">
        <v>22</v>
      </c>
      <c r="K6989" cm="1">
        <f t="array" ref="K6989">MEDIAN(IF(jobs_in_data[job_title]=jobs_in_data[[#This Row],[job_title]],jobs_in_data[salary_in_usd]))</f>
        <v>105320</v>
      </c>
    </row>
    <row r="6990" spans="1:11" x14ac:dyDescent="0.25">
      <c r="A6990">
        <v>2023</v>
      </c>
      <c r="B6990" t="s">
        <v>32</v>
      </c>
      <c r="C6990" t="s">
        <v>33</v>
      </c>
      <c r="D6990" s="5">
        <v>106800</v>
      </c>
      <c r="E6990" t="s">
        <v>19</v>
      </c>
      <c r="F6990" t="s">
        <v>20</v>
      </c>
      <c r="G6990" t="s">
        <v>14</v>
      </c>
      <c r="H6990" t="s">
        <v>21</v>
      </c>
      <c r="I6990" t="s">
        <v>19</v>
      </c>
      <c r="J6990" t="s">
        <v>22</v>
      </c>
      <c r="K6990" cm="1">
        <f t="array" ref="K6990">MEDIAN(IF(jobs_in_data[job_title]=jobs_in_data[[#This Row],[job_title]],jobs_in_data[salary_in_usd]))</f>
        <v>105320</v>
      </c>
    </row>
    <row r="6991" spans="1:11" x14ac:dyDescent="0.25">
      <c r="A6991">
        <v>2023</v>
      </c>
      <c r="B6991" t="s">
        <v>23</v>
      </c>
      <c r="C6991" t="s">
        <v>24</v>
      </c>
      <c r="D6991" s="5">
        <v>275300</v>
      </c>
      <c r="E6991" t="s">
        <v>19</v>
      </c>
      <c r="F6991" t="s">
        <v>20</v>
      </c>
      <c r="G6991" t="s">
        <v>14</v>
      </c>
      <c r="H6991" t="s">
        <v>25</v>
      </c>
      <c r="I6991" t="s">
        <v>19</v>
      </c>
      <c r="J6991" t="s">
        <v>22</v>
      </c>
      <c r="K6991" cm="1">
        <f t="array" ref="K6991">MEDIAN(IF(jobs_in_data[job_title]=jobs_in_data[[#This Row],[job_title]],jobs_in_data[salary_in_usd]))</f>
        <v>154800</v>
      </c>
    </row>
    <row r="6992" spans="1:11" x14ac:dyDescent="0.25">
      <c r="A6992">
        <v>2023</v>
      </c>
      <c r="B6992" t="s">
        <v>23</v>
      </c>
      <c r="C6992" t="s">
        <v>24</v>
      </c>
      <c r="D6992" s="5">
        <v>183500</v>
      </c>
      <c r="E6992" t="s">
        <v>19</v>
      </c>
      <c r="F6992" t="s">
        <v>20</v>
      </c>
      <c r="G6992" t="s">
        <v>14</v>
      </c>
      <c r="H6992" t="s">
        <v>25</v>
      </c>
      <c r="I6992" t="s">
        <v>19</v>
      </c>
      <c r="J6992" t="s">
        <v>22</v>
      </c>
      <c r="K6992" cm="1">
        <f t="array" ref="K6992">MEDIAN(IF(jobs_in_data[job_title]=jobs_in_data[[#This Row],[job_title]],jobs_in_data[salary_in_usd]))</f>
        <v>154800</v>
      </c>
    </row>
    <row r="6993" spans="1:11" x14ac:dyDescent="0.25">
      <c r="A6993">
        <v>2023</v>
      </c>
      <c r="B6993" t="s">
        <v>49</v>
      </c>
      <c r="C6993" t="s">
        <v>27</v>
      </c>
      <c r="D6993" s="5">
        <v>220000</v>
      </c>
      <c r="E6993" t="s">
        <v>19</v>
      </c>
      <c r="F6993" t="s">
        <v>20</v>
      </c>
      <c r="G6993" t="s">
        <v>14</v>
      </c>
      <c r="H6993" t="s">
        <v>21</v>
      </c>
      <c r="I6993" t="s">
        <v>19</v>
      </c>
      <c r="J6993" t="s">
        <v>22</v>
      </c>
      <c r="K6993" cm="1">
        <f t="array" ref="K6993">MEDIAN(IF(jobs_in_data[job_title]=jobs_in_data[[#This Row],[job_title]],jobs_in_data[salary_in_usd]))</f>
        <v>170000</v>
      </c>
    </row>
    <row r="6994" spans="1:11" x14ac:dyDescent="0.25">
      <c r="A6994">
        <v>2023</v>
      </c>
      <c r="B6994" t="s">
        <v>49</v>
      </c>
      <c r="C6994" t="s">
        <v>27</v>
      </c>
      <c r="D6994" s="5">
        <v>170000</v>
      </c>
      <c r="E6994" t="s">
        <v>19</v>
      </c>
      <c r="F6994" t="s">
        <v>20</v>
      </c>
      <c r="G6994" t="s">
        <v>14</v>
      </c>
      <c r="H6994" t="s">
        <v>21</v>
      </c>
      <c r="I6994" t="s">
        <v>19</v>
      </c>
      <c r="J6994" t="s">
        <v>22</v>
      </c>
      <c r="K6994" cm="1">
        <f t="array" ref="K6994">MEDIAN(IF(jobs_in_data[job_title]=jobs_in_data[[#This Row],[job_title]],jobs_in_data[salary_in_usd]))</f>
        <v>170000</v>
      </c>
    </row>
    <row r="6995" spans="1:11" x14ac:dyDescent="0.25">
      <c r="A6995">
        <v>2023</v>
      </c>
      <c r="B6995" t="s">
        <v>32</v>
      </c>
      <c r="C6995" t="s">
        <v>33</v>
      </c>
      <c r="D6995" s="5">
        <v>135000</v>
      </c>
      <c r="E6995" t="s">
        <v>19</v>
      </c>
      <c r="F6995" t="s">
        <v>20</v>
      </c>
      <c r="G6995" t="s">
        <v>14</v>
      </c>
      <c r="H6995" t="s">
        <v>21</v>
      </c>
      <c r="I6995" t="s">
        <v>19</v>
      </c>
      <c r="J6995" t="s">
        <v>22</v>
      </c>
      <c r="K6995" cm="1">
        <f t="array" ref="K6995">MEDIAN(IF(jobs_in_data[job_title]=jobs_in_data[[#This Row],[job_title]],jobs_in_data[salary_in_usd]))</f>
        <v>105320</v>
      </c>
    </row>
    <row r="6996" spans="1:11" x14ac:dyDescent="0.25">
      <c r="A6996">
        <v>2023</v>
      </c>
      <c r="B6996" t="s">
        <v>32</v>
      </c>
      <c r="C6996" t="s">
        <v>33</v>
      </c>
      <c r="D6996" s="5">
        <v>105500</v>
      </c>
      <c r="E6996" t="s">
        <v>19</v>
      </c>
      <c r="F6996" t="s">
        <v>20</v>
      </c>
      <c r="G6996" t="s">
        <v>14</v>
      </c>
      <c r="H6996" t="s">
        <v>21</v>
      </c>
      <c r="I6996" t="s">
        <v>19</v>
      </c>
      <c r="J6996" t="s">
        <v>22</v>
      </c>
      <c r="K6996" cm="1">
        <f t="array" ref="K6996">MEDIAN(IF(jobs_in_data[job_title]=jobs_in_data[[#This Row],[job_title]],jobs_in_data[salary_in_usd]))</f>
        <v>105320</v>
      </c>
    </row>
    <row r="6997" spans="1:11" x14ac:dyDescent="0.25">
      <c r="A6997">
        <v>2023</v>
      </c>
      <c r="B6997" t="s">
        <v>32</v>
      </c>
      <c r="C6997" t="s">
        <v>33</v>
      </c>
      <c r="D6997" s="5">
        <v>100000</v>
      </c>
      <c r="E6997" t="s">
        <v>19</v>
      </c>
      <c r="F6997" t="s">
        <v>20</v>
      </c>
      <c r="G6997" t="s">
        <v>14</v>
      </c>
      <c r="H6997" t="s">
        <v>25</v>
      </c>
      <c r="I6997" t="s">
        <v>19</v>
      </c>
      <c r="J6997" t="s">
        <v>22</v>
      </c>
      <c r="K6997" cm="1">
        <f t="array" ref="K6997">MEDIAN(IF(jobs_in_data[job_title]=jobs_in_data[[#This Row],[job_title]],jobs_in_data[salary_in_usd]))</f>
        <v>105320</v>
      </c>
    </row>
    <row r="6998" spans="1:11" x14ac:dyDescent="0.25">
      <c r="A6998">
        <v>2023</v>
      </c>
      <c r="B6998" t="s">
        <v>32</v>
      </c>
      <c r="C6998" t="s">
        <v>33</v>
      </c>
      <c r="D6998" s="5">
        <v>80000</v>
      </c>
      <c r="E6998" t="s">
        <v>19</v>
      </c>
      <c r="F6998" t="s">
        <v>20</v>
      </c>
      <c r="G6998" t="s">
        <v>14</v>
      </c>
      <c r="H6998" t="s">
        <v>25</v>
      </c>
      <c r="I6998" t="s">
        <v>19</v>
      </c>
      <c r="J6998" t="s">
        <v>22</v>
      </c>
      <c r="K6998" cm="1">
        <f t="array" ref="K6998">MEDIAN(IF(jobs_in_data[job_title]=jobs_in_data[[#This Row],[job_title]],jobs_in_data[salary_in_usd]))</f>
        <v>105320</v>
      </c>
    </row>
    <row r="6999" spans="1:11" x14ac:dyDescent="0.25">
      <c r="A6999">
        <v>2023</v>
      </c>
      <c r="B6999" t="s">
        <v>28</v>
      </c>
      <c r="C6999" t="s">
        <v>11</v>
      </c>
      <c r="D6999" s="5">
        <v>160000</v>
      </c>
      <c r="E6999" t="s">
        <v>44</v>
      </c>
      <c r="F6999" t="s">
        <v>20</v>
      </c>
      <c r="G6999" t="s">
        <v>14</v>
      </c>
      <c r="H6999" t="s">
        <v>25</v>
      </c>
      <c r="I6999" t="s">
        <v>44</v>
      </c>
      <c r="J6999" t="s">
        <v>22</v>
      </c>
      <c r="K6999" cm="1">
        <f t="array" ref="K6999">MEDIAN(IF(jobs_in_data[job_title]=jobs_in_data[[#This Row],[job_title]],jobs_in_data[salary_in_usd]))</f>
        <v>140000</v>
      </c>
    </row>
    <row r="7000" spans="1:11" x14ac:dyDescent="0.25">
      <c r="A7000">
        <v>2023</v>
      </c>
      <c r="B7000" t="s">
        <v>28</v>
      </c>
      <c r="C7000" t="s">
        <v>11</v>
      </c>
      <c r="D7000" s="5">
        <v>145000</v>
      </c>
      <c r="E7000" t="s">
        <v>44</v>
      </c>
      <c r="F7000" t="s">
        <v>20</v>
      </c>
      <c r="G7000" t="s">
        <v>14</v>
      </c>
      <c r="H7000" t="s">
        <v>25</v>
      </c>
      <c r="I7000" t="s">
        <v>44</v>
      </c>
      <c r="J7000" t="s">
        <v>22</v>
      </c>
      <c r="K7000" cm="1">
        <f t="array" ref="K7000">MEDIAN(IF(jobs_in_data[job_title]=jobs_in_data[[#This Row],[job_title]],jobs_in_data[salary_in_usd]))</f>
        <v>140000</v>
      </c>
    </row>
    <row r="7001" spans="1:11" x14ac:dyDescent="0.25">
      <c r="A7001">
        <v>2023</v>
      </c>
      <c r="B7001" t="s">
        <v>28</v>
      </c>
      <c r="C7001" t="s">
        <v>11</v>
      </c>
      <c r="D7001" s="5">
        <v>150000</v>
      </c>
      <c r="E7001" t="s">
        <v>19</v>
      </c>
      <c r="F7001" t="s">
        <v>20</v>
      </c>
      <c r="G7001" t="s">
        <v>14</v>
      </c>
      <c r="H7001" t="s">
        <v>21</v>
      </c>
      <c r="I7001" t="s">
        <v>19</v>
      </c>
      <c r="J7001" t="s">
        <v>22</v>
      </c>
      <c r="K7001" cm="1">
        <f t="array" ref="K7001">MEDIAN(IF(jobs_in_data[job_title]=jobs_in_data[[#This Row],[job_title]],jobs_in_data[salary_in_usd]))</f>
        <v>140000</v>
      </c>
    </row>
    <row r="7002" spans="1:11" x14ac:dyDescent="0.25">
      <c r="A7002">
        <v>2023</v>
      </c>
      <c r="B7002" t="s">
        <v>28</v>
      </c>
      <c r="C7002" t="s">
        <v>11</v>
      </c>
      <c r="D7002" s="5">
        <v>111000</v>
      </c>
      <c r="E7002" t="s">
        <v>19</v>
      </c>
      <c r="F7002" t="s">
        <v>20</v>
      </c>
      <c r="G7002" t="s">
        <v>14</v>
      </c>
      <c r="H7002" t="s">
        <v>21</v>
      </c>
      <c r="I7002" t="s">
        <v>19</v>
      </c>
      <c r="J7002" t="s">
        <v>22</v>
      </c>
      <c r="K7002" cm="1">
        <f t="array" ref="K7002">MEDIAN(IF(jobs_in_data[job_title]=jobs_in_data[[#This Row],[job_title]],jobs_in_data[salary_in_usd]))</f>
        <v>140000</v>
      </c>
    </row>
    <row r="7003" spans="1:11" x14ac:dyDescent="0.25">
      <c r="A7003">
        <v>2023</v>
      </c>
      <c r="B7003" t="s">
        <v>28</v>
      </c>
      <c r="C7003" t="s">
        <v>11</v>
      </c>
      <c r="D7003" s="5">
        <v>160000</v>
      </c>
      <c r="E7003" t="s">
        <v>19</v>
      </c>
      <c r="F7003" t="s">
        <v>20</v>
      </c>
      <c r="G7003" t="s">
        <v>14</v>
      </c>
      <c r="H7003" t="s">
        <v>25</v>
      </c>
      <c r="I7003" t="s">
        <v>19</v>
      </c>
      <c r="J7003" t="s">
        <v>22</v>
      </c>
      <c r="K7003" cm="1">
        <f t="array" ref="K7003">MEDIAN(IF(jobs_in_data[job_title]=jobs_in_data[[#This Row],[job_title]],jobs_in_data[salary_in_usd]))</f>
        <v>140000</v>
      </c>
    </row>
    <row r="7004" spans="1:11" x14ac:dyDescent="0.25">
      <c r="A7004">
        <v>2023</v>
      </c>
      <c r="B7004" t="s">
        <v>28</v>
      </c>
      <c r="C7004" t="s">
        <v>11</v>
      </c>
      <c r="D7004" s="5">
        <v>130000</v>
      </c>
      <c r="E7004" t="s">
        <v>19</v>
      </c>
      <c r="F7004" t="s">
        <v>20</v>
      </c>
      <c r="G7004" t="s">
        <v>14</v>
      </c>
      <c r="H7004" t="s">
        <v>25</v>
      </c>
      <c r="I7004" t="s">
        <v>19</v>
      </c>
      <c r="J7004" t="s">
        <v>22</v>
      </c>
      <c r="K7004" cm="1">
        <f t="array" ref="K7004">MEDIAN(IF(jobs_in_data[job_title]=jobs_in_data[[#This Row],[job_title]],jobs_in_data[salary_in_usd]))</f>
        <v>140000</v>
      </c>
    </row>
    <row r="7005" spans="1:11" x14ac:dyDescent="0.25">
      <c r="A7005">
        <v>2023</v>
      </c>
      <c r="B7005" t="s">
        <v>28</v>
      </c>
      <c r="C7005" t="s">
        <v>11</v>
      </c>
      <c r="D7005" s="5">
        <v>252000</v>
      </c>
      <c r="E7005" t="s">
        <v>19</v>
      </c>
      <c r="F7005" t="s">
        <v>20</v>
      </c>
      <c r="G7005" t="s">
        <v>14</v>
      </c>
      <c r="H7005" t="s">
        <v>21</v>
      </c>
      <c r="I7005" t="s">
        <v>19</v>
      </c>
      <c r="J7005" t="s">
        <v>22</v>
      </c>
      <c r="K7005" cm="1">
        <f t="array" ref="K7005">MEDIAN(IF(jobs_in_data[job_title]=jobs_in_data[[#This Row],[job_title]],jobs_in_data[salary_in_usd]))</f>
        <v>140000</v>
      </c>
    </row>
    <row r="7006" spans="1:11" x14ac:dyDescent="0.25">
      <c r="A7006">
        <v>2023</v>
      </c>
      <c r="B7006" t="s">
        <v>28</v>
      </c>
      <c r="C7006" t="s">
        <v>11</v>
      </c>
      <c r="D7006" s="5">
        <v>129000</v>
      </c>
      <c r="E7006" t="s">
        <v>19</v>
      </c>
      <c r="F7006" t="s">
        <v>20</v>
      </c>
      <c r="G7006" t="s">
        <v>14</v>
      </c>
      <c r="H7006" t="s">
        <v>21</v>
      </c>
      <c r="I7006" t="s">
        <v>19</v>
      </c>
      <c r="J7006" t="s">
        <v>22</v>
      </c>
      <c r="K7006" cm="1">
        <f t="array" ref="K7006">MEDIAN(IF(jobs_in_data[job_title]=jobs_in_data[[#This Row],[job_title]],jobs_in_data[salary_in_usd]))</f>
        <v>140000</v>
      </c>
    </row>
    <row r="7007" spans="1:11" x14ac:dyDescent="0.25">
      <c r="A7007">
        <v>2022</v>
      </c>
      <c r="B7007" t="s">
        <v>148</v>
      </c>
      <c r="C7007" t="s">
        <v>24</v>
      </c>
      <c r="D7007" s="5">
        <v>172309</v>
      </c>
      <c r="E7007" t="s">
        <v>53</v>
      </c>
      <c r="F7007" t="s">
        <v>20</v>
      </c>
      <c r="G7007" t="s">
        <v>14</v>
      </c>
      <c r="H7007" t="s">
        <v>25</v>
      </c>
      <c r="I7007" t="s">
        <v>53</v>
      </c>
      <c r="J7007" t="s">
        <v>16</v>
      </c>
      <c r="K7007" cm="1">
        <f t="array" ref="K7007">MEDIAN(IF(jobs_in_data[job_title]=jobs_in_data[[#This Row],[job_title]],jobs_in_data[salary_in_usd]))</f>
        <v>135934</v>
      </c>
    </row>
    <row r="7008" spans="1:11" x14ac:dyDescent="0.25">
      <c r="A7008">
        <v>2023</v>
      </c>
      <c r="B7008" t="s">
        <v>23</v>
      </c>
      <c r="C7008" t="s">
        <v>24</v>
      </c>
      <c r="D7008" s="5">
        <v>201036</v>
      </c>
      <c r="E7008" t="s">
        <v>19</v>
      </c>
      <c r="F7008" t="s">
        <v>20</v>
      </c>
      <c r="G7008" t="s">
        <v>14</v>
      </c>
      <c r="H7008" t="s">
        <v>21</v>
      </c>
      <c r="I7008" t="s">
        <v>19</v>
      </c>
      <c r="J7008" t="s">
        <v>22</v>
      </c>
      <c r="K7008" cm="1">
        <f t="array" ref="K7008">MEDIAN(IF(jobs_in_data[job_title]=jobs_in_data[[#This Row],[job_title]],jobs_in_data[salary_in_usd]))</f>
        <v>154800</v>
      </c>
    </row>
    <row r="7009" spans="1:11" x14ac:dyDescent="0.25">
      <c r="A7009">
        <v>2023</v>
      </c>
      <c r="B7009" t="s">
        <v>23</v>
      </c>
      <c r="C7009" t="s">
        <v>24</v>
      </c>
      <c r="D7009" s="5">
        <v>134024</v>
      </c>
      <c r="E7009" t="s">
        <v>19</v>
      </c>
      <c r="F7009" t="s">
        <v>20</v>
      </c>
      <c r="G7009" t="s">
        <v>14</v>
      </c>
      <c r="H7009" t="s">
        <v>21</v>
      </c>
      <c r="I7009" t="s">
        <v>19</v>
      </c>
      <c r="J7009" t="s">
        <v>22</v>
      </c>
      <c r="K7009" cm="1">
        <f t="array" ref="K7009">MEDIAN(IF(jobs_in_data[job_title]=jobs_in_data[[#This Row],[job_title]],jobs_in_data[salary_in_usd]))</f>
        <v>154800</v>
      </c>
    </row>
    <row r="7010" spans="1:11" x14ac:dyDescent="0.25">
      <c r="A7010">
        <v>2023</v>
      </c>
      <c r="B7010" t="s">
        <v>32</v>
      </c>
      <c r="C7010" t="s">
        <v>33</v>
      </c>
      <c r="D7010" s="5">
        <v>165000</v>
      </c>
      <c r="E7010" t="s">
        <v>19</v>
      </c>
      <c r="F7010" t="s">
        <v>20</v>
      </c>
      <c r="G7010" t="s">
        <v>14</v>
      </c>
      <c r="H7010" t="s">
        <v>25</v>
      </c>
      <c r="I7010" t="s">
        <v>19</v>
      </c>
      <c r="J7010" t="s">
        <v>22</v>
      </c>
      <c r="K7010" cm="1">
        <f t="array" ref="K7010">MEDIAN(IF(jobs_in_data[job_title]=jobs_in_data[[#This Row],[job_title]],jobs_in_data[salary_in_usd]))</f>
        <v>105320</v>
      </c>
    </row>
    <row r="7011" spans="1:11" x14ac:dyDescent="0.25">
      <c r="A7011">
        <v>2023</v>
      </c>
      <c r="B7011" t="s">
        <v>32</v>
      </c>
      <c r="C7011" t="s">
        <v>33</v>
      </c>
      <c r="D7011" s="5">
        <v>140000</v>
      </c>
      <c r="E7011" t="s">
        <v>19</v>
      </c>
      <c r="F7011" t="s">
        <v>20</v>
      </c>
      <c r="G7011" t="s">
        <v>14</v>
      </c>
      <c r="H7011" t="s">
        <v>25</v>
      </c>
      <c r="I7011" t="s">
        <v>19</v>
      </c>
      <c r="J7011" t="s">
        <v>22</v>
      </c>
      <c r="K7011" cm="1">
        <f t="array" ref="K7011">MEDIAN(IF(jobs_in_data[job_title]=jobs_in_data[[#This Row],[job_title]],jobs_in_data[salary_in_usd]))</f>
        <v>105320</v>
      </c>
    </row>
    <row r="7012" spans="1:11" x14ac:dyDescent="0.25">
      <c r="A7012">
        <v>2023</v>
      </c>
      <c r="B7012" t="s">
        <v>23</v>
      </c>
      <c r="C7012" t="s">
        <v>24</v>
      </c>
      <c r="D7012" s="5">
        <v>172000</v>
      </c>
      <c r="E7012" t="s">
        <v>19</v>
      </c>
      <c r="F7012" t="s">
        <v>20</v>
      </c>
      <c r="G7012" t="s">
        <v>14</v>
      </c>
      <c r="H7012" t="s">
        <v>21</v>
      </c>
      <c r="I7012" t="s">
        <v>19</v>
      </c>
      <c r="J7012" t="s">
        <v>22</v>
      </c>
      <c r="K7012" cm="1">
        <f t="array" ref="K7012">MEDIAN(IF(jobs_in_data[job_title]=jobs_in_data[[#This Row],[job_title]],jobs_in_data[salary_in_usd]))</f>
        <v>154800</v>
      </c>
    </row>
    <row r="7013" spans="1:11" x14ac:dyDescent="0.25">
      <c r="A7013">
        <v>2023</v>
      </c>
      <c r="B7013" t="s">
        <v>23</v>
      </c>
      <c r="C7013" t="s">
        <v>24</v>
      </c>
      <c r="D7013" s="5">
        <v>115000</v>
      </c>
      <c r="E7013" t="s">
        <v>19</v>
      </c>
      <c r="F7013" t="s">
        <v>20</v>
      </c>
      <c r="G7013" t="s">
        <v>14</v>
      </c>
      <c r="H7013" t="s">
        <v>21</v>
      </c>
      <c r="I7013" t="s">
        <v>19</v>
      </c>
      <c r="J7013" t="s">
        <v>22</v>
      </c>
      <c r="K7013" cm="1">
        <f t="array" ref="K7013">MEDIAN(IF(jobs_in_data[job_title]=jobs_in_data[[#This Row],[job_title]],jobs_in_data[salary_in_usd]))</f>
        <v>154800</v>
      </c>
    </row>
    <row r="7014" spans="1:11" x14ac:dyDescent="0.25">
      <c r="A7014">
        <v>2023</v>
      </c>
      <c r="B7014" t="s">
        <v>28</v>
      </c>
      <c r="C7014" t="s">
        <v>11</v>
      </c>
      <c r="D7014" s="5">
        <v>163800</v>
      </c>
      <c r="E7014" t="s">
        <v>19</v>
      </c>
      <c r="F7014" t="s">
        <v>20</v>
      </c>
      <c r="G7014" t="s">
        <v>14</v>
      </c>
      <c r="H7014" t="s">
        <v>21</v>
      </c>
      <c r="I7014" t="s">
        <v>19</v>
      </c>
      <c r="J7014" t="s">
        <v>22</v>
      </c>
      <c r="K7014" cm="1">
        <f t="array" ref="K7014">MEDIAN(IF(jobs_in_data[job_title]=jobs_in_data[[#This Row],[job_title]],jobs_in_data[salary_in_usd]))</f>
        <v>140000</v>
      </c>
    </row>
    <row r="7015" spans="1:11" x14ac:dyDescent="0.25">
      <c r="A7015">
        <v>2023</v>
      </c>
      <c r="B7015" t="s">
        <v>28</v>
      </c>
      <c r="C7015" t="s">
        <v>11</v>
      </c>
      <c r="D7015" s="5">
        <v>126000</v>
      </c>
      <c r="E7015" t="s">
        <v>19</v>
      </c>
      <c r="F7015" t="s">
        <v>20</v>
      </c>
      <c r="G7015" t="s">
        <v>14</v>
      </c>
      <c r="H7015" t="s">
        <v>21</v>
      </c>
      <c r="I7015" t="s">
        <v>19</v>
      </c>
      <c r="J7015" t="s">
        <v>22</v>
      </c>
      <c r="K7015" cm="1">
        <f t="array" ref="K7015">MEDIAN(IF(jobs_in_data[job_title]=jobs_in_data[[#This Row],[job_title]],jobs_in_data[salary_in_usd]))</f>
        <v>140000</v>
      </c>
    </row>
    <row r="7016" spans="1:11" x14ac:dyDescent="0.25">
      <c r="A7016">
        <v>2023</v>
      </c>
      <c r="B7016" t="s">
        <v>23</v>
      </c>
      <c r="C7016" t="s">
        <v>24</v>
      </c>
      <c r="D7016" s="5">
        <v>237000</v>
      </c>
      <c r="E7016" t="s">
        <v>19</v>
      </c>
      <c r="F7016" t="s">
        <v>20</v>
      </c>
      <c r="G7016" t="s">
        <v>14</v>
      </c>
      <c r="H7016" t="s">
        <v>25</v>
      </c>
      <c r="I7016" t="s">
        <v>19</v>
      </c>
      <c r="J7016" t="s">
        <v>22</v>
      </c>
      <c r="K7016" cm="1">
        <f t="array" ref="K7016">MEDIAN(IF(jobs_in_data[job_title]=jobs_in_data[[#This Row],[job_title]],jobs_in_data[salary_in_usd]))</f>
        <v>154800</v>
      </c>
    </row>
    <row r="7017" spans="1:11" x14ac:dyDescent="0.25">
      <c r="A7017">
        <v>2023</v>
      </c>
      <c r="B7017" t="s">
        <v>23</v>
      </c>
      <c r="C7017" t="s">
        <v>24</v>
      </c>
      <c r="D7017" s="5">
        <v>145000</v>
      </c>
      <c r="E7017" t="s">
        <v>19</v>
      </c>
      <c r="F7017" t="s">
        <v>20</v>
      </c>
      <c r="G7017" t="s">
        <v>14</v>
      </c>
      <c r="H7017" t="s">
        <v>25</v>
      </c>
      <c r="I7017" t="s">
        <v>19</v>
      </c>
      <c r="J7017" t="s">
        <v>22</v>
      </c>
      <c r="K7017" cm="1">
        <f t="array" ref="K7017">MEDIAN(IF(jobs_in_data[job_title]=jobs_in_data[[#This Row],[job_title]],jobs_in_data[salary_in_usd]))</f>
        <v>154800</v>
      </c>
    </row>
    <row r="7018" spans="1:11" x14ac:dyDescent="0.25">
      <c r="A7018">
        <v>2023</v>
      </c>
      <c r="B7018" t="s">
        <v>28</v>
      </c>
      <c r="C7018" t="s">
        <v>11</v>
      </c>
      <c r="D7018" s="5">
        <v>139500</v>
      </c>
      <c r="E7018" t="s">
        <v>19</v>
      </c>
      <c r="F7018" t="s">
        <v>20</v>
      </c>
      <c r="G7018" t="s">
        <v>14</v>
      </c>
      <c r="H7018" t="s">
        <v>21</v>
      </c>
      <c r="I7018" t="s">
        <v>19</v>
      </c>
      <c r="J7018" t="s">
        <v>22</v>
      </c>
      <c r="K7018" cm="1">
        <f t="array" ref="K7018">MEDIAN(IF(jobs_in_data[job_title]=jobs_in_data[[#This Row],[job_title]],jobs_in_data[salary_in_usd]))</f>
        <v>140000</v>
      </c>
    </row>
    <row r="7019" spans="1:11" x14ac:dyDescent="0.25">
      <c r="A7019">
        <v>2023</v>
      </c>
      <c r="B7019" t="s">
        <v>28</v>
      </c>
      <c r="C7019" t="s">
        <v>11</v>
      </c>
      <c r="D7019" s="5">
        <v>109400</v>
      </c>
      <c r="E7019" t="s">
        <v>19</v>
      </c>
      <c r="F7019" t="s">
        <v>20</v>
      </c>
      <c r="G7019" t="s">
        <v>14</v>
      </c>
      <c r="H7019" t="s">
        <v>21</v>
      </c>
      <c r="I7019" t="s">
        <v>19</v>
      </c>
      <c r="J7019" t="s">
        <v>22</v>
      </c>
      <c r="K7019" cm="1">
        <f t="array" ref="K7019">MEDIAN(IF(jobs_in_data[job_title]=jobs_in_data[[#This Row],[job_title]],jobs_in_data[salary_in_usd]))</f>
        <v>140000</v>
      </c>
    </row>
    <row r="7020" spans="1:11" x14ac:dyDescent="0.25">
      <c r="A7020">
        <v>2023</v>
      </c>
      <c r="B7020" t="s">
        <v>23</v>
      </c>
      <c r="C7020" t="s">
        <v>24</v>
      </c>
      <c r="D7020" s="5">
        <v>258000</v>
      </c>
      <c r="E7020" t="s">
        <v>44</v>
      </c>
      <c r="F7020" t="s">
        <v>20</v>
      </c>
      <c r="G7020" t="s">
        <v>14</v>
      </c>
      <c r="H7020" t="s">
        <v>21</v>
      </c>
      <c r="I7020" t="s">
        <v>44</v>
      </c>
      <c r="J7020" t="s">
        <v>22</v>
      </c>
      <c r="K7020" cm="1">
        <f t="array" ref="K7020">MEDIAN(IF(jobs_in_data[job_title]=jobs_in_data[[#This Row],[job_title]],jobs_in_data[salary_in_usd]))</f>
        <v>154800</v>
      </c>
    </row>
    <row r="7021" spans="1:11" x14ac:dyDescent="0.25">
      <c r="A7021">
        <v>2023</v>
      </c>
      <c r="B7021" t="s">
        <v>23</v>
      </c>
      <c r="C7021" t="s">
        <v>24</v>
      </c>
      <c r="D7021" s="5">
        <v>190000</v>
      </c>
      <c r="E7021" t="s">
        <v>44</v>
      </c>
      <c r="F7021" t="s">
        <v>20</v>
      </c>
      <c r="G7021" t="s">
        <v>14</v>
      </c>
      <c r="H7021" t="s">
        <v>21</v>
      </c>
      <c r="I7021" t="s">
        <v>44</v>
      </c>
      <c r="J7021" t="s">
        <v>22</v>
      </c>
      <c r="K7021" cm="1">
        <f t="array" ref="K7021">MEDIAN(IF(jobs_in_data[job_title]=jobs_in_data[[#This Row],[job_title]],jobs_in_data[salary_in_usd]))</f>
        <v>154800</v>
      </c>
    </row>
    <row r="7022" spans="1:11" x14ac:dyDescent="0.25">
      <c r="A7022">
        <v>2023</v>
      </c>
      <c r="B7022" t="s">
        <v>28</v>
      </c>
      <c r="C7022" t="s">
        <v>11</v>
      </c>
      <c r="D7022" s="5">
        <v>205600</v>
      </c>
      <c r="E7022" t="s">
        <v>19</v>
      </c>
      <c r="F7022" t="s">
        <v>20</v>
      </c>
      <c r="G7022" t="s">
        <v>14</v>
      </c>
      <c r="H7022" t="s">
        <v>21</v>
      </c>
      <c r="I7022" t="s">
        <v>19</v>
      </c>
      <c r="J7022" t="s">
        <v>16</v>
      </c>
      <c r="K7022" cm="1">
        <f t="array" ref="K7022">MEDIAN(IF(jobs_in_data[job_title]=jobs_in_data[[#This Row],[job_title]],jobs_in_data[salary_in_usd]))</f>
        <v>140000</v>
      </c>
    </row>
    <row r="7023" spans="1:11" x14ac:dyDescent="0.25">
      <c r="A7023">
        <v>2023</v>
      </c>
      <c r="B7023" t="s">
        <v>28</v>
      </c>
      <c r="C7023" t="s">
        <v>11</v>
      </c>
      <c r="D7023" s="5">
        <v>105700</v>
      </c>
      <c r="E7023" t="s">
        <v>19</v>
      </c>
      <c r="F7023" t="s">
        <v>20</v>
      </c>
      <c r="G7023" t="s">
        <v>14</v>
      </c>
      <c r="H7023" t="s">
        <v>21</v>
      </c>
      <c r="I7023" t="s">
        <v>19</v>
      </c>
      <c r="J7023" t="s">
        <v>16</v>
      </c>
      <c r="K7023" cm="1">
        <f t="array" ref="K7023">MEDIAN(IF(jobs_in_data[job_title]=jobs_in_data[[#This Row],[job_title]],jobs_in_data[salary_in_usd]))</f>
        <v>140000</v>
      </c>
    </row>
    <row r="7024" spans="1:11" x14ac:dyDescent="0.25">
      <c r="A7024">
        <v>2023</v>
      </c>
      <c r="B7024" t="s">
        <v>28</v>
      </c>
      <c r="C7024" t="s">
        <v>11</v>
      </c>
      <c r="D7024" s="5">
        <v>252000</v>
      </c>
      <c r="E7024" t="s">
        <v>19</v>
      </c>
      <c r="F7024" t="s">
        <v>20</v>
      </c>
      <c r="G7024" t="s">
        <v>14</v>
      </c>
      <c r="H7024" t="s">
        <v>21</v>
      </c>
      <c r="I7024" t="s">
        <v>19</v>
      </c>
      <c r="J7024" t="s">
        <v>22</v>
      </c>
      <c r="K7024" cm="1">
        <f t="array" ref="K7024">MEDIAN(IF(jobs_in_data[job_title]=jobs_in_data[[#This Row],[job_title]],jobs_in_data[salary_in_usd]))</f>
        <v>140000</v>
      </c>
    </row>
    <row r="7025" spans="1:11" x14ac:dyDescent="0.25">
      <c r="A7025">
        <v>2023</v>
      </c>
      <c r="B7025" t="s">
        <v>28</v>
      </c>
      <c r="C7025" t="s">
        <v>11</v>
      </c>
      <c r="D7025" s="5">
        <v>129000</v>
      </c>
      <c r="E7025" t="s">
        <v>19</v>
      </c>
      <c r="F7025" t="s">
        <v>20</v>
      </c>
      <c r="G7025" t="s">
        <v>14</v>
      </c>
      <c r="H7025" t="s">
        <v>21</v>
      </c>
      <c r="I7025" t="s">
        <v>19</v>
      </c>
      <c r="J7025" t="s">
        <v>22</v>
      </c>
      <c r="K7025" cm="1">
        <f t="array" ref="K7025">MEDIAN(IF(jobs_in_data[job_title]=jobs_in_data[[#This Row],[job_title]],jobs_in_data[salary_in_usd]))</f>
        <v>140000</v>
      </c>
    </row>
    <row r="7026" spans="1:11" x14ac:dyDescent="0.25">
      <c r="A7026">
        <v>2023</v>
      </c>
      <c r="B7026" t="s">
        <v>23</v>
      </c>
      <c r="C7026" t="s">
        <v>24</v>
      </c>
      <c r="D7026" s="5">
        <v>239748</v>
      </c>
      <c r="E7026" t="s">
        <v>19</v>
      </c>
      <c r="F7026" t="s">
        <v>20</v>
      </c>
      <c r="G7026" t="s">
        <v>14</v>
      </c>
      <c r="H7026" t="s">
        <v>21</v>
      </c>
      <c r="I7026" t="s">
        <v>19</v>
      </c>
      <c r="J7026" t="s">
        <v>22</v>
      </c>
      <c r="K7026" cm="1">
        <f t="array" ref="K7026">MEDIAN(IF(jobs_in_data[job_title]=jobs_in_data[[#This Row],[job_title]],jobs_in_data[salary_in_usd]))</f>
        <v>154800</v>
      </c>
    </row>
    <row r="7027" spans="1:11" x14ac:dyDescent="0.25">
      <c r="A7027">
        <v>2023</v>
      </c>
      <c r="B7027" t="s">
        <v>23</v>
      </c>
      <c r="C7027" t="s">
        <v>24</v>
      </c>
      <c r="D7027" s="5">
        <v>159832</v>
      </c>
      <c r="E7027" t="s">
        <v>19</v>
      </c>
      <c r="F7027" t="s">
        <v>20</v>
      </c>
      <c r="G7027" t="s">
        <v>14</v>
      </c>
      <c r="H7027" t="s">
        <v>21</v>
      </c>
      <c r="I7027" t="s">
        <v>19</v>
      </c>
      <c r="J7027" t="s">
        <v>22</v>
      </c>
      <c r="K7027" cm="1">
        <f t="array" ref="K7027">MEDIAN(IF(jobs_in_data[job_title]=jobs_in_data[[#This Row],[job_title]],jobs_in_data[salary_in_usd]))</f>
        <v>154800</v>
      </c>
    </row>
    <row r="7028" spans="1:11" x14ac:dyDescent="0.25">
      <c r="A7028">
        <v>2023</v>
      </c>
      <c r="B7028" t="s">
        <v>23</v>
      </c>
      <c r="C7028" t="s">
        <v>24</v>
      </c>
      <c r="D7028" s="5">
        <v>186300</v>
      </c>
      <c r="E7028" t="s">
        <v>19</v>
      </c>
      <c r="F7028" t="s">
        <v>20</v>
      </c>
      <c r="G7028" t="s">
        <v>14</v>
      </c>
      <c r="H7028" t="s">
        <v>25</v>
      </c>
      <c r="I7028" t="s">
        <v>19</v>
      </c>
      <c r="J7028" t="s">
        <v>22</v>
      </c>
      <c r="K7028" cm="1">
        <f t="array" ref="K7028">MEDIAN(IF(jobs_in_data[job_title]=jobs_in_data[[#This Row],[job_title]],jobs_in_data[salary_in_usd]))</f>
        <v>154800</v>
      </c>
    </row>
    <row r="7029" spans="1:11" x14ac:dyDescent="0.25">
      <c r="A7029">
        <v>2023</v>
      </c>
      <c r="B7029" t="s">
        <v>23</v>
      </c>
      <c r="C7029" t="s">
        <v>24</v>
      </c>
      <c r="D7029" s="5">
        <v>102500</v>
      </c>
      <c r="E7029" t="s">
        <v>19</v>
      </c>
      <c r="F7029" t="s">
        <v>20</v>
      </c>
      <c r="G7029" t="s">
        <v>14</v>
      </c>
      <c r="H7029" t="s">
        <v>25</v>
      </c>
      <c r="I7029" t="s">
        <v>19</v>
      </c>
      <c r="J7029" t="s">
        <v>22</v>
      </c>
      <c r="K7029" cm="1">
        <f t="array" ref="K7029">MEDIAN(IF(jobs_in_data[job_title]=jobs_in_data[[#This Row],[job_title]],jobs_in_data[salary_in_usd]))</f>
        <v>154800</v>
      </c>
    </row>
    <row r="7030" spans="1:11" x14ac:dyDescent="0.25">
      <c r="A7030">
        <v>2023</v>
      </c>
      <c r="B7030" t="s">
        <v>28</v>
      </c>
      <c r="C7030" t="s">
        <v>11</v>
      </c>
      <c r="D7030" s="5">
        <v>165000</v>
      </c>
      <c r="E7030" t="s">
        <v>19</v>
      </c>
      <c r="F7030" t="s">
        <v>20</v>
      </c>
      <c r="G7030" t="s">
        <v>14</v>
      </c>
      <c r="H7030" t="s">
        <v>21</v>
      </c>
      <c r="I7030" t="s">
        <v>19</v>
      </c>
      <c r="J7030" t="s">
        <v>22</v>
      </c>
      <c r="K7030" cm="1">
        <f t="array" ref="K7030">MEDIAN(IF(jobs_in_data[job_title]=jobs_in_data[[#This Row],[job_title]],jobs_in_data[salary_in_usd]))</f>
        <v>140000</v>
      </c>
    </row>
    <row r="7031" spans="1:11" x14ac:dyDescent="0.25">
      <c r="A7031">
        <v>2023</v>
      </c>
      <c r="B7031" t="s">
        <v>28</v>
      </c>
      <c r="C7031" t="s">
        <v>11</v>
      </c>
      <c r="D7031" s="5">
        <v>132300</v>
      </c>
      <c r="E7031" t="s">
        <v>19</v>
      </c>
      <c r="F7031" t="s">
        <v>20</v>
      </c>
      <c r="G7031" t="s">
        <v>14</v>
      </c>
      <c r="H7031" t="s">
        <v>21</v>
      </c>
      <c r="I7031" t="s">
        <v>19</v>
      </c>
      <c r="J7031" t="s">
        <v>22</v>
      </c>
      <c r="K7031" cm="1">
        <f t="array" ref="K7031">MEDIAN(IF(jobs_in_data[job_title]=jobs_in_data[[#This Row],[job_title]],jobs_in_data[salary_in_usd]))</f>
        <v>140000</v>
      </c>
    </row>
    <row r="7032" spans="1:11" x14ac:dyDescent="0.25">
      <c r="A7032">
        <v>2023</v>
      </c>
      <c r="B7032" t="s">
        <v>23</v>
      </c>
      <c r="C7032" t="s">
        <v>24</v>
      </c>
      <c r="D7032" s="5">
        <v>190000</v>
      </c>
      <c r="E7032" t="s">
        <v>19</v>
      </c>
      <c r="F7032" t="s">
        <v>20</v>
      </c>
      <c r="G7032" t="s">
        <v>14</v>
      </c>
      <c r="H7032" t="s">
        <v>21</v>
      </c>
      <c r="I7032" t="s">
        <v>19</v>
      </c>
      <c r="J7032" t="s">
        <v>22</v>
      </c>
      <c r="K7032" cm="1">
        <f t="array" ref="K7032">MEDIAN(IF(jobs_in_data[job_title]=jobs_in_data[[#This Row],[job_title]],jobs_in_data[salary_in_usd]))</f>
        <v>154800</v>
      </c>
    </row>
    <row r="7033" spans="1:11" x14ac:dyDescent="0.25">
      <c r="A7033">
        <v>2023</v>
      </c>
      <c r="B7033" t="s">
        <v>23</v>
      </c>
      <c r="C7033" t="s">
        <v>24</v>
      </c>
      <c r="D7033" s="5">
        <v>126000</v>
      </c>
      <c r="E7033" t="s">
        <v>19</v>
      </c>
      <c r="F7033" t="s">
        <v>20</v>
      </c>
      <c r="G7033" t="s">
        <v>14</v>
      </c>
      <c r="H7033" t="s">
        <v>21</v>
      </c>
      <c r="I7033" t="s">
        <v>19</v>
      </c>
      <c r="J7033" t="s">
        <v>22</v>
      </c>
      <c r="K7033" cm="1">
        <f t="array" ref="K7033">MEDIAN(IF(jobs_in_data[job_title]=jobs_in_data[[#This Row],[job_title]],jobs_in_data[salary_in_usd]))</f>
        <v>154800</v>
      </c>
    </row>
    <row r="7034" spans="1:11" x14ac:dyDescent="0.25">
      <c r="A7034">
        <v>2023</v>
      </c>
      <c r="B7034" t="s">
        <v>17</v>
      </c>
      <c r="C7034" t="s">
        <v>18</v>
      </c>
      <c r="D7034" s="5">
        <v>149040</v>
      </c>
      <c r="E7034" t="s">
        <v>19</v>
      </c>
      <c r="F7034" t="s">
        <v>20</v>
      </c>
      <c r="G7034" t="s">
        <v>14</v>
      </c>
      <c r="H7034" t="s">
        <v>25</v>
      </c>
      <c r="I7034" t="s">
        <v>19</v>
      </c>
      <c r="J7034" t="s">
        <v>22</v>
      </c>
      <c r="K7034" cm="1">
        <f t="array" ref="K7034">MEDIAN(IF(jobs_in_data[job_title]=jobs_in_data[[#This Row],[job_title]],jobs_in_data[salary_in_usd]))</f>
        <v>159500</v>
      </c>
    </row>
    <row r="7035" spans="1:11" x14ac:dyDescent="0.25">
      <c r="A7035">
        <v>2023</v>
      </c>
      <c r="B7035" t="s">
        <v>17</v>
      </c>
      <c r="C7035" t="s">
        <v>18</v>
      </c>
      <c r="D7035" s="5">
        <v>113900</v>
      </c>
      <c r="E7035" t="s">
        <v>19</v>
      </c>
      <c r="F7035" t="s">
        <v>20</v>
      </c>
      <c r="G7035" t="s">
        <v>14</v>
      </c>
      <c r="H7035" t="s">
        <v>25</v>
      </c>
      <c r="I7035" t="s">
        <v>19</v>
      </c>
      <c r="J7035" t="s">
        <v>22</v>
      </c>
      <c r="K7035" cm="1">
        <f t="array" ref="K7035">MEDIAN(IF(jobs_in_data[job_title]=jobs_in_data[[#This Row],[job_title]],jobs_in_data[salary_in_usd]))</f>
        <v>159500</v>
      </c>
    </row>
    <row r="7036" spans="1:11" x14ac:dyDescent="0.25">
      <c r="A7036">
        <v>2023</v>
      </c>
      <c r="B7036" t="s">
        <v>28</v>
      </c>
      <c r="C7036" t="s">
        <v>11</v>
      </c>
      <c r="D7036" s="5">
        <v>153600</v>
      </c>
      <c r="E7036" t="s">
        <v>19</v>
      </c>
      <c r="F7036" t="s">
        <v>20</v>
      </c>
      <c r="G7036" t="s">
        <v>14</v>
      </c>
      <c r="H7036" t="s">
        <v>25</v>
      </c>
      <c r="I7036" t="s">
        <v>19</v>
      </c>
      <c r="J7036" t="s">
        <v>22</v>
      </c>
      <c r="K7036" cm="1">
        <f t="array" ref="K7036">MEDIAN(IF(jobs_in_data[job_title]=jobs_in_data[[#This Row],[job_title]],jobs_in_data[salary_in_usd]))</f>
        <v>140000</v>
      </c>
    </row>
    <row r="7037" spans="1:11" x14ac:dyDescent="0.25">
      <c r="A7037">
        <v>2023</v>
      </c>
      <c r="B7037" t="s">
        <v>28</v>
      </c>
      <c r="C7037" t="s">
        <v>11</v>
      </c>
      <c r="D7037" s="5">
        <v>106800</v>
      </c>
      <c r="E7037" t="s">
        <v>19</v>
      </c>
      <c r="F7037" t="s">
        <v>20</v>
      </c>
      <c r="G7037" t="s">
        <v>14</v>
      </c>
      <c r="H7037" t="s">
        <v>25</v>
      </c>
      <c r="I7037" t="s">
        <v>19</v>
      </c>
      <c r="J7037" t="s">
        <v>22</v>
      </c>
      <c r="K7037" cm="1">
        <f t="array" ref="K7037">MEDIAN(IF(jobs_in_data[job_title]=jobs_in_data[[#This Row],[job_title]],jobs_in_data[salary_in_usd]))</f>
        <v>140000</v>
      </c>
    </row>
    <row r="7038" spans="1:11" x14ac:dyDescent="0.25">
      <c r="A7038">
        <v>2023</v>
      </c>
      <c r="B7038" t="s">
        <v>28</v>
      </c>
      <c r="C7038" t="s">
        <v>11</v>
      </c>
      <c r="D7038" s="5">
        <v>172600</v>
      </c>
      <c r="E7038" t="s">
        <v>19</v>
      </c>
      <c r="F7038" t="s">
        <v>20</v>
      </c>
      <c r="G7038" t="s">
        <v>14</v>
      </c>
      <c r="H7038" t="s">
        <v>25</v>
      </c>
      <c r="I7038" t="s">
        <v>19</v>
      </c>
      <c r="J7038" t="s">
        <v>22</v>
      </c>
      <c r="K7038" cm="1">
        <f t="array" ref="K7038">MEDIAN(IF(jobs_in_data[job_title]=jobs_in_data[[#This Row],[job_title]],jobs_in_data[salary_in_usd]))</f>
        <v>140000</v>
      </c>
    </row>
    <row r="7039" spans="1:11" x14ac:dyDescent="0.25">
      <c r="A7039">
        <v>2023</v>
      </c>
      <c r="B7039" t="s">
        <v>28</v>
      </c>
      <c r="C7039" t="s">
        <v>11</v>
      </c>
      <c r="D7039" s="5">
        <v>107900</v>
      </c>
      <c r="E7039" t="s">
        <v>19</v>
      </c>
      <c r="F7039" t="s">
        <v>20</v>
      </c>
      <c r="G7039" t="s">
        <v>14</v>
      </c>
      <c r="H7039" t="s">
        <v>25</v>
      </c>
      <c r="I7039" t="s">
        <v>19</v>
      </c>
      <c r="J7039" t="s">
        <v>22</v>
      </c>
      <c r="K7039" cm="1">
        <f t="array" ref="K7039">MEDIAN(IF(jobs_in_data[job_title]=jobs_in_data[[#This Row],[job_title]],jobs_in_data[salary_in_usd]))</f>
        <v>140000</v>
      </c>
    </row>
    <row r="7040" spans="1:11" x14ac:dyDescent="0.25">
      <c r="A7040">
        <v>2023</v>
      </c>
      <c r="B7040" t="s">
        <v>32</v>
      </c>
      <c r="C7040" t="s">
        <v>33</v>
      </c>
      <c r="D7040" s="5">
        <v>180180</v>
      </c>
      <c r="E7040" t="s">
        <v>19</v>
      </c>
      <c r="F7040" t="s">
        <v>20</v>
      </c>
      <c r="G7040" t="s">
        <v>14</v>
      </c>
      <c r="H7040" t="s">
        <v>21</v>
      </c>
      <c r="I7040" t="s">
        <v>19</v>
      </c>
      <c r="J7040" t="s">
        <v>22</v>
      </c>
      <c r="K7040" cm="1">
        <f t="array" ref="K7040">MEDIAN(IF(jobs_in_data[job_title]=jobs_in_data[[#This Row],[job_title]],jobs_in_data[salary_in_usd]))</f>
        <v>105320</v>
      </c>
    </row>
    <row r="7041" spans="1:11" x14ac:dyDescent="0.25">
      <c r="A7041">
        <v>2023</v>
      </c>
      <c r="B7041" t="s">
        <v>32</v>
      </c>
      <c r="C7041" t="s">
        <v>33</v>
      </c>
      <c r="D7041" s="5">
        <v>106020</v>
      </c>
      <c r="E7041" t="s">
        <v>19</v>
      </c>
      <c r="F7041" t="s">
        <v>20</v>
      </c>
      <c r="G7041" t="s">
        <v>14</v>
      </c>
      <c r="H7041" t="s">
        <v>21</v>
      </c>
      <c r="I7041" t="s">
        <v>19</v>
      </c>
      <c r="J7041" t="s">
        <v>22</v>
      </c>
      <c r="K7041" cm="1">
        <f t="array" ref="K7041">MEDIAN(IF(jobs_in_data[job_title]=jobs_in_data[[#This Row],[job_title]],jobs_in_data[salary_in_usd]))</f>
        <v>105320</v>
      </c>
    </row>
    <row r="7042" spans="1:11" x14ac:dyDescent="0.25">
      <c r="A7042">
        <v>2023</v>
      </c>
      <c r="B7042" t="s">
        <v>17</v>
      </c>
      <c r="C7042" t="s">
        <v>18</v>
      </c>
      <c r="D7042" s="5">
        <v>376080</v>
      </c>
      <c r="E7042" t="s">
        <v>19</v>
      </c>
      <c r="F7042" t="s">
        <v>20</v>
      </c>
      <c r="G7042" t="s">
        <v>14</v>
      </c>
      <c r="H7042" t="s">
        <v>25</v>
      </c>
      <c r="I7042" t="s">
        <v>19</v>
      </c>
      <c r="J7042" t="s">
        <v>22</v>
      </c>
      <c r="K7042" cm="1">
        <f t="array" ref="K7042">MEDIAN(IF(jobs_in_data[job_title]=jobs_in_data[[#This Row],[job_title]],jobs_in_data[salary_in_usd]))</f>
        <v>159500</v>
      </c>
    </row>
    <row r="7043" spans="1:11" x14ac:dyDescent="0.25">
      <c r="A7043">
        <v>2023</v>
      </c>
      <c r="B7043" t="s">
        <v>17</v>
      </c>
      <c r="C7043" t="s">
        <v>18</v>
      </c>
      <c r="D7043" s="5">
        <v>213120</v>
      </c>
      <c r="E7043" t="s">
        <v>19</v>
      </c>
      <c r="F7043" t="s">
        <v>20</v>
      </c>
      <c r="G7043" t="s">
        <v>14</v>
      </c>
      <c r="H7043" t="s">
        <v>25</v>
      </c>
      <c r="I7043" t="s">
        <v>19</v>
      </c>
      <c r="J7043" t="s">
        <v>22</v>
      </c>
      <c r="K7043" cm="1">
        <f t="array" ref="K7043">MEDIAN(IF(jobs_in_data[job_title]=jobs_in_data[[#This Row],[job_title]],jobs_in_data[salary_in_usd]))</f>
        <v>159500</v>
      </c>
    </row>
    <row r="7044" spans="1:11" x14ac:dyDescent="0.25">
      <c r="A7044">
        <v>2023</v>
      </c>
      <c r="B7044" t="s">
        <v>32</v>
      </c>
      <c r="C7044" t="s">
        <v>33</v>
      </c>
      <c r="D7044" s="5">
        <v>153600</v>
      </c>
      <c r="E7044" t="s">
        <v>19</v>
      </c>
      <c r="F7044" t="s">
        <v>20</v>
      </c>
      <c r="G7044" t="s">
        <v>14</v>
      </c>
      <c r="H7044" t="s">
        <v>21</v>
      </c>
      <c r="I7044" t="s">
        <v>19</v>
      </c>
      <c r="J7044" t="s">
        <v>22</v>
      </c>
      <c r="K7044" cm="1">
        <f t="array" ref="K7044">MEDIAN(IF(jobs_in_data[job_title]=jobs_in_data[[#This Row],[job_title]],jobs_in_data[salary_in_usd]))</f>
        <v>105320</v>
      </c>
    </row>
    <row r="7045" spans="1:11" x14ac:dyDescent="0.25">
      <c r="A7045">
        <v>2023</v>
      </c>
      <c r="B7045" t="s">
        <v>32</v>
      </c>
      <c r="C7045" t="s">
        <v>33</v>
      </c>
      <c r="D7045" s="5">
        <v>100500</v>
      </c>
      <c r="E7045" t="s">
        <v>19</v>
      </c>
      <c r="F7045" t="s">
        <v>20</v>
      </c>
      <c r="G7045" t="s">
        <v>14</v>
      </c>
      <c r="H7045" t="s">
        <v>21</v>
      </c>
      <c r="I7045" t="s">
        <v>19</v>
      </c>
      <c r="J7045" t="s">
        <v>22</v>
      </c>
      <c r="K7045" cm="1">
        <f t="array" ref="K7045">MEDIAN(IF(jobs_in_data[job_title]=jobs_in_data[[#This Row],[job_title]],jobs_in_data[salary_in_usd]))</f>
        <v>105320</v>
      </c>
    </row>
    <row r="7046" spans="1:11" x14ac:dyDescent="0.25">
      <c r="A7046">
        <v>2023</v>
      </c>
      <c r="B7046" t="s">
        <v>32</v>
      </c>
      <c r="C7046" t="s">
        <v>33</v>
      </c>
      <c r="D7046" s="5">
        <v>206500</v>
      </c>
      <c r="E7046" t="s">
        <v>19</v>
      </c>
      <c r="F7046" t="s">
        <v>20</v>
      </c>
      <c r="G7046" t="s">
        <v>14</v>
      </c>
      <c r="H7046" t="s">
        <v>25</v>
      </c>
      <c r="I7046" t="s">
        <v>19</v>
      </c>
      <c r="J7046" t="s">
        <v>22</v>
      </c>
      <c r="K7046" cm="1">
        <f t="array" ref="K7046">MEDIAN(IF(jobs_in_data[job_title]=jobs_in_data[[#This Row],[job_title]],jobs_in_data[salary_in_usd]))</f>
        <v>105320</v>
      </c>
    </row>
    <row r="7047" spans="1:11" x14ac:dyDescent="0.25">
      <c r="A7047">
        <v>2023</v>
      </c>
      <c r="B7047" t="s">
        <v>32</v>
      </c>
      <c r="C7047" t="s">
        <v>33</v>
      </c>
      <c r="D7047" s="5">
        <v>121600</v>
      </c>
      <c r="E7047" t="s">
        <v>19</v>
      </c>
      <c r="F7047" t="s">
        <v>20</v>
      </c>
      <c r="G7047" t="s">
        <v>14</v>
      </c>
      <c r="H7047" t="s">
        <v>25</v>
      </c>
      <c r="I7047" t="s">
        <v>19</v>
      </c>
      <c r="J7047" t="s">
        <v>22</v>
      </c>
      <c r="K7047" cm="1">
        <f t="array" ref="K7047">MEDIAN(IF(jobs_in_data[job_title]=jobs_in_data[[#This Row],[job_title]],jobs_in_data[salary_in_usd]))</f>
        <v>105320</v>
      </c>
    </row>
    <row r="7048" spans="1:11" x14ac:dyDescent="0.25">
      <c r="A7048">
        <v>2023</v>
      </c>
      <c r="B7048" t="s">
        <v>28</v>
      </c>
      <c r="C7048" t="s">
        <v>11</v>
      </c>
      <c r="D7048" s="5">
        <v>260000</v>
      </c>
      <c r="E7048" t="s">
        <v>19</v>
      </c>
      <c r="F7048" t="s">
        <v>20</v>
      </c>
      <c r="G7048" t="s">
        <v>14</v>
      </c>
      <c r="H7048" t="s">
        <v>21</v>
      </c>
      <c r="I7048" t="s">
        <v>19</v>
      </c>
      <c r="J7048" t="s">
        <v>22</v>
      </c>
      <c r="K7048" cm="1">
        <f t="array" ref="K7048">MEDIAN(IF(jobs_in_data[job_title]=jobs_in_data[[#This Row],[job_title]],jobs_in_data[salary_in_usd]))</f>
        <v>140000</v>
      </c>
    </row>
    <row r="7049" spans="1:11" x14ac:dyDescent="0.25">
      <c r="A7049">
        <v>2023</v>
      </c>
      <c r="B7049" t="s">
        <v>28</v>
      </c>
      <c r="C7049" t="s">
        <v>11</v>
      </c>
      <c r="D7049" s="5">
        <v>225000</v>
      </c>
      <c r="E7049" t="s">
        <v>19</v>
      </c>
      <c r="F7049" t="s">
        <v>20</v>
      </c>
      <c r="G7049" t="s">
        <v>14</v>
      </c>
      <c r="H7049" t="s">
        <v>21</v>
      </c>
      <c r="I7049" t="s">
        <v>19</v>
      </c>
      <c r="J7049" t="s">
        <v>22</v>
      </c>
      <c r="K7049" cm="1">
        <f t="array" ref="K7049">MEDIAN(IF(jobs_in_data[job_title]=jobs_in_data[[#This Row],[job_title]],jobs_in_data[salary_in_usd]))</f>
        <v>140000</v>
      </c>
    </row>
    <row r="7050" spans="1:11" x14ac:dyDescent="0.25">
      <c r="A7050">
        <v>2023</v>
      </c>
      <c r="B7050" t="s">
        <v>203</v>
      </c>
      <c r="C7050" t="s">
        <v>204</v>
      </c>
      <c r="D7050" s="5">
        <v>170000</v>
      </c>
      <c r="E7050" t="s">
        <v>19</v>
      </c>
      <c r="F7050" t="s">
        <v>20</v>
      </c>
      <c r="G7050" t="s">
        <v>14</v>
      </c>
      <c r="H7050" t="s">
        <v>25</v>
      </c>
      <c r="I7050" t="s">
        <v>19</v>
      </c>
      <c r="J7050" t="s">
        <v>16</v>
      </c>
      <c r="K7050" cm="1">
        <f t="array" ref="K7050">MEDIAN(IF(jobs_in_data[job_title]=jobs_in_data[[#This Row],[job_title]],jobs_in_data[salary_in_usd]))</f>
        <v>160000</v>
      </c>
    </row>
    <row r="7051" spans="1:11" x14ac:dyDescent="0.25">
      <c r="A7051">
        <v>2023</v>
      </c>
      <c r="B7051" t="s">
        <v>143</v>
      </c>
      <c r="C7051" t="s">
        <v>27</v>
      </c>
      <c r="D7051" s="5">
        <v>90000</v>
      </c>
      <c r="E7051" t="s">
        <v>19</v>
      </c>
      <c r="F7051" t="s">
        <v>20</v>
      </c>
      <c r="G7051" t="s">
        <v>14</v>
      </c>
      <c r="H7051" t="s">
        <v>25</v>
      </c>
      <c r="I7051" t="s">
        <v>19</v>
      </c>
      <c r="J7051" t="s">
        <v>16</v>
      </c>
      <c r="K7051" cm="1">
        <f t="array" ref="K7051">MEDIAN(IF(jobs_in_data[job_title]=jobs_in_data[[#This Row],[job_title]],jobs_in_data[salary_in_usd]))</f>
        <v>83559.5</v>
      </c>
    </row>
    <row r="7052" spans="1:11" x14ac:dyDescent="0.25">
      <c r="A7052">
        <v>2023</v>
      </c>
      <c r="B7052" t="s">
        <v>28</v>
      </c>
      <c r="C7052" t="s">
        <v>11</v>
      </c>
      <c r="D7052" s="5">
        <v>275000</v>
      </c>
      <c r="E7052" t="s">
        <v>19</v>
      </c>
      <c r="F7052" t="s">
        <v>20</v>
      </c>
      <c r="G7052" t="s">
        <v>14</v>
      </c>
      <c r="H7052" t="s">
        <v>21</v>
      </c>
      <c r="I7052" t="s">
        <v>19</v>
      </c>
      <c r="J7052" t="s">
        <v>22</v>
      </c>
      <c r="K7052" cm="1">
        <f t="array" ref="K7052">MEDIAN(IF(jobs_in_data[job_title]=jobs_in_data[[#This Row],[job_title]],jobs_in_data[salary_in_usd]))</f>
        <v>140000</v>
      </c>
    </row>
    <row r="7053" spans="1:11" x14ac:dyDescent="0.25">
      <c r="A7053">
        <v>2023</v>
      </c>
      <c r="B7053" t="s">
        <v>28</v>
      </c>
      <c r="C7053" t="s">
        <v>11</v>
      </c>
      <c r="D7053" s="5">
        <v>160000</v>
      </c>
      <c r="E7053" t="s">
        <v>19</v>
      </c>
      <c r="F7053" t="s">
        <v>20</v>
      </c>
      <c r="G7053" t="s">
        <v>14</v>
      </c>
      <c r="H7053" t="s">
        <v>21</v>
      </c>
      <c r="I7053" t="s">
        <v>19</v>
      </c>
      <c r="J7053" t="s">
        <v>22</v>
      </c>
      <c r="K7053" cm="1">
        <f t="array" ref="K7053">MEDIAN(IF(jobs_in_data[job_title]=jobs_in_data[[#This Row],[job_title]],jobs_in_data[salary_in_usd]))</f>
        <v>140000</v>
      </c>
    </row>
    <row r="7054" spans="1:11" x14ac:dyDescent="0.25">
      <c r="A7054">
        <v>2023</v>
      </c>
      <c r="B7054" t="s">
        <v>32</v>
      </c>
      <c r="C7054" t="s">
        <v>33</v>
      </c>
      <c r="D7054" s="5">
        <v>115934</v>
      </c>
      <c r="E7054" t="s">
        <v>19</v>
      </c>
      <c r="F7054" t="s">
        <v>20</v>
      </c>
      <c r="G7054" t="s">
        <v>14</v>
      </c>
      <c r="H7054" t="s">
        <v>25</v>
      </c>
      <c r="I7054" t="s">
        <v>19</v>
      </c>
      <c r="J7054" t="s">
        <v>22</v>
      </c>
      <c r="K7054" cm="1">
        <f t="array" ref="K7054">MEDIAN(IF(jobs_in_data[job_title]=jobs_in_data[[#This Row],[job_title]],jobs_in_data[salary_in_usd]))</f>
        <v>105320</v>
      </c>
    </row>
    <row r="7055" spans="1:11" x14ac:dyDescent="0.25">
      <c r="A7055">
        <v>2023</v>
      </c>
      <c r="B7055" t="s">
        <v>32</v>
      </c>
      <c r="C7055" t="s">
        <v>33</v>
      </c>
      <c r="D7055" s="5">
        <v>81666</v>
      </c>
      <c r="E7055" t="s">
        <v>19</v>
      </c>
      <c r="F7055" t="s">
        <v>20</v>
      </c>
      <c r="G7055" t="s">
        <v>14</v>
      </c>
      <c r="H7055" t="s">
        <v>25</v>
      </c>
      <c r="I7055" t="s">
        <v>19</v>
      </c>
      <c r="J7055" t="s">
        <v>22</v>
      </c>
      <c r="K7055" cm="1">
        <f t="array" ref="K7055">MEDIAN(IF(jobs_in_data[job_title]=jobs_in_data[[#This Row],[job_title]],jobs_in_data[salary_in_usd]))</f>
        <v>105320</v>
      </c>
    </row>
    <row r="7056" spans="1:11" x14ac:dyDescent="0.25">
      <c r="A7056">
        <v>2023</v>
      </c>
      <c r="B7056" t="s">
        <v>23</v>
      </c>
      <c r="C7056" t="s">
        <v>24</v>
      </c>
      <c r="D7056" s="5">
        <v>175000</v>
      </c>
      <c r="E7056" t="s">
        <v>19</v>
      </c>
      <c r="F7056" t="s">
        <v>20</v>
      </c>
      <c r="G7056" t="s">
        <v>14</v>
      </c>
      <c r="H7056" t="s">
        <v>21</v>
      </c>
      <c r="I7056" t="s">
        <v>19</v>
      </c>
      <c r="J7056" t="s">
        <v>22</v>
      </c>
      <c r="K7056" cm="1">
        <f t="array" ref="K7056">MEDIAN(IF(jobs_in_data[job_title]=jobs_in_data[[#This Row],[job_title]],jobs_in_data[salary_in_usd]))</f>
        <v>154800</v>
      </c>
    </row>
    <row r="7057" spans="1:11" x14ac:dyDescent="0.25">
      <c r="A7057">
        <v>2023</v>
      </c>
      <c r="B7057" t="s">
        <v>23</v>
      </c>
      <c r="C7057" t="s">
        <v>24</v>
      </c>
      <c r="D7057" s="5">
        <v>120000</v>
      </c>
      <c r="E7057" t="s">
        <v>19</v>
      </c>
      <c r="F7057" t="s">
        <v>20</v>
      </c>
      <c r="G7057" t="s">
        <v>14</v>
      </c>
      <c r="H7057" t="s">
        <v>21</v>
      </c>
      <c r="I7057" t="s">
        <v>19</v>
      </c>
      <c r="J7057" t="s">
        <v>22</v>
      </c>
      <c r="K7057" cm="1">
        <f t="array" ref="K7057">MEDIAN(IF(jobs_in_data[job_title]=jobs_in_data[[#This Row],[job_title]],jobs_in_data[salary_in_usd]))</f>
        <v>154800</v>
      </c>
    </row>
    <row r="7058" spans="1:11" x14ac:dyDescent="0.25">
      <c r="A7058">
        <v>2023</v>
      </c>
      <c r="B7058" t="s">
        <v>30</v>
      </c>
      <c r="C7058" t="s">
        <v>27</v>
      </c>
      <c r="D7058" s="5">
        <v>150000</v>
      </c>
      <c r="E7058" t="s">
        <v>19</v>
      </c>
      <c r="F7058" t="s">
        <v>20</v>
      </c>
      <c r="G7058" t="s">
        <v>14</v>
      </c>
      <c r="H7058" t="s">
        <v>25</v>
      </c>
      <c r="I7058" t="s">
        <v>19</v>
      </c>
      <c r="J7058" t="s">
        <v>22</v>
      </c>
      <c r="K7058" cm="1">
        <f t="array" ref="K7058">MEDIAN(IF(jobs_in_data[job_title]=jobs_in_data[[#This Row],[job_title]],jobs_in_data[salary_in_usd]))</f>
        <v>182200</v>
      </c>
    </row>
    <row r="7059" spans="1:11" x14ac:dyDescent="0.25">
      <c r="A7059">
        <v>2023</v>
      </c>
      <c r="B7059" t="s">
        <v>30</v>
      </c>
      <c r="C7059" t="s">
        <v>27</v>
      </c>
      <c r="D7059" s="5">
        <v>120000</v>
      </c>
      <c r="E7059" t="s">
        <v>19</v>
      </c>
      <c r="F7059" t="s">
        <v>20</v>
      </c>
      <c r="G7059" t="s">
        <v>14</v>
      </c>
      <c r="H7059" t="s">
        <v>25</v>
      </c>
      <c r="I7059" t="s">
        <v>19</v>
      </c>
      <c r="J7059" t="s">
        <v>22</v>
      </c>
      <c r="K7059" cm="1">
        <f t="array" ref="K7059">MEDIAN(IF(jobs_in_data[job_title]=jobs_in_data[[#This Row],[job_title]],jobs_in_data[salary_in_usd]))</f>
        <v>182200</v>
      </c>
    </row>
    <row r="7060" spans="1:11" x14ac:dyDescent="0.25">
      <c r="A7060">
        <v>2023</v>
      </c>
      <c r="B7060" t="s">
        <v>43</v>
      </c>
      <c r="C7060" t="s">
        <v>24</v>
      </c>
      <c r="D7060" s="5">
        <v>200000</v>
      </c>
      <c r="E7060" t="s">
        <v>19</v>
      </c>
      <c r="F7060" t="s">
        <v>20</v>
      </c>
      <c r="G7060" t="s">
        <v>14</v>
      </c>
      <c r="H7060" t="s">
        <v>21</v>
      </c>
      <c r="I7060" t="s">
        <v>19</v>
      </c>
      <c r="J7060" t="s">
        <v>22</v>
      </c>
      <c r="K7060" cm="1">
        <f t="array" ref="K7060">MEDIAN(IF(jobs_in_data[job_title]=jobs_in_data[[#This Row],[job_title]],jobs_in_data[salary_in_usd]))</f>
        <v>169056</v>
      </c>
    </row>
    <row r="7061" spans="1:11" x14ac:dyDescent="0.25">
      <c r="A7061">
        <v>2023</v>
      </c>
      <c r="B7061" t="s">
        <v>43</v>
      </c>
      <c r="C7061" t="s">
        <v>24</v>
      </c>
      <c r="D7061" s="5">
        <v>175000</v>
      </c>
      <c r="E7061" t="s">
        <v>19</v>
      </c>
      <c r="F7061" t="s">
        <v>20</v>
      </c>
      <c r="G7061" t="s">
        <v>14</v>
      </c>
      <c r="H7061" t="s">
        <v>21</v>
      </c>
      <c r="I7061" t="s">
        <v>19</v>
      </c>
      <c r="J7061" t="s">
        <v>22</v>
      </c>
      <c r="K7061" cm="1">
        <f t="array" ref="K7061">MEDIAN(IF(jobs_in_data[job_title]=jobs_in_data[[#This Row],[job_title]],jobs_in_data[salary_in_usd]))</f>
        <v>169056</v>
      </c>
    </row>
    <row r="7062" spans="1:11" x14ac:dyDescent="0.25">
      <c r="A7062">
        <v>2023</v>
      </c>
      <c r="B7062" t="s">
        <v>17</v>
      </c>
      <c r="C7062" t="s">
        <v>18</v>
      </c>
      <c r="D7062" s="5">
        <v>138000</v>
      </c>
      <c r="E7062" t="s">
        <v>31</v>
      </c>
      <c r="F7062" t="s">
        <v>20</v>
      </c>
      <c r="G7062" t="s">
        <v>14</v>
      </c>
      <c r="H7062" t="s">
        <v>25</v>
      </c>
      <c r="I7062" t="s">
        <v>31</v>
      </c>
      <c r="J7062" t="s">
        <v>22</v>
      </c>
      <c r="K7062" cm="1">
        <f t="array" ref="K7062">MEDIAN(IF(jobs_in_data[job_title]=jobs_in_data[[#This Row],[job_title]],jobs_in_data[salary_in_usd]))</f>
        <v>159500</v>
      </c>
    </row>
    <row r="7063" spans="1:11" x14ac:dyDescent="0.25">
      <c r="A7063">
        <v>2023</v>
      </c>
      <c r="B7063" t="s">
        <v>17</v>
      </c>
      <c r="C7063" t="s">
        <v>18</v>
      </c>
      <c r="D7063" s="5">
        <v>92000</v>
      </c>
      <c r="E7063" t="s">
        <v>31</v>
      </c>
      <c r="F7063" t="s">
        <v>20</v>
      </c>
      <c r="G7063" t="s">
        <v>14</v>
      </c>
      <c r="H7063" t="s">
        <v>25</v>
      </c>
      <c r="I7063" t="s">
        <v>31</v>
      </c>
      <c r="J7063" t="s">
        <v>22</v>
      </c>
      <c r="K7063" cm="1">
        <f t="array" ref="K7063">MEDIAN(IF(jobs_in_data[job_title]=jobs_in_data[[#This Row],[job_title]],jobs_in_data[salary_in_usd]))</f>
        <v>159500</v>
      </c>
    </row>
    <row r="7064" spans="1:11" x14ac:dyDescent="0.25">
      <c r="A7064">
        <v>2023</v>
      </c>
      <c r="B7064" t="s">
        <v>65</v>
      </c>
      <c r="C7064" t="s">
        <v>36</v>
      </c>
      <c r="D7064" s="5">
        <v>65000</v>
      </c>
      <c r="E7064" t="s">
        <v>103</v>
      </c>
      <c r="F7064" t="s">
        <v>20</v>
      </c>
      <c r="G7064" t="s">
        <v>14</v>
      </c>
      <c r="H7064" t="s">
        <v>21</v>
      </c>
      <c r="I7064" t="s">
        <v>103</v>
      </c>
      <c r="J7064" t="s">
        <v>22</v>
      </c>
      <c r="K7064" cm="1">
        <f t="array" ref="K7064">MEDIAN(IF(jobs_in_data[job_title]=jobs_in_data[[#This Row],[job_title]],jobs_in_data[salary_in_usd]))</f>
        <v>115500</v>
      </c>
    </row>
    <row r="7065" spans="1:11" x14ac:dyDescent="0.25">
      <c r="A7065">
        <v>2023</v>
      </c>
      <c r="B7065" t="s">
        <v>65</v>
      </c>
      <c r="C7065" t="s">
        <v>36</v>
      </c>
      <c r="D7065" s="5">
        <v>48000</v>
      </c>
      <c r="E7065" t="s">
        <v>103</v>
      </c>
      <c r="F7065" t="s">
        <v>20</v>
      </c>
      <c r="G7065" t="s">
        <v>14</v>
      </c>
      <c r="H7065" t="s">
        <v>21</v>
      </c>
      <c r="I7065" t="s">
        <v>103</v>
      </c>
      <c r="J7065" t="s">
        <v>22</v>
      </c>
      <c r="K7065" cm="1">
        <f t="array" ref="K7065">MEDIAN(IF(jobs_in_data[job_title]=jobs_in_data[[#This Row],[job_title]],jobs_in_data[salary_in_usd]))</f>
        <v>115500</v>
      </c>
    </row>
    <row r="7066" spans="1:11" x14ac:dyDescent="0.25">
      <c r="A7066">
        <v>2023</v>
      </c>
      <c r="B7066" t="s">
        <v>32</v>
      </c>
      <c r="C7066" t="s">
        <v>33</v>
      </c>
      <c r="D7066" s="5">
        <v>110000</v>
      </c>
      <c r="E7066" t="s">
        <v>19</v>
      </c>
      <c r="F7066" t="s">
        <v>20</v>
      </c>
      <c r="G7066" t="s">
        <v>14</v>
      </c>
      <c r="H7066" t="s">
        <v>25</v>
      </c>
      <c r="I7066" t="s">
        <v>19</v>
      </c>
      <c r="J7066" t="s">
        <v>22</v>
      </c>
      <c r="K7066" cm="1">
        <f t="array" ref="K7066">MEDIAN(IF(jobs_in_data[job_title]=jobs_in_data[[#This Row],[job_title]],jobs_in_data[salary_in_usd]))</f>
        <v>105320</v>
      </c>
    </row>
    <row r="7067" spans="1:11" x14ac:dyDescent="0.25">
      <c r="A7067">
        <v>2023</v>
      </c>
      <c r="B7067" t="s">
        <v>32</v>
      </c>
      <c r="C7067" t="s">
        <v>33</v>
      </c>
      <c r="D7067" s="5">
        <v>75000</v>
      </c>
      <c r="E7067" t="s">
        <v>19</v>
      </c>
      <c r="F7067" t="s">
        <v>20</v>
      </c>
      <c r="G7067" t="s">
        <v>14</v>
      </c>
      <c r="H7067" t="s">
        <v>25</v>
      </c>
      <c r="I7067" t="s">
        <v>19</v>
      </c>
      <c r="J7067" t="s">
        <v>22</v>
      </c>
      <c r="K7067" cm="1">
        <f t="array" ref="K7067">MEDIAN(IF(jobs_in_data[job_title]=jobs_in_data[[#This Row],[job_title]],jobs_in_data[salary_in_usd]))</f>
        <v>105320</v>
      </c>
    </row>
    <row r="7068" spans="1:11" x14ac:dyDescent="0.25">
      <c r="A7068">
        <v>2023</v>
      </c>
      <c r="B7068" t="s">
        <v>35</v>
      </c>
      <c r="C7068" t="s">
        <v>36</v>
      </c>
      <c r="D7068" s="5">
        <v>130000</v>
      </c>
      <c r="E7068" t="s">
        <v>19</v>
      </c>
      <c r="F7068" t="s">
        <v>20</v>
      </c>
      <c r="G7068" t="s">
        <v>14</v>
      </c>
      <c r="H7068" t="s">
        <v>21</v>
      </c>
      <c r="I7068" t="s">
        <v>19</v>
      </c>
      <c r="J7068" t="s">
        <v>22</v>
      </c>
      <c r="K7068" cm="1">
        <f t="array" ref="K7068">MEDIAN(IF(jobs_in_data[job_title]=jobs_in_data[[#This Row],[job_title]],jobs_in_data[salary_in_usd]))</f>
        <v>149400</v>
      </c>
    </row>
    <row r="7069" spans="1:11" x14ac:dyDescent="0.25">
      <c r="A7069">
        <v>2023</v>
      </c>
      <c r="B7069" t="s">
        <v>35</v>
      </c>
      <c r="C7069" t="s">
        <v>36</v>
      </c>
      <c r="D7069" s="5">
        <v>87000</v>
      </c>
      <c r="E7069" t="s">
        <v>19</v>
      </c>
      <c r="F7069" t="s">
        <v>20</v>
      </c>
      <c r="G7069" t="s">
        <v>14</v>
      </c>
      <c r="H7069" t="s">
        <v>21</v>
      </c>
      <c r="I7069" t="s">
        <v>19</v>
      </c>
      <c r="J7069" t="s">
        <v>22</v>
      </c>
      <c r="K7069" cm="1">
        <f t="array" ref="K7069">MEDIAN(IF(jobs_in_data[job_title]=jobs_in_data[[#This Row],[job_title]],jobs_in_data[salary_in_usd]))</f>
        <v>149400</v>
      </c>
    </row>
    <row r="7070" spans="1:11" x14ac:dyDescent="0.25">
      <c r="A7070">
        <v>2023</v>
      </c>
      <c r="B7070" t="s">
        <v>93</v>
      </c>
      <c r="C7070" t="s">
        <v>24</v>
      </c>
      <c r="D7070" s="5">
        <v>299500</v>
      </c>
      <c r="E7070" t="s">
        <v>19</v>
      </c>
      <c r="F7070" t="s">
        <v>20</v>
      </c>
      <c r="G7070" t="s">
        <v>14</v>
      </c>
      <c r="H7070" t="s">
        <v>21</v>
      </c>
      <c r="I7070" t="s">
        <v>19</v>
      </c>
      <c r="J7070" t="s">
        <v>22</v>
      </c>
      <c r="K7070" cm="1">
        <f t="array" ref="K7070">MEDIAN(IF(jobs_in_data[job_title]=jobs_in_data[[#This Row],[job_title]],jobs_in_data[salary_in_usd]))</f>
        <v>190982.5</v>
      </c>
    </row>
    <row r="7071" spans="1:11" x14ac:dyDescent="0.25">
      <c r="A7071">
        <v>2023</v>
      </c>
      <c r="B7071" t="s">
        <v>93</v>
      </c>
      <c r="C7071" t="s">
        <v>24</v>
      </c>
      <c r="D7071" s="5">
        <v>245100</v>
      </c>
      <c r="E7071" t="s">
        <v>19</v>
      </c>
      <c r="F7071" t="s">
        <v>20</v>
      </c>
      <c r="G7071" t="s">
        <v>14</v>
      </c>
      <c r="H7071" t="s">
        <v>21</v>
      </c>
      <c r="I7071" t="s">
        <v>19</v>
      </c>
      <c r="J7071" t="s">
        <v>22</v>
      </c>
      <c r="K7071" cm="1">
        <f t="array" ref="K7071">MEDIAN(IF(jobs_in_data[job_title]=jobs_in_data[[#This Row],[job_title]],jobs_in_data[salary_in_usd]))</f>
        <v>190982.5</v>
      </c>
    </row>
    <row r="7072" spans="1:11" x14ac:dyDescent="0.25">
      <c r="A7072">
        <v>2023</v>
      </c>
      <c r="B7072" t="s">
        <v>28</v>
      </c>
      <c r="C7072" t="s">
        <v>11</v>
      </c>
      <c r="D7072" s="5">
        <v>147100</v>
      </c>
      <c r="E7072" t="s">
        <v>19</v>
      </c>
      <c r="F7072" t="s">
        <v>20</v>
      </c>
      <c r="G7072" t="s">
        <v>14</v>
      </c>
      <c r="H7072" t="s">
        <v>21</v>
      </c>
      <c r="I7072" t="s">
        <v>19</v>
      </c>
      <c r="J7072" t="s">
        <v>22</v>
      </c>
      <c r="K7072" cm="1">
        <f t="array" ref="K7072">MEDIAN(IF(jobs_in_data[job_title]=jobs_in_data[[#This Row],[job_title]],jobs_in_data[salary_in_usd]))</f>
        <v>140000</v>
      </c>
    </row>
    <row r="7073" spans="1:11" x14ac:dyDescent="0.25">
      <c r="A7073">
        <v>2023</v>
      </c>
      <c r="B7073" t="s">
        <v>28</v>
      </c>
      <c r="C7073" t="s">
        <v>11</v>
      </c>
      <c r="D7073" s="5">
        <v>90700</v>
      </c>
      <c r="E7073" t="s">
        <v>19</v>
      </c>
      <c r="F7073" t="s">
        <v>20</v>
      </c>
      <c r="G7073" t="s">
        <v>14</v>
      </c>
      <c r="H7073" t="s">
        <v>21</v>
      </c>
      <c r="I7073" t="s">
        <v>19</v>
      </c>
      <c r="J7073" t="s">
        <v>22</v>
      </c>
      <c r="K7073" cm="1">
        <f t="array" ref="K7073">MEDIAN(IF(jobs_in_data[job_title]=jobs_in_data[[#This Row],[job_title]],jobs_in_data[salary_in_usd]))</f>
        <v>140000</v>
      </c>
    </row>
    <row r="7074" spans="1:11" x14ac:dyDescent="0.25">
      <c r="A7074">
        <v>2023</v>
      </c>
      <c r="B7074" t="s">
        <v>28</v>
      </c>
      <c r="C7074" t="s">
        <v>11</v>
      </c>
      <c r="D7074" s="5">
        <v>168400</v>
      </c>
      <c r="E7074" t="s">
        <v>19</v>
      </c>
      <c r="F7074" t="s">
        <v>20</v>
      </c>
      <c r="G7074" t="s">
        <v>14</v>
      </c>
      <c r="H7074" t="s">
        <v>21</v>
      </c>
      <c r="I7074" t="s">
        <v>19</v>
      </c>
      <c r="J7074" t="s">
        <v>22</v>
      </c>
      <c r="K7074" cm="1">
        <f t="array" ref="K7074">MEDIAN(IF(jobs_in_data[job_title]=jobs_in_data[[#This Row],[job_title]],jobs_in_data[salary_in_usd]))</f>
        <v>140000</v>
      </c>
    </row>
    <row r="7075" spans="1:11" x14ac:dyDescent="0.25">
      <c r="A7075">
        <v>2023</v>
      </c>
      <c r="B7075" t="s">
        <v>28</v>
      </c>
      <c r="C7075" t="s">
        <v>11</v>
      </c>
      <c r="D7075" s="5">
        <v>105200</v>
      </c>
      <c r="E7075" t="s">
        <v>19</v>
      </c>
      <c r="F7075" t="s">
        <v>20</v>
      </c>
      <c r="G7075" t="s">
        <v>14</v>
      </c>
      <c r="H7075" t="s">
        <v>21</v>
      </c>
      <c r="I7075" t="s">
        <v>19</v>
      </c>
      <c r="J7075" t="s">
        <v>22</v>
      </c>
      <c r="K7075" cm="1">
        <f t="array" ref="K7075">MEDIAN(IF(jobs_in_data[job_title]=jobs_in_data[[#This Row],[job_title]],jobs_in_data[salary_in_usd]))</f>
        <v>140000</v>
      </c>
    </row>
    <row r="7076" spans="1:11" x14ac:dyDescent="0.25">
      <c r="A7076">
        <v>2023</v>
      </c>
      <c r="B7076" t="s">
        <v>23</v>
      </c>
      <c r="C7076" t="s">
        <v>24</v>
      </c>
      <c r="D7076" s="5">
        <v>210000</v>
      </c>
      <c r="E7076" t="s">
        <v>19</v>
      </c>
      <c r="F7076" t="s">
        <v>20</v>
      </c>
      <c r="G7076" t="s">
        <v>14</v>
      </c>
      <c r="H7076" t="s">
        <v>21</v>
      </c>
      <c r="I7076" t="s">
        <v>19</v>
      </c>
      <c r="J7076" t="s">
        <v>22</v>
      </c>
      <c r="K7076" cm="1">
        <f t="array" ref="K7076">MEDIAN(IF(jobs_in_data[job_title]=jobs_in_data[[#This Row],[job_title]],jobs_in_data[salary_in_usd]))</f>
        <v>154800</v>
      </c>
    </row>
    <row r="7077" spans="1:11" x14ac:dyDescent="0.25">
      <c r="A7077">
        <v>2023</v>
      </c>
      <c r="B7077" t="s">
        <v>23</v>
      </c>
      <c r="C7077" t="s">
        <v>24</v>
      </c>
      <c r="D7077" s="5">
        <v>160000</v>
      </c>
      <c r="E7077" t="s">
        <v>19</v>
      </c>
      <c r="F7077" t="s">
        <v>20</v>
      </c>
      <c r="G7077" t="s">
        <v>14</v>
      </c>
      <c r="H7077" t="s">
        <v>21</v>
      </c>
      <c r="I7077" t="s">
        <v>19</v>
      </c>
      <c r="J7077" t="s">
        <v>22</v>
      </c>
      <c r="K7077" cm="1">
        <f t="array" ref="K7077">MEDIAN(IF(jobs_in_data[job_title]=jobs_in_data[[#This Row],[job_title]],jobs_in_data[salary_in_usd]))</f>
        <v>154800</v>
      </c>
    </row>
    <row r="7078" spans="1:11" x14ac:dyDescent="0.25">
      <c r="A7078">
        <v>2023</v>
      </c>
      <c r="B7078" t="s">
        <v>37</v>
      </c>
      <c r="C7078" t="s">
        <v>24</v>
      </c>
      <c r="D7078" s="5">
        <v>222200</v>
      </c>
      <c r="E7078" t="s">
        <v>19</v>
      </c>
      <c r="F7078" t="s">
        <v>20</v>
      </c>
      <c r="G7078" t="s">
        <v>14</v>
      </c>
      <c r="H7078" t="s">
        <v>21</v>
      </c>
      <c r="I7078" t="s">
        <v>19</v>
      </c>
      <c r="J7078" t="s">
        <v>16</v>
      </c>
      <c r="K7078" cm="1">
        <f t="array" ref="K7078">MEDIAN(IF(jobs_in_data[job_title]=jobs_in_data[[#This Row],[job_title]],jobs_in_data[salary_in_usd]))</f>
        <v>192000</v>
      </c>
    </row>
    <row r="7079" spans="1:11" x14ac:dyDescent="0.25">
      <c r="A7079">
        <v>2023</v>
      </c>
      <c r="B7079" t="s">
        <v>37</v>
      </c>
      <c r="C7079" t="s">
        <v>24</v>
      </c>
      <c r="D7079" s="5">
        <v>136000</v>
      </c>
      <c r="E7079" t="s">
        <v>19</v>
      </c>
      <c r="F7079" t="s">
        <v>20</v>
      </c>
      <c r="G7079" t="s">
        <v>14</v>
      </c>
      <c r="H7079" t="s">
        <v>21</v>
      </c>
      <c r="I7079" t="s">
        <v>19</v>
      </c>
      <c r="J7079" t="s">
        <v>16</v>
      </c>
      <c r="K7079" cm="1">
        <f t="array" ref="K7079">MEDIAN(IF(jobs_in_data[job_title]=jobs_in_data[[#This Row],[job_title]],jobs_in_data[salary_in_usd]))</f>
        <v>192000</v>
      </c>
    </row>
    <row r="7080" spans="1:11" x14ac:dyDescent="0.25">
      <c r="A7080">
        <v>2023</v>
      </c>
      <c r="B7080" t="s">
        <v>32</v>
      </c>
      <c r="C7080" t="s">
        <v>33</v>
      </c>
      <c r="D7080" s="5">
        <v>185000</v>
      </c>
      <c r="E7080" t="s">
        <v>19</v>
      </c>
      <c r="F7080" t="s">
        <v>20</v>
      </c>
      <c r="G7080" t="s">
        <v>14</v>
      </c>
      <c r="H7080" t="s">
        <v>25</v>
      </c>
      <c r="I7080" t="s">
        <v>19</v>
      </c>
      <c r="J7080" t="s">
        <v>22</v>
      </c>
      <c r="K7080" cm="1">
        <f t="array" ref="K7080">MEDIAN(IF(jobs_in_data[job_title]=jobs_in_data[[#This Row],[job_title]],jobs_in_data[salary_in_usd]))</f>
        <v>105320</v>
      </c>
    </row>
    <row r="7081" spans="1:11" x14ac:dyDescent="0.25">
      <c r="A7081">
        <v>2023</v>
      </c>
      <c r="B7081" t="s">
        <v>32</v>
      </c>
      <c r="C7081" t="s">
        <v>33</v>
      </c>
      <c r="D7081" s="5">
        <v>120250</v>
      </c>
      <c r="E7081" t="s">
        <v>19</v>
      </c>
      <c r="F7081" t="s">
        <v>20</v>
      </c>
      <c r="G7081" t="s">
        <v>14</v>
      </c>
      <c r="H7081" t="s">
        <v>25</v>
      </c>
      <c r="I7081" t="s">
        <v>19</v>
      </c>
      <c r="J7081" t="s">
        <v>22</v>
      </c>
      <c r="K7081" cm="1">
        <f t="array" ref="K7081">MEDIAN(IF(jobs_in_data[job_title]=jobs_in_data[[#This Row],[job_title]],jobs_in_data[salary_in_usd]))</f>
        <v>105320</v>
      </c>
    </row>
    <row r="7082" spans="1:11" x14ac:dyDescent="0.25">
      <c r="A7082">
        <v>2023</v>
      </c>
      <c r="B7082" t="s">
        <v>23</v>
      </c>
      <c r="C7082" t="s">
        <v>24</v>
      </c>
      <c r="D7082" s="5">
        <v>205000</v>
      </c>
      <c r="E7082" t="s">
        <v>19</v>
      </c>
      <c r="F7082" t="s">
        <v>20</v>
      </c>
      <c r="G7082" t="s">
        <v>14</v>
      </c>
      <c r="H7082" t="s">
        <v>21</v>
      </c>
      <c r="I7082" t="s">
        <v>19</v>
      </c>
      <c r="J7082" t="s">
        <v>22</v>
      </c>
      <c r="K7082" cm="1">
        <f t="array" ref="K7082">MEDIAN(IF(jobs_in_data[job_title]=jobs_in_data[[#This Row],[job_title]],jobs_in_data[salary_in_usd]))</f>
        <v>154800</v>
      </c>
    </row>
    <row r="7083" spans="1:11" x14ac:dyDescent="0.25">
      <c r="A7083">
        <v>2023</v>
      </c>
      <c r="B7083" t="s">
        <v>23</v>
      </c>
      <c r="C7083" t="s">
        <v>24</v>
      </c>
      <c r="D7083" s="5">
        <v>140000</v>
      </c>
      <c r="E7083" t="s">
        <v>19</v>
      </c>
      <c r="F7083" t="s">
        <v>20</v>
      </c>
      <c r="G7083" t="s">
        <v>14</v>
      </c>
      <c r="H7083" t="s">
        <v>21</v>
      </c>
      <c r="I7083" t="s">
        <v>19</v>
      </c>
      <c r="J7083" t="s">
        <v>22</v>
      </c>
      <c r="K7083" cm="1">
        <f t="array" ref="K7083">MEDIAN(IF(jobs_in_data[job_title]=jobs_in_data[[#This Row],[job_title]],jobs_in_data[salary_in_usd]))</f>
        <v>154800</v>
      </c>
    </row>
    <row r="7084" spans="1:11" x14ac:dyDescent="0.25">
      <c r="A7084">
        <v>2023</v>
      </c>
      <c r="B7084" t="s">
        <v>23</v>
      </c>
      <c r="C7084" t="s">
        <v>24</v>
      </c>
      <c r="D7084" s="5">
        <v>297300</v>
      </c>
      <c r="E7084" t="s">
        <v>19</v>
      </c>
      <c r="F7084" t="s">
        <v>20</v>
      </c>
      <c r="G7084" t="s">
        <v>14</v>
      </c>
      <c r="H7084" t="s">
        <v>25</v>
      </c>
      <c r="I7084" t="s">
        <v>19</v>
      </c>
      <c r="J7084" t="s">
        <v>22</v>
      </c>
      <c r="K7084" cm="1">
        <f t="array" ref="K7084">MEDIAN(IF(jobs_in_data[job_title]=jobs_in_data[[#This Row],[job_title]],jobs_in_data[salary_in_usd]))</f>
        <v>154800</v>
      </c>
    </row>
    <row r="7085" spans="1:11" x14ac:dyDescent="0.25">
      <c r="A7085">
        <v>2023</v>
      </c>
      <c r="B7085" t="s">
        <v>23</v>
      </c>
      <c r="C7085" t="s">
        <v>24</v>
      </c>
      <c r="D7085" s="5">
        <v>198200</v>
      </c>
      <c r="E7085" t="s">
        <v>19</v>
      </c>
      <c r="F7085" t="s">
        <v>20</v>
      </c>
      <c r="G7085" t="s">
        <v>14</v>
      </c>
      <c r="H7085" t="s">
        <v>25</v>
      </c>
      <c r="I7085" t="s">
        <v>19</v>
      </c>
      <c r="J7085" t="s">
        <v>22</v>
      </c>
      <c r="K7085" cm="1">
        <f t="array" ref="K7085">MEDIAN(IF(jobs_in_data[job_title]=jobs_in_data[[#This Row],[job_title]],jobs_in_data[salary_in_usd]))</f>
        <v>154800</v>
      </c>
    </row>
    <row r="7086" spans="1:11" x14ac:dyDescent="0.25">
      <c r="A7086">
        <v>2023</v>
      </c>
      <c r="B7086" t="s">
        <v>41</v>
      </c>
      <c r="C7086" t="s">
        <v>24</v>
      </c>
      <c r="D7086" s="5">
        <v>141288</v>
      </c>
      <c r="E7086" t="s">
        <v>19</v>
      </c>
      <c r="F7086" t="s">
        <v>20</v>
      </c>
      <c r="G7086" t="s">
        <v>14</v>
      </c>
      <c r="H7086" t="s">
        <v>21</v>
      </c>
      <c r="I7086" t="s">
        <v>19</v>
      </c>
      <c r="J7086" t="s">
        <v>22</v>
      </c>
      <c r="K7086" cm="1">
        <f t="array" ref="K7086">MEDIAN(IF(jobs_in_data[job_title]=jobs_in_data[[#This Row],[job_title]],jobs_in_data[salary_in_usd]))</f>
        <v>175000</v>
      </c>
    </row>
    <row r="7087" spans="1:11" x14ac:dyDescent="0.25">
      <c r="A7087">
        <v>2023</v>
      </c>
      <c r="B7087" t="s">
        <v>41</v>
      </c>
      <c r="C7087" t="s">
        <v>24</v>
      </c>
      <c r="D7087" s="5">
        <v>94192</v>
      </c>
      <c r="E7087" t="s">
        <v>19</v>
      </c>
      <c r="F7087" t="s">
        <v>20</v>
      </c>
      <c r="G7087" t="s">
        <v>14</v>
      </c>
      <c r="H7087" t="s">
        <v>21</v>
      </c>
      <c r="I7087" t="s">
        <v>19</v>
      </c>
      <c r="J7087" t="s">
        <v>22</v>
      </c>
      <c r="K7087" cm="1">
        <f t="array" ref="K7087">MEDIAN(IF(jobs_in_data[job_title]=jobs_in_data[[#This Row],[job_title]],jobs_in_data[salary_in_usd]))</f>
        <v>175000</v>
      </c>
    </row>
    <row r="7088" spans="1:11" x14ac:dyDescent="0.25">
      <c r="A7088">
        <v>2023</v>
      </c>
      <c r="B7088" t="s">
        <v>128</v>
      </c>
      <c r="C7088" t="s">
        <v>11</v>
      </c>
      <c r="D7088" s="5">
        <v>184000</v>
      </c>
      <c r="E7088" t="s">
        <v>19</v>
      </c>
      <c r="F7088" t="s">
        <v>20</v>
      </c>
      <c r="G7088" t="s">
        <v>14</v>
      </c>
      <c r="H7088" t="s">
        <v>25</v>
      </c>
      <c r="I7088" t="s">
        <v>19</v>
      </c>
      <c r="J7088" t="s">
        <v>22</v>
      </c>
      <c r="K7088" cm="1">
        <f t="array" ref="K7088">MEDIAN(IF(jobs_in_data[job_title]=jobs_in_data[[#This Row],[job_title]],jobs_in_data[salary_in_usd]))</f>
        <v>184500</v>
      </c>
    </row>
    <row r="7089" spans="1:11" x14ac:dyDescent="0.25">
      <c r="A7089">
        <v>2023</v>
      </c>
      <c r="B7089" t="s">
        <v>128</v>
      </c>
      <c r="C7089" t="s">
        <v>11</v>
      </c>
      <c r="D7089" s="5">
        <v>143000</v>
      </c>
      <c r="E7089" t="s">
        <v>19</v>
      </c>
      <c r="F7089" t="s">
        <v>20</v>
      </c>
      <c r="G7089" t="s">
        <v>14</v>
      </c>
      <c r="H7089" t="s">
        <v>25</v>
      </c>
      <c r="I7089" t="s">
        <v>19</v>
      </c>
      <c r="J7089" t="s">
        <v>22</v>
      </c>
      <c r="K7089" cm="1">
        <f t="array" ref="K7089">MEDIAN(IF(jobs_in_data[job_title]=jobs_in_data[[#This Row],[job_title]],jobs_in_data[salary_in_usd]))</f>
        <v>184500</v>
      </c>
    </row>
    <row r="7090" spans="1:11" x14ac:dyDescent="0.25">
      <c r="A7090">
        <v>2023</v>
      </c>
      <c r="B7090" t="s">
        <v>32</v>
      </c>
      <c r="C7090" t="s">
        <v>33</v>
      </c>
      <c r="D7090" s="5">
        <v>70000</v>
      </c>
      <c r="E7090" t="s">
        <v>19</v>
      </c>
      <c r="F7090" t="s">
        <v>20</v>
      </c>
      <c r="G7090" t="s">
        <v>14</v>
      </c>
      <c r="H7090" t="s">
        <v>21</v>
      </c>
      <c r="I7090" t="s">
        <v>19</v>
      </c>
      <c r="J7090" t="s">
        <v>22</v>
      </c>
      <c r="K7090" cm="1">
        <f t="array" ref="K7090">MEDIAN(IF(jobs_in_data[job_title]=jobs_in_data[[#This Row],[job_title]],jobs_in_data[salary_in_usd]))</f>
        <v>105320</v>
      </c>
    </row>
    <row r="7091" spans="1:11" x14ac:dyDescent="0.25">
      <c r="A7091">
        <v>2023</v>
      </c>
      <c r="B7091" t="s">
        <v>32</v>
      </c>
      <c r="C7091" t="s">
        <v>33</v>
      </c>
      <c r="D7091" s="5">
        <v>55000</v>
      </c>
      <c r="E7091" t="s">
        <v>19</v>
      </c>
      <c r="F7091" t="s">
        <v>20</v>
      </c>
      <c r="G7091" t="s">
        <v>14</v>
      </c>
      <c r="H7091" t="s">
        <v>21</v>
      </c>
      <c r="I7091" t="s">
        <v>19</v>
      </c>
      <c r="J7091" t="s">
        <v>22</v>
      </c>
      <c r="K7091" cm="1">
        <f t="array" ref="K7091">MEDIAN(IF(jobs_in_data[job_title]=jobs_in_data[[#This Row],[job_title]],jobs_in_data[salary_in_usd]))</f>
        <v>105320</v>
      </c>
    </row>
    <row r="7092" spans="1:11" x14ac:dyDescent="0.25">
      <c r="A7092">
        <v>2023</v>
      </c>
      <c r="B7092" t="s">
        <v>35</v>
      </c>
      <c r="C7092" t="s">
        <v>36</v>
      </c>
      <c r="D7092" s="5">
        <v>275300</v>
      </c>
      <c r="E7092" t="s">
        <v>19</v>
      </c>
      <c r="F7092" t="s">
        <v>20</v>
      </c>
      <c r="G7092" t="s">
        <v>14</v>
      </c>
      <c r="H7092" t="s">
        <v>25</v>
      </c>
      <c r="I7092" t="s">
        <v>19</v>
      </c>
      <c r="J7092" t="s">
        <v>22</v>
      </c>
      <c r="K7092" cm="1">
        <f t="array" ref="K7092">MEDIAN(IF(jobs_in_data[job_title]=jobs_in_data[[#This Row],[job_title]],jobs_in_data[salary_in_usd]))</f>
        <v>149400</v>
      </c>
    </row>
    <row r="7093" spans="1:11" x14ac:dyDescent="0.25">
      <c r="A7093">
        <v>2023</v>
      </c>
      <c r="B7093" t="s">
        <v>35</v>
      </c>
      <c r="C7093" t="s">
        <v>36</v>
      </c>
      <c r="D7093" s="5">
        <v>183500</v>
      </c>
      <c r="E7093" t="s">
        <v>19</v>
      </c>
      <c r="F7093" t="s">
        <v>20</v>
      </c>
      <c r="G7093" t="s">
        <v>14</v>
      </c>
      <c r="H7093" t="s">
        <v>25</v>
      </c>
      <c r="I7093" t="s">
        <v>19</v>
      </c>
      <c r="J7093" t="s">
        <v>22</v>
      </c>
      <c r="K7093" cm="1">
        <f t="array" ref="K7093">MEDIAN(IF(jobs_in_data[job_title]=jobs_in_data[[#This Row],[job_title]],jobs_in_data[salary_in_usd]))</f>
        <v>149400</v>
      </c>
    </row>
    <row r="7094" spans="1:11" x14ac:dyDescent="0.25">
      <c r="A7094">
        <v>2023</v>
      </c>
      <c r="B7094" t="s">
        <v>17</v>
      </c>
      <c r="C7094" t="s">
        <v>18</v>
      </c>
      <c r="D7094" s="5">
        <v>149040</v>
      </c>
      <c r="E7094" t="s">
        <v>19</v>
      </c>
      <c r="F7094" t="s">
        <v>20</v>
      </c>
      <c r="G7094" t="s">
        <v>14</v>
      </c>
      <c r="H7094" t="s">
        <v>25</v>
      </c>
      <c r="I7094" t="s">
        <v>19</v>
      </c>
      <c r="J7094" t="s">
        <v>22</v>
      </c>
      <c r="K7094" cm="1">
        <f t="array" ref="K7094">MEDIAN(IF(jobs_in_data[job_title]=jobs_in_data[[#This Row],[job_title]],jobs_in_data[salary_in_usd]))</f>
        <v>159500</v>
      </c>
    </row>
    <row r="7095" spans="1:11" x14ac:dyDescent="0.25">
      <c r="A7095">
        <v>2023</v>
      </c>
      <c r="B7095" t="s">
        <v>17</v>
      </c>
      <c r="C7095" t="s">
        <v>18</v>
      </c>
      <c r="D7095" s="5">
        <v>113900</v>
      </c>
      <c r="E7095" t="s">
        <v>19</v>
      </c>
      <c r="F7095" t="s">
        <v>20</v>
      </c>
      <c r="G7095" t="s">
        <v>14</v>
      </c>
      <c r="H7095" t="s">
        <v>25</v>
      </c>
      <c r="I7095" t="s">
        <v>19</v>
      </c>
      <c r="J7095" t="s">
        <v>22</v>
      </c>
      <c r="K7095" cm="1">
        <f t="array" ref="K7095">MEDIAN(IF(jobs_in_data[job_title]=jobs_in_data[[#This Row],[job_title]],jobs_in_data[salary_in_usd]))</f>
        <v>159500</v>
      </c>
    </row>
    <row r="7096" spans="1:11" x14ac:dyDescent="0.25">
      <c r="A7096">
        <v>2023</v>
      </c>
      <c r="B7096" t="s">
        <v>32</v>
      </c>
      <c r="C7096" t="s">
        <v>33</v>
      </c>
      <c r="D7096" s="5">
        <v>180180</v>
      </c>
      <c r="E7096" t="s">
        <v>19</v>
      </c>
      <c r="F7096" t="s">
        <v>20</v>
      </c>
      <c r="G7096" t="s">
        <v>14</v>
      </c>
      <c r="H7096" t="s">
        <v>21</v>
      </c>
      <c r="I7096" t="s">
        <v>19</v>
      </c>
      <c r="J7096" t="s">
        <v>22</v>
      </c>
      <c r="K7096" cm="1">
        <f t="array" ref="K7096">MEDIAN(IF(jobs_in_data[job_title]=jobs_in_data[[#This Row],[job_title]],jobs_in_data[salary_in_usd]))</f>
        <v>105320</v>
      </c>
    </row>
    <row r="7097" spans="1:11" x14ac:dyDescent="0.25">
      <c r="A7097">
        <v>2023</v>
      </c>
      <c r="B7097" t="s">
        <v>32</v>
      </c>
      <c r="C7097" t="s">
        <v>33</v>
      </c>
      <c r="D7097" s="5">
        <v>106020</v>
      </c>
      <c r="E7097" t="s">
        <v>19</v>
      </c>
      <c r="F7097" t="s">
        <v>20</v>
      </c>
      <c r="G7097" t="s">
        <v>14</v>
      </c>
      <c r="H7097" t="s">
        <v>21</v>
      </c>
      <c r="I7097" t="s">
        <v>19</v>
      </c>
      <c r="J7097" t="s">
        <v>22</v>
      </c>
      <c r="K7097" cm="1">
        <f t="array" ref="K7097">MEDIAN(IF(jobs_in_data[job_title]=jobs_in_data[[#This Row],[job_title]],jobs_in_data[salary_in_usd]))</f>
        <v>105320</v>
      </c>
    </row>
    <row r="7098" spans="1:11" x14ac:dyDescent="0.25">
      <c r="A7098">
        <v>2023</v>
      </c>
      <c r="B7098" t="s">
        <v>28</v>
      </c>
      <c r="C7098" t="s">
        <v>11</v>
      </c>
      <c r="D7098" s="5">
        <v>139500</v>
      </c>
      <c r="E7098" t="s">
        <v>19</v>
      </c>
      <c r="F7098" t="s">
        <v>20</v>
      </c>
      <c r="G7098" t="s">
        <v>14</v>
      </c>
      <c r="H7098" t="s">
        <v>21</v>
      </c>
      <c r="I7098" t="s">
        <v>19</v>
      </c>
      <c r="J7098" t="s">
        <v>22</v>
      </c>
      <c r="K7098" cm="1">
        <f t="array" ref="K7098">MEDIAN(IF(jobs_in_data[job_title]=jobs_in_data[[#This Row],[job_title]],jobs_in_data[salary_in_usd]))</f>
        <v>140000</v>
      </c>
    </row>
    <row r="7099" spans="1:11" x14ac:dyDescent="0.25">
      <c r="A7099">
        <v>2023</v>
      </c>
      <c r="B7099" t="s">
        <v>28</v>
      </c>
      <c r="C7099" t="s">
        <v>11</v>
      </c>
      <c r="D7099" s="5">
        <v>109400</v>
      </c>
      <c r="E7099" t="s">
        <v>19</v>
      </c>
      <c r="F7099" t="s">
        <v>20</v>
      </c>
      <c r="G7099" t="s">
        <v>14</v>
      </c>
      <c r="H7099" t="s">
        <v>21</v>
      </c>
      <c r="I7099" t="s">
        <v>19</v>
      </c>
      <c r="J7099" t="s">
        <v>22</v>
      </c>
      <c r="K7099" cm="1">
        <f t="array" ref="K7099">MEDIAN(IF(jobs_in_data[job_title]=jobs_in_data[[#This Row],[job_title]],jobs_in_data[salary_in_usd]))</f>
        <v>140000</v>
      </c>
    </row>
    <row r="7100" spans="1:11" x14ac:dyDescent="0.25">
      <c r="A7100">
        <v>2023</v>
      </c>
      <c r="B7100" t="s">
        <v>23</v>
      </c>
      <c r="C7100" t="s">
        <v>24</v>
      </c>
      <c r="D7100" s="5">
        <v>105000</v>
      </c>
      <c r="E7100" t="s">
        <v>19</v>
      </c>
      <c r="F7100" t="s">
        <v>20</v>
      </c>
      <c r="G7100" t="s">
        <v>14</v>
      </c>
      <c r="H7100" t="s">
        <v>21</v>
      </c>
      <c r="I7100" t="s">
        <v>19</v>
      </c>
      <c r="J7100" t="s">
        <v>22</v>
      </c>
      <c r="K7100" cm="1">
        <f t="array" ref="K7100">MEDIAN(IF(jobs_in_data[job_title]=jobs_in_data[[#This Row],[job_title]],jobs_in_data[salary_in_usd]))</f>
        <v>154800</v>
      </c>
    </row>
    <row r="7101" spans="1:11" x14ac:dyDescent="0.25">
      <c r="A7101">
        <v>2023</v>
      </c>
      <c r="B7101" t="s">
        <v>23</v>
      </c>
      <c r="C7101" t="s">
        <v>24</v>
      </c>
      <c r="D7101" s="5">
        <v>70000</v>
      </c>
      <c r="E7101" t="s">
        <v>19</v>
      </c>
      <c r="F7101" t="s">
        <v>20</v>
      </c>
      <c r="G7101" t="s">
        <v>14</v>
      </c>
      <c r="H7101" t="s">
        <v>21</v>
      </c>
      <c r="I7101" t="s">
        <v>19</v>
      </c>
      <c r="J7101" t="s">
        <v>22</v>
      </c>
      <c r="K7101" cm="1">
        <f t="array" ref="K7101">MEDIAN(IF(jobs_in_data[job_title]=jobs_in_data[[#This Row],[job_title]],jobs_in_data[salary_in_usd]))</f>
        <v>154800</v>
      </c>
    </row>
    <row r="7102" spans="1:11" x14ac:dyDescent="0.25">
      <c r="A7102">
        <v>2023</v>
      </c>
      <c r="B7102" t="s">
        <v>28</v>
      </c>
      <c r="C7102" t="s">
        <v>11</v>
      </c>
      <c r="D7102" s="5">
        <v>146000</v>
      </c>
      <c r="E7102" t="s">
        <v>19</v>
      </c>
      <c r="F7102" t="s">
        <v>20</v>
      </c>
      <c r="G7102" t="s">
        <v>14</v>
      </c>
      <c r="H7102" t="s">
        <v>21</v>
      </c>
      <c r="I7102" t="s">
        <v>19</v>
      </c>
      <c r="J7102" t="s">
        <v>22</v>
      </c>
      <c r="K7102" cm="1">
        <f t="array" ref="K7102">MEDIAN(IF(jobs_in_data[job_title]=jobs_in_data[[#This Row],[job_title]],jobs_in_data[salary_in_usd]))</f>
        <v>140000</v>
      </c>
    </row>
    <row r="7103" spans="1:11" x14ac:dyDescent="0.25">
      <c r="A7103">
        <v>2023</v>
      </c>
      <c r="B7103" t="s">
        <v>28</v>
      </c>
      <c r="C7103" t="s">
        <v>11</v>
      </c>
      <c r="D7103" s="5">
        <v>75000</v>
      </c>
      <c r="E7103" t="s">
        <v>19</v>
      </c>
      <c r="F7103" t="s">
        <v>20</v>
      </c>
      <c r="G7103" t="s">
        <v>14</v>
      </c>
      <c r="H7103" t="s">
        <v>21</v>
      </c>
      <c r="I7103" t="s">
        <v>19</v>
      </c>
      <c r="J7103" t="s">
        <v>22</v>
      </c>
      <c r="K7103" cm="1">
        <f t="array" ref="K7103">MEDIAN(IF(jobs_in_data[job_title]=jobs_in_data[[#This Row],[job_title]],jobs_in_data[salary_in_usd]))</f>
        <v>140000</v>
      </c>
    </row>
    <row r="7104" spans="1:11" x14ac:dyDescent="0.25">
      <c r="A7104">
        <v>2023</v>
      </c>
      <c r="B7104" t="s">
        <v>28</v>
      </c>
      <c r="C7104" t="s">
        <v>11</v>
      </c>
      <c r="D7104" s="5">
        <v>160000</v>
      </c>
      <c r="E7104" t="s">
        <v>19</v>
      </c>
      <c r="F7104" t="s">
        <v>20</v>
      </c>
      <c r="G7104" t="s">
        <v>14</v>
      </c>
      <c r="H7104" t="s">
        <v>25</v>
      </c>
      <c r="I7104" t="s">
        <v>19</v>
      </c>
      <c r="J7104" t="s">
        <v>22</v>
      </c>
      <c r="K7104" cm="1">
        <f t="array" ref="K7104">MEDIAN(IF(jobs_in_data[job_title]=jobs_in_data[[#This Row],[job_title]],jobs_in_data[salary_in_usd]))</f>
        <v>140000</v>
      </c>
    </row>
    <row r="7105" spans="1:11" x14ac:dyDescent="0.25">
      <c r="A7105">
        <v>2023</v>
      </c>
      <c r="B7105" t="s">
        <v>28</v>
      </c>
      <c r="C7105" t="s">
        <v>11</v>
      </c>
      <c r="D7105" s="5">
        <v>130000</v>
      </c>
      <c r="E7105" t="s">
        <v>19</v>
      </c>
      <c r="F7105" t="s">
        <v>20</v>
      </c>
      <c r="G7105" t="s">
        <v>14</v>
      </c>
      <c r="H7105" t="s">
        <v>25</v>
      </c>
      <c r="I7105" t="s">
        <v>19</v>
      </c>
      <c r="J7105" t="s">
        <v>22</v>
      </c>
      <c r="K7105" cm="1">
        <f t="array" ref="K7105">MEDIAN(IF(jobs_in_data[job_title]=jobs_in_data[[#This Row],[job_title]],jobs_in_data[salary_in_usd]))</f>
        <v>140000</v>
      </c>
    </row>
    <row r="7106" spans="1:11" x14ac:dyDescent="0.25">
      <c r="A7106">
        <v>2023</v>
      </c>
      <c r="B7106" t="s">
        <v>32</v>
      </c>
      <c r="C7106" t="s">
        <v>33</v>
      </c>
      <c r="D7106" s="5">
        <v>169000</v>
      </c>
      <c r="E7106" t="s">
        <v>19</v>
      </c>
      <c r="F7106" t="s">
        <v>20</v>
      </c>
      <c r="G7106" t="s">
        <v>14</v>
      </c>
      <c r="H7106" t="s">
        <v>21</v>
      </c>
      <c r="I7106" t="s">
        <v>19</v>
      </c>
      <c r="J7106" t="s">
        <v>22</v>
      </c>
      <c r="K7106" cm="1">
        <f t="array" ref="K7106">MEDIAN(IF(jobs_in_data[job_title]=jobs_in_data[[#This Row],[job_title]],jobs_in_data[salary_in_usd]))</f>
        <v>105320</v>
      </c>
    </row>
    <row r="7107" spans="1:11" x14ac:dyDescent="0.25">
      <c r="A7107">
        <v>2023</v>
      </c>
      <c r="B7107" t="s">
        <v>32</v>
      </c>
      <c r="C7107" t="s">
        <v>33</v>
      </c>
      <c r="D7107" s="5">
        <v>110600</v>
      </c>
      <c r="E7107" t="s">
        <v>19</v>
      </c>
      <c r="F7107" t="s">
        <v>20</v>
      </c>
      <c r="G7107" t="s">
        <v>14</v>
      </c>
      <c r="H7107" t="s">
        <v>21</v>
      </c>
      <c r="I7107" t="s">
        <v>19</v>
      </c>
      <c r="J7107" t="s">
        <v>22</v>
      </c>
      <c r="K7107" cm="1">
        <f t="array" ref="K7107">MEDIAN(IF(jobs_in_data[job_title]=jobs_in_data[[#This Row],[job_title]],jobs_in_data[salary_in_usd]))</f>
        <v>105320</v>
      </c>
    </row>
    <row r="7108" spans="1:11" x14ac:dyDescent="0.25">
      <c r="A7108">
        <v>2023</v>
      </c>
      <c r="B7108" t="s">
        <v>145</v>
      </c>
      <c r="C7108" t="s">
        <v>47</v>
      </c>
      <c r="D7108" s="5">
        <v>193000</v>
      </c>
      <c r="E7108" t="s">
        <v>19</v>
      </c>
      <c r="F7108" t="s">
        <v>20</v>
      </c>
      <c r="G7108" t="s">
        <v>14</v>
      </c>
      <c r="H7108" t="s">
        <v>25</v>
      </c>
      <c r="I7108" t="s">
        <v>19</v>
      </c>
      <c r="J7108" t="s">
        <v>22</v>
      </c>
      <c r="K7108" cm="1">
        <f t="array" ref="K7108">MEDIAN(IF(jobs_in_data[job_title]=jobs_in_data[[#This Row],[job_title]],jobs_in_data[salary_in_usd]))</f>
        <v>102500</v>
      </c>
    </row>
    <row r="7109" spans="1:11" x14ac:dyDescent="0.25">
      <c r="A7109">
        <v>2023</v>
      </c>
      <c r="B7109" t="s">
        <v>145</v>
      </c>
      <c r="C7109" t="s">
        <v>47</v>
      </c>
      <c r="D7109" s="5">
        <v>136850</v>
      </c>
      <c r="E7109" t="s">
        <v>19</v>
      </c>
      <c r="F7109" t="s">
        <v>20</v>
      </c>
      <c r="G7109" t="s">
        <v>14</v>
      </c>
      <c r="H7109" t="s">
        <v>25</v>
      </c>
      <c r="I7109" t="s">
        <v>19</v>
      </c>
      <c r="J7109" t="s">
        <v>22</v>
      </c>
      <c r="K7109" cm="1">
        <f t="array" ref="K7109">MEDIAN(IF(jobs_in_data[job_title]=jobs_in_data[[#This Row],[job_title]],jobs_in_data[salary_in_usd]))</f>
        <v>102500</v>
      </c>
    </row>
    <row r="7110" spans="1:11" x14ac:dyDescent="0.25">
      <c r="A7110">
        <v>2023</v>
      </c>
      <c r="B7110" t="s">
        <v>30</v>
      </c>
      <c r="C7110" t="s">
        <v>27</v>
      </c>
      <c r="D7110" s="5">
        <v>139500</v>
      </c>
      <c r="E7110" t="s">
        <v>19</v>
      </c>
      <c r="F7110" t="s">
        <v>20</v>
      </c>
      <c r="G7110" t="s">
        <v>14</v>
      </c>
      <c r="H7110" t="s">
        <v>21</v>
      </c>
      <c r="I7110" t="s">
        <v>19</v>
      </c>
      <c r="J7110" t="s">
        <v>22</v>
      </c>
      <c r="K7110" cm="1">
        <f t="array" ref="K7110">MEDIAN(IF(jobs_in_data[job_title]=jobs_in_data[[#This Row],[job_title]],jobs_in_data[salary_in_usd]))</f>
        <v>182200</v>
      </c>
    </row>
    <row r="7111" spans="1:11" x14ac:dyDescent="0.25">
      <c r="A7111">
        <v>2023</v>
      </c>
      <c r="B7111" t="s">
        <v>30</v>
      </c>
      <c r="C7111" t="s">
        <v>27</v>
      </c>
      <c r="D7111" s="5">
        <v>109400</v>
      </c>
      <c r="E7111" t="s">
        <v>19</v>
      </c>
      <c r="F7111" t="s">
        <v>20</v>
      </c>
      <c r="G7111" t="s">
        <v>14</v>
      </c>
      <c r="H7111" t="s">
        <v>21</v>
      </c>
      <c r="I7111" t="s">
        <v>19</v>
      </c>
      <c r="J7111" t="s">
        <v>22</v>
      </c>
      <c r="K7111" cm="1">
        <f t="array" ref="K7111">MEDIAN(IF(jobs_in_data[job_title]=jobs_in_data[[#This Row],[job_title]],jobs_in_data[salary_in_usd]))</f>
        <v>182200</v>
      </c>
    </row>
    <row r="7112" spans="1:11" x14ac:dyDescent="0.25">
      <c r="A7112">
        <v>2023</v>
      </c>
      <c r="B7112" t="s">
        <v>28</v>
      </c>
      <c r="C7112" t="s">
        <v>11</v>
      </c>
      <c r="D7112" s="5">
        <v>276000</v>
      </c>
      <c r="E7112" t="s">
        <v>19</v>
      </c>
      <c r="F7112" t="s">
        <v>20</v>
      </c>
      <c r="G7112" t="s">
        <v>14</v>
      </c>
      <c r="H7112" t="s">
        <v>25</v>
      </c>
      <c r="I7112" t="s">
        <v>19</v>
      </c>
      <c r="J7112" t="s">
        <v>22</v>
      </c>
      <c r="K7112" cm="1">
        <f t="array" ref="K7112">MEDIAN(IF(jobs_in_data[job_title]=jobs_in_data[[#This Row],[job_title]],jobs_in_data[salary_in_usd]))</f>
        <v>140000</v>
      </c>
    </row>
    <row r="7113" spans="1:11" x14ac:dyDescent="0.25">
      <c r="A7113">
        <v>2023</v>
      </c>
      <c r="B7113" t="s">
        <v>28</v>
      </c>
      <c r="C7113" t="s">
        <v>11</v>
      </c>
      <c r="D7113" s="5">
        <v>178500</v>
      </c>
      <c r="E7113" t="s">
        <v>19</v>
      </c>
      <c r="F7113" t="s">
        <v>20</v>
      </c>
      <c r="G7113" t="s">
        <v>14</v>
      </c>
      <c r="H7113" t="s">
        <v>25</v>
      </c>
      <c r="I7113" t="s">
        <v>19</v>
      </c>
      <c r="J7113" t="s">
        <v>22</v>
      </c>
      <c r="K7113" cm="1">
        <f t="array" ref="K7113">MEDIAN(IF(jobs_in_data[job_title]=jobs_in_data[[#This Row],[job_title]],jobs_in_data[salary_in_usd]))</f>
        <v>140000</v>
      </c>
    </row>
    <row r="7114" spans="1:11" x14ac:dyDescent="0.25">
      <c r="A7114">
        <v>2023</v>
      </c>
      <c r="B7114" t="s">
        <v>30</v>
      </c>
      <c r="C7114" t="s">
        <v>27</v>
      </c>
      <c r="D7114" s="5">
        <v>198094</v>
      </c>
      <c r="E7114" t="s">
        <v>31</v>
      </c>
      <c r="F7114" t="s">
        <v>20</v>
      </c>
      <c r="G7114" t="s">
        <v>14</v>
      </c>
      <c r="H7114" t="s">
        <v>21</v>
      </c>
      <c r="I7114" t="s">
        <v>31</v>
      </c>
      <c r="J7114" t="s">
        <v>22</v>
      </c>
      <c r="K7114" cm="1">
        <f t="array" ref="K7114">MEDIAN(IF(jobs_in_data[job_title]=jobs_in_data[[#This Row],[job_title]],jobs_in_data[salary_in_usd]))</f>
        <v>182200</v>
      </c>
    </row>
    <row r="7115" spans="1:11" x14ac:dyDescent="0.25">
      <c r="A7115">
        <v>2023</v>
      </c>
      <c r="B7115" t="s">
        <v>30</v>
      </c>
      <c r="C7115" t="s">
        <v>27</v>
      </c>
      <c r="D7115" s="5">
        <v>102492</v>
      </c>
      <c r="E7115" t="s">
        <v>31</v>
      </c>
      <c r="F7115" t="s">
        <v>20</v>
      </c>
      <c r="G7115" t="s">
        <v>14</v>
      </c>
      <c r="H7115" t="s">
        <v>21</v>
      </c>
      <c r="I7115" t="s">
        <v>31</v>
      </c>
      <c r="J7115" t="s">
        <v>22</v>
      </c>
      <c r="K7115" cm="1">
        <f t="array" ref="K7115">MEDIAN(IF(jobs_in_data[job_title]=jobs_in_data[[#This Row],[job_title]],jobs_in_data[salary_in_usd]))</f>
        <v>182200</v>
      </c>
    </row>
    <row r="7116" spans="1:11" x14ac:dyDescent="0.25">
      <c r="A7116">
        <v>2023</v>
      </c>
      <c r="B7116" t="s">
        <v>28</v>
      </c>
      <c r="C7116" t="s">
        <v>11</v>
      </c>
      <c r="D7116" s="5">
        <v>138666</v>
      </c>
      <c r="E7116" t="s">
        <v>31</v>
      </c>
      <c r="F7116" t="s">
        <v>20</v>
      </c>
      <c r="G7116" t="s">
        <v>14</v>
      </c>
      <c r="H7116" t="s">
        <v>21</v>
      </c>
      <c r="I7116" t="s">
        <v>31</v>
      </c>
      <c r="J7116" t="s">
        <v>22</v>
      </c>
      <c r="K7116" cm="1">
        <f t="array" ref="K7116">MEDIAN(IF(jobs_in_data[job_title]=jobs_in_data[[#This Row],[job_title]],jobs_in_data[salary_in_usd]))</f>
        <v>140000</v>
      </c>
    </row>
    <row r="7117" spans="1:11" x14ac:dyDescent="0.25">
      <c r="A7117">
        <v>2023</v>
      </c>
      <c r="B7117" t="s">
        <v>28</v>
      </c>
      <c r="C7117" t="s">
        <v>11</v>
      </c>
      <c r="D7117" s="5">
        <v>102492</v>
      </c>
      <c r="E7117" t="s">
        <v>31</v>
      </c>
      <c r="F7117" t="s">
        <v>20</v>
      </c>
      <c r="G7117" t="s">
        <v>14</v>
      </c>
      <c r="H7117" t="s">
        <v>21</v>
      </c>
      <c r="I7117" t="s">
        <v>31</v>
      </c>
      <c r="J7117" t="s">
        <v>22</v>
      </c>
      <c r="K7117" cm="1">
        <f t="array" ref="K7117">MEDIAN(IF(jobs_in_data[job_title]=jobs_in_data[[#This Row],[job_title]],jobs_in_data[salary_in_usd]))</f>
        <v>140000</v>
      </c>
    </row>
    <row r="7118" spans="1:11" x14ac:dyDescent="0.25">
      <c r="A7118">
        <v>2023</v>
      </c>
      <c r="B7118" t="s">
        <v>28</v>
      </c>
      <c r="C7118" t="s">
        <v>11</v>
      </c>
      <c r="D7118" s="5">
        <v>252000</v>
      </c>
      <c r="E7118" t="s">
        <v>19</v>
      </c>
      <c r="F7118" t="s">
        <v>20</v>
      </c>
      <c r="G7118" t="s">
        <v>14</v>
      </c>
      <c r="H7118" t="s">
        <v>21</v>
      </c>
      <c r="I7118" t="s">
        <v>19</v>
      </c>
      <c r="J7118" t="s">
        <v>22</v>
      </c>
      <c r="K7118" cm="1">
        <f t="array" ref="K7118">MEDIAN(IF(jobs_in_data[job_title]=jobs_in_data[[#This Row],[job_title]],jobs_in_data[salary_in_usd]))</f>
        <v>140000</v>
      </c>
    </row>
    <row r="7119" spans="1:11" x14ac:dyDescent="0.25">
      <c r="A7119">
        <v>2023</v>
      </c>
      <c r="B7119" t="s">
        <v>28</v>
      </c>
      <c r="C7119" t="s">
        <v>11</v>
      </c>
      <c r="D7119" s="5">
        <v>129000</v>
      </c>
      <c r="E7119" t="s">
        <v>19</v>
      </c>
      <c r="F7119" t="s">
        <v>20</v>
      </c>
      <c r="G7119" t="s">
        <v>14</v>
      </c>
      <c r="H7119" t="s">
        <v>21</v>
      </c>
      <c r="I7119" t="s">
        <v>19</v>
      </c>
      <c r="J7119" t="s">
        <v>22</v>
      </c>
      <c r="K7119" cm="1">
        <f t="array" ref="K7119">MEDIAN(IF(jobs_in_data[job_title]=jobs_in_data[[#This Row],[job_title]],jobs_in_data[salary_in_usd]))</f>
        <v>140000</v>
      </c>
    </row>
    <row r="7120" spans="1:11" x14ac:dyDescent="0.25">
      <c r="A7120">
        <v>2022</v>
      </c>
      <c r="B7120" t="s">
        <v>38</v>
      </c>
      <c r="C7120" t="s">
        <v>39</v>
      </c>
      <c r="D7120" s="5">
        <v>130000</v>
      </c>
      <c r="E7120" t="s">
        <v>19</v>
      </c>
      <c r="F7120" t="s">
        <v>20</v>
      </c>
      <c r="G7120" t="s">
        <v>14</v>
      </c>
      <c r="H7120" t="s">
        <v>25</v>
      </c>
      <c r="I7120" t="s">
        <v>19</v>
      </c>
      <c r="J7120" t="s">
        <v>16</v>
      </c>
      <c r="K7120" cm="1">
        <f t="array" ref="K7120">MEDIAN(IF(jobs_in_data[job_title]=jobs_in_data[[#This Row],[job_title]],jobs_in_data[salary_in_usd]))</f>
        <v>110000</v>
      </c>
    </row>
    <row r="7121" spans="1:11" x14ac:dyDescent="0.25">
      <c r="A7121">
        <v>2023</v>
      </c>
      <c r="B7121" t="s">
        <v>28</v>
      </c>
      <c r="C7121" t="s">
        <v>11</v>
      </c>
      <c r="D7121" s="5">
        <v>163800</v>
      </c>
      <c r="E7121" t="s">
        <v>19</v>
      </c>
      <c r="F7121" t="s">
        <v>20</v>
      </c>
      <c r="G7121" t="s">
        <v>14</v>
      </c>
      <c r="H7121" t="s">
        <v>21</v>
      </c>
      <c r="I7121" t="s">
        <v>19</v>
      </c>
      <c r="J7121" t="s">
        <v>22</v>
      </c>
      <c r="K7121" cm="1">
        <f t="array" ref="K7121">MEDIAN(IF(jobs_in_data[job_title]=jobs_in_data[[#This Row],[job_title]],jobs_in_data[salary_in_usd]))</f>
        <v>140000</v>
      </c>
    </row>
    <row r="7122" spans="1:11" x14ac:dyDescent="0.25">
      <c r="A7122">
        <v>2023</v>
      </c>
      <c r="B7122" t="s">
        <v>28</v>
      </c>
      <c r="C7122" t="s">
        <v>11</v>
      </c>
      <c r="D7122" s="5">
        <v>126000</v>
      </c>
      <c r="E7122" t="s">
        <v>19</v>
      </c>
      <c r="F7122" t="s">
        <v>20</v>
      </c>
      <c r="G7122" t="s">
        <v>14</v>
      </c>
      <c r="H7122" t="s">
        <v>21</v>
      </c>
      <c r="I7122" t="s">
        <v>19</v>
      </c>
      <c r="J7122" t="s">
        <v>22</v>
      </c>
      <c r="K7122" cm="1">
        <f t="array" ref="K7122">MEDIAN(IF(jobs_in_data[job_title]=jobs_in_data[[#This Row],[job_title]],jobs_in_data[salary_in_usd]))</f>
        <v>140000</v>
      </c>
    </row>
    <row r="7123" spans="1:11" x14ac:dyDescent="0.25">
      <c r="A7123">
        <v>2023</v>
      </c>
      <c r="B7123" t="s">
        <v>66</v>
      </c>
      <c r="C7123" t="s">
        <v>27</v>
      </c>
      <c r="D7123" s="5">
        <v>260000</v>
      </c>
      <c r="E7123" t="s">
        <v>44</v>
      </c>
      <c r="F7123" t="s">
        <v>20</v>
      </c>
      <c r="G7123" t="s">
        <v>14</v>
      </c>
      <c r="H7123" t="s">
        <v>25</v>
      </c>
      <c r="I7123" t="s">
        <v>44</v>
      </c>
      <c r="J7123" t="s">
        <v>22</v>
      </c>
      <c r="K7123" cm="1">
        <f t="array" ref="K7123">MEDIAN(IF(jobs_in_data[job_title]=jobs_in_data[[#This Row],[job_title]],jobs_in_data[salary_in_usd]))</f>
        <v>184375</v>
      </c>
    </row>
    <row r="7124" spans="1:11" x14ac:dyDescent="0.25">
      <c r="A7124">
        <v>2023</v>
      </c>
      <c r="B7124" t="s">
        <v>66</v>
      </c>
      <c r="C7124" t="s">
        <v>27</v>
      </c>
      <c r="D7124" s="5">
        <v>110000</v>
      </c>
      <c r="E7124" t="s">
        <v>44</v>
      </c>
      <c r="F7124" t="s">
        <v>20</v>
      </c>
      <c r="G7124" t="s">
        <v>14</v>
      </c>
      <c r="H7124" t="s">
        <v>25</v>
      </c>
      <c r="I7124" t="s">
        <v>44</v>
      </c>
      <c r="J7124" t="s">
        <v>22</v>
      </c>
      <c r="K7124" cm="1">
        <f t="array" ref="K7124">MEDIAN(IF(jobs_in_data[job_title]=jobs_in_data[[#This Row],[job_title]],jobs_in_data[salary_in_usd]))</f>
        <v>184375</v>
      </c>
    </row>
    <row r="7125" spans="1:11" x14ac:dyDescent="0.25">
      <c r="A7125">
        <v>2023</v>
      </c>
      <c r="B7125" t="s">
        <v>35</v>
      </c>
      <c r="C7125" t="s">
        <v>36</v>
      </c>
      <c r="D7125" s="5">
        <v>170000</v>
      </c>
      <c r="E7125" t="s">
        <v>19</v>
      </c>
      <c r="F7125" t="s">
        <v>20</v>
      </c>
      <c r="G7125" t="s">
        <v>14</v>
      </c>
      <c r="H7125" t="s">
        <v>25</v>
      </c>
      <c r="I7125" t="s">
        <v>19</v>
      </c>
      <c r="J7125" t="s">
        <v>22</v>
      </c>
      <c r="K7125" cm="1">
        <f t="array" ref="K7125">MEDIAN(IF(jobs_in_data[job_title]=jobs_in_data[[#This Row],[job_title]],jobs_in_data[salary_in_usd]))</f>
        <v>149400</v>
      </c>
    </row>
    <row r="7126" spans="1:11" x14ac:dyDescent="0.25">
      <c r="A7126">
        <v>2023</v>
      </c>
      <c r="B7126" t="s">
        <v>35</v>
      </c>
      <c r="C7126" t="s">
        <v>36</v>
      </c>
      <c r="D7126" s="5">
        <v>130000</v>
      </c>
      <c r="E7126" t="s">
        <v>19</v>
      </c>
      <c r="F7126" t="s">
        <v>20</v>
      </c>
      <c r="G7126" t="s">
        <v>14</v>
      </c>
      <c r="H7126" t="s">
        <v>25</v>
      </c>
      <c r="I7126" t="s">
        <v>19</v>
      </c>
      <c r="J7126" t="s">
        <v>22</v>
      </c>
      <c r="K7126" cm="1">
        <f t="array" ref="K7126">MEDIAN(IF(jobs_in_data[job_title]=jobs_in_data[[#This Row],[job_title]],jobs_in_data[salary_in_usd]))</f>
        <v>149400</v>
      </c>
    </row>
    <row r="7127" spans="1:11" x14ac:dyDescent="0.25">
      <c r="A7127">
        <v>2023</v>
      </c>
      <c r="B7127" t="s">
        <v>30</v>
      </c>
      <c r="C7127" t="s">
        <v>27</v>
      </c>
      <c r="D7127" s="5">
        <v>247500</v>
      </c>
      <c r="E7127" t="s">
        <v>19</v>
      </c>
      <c r="F7127" t="s">
        <v>20</v>
      </c>
      <c r="G7127" t="s">
        <v>14</v>
      </c>
      <c r="H7127" t="s">
        <v>21</v>
      </c>
      <c r="I7127" t="s">
        <v>19</v>
      </c>
      <c r="J7127" t="s">
        <v>22</v>
      </c>
      <c r="K7127" cm="1">
        <f t="array" ref="K7127">MEDIAN(IF(jobs_in_data[job_title]=jobs_in_data[[#This Row],[job_title]],jobs_in_data[salary_in_usd]))</f>
        <v>182200</v>
      </c>
    </row>
    <row r="7128" spans="1:11" x14ac:dyDescent="0.25">
      <c r="A7128">
        <v>2023</v>
      </c>
      <c r="B7128" t="s">
        <v>30</v>
      </c>
      <c r="C7128" t="s">
        <v>27</v>
      </c>
      <c r="D7128" s="5">
        <v>172200</v>
      </c>
      <c r="E7128" t="s">
        <v>19</v>
      </c>
      <c r="F7128" t="s">
        <v>20</v>
      </c>
      <c r="G7128" t="s">
        <v>14</v>
      </c>
      <c r="H7128" t="s">
        <v>21</v>
      </c>
      <c r="I7128" t="s">
        <v>19</v>
      </c>
      <c r="J7128" t="s">
        <v>22</v>
      </c>
      <c r="K7128" cm="1">
        <f t="array" ref="K7128">MEDIAN(IF(jobs_in_data[job_title]=jobs_in_data[[#This Row],[job_title]],jobs_in_data[salary_in_usd]))</f>
        <v>182200</v>
      </c>
    </row>
    <row r="7129" spans="1:11" x14ac:dyDescent="0.25">
      <c r="A7129">
        <v>2023</v>
      </c>
      <c r="B7129" t="s">
        <v>23</v>
      </c>
      <c r="C7129" t="s">
        <v>24</v>
      </c>
      <c r="D7129" s="5">
        <v>239748</v>
      </c>
      <c r="E7129" t="s">
        <v>19</v>
      </c>
      <c r="F7129" t="s">
        <v>20</v>
      </c>
      <c r="G7129" t="s">
        <v>14</v>
      </c>
      <c r="H7129" t="s">
        <v>21</v>
      </c>
      <c r="I7129" t="s">
        <v>19</v>
      </c>
      <c r="J7129" t="s">
        <v>22</v>
      </c>
      <c r="K7129" cm="1">
        <f t="array" ref="K7129">MEDIAN(IF(jobs_in_data[job_title]=jobs_in_data[[#This Row],[job_title]],jobs_in_data[salary_in_usd]))</f>
        <v>154800</v>
      </c>
    </row>
    <row r="7130" spans="1:11" x14ac:dyDescent="0.25">
      <c r="A7130">
        <v>2023</v>
      </c>
      <c r="B7130" t="s">
        <v>23</v>
      </c>
      <c r="C7130" t="s">
        <v>24</v>
      </c>
      <c r="D7130" s="5">
        <v>159832</v>
      </c>
      <c r="E7130" t="s">
        <v>19</v>
      </c>
      <c r="F7130" t="s">
        <v>20</v>
      </c>
      <c r="G7130" t="s">
        <v>14</v>
      </c>
      <c r="H7130" t="s">
        <v>21</v>
      </c>
      <c r="I7130" t="s">
        <v>19</v>
      </c>
      <c r="J7130" t="s">
        <v>22</v>
      </c>
      <c r="K7130" cm="1">
        <f t="array" ref="K7130">MEDIAN(IF(jobs_in_data[job_title]=jobs_in_data[[#This Row],[job_title]],jobs_in_data[salary_in_usd]))</f>
        <v>154800</v>
      </c>
    </row>
    <row r="7131" spans="1:11" x14ac:dyDescent="0.25">
      <c r="A7131">
        <v>2023</v>
      </c>
      <c r="B7131" t="s">
        <v>30</v>
      </c>
      <c r="C7131" t="s">
        <v>27</v>
      </c>
      <c r="D7131" s="5">
        <v>163800</v>
      </c>
      <c r="E7131" t="s">
        <v>19</v>
      </c>
      <c r="F7131" t="s">
        <v>20</v>
      </c>
      <c r="G7131" t="s">
        <v>14</v>
      </c>
      <c r="H7131" t="s">
        <v>21</v>
      </c>
      <c r="I7131" t="s">
        <v>19</v>
      </c>
      <c r="J7131" t="s">
        <v>22</v>
      </c>
      <c r="K7131" cm="1">
        <f t="array" ref="K7131">MEDIAN(IF(jobs_in_data[job_title]=jobs_in_data[[#This Row],[job_title]],jobs_in_data[salary_in_usd]))</f>
        <v>182200</v>
      </c>
    </row>
    <row r="7132" spans="1:11" x14ac:dyDescent="0.25">
      <c r="A7132">
        <v>2023</v>
      </c>
      <c r="B7132" t="s">
        <v>30</v>
      </c>
      <c r="C7132" t="s">
        <v>27</v>
      </c>
      <c r="D7132" s="5">
        <v>126000</v>
      </c>
      <c r="E7132" t="s">
        <v>19</v>
      </c>
      <c r="F7132" t="s">
        <v>20</v>
      </c>
      <c r="G7132" t="s">
        <v>14</v>
      </c>
      <c r="H7132" t="s">
        <v>21</v>
      </c>
      <c r="I7132" t="s">
        <v>19</v>
      </c>
      <c r="J7132" t="s">
        <v>22</v>
      </c>
      <c r="K7132" cm="1">
        <f t="array" ref="K7132">MEDIAN(IF(jobs_in_data[job_title]=jobs_in_data[[#This Row],[job_title]],jobs_in_data[salary_in_usd]))</f>
        <v>182200</v>
      </c>
    </row>
    <row r="7133" spans="1:11" x14ac:dyDescent="0.25">
      <c r="A7133">
        <v>2023</v>
      </c>
      <c r="B7133" t="s">
        <v>28</v>
      </c>
      <c r="C7133" t="s">
        <v>11</v>
      </c>
      <c r="D7133" s="5">
        <v>252000</v>
      </c>
      <c r="E7133" t="s">
        <v>19</v>
      </c>
      <c r="F7133" t="s">
        <v>20</v>
      </c>
      <c r="G7133" t="s">
        <v>14</v>
      </c>
      <c r="H7133" t="s">
        <v>21</v>
      </c>
      <c r="I7133" t="s">
        <v>19</v>
      </c>
      <c r="J7133" t="s">
        <v>22</v>
      </c>
      <c r="K7133" cm="1">
        <f t="array" ref="K7133">MEDIAN(IF(jobs_in_data[job_title]=jobs_in_data[[#This Row],[job_title]],jobs_in_data[salary_in_usd]))</f>
        <v>140000</v>
      </c>
    </row>
    <row r="7134" spans="1:11" x14ac:dyDescent="0.25">
      <c r="A7134">
        <v>2023</v>
      </c>
      <c r="B7134" t="s">
        <v>28</v>
      </c>
      <c r="C7134" t="s">
        <v>11</v>
      </c>
      <c r="D7134" s="5">
        <v>129000</v>
      </c>
      <c r="E7134" t="s">
        <v>19</v>
      </c>
      <c r="F7134" t="s">
        <v>20</v>
      </c>
      <c r="G7134" t="s">
        <v>14</v>
      </c>
      <c r="H7134" t="s">
        <v>21</v>
      </c>
      <c r="I7134" t="s">
        <v>19</v>
      </c>
      <c r="J7134" t="s">
        <v>22</v>
      </c>
      <c r="K7134" cm="1">
        <f t="array" ref="K7134">MEDIAN(IF(jobs_in_data[job_title]=jobs_in_data[[#This Row],[job_title]],jobs_in_data[salary_in_usd]))</f>
        <v>140000</v>
      </c>
    </row>
    <row r="7135" spans="1:11" x14ac:dyDescent="0.25">
      <c r="A7135">
        <v>2023</v>
      </c>
      <c r="B7135" t="s">
        <v>93</v>
      </c>
      <c r="C7135" t="s">
        <v>24</v>
      </c>
      <c r="D7135" s="5">
        <v>299500</v>
      </c>
      <c r="E7135" t="s">
        <v>19</v>
      </c>
      <c r="F7135" t="s">
        <v>20</v>
      </c>
      <c r="G7135" t="s">
        <v>14</v>
      </c>
      <c r="H7135" t="s">
        <v>21</v>
      </c>
      <c r="I7135" t="s">
        <v>19</v>
      </c>
      <c r="J7135" t="s">
        <v>22</v>
      </c>
      <c r="K7135" cm="1">
        <f t="array" ref="K7135">MEDIAN(IF(jobs_in_data[job_title]=jobs_in_data[[#This Row],[job_title]],jobs_in_data[salary_in_usd]))</f>
        <v>190982.5</v>
      </c>
    </row>
    <row r="7136" spans="1:11" x14ac:dyDescent="0.25">
      <c r="A7136">
        <v>2023</v>
      </c>
      <c r="B7136" t="s">
        <v>93</v>
      </c>
      <c r="C7136" t="s">
        <v>24</v>
      </c>
      <c r="D7136" s="5">
        <v>245100</v>
      </c>
      <c r="E7136" t="s">
        <v>19</v>
      </c>
      <c r="F7136" t="s">
        <v>20</v>
      </c>
      <c r="G7136" t="s">
        <v>14</v>
      </c>
      <c r="H7136" t="s">
        <v>21</v>
      </c>
      <c r="I7136" t="s">
        <v>19</v>
      </c>
      <c r="J7136" t="s">
        <v>22</v>
      </c>
      <c r="K7136" cm="1">
        <f t="array" ref="K7136">MEDIAN(IF(jobs_in_data[job_title]=jobs_in_data[[#This Row],[job_title]],jobs_in_data[salary_in_usd]))</f>
        <v>190982.5</v>
      </c>
    </row>
    <row r="7137" spans="1:11" x14ac:dyDescent="0.25">
      <c r="A7137">
        <v>2023</v>
      </c>
      <c r="B7137" t="s">
        <v>17</v>
      </c>
      <c r="C7137" t="s">
        <v>18</v>
      </c>
      <c r="D7137" s="5">
        <v>188500</v>
      </c>
      <c r="E7137" t="s">
        <v>19</v>
      </c>
      <c r="F7137" t="s">
        <v>20</v>
      </c>
      <c r="G7137" t="s">
        <v>14</v>
      </c>
      <c r="H7137" t="s">
        <v>25</v>
      </c>
      <c r="I7137" t="s">
        <v>19</v>
      </c>
      <c r="J7137" t="s">
        <v>22</v>
      </c>
      <c r="K7137" cm="1">
        <f t="array" ref="K7137">MEDIAN(IF(jobs_in_data[job_title]=jobs_in_data[[#This Row],[job_title]],jobs_in_data[salary_in_usd]))</f>
        <v>159500</v>
      </c>
    </row>
    <row r="7138" spans="1:11" x14ac:dyDescent="0.25">
      <c r="A7138">
        <v>2023</v>
      </c>
      <c r="B7138" t="s">
        <v>17</v>
      </c>
      <c r="C7138" t="s">
        <v>18</v>
      </c>
      <c r="D7138" s="5">
        <v>117000</v>
      </c>
      <c r="E7138" t="s">
        <v>19</v>
      </c>
      <c r="F7138" t="s">
        <v>20</v>
      </c>
      <c r="G7138" t="s">
        <v>14</v>
      </c>
      <c r="H7138" t="s">
        <v>25</v>
      </c>
      <c r="I7138" t="s">
        <v>19</v>
      </c>
      <c r="J7138" t="s">
        <v>22</v>
      </c>
      <c r="K7138" cm="1">
        <f t="array" ref="K7138">MEDIAN(IF(jobs_in_data[job_title]=jobs_in_data[[#This Row],[job_title]],jobs_in_data[salary_in_usd]))</f>
        <v>159500</v>
      </c>
    </row>
    <row r="7139" spans="1:11" x14ac:dyDescent="0.25">
      <c r="A7139">
        <v>2023</v>
      </c>
      <c r="B7139" t="s">
        <v>32</v>
      </c>
      <c r="C7139" t="s">
        <v>33</v>
      </c>
      <c r="D7139" s="5">
        <v>250000</v>
      </c>
      <c r="E7139" t="s">
        <v>19</v>
      </c>
      <c r="F7139" t="s">
        <v>20</v>
      </c>
      <c r="G7139" t="s">
        <v>14</v>
      </c>
      <c r="H7139" t="s">
        <v>25</v>
      </c>
      <c r="I7139" t="s">
        <v>19</v>
      </c>
      <c r="J7139" t="s">
        <v>22</v>
      </c>
      <c r="K7139" cm="1">
        <f t="array" ref="K7139">MEDIAN(IF(jobs_in_data[job_title]=jobs_in_data[[#This Row],[job_title]],jobs_in_data[salary_in_usd]))</f>
        <v>105320</v>
      </c>
    </row>
    <row r="7140" spans="1:11" x14ac:dyDescent="0.25">
      <c r="A7140">
        <v>2023</v>
      </c>
      <c r="B7140" t="s">
        <v>32</v>
      </c>
      <c r="C7140" t="s">
        <v>33</v>
      </c>
      <c r="D7140" s="5">
        <v>138000</v>
      </c>
      <c r="E7140" t="s">
        <v>19</v>
      </c>
      <c r="F7140" t="s">
        <v>20</v>
      </c>
      <c r="G7140" t="s">
        <v>14</v>
      </c>
      <c r="H7140" t="s">
        <v>25</v>
      </c>
      <c r="I7140" t="s">
        <v>19</v>
      </c>
      <c r="J7140" t="s">
        <v>22</v>
      </c>
      <c r="K7140" cm="1">
        <f t="array" ref="K7140">MEDIAN(IF(jobs_in_data[job_title]=jobs_in_data[[#This Row],[job_title]],jobs_in_data[salary_in_usd]))</f>
        <v>105320</v>
      </c>
    </row>
    <row r="7141" spans="1:11" x14ac:dyDescent="0.25">
      <c r="A7141">
        <v>2023</v>
      </c>
      <c r="B7141" t="s">
        <v>206</v>
      </c>
      <c r="C7141" t="s">
        <v>27</v>
      </c>
      <c r="D7141" s="5">
        <v>124163</v>
      </c>
      <c r="E7141" t="s">
        <v>12</v>
      </c>
      <c r="F7141" t="s">
        <v>20</v>
      </c>
      <c r="G7141" t="s">
        <v>14</v>
      </c>
      <c r="H7141" t="s">
        <v>21</v>
      </c>
      <c r="I7141" t="s">
        <v>12</v>
      </c>
      <c r="J7141" t="s">
        <v>16</v>
      </c>
      <c r="K7141" cm="1">
        <f t="array" ref="K7141">MEDIAN(IF(jobs_in_data[job_title]=jobs_in_data[[#This Row],[job_title]],jobs_in_data[salary_in_usd]))</f>
        <v>124163</v>
      </c>
    </row>
    <row r="7142" spans="1:11" x14ac:dyDescent="0.25">
      <c r="A7142">
        <v>2023</v>
      </c>
      <c r="B7142" t="s">
        <v>28</v>
      </c>
      <c r="C7142" t="s">
        <v>11</v>
      </c>
      <c r="D7142" s="5">
        <v>140000</v>
      </c>
      <c r="E7142" t="s">
        <v>19</v>
      </c>
      <c r="F7142" t="s">
        <v>20</v>
      </c>
      <c r="G7142" t="s">
        <v>14</v>
      </c>
      <c r="H7142" t="s">
        <v>21</v>
      </c>
      <c r="I7142" t="s">
        <v>19</v>
      </c>
      <c r="J7142" t="s">
        <v>22</v>
      </c>
      <c r="K7142" cm="1">
        <f t="array" ref="K7142">MEDIAN(IF(jobs_in_data[job_title]=jobs_in_data[[#This Row],[job_title]],jobs_in_data[salary_in_usd]))</f>
        <v>140000</v>
      </c>
    </row>
    <row r="7143" spans="1:11" x14ac:dyDescent="0.25">
      <c r="A7143">
        <v>2023</v>
      </c>
      <c r="B7143" t="s">
        <v>28</v>
      </c>
      <c r="C7143" t="s">
        <v>11</v>
      </c>
      <c r="D7143" s="5">
        <v>120000</v>
      </c>
      <c r="E7143" t="s">
        <v>19</v>
      </c>
      <c r="F7143" t="s">
        <v>20</v>
      </c>
      <c r="G7143" t="s">
        <v>14</v>
      </c>
      <c r="H7143" t="s">
        <v>21</v>
      </c>
      <c r="I7143" t="s">
        <v>19</v>
      </c>
      <c r="J7143" t="s">
        <v>22</v>
      </c>
      <c r="K7143" cm="1">
        <f t="array" ref="K7143">MEDIAN(IF(jobs_in_data[job_title]=jobs_in_data[[#This Row],[job_title]],jobs_in_data[salary_in_usd]))</f>
        <v>140000</v>
      </c>
    </row>
    <row r="7144" spans="1:11" x14ac:dyDescent="0.25">
      <c r="A7144">
        <v>2023</v>
      </c>
      <c r="B7144" t="s">
        <v>69</v>
      </c>
      <c r="C7144" t="s">
        <v>39</v>
      </c>
      <c r="D7144" s="5">
        <v>160000</v>
      </c>
      <c r="E7144" t="s">
        <v>19</v>
      </c>
      <c r="F7144" t="s">
        <v>20</v>
      </c>
      <c r="G7144" t="s">
        <v>14</v>
      </c>
      <c r="H7144" t="s">
        <v>21</v>
      </c>
      <c r="I7144" t="s">
        <v>19</v>
      </c>
      <c r="J7144" t="s">
        <v>22</v>
      </c>
      <c r="K7144" cm="1">
        <f t="array" ref="K7144">MEDIAN(IF(jobs_in_data[job_title]=jobs_in_data[[#This Row],[job_title]],jobs_in_data[salary_in_usd]))</f>
        <v>130800</v>
      </c>
    </row>
    <row r="7145" spans="1:11" x14ac:dyDescent="0.25">
      <c r="A7145">
        <v>2023</v>
      </c>
      <c r="B7145" t="s">
        <v>69</v>
      </c>
      <c r="C7145" t="s">
        <v>39</v>
      </c>
      <c r="D7145" s="5">
        <v>135000</v>
      </c>
      <c r="E7145" t="s">
        <v>19</v>
      </c>
      <c r="F7145" t="s">
        <v>20</v>
      </c>
      <c r="G7145" t="s">
        <v>14</v>
      </c>
      <c r="H7145" t="s">
        <v>21</v>
      </c>
      <c r="I7145" t="s">
        <v>19</v>
      </c>
      <c r="J7145" t="s">
        <v>22</v>
      </c>
      <c r="K7145" cm="1">
        <f t="array" ref="K7145">MEDIAN(IF(jobs_in_data[job_title]=jobs_in_data[[#This Row],[job_title]],jobs_in_data[salary_in_usd]))</f>
        <v>130800</v>
      </c>
    </row>
    <row r="7146" spans="1:11" x14ac:dyDescent="0.25">
      <c r="A7146">
        <v>2023</v>
      </c>
      <c r="B7146" t="s">
        <v>28</v>
      </c>
      <c r="C7146" t="s">
        <v>11</v>
      </c>
      <c r="D7146" s="5">
        <v>153600</v>
      </c>
      <c r="E7146" t="s">
        <v>19</v>
      </c>
      <c r="F7146" t="s">
        <v>20</v>
      </c>
      <c r="G7146" t="s">
        <v>14</v>
      </c>
      <c r="H7146" t="s">
        <v>25</v>
      </c>
      <c r="I7146" t="s">
        <v>19</v>
      </c>
      <c r="J7146" t="s">
        <v>22</v>
      </c>
      <c r="K7146" cm="1">
        <f t="array" ref="K7146">MEDIAN(IF(jobs_in_data[job_title]=jobs_in_data[[#This Row],[job_title]],jobs_in_data[salary_in_usd]))</f>
        <v>140000</v>
      </c>
    </row>
    <row r="7147" spans="1:11" x14ac:dyDescent="0.25">
      <c r="A7147">
        <v>2023</v>
      </c>
      <c r="B7147" t="s">
        <v>28</v>
      </c>
      <c r="C7147" t="s">
        <v>11</v>
      </c>
      <c r="D7147" s="5">
        <v>106800</v>
      </c>
      <c r="E7147" t="s">
        <v>19</v>
      </c>
      <c r="F7147" t="s">
        <v>20</v>
      </c>
      <c r="G7147" t="s">
        <v>14</v>
      </c>
      <c r="H7147" t="s">
        <v>25</v>
      </c>
      <c r="I7147" t="s">
        <v>19</v>
      </c>
      <c r="J7147" t="s">
        <v>22</v>
      </c>
      <c r="K7147" cm="1">
        <f t="array" ref="K7147">MEDIAN(IF(jobs_in_data[job_title]=jobs_in_data[[#This Row],[job_title]],jobs_in_data[salary_in_usd]))</f>
        <v>140000</v>
      </c>
    </row>
    <row r="7148" spans="1:11" x14ac:dyDescent="0.25">
      <c r="A7148">
        <v>2023</v>
      </c>
      <c r="B7148" t="s">
        <v>32</v>
      </c>
      <c r="C7148" t="s">
        <v>33</v>
      </c>
      <c r="D7148" s="5">
        <v>127000</v>
      </c>
      <c r="E7148" t="s">
        <v>19</v>
      </c>
      <c r="F7148" t="s">
        <v>20</v>
      </c>
      <c r="G7148" t="s">
        <v>14</v>
      </c>
      <c r="H7148" t="s">
        <v>25</v>
      </c>
      <c r="I7148" t="s">
        <v>19</v>
      </c>
      <c r="J7148" t="s">
        <v>22</v>
      </c>
      <c r="K7148" cm="1">
        <f t="array" ref="K7148">MEDIAN(IF(jobs_in_data[job_title]=jobs_in_data[[#This Row],[job_title]],jobs_in_data[salary_in_usd]))</f>
        <v>105320</v>
      </c>
    </row>
    <row r="7149" spans="1:11" x14ac:dyDescent="0.25">
      <c r="A7149">
        <v>2023</v>
      </c>
      <c r="B7149" t="s">
        <v>32</v>
      </c>
      <c r="C7149" t="s">
        <v>33</v>
      </c>
      <c r="D7149" s="5">
        <v>94000</v>
      </c>
      <c r="E7149" t="s">
        <v>19</v>
      </c>
      <c r="F7149" t="s">
        <v>20</v>
      </c>
      <c r="G7149" t="s">
        <v>14</v>
      </c>
      <c r="H7149" t="s">
        <v>25</v>
      </c>
      <c r="I7149" t="s">
        <v>19</v>
      </c>
      <c r="J7149" t="s">
        <v>22</v>
      </c>
      <c r="K7149" cm="1">
        <f t="array" ref="K7149">MEDIAN(IF(jobs_in_data[job_title]=jobs_in_data[[#This Row],[job_title]],jobs_in_data[salary_in_usd]))</f>
        <v>105320</v>
      </c>
    </row>
    <row r="7150" spans="1:11" x14ac:dyDescent="0.25">
      <c r="A7150">
        <v>2023</v>
      </c>
      <c r="B7150" t="s">
        <v>23</v>
      </c>
      <c r="C7150" t="s">
        <v>24</v>
      </c>
      <c r="D7150" s="5">
        <v>210550</v>
      </c>
      <c r="E7150" t="s">
        <v>19</v>
      </c>
      <c r="F7150" t="s">
        <v>20</v>
      </c>
      <c r="G7150" t="s">
        <v>14</v>
      </c>
      <c r="H7150" t="s">
        <v>21</v>
      </c>
      <c r="I7150" t="s">
        <v>19</v>
      </c>
      <c r="J7150" t="s">
        <v>22</v>
      </c>
      <c r="K7150" cm="1">
        <f t="array" ref="K7150">MEDIAN(IF(jobs_in_data[job_title]=jobs_in_data[[#This Row],[job_title]],jobs_in_data[salary_in_usd]))</f>
        <v>154800</v>
      </c>
    </row>
    <row r="7151" spans="1:11" x14ac:dyDescent="0.25">
      <c r="A7151">
        <v>2023</v>
      </c>
      <c r="B7151" t="s">
        <v>23</v>
      </c>
      <c r="C7151" t="s">
        <v>24</v>
      </c>
      <c r="D7151" s="5">
        <v>153300</v>
      </c>
      <c r="E7151" t="s">
        <v>19</v>
      </c>
      <c r="F7151" t="s">
        <v>20</v>
      </c>
      <c r="G7151" t="s">
        <v>14</v>
      </c>
      <c r="H7151" t="s">
        <v>21</v>
      </c>
      <c r="I7151" t="s">
        <v>19</v>
      </c>
      <c r="J7151" t="s">
        <v>22</v>
      </c>
      <c r="K7151" cm="1">
        <f t="array" ref="K7151">MEDIAN(IF(jobs_in_data[job_title]=jobs_in_data[[#This Row],[job_title]],jobs_in_data[salary_in_usd]))</f>
        <v>154800</v>
      </c>
    </row>
    <row r="7152" spans="1:11" x14ac:dyDescent="0.25">
      <c r="A7152">
        <v>2023</v>
      </c>
      <c r="B7152" t="s">
        <v>32</v>
      </c>
      <c r="C7152" t="s">
        <v>33</v>
      </c>
      <c r="D7152" s="5">
        <v>161500</v>
      </c>
      <c r="E7152" t="s">
        <v>19</v>
      </c>
      <c r="F7152" t="s">
        <v>20</v>
      </c>
      <c r="G7152" t="s">
        <v>14</v>
      </c>
      <c r="H7152" t="s">
        <v>25</v>
      </c>
      <c r="I7152" t="s">
        <v>19</v>
      </c>
      <c r="J7152" t="s">
        <v>22</v>
      </c>
      <c r="K7152" cm="1">
        <f t="array" ref="K7152">MEDIAN(IF(jobs_in_data[job_title]=jobs_in_data[[#This Row],[job_title]],jobs_in_data[salary_in_usd]))</f>
        <v>105320</v>
      </c>
    </row>
    <row r="7153" spans="1:11" x14ac:dyDescent="0.25">
      <c r="A7153">
        <v>2023</v>
      </c>
      <c r="B7153" t="s">
        <v>32</v>
      </c>
      <c r="C7153" t="s">
        <v>33</v>
      </c>
      <c r="D7153" s="5">
        <v>119500</v>
      </c>
      <c r="E7153" t="s">
        <v>19</v>
      </c>
      <c r="F7153" t="s">
        <v>20</v>
      </c>
      <c r="G7153" t="s">
        <v>14</v>
      </c>
      <c r="H7153" t="s">
        <v>25</v>
      </c>
      <c r="I7153" t="s">
        <v>19</v>
      </c>
      <c r="J7153" t="s">
        <v>22</v>
      </c>
      <c r="K7153" cm="1">
        <f t="array" ref="K7153">MEDIAN(IF(jobs_in_data[job_title]=jobs_in_data[[#This Row],[job_title]],jobs_in_data[salary_in_usd]))</f>
        <v>105320</v>
      </c>
    </row>
    <row r="7154" spans="1:11" x14ac:dyDescent="0.25">
      <c r="A7154">
        <v>2023</v>
      </c>
      <c r="B7154" t="s">
        <v>32</v>
      </c>
      <c r="C7154" t="s">
        <v>33</v>
      </c>
      <c r="D7154" s="5">
        <v>175000</v>
      </c>
      <c r="E7154" t="s">
        <v>19</v>
      </c>
      <c r="F7154" t="s">
        <v>20</v>
      </c>
      <c r="G7154" t="s">
        <v>14</v>
      </c>
      <c r="H7154" t="s">
        <v>21</v>
      </c>
      <c r="I7154" t="s">
        <v>19</v>
      </c>
      <c r="J7154" t="s">
        <v>22</v>
      </c>
      <c r="K7154" cm="1">
        <f t="array" ref="K7154">MEDIAN(IF(jobs_in_data[job_title]=jobs_in_data[[#This Row],[job_title]],jobs_in_data[salary_in_usd]))</f>
        <v>105320</v>
      </c>
    </row>
    <row r="7155" spans="1:11" x14ac:dyDescent="0.25">
      <c r="A7155">
        <v>2023</v>
      </c>
      <c r="B7155" t="s">
        <v>32</v>
      </c>
      <c r="C7155" t="s">
        <v>33</v>
      </c>
      <c r="D7155" s="5">
        <v>145000</v>
      </c>
      <c r="E7155" t="s">
        <v>19</v>
      </c>
      <c r="F7155" t="s">
        <v>20</v>
      </c>
      <c r="G7155" t="s">
        <v>14</v>
      </c>
      <c r="H7155" t="s">
        <v>21</v>
      </c>
      <c r="I7155" t="s">
        <v>19</v>
      </c>
      <c r="J7155" t="s">
        <v>22</v>
      </c>
      <c r="K7155" cm="1">
        <f t="array" ref="K7155">MEDIAN(IF(jobs_in_data[job_title]=jobs_in_data[[#This Row],[job_title]],jobs_in_data[salary_in_usd]))</f>
        <v>105320</v>
      </c>
    </row>
    <row r="7156" spans="1:11" x14ac:dyDescent="0.25">
      <c r="A7156">
        <v>2023</v>
      </c>
      <c r="B7156" t="s">
        <v>23</v>
      </c>
      <c r="C7156" t="s">
        <v>24</v>
      </c>
      <c r="D7156" s="5">
        <v>175000</v>
      </c>
      <c r="E7156" t="s">
        <v>19</v>
      </c>
      <c r="F7156" t="s">
        <v>20</v>
      </c>
      <c r="G7156" t="s">
        <v>14</v>
      </c>
      <c r="H7156" t="s">
        <v>21</v>
      </c>
      <c r="I7156" t="s">
        <v>19</v>
      </c>
      <c r="J7156" t="s">
        <v>22</v>
      </c>
      <c r="K7156" cm="1">
        <f t="array" ref="K7156">MEDIAN(IF(jobs_in_data[job_title]=jobs_in_data[[#This Row],[job_title]],jobs_in_data[salary_in_usd]))</f>
        <v>154800</v>
      </c>
    </row>
    <row r="7157" spans="1:11" x14ac:dyDescent="0.25">
      <c r="A7157">
        <v>2023</v>
      </c>
      <c r="B7157" t="s">
        <v>23</v>
      </c>
      <c r="C7157" t="s">
        <v>24</v>
      </c>
      <c r="D7157" s="5">
        <v>148750</v>
      </c>
      <c r="E7157" t="s">
        <v>19</v>
      </c>
      <c r="F7157" t="s">
        <v>20</v>
      </c>
      <c r="G7157" t="s">
        <v>14</v>
      </c>
      <c r="H7157" t="s">
        <v>21</v>
      </c>
      <c r="I7157" t="s">
        <v>19</v>
      </c>
      <c r="J7157" t="s">
        <v>22</v>
      </c>
      <c r="K7157" cm="1">
        <f t="array" ref="K7157">MEDIAN(IF(jobs_in_data[job_title]=jobs_in_data[[#This Row],[job_title]],jobs_in_data[salary_in_usd]))</f>
        <v>154800</v>
      </c>
    </row>
    <row r="7158" spans="1:11" x14ac:dyDescent="0.25">
      <c r="A7158">
        <v>2023</v>
      </c>
      <c r="B7158" t="s">
        <v>207</v>
      </c>
      <c r="C7158" t="s">
        <v>36</v>
      </c>
      <c r="D7158" s="5">
        <v>105000</v>
      </c>
      <c r="E7158" t="s">
        <v>19</v>
      </c>
      <c r="F7158" t="s">
        <v>20</v>
      </c>
      <c r="G7158" t="s">
        <v>14</v>
      </c>
      <c r="H7158" t="s">
        <v>21</v>
      </c>
      <c r="I7158" t="s">
        <v>19</v>
      </c>
      <c r="J7158" t="s">
        <v>22</v>
      </c>
      <c r="K7158" cm="1">
        <f t="array" ref="K7158">MEDIAN(IF(jobs_in_data[job_title]=jobs_in_data[[#This Row],[job_title]],jobs_in_data[salary_in_usd]))</f>
        <v>95000</v>
      </c>
    </row>
    <row r="7159" spans="1:11" x14ac:dyDescent="0.25">
      <c r="A7159">
        <v>2023</v>
      </c>
      <c r="B7159" t="s">
        <v>207</v>
      </c>
      <c r="C7159" t="s">
        <v>36</v>
      </c>
      <c r="D7159" s="5">
        <v>85000</v>
      </c>
      <c r="E7159" t="s">
        <v>19</v>
      </c>
      <c r="F7159" t="s">
        <v>20</v>
      </c>
      <c r="G7159" t="s">
        <v>14</v>
      </c>
      <c r="H7159" t="s">
        <v>21</v>
      </c>
      <c r="I7159" t="s">
        <v>19</v>
      </c>
      <c r="J7159" t="s">
        <v>22</v>
      </c>
      <c r="K7159" cm="1">
        <f t="array" ref="K7159">MEDIAN(IF(jobs_in_data[job_title]=jobs_in_data[[#This Row],[job_title]],jobs_in_data[salary_in_usd]))</f>
        <v>95000</v>
      </c>
    </row>
    <row r="7160" spans="1:11" x14ac:dyDescent="0.25">
      <c r="A7160">
        <v>2023</v>
      </c>
      <c r="B7160" t="s">
        <v>41</v>
      </c>
      <c r="C7160" t="s">
        <v>24</v>
      </c>
      <c r="D7160" s="5">
        <v>215000</v>
      </c>
      <c r="E7160" t="s">
        <v>19</v>
      </c>
      <c r="F7160" t="s">
        <v>20</v>
      </c>
      <c r="G7160" t="s">
        <v>14</v>
      </c>
      <c r="H7160" t="s">
        <v>21</v>
      </c>
      <c r="I7160" t="s">
        <v>19</v>
      </c>
      <c r="J7160" t="s">
        <v>22</v>
      </c>
      <c r="K7160" cm="1">
        <f t="array" ref="K7160">MEDIAN(IF(jobs_in_data[job_title]=jobs_in_data[[#This Row],[job_title]],jobs_in_data[salary_in_usd]))</f>
        <v>175000</v>
      </c>
    </row>
    <row r="7161" spans="1:11" x14ac:dyDescent="0.25">
      <c r="A7161">
        <v>2023</v>
      </c>
      <c r="B7161" t="s">
        <v>41</v>
      </c>
      <c r="C7161" t="s">
        <v>24</v>
      </c>
      <c r="D7161" s="5">
        <v>146300</v>
      </c>
      <c r="E7161" t="s">
        <v>19</v>
      </c>
      <c r="F7161" t="s">
        <v>20</v>
      </c>
      <c r="G7161" t="s">
        <v>14</v>
      </c>
      <c r="H7161" t="s">
        <v>21</v>
      </c>
      <c r="I7161" t="s">
        <v>19</v>
      </c>
      <c r="J7161" t="s">
        <v>22</v>
      </c>
      <c r="K7161" cm="1">
        <f t="array" ref="K7161">MEDIAN(IF(jobs_in_data[job_title]=jobs_in_data[[#This Row],[job_title]],jobs_in_data[salary_in_usd]))</f>
        <v>175000</v>
      </c>
    </row>
    <row r="7162" spans="1:11" x14ac:dyDescent="0.25">
      <c r="A7162">
        <v>2023</v>
      </c>
      <c r="B7162" t="s">
        <v>30</v>
      </c>
      <c r="C7162" t="s">
        <v>27</v>
      </c>
      <c r="D7162" s="5">
        <v>153400</v>
      </c>
      <c r="E7162" t="s">
        <v>19</v>
      </c>
      <c r="F7162" t="s">
        <v>20</v>
      </c>
      <c r="G7162" t="s">
        <v>14</v>
      </c>
      <c r="H7162" t="s">
        <v>21</v>
      </c>
      <c r="I7162" t="s">
        <v>19</v>
      </c>
      <c r="J7162" t="s">
        <v>22</v>
      </c>
      <c r="K7162" cm="1">
        <f t="array" ref="K7162">MEDIAN(IF(jobs_in_data[job_title]=jobs_in_data[[#This Row],[job_title]],jobs_in_data[salary_in_usd]))</f>
        <v>182200</v>
      </c>
    </row>
    <row r="7163" spans="1:11" x14ac:dyDescent="0.25">
      <c r="A7163">
        <v>2023</v>
      </c>
      <c r="B7163" t="s">
        <v>30</v>
      </c>
      <c r="C7163" t="s">
        <v>27</v>
      </c>
      <c r="D7163" s="5">
        <v>122700</v>
      </c>
      <c r="E7163" t="s">
        <v>19</v>
      </c>
      <c r="F7163" t="s">
        <v>20</v>
      </c>
      <c r="G7163" t="s">
        <v>14</v>
      </c>
      <c r="H7163" t="s">
        <v>21</v>
      </c>
      <c r="I7163" t="s">
        <v>19</v>
      </c>
      <c r="J7163" t="s">
        <v>22</v>
      </c>
      <c r="K7163" cm="1">
        <f t="array" ref="K7163">MEDIAN(IF(jobs_in_data[job_title]=jobs_in_data[[#This Row],[job_title]],jobs_in_data[salary_in_usd]))</f>
        <v>182200</v>
      </c>
    </row>
    <row r="7164" spans="1:11" x14ac:dyDescent="0.25">
      <c r="A7164">
        <v>2023</v>
      </c>
      <c r="B7164" t="s">
        <v>23</v>
      </c>
      <c r="C7164" t="s">
        <v>24</v>
      </c>
      <c r="D7164" s="5">
        <v>186300</v>
      </c>
      <c r="E7164" t="s">
        <v>19</v>
      </c>
      <c r="F7164" t="s">
        <v>20</v>
      </c>
      <c r="G7164" t="s">
        <v>14</v>
      </c>
      <c r="H7164" t="s">
        <v>25</v>
      </c>
      <c r="I7164" t="s">
        <v>19</v>
      </c>
      <c r="J7164" t="s">
        <v>22</v>
      </c>
      <c r="K7164" cm="1">
        <f t="array" ref="K7164">MEDIAN(IF(jobs_in_data[job_title]=jobs_in_data[[#This Row],[job_title]],jobs_in_data[salary_in_usd]))</f>
        <v>154800</v>
      </c>
    </row>
    <row r="7165" spans="1:11" x14ac:dyDescent="0.25">
      <c r="A7165">
        <v>2023</v>
      </c>
      <c r="B7165" t="s">
        <v>23</v>
      </c>
      <c r="C7165" t="s">
        <v>24</v>
      </c>
      <c r="D7165" s="5">
        <v>123900</v>
      </c>
      <c r="E7165" t="s">
        <v>19</v>
      </c>
      <c r="F7165" t="s">
        <v>20</v>
      </c>
      <c r="G7165" t="s">
        <v>14</v>
      </c>
      <c r="H7165" t="s">
        <v>25</v>
      </c>
      <c r="I7165" t="s">
        <v>19</v>
      </c>
      <c r="J7165" t="s">
        <v>22</v>
      </c>
      <c r="K7165" cm="1">
        <f t="array" ref="K7165">MEDIAN(IF(jobs_in_data[job_title]=jobs_in_data[[#This Row],[job_title]],jobs_in_data[salary_in_usd]))</f>
        <v>154800</v>
      </c>
    </row>
    <row r="7166" spans="1:11" x14ac:dyDescent="0.25">
      <c r="A7166">
        <v>2023</v>
      </c>
      <c r="B7166" t="s">
        <v>30</v>
      </c>
      <c r="C7166" t="s">
        <v>27</v>
      </c>
      <c r="D7166" s="5">
        <v>153400</v>
      </c>
      <c r="E7166" t="s">
        <v>19</v>
      </c>
      <c r="F7166" t="s">
        <v>20</v>
      </c>
      <c r="G7166" t="s">
        <v>14</v>
      </c>
      <c r="H7166" t="s">
        <v>21</v>
      </c>
      <c r="I7166" t="s">
        <v>19</v>
      </c>
      <c r="J7166" t="s">
        <v>22</v>
      </c>
      <c r="K7166" cm="1">
        <f t="array" ref="K7166">MEDIAN(IF(jobs_in_data[job_title]=jobs_in_data[[#This Row],[job_title]],jobs_in_data[salary_in_usd]))</f>
        <v>182200</v>
      </c>
    </row>
    <row r="7167" spans="1:11" x14ac:dyDescent="0.25">
      <c r="A7167">
        <v>2023</v>
      </c>
      <c r="B7167" t="s">
        <v>30</v>
      </c>
      <c r="C7167" t="s">
        <v>27</v>
      </c>
      <c r="D7167" s="5">
        <v>122700</v>
      </c>
      <c r="E7167" t="s">
        <v>19</v>
      </c>
      <c r="F7167" t="s">
        <v>20</v>
      </c>
      <c r="G7167" t="s">
        <v>14</v>
      </c>
      <c r="H7167" t="s">
        <v>21</v>
      </c>
      <c r="I7167" t="s">
        <v>19</v>
      </c>
      <c r="J7167" t="s">
        <v>22</v>
      </c>
      <c r="K7167" cm="1">
        <f t="array" ref="K7167">MEDIAN(IF(jobs_in_data[job_title]=jobs_in_data[[#This Row],[job_title]],jobs_in_data[salary_in_usd]))</f>
        <v>182200</v>
      </c>
    </row>
    <row r="7168" spans="1:11" x14ac:dyDescent="0.25">
      <c r="A7168">
        <v>2023</v>
      </c>
      <c r="B7168" t="s">
        <v>32</v>
      </c>
      <c r="C7168" t="s">
        <v>33</v>
      </c>
      <c r="D7168" s="5">
        <v>185900</v>
      </c>
      <c r="E7168" t="s">
        <v>19</v>
      </c>
      <c r="F7168" t="s">
        <v>20</v>
      </c>
      <c r="G7168" t="s">
        <v>14</v>
      </c>
      <c r="H7168" t="s">
        <v>21</v>
      </c>
      <c r="I7168" t="s">
        <v>19</v>
      </c>
      <c r="J7168" t="s">
        <v>22</v>
      </c>
      <c r="K7168" cm="1">
        <f t="array" ref="K7168">MEDIAN(IF(jobs_in_data[job_title]=jobs_in_data[[#This Row],[job_title]],jobs_in_data[salary_in_usd]))</f>
        <v>105320</v>
      </c>
    </row>
    <row r="7169" spans="1:11" x14ac:dyDescent="0.25">
      <c r="A7169">
        <v>2023</v>
      </c>
      <c r="B7169" t="s">
        <v>32</v>
      </c>
      <c r="C7169" t="s">
        <v>33</v>
      </c>
      <c r="D7169" s="5">
        <v>121700</v>
      </c>
      <c r="E7169" t="s">
        <v>19</v>
      </c>
      <c r="F7169" t="s">
        <v>20</v>
      </c>
      <c r="G7169" t="s">
        <v>14</v>
      </c>
      <c r="H7169" t="s">
        <v>21</v>
      </c>
      <c r="I7169" t="s">
        <v>19</v>
      </c>
      <c r="J7169" t="s">
        <v>22</v>
      </c>
      <c r="K7169" cm="1">
        <f t="array" ref="K7169">MEDIAN(IF(jobs_in_data[job_title]=jobs_in_data[[#This Row],[job_title]],jobs_in_data[salary_in_usd]))</f>
        <v>105320</v>
      </c>
    </row>
    <row r="7170" spans="1:11" x14ac:dyDescent="0.25">
      <c r="A7170">
        <v>2023</v>
      </c>
      <c r="B7170" t="s">
        <v>32</v>
      </c>
      <c r="C7170" t="s">
        <v>33</v>
      </c>
      <c r="D7170" s="5">
        <v>153600</v>
      </c>
      <c r="E7170" t="s">
        <v>19</v>
      </c>
      <c r="F7170" t="s">
        <v>20</v>
      </c>
      <c r="G7170" t="s">
        <v>14</v>
      </c>
      <c r="H7170" t="s">
        <v>21</v>
      </c>
      <c r="I7170" t="s">
        <v>19</v>
      </c>
      <c r="J7170" t="s">
        <v>22</v>
      </c>
      <c r="K7170" cm="1">
        <f t="array" ref="K7170">MEDIAN(IF(jobs_in_data[job_title]=jobs_in_data[[#This Row],[job_title]],jobs_in_data[salary_in_usd]))</f>
        <v>105320</v>
      </c>
    </row>
    <row r="7171" spans="1:11" x14ac:dyDescent="0.25">
      <c r="A7171">
        <v>2023</v>
      </c>
      <c r="B7171" t="s">
        <v>32</v>
      </c>
      <c r="C7171" t="s">
        <v>33</v>
      </c>
      <c r="D7171" s="5">
        <v>106800</v>
      </c>
      <c r="E7171" t="s">
        <v>19</v>
      </c>
      <c r="F7171" t="s">
        <v>20</v>
      </c>
      <c r="G7171" t="s">
        <v>14</v>
      </c>
      <c r="H7171" t="s">
        <v>21</v>
      </c>
      <c r="I7171" t="s">
        <v>19</v>
      </c>
      <c r="J7171" t="s">
        <v>22</v>
      </c>
      <c r="K7171" cm="1">
        <f t="array" ref="K7171">MEDIAN(IF(jobs_in_data[job_title]=jobs_in_data[[#This Row],[job_title]],jobs_in_data[salary_in_usd]))</f>
        <v>105320</v>
      </c>
    </row>
    <row r="7172" spans="1:11" x14ac:dyDescent="0.25">
      <c r="A7172">
        <v>2023</v>
      </c>
      <c r="B7172" t="s">
        <v>176</v>
      </c>
      <c r="C7172" t="s">
        <v>11</v>
      </c>
      <c r="D7172" s="5">
        <v>50000</v>
      </c>
      <c r="E7172" t="s">
        <v>175</v>
      </c>
      <c r="F7172" t="s">
        <v>20</v>
      </c>
      <c r="G7172" t="s">
        <v>77</v>
      </c>
      <c r="H7172" t="s">
        <v>15</v>
      </c>
      <c r="I7172" t="s">
        <v>101</v>
      </c>
      <c r="J7172" t="s">
        <v>22</v>
      </c>
      <c r="K7172" cm="1">
        <f t="array" ref="K7172">MEDIAN(IF(jobs_in_data[job_title]=jobs_in_data[[#This Row],[job_title]],jobs_in_data[salary_in_usd]))</f>
        <v>74883</v>
      </c>
    </row>
    <row r="7173" spans="1:11" x14ac:dyDescent="0.25">
      <c r="A7173">
        <v>2023</v>
      </c>
      <c r="B7173" t="s">
        <v>30</v>
      </c>
      <c r="C7173" t="s">
        <v>27</v>
      </c>
      <c r="D7173" s="5">
        <v>247500</v>
      </c>
      <c r="E7173" t="s">
        <v>19</v>
      </c>
      <c r="F7173" t="s">
        <v>20</v>
      </c>
      <c r="G7173" t="s">
        <v>14</v>
      </c>
      <c r="H7173" t="s">
        <v>21</v>
      </c>
      <c r="I7173" t="s">
        <v>19</v>
      </c>
      <c r="J7173" t="s">
        <v>22</v>
      </c>
      <c r="K7173" cm="1">
        <f t="array" ref="K7173">MEDIAN(IF(jobs_in_data[job_title]=jobs_in_data[[#This Row],[job_title]],jobs_in_data[salary_in_usd]))</f>
        <v>182200</v>
      </c>
    </row>
    <row r="7174" spans="1:11" x14ac:dyDescent="0.25">
      <c r="A7174">
        <v>2023</v>
      </c>
      <c r="B7174" t="s">
        <v>30</v>
      </c>
      <c r="C7174" t="s">
        <v>27</v>
      </c>
      <c r="D7174" s="5">
        <v>172200</v>
      </c>
      <c r="E7174" t="s">
        <v>19</v>
      </c>
      <c r="F7174" t="s">
        <v>20</v>
      </c>
      <c r="G7174" t="s">
        <v>14</v>
      </c>
      <c r="H7174" t="s">
        <v>21</v>
      </c>
      <c r="I7174" t="s">
        <v>19</v>
      </c>
      <c r="J7174" t="s">
        <v>22</v>
      </c>
      <c r="K7174" cm="1">
        <f t="array" ref="K7174">MEDIAN(IF(jobs_in_data[job_title]=jobs_in_data[[#This Row],[job_title]],jobs_in_data[salary_in_usd]))</f>
        <v>182200</v>
      </c>
    </row>
    <row r="7175" spans="1:11" x14ac:dyDescent="0.25">
      <c r="A7175">
        <v>2023</v>
      </c>
      <c r="B7175" t="s">
        <v>32</v>
      </c>
      <c r="C7175" t="s">
        <v>33</v>
      </c>
      <c r="D7175" s="5">
        <v>125000</v>
      </c>
      <c r="E7175" t="s">
        <v>19</v>
      </c>
      <c r="F7175" t="s">
        <v>20</v>
      </c>
      <c r="G7175" t="s">
        <v>14</v>
      </c>
      <c r="H7175" t="s">
        <v>21</v>
      </c>
      <c r="I7175" t="s">
        <v>19</v>
      </c>
      <c r="J7175" t="s">
        <v>22</v>
      </c>
      <c r="K7175" cm="1">
        <f t="array" ref="K7175">MEDIAN(IF(jobs_in_data[job_title]=jobs_in_data[[#This Row],[job_title]],jobs_in_data[salary_in_usd]))</f>
        <v>105320</v>
      </c>
    </row>
    <row r="7176" spans="1:11" x14ac:dyDescent="0.25">
      <c r="A7176">
        <v>2023</v>
      </c>
      <c r="B7176" t="s">
        <v>32</v>
      </c>
      <c r="C7176" t="s">
        <v>33</v>
      </c>
      <c r="D7176" s="5">
        <v>110000</v>
      </c>
      <c r="E7176" t="s">
        <v>19</v>
      </c>
      <c r="F7176" t="s">
        <v>20</v>
      </c>
      <c r="G7176" t="s">
        <v>14</v>
      </c>
      <c r="H7176" t="s">
        <v>21</v>
      </c>
      <c r="I7176" t="s">
        <v>19</v>
      </c>
      <c r="J7176" t="s">
        <v>22</v>
      </c>
      <c r="K7176" cm="1">
        <f t="array" ref="K7176">MEDIAN(IF(jobs_in_data[job_title]=jobs_in_data[[#This Row],[job_title]],jobs_in_data[salary_in_usd]))</f>
        <v>105320</v>
      </c>
    </row>
    <row r="7177" spans="1:11" x14ac:dyDescent="0.25">
      <c r="A7177">
        <v>2023</v>
      </c>
      <c r="B7177" t="s">
        <v>23</v>
      </c>
      <c r="C7177" t="s">
        <v>24</v>
      </c>
      <c r="D7177" s="5">
        <v>149076</v>
      </c>
      <c r="E7177" t="s">
        <v>19</v>
      </c>
      <c r="F7177" t="s">
        <v>20</v>
      </c>
      <c r="G7177" t="s">
        <v>14</v>
      </c>
      <c r="H7177" t="s">
        <v>21</v>
      </c>
      <c r="I7177" t="s">
        <v>19</v>
      </c>
      <c r="J7177" t="s">
        <v>22</v>
      </c>
      <c r="K7177" cm="1">
        <f t="array" ref="K7177">MEDIAN(IF(jobs_in_data[job_title]=jobs_in_data[[#This Row],[job_title]],jobs_in_data[salary_in_usd]))</f>
        <v>154800</v>
      </c>
    </row>
    <row r="7178" spans="1:11" x14ac:dyDescent="0.25">
      <c r="A7178">
        <v>2023</v>
      </c>
      <c r="B7178" t="s">
        <v>23</v>
      </c>
      <c r="C7178" t="s">
        <v>24</v>
      </c>
      <c r="D7178" s="5">
        <v>82365</v>
      </c>
      <c r="E7178" t="s">
        <v>19</v>
      </c>
      <c r="F7178" t="s">
        <v>20</v>
      </c>
      <c r="G7178" t="s">
        <v>14</v>
      </c>
      <c r="H7178" t="s">
        <v>21</v>
      </c>
      <c r="I7178" t="s">
        <v>19</v>
      </c>
      <c r="J7178" t="s">
        <v>22</v>
      </c>
      <c r="K7178" cm="1">
        <f t="array" ref="K7178">MEDIAN(IF(jobs_in_data[job_title]=jobs_in_data[[#This Row],[job_title]],jobs_in_data[salary_in_usd]))</f>
        <v>154800</v>
      </c>
    </row>
    <row r="7179" spans="1:11" x14ac:dyDescent="0.25">
      <c r="A7179">
        <v>2023</v>
      </c>
      <c r="B7179" t="s">
        <v>30</v>
      </c>
      <c r="C7179" t="s">
        <v>27</v>
      </c>
      <c r="D7179" s="5">
        <v>139500</v>
      </c>
      <c r="E7179" t="s">
        <v>19</v>
      </c>
      <c r="F7179" t="s">
        <v>20</v>
      </c>
      <c r="G7179" t="s">
        <v>14</v>
      </c>
      <c r="H7179" t="s">
        <v>21</v>
      </c>
      <c r="I7179" t="s">
        <v>19</v>
      </c>
      <c r="J7179" t="s">
        <v>22</v>
      </c>
      <c r="K7179" cm="1">
        <f t="array" ref="K7179">MEDIAN(IF(jobs_in_data[job_title]=jobs_in_data[[#This Row],[job_title]],jobs_in_data[salary_in_usd]))</f>
        <v>182200</v>
      </c>
    </row>
    <row r="7180" spans="1:11" x14ac:dyDescent="0.25">
      <c r="A7180">
        <v>2023</v>
      </c>
      <c r="B7180" t="s">
        <v>30</v>
      </c>
      <c r="C7180" t="s">
        <v>27</v>
      </c>
      <c r="D7180" s="5">
        <v>109400</v>
      </c>
      <c r="E7180" t="s">
        <v>19</v>
      </c>
      <c r="F7180" t="s">
        <v>20</v>
      </c>
      <c r="G7180" t="s">
        <v>14</v>
      </c>
      <c r="H7180" t="s">
        <v>21</v>
      </c>
      <c r="I7180" t="s">
        <v>19</v>
      </c>
      <c r="J7180" t="s">
        <v>22</v>
      </c>
      <c r="K7180" cm="1">
        <f t="array" ref="K7180">MEDIAN(IF(jobs_in_data[job_title]=jobs_in_data[[#This Row],[job_title]],jobs_in_data[salary_in_usd]))</f>
        <v>182200</v>
      </c>
    </row>
    <row r="7181" spans="1:11" x14ac:dyDescent="0.25">
      <c r="A7181">
        <v>2023</v>
      </c>
      <c r="B7181" t="s">
        <v>28</v>
      </c>
      <c r="C7181" t="s">
        <v>11</v>
      </c>
      <c r="D7181" s="5">
        <v>139500</v>
      </c>
      <c r="E7181" t="s">
        <v>19</v>
      </c>
      <c r="F7181" t="s">
        <v>20</v>
      </c>
      <c r="G7181" t="s">
        <v>14</v>
      </c>
      <c r="H7181" t="s">
        <v>21</v>
      </c>
      <c r="I7181" t="s">
        <v>19</v>
      </c>
      <c r="J7181" t="s">
        <v>22</v>
      </c>
      <c r="K7181" cm="1">
        <f t="array" ref="K7181">MEDIAN(IF(jobs_in_data[job_title]=jobs_in_data[[#This Row],[job_title]],jobs_in_data[salary_in_usd]))</f>
        <v>140000</v>
      </c>
    </row>
    <row r="7182" spans="1:11" x14ac:dyDescent="0.25">
      <c r="A7182">
        <v>2023</v>
      </c>
      <c r="B7182" t="s">
        <v>28</v>
      </c>
      <c r="C7182" t="s">
        <v>11</v>
      </c>
      <c r="D7182" s="5">
        <v>109400</v>
      </c>
      <c r="E7182" t="s">
        <v>19</v>
      </c>
      <c r="F7182" t="s">
        <v>20</v>
      </c>
      <c r="G7182" t="s">
        <v>14</v>
      </c>
      <c r="H7182" t="s">
        <v>21</v>
      </c>
      <c r="I7182" t="s">
        <v>19</v>
      </c>
      <c r="J7182" t="s">
        <v>22</v>
      </c>
      <c r="K7182" cm="1">
        <f t="array" ref="K7182">MEDIAN(IF(jobs_in_data[job_title]=jobs_in_data[[#This Row],[job_title]],jobs_in_data[salary_in_usd]))</f>
        <v>140000</v>
      </c>
    </row>
    <row r="7183" spans="1:11" x14ac:dyDescent="0.25">
      <c r="A7183">
        <v>2023</v>
      </c>
      <c r="B7183" t="s">
        <v>28</v>
      </c>
      <c r="C7183" t="s">
        <v>11</v>
      </c>
      <c r="D7183" s="5">
        <v>252000</v>
      </c>
      <c r="E7183" t="s">
        <v>19</v>
      </c>
      <c r="F7183" t="s">
        <v>20</v>
      </c>
      <c r="G7183" t="s">
        <v>14</v>
      </c>
      <c r="H7183" t="s">
        <v>21</v>
      </c>
      <c r="I7183" t="s">
        <v>19</v>
      </c>
      <c r="J7183" t="s">
        <v>22</v>
      </c>
      <c r="K7183" cm="1">
        <f t="array" ref="K7183">MEDIAN(IF(jobs_in_data[job_title]=jobs_in_data[[#This Row],[job_title]],jobs_in_data[salary_in_usd]))</f>
        <v>140000</v>
      </c>
    </row>
    <row r="7184" spans="1:11" x14ac:dyDescent="0.25">
      <c r="A7184">
        <v>2023</v>
      </c>
      <c r="B7184" t="s">
        <v>28</v>
      </c>
      <c r="C7184" t="s">
        <v>11</v>
      </c>
      <c r="D7184" s="5">
        <v>129000</v>
      </c>
      <c r="E7184" t="s">
        <v>19</v>
      </c>
      <c r="F7184" t="s">
        <v>20</v>
      </c>
      <c r="G7184" t="s">
        <v>14</v>
      </c>
      <c r="H7184" t="s">
        <v>21</v>
      </c>
      <c r="I7184" t="s">
        <v>19</v>
      </c>
      <c r="J7184" t="s">
        <v>22</v>
      </c>
      <c r="K7184" cm="1">
        <f t="array" ref="K7184">MEDIAN(IF(jobs_in_data[job_title]=jobs_in_data[[#This Row],[job_title]],jobs_in_data[salary_in_usd]))</f>
        <v>140000</v>
      </c>
    </row>
    <row r="7185" spans="1:11" x14ac:dyDescent="0.25">
      <c r="A7185">
        <v>2023</v>
      </c>
      <c r="B7185" t="s">
        <v>32</v>
      </c>
      <c r="C7185" t="s">
        <v>33</v>
      </c>
      <c r="D7185" s="5">
        <v>95000</v>
      </c>
      <c r="E7185" t="s">
        <v>19</v>
      </c>
      <c r="F7185" t="s">
        <v>20</v>
      </c>
      <c r="G7185" t="s">
        <v>14</v>
      </c>
      <c r="H7185" t="s">
        <v>21</v>
      </c>
      <c r="I7185" t="s">
        <v>19</v>
      </c>
      <c r="J7185" t="s">
        <v>22</v>
      </c>
      <c r="K7185" cm="1">
        <f t="array" ref="K7185">MEDIAN(IF(jobs_in_data[job_title]=jobs_in_data[[#This Row],[job_title]],jobs_in_data[salary_in_usd]))</f>
        <v>105320</v>
      </c>
    </row>
    <row r="7186" spans="1:11" x14ac:dyDescent="0.25">
      <c r="A7186">
        <v>2023</v>
      </c>
      <c r="B7186" t="s">
        <v>32</v>
      </c>
      <c r="C7186" t="s">
        <v>33</v>
      </c>
      <c r="D7186" s="5">
        <v>85500</v>
      </c>
      <c r="E7186" t="s">
        <v>19</v>
      </c>
      <c r="F7186" t="s">
        <v>20</v>
      </c>
      <c r="G7186" t="s">
        <v>14</v>
      </c>
      <c r="H7186" t="s">
        <v>21</v>
      </c>
      <c r="I7186" t="s">
        <v>19</v>
      </c>
      <c r="J7186" t="s">
        <v>22</v>
      </c>
      <c r="K7186" cm="1">
        <f t="array" ref="K7186">MEDIAN(IF(jobs_in_data[job_title]=jobs_in_data[[#This Row],[job_title]],jobs_in_data[salary_in_usd]))</f>
        <v>105320</v>
      </c>
    </row>
    <row r="7187" spans="1:11" x14ac:dyDescent="0.25">
      <c r="A7187">
        <v>2023</v>
      </c>
      <c r="B7187" t="s">
        <v>32</v>
      </c>
      <c r="C7187" t="s">
        <v>33</v>
      </c>
      <c r="D7187" s="5">
        <v>185900</v>
      </c>
      <c r="E7187" t="s">
        <v>19</v>
      </c>
      <c r="F7187" t="s">
        <v>20</v>
      </c>
      <c r="G7187" t="s">
        <v>14</v>
      </c>
      <c r="H7187" t="s">
        <v>21</v>
      </c>
      <c r="I7187" t="s">
        <v>19</v>
      </c>
      <c r="J7187" t="s">
        <v>22</v>
      </c>
      <c r="K7187" cm="1">
        <f t="array" ref="K7187">MEDIAN(IF(jobs_in_data[job_title]=jobs_in_data[[#This Row],[job_title]],jobs_in_data[salary_in_usd]))</f>
        <v>105320</v>
      </c>
    </row>
    <row r="7188" spans="1:11" x14ac:dyDescent="0.25">
      <c r="A7188">
        <v>2023</v>
      </c>
      <c r="B7188" t="s">
        <v>32</v>
      </c>
      <c r="C7188" t="s">
        <v>33</v>
      </c>
      <c r="D7188" s="5">
        <v>121700</v>
      </c>
      <c r="E7188" t="s">
        <v>19</v>
      </c>
      <c r="F7188" t="s">
        <v>20</v>
      </c>
      <c r="G7188" t="s">
        <v>14</v>
      </c>
      <c r="H7188" t="s">
        <v>21</v>
      </c>
      <c r="I7188" t="s">
        <v>19</v>
      </c>
      <c r="J7188" t="s">
        <v>22</v>
      </c>
      <c r="K7188" cm="1">
        <f t="array" ref="K7188">MEDIAN(IF(jobs_in_data[job_title]=jobs_in_data[[#This Row],[job_title]],jobs_in_data[salary_in_usd]))</f>
        <v>105320</v>
      </c>
    </row>
    <row r="7189" spans="1:11" x14ac:dyDescent="0.25">
      <c r="A7189">
        <v>2023</v>
      </c>
      <c r="B7189" t="s">
        <v>23</v>
      </c>
      <c r="C7189" t="s">
        <v>24</v>
      </c>
      <c r="D7189" s="5">
        <v>201000</v>
      </c>
      <c r="E7189" t="s">
        <v>19</v>
      </c>
      <c r="F7189" t="s">
        <v>20</v>
      </c>
      <c r="G7189" t="s">
        <v>14</v>
      </c>
      <c r="H7189" t="s">
        <v>21</v>
      </c>
      <c r="I7189" t="s">
        <v>19</v>
      </c>
      <c r="J7189" t="s">
        <v>22</v>
      </c>
      <c r="K7189" cm="1">
        <f t="array" ref="K7189">MEDIAN(IF(jobs_in_data[job_title]=jobs_in_data[[#This Row],[job_title]],jobs_in_data[salary_in_usd]))</f>
        <v>154800</v>
      </c>
    </row>
    <row r="7190" spans="1:11" x14ac:dyDescent="0.25">
      <c r="A7190">
        <v>2023</v>
      </c>
      <c r="B7190" t="s">
        <v>23</v>
      </c>
      <c r="C7190" t="s">
        <v>24</v>
      </c>
      <c r="D7190" s="5">
        <v>122000</v>
      </c>
      <c r="E7190" t="s">
        <v>19</v>
      </c>
      <c r="F7190" t="s">
        <v>20</v>
      </c>
      <c r="G7190" t="s">
        <v>14</v>
      </c>
      <c r="H7190" t="s">
        <v>21</v>
      </c>
      <c r="I7190" t="s">
        <v>19</v>
      </c>
      <c r="J7190" t="s">
        <v>22</v>
      </c>
      <c r="K7190" cm="1">
        <f t="array" ref="K7190">MEDIAN(IF(jobs_in_data[job_title]=jobs_in_data[[#This Row],[job_title]],jobs_in_data[salary_in_usd]))</f>
        <v>154800</v>
      </c>
    </row>
    <row r="7191" spans="1:11" x14ac:dyDescent="0.25">
      <c r="A7191">
        <v>2023</v>
      </c>
      <c r="B7191" t="s">
        <v>28</v>
      </c>
      <c r="C7191" t="s">
        <v>11</v>
      </c>
      <c r="D7191" s="5">
        <v>252000</v>
      </c>
      <c r="E7191" t="s">
        <v>19</v>
      </c>
      <c r="F7191" t="s">
        <v>20</v>
      </c>
      <c r="G7191" t="s">
        <v>14</v>
      </c>
      <c r="H7191" t="s">
        <v>21</v>
      </c>
      <c r="I7191" t="s">
        <v>19</v>
      </c>
      <c r="J7191" t="s">
        <v>22</v>
      </c>
      <c r="K7191" cm="1">
        <f t="array" ref="K7191">MEDIAN(IF(jobs_in_data[job_title]=jobs_in_data[[#This Row],[job_title]],jobs_in_data[salary_in_usd]))</f>
        <v>140000</v>
      </c>
    </row>
    <row r="7192" spans="1:11" x14ac:dyDescent="0.25">
      <c r="A7192">
        <v>2023</v>
      </c>
      <c r="B7192" t="s">
        <v>28</v>
      </c>
      <c r="C7192" t="s">
        <v>11</v>
      </c>
      <c r="D7192" s="5">
        <v>129000</v>
      </c>
      <c r="E7192" t="s">
        <v>19</v>
      </c>
      <c r="F7192" t="s">
        <v>20</v>
      </c>
      <c r="G7192" t="s">
        <v>14</v>
      </c>
      <c r="H7192" t="s">
        <v>21</v>
      </c>
      <c r="I7192" t="s">
        <v>19</v>
      </c>
      <c r="J7192" t="s">
        <v>22</v>
      </c>
      <c r="K7192" cm="1">
        <f t="array" ref="K7192">MEDIAN(IF(jobs_in_data[job_title]=jobs_in_data[[#This Row],[job_title]],jobs_in_data[salary_in_usd]))</f>
        <v>140000</v>
      </c>
    </row>
    <row r="7193" spans="1:11" x14ac:dyDescent="0.25">
      <c r="A7193">
        <v>2023</v>
      </c>
      <c r="B7193" t="s">
        <v>32</v>
      </c>
      <c r="C7193" t="s">
        <v>33</v>
      </c>
      <c r="D7193" s="5">
        <v>120000</v>
      </c>
      <c r="E7193" t="s">
        <v>19</v>
      </c>
      <c r="F7193" t="s">
        <v>20</v>
      </c>
      <c r="G7193" t="s">
        <v>14</v>
      </c>
      <c r="H7193" t="s">
        <v>25</v>
      </c>
      <c r="I7193" t="s">
        <v>19</v>
      </c>
      <c r="J7193" t="s">
        <v>22</v>
      </c>
      <c r="K7193" cm="1">
        <f t="array" ref="K7193">MEDIAN(IF(jobs_in_data[job_title]=jobs_in_data[[#This Row],[job_title]],jobs_in_data[salary_in_usd]))</f>
        <v>105320</v>
      </c>
    </row>
    <row r="7194" spans="1:11" x14ac:dyDescent="0.25">
      <c r="A7194">
        <v>2023</v>
      </c>
      <c r="B7194" t="s">
        <v>32</v>
      </c>
      <c r="C7194" t="s">
        <v>33</v>
      </c>
      <c r="D7194" s="5">
        <v>75000</v>
      </c>
      <c r="E7194" t="s">
        <v>19</v>
      </c>
      <c r="F7194" t="s">
        <v>20</v>
      </c>
      <c r="G7194" t="s">
        <v>14</v>
      </c>
      <c r="H7194" t="s">
        <v>25</v>
      </c>
      <c r="I7194" t="s">
        <v>19</v>
      </c>
      <c r="J7194" t="s">
        <v>22</v>
      </c>
      <c r="K7194" cm="1">
        <f t="array" ref="K7194">MEDIAN(IF(jobs_in_data[job_title]=jobs_in_data[[#This Row],[job_title]],jobs_in_data[salary_in_usd]))</f>
        <v>105320</v>
      </c>
    </row>
    <row r="7195" spans="1:11" x14ac:dyDescent="0.25">
      <c r="A7195">
        <v>2023</v>
      </c>
      <c r="B7195" t="s">
        <v>23</v>
      </c>
      <c r="C7195" t="s">
        <v>24</v>
      </c>
      <c r="D7195" s="5">
        <v>185900</v>
      </c>
      <c r="E7195" t="s">
        <v>19</v>
      </c>
      <c r="F7195" t="s">
        <v>20</v>
      </c>
      <c r="G7195" t="s">
        <v>14</v>
      </c>
      <c r="H7195" t="s">
        <v>21</v>
      </c>
      <c r="I7195" t="s">
        <v>19</v>
      </c>
      <c r="J7195" t="s">
        <v>22</v>
      </c>
      <c r="K7195" cm="1">
        <f t="array" ref="K7195">MEDIAN(IF(jobs_in_data[job_title]=jobs_in_data[[#This Row],[job_title]],jobs_in_data[salary_in_usd]))</f>
        <v>154800</v>
      </c>
    </row>
    <row r="7196" spans="1:11" x14ac:dyDescent="0.25">
      <c r="A7196">
        <v>2023</v>
      </c>
      <c r="B7196" t="s">
        <v>23</v>
      </c>
      <c r="C7196" t="s">
        <v>24</v>
      </c>
      <c r="D7196" s="5">
        <v>129300</v>
      </c>
      <c r="E7196" t="s">
        <v>19</v>
      </c>
      <c r="F7196" t="s">
        <v>20</v>
      </c>
      <c r="G7196" t="s">
        <v>14</v>
      </c>
      <c r="H7196" t="s">
        <v>21</v>
      </c>
      <c r="I7196" t="s">
        <v>19</v>
      </c>
      <c r="J7196" t="s">
        <v>22</v>
      </c>
      <c r="K7196" cm="1">
        <f t="array" ref="K7196">MEDIAN(IF(jobs_in_data[job_title]=jobs_in_data[[#This Row],[job_title]],jobs_in_data[salary_in_usd]))</f>
        <v>154800</v>
      </c>
    </row>
    <row r="7197" spans="1:11" x14ac:dyDescent="0.25">
      <c r="A7197">
        <v>2023</v>
      </c>
      <c r="B7197" t="s">
        <v>23</v>
      </c>
      <c r="C7197" t="s">
        <v>24</v>
      </c>
      <c r="D7197" s="5">
        <v>201000</v>
      </c>
      <c r="E7197" t="s">
        <v>19</v>
      </c>
      <c r="F7197" t="s">
        <v>20</v>
      </c>
      <c r="G7197" t="s">
        <v>14</v>
      </c>
      <c r="H7197" t="s">
        <v>21</v>
      </c>
      <c r="I7197" t="s">
        <v>19</v>
      </c>
      <c r="J7197" t="s">
        <v>22</v>
      </c>
      <c r="K7197" cm="1">
        <f t="array" ref="K7197">MEDIAN(IF(jobs_in_data[job_title]=jobs_in_data[[#This Row],[job_title]],jobs_in_data[salary_in_usd]))</f>
        <v>154800</v>
      </c>
    </row>
    <row r="7198" spans="1:11" x14ac:dyDescent="0.25">
      <c r="A7198">
        <v>2023</v>
      </c>
      <c r="B7198" t="s">
        <v>23</v>
      </c>
      <c r="C7198" t="s">
        <v>24</v>
      </c>
      <c r="D7198" s="5">
        <v>122000</v>
      </c>
      <c r="E7198" t="s">
        <v>19</v>
      </c>
      <c r="F7198" t="s">
        <v>20</v>
      </c>
      <c r="G7198" t="s">
        <v>14</v>
      </c>
      <c r="H7198" t="s">
        <v>21</v>
      </c>
      <c r="I7198" t="s">
        <v>19</v>
      </c>
      <c r="J7198" t="s">
        <v>22</v>
      </c>
      <c r="K7198" cm="1">
        <f t="array" ref="K7198">MEDIAN(IF(jobs_in_data[job_title]=jobs_in_data[[#This Row],[job_title]],jobs_in_data[salary_in_usd]))</f>
        <v>154800</v>
      </c>
    </row>
    <row r="7199" spans="1:11" x14ac:dyDescent="0.25">
      <c r="A7199">
        <v>2023</v>
      </c>
      <c r="B7199" t="s">
        <v>30</v>
      </c>
      <c r="C7199" t="s">
        <v>27</v>
      </c>
      <c r="D7199" s="5">
        <v>204500</v>
      </c>
      <c r="E7199" t="s">
        <v>19</v>
      </c>
      <c r="F7199" t="s">
        <v>20</v>
      </c>
      <c r="G7199" t="s">
        <v>14</v>
      </c>
      <c r="H7199" t="s">
        <v>21</v>
      </c>
      <c r="I7199" t="s">
        <v>19</v>
      </c>
      <c r="J7199" t="s">
        <v>22</v>
      </c>
      <c r="K7199" cm="1">
        <f t="array" ref="K7199">MEDIAN(IF(jobs_in_data[job_title]=jobs_in_data[[#This Row],[job_title]],jobs_in_data[salary_in_usd]))</f>
        <v>182200</v>
      </c>
    </row>
    <row r="7200" spans="1:11" x14ac:dyDescent="0.25">
      <c r="A7200">
        <v>2023</v>
      </c>
      <c r="B7200" t="s">
        <v>30</v>
      </c>
      <c r="C7200" t="s">
        <v>27</v>
      </c>
      <c r="D7200" s="5">
        <v>142200</v>
      </c>
      <c r="E7200" t="s">
        <v>19</v>
      </c>
      <c r="F7200" t="s">
        <v>20</v>
      </c>
      <c r="G7200" t="s">
        <v>14</v>
      </c>
      <c r="H7200" t="s">
        <v>21</v>
      </c>
      <c r="I7200" t="s">
        <v>19</v>
      </c>
      <c r="J7200" t="s">
        <v>22</v>
      </c>
      <c r="K7200" cm="1">
        <f t="array" ref="K7200">MEDIAN(IF(jobs_in_data[job_title]=jobs_in_data[[#This Row],[job_title]],jobs_in_data[salary_in_usd]))</f>
        <v>182200</v>
      </c>
    </row>
    <row r="7201" spans="1:11" x14ac:dyDescent="0.25">
      <c r="A7201">
        <v>2023</v>
      </c>
      <c r="B7201" t="s">
        <v>65</v>
      </c>
      <c r="C7201" t="s">
        <v>36</v>
      </c>
      <c r="D7201" s="5">
        <v>155000</v>
      </c>
      <c r="E7201" t="s">
        <v>19</v>
      </c>
      <c r="F7201" t="s">
        <v>20</v>
      </c>
      <c r="G7201" t="s">
        <v>14</v>
      </c>
      <c r="H7201" t="s">
        <v>21</v>
      </c>
      <c r="I7201" t="s">
        <v>19</v>
      </c>
      <c r="J7201" t="s">
        <v>22</v>
      </c>
      <c r="K7201" cm="1">
        <f t="array" ref="K7201">MEDIAN(IF(jobs_in_data[job_title]=jobs_in_data[[#This Row],[job_title]],jobs_in_data[salary_in_usd]))</f>
        <v>115500</v>
      </c>
    </row>
    <row r="7202" spans="1:11" x14ac:dyDescent="0.25">
      <c r="A7202">
        <v>2023</v>
      </c>
      <c r="B7202" t="s">
        <v>65</v>
      </c>
      <c r="C7202" t="s">
        <v>36</v>
      </c>
      <c r="D7202" s="5">
        <v>140000</v>
      </c>
      <c r="E7202" t="s">
        <v>19</v>
      </c>
      <c r="F7202" t="s">
        <v>20</v>
      </c>
      <c r="G7202" t="s">
        <v>14</v>
      </c>
      <c r="H7202" t="s">
        <v>21</v>
      </c>
      <c r="I7202" t="s">
        <v>19</v>
      </c>
      <c r="J7202" t="s">
        <v>22</v>
      </c>
      <c r="K7202" cm="1">
        <f t="array" ref="K7202">MEDIAN(IF(jobs_in_data[job_title]=jobs_in_data[[#This Row],[job_title]],jobs_in_data[salary_in_usd]))</f>
        <v>115500</v>
      </c>
    </row>
    <row r="7203" spans="1:11" x14ac:dyDescent="0.25">
      <c r="A7203">
        <v>2023</v>
      </c>
      <c r="B7203" t="s">
        <v>28</v>
      </c>
      <c r="C7203" t="s">
        <v>11</v>
      </c>
      <c r="D7203" s="5">
        <v>121500</v>
      </c>
      <c r="E7203" t="s">
        <v>19</v>
      </c>
      <c r="F7203" t="s">
        <v>20</v>
      </c>
      <c r="G7203" t="s">
        <v>14</v>
      </c>
      <c r="H7203" t="s">
        <v>25</v>
      </c>
      <c r="I7203" t="s">
        <v>19</v>
      </c>
      <c r="J7203" t="s">
        <v>22</v>
      </c>
      <c r="K7203" cm="1">
        <f t="array" ref="K7203">MEDIAN(IF(jobs_in_data[job_title]=jobs_in_data[[#This Row],[job_title]],jobs_in_data[salary_in_usd]))</f>
        <v>140000</v>
      </c>
    </row>
    <row r="7204" spans="1:11" x14ac:dyDescent="0.25">
      <c r="A7204">
        <v>2023</v>
      </c>
      <c r="B7204" t="s">
        <v>28</v>
      </c>
      <c r="C7204" t="s">
        <v>11</v>
      </c>
      <c r="D7204" s="5">
        <v>78000</v>
      </c>
      <c r="E7204" t="s">
        <v>19</v>
      </c>
      <c r="F7204" t="s">
        <v>20</v>
      </c>
      <c r="G7204" t="s">
        <v>14</v>
      </c>
      <c r="H7204" t="s">
        <v>25</v>
      </c>
      <c r="I7204" t="s">
        <v>19</v>
      </c>
      <c r="J7204" t="s">
        <v>22</v>
      </c>
      <c r="K7204" cm="1">
        <f t="array" ref="K7204">MEDIAN(IF(jobs_in_data[job_title]=jobs_in_data[[#This Row],[job_title]],jobs_in_data[salary_in_usd]))</f>
        <v>140000</v>
      </c>
    </row>
    <row r="7205" spans="1:11" x14ac:dyDescent="0.25">
      <c r="A7205">
        <v>2023</v>
      </c>
      <c r="B7205" t="s">
        <v>23</v>
      </c>
      <c r="C7205" t="s">
        <v>24</v>
      </c>
      <c r="D7205" s="5">
        <v>190000</v>
      </c>
      <c r="E7205" t="s">
        <v>19</v>
      </c>
      <c r="F7205" t="s">
        <v>20</v>
      </c>
      <c r="G7205" t="s">
        <v>14</v>
      </c>
      <c r="H7205" t="s">
        <v>21</v>
      </c>
      <c r="I7205" t="s">
        <v>19</v>
      </c>
      <c r="J7205" t="s">
        <v>22</v>
      </c>
      <c r="K7205" cm="1">
        <f t="array" ref="K7205">MEDIAN(IF(jobs_in_data[job_title]=jobs_in_data[[#This Row],[job_title]],jobs_in_data[salary_in_usd]))</f>
        <v>154800</v>
      </c>
    </row>
    <row r="7206" spans="1:11" x14ac:dyDescent="0.25">
      <c r="A7206">
        <v>2023</v>
      </c>
      <c r="B7206" t="s">
        <v>23</v>
      </c>
      <c r="C7206" t="s">
        <v>24</v>
      </c>
      <c r="D7206" s="5">
        <v>136000</v>
      </c>
      <c r="E7206" t="s">
        <v>19</v>
      </c>
      <c r="F7206" t="s">
        <v>20</v>
      </c>
      <c r="G7206" t="s">
        <v>14</v>
      </c>
      <c r="H7206" t="s">
        <v>21</v>
      </c>
      <c r="I7206" t="s">
        <v>19</v>
      </c>
      <c r="J7206" t="s">
        <v>22</v>
      </c>
      <c r="K7206" cm="1">
        <f t="array" ref="K7206">MEDIAN(IF(jobs_in_data[job_title]=jobs_in_data[[#This Row],[job_title]],jobs_in_data[salary_in_usd]))</f>
        <v>154800</v>
      </c>
    </row>
    <row r="7207" spans="1:11" x14ac:dyDescent="0.25">
      <c r="A7207">
        <v>2023</v>
      </c>
      <c r="B7207" t="s">
        <v>32</v>
      </c>
      <c r="C7207" t="s">
        <v>33</v>
      </c>
      <c r="D7207" s="5">
        <v>180000</v>
      </c>
      <c r="E7207" t="s">
        <v>19</v>
      </c>
      <c r="F7207" t="s">
        <v>20</v>
      </c>
      <c r="G7207" t="s">
        <v>14</v>
      </c>
      <c r="H7207" t="s">
        <v>21</v>
      </c>
      <c r="I7207" t="s">
        <v>19</v>
      </c>
      <c r="J7207" t="s">
        <v>22</v>
      </c>
      <c r="K7207" cm="1">
        <f t="array" ref="K7207">MEDIAN(IF(jobs_in_data[job_title]=jobs_in_data[[#This Row],[job_title]],jobs_in_data[salary_in_usd]))</f>
        <v>105320</v>
      </c>
    </row>
    <row r="7208" spans="1:11" x14ac:dyDescent="0.25">
      <c r="A7208">
        <v>2023</v>
      </c>
      <c r="B7208" t="s">
        <v>32</v>
      </c>
      <c r="C7208" t="s">
        <v>33</v>
      </c>
      <c r="D7208" s="5">
        <v>110000</v>
      </c>
      <c r="E7208" t="s">
        <v>19</v>
      </c>
      <c r="F7208" t="s">
        <v>20</v>
      </c>
      <c r="G7208" t="s">
        <v>14</v>
      </c>
      <c r="H7208" t="s">
        <v>21</v>
      </c>
      <c r="I7208" t="s">
        <v>19</v>
      </c>
      <c r="J7208" t="s">
        <v>22</v>
      </c>
      <c r="K7208" cm="1">
        <f t="array" ref="K7208">MEDIAN(IF(jobs_in_data[job_title]=jobs_in_data[[#This Row],[job_title]],jobs_in_data[salary_in_usd]))</f>
        <v>105320</v>
      </c>
    </row>
    <row r="7209" spans="1:11" x14ac:dyDescent="0.25">
      <c r="A7209">
        <v>2023</v>
      </c>
      <c r="B7209" t="s">
        <v>23</v>
      </c>
      <c r="C7209" t="s">
        <v>24</v>
      </c>
      <c r="D7209" s="5">
        <v>275300</v>
      </c>
      <c r="E7209" t="s">
        <v>19</v>
      </c>
      <c r="F7209" t="s">
        <v>20</v>
      </c>
      <c r="G7209" t="s">
        <v>14</v>
      </c>
      <c r="H7209" t="s">
        <v>25</v>
      </c>
      <c r="I7209" t="s">
        <v>19</v>
      </c>
      <c r="J7209" t="s">
        <v>22</v>
      </c>
      <c r="K7209" cm="1">
        <f t="array" ref="K7209">MEDIAN(IF(jobs_in_data[job_title]=jobs_in_data[[#This Row],[job_title]],jobs_in_data[salary_in_usd]))</f>
        <v>154800</v>
      </c>
    </row>
    <row r="7210" spans="1:11" x14ac:dyDescent="0.25">
      <c r="A7210">
        <v>2023</v>
      </c>
      <c r="B7210" t="s">
        <v>23</v>
      </c>
      <c r="C7210" t="s">
        <v>24</v>
      </c>
      <c r="D7210" s="5">
        <v>183000</v>
      </c>
      <c r="E7210" t="s">
        <v>19</v>
      </c>
      <c r="F7210" t="s">
        <v>20</v>
      </c>
      <c r="G7210" t="s">
        <v>14</v>
      </c>
      <c r="H7210" t="s">
        <v>25</v>
      </c>
      <c r="I7210" t="s">
        <v>19</v>
      </c>
      <c r="J7210" t="s">
        <v>22</v>
      </c>
      <c r="K7210" cm="1">
        <f t="array" ref="K7210">MEDIAN(IF(jobs_in_data[job_title]=jobs_in_data[[#This Row],[job_title]],jobs_in_data[salary_in_usd]))</f>
        <v>154800</v>
      </c>
    </row>
    <row r="7211" spans="1:11" x14ac:dyDescent="0.25">
      <c r="A7211">
        <v>2023</v>
      </c>
      <c r="B7211" t="s">
        <v>28</v>
      </c>
      <c r="C7211" t="s">
        <v>11</v>
      </c>
      <c r="D7211" s="5">
        <v>170000</v>
      </c>
      <c r="E7211" t="s">
        <v>19</v>
      </c>
      <c r="F7211" t="s">
        <v>20</v>
      </c>
      <c r="G7211" t="s">
        <v>14</v>
      </c>
      <c r="H7211" t="s">
        <v>21</v>
      </c>
      <c r="I7211" t="s">
        <v>19</v>
      </c>
      <c r="J7211" t="s">
        <v>22</v>
      </c>
      <c r="K7211" cm="1">
        <f t="array" ref="K7211">MEDIAN(IF(jobs_in_data[job_title]=jobs_in_data[[#This Row],[job_title]],jobs_in_data[salary_in_usd]))</f>
        <v>140000</v>
      </c>
    </row>
    <row r="7212" spans="1:11" x14ac:dyDescent="0.25">
      <c r="A7212">
        <v>2023</v>
      </c>
      <c r="B7212" t="s">
        <v>28</v>
      </c>
      <c r="C7212" t="s">
        <v>11</v>
      </c>
      <c r="D7212" s="5">
        <v>140000</v>
      </c>
      <c r="E7212" t="s">
        <v>19</v>
      </c>
      <c r="F7212" t="s">
        <v>20</v>
      </c>
      <c r="G7212" t="s">
        <v>14</v>
      </c>
      <c r="H7212" t="s">
        <v>21</v>
      </c>
      <c r="I7212" t="s">
        <v>19</v>
      </c>
      <c r="J7212" t="s">
        <v>22</v>
      </c>
      <c r="K7212" cm="1">
        <f t="array" ref="K7212">MEDIAN(IF(jobs_in_data[job_title]=jobs_in_data[[#This Row],[job_title]],jobs_in_data[salary_in_usd]))</f>
        <v>140000</v>
      </c>
    </row>
    <row r="7213" spans="1:11" x14ac:dyDescent="0.25">
      <c r="A7213">
        <v>2023</v>
      </c>
      <c r="B7213" t="s">
        <v>28</v>
      </c>
      <c r="C7213" t="s">
        <v>11</v>
      </c>
      <c r="D7213" s="5">
        <v>154000</v>
      </c>
      <c r="E7213" t="s">
        <v>19</v>
      </c>
      <c r="F7213" t="s">
        <v>20</v>
      </c>
      <c r="G7213" t="s">
        <v>14</v>
      </c>
      <c r="H7213" t="s">
        <v>21</v>
      </c>
      <c r="I7213" t="s">
        <v>19</v>
      </c>
      <c r="J7213" t="s">
        <v>22</v>
      </c>
      <c r="K7213" cm="1">
        <f t="array" ref="K7213">MEDIAN(IF(jobs_in_data[job_title]=jobs_in_data[[#This Row],[job_title]],jobs_in_data[salary_in_usd]))</f>
        <v>140000</v>
      </c>
    </row>
    <row r="7214" spans="1:11" x14ac:dyDescent="0.25">
      <c r="A7214">
        <v>2023</v>
      </c>
      <c r="B7214" t="s">
        <v>28</v>
      </c>
      <c r="C7214" t="s">
        <v>11</v>
      </c>
      <c r="D7214" s="5">
        <v>116000</v>
      </c>
      <c r="E7214" t="s">
        <v>19</v>
      </c>
      <c r="F7214" t="s">
        <v>20</v>
      </c>
      <c r="G7214" t="s">
        <v>14</v>
      </c>
      <c r="H7214" t="s">
        <v>21</v>
      </c>
      <c r="I7214" t="s">
        <v>19</v>
      </c>
      <c r="J7214" t="s">
        <v>22</v>
      </c>
      <c r="K7214" cm="1">
        <f t="array" ref="K7214">MEDIAN(IF(jobs_in_data[job_title]=jobs_in_data[[#This Row],[job_title]],jobs_in_data[salary_in_usd]))</f>
        <v>140000</v>
      </c>
    </row>
    <row r="7215" spans="1:11" x14ac:dyDescent="0.25">
      <c r="A7215">
        <v>2023</v>
      </c>
      <c r="B7215" t="s">
        <v>28</v>
      </c>
      <c r="C7215" t="s">
        <v>11</v>
      </c>
      <c r="D7215" s="5">
        <v>160000</v>
      </c>
      <c r="E7215" t="s">
        <v>19</v>
      </c>
      <c r="F7215" t="s">
        <v>20</v>
      </c>
      <c r="G7215" t="s">
        <v>14</v>
      </c>
      <c r="H7215" t="s">
        <v>25</v>
      </c>
      <c r="I7215" t="s">
        <v>19</v>
      </c>
      <c r="J7215" t="s">
        <v>22</v>
      </c>
      <c r="K7215" cm="1">
        <f t="array" ref="K7215">MEDIAN(IF(jobs_in_data[job_title]=jobs_in_data[[#This Row],[job_title]],jobs_in_data[salary_in_usd]))</f>
        <v>140000</v>
      </c>
    </row>
    <row r="7216" spans="1:11" x14ac:dyDescent="0.25">
      <c r="A7216">
        <v>2023</v>
      </c>
      <c r="B7216" t="s">
        <v>28</v>
      </c>
      <c r="C7216" t="s">
        <v>11</v>
      </c>
      <c r="D7216" s="5">
        <v>130000</v>
      </c>
      <c r="E7216" t="s">
        <v>19</v>
      </c>
      <c r="F7216" t="s">
        <v>20</v>
      </c>
      <c r="G7216" t="s">
        <v>14</v>
      </c>
      <c r="H7216" t="s">
        <v>25</v>
      </c>
      <c r="I7216" t="s">
        <v>19</v>
      </c>
      <c r="J7216" t="s">
        <v>22</v>
      </c>
      <c r="K7216" cm="1">
        <f t="array" ref="K7216">MEDIAN(IF(jobs_in_data[job_title]=jobs_in_data[[#This Row],[job_title]],jobs_in_data[salary_in_usd]))</f>
        <v>140000</v>
      </c>
    </row>
    <row r="7217" spans="1:11" x14ac:dyDescent="0.25">
      <c r="A7217">
        <v>2023</v>
      </c>
      <c r="B7217" t="s">
        <v>23</v>
      </c>
      <c r="C7217" t="s">
        <v>24</v>
      </c>
      <c r="D7217" s="5">
        <v>175000</v>
      </c>
      <c r="E7217" t="s">
        <v>19</v>
      </c>
      <c r="F7217" t="s">
        <v>20</v>
      </c>
      <c r="G7217" t="s">
        <v>14</v>
      </c>
      <c r="H7217" t="s">
        <v>25</v>
      </c>
      <c r="I7217" t="s">
        <v>19</v>
      </c>
      <c r="J7217" t="s">
        <v>22</v>
      </c>
      <c r="K7217" cm="1">
        <f t="array" ref="K7217">MEDIAN(IF(jobs_in_data[job_title]=jobs_in_data[[#This Row],[job_title]],jobs_in_data[salary_in_usd]))</f>
        <v>154800</v>
      </c>
    </row>
    <row r="7218" spans="1:11" x14ac:dyDescent="0.25">
      <c r="A7218">
        <v>2023</v>
      </c>
      <c r="B7218" t="s">
        <v>23</v>
      </c>
      <c r="C7218" t="s">
        <v>24</v>
      </c>
      <c r="D7218" s="5">
        <v>160000</v>
      </c>
      <c r="E7218" t="s">
        <v>19</v>
      </c>
      <c r="F7218" t="s">
        <v>20</v>
      </c>
      <c r="G7218" t="s">
        <v>14</v>
      </c>
      <c r="H7218" t="s">
        <v>25</v>
      </c>
      <c r="I7218" t="s">
        <v>19</v>
      </c>
      <c r="J7218" t="s">
        <v>22</v>
      </c>
      <c r="K7218" cm="1">
        <f t="array" ref="K7218">MEDIAN(IF(jobs_in_data[job_title]=jobs_in_data[[#This Row],[job_title]],jobs_in_data[salary_in_usd]))</f>
        <v>154800</v>
      </c>
    </row>
    <row r="7219" spans="1:11" x14ac:dyDescent="0.25">
      <c r="A7219">
        <v>2023</v>
      </c>
      <c r="B7219" t="s">
        <v>28</v>
      </c>
      <c r="C7219" t="s">
        <v>11</v>
      </c>
      <c r="D7219" s="5">
        <v>153600</v>
      </c>
      <c r="E7219" t="s">
        <v>19</v>
      </c>
      <c r="F7219" t="s">
        <v>20</v>
      </c>
      <c r="G7219" t="s">
        <v>14</v>
      </c>
      <c r="H7219" t="s">
        <v>21</v>
      </c>
      <c r="I7219" t="s">
        <v>19</v>
      </c>
      <c r="J7219" t="s">
        <v>22</v>
      </c>
      <c r="K7219" cm="1">
        <f t="array" ref="K7219">MEDIAN(IF(jobs_in_data[job_title]=jobs_in_data[[#This Row],[job_title]],jobs_in_data[salary_in_usd]))</f>
        <v>140000</v>
      </c>
    </row>
    <row r="7220" spans="1:11" x14ac:dyDescent="0.25">
      <c r="A7220">
        <v>2023</v>
      </c>
      <c r="B7220" t="s">
        <v>28</v>
      </c>
      <c r="C7220" t="s">
        <v>11</v>
      </c>
      <c r="D7220" s="5">
        <v>106800</v>
      </c>
      <c r="E7220" t="s">
        <v>19</v>
      </c>
      <c r="F7220" t="s">
        <v>20</v>
      </c>
      <c r="G7220" t="s">
        <v>14</v>
      </c>
      <c r="H7220" t="s">
        <v>21</v>
      </c>
      <c r="I7220" t="s">
        <v>19</v>
      </c>
      <c r="J7220" t="s">
        <v>22</v>
      </c>
      <c r="K7220" cm="1">
        <f t="array" ref="K7220">MEDIAN(IF(jobs_in_data[job_title]=jobs_in_data[[#This Row],[job_title]],jobs_in_data[salary_in_usd]))</f>
        <v>140000</v>
      </c>
    </row>
    <row r="7221" spans="1:11" x14ac:dyDescent="0.25">
      <c r="A7221">
        <v>2023</v>
      </c>
      <c r="B7221" t="s">
        <v>23</v>
      </c>
      <c r="C7221" t="s">
        <v>24</v>
      </c>
      <c r="D7221" s="5">
        <v>225000</v>
      </c>
      <c r="E7221" t="s">
        <v>19</v>
      </c>
      <c r="F7221" t="s">
        <v>20</v>
      </c>
      <c r="G7221" t="s">
        <v>14</v>
      </c>
      <c r="H7221" t="s">
        <v>21</v>
      </c>
      <c r="I7221" t="s">
        <v>19</v>
      </c>
      <c r="J7221" t="s">
        <v>22</v>
      </c>
      <c r="K7221" cm="1">
        <f t="array" ref="K7221">MEDIAN(IF(jobs_in_data[job_title]=jobs_in_data[[#This Row],[job_title]],jobs_in_data[salary_in_usd]))</f>
        <v>154800</v>
      </c>
    </row>
    <row r="7222" spans="1:11" x14ac:dyDescent="0.25">
      <c r="A7222">
        <v>2023</v>
      </c>
      <c r="B7222" t="s">
        <v>23</v>
      </c>
      <c r="C7222" t="s">
        <v>24</v>
      </c>
      <c r="D7222" s="5">
        <v>156400</v>
      </c>
      <c r="E7222" t="s">
        <v>19</v>
      </c>
      <c r="F7222" t="s">
        <v>20</v>
      </c>
      <c r="G7222" t="s">
        <v>14</v>
      </c>
      <c r="H7222" t="s">
        <v>21</v>
      </c>
      <c r="I7222" t="s">
        <v>19</v>
      </c>
      <c r="J7222" t="s">
        <v>22</v>
      </c>
      <c r="K7222" cm="1">
        <f t="array" ref="K7222">MEDIAN(IF(jobs_in_data[job_title]=jobs_in_data[[#This Row],[job_title]],jobs_in_data[salary_in_usd]))</f>
        <v>154800</v>
      </c>
    </row>
    <row r="7223" spans="1:11" x14ac:dyDescent="0.25">
      <c r="A7223">
        <v>2023</v>
      </c>
      <c r="B7223" t="s">
        <v>35</v>
      </c>
      <c r="C7223" t="s">
        <v>36</v>
      </c>
      <c r="D7223" s="5">
        <v>150000</v>
      </c>
      <c r="E7223" t="s">
        <v>19</v>
      </c>
      <c r="F7223" t="s">
        <v>20</v>
      </c>
      <c r="G7223" t="s">
        <v>14</v>
      </c>
      <c r="H7223" t="s">
        <v>21</v>
      </c>
      <c r="I7223" t="s">
        <v>19</v>
      </c>
      <c r="J7223" t="s">
        <v>22</v>
      </c>
      <c r="K7223" cm="1">
        <f t="array" ref="K7223">MEDIAN(IF(jobs_in_data[job_title]=jobs_in_data[[#This Row],[job_title]],jobs_in_data[salary_in_usd]))</f>
        <v>149400</v>
      </c>
    </row>
    <row r="7224" spans="1:11" x14ac:dyDescent="0.25">
      <c r="A7224">
        <v>2023</v>
      </c>
      <c r="B7224" t="s">
        <v>35</v>
      </c>
      <c r="C7224" t="s">
        <v>36</v>
      </c>
      <c r="D7224" s="5">
        <v>120000</v>
      </c>
      <c r="E7224" t="s">
        <v>19</v>
      </c>
      <c r="F7224" t="s">
        <v>20</v>
      </c>
      <c r="G7224" t="s">
        <v>14</v>
      </c>
      <c r="H7224" t="s">
        <v>21</v>
      </c>
      <c r="I7224" t="s">
        <v>19</v>
      </c>
      <c r="J7224" t="s">
        <v>22</v>
      </c>
      <c r="K7224" cm="1">
        <f t="array" ref="K7224">MEDIAN(IF(jobs_in_data[job_title]=jobs_in_data[[#This Row],[job_title]],jobs_in_data[salary_in_usd]))</f>
        <v>149400</v>
      </c>
    </row>
    <row r="7225" spans="1:11" x14ac:dyDescent="0.25">
      <c r="A7225">
        <v>2023</v>
      </c>
      <c r="B7225" t="s">
        <v>30</v>
      </c>
      <c r="C7225" t="s">
        <v>27</v>
      </c>
      <c r="D7225" s="5">
        <v>163800</v>
      </c>
      <c r="E7225" t="s">
        <v>19</v>
      </c>
      <c r="F7225" t="s">
        <v>20</v>
      </c>
      <c r="G7225" t="s">
        <v>14</v>
      </c>
      <c r="H7225" t="s">
        <v>21</v>
      </c>
      <c r="I7225" t="s">
        <v>19</v>
      </c>
      <c r="J7225" t="s">
        <v>22</v>
      </c>
      <c r="K7225" cm="1">
        <f t="array" ref="K7225">MEDIAN(IF(jobs_in_data[job_title]=jobs_in_data[[#This Row],[job_title]],jobs_in_data[salary_in_usd]))</f>
        <v>182200</v>
      </c>
    </row>
    <row r="7226" spans="1:11" x14ac:dyDescent="0.25">
      <c r="A7226">
        <v>2023</v>
      </c>
      <c r="B7226" t="s">
        <v>30</v>
      </c>
      <c r="C7226" t="s">
        <v>27</v>
      </c>
      <c r="D7226" s="5">
        <v>126000</v>
      </c>
      <c r="E7226" t="s">
        <v>19</v>
      </c>
      <c r="F7226" t="s">
        <v>20</v>
      </c>
      <c r="G7226" t="s">
        <v>14</v>
      </c>
      <c r="H7226" t="s">
        <v>21</v>
      </c>
      <c r="I7226" t="s">
        <v>19</v>
      </c>
      <c r="J7226" t="s">
        <v>22</v>
      </c>
      <c r="K7226" cm="1">
        <f t="array" ref="K7226">MEDIAN(IF(jobs_in_data[job_title]=jobs_in_data[[#This Row],[job_title]],jobs_in_data[salary_in_usd]))</f>
        <v>182200</v>
      </c>
    </row>
    <row r="7227" spans="1:11" x14ac:dyDescent="0.25">
      <c r="A7227">
        <v>2023</v>
      </c>
      <c r="B7227" t="s">
        <v>32</v>
      </c>
      <c r="C7227" t="s">
        <v>33</v>
      </c>
      <c r="D7227" s="5">
        <v>145000</v>
      </c>
      <c r="E7227" t="s">
        <v>19</v>
      </c>
      <c r="F7227" t="s">
        <v>20</v>
      </c>
      <c r="G7227" t="s">
        <v>14</v>
      </c>
      <c r="H7227" t="s">
        <v>25</v>
      </c>
      <c r="I7227" t="s">
        <v>19</v>
      </c>
      <c r="J7227" t="s">
        <v>22</v>
      </c>
      <c r="K7227" cm="1">
        <f t="array" ref="K7227">MEDIAN(IF(jobs_in_data[job_title]=jobs_in_data[[#This Row],[job_title]],jobs_in_data[salary_in_usd]))</f>
        <v>105320</v>
      </c>
    </row>
    <row r="7228" spans="1:11" x14ac:dyDescent="0.25">
      <c r="A7228">
        <v>2023</v>
      </c>
      <c r="B7228" t="s">
        <v>32</v>
      </c>
      <c r="C7228" t="s">
        <v>33</v>
      </c>
      <c r="D7228" s="5">
        <v>90000</v>
      </c>
      <c r="E7228" t="s">
        <v>19</v>
      </c>
      <c r="F7228" t="s">
        <v>20</v>
      </c>
      <c r="G7228" t="s">
        <v>14</v>
      </c>
      <c r="H7228" t="s">
        <v>25</v>
      </c>
      <c r="I7228" t="s">
        <v>19</v>
      </c>
      <c r="J7228" t="s">
        <v>22</v>
      </c>
      <c r="K7228" cm="1">
        <f t="array" ref="K7228">MEDIAN(IF(jobs_in_data[job_title]=jobs_in_data[[#This Row],[job_title]],jobs_in_data[salary_in_usd]))</f>
        <v>105320</v>
      </c>
    </row>
    <row r="7229" spans="1:11" x14ac:dyDescent="0.25">
      <c r="A7229">
        <v>2023</v>
      </c>
      <c r="B7229" t="s">
        <v>30</v>
      </c>
      <c r="C7229" t="s">
        <v>27</v>
      </c>
      <c r="D7229" s="5">
        <v>204500</v>
      </c>
      <c r="E7229" t="s">
        <v>19</v>
      </c>
      <c r="F7229" t="s">
        <v>20</v>
      </c>
      <c r="G7229" t="s">
        <v>14</v>
      </c>
      <c r="H7229" t="s">
        <v>21</v>
      </c>
      <c r="I7229" t="s">
        <v>19</v>
      </c>
      <c r="J7229" t="s">
        <v>22</v>
      </c>
      <c r="K7229" cm="1">
        <f t="array" ref="K7229">MEDIAN(IF(jobs_in_data[job_title]=jobs_in_data[[#This Row],[job_title]],jobs_in_data[salary_in_usd]))</f>
        <v>182200</v>
      </c>
    </row>
    <row r="7230" spans="1:11" x14ac:dyDescent="0.25">
      <c r="A7230">
        <v>2023</v>
      </c>
      <c r="B7230" t="s">
        <v>30</v>
      </c>
      <c r="C7230" t="s">
        <v>27</v>
      </c>
      <c r="D7230" s="5">
        <v>142200</v>
      </c>
      <c r="E7230" t="s">
        <v>19</v>
      </c>
      <c r="F7230" t="s">
        <v>20</v>
      </c>
      <c r="G7230" t="s">
        <v>14</v>
      </c>
      <c r="H7230" t="s">
        <v>21</v>
      </c>
      <c r="I7230" t="s">
        <v>19</v>
      </c>
      <c r="J7230" t="s">
        <v>22</v>
      </c>
      <c r="K7230" cm="1">
        <f t="array" ref="K7230">MEDIAN(IF(jobs_in_data[job_title]=jobs_in_data[[#This Row],[job_title]],jobs_in_data[salary_in_usd]))</f>
        <v>182200</v>
      </c>
    </row>
    <row r="7231" spans="1:11" x14ac:dyDescent="0.25">
      <c r="A7231">
        <v>2023</v>
      </c>
      <c r="B7231" t="s">
        <v>32</v>
      </c>
      <c r="C7231" t="s">
        <v>33</v>
      </c>
      <c r="D7231" s="5">
        <v>95000</v>
      </c>
      <c r="E7231" t="s">
        <v>19</v>
      </c>
      <c r="F7231" t="s">
        <v>20</v>
      </c>
      <c r="G7231" t="s">
        <v>14</v>
      </c>
      <c r="H7231" t="s">
        <v>21</v>
      </c>
      <c r="I7231" t="s">
        <v>19</v>
      </c>
      <c r="J7231" t="s">
        <v>22</v>
      </c>
      <c r="K7231" cm="1">
        <f t="array" ref="K7231">MEDIAN(IF(jobs_in_data[job_title]=jobs_in_data[[#This Row],[job_title]],jobs_in_data[salary_in_usd]))</f>
        <v>105320</v>
      </c>
    </row>
    <row r="7232" spans="1:11" x14ac:dyDescent="0.25">
      <c r="A7232">
        <v>2023</v>
      </c>
      <c r="B7232" t="s">
        <v>32</v>
      </c>
      <c r="C7232" t="s">
        <v>33</v>
      </c>
      <c r="D7232" s="5">
        <v>85500</v>
      </c>
      <c r="E7232" t="s">
        <v>19</v>
      </c>
      <c r="F7232" t="s">
        <v>20</v>
      </c>
      <c r="G7232" t="s">
        <v>14</v>
      </c>
      <c r="H7232" t="s">
        <v>21</v>
      </c>
      <c r="I7232" t="s">
        <v>19</v>
      </c>
      <c r="J7232" t="s">
        <v>22</v>
      </c>
      <c r="K7232" cm="1">
        <f t="array" ref="K7232">MEDIAN(IF(jobs_in_data[job_title]=jobs_in_data[[#This Row],[job_title]],jobs_in_data[salary_in_usd]))</f>
        <v>105320</v>
      </c>
    </row>
    <row r="7233" spans="1:11" x14ac:dyDescent="0.25">
      <c r="A7233">
        <v>2023</v>
      </c>
      <c r="B7233" t="s">
        <v>28</v>
      </c>
      <c r="C7233" t="s">
        <v>11</v>
      </c>
      <c r="D7233" s="5">
        <v>167500</v>
      </c>
      <c r="E7233" t="s">
        <v>19</v>
      </c>
      <c r="F7233" t="s">
        <v>20</v>
      </c>
      <c r="G7233" t="s">
        <v>14</v>
      </c>
      <c r="H7233" t="s">
        <v>21</v>
      </c>
      <c r="I7233" t="s">
        <v>19</v>
      </c>
      <c r="J7233" t="s">
        <v>22</v>
      </c>
      <c r="K7233" cm="1">
        <f t="array" ref="K7233">MEDIAN(IF(jobs_in_data[job_title]=jobs_in_data[[#This Row],[job_title]],jobs_in_data[salary_in_usd]))</f>
        <v>140000</v>
      </c>
    </row>
    <row r="7234" spans="1:11" x14ac:dyDescent="0.25">
      <c r="A7234">
        <v>2023</v>
      </c>
      <c r="B7234" t="s">
        <v>28</v>
      </c>
      <c r="C7234" t="s">
        <v>11</v>
      </c>
      <c r="D7234" s="5">
        <v>106500</v>
      </c>
      <c r="E7234" t="s">
        <v>19</v>
      </c>
      <c r="F7234" t="s">
        <v>20</v>
      </c>
      <c r="G7234" t="s">
        <v>14</v>
      </c>
      <c r="H7234" t="s">
        <v>21</v>
      </c>
      <c r="I7234" t="s">
        <v>19</v>
      </c>
      <c r="J7234" t="s">
        <v>22</v>
      </c>
      <c r="K7234" cm="1">
        <f t="array" ref="K7234">MEDIAN(IF(jobs_in_data[job_title]=jobs_in_data[[#This Row],[job_title]],jobs_in_data[salary_in_usd]))</f>
        <v>140000</v>
      </c>
    </row>
    <row r="7235" spans="1:11" x14ac:dyDescent="0.25">
      <c r="A7235">
        <v>2023</v>
      </c>
      <c r="B7235" t="s">
        <v>28</v>
      </c>
      <c r="C7235" t="s">
        <v>11</v>
      </c>
      <c r="D7235" s="5">
        <v>163800</v>
      </c>
      <c r="E7235" t="s">
        <v>19</v>
      </c>
      <c r="F7235" t="s">
        <v>20</v>
      </c>
      <c r="G7235" t="s">
        <v>14</v>
      </c>
      <c r="H7235" t="s">
        <v>21</v>
      </c>
      <c r="I7235" t="s">
        <v>19</v>
      </c>
      <c r="J7235" t="s">
        <v>22</v>
      </c>
      <c r="K7235" cm="1">
        <f t="array" ref="K7235">MEDIAN(IF(jobs_in_data[job_title]=jobs_in_data[[#This Row],[job_title]],jobs_in_data[salary_in_usd]))</f>
        <v>140000</v>
      </c>
    </row>
    <row r="7236" spans="1:11" x14ac:dyDescent="0.25">
      <c r="A7236">
        <v>2023</v>
      </c>
      <c r="B7236" t="s">
        <v>28</v>
      </c>
      <c r="C7236" t="s">
        <v>11</v>
      </c>
      <c r="D7236" s="5">
        <v>126000</v>
      </c>
      <c r="E7236" t="s">
        <v>19</v>
      </c>
      <c r="F7236" t="s">
        <v>20</v>
      </c>
      <c r="G7236" t="s">
        <v>14</v>
      </c>
      <c r="H7236" t="s">
        <v>21</v>
      </c>
      <c r="I7236" t="s">
        <v>19</v>
      </c>
      <c r="J7236" t="s">
        <v>22</v>
      </c>
      <c r="K7236" cm="1">
        <f t="array" ref="K7236">MEDIAN(IF(jobs_in_data[job_title]=jobs_in_data[[#This Row],[job_title]],jobs_in_data[salary_in_usd]))</f>
        <v>140000</v>
      </c>
    </row>
    <row r="7237" spans="1:11" x14ac:dyDescent="0.25">
      <c r="A7237">
        <v>2023</v>
      </c>
      <c r="B7237" t="s">
        <v>41</v>
      </c>
      <c r="C7237" t="s">
        <v>24</v>
      </c>
      <c r="D7237" s="5">
        <v>250000</v>
      </c>
      <c r="E7237" t="s">
        <v>19</v>
      </c>
      <c r="F7237" t="s">
        <v>20</v>
      </c>
      <c r="G7237" t="s">
        <v>14</v>
      </c>
      <c r="H7237" t="s">
        <v>21</v>
      </c>
      <c r="I7237" t="s">
        <v>19</v>
      </c>
      <c r="J7237" t="s">
        <v>22</v>
      </c>
      <c r="K7237" cm="1">
        <f t="array" ref="K7237">MEDIAN(IF(jobs_in_data[job_title]=jobs_in_data[[#This Row],[job_title]],jobs_in_data[salary_in_usd]))</f>
        <v>175000</v>
      </c>
    </row>
    <row r="7238" spans="1:11" x14ac:dyDescent="0.25">
      <c r="A7238">
        <v>2023</v>
      </c>
      <c r="B7238" t="s">
        <v>41</v>
      </c>
      <c r="C7238" t="s">
        <v>24</v>
      </c>
      <c r="D7238" s="5">
        <v>200000</v>
      </c>
      <c r="E7238" t="s">
        <v>19</v>
      </c>
      <c r="F7238" t="s">
        <v>20</v>
      </c>
      <c r="G7238" t="s">
        <v>14</v>
      </c>
      <c r="H7238" t="s">
        <v>21</v>
      </c>
      <c r="I7238" t="s">
        <v>19</v>
      </c>
      <c r="J7238" t="s">
        <v>22</v>
      </c>
      <c r="K7238" cm="1">
        <f t="array" ref="K7238">MEDIAN(IF(jobs_in_data[job_title]=jobs_in_data[[#This Row],[job_title]],jobs_in_data[salary_in_usd]))</f>
        <v>175000</v>
      </c>
    </row>
    <row r="7239" spans="1:11" x14ac:dyDescent="0.25">
      <c r="A7239">
        <v>2023</v>
      </c>
      <c r="B7239" t="s">
        <v>23</v>
      </c>
      <c r="C7239" t="s">
        <v>24</v>
      </c>
      <c r="D7239" s="5">
        <v>260000</v>
      </c>
      <c r="E7239" t="s">
        <v>19</v>
      </c>
      <c r="F7239" t="s">
        <v>20</v>
      </c>
      <c r="G7239" t="s">
        <v>14</v>
      </c>
      <c r="H7239" t="s">
        <v>21</v>
      </c>
      <c r="I7239" t="s">
        <v>19</v>
      </c>
      <c r="J7239" t="s">
        <v>22</v>
      </c>
      <c r="K7239" cm="1">
        <f t="array" ref="K7239">MEDIAN(IF(jobs_in_data[job_title]=jobs_in_data[[#This Row],[job_title]],jobs_in_data[salary_in_usd]))</f>
        <v>154800</v>
      </c>
    </row>
    <row r="7240" spans="1:11" x14ac:dyDescent="0.25">
      <c r="A7240">
        <v>2023</v>
      </c>
      <c r="B7240" t="s">
        <v>23</v>
      </c>
      <c r="C7240" t="s">
        <v>24</v>
      </c>
      <c r="D7240" s="5">
        <v>186000</v>
      </c>
      <c r="E7240" t="s">
        <v>19</v>
      </c>
      <c r="F7240" t="s">
        <v>20</v>
      </c>
      <c r="G7240" t="s">
        <v>14</v>
      </c>
      <c r="H7240" t="s">
        <v>21</v>
      </c>
      <c r="I7240" t="s">
        <v>19</v>
      </c>
      <c r="J7240" t="s">
        <v>22</v>
      </c>
      <c r="K7240" cm="1">
        <f t="array" ref="K7240">MEDIAN(IF(jobs_in_data[job_title]=jobs_in_data[[#This Row],[job_title]],jobs_in_data[salary_in_usd]))</f>
        <v>154800</v>
      </c>
    </row>
    <row r="7241" spans="1:11" x14ac:dyDescent="0.25">
      <c r="A7241">
        <v>2023</v>
      </c>
      <c r="B7241" t="s">
        <v>28</v>
      </c>
      <c r="C7241" t="s">
        <v>11</v>
      </c>
      <c r="D7241" s="5">
        <v>160000</v>
      </c>
      <c r="E7241" t="s">
        <v>19</v>
      </c>
      <c r="F7241" t="s">
        <v>20</v>
      </c>
      <c r="G7241" t="s">
        <v>14</v>
      </c>
      <c r="H7241" t="s">
        <v>25</v>
      </c>
      <c r="I7241" t="s">
        <v>19</v>
      </c>
      <c r="J7241" t="s">
        <v>22</v>
      </c>
      <c r="K7241" cm="1">
        <f t="array" ref="K7241">MEDIAN(IF(jobs_in_data[job_title]=jobs_in_data[[#This Row],[job_title]],jobs_in_data[salary_in_usd]))</f>
        <v>140000</v>
      </c>
    </row>
    <row r="7242" spans="1:11" x14ac:dyDescent="0.25">
      <c r="A7242">
        <v>2023</v>
      </c>
      <c r="B7242" t="s">
        <v>28</v>
      </c>
      <c r="C7242" t="s">
        <v>11</v>
      </c>
      <c r="D7242" s="5">
        <v>130000</v>
      </c>
      <c r="E7242" t="s">
        <v>19</v>
      </c>
      <c r="F7242" t="s">
        <v>20</v>
      </c>
      <c r="G7242" t="s">
        <v>14</v>
      </c>
      <c r="H7242" t="s">
        <v>25</v>
      </c>
      <c r="I7242" t="s">
        <v>19</v>
      </c>
      <c r="J7242" t="s">
        <v>22</v>
      </c>
      <c r="K7242" cm="1">
        <f t="array" ref="K7242">MEDIAN(IF(jobs_in_data[job_title]=jobs_in_data[[#This Row],[job_title]],jobs_in_data[salary_in_usd]))</f>
        <v>140000</v>
      </c>
    </row>
    <row r="7243" spans="1:11" x14ac:dyDescent="0.25">
      <c r="A7243">
        <v>2023</v>
      </c>
      <c r="B7243" t="s">
        <v>41</v>
      </c>
      <c r="C7243" t="s">
        <v>24</v>
      </c>
      <c r="D7243" s="5">
        <v>200000</v>
      </c>
      <c r="E7243" t="s">
        <v>19</v>
      </c>
      <c r="F7243" t="s">
        <v>20</v>
      </c>
      <c r="G7243" t="s">
        <v>14</v>
      </c>
      <c r="H7243" t="s">
        <v>21</v>
      </c>
      <c r="I7243" t="s">
        <v>19</v>
      </c>
      <c r="J7243" t="s">
        <v>22</v>
      </c>
      <c r="K7243" cm="1">
        <f t="array" ref="K7243">MEDIAN(IF(jobs_in_data[job_title]=jobs_in_data[[#This Row],[job_title]],jobs_in_data[salary_in_usd]))</f>
        <v>175000</v>
      </c>
    </row>
    <row r="7244" spans="1:11" x14ac:dyDescent="0.25">
      <c r="A7244">
        <v>2023</v>
      </c>
      <c r="B7244" t="s">
        <v>41</v>
      </c>
      <c r="C7244" t="s">
        <v>24</v>
      </c>
      <c r="D7244" s="5">
        <v>150000</v>
      </c>
      <c r="E7244" t="s">
        <v>19</v>
      </c>
      <c r="F7244" t="s">
        <v>20</v>
      </c>
      <c r="G7244" t="s">
        <v>14</v>
      </c>
      <c r="H7244" t="s">
        <v>21</v>
      </c>
      <c r="I7244" t="s">
        <v>19</v>
      </c>
      <c r="J7244" t="s">
        <v>22</v>
      </c>
      <c r="K7244" cm="1">
        <f t="array" ref="K7244">MEDIAN(IF(jobs_in_data[job_title]=jobs_in_data[[#This Row],[job_title]],jobs_in_data[salary_in_usd]))</f>
        <v>175000</v>
      </c>
    </row>
    <row r="7245" spans="1:11" x14ac:dyDescent="0.25">
      <c r="A7245">
        <v>2023</v>
      </c>
      <c r="B7245" t="s">
        <v>23</v>
      </c>
      <c r="C7245" t="s">
        <v>24</v>
      </c>
      <c r="D7245" s="5">
        <v>48585</v>
      </c>
      <c r="E7245" t="s">
        <v>52</v>
      </c>
      <c r="F7245" t="s">
        <v>20</v>
      </c>
      <c r="G7245" t="s">
        <v>14</v>
      </c>
      <c r="H7245" t="s">
        <v>21</v>
      </c>
      <c r="I7245" t="s">
        <v>52</v>
      </c>
      <c r="J7245" t="s">
        <v>22</v>
      </c>
      <c r="K7245" cm="1">
        <f t="array" ref="K7245">MEDIAN(IF(jobs_in_data[job_title]=jobs_in_data[[#This Row],[job_title]],jobs_in_data[salary_in_usd]))</f>
        <v>154800</v>
      </c>
    </row>
    <row r="7246" spans="1:11" x14ac:dyDescent="0.25">
      <c r="A7246">
        <v>2023</v>
      </c>
      <c r="B7246" t="s">
        <v>23</v>
      </c>
      <c r="C7246" t="s">
        <v>24</v>
      </c>
      <c r="D7246" s="5">
        <v>38868</v>
      </c>
      <c r="E7246" t="s">
        <v>52</v>
      </c>
      <c r="F7246" t="s">
        <v>20</v>
      </c>
      <c r="G7246" t="s">
        <v>14</v>
      </c>
      <c r="H7246" t="s">
        <v>21</v>
      </c>
      <c r="I7246" t="s">
        <v>52</v>
      </c>
      <c r="J7246" t="s">
        <v>22</v>
      </c>
      <c r="K7246" cm="1">
        <f t="array" ref="K7246">MEDIAN(IF(jobs_in_data[job_title]=jobs_in_data[[#This Row],[job_title]],jobs_in_data[salary_in_usd]))</f>
        <v>154800</v>
      </c>
    </row>
    <row r="7247" spans="1:11" x14ac:dyDescent="0.25">
      <c r="A7247">
        <v>2023</v>
      </c>
      <c r="B7247" t="s">
        <v>23</v>
      </c>
      <c r="C7247" t="s">
        <v>24</v>
      </c>
      <c r="D7247" s="5">
        <v>150000</v>
      </c>
      <c r="E7247" t="s">
        <v>19</v>
      </c>
      <c r="F7247" t="s">
        <v>20</v>
      </c>
      <c r="G7247" t="s">
        <v>14</v>
      </c>
      <c r="H7247" t="s">
        <v>21</v>
      </c>
      <c r="I7247" t="s">
        <v>19</v>
      </c>
      <c r="J7247" t="s">
        <v>22</v>
      </c>
      <c r="K7247" cm="1">
        <f t="array" ref="K7247">MEDIAN(IF(jobs_in_data[job_title]=jobs_in_data[[#This Row],[job_title]],jobs_in_data[salary_in_usd]))</f>
        <v>154800</v>
      </c>
    </row>
    <row r="7248" spans="1:11" x14ac:dyDescent="0.25">
      <c r="A7248">
        <v>2023</v>
      </c>
      <c r="B7248" t="s">
        <v>23</v>
      </c>
      <c r="C7248" t="s">
        <v>24</v>
      </c>
      <c r="D7248" s="5">
        <v>120000</v>
      </c>
      <c r="E7248" t="s">
        <v>19</v>
      </c>
      <c r="F7248" t="s">
        <v>20</v>
      </c>
      <c r="G7248" t="s">
        <v>14</v>
      </c>
      <c r="H7248" t="s">
        <v>21</v>
      </c>
      <c r="I7248" t="s">
        <v>19</v>
      </c>
      <c r="J7248" t="s">
        <v>22</v>
      </c>
      <c r="K7248" cm="1">
        <f t="array" ref="K7248">MEDIAN(IF(jobs_in_data[job_title]=jobs_in_data[[#This Row],[job_title]],jobs_in_data[salary_in_usd]))</f>
        <v>154800</v>
      </c>
    </row>
    <row r="7249" spans="1:11" x14ac:dyDescent="0.25">
      <c r="A7249">
        <v>2023</v>
      </c>
      <c r="B7249" t="s">
        <v>68</v>
      </c>
      <c r="C7249" t="s">
        <v>36</v>
      </c>
      <c r="D7249" s="5">
        <v>75577</v>
      </c>
      <c r="E7249" t="s">
        <v>85</v>
      </c>
      <c r="F7249" t="s">
        <v>20</v>
      </c>
      <c r="G7249" t="s">
        <v>14</v>
      </c>
      <c r="H7249" t="s">
        <v>25</v>
      </c>
      <c r="I7249" t="s">
        <v>85</v>
      </c>
      <c r="J7249" t="s">
        <v>16</v>
      </c>
      <c r="K7249" cm="1">
        <f t="array" ref="K7249">MEDIAN(IF(jobs_in_data[job_title]=jobs_in_data[[#This Row],[job_title]],jobs_in_data[salary_in_usd]))</f>
        <v>226500</v>
      </c>
    </row>
    <row r="7250" spans="1:11" x14ac:dyDescent="0.25">
      <c r="A7250">
        <v>2023</v>
      </c>
      <c r="B7250" t="s">
        <v>32</v>
      </c>
      <c r="C7250" t="s">
        <v>33</v>
      </c>
      <c r="D7250" s="5">
        <v>175000</v>
      </c>
      <c r="E7250" t="s">
        <v>19</v>
      </c>
      <c r="F7250" t="s">
        <v>20</v>
      </c>
      <c r="G7250" t="s">
        <v>14</v>
      </c>
      <c r="H7250" t="s">
        <v>25</v>
      </c>
      <c r="I7250" t="s">
        <v>19</v>
      </c>
      <c r="J7250" t="s">
        <v>22</v>
      </c>
      <c r="K7250" cm="1">
        <f t="array" ref="K7250">MEDIAN(IF(jobs_in_data[job_title]=jobs_in_data[[#This Row],[job_title]],jobs_in_data[salary_in_usd]))</f>
        <v>105320</v>
      </c>
    </row>
    <row r="7251" spans="1:11" x14ac:dyDescent="0.25">
      <c r="A7251">
        <v>2023</v>
      </c>
      <c r="B7251" t="s">
        <v>32</v>
      </c>
      <c r="C7251" t="s">
        <v>33</v>
      </c>
      <c r="D7251" s="5">
        <v>130000</v>
      </c>
      <c r="E7251" t="s">
        <v>19</v>
      </c>
      <c r="F7251" t="s">
        <v>20</v>
      </c>
      <c r="G7251" t="s">
        <v>14</v>
      </c>
      <c r="H7251" t="s">
        <v>25</v>
      </c>
      <c r="I7251" t="s">
        <v>19</v>
      </c>
      <c r="J7251" t="s">
        <v>22</v>
      </c>
      <c r="K7251" cm="1">
        <f t="array" ref="K7251">MEDIAN(IF(jobs_in_data[job_title]=jobs_in_data[[#This Row],[job_title]],jobs_in_data[salary_in_usd]))</f>
        <v>105320</v>
      </c>
    </row>
    <row r="7252" spans="1:11" x14ac:dyDescent="0.25">
      <c r="A7252">
        <v>2023</v>
      </c>
      <c r="B7252" t="s">
        <v>32</v>
      </c>
      <c r="C7252" t="s">
        <v>33</v>
      </c>
      <c r="D7252" s="5">
        <v>122000</v>
      </c>
      <c r="E7252" t="s">
        <v>19</v>
      </c>
      <c r="F7252" t="s">
        <v>20</v>
      </c>
      <c r="G7252" t="s">
        <v>14</v>
      </c>
      <c r="H7252" t="s">
        <v>25</v>
      </c>
      <c r="I7252" t="s">
        <v>19</v>
      </c>
      <c r="J7252" t="s">
        <v>22</v>
      </c>
      <c r="K7252" cm="1">
        <f t="array" ref="K7252">MEDIAN(IF(jobs_in_data[job_title]=jobs_in_data[[#This Row],[job_title]],jobs_in_data[salary_in_usd]))</f>
        <v>105320</v>
      </c>
    </row>
    <row r="7253" spans="1:11" x14ac:dyDescent="0.25">
      <c r="A7253">
        <v>2023</v>
      </c>
      <c r="B7253" t="s">
        <v>32</v>
      </c>
      <c r="C7253" t="s">
        <v>33</v>
      </c>
      <c r="D7253" s="5">
        <v>93800</v>
      </c>
      <c r="E7253" t="s">
        <v>19</v>
      </c>
      <c r="F7253" t="s">
        <v>20</v>
      </c>
      <c r="G7253" t="s">
        <v>14</v>
      </c>
      <c r="H7253" t="s">
        <v>25</v>
      </c>
      <c r="I7253" t="s">
        <v>19</v>
      </c>
      <c r="J7253" t="s">
        <v>22</v>
      </c>
      <c r="K7253" cm="1">
        <f t="array" ref="K7253">MEDIAN(IF(jobs_in_data[job_title]=jobs_in_data[[#This Row],[job_title]],jobs_in_data[salary_in_usd]))</f>
        <v>105320</v>
      </c>
    </row>
    <row r="7254" spans="1:11" x14ac:dyDescent="0.25">
      <c r="A7254">
        <v>2023</v>
      </c>
      <c r="B7254" t="s">
        <v>93</v>
      </c>
      <c r="C7254" t="s">
        <v>24</v>
      </c>
      <c r="D7254" s="5">
        <v>150000</v>
      </c>
      <c r="E7254" t="s">
        <v>168</v>
      </c>
      <c r="F7254" t="s">
        <v>20</v>
      </c>
      <c r="G7254" t="s">
        <v>14</v>
      </c>
      <c r="H7254" t="s">
        <v>25</v>
      </c>
      <c r="I7254" t="s">
        <v>168</v>
      </c>
      <c r="J7254" t="s">
        <v>22</v>
      </c>
      <c r="K7254" cm="1">
        <f t="array" ref="K7254">MEDIAN(IF(jobs_in_data[job_title]=jobs_in_data[[#This Row],[job_title]],jobs_in_data[salary_in_usd]))</f>
        <v>190982.5</v>
      </c>
    </row>
    <row r="7255" spans="1:11" x14ac:dyDescent="0.25">
      <c r="A7255">
        <v>2023</v>
      </c>
      <c r="B7255" t="s">
        <v>93</v>
      </c>
      <c r="C7255" t="s">
        <v>24</v>
      </c>
      <c r="D7255" s="5">
        <v>90000</v>
      </c>
      <c r="E7255" t="s">
        <v>168</v>
      </c>
      <c r="F7255" t="s">
        <v>20</v>
      </c>
      <c r="G7255" t="s">
        <v>14</v>
      </c>
      <c r="H7255" t="s">
        <v>25</v>
      </c>
      <c r="I7255" t="s">
        <v>168</v>
      </c>
      <c r="J7255" t="s">
        <v>22</v>
      </c>
      <c r="K7255" cm="1">
        <f t="array" ref="K7255">MEDIAN(IF(jobs_in_data[job_title]=jobs_in_data[[#This Row],[job_title]],jobs_in_data[salary_in_usd]))</f>
        <v>190982.5</v>
      </c>
    </row>
    <row r="7256" spans="1:11" x14ac:dyDescent="0.25">
      <c r="A7256">
        <v>2023</v>
      </c>
      <c r="B7256" t="s">
        <v>32</v>
      </c>
      <c r="C7256" t="s">
        <v>33</v>
      </c>
      <c r="D7256" s="5">
        <v>165000</v>
      </c>
      <c r="E7256" t="s">
        <v>19</v>
      </c>
      <c r="F7256" t="s">
        <v>20</v>
      </c>
      <c r="G7256" t="s">
        <v>14</v>
      </c>
      <c r="H7256" t="s">
        <v>25</v>
      </c>
      <c r="I7256" t="s">
        <v>19</v>
      </c>
      <c r="J7256" t="s">
        <v>22</v>
      </c>
      <c r="K7256" cm="1">
        <f t="array" ref="K7256">MEDIAN(IF(jobs_in_data[job_title]=jobs_in_data[[#This Row],[job_title]],jobs_in_data[salary_in_usd]))</f>
        <v>105320</v>
      </c>
    </row>
    <row r="7257" spans="1:11" x14ac:dyDescent="0.25">
      <c r="A7257">
        <v>2023</v>
      </c>
      <c r="B7257" t="s">
        <v>32</v>
      </c>
      <c r="C7257" t="s">
        <v>33</v>
      </c>
      <c r="D7257" s="5">
        <v>112000</v>
      </c>
      <c r="E7257" t="s">
        <v>19</v>
      </c>
      <c r="F7257" t="s">
        <v>20</v>
      </c>
      <c r="G7257" t="s">
        <v>14</v>
      </c>
      <c r="H7257" t="s">
        <v>25</v>
      </c>
      <c r="I7257" t="s">
        <v>19</v>
      </c>
      <c r="J7257" t="s">
        <v>22</v>
      </c>
      <c r="K7257" cm="1">
        <f t="array" ref="K7257">MEDIAN(IF(jobs_in_data[job_title]=jobs_in_data[[#This Row],[job_title]],jobs_in_data[salary_in_usd]))</f>
        <v>105320</v>
      </c>
    </row>
    <row r="7258" spans="1:11" x14ac:dyDescent="0.25">
      <c r="A7258">
        <v>2023</v>
      </c>
      <c r="B7258" t="s">
        <v>80</v>
      </c>
      <c r="C7258" t="s">
        <v>33</v>
      </c>
      <c r="D7258" s="5">
        <v>72338</v>
      </c>
      <c r="E7258" t="s">
        <v>12</v>
      </c>
      <c r="F7258" t="s">
        <v>20</v>
      </c>
      <c r="G7258" t="s">
        <v>14</v>
      </c>
      <c r="H7258" t="s">
        <v>25</v>
      </c>
      <c r="I7258" t="s">
        <v>12</v>
      </c>
      <c r="J7258" t="s">
        <v>22</v>
      </c>
      <c r="K7258" cm="1">
        <f t="array" ref="K7258">MEDIAN(IF(jobs_in_data[job_title]=jobs_in_data[[#This Row],[job_title]],jobs_in_data[salary_in_usd]))</f>
        <v>60469</v>
      </c>
    </row>
    <row r="7259" spans="1:11" x14ac:dyDescent="0.25">
      <c r="A7259">
        <v>2023</v>
      </c>
      <c r="B7259" t="s">
        <v>30</v>
      </c>
      <c r="C7259" t="s">
        <v>27</v>
      </c>
      <c r="D7259" s="5">
        <v>204500</v>
      </c>
      <c r="E7259" t="s">
        <v>19</v>
      </c>
      <c r="F7259" t="s">
        <v>20</v>
      </c>
      <c r="G7259" t="s">
        <v>14</v>
      </c>
      <c r="H7259" t="s">
        <v>21</v>
      </c>
      <c r="I7259" t="s">
        <v>19</v>
      </c>
      <c r="J7259" t="s">
        <v>22</v>
      </c>
      <c r="K7259" cm="1">
        <f t="array" ref="K7259">MEDIAN(IF(jobs_in_data[job_title]=jobs_in_data[[#This Row],[job_title]],jobs_in_data[salary_in_usd]))</f>
        <v>182200</v>
      </c>
    </row>
    <row r="7260" spans="1:11" x14ac:dyDescent="0.25">
      <c r="A7260">
        <v>2023</v>
      </c>
      <c r="B7260" t="s">
        <v>30</v>
      </c>
      <c r="C7260" t="s">
        <v>27</v>
      </c>
      <c r="D7260" s="5">
        <v>142200</v>
      </c>
      <c r="E7260" t="s">
        <v>19</v>
      </c>
      <c r="F7260" t="s">
        <v>20</v>
      </c>
      <c r="G7260" t="s">
        <v>14</v>
      </c>
      <c r="H7260" t="s">
        <v>21</v>
      </c>
      <c r="I7260" t="s">
        <v>19</v>
      </c>
      <c r="J7260" t="s">
        <v>22</v>
      </c>
      <c r="K7260" cm="1">
        <f t="array" ref="K7260">MEDIAN(IF(jobs_in_data[job_title]=jobs_in_data[[#This Row],[job_title]],jobs_in_data[salary_in_usd]))</f>
        <v>182200</v>
      </c>
    </row>
    <row r="7261" spans="1:11" x14ac:dyDescent="0.25">
      <c r="A7261">
        <v>2023</v>
      </c>
      <c r="B7261" t="s">
        <v>28</v>
      </c>
      <c r="C7261" t="s">
        <v>11</v>
      </c>
      <c r="D7261" s="5">
        <v>185900</v>
      </c>
      <c r="E7261" t="s">
        <v>19</v>
      </c>
      <c r="F7261" t="s">
        <v>20</v>
      </c>
      <c r="G7261" t="s">
        <v>14</v>
      </c>
      <c r="H7261" t="s">
        <v>21</v>
      </c>
      <c r="I7261" t="s">
        <v>19</v>
      </c>
      <c r="J7261" t="s">
        <v>22</v>
      </c>
      <c r="K7261" cm="1">
        <f t="array" ref="K7261">MEDIAN(IF(jobs_in_data[job_title]=jobs_in_data[[#This Row],[job_title]],jobs_in_data[salary_in_usd]))</f>
        <v>140000</v>
      </c>
    </row>
    <row r="7262" spans="1:11" x14ac:dyDescent="0.25">
      <c r="A7262">
        <v>2023</v>
      </c>
      <c r="B7262" t="s">
        <v>28</v>
      </c>
      <c r="C7262" t="s">
        <v>11</v>
      </c>
      <c r="D7262" s="5">
        <v>129300</v>
      </c>
      <c r="E7262" t="s">
        <v>19</v>
      </c>
      <c r="F7262" t="s">
        <v>20</v>
      </c>
      <c r="G7262" t="s">
        <v>14</v>
      </c>
      <c r="H7262" t="s">
        <v>21</v>
      </c>
      <c r="I7262" t="s">
        <v>19</v>
      </c>
      <c r="J7262" t="s">
        <v>22</v>
      </c>
      <c r="K7262" cm="1">
        <f t="array" ref="K7262">MEDIAN(IF(jobs_in_data[job_title]=jobs_in_data[[#This Row],[job_title]],jobs_in_data[salary_in_usd]))</f>
        <v>140000</v>
      </c>
    </row>
    <row r="7263" spans="1:11" x14ac:dyDescent="0.25">
      <c r="A7263">
        <v>2023</v>
      </c>
      <c r="B7263" t="s">
        <v>32</v>
      </c>
      <c r="C7263" t="s">
        <v>33</v>
      </c>
      <c r="D7263" s="5">
        <v>185900</v>
      </c>
      <c r="E7263" t="s">
        <v>19</v>
      </c>
      <c r="F7263" t="s">
        <v>20</v>
      </c>
      <c r="G7263" t="s">
        <v>14</v>
      </c>
      <c r="H7263" t="s">
        <v>21</v>
      </c>
      <c r="I7263" t="s">
        <v>19</v>
      </c>
      <c r="J7263" t="s">
        <v>22</v>
      </c>
      <c r="K7263" cm="1">
        <f t="array" ref="K7263">MEDIAN(IF(jobs_in_data[job_title]=jobs_in_data[[#This Row],[job_title]],jobs_in_data[salary_in_usd]))</f>
        <v>105320</v>
      </c>
    </row>
    <row r="7264" spans="1:11" x14ac:dyDescent="0.25">
      <c r="A7264">
        <v>2023</v>
      </c>
      <c r="B7264" t="s">
        <v>32</v>
      </c>
      <c r="C7264" t="s">
        <v>33</v>
      </c>
      <c r="D7264" s="5">
        <v>121700</v>
      </c>
      <c r="E7264" t="s">
        <v>19</v>
      </c>
      <c r="F7264" t="s">
        <v>20</v>
      </c>
      <c r="G7264" t="s">
        <v>14</v>
      </c>
      <c r="H7264" t="s">
        <v>21</v>
      </c>
      <c r="I7264" t="s">
        <v>19</v>
      </c>
      <c r="J7264" t="s">
        <v>22</v>
      </c>
      <c r="K7264" cm="1">
        <f t="array" ref="K7264">MEDIAN(IF(jobs_in_data[job_title]=jobs_in_data[[#This Row],[job_title]],jobs_in_data[salary_in_usd]))</f>
        <v>105320</v>
      </c>
    </row>
    <row r="7265" spans="1:11" x14ac:dyDescent="0.25">
      <c r="A7265">
        <v>2023</v>
      </c>
      <c r="B7265" t="s">
        <v>30</v>
      </c>
      <c r="C7265" t="s">
        <v>27</v>
      </c>
      <c r="D7265" s="5">
        <v>204500</v>
      </c>
      <c r="E7265" t="s">
        <v>19</v>
      </c>
      <c r="F7265" t="s">
        <v>20</v>
      </c>
      <c r="G7265" t="s">
        <v>14</v>
      </c>
      <c r="H7265" t="s">
        <v>21</v>
      </c>
      <c r="I7265" t="s">
        <v>19</v>
      </c>
      <c r="J7265" t="s">
        <v>22</v>
      </c>
      <c r="K7265" cm="1">
        <f t="array" ref="K7265">MEDIAN(IF(jobs_in_data[job_title]=jobs_in_data[[#This Row],[job_title]],jobs_in_data[salary_in_usd]))</f>
        <v>182200</v>
      </c>
    </row>
    <row r="7266" spans="1:11" x14ac:dyDescent="0.25">
      <c r="A7266">
        <v>2023</v>
      </c>
      <c r="B7266" t="s">
        <v>30</v>
      </c>
      <c r="C7266" t="s">
        <v>27</v>
      </c>
      <c r="D7266" s="5">
        <v>142200</v>
      </c>
      <c r="E7266" t="s">
        <v>19</v>
      </c>
      <c r="F7266" t="s">
        <v>20</v>
      </c>
      <c r="G7266" t="s">
        <v>14</v>
      </c>
      <c r="H7266" t="s">
        <v>21</v>
      </c>
      <c r="I7266" t="s">
        <v>19</v>
      </c>
      <c r="J7266" t="s">
        <v>22</v>
      </c>
      <c r="K7266" cm="1">
        <f t="array" ref="K7266">MEDIAN(IF(jobs_in_data[job_title]=jobs_in_data[[#This Row],[job_title]],jobs_in_data[salary_in_usd]))</f>
        <v>182200</v>
      </c>
    </row>
    <row r="7267" spans="1:11" x14ac:dyDescent="0.25">
      <c r="A7267">
        <v>2023</v>
      </c>
      <c r="B7267" t="s">
        <v>32</v>
      </c>
      <c r="C7267" t="s">
        <v>33</v>
      </c>
      <c r="D7267" s="5">
        <v>180180</v>
      </c>
      <c r="E7267" t="s">
        <v>19</v>
      </c>
      <c r="F7267" t="s">
        <v>20</v>
      </c>
      <c r="G7267" t="s">
        <v>14</v>
      </c>
      <c r="H7267" t="s">
        <v>21</v>
      </c>
      <c r="I7267" t="s">
        <v>19</v>
      </c>
      <c r="J7267" t="s">
        <v>22</v>
      </c>
      <c r="K7267" cm="1">
        <f t="array" ref="K7267">MEDIAN(IF(jobs_in_data[job_title]=jobs_in_data[[#This Row],[job_title]],jobs_in_data[salary_in_usd]))</f>
        <v>105320</v>
      </c>
    </row>
    <row r="7268" spans="1:11" x14ac:dyDescent="0.25">
      <c r="A7268">
        <v>2023</v>
      </c>
      <c r="B7268" t="s">
        <v>32</v>
      </c>
      <c r="C7268" t="s">
        <v>33</v>
      </c>
      <c r="D7268" s="5">
        <v>106020</v>
      </c>
      <c r="E7268" t="s">
        <v>19</v>
      </c>
      <c r="F7268" t="s">
        <v>20</v>
      </c>
      <c r="G7268" t="s">
        <v>14</v>
      </c>
      <c r="H7268" t="s">
        <v>21</v>
      </c>
      <c r="I7268" t="s">
        <v>19</v>
      </c>
      <c r="J7268" t="s">
        <v>22</v>
      </c>
      <c r="K7268" cm="1">
        <f t="array" ref="K7268">MEDIAN(IF(jobs_in_data[job_title]=jobs_in_data[[#This Row],[job_title]],jobs_in_data[salary_in_usd]))</f>
        <v>105320</v>
      </c>
    </row>
    <row r="7269" spans="1:11" x14ac:dyDescent="0.25">
      <c r="A7269">
        <v>2023</v>
      </c>
      <c r="B7269" t="s">
        <v>23</v>
      </c>
      <c r="C7269" t="s">
        <v>24</v>
      </c>
      <c r="D7269" s="5">
        <v>136000</v>
      </c>
      <c r="E7269" t="s">
        <v>19</v>
      </c>
      <c r="F7269" t="s">
        <v>20</v>
      </c>
      <c r="G7269" t="s">
        <v>14</v>
      </c>
      <c r="H7269" t="s">
        <v>25</v>
      </c>
      <c r="I7269" t="s">
        <v>19</v>
      </c>
      <c r="J7269" t="s">
        <v>22</v>
      </c>
      <c r="K7269" cm="1">
        <f t="array" ref="K7269">MEDIAN(IF(jobs_in_data[job_title]=jobs_in_data[[#This Row],[job_title]],jobs_in_data[salary_in_usd]))</f>
        <v>154800</v>
      </c>
    </row>
    <row r="7270" spans="1:11" x14ac:dyDescent="0.25">
      <c r="A7270">
        <v>2023</v>
      </c>
      <c r="B7270" t="s">
        <v>23</v>
      </c>
      <c r="C7270" t="s">
        <v>24</v>
      </c>
      <c r="D7270" s="5">
        <v>104000</v>
      </c>
      <c r="E7270" t="s">
        <v>19</v>
      </c>
      <c r="F7270" t="s">
        <v>20</v>
      </c>
      <c r="G7270" t="s">
        <v>14</v>
      </c>
      <c r="H7270" t="s">
        <v>25</v>
      </c>
      <c r="I7270" t="s">
        <v>19</v>
      </c>
      <c r="J7270" t="s">
        <v>22</v>
      </c>
      <c r="K7270" cm="1">
        <f t="array" ref="K7270">MEDIAN(IF(jobs_in_data[job_title]=jobs_in_data[[#This Row],[job_title]],jobs_in_data[salary_in_usd]))</f>
        <v>154800</v>
      </c>
    </row>
    <row r="7271" spans="1:11" x14ac:dyDescent="0.25">
      <c r="A7271">
        <v>2023</v>
      </c>
      <c r="B7271" t="s">
        <v>32</v>
      </c>
      <c r="C7271" t="s">
        <v>33</v>
      </c>
      <c r="D7271" s="5">
        <v>125000</v>
      </c>
      <c r="E7271" t="s">
        <v>19</v>
      </c>
      <c r="F7271" t="s">
        <v>20</v>
      </c>
      <c r="G7271" t="s">
        <v>14</v>
      </c>
      <c r="H7271" t="s">
        <v>21</v>
      </c>
      <c r="I7271" t="s">
        <v>19</v>
      </c>
      <c r="J7271" t="s">
        <v>22</v>
      </c>
      <c r="K7271" cm="1">
        <f t="array" ref="K7271">MEDIAN(IF(jobs_in_data[job_title]=jobs_in_data[[#This Row],[job_title]],jobs_in_data[salary_in_usd]))</f>
        <v>105320</v>
      </c>
    </row>
    <row r="7272" spans="1:11" x14ac:dyDescent="0.25">
      <c r="A7272">
        <v>2023</v>
      </c>
      <c r="B7272" t="s">
        <v>32</v>
      </c>
      <c r="C7272" t="s">
        <v>33</v>
      </c>
      <c r="D7272" s="5">
        <v>110000</v>
      </c>
      <c r="E7272" t="s">
        <v>19</v>
      </c>
      <c r="F7272" t="s">
        <v>20</v>
      </c>
      <c r="G7272" t="s">
        <v>14</v>
      </c>
      <c r="H7272" t="s">
        <v>21</v>
      </c>
      <c r="I7272" t="s">
        <v>19</v>
      </c>
      <c r="J7272" t="s">
        <v>22</v>
      </c>
      <c r="K7272" cm="1">
        <f t="array" ref="K7272">MEDIAN(IF(jobs_in_data[job_title]=jobs_in_data[[#This Row],[job_title]],jobs_in_data[salary_in_usd]))</f>
        <v>105320</v>
      </c>
    </row>
    <row r="7273" spans="1:11" x14ac:dyDescent="0.25">
      <c r="A7273">
        <v>2023</v>
      </c>
      <c r="B7273" t="s">
        <v>30</v>
      </c>
      <c r="C7273" t="s">
        <v>27</v>
      </c>
      <c r="D7273" s="5">
        <v>153400</v>
      </c>
      <c r="E7273" t="s">
        <v>19</v>
      </c>
      <c r="F7273" t="s">
        <v>20</v>
      </c>
      <c r="G7273" t="s">
        <v>14</v>
      </c>
      <c r="H7273" t="s">
        <v>21</v>
      </c>
      <c r="I7273" t="s">
        <v>19</v>
      </c>
      <c r="J7273" t="s">
        <v>22</v>
      </c>
      <c r="K7273" cm="1">
        <f t="array" ref="K7273">MEDIAN(IF(jobs_in_data[job_title]=jobs_in_data[[#This Row],[job_title]],jobs_in_data[salary_in_usd]))</f>
        <v>182200</v>
      </c>
    </row>
    <row r="7274" spans="1:11" x14ac:dyDescent="0.25">
      <c r="A7274">
        <v>2023</v>
      </c>
      <c r="B7274" t="s">
        <v>30</v>
      </c>
      <c r="C7274" t="s">
        <v>27</v>
      </c>
      <c r="D7274" s="5">
        <v>122700</v>
      </c>
      <c r="E7274" t="s">
        <v>19</v>
      </c>
      <c r="F7274" t="s">
        <v>20</v>
      </c>
      <c r="G7274" t="s">
        <v>14</v>
      </c>
      <c r="H7274" t="s">
        <v>21</v>
      </c>
      <c r="I7274" t="s">
        <v>19</v>
      </c>
      <c r="J7274" t="s">
        <v>22</v>
      </c>
      <c r="K7274" cm="1">
        <f t="array" ref="K7274">MEDIAN(IF(jobs_in_data[job_title]=jobs_in_data[[#This Row],[job_title]],jobs_in_data[salary_in_usd]))</f>
        <v>182200</v>
      </c>
    </row>
    <row r="7275" spans="1:11" x14ac:dyDescent="0.25">
      <c r="A7275">
        <v>2023</v>
      </c>
      <c r="B7275" t="s">
        <v>32</v>
      </c>
      <c r="C7275" t="s">
        <v>33</v>
      </c>
      <c r="D7275" s="5">
        <v>152380</v>
      </c>
      <c r="E7275" t="s">
        <v>19</v>
      </c>
      <c r="F7275" t="s">
        <v>20</v>
      </c>
      <c r="G7275" t="s">
        <v>14</v>
      </c>
      <c r="H7275" t="s">
        <v>21</v>
      </c>
      <c r="I7275" t="s">
        <v>19</v>
      </c>
      <c r="J7275" t="s">
        <v>22</v>
      </c>
      <c r="K7275" cm="1">
        <f t="array" ref="K7275">MEDIAN(IF(jobs_in_data[job_title]=jobs_in_data[[#This Row],[job_title]],jobs_in_data[salary_in_usd]))</f>
        <v>105320</v>
      </c>
    </row>
    <row r="7276" spans="1:11" x14ac:dyDescent="0.25">
      <c r="A7276">
        <v>2023</v>
      </c>
      <c r="B7276" t="s">
        <v>32</v>
      </c>
      <c r="C7276" t="s">
        <v>33</v>
      </c>
      <c r="D7276" s="5">
        <v>121904</v>
      </c>
      <c r="E7276" t="s">
        <v>19</v>
      </c>
      <c r="F7276" t="s">
        <v>20</v>
      </c>
      <c r="G7276" t="s">
        <v>14</v>
      </c>
      <c r="H7276" t="s">
        <v>21</v>
      </c>
      <c r="I7276" t="s">
        <v>19</v>
      </c>
      <c r="J7276" t="s">
        <v>22</v>
      </c>
      <c r="K7276" cm="1">
        <f t="array" ref="K7276">MEDIAN(IF(jobs_in_data[job_title]=jobs_in_data[[#This Row],[job_title]],jobs_in_data[salary_in_usd]))</f>
        <v>105320</v>
      </c>
    </row>
    <row r="7277" spans="1:11" x14ac:dyDescent="0.25">
      <c r="A7277">
        <v>2023</v>
      </c>
      <c r="B7277" t="s">
        <v>23</v>
      </c>
      <c r="C7277" t="s">
        <v>24</v>
      </c>
      <c r="D7277" s="5">
        <v>185900</v>
      </c>
      <c r="E7277" t="s">
        <v>19</v>
      </c>
      <c r="F7277" t="s">
        <v>20</v>
      </c>
      <c r="G7277" t="s">
        <v>14</v>
      </c>
      <c r="H7277" t="s">
        <v>21</v>
      </c>
      <c r="I7277" t="s">
        <v>19</v>
      </c>
      <c r="J7277" t="s">
        <v>22</v>
      </c>
      <c r="K7277" cm="1">
        <f t="array" ref="K7277">MEDIAN(IF(jobs_in_data[job_title]=jobs_in_data[[#This Row],[job_title]],jobs_in_data[salary_in_usd]))</f>
        <v>154800</v>
      </c>
    </row>
    <row r="7278" spans="1:11" x14ac:dyDescent="0.25">
      <c r="A7278">
        <v>2023</v>
      </c>
      <c r="B7278" t="s">
        <v>23</v>
      </c>
      <c r="C7278" t="s">
        <v>24</v>
      </c>
      <c r="D7278" s="5">
        <v>129300</v>
      </c>
      <c r="E7278" t="s">
        <v>19</v>
      </c>
      <c r="F7278" t="s">
        <v>20</v>
      </c>
      <c r="G7278" t="s">
        <v>14</v>
      </c>
      <c r="H7278" t="s">
        <v>21</v>
      </c>
      <c r="I7278" t="s">
        <v>19</v>
      </c>
      <c r="J7278" t="s">
        <v>22</v>
      </c>
      <c r="K7278" cm="1">
        <f t="array" ref="K7278">MEDIAN(IF(jobs_in_data[job_title]=jobs_in_data[[#This Row],[job_title]],jobs_in_data[salary_in_usd]))</f>
        <v>154800</v>
      </c>
    </row>
    <row r="7279" spans="1:11" x14ac:dyDescent="0.25">
      <c r="A7279">
        <v>2023</v>
      </c>
      <c r="B7279" t="s">
        <v>30</v>
      </c>
      <c r="C7279" t="s">
        <v>27</v>
      </c>
      <c r="D7279" s="5">
        <v>247500</v>
      </c>
      <c r="E7279" t="s">
        <v>19</v>
      </c>
      <c r="F7279" t="s">
        <v>20</v>
      </c>
      <c r="G7279" t="s">
        <v>14</v>
      </c>
      <c r="H7279" t="s">
        <v>21</v>
      </c>
      <c r="I7279" t="s">
        <v>19</v>
      </c>
      <c r="J7279" t="s">
        <v>22</v>
      </c>
      <c r="K7279" cm="1">
        <f t="array" ref="K7279">MEDIAN(IF(jobs_in_data[job_title]=jobs_in_data[[#This Row],[job_title]],jobs_in_data[salary_in_usd]))</f>
        <v>182200</v>
      </c>
    </row>
    <row r="7280" spans="1:11" x14ac:dyDescent="0.25">
      <c r="A7280">
        <v>2023</v>
      </c>
      <c r="B7280" t="s">
        <v>30</v>
      </c>
      <c r="C7280" t="s">
        <v>27</v>
      </c>
      <c r="D7280" s="5">
        <v>172200</v>
      </c>
      <c r="E7280" t="s">
        <v>19</v>
      </c>
      <c r="F7280" t="s">
        <v>20</v>
      </c>
      <c r="G7280" t="s">
        <v>14</v>
      </c>
      <c r="H7280" t="s">
        <v>21</v>
      </c>
      <c r="I7280" t="s">
        <v>19</v>
      </c>
      <c r="J7280" t="s">
        <v>22</v>
      </c>
      <c r="K7280" cm="1">
        <f t="array" ref="K7280">MEDIAN(IF(jobs_in_data[job_title]=jobs_in_data[[#This Row],[job_title]],jobs_in_data[salary_in_usd]))</f>
        <v>182200</v>
      </c>
    </row>
    <row r="7281" spans="1:11" x14ac:dyDescent="0.25">
      <c r="A7281">
        <v>2023</v>
      </c>
      <c r="B7281" t="s">
        <v>17</v>
      </c>
      <c r="C7281" t="s">
        <v>18</v>
      </c>
      <c r="D7281" s="5">
        <v>168400</v>
      </c>
      <c r="E7281" t="s">
        <v>19</v>
      </c>
      <c r="F7281" t="s">
        <v>20</v>
      </c>
      <c r="G7281" t="s">
        <v>14</v>
      </c>
      <c r="H7281" t="s">
        <v>21</v>
      </c>
      <c r="I7281" t="s">
        <v>19</v>
      </c>
      <c r="J7281" t="s">
        <v>22</v>
      </c>
      <c r="K7281" cm="1">
        <f t="array" ref="K7281">MEDIAN(IF(jobs_in_data[job_title]=jobs_in_data[[#This Row],[job_title]],jobs_in_data[salary_in_usd]))</f>
        <v>159500</v>
      </c>
    </row>
    <row r="7282" spans="1:11" x14ac:dyDescent="0.25">
      <c r="A7282">
        <v>2023</v>
      </c>
      <c r="B7282" t="s">
        <v>17</v>
      </c>
      <c r="C7282" t="s">
        <v>18</v>
      </c>
      <c r="D7282" s="5">
        <v>105200</v>
      </c>
      <c r="E7282" t="s">
        <v>19</v>
      </c>
      <c r="F7282" t="s">
        <v>20</v>
      </c>
      <c r="G7282" t="s">
        <v>14</v>
      </c>
      <c r="H7282" t="s">
        <v>21</v>
      </c>
      <c r="I7282" t="s">
        <v>19</v>
      </c>
      <c r="J7282" t="s">
        <v>22</v>
      </c>
      <c r="K7282" cm="1">
        <f t="array" ref="K7282">MEDIAN(IF(jobs_in_data[job_title]=jobs_in_data[[#This Row],[job_title]],jobs_in_data[salary_in_usd]))</f>
        <v>159500</v>
      </c>
    </row>
    <row r="7283" spans="1:11" x14ac:dyDescent="0.25">
      <c r="A7283">
        <v>2023</v>
      </c>
      <c r="B7283" t="s">
        <v>30</v>
      </c>
      <c r="C7283" t="s">
        <v>27</v>
      </c>
      <c r="D7283" s="5">
        <v>128280</v>
      </c>
      <c r="E7283" t="s">
        <v>19</v>
      </c>
      <c r="F7283" t="s">
        <v>20</v>
      </c>
      <c r="G7283" t="s">
        <v>14</v>
      </c>
      <c r="H7283" t="s">
        <v>21</v>
      </c>
      <c r="I7283" t="s">
        <v>19</v>
      </c>
      <c r="J7283" t="s">
        <v>22</v>
      </c>
      <c r="K7283" cm="1">
        <f t="array" ref="K7283">MEDIAN(IF(jobs_in_data[job_title]=jobs_in_data[[#This Row],[job_title]],jobs_in_data[salary_in_usd]))</f>
        <v>182200</v>
      </c>
    </row>
    <row r="7284" spans="1:11" x14ac:dyDescent="0.25">
      <c r="A7284">
        <v>2023</v>
      </c>
      <c r="B7284" t="s">
        <v>30</v>
      </c>
      <c r="C7284" t="s">
        <v>27</v>
      </c>
      <c r="D7284" s="5">
        <v>106900</v>
      </c>
      <c r="E7284" t="s">
        <v>19</v>
      </c>
      <c r="F7284" t="s">
        <v>20</v>
      </c>
      <c r="G7284" t="s">
        <v>14</v>
      </c>
      <c r="H7284" t="s">
        <v>21</v>
      </c>
      <c r="I7284" t="s">
        <v>19</v>
      </c>
      <c r="J7284" t="s">
        <v>22</v>
      </c>
      <c r="K7284" cm="1">
        <f t="array" ref="K7284">MEDIAN(IF(jobs_in_data[job_title]=jobs_in_data[[#This Row],[job_title]],jobs_in_data[salary_in_usd]))</f>
        <v>182200</v>
      </c>
    </row>
    <row r="7285" spans="1:11" x14ac:dyDescent="0.25">
      <c r="A7285">
        <v>2022</v>
      </c>
      <c r="B7285" t="s">
        <v>148</v>
      </c>
      <c r="C7285" t="s">
        <v>24</v>
      </c>
      <c r="D7285" s="5">
        <v>192000</v>
      </c>
      <c r="E7285" t="s">
        <v>19</v>
      </c>
      <c r="F7285" t="s">
        <v>20</v>
      </c>
      <c r="G7285" t="s">
        <v>14</v>
      </c>
      <c r="H7285" t="s">
        <v>25</v>
      </c>
      <c r="I7285" t="s">
        <v>19</v>
      </c>
      <c r="J7285" t="s">
        <v>16</v>
      </c>
      <c r="K7285" cm="1">
        <f t="array" ref="K7285">MEDIAN(IF(jobs_in_data[job_title]=jobs_in_data[[#This Row],[job_title]],jobs_in_data[salary_in_usd]))</f>
        <v>135934</v>
      </c>
    </row>
    <row r="7286" spans="1:11" x14ac:dyDescent="0.25">
      <c r="A7286">
        <v>2023</v>
      </c>
      <c r="B7286" t="s">
        <v>43</v>
      </c>
      <c r="C7286" t="s">
        <v>24</v>
      </c>
      <c r="D7286" s="5">
        <v>107968</v>
      </c>
      <c r="E7286" t="s">
        <v>12</v>
      </c>
      <c r="F7286" t="s">
        <v>20</v>
      </c>
      <c r="G7286" t="s">
        <v>14</v>
      </c>
      <c r="H7286" t="s">
        <v>25</v>
      </c>
      <c r="I7286" t="s">
        <v>12</v>
      </c>
      <c r="J7286" t="s">
        <v>58</v>
      </c>
      <c r="K7286" cm="1">
        <f t="array" ref="K7286">MEDIAN(IF(jobs_in_data[job_title]=jobs_in_data[[#This Row],[job_title]],jobs_in_data[salary_in_usd]))</f>
        <v>169056</v>
      </c>
    </row>
    <row r="7287" spans="1:11" x14ac:dyDescent="0.25">
      <c r="A7287">
        <v>2023</v>
      </c>
      <c r="B7287" t="s">
        <v>43</v>
      </c>
      <c r="C7287" t="s">
        <v>24</v>
      </c>
      <c r="D7287" s="5">
        <v>86374</v>
      </c>
      <c r="E7287" t="s">
        <v>12</v>
      </c>
      <c r="F7287" t="s">
        <v>20</v>
      </c>
      <c r="G7287" t="s">
        <v>14</v>
      </c>
      <c r="H7287" t="s">
        <v>25</v>
      </c>
      <c r="I7287" t="s">
        <v>12</v>
      </c>
      <c r="J7287" t="s">
        <v>58</v>
      </c>
      <c r="K7287" cm="1">
        <f t="array" ref="K7287">MEDIAN(IF(jobs_in_data[job_title]=jobs_in_data[[#This Row],[job_title]],jobs_in_data[salary_in_usd]))</f>
        <v>169056</v>
      </c>
    </row>
    <row r="7288" spans="1:11" x14ac:dyDescent="0.25">
      <c r="A7288">
        <v>2023</v>
      </c>
      <c r="B7288" t="s">
        <v>30</v>
      </c>
      <c r="C7288" t="s">
        <v>27</v>
      </c>
      <c r="D7288" s="5">
        <v>275000</v>
      </c>
      <c r="E7288" t="s">
        <v>12</v>
      </c>
      <c r="F7288" t="s">
        <v>20</v>
      </c>
      <c r="G7288" t="s">
        <v>14</v>
      </c>
      <c r="H7288" t="s">
        <v>21</v>
      </c>
      <c r="I7288" t="s">
        <v>12</v>
      </c>
      <c r="J7288" t="s">
        <v>22</v>
      </c>
      <c r="K7288" cm="1">
        <f t="array" ref="K7288">MEDIAN(IF(jobs_in_data[job_title]=jobs_in_data[[#This Row],[job_title]],jobs_in_data[salary_in_usd]))</f>
        <v>182200</v>
      </c>
    </row>
    <row r="7289" spans="1:11" x14ac:dyDescent="0.25">
      <c r="A7289">
        <v>2023</v>
      </c>
      <c r="B7289" t="s">
        <v>30</v>
      </c>
      <c r="C7289" t="s">
        <v>27</v>
      </c>
      <c r="D7289" s="5">
        <v>174000</v>
      </c>
      <c r="E7289" t="s">
        <v>12</v>
      </c>
      <c r="F7289" t="s">
        <v>20</v>
      </c>
      <c r="G7289" t="s">
        <v>14</v>
      </c>
      <c r="H7289" t="s">
        <v>21</v>
      </c>
      <c r="I7289" t="s">
        <v>12</v>
      </c>
      <c r="J7289" t="s">
        <v>22</v>
      </c>
      <c r="K7289" cm="1">
        <f t="array" ref="K7289">MEDIAN(IF(jobs_in_data[job_title]=jobs_in_data[[#This Row],[job_title]],jobs_in_data[salary_in_usd]))</f>
        <v>182200</v>
      </c>
    </row>
    <row r="7290" spans="1:11" x14ac:dyDescent="0.25">
      <c r="A7290">
        <v>2023</v>
      </c>
      <c r="B7290" t="s">
        <v>28</v>
      </c>
      <c r="C7290" t="s">
        <v>11</v>
      </c>
      <c r="D7290" s="5">
        <v>139500</v>
      </c>
      <c r="E7290" t="s">
        <v>19</v>
      </c>
      <c r="F7290" t="s">
        <v>20</v>
      </c>
      <c r="G7290" t="s">
        <v>14</v>
      </c>
      <c r="H7290" t="s">
        <v>21</v>
      </c>
      <c r="I7290" t="s">
        <v>19</v>
      </c>
      <c r="J7290" t="s">
        <v>22</v>
      </c>
      <c r="K7290" cm="1">
        <f t="array" ref="K7290">MEDIAN(IF(jobs_in_data[job_title]=jobs_in_data[[#This Row],[job_title]],jobs_in_data[salary_in_usd]))</f>
        <v>140000</v>
      </c>
    </row>
    <row r="7291" spans="1:11" x14ac:dyDescent="0.25">
      <c r="A7291">
        <v>2023</v>
      </c>
      <c r="B7291" t="s">
        <v>28</v>
      </c>
      <c r="C7291" t="s">
        <v>11</v>
      </c>
      <c r="D7291" s="5">
        <v>109400</v>
      </c>
      <c r="E7291" t="s">
        <v>19</v>
      </c>
      <c r="F7291" t="s">
        <v>20</v>
      </c>
      <c r="G7291" t="s">
        <v>14</v>
      </c>
      <c r="H7291" t="s">
        <v>21</v>
      </c>
      <c r="I7291" t="s">
        <v>19</v>
      </c>
      <c r="J7291" t="s">
        <v>22</v>
      </c>
      <c r="K7291" cm="1">
        <f t="array" ref="K7291">MEDIAN(IF(jobs_in_data[job_title]=jobs_in_data[[#This Row],[job_title]],jobs_in_data[salary_in_usd]))</f>
        <v>140000</v>
      </c>
    </row>
    <row r="7292" spans="1:11" x14ac:dyDescent="0.25">
      <c r="A7292">
        <v>2023</v>
      </c>
      <c r="B7292" t="s">
        <v>30</v>
      </c>
      <c r="C7292" t="s">
        <v>27</v>
      </c>
      <c r="D7292" s="5">
        <v>139500</v>
      </c>
      <c r="E7292" t="s">
        <v>19</v>
      </c>
      <c r="F7292" t="s">
        <v>20</v>
      </c>
      <c r="G7292" t="s">
        <v>14</v>
      </c>
      <c r="H7292" t="s">
        <v>21</v>
      </c>
      <c r="I7292" t="s">
        <v>19</v>
      </c>
      <c r="J7292" t="s">
        <v>22</v>
      </c>
      <c r="K7292" cm="1">
        <f t="array" ref="K7292">MEDIAN(IF(jobs_in_data[job_title]=jobs_in_data[[#This Row],[job_title]],jobs_in_data[salary_in_usd]))</f>
        <v>182200</v>
      </c>
    </row>
    <row r="7293" spans="1:11" x14ac:dyDescent="0.25">
      <c r="A7293">
        <v>2023</v>
      </c>
      <c r="B7293" t="s">
        <v>30</v>
      </c>
      <c r="C7293" t="s">
        <v>27</v>
      </c>
      <c r="D7293" s="5">
        <v>109400</v>
      </c>
      <c r="E7293" t="s">
        <v>19</v>
      </c>
      <c r="F7293" t="s">
        <v>20</v>
      </c>
      <c r="G7293" t="s">
        <v>14</v>
      </c>
      <c r="H7293" t="s">
        <v>21</v>
      </c>
      <c r="I7293" t="s">
        <v>19</v>
      </c>
      <c r="J7293" t="s">
        <v>22</v>
      </c>
      <c r="K7293" cm="1">
        <f t="array" ref="K7293">MEDIAN(IF(jobs_in_data[job_title]=jobs_in_data[[#This Row],[job_title]],jobs_in_data[salary_in_usd]))</f>
        <v>182200</v>
      </c>
    </row>
    <row r="7294" spans="1:11" x14ac:dyDescent="0.25">
      <c r="A7294">
        <v>2023</v>
      </c>
      <c r="B7294" t="s">
        <v>32</v>
      </c>
      <c r="C7294" t="s">
        <v>33</v>
      </c>
      <c r="D7294" s="5">
        <v>170500</v>
      </c>
      <c r="E7294" t="s">
        <v>19</v>
      </c>
      <c r="F7294" t="s">
        <v>20</v>
      </c>
      <c r="G7294" t="s">
        <v>14</v>
      </c>
      <c r="H7294" t="s">
        <v>25</v>
      </c>
      <c r="I7294" t="s">
        <v>19</v>
      </c>
      <c r="J7294" t="s">
        <v>22</v>
      </c>
      <c r="K7294" cm="1">
        <f t="array" ref="K7294">MEDIAN(IF(jobs_in_data[job_title]=jobs_in_data[[#This Row],[job_title]],jobs_in_data[salary_in_usd]))</f>
        <v>105320</v>
      </c>
    </row>
    <row r="7295" spans="1:11" x14ac:dyDescent="0.25">
      <c r="A7295">
        <v>2023</v>
      </c>
      <c r="B7295" t="s">
        <v>32</v>
      </c>
      <c r="C7295" t="s">
        <v>33</v>
      </c>
      <c r="D7295" s="5">
        <v>85000</v>
      </c>
      <c r="E7295" t="s">
        <v>19</v>
      </c>
      <c r="F7295" t="s">
        <v>20</v>
      </c>
      <c r="G7295" t="s">
        <v>14</v>
      </c>
      <c r="H7295" t="s">
        <v>25</v>
      </c>
      <c r="I7295" t="s">
        <v>19</v>
      </c>
      <c r="J7295" t="s">
        <v>22</v>
      </c>
      <c r="K7295" cm="1">
        <f t="array" ref="K7295">MEDIAN(IF(jobs_in_data[job_title]=jobs_in_data[[#This Row],[job_title]],jobs_in_data[salary_in_usd]))</f>
        <v>105320</v>
      </c>
    </row>
    <row r="7296" spans="1:11" x14ac:dyDescent="0.25">
      <c r="A7296">
        <v>2023</v>
      </c>
      <c r="B7296" t="s">
        <v>65</v>
      </c>
      <c r="C7296" t="s">
        <v>36</v>
      </c>
      <c r="D7296" s="5">
        <v>73857</v>
      </c>
      <c r="E7296" t="s">
        <v>31</v>
      </c>
      <c r="F7296" t="s">
        <v>20</v>
      </c>
      <c r="G7296" t="s">
        <v>14</v>
      </c>
      <c r="H7296" t="s">
        <v>21</v>
      </c>
      <c r="I7296" t="s">
        <v>31</v>
      </c>
      <c r="J7296" t="s">
        <v>22</v>
      </c>
      <c r="K7296" cm="1">
        <f t="array" ref="K7296">MEDIAN(IF(jobs_in_data[job_title]=jobs_in_data[[#This Row],[job_title]],jobs_in_data[salary_in_usd]))</f>
        <v>115500</v>
      </c>
    </row>
    <row r="7297" spans="1:11" x14ac:dyDescent="0.25">
      <c r="A7297">
        <v>2023</v>
      </c>
      <c r="B7297" t="s">
        <v>65</v>
      </c>
      <c r="C7297" t="s">
        <v>36</v>
      </c>
      <c r="D7297" s="5">
        <v>55044</v>
      </c>
      <c r="E7297" t="s">
        <v>31</v>
      </c>
      <c r="F7297" t="s">
        <v>20</v>
      </c>
      <c r="G7297" t="s">
        <v>14</v>
      </c>
      <c r="H7297" t="s">
        <v>21</v>
      </c>
      <c r="I7297" t="s">
        <v>31</v>
      </c>
      <c r="J7297" t="s">
        <v>22</v>
      </c>
      <c r="K7297" cm="1">
        <f t="array" ref="K7297">MEDIAN(IF(jobs_in_data[job_title]=jobs_in_data[[#This Row],[job_title]],jobs_in_data[salary_in_usd]))</f>
        <v>115500</v>
      </c>
    </row>
    <row r="7298" spans="1:11" x14ac:dyDescent="0.25">
      <c r="A7298">
        <v>2023</v>
      </c>
      <c r="B7298" t="s">
        <v>28</v>
      </c>
      <c r="C7298" t="s">
        <v>11</v>
      </c>
      <c r="D7298" s="5">
        <v>80000</v>
      </c>
      <c r="E7298" t="s">
        <v>19</v>
      </c>
      <c r="F7298" t="s">
        <v>20</v>
      </c>
      <c r="G7298" t="s">
        <v>14</v>
      </c>
      <c r="H7298" t="s">
        <v>21</v>
      </c>
      <c r="I7298" t="s">
        <v>19</v>
      </c>
      <c r="J7298" t="s">
        <v>22</v>
      </c>
      <c r="K7298" cm="1">
        <f t="array" ref="K7298">MEDIAN(IF(jobs_in_data[job_title]=jobs_in_data[[#This Row],[job_title]],jobs_in_data[salary_in_usd]))</f>
        <v>140000</v>
      </c>
    </row>
    <row r="7299" spans="1:11" x14ac:dyDescent="0.25">
      <c r="A7299">
        <v>2023</v>
      </c>
      <c r="B7299" t="s">
        <v>28</v>
      </c>
      <c r="C7299" t="s">
        <v>11</v>
      </c>
      <c r="D7299" s="5">
        <v>65000</v>
      </c>
      <c r="E7299" t="s">
        <v>19</v>
      </c>
      <c r="F7299" t="s">
        <v>20</v>
      </c>
      <c r="G7299" t="s">
        <v>14</v>
      </c>
      <c r="H7299" t="s">
        <v>21</v>
      </c>
      <c r="I7299" t="s">
        <v>19</v>
      </c>
      <c r="J7299" t="s">
        <v>22</v>
      </c>
      <c r="K7299" cm="1">
        <f t="array" ref="K7299">MEDIAN(IF(jobs_in_data[job_title]=jobs_in_data[[#This Row],[job_title]],jobs_in_data[salary_in_usd]))</f>
        <v>140000</v>
      </c>
    </row>
    <row r="7300" spans="1:11" x14ac:dyDescent="0.25">
      <c r="A7300">
        <v>2023</v>
      </c>
      <c r="B7300" t="s">
        <v>28</v>
      </c>
      <c r="C7300" t="s">
        <v>11</v>
      </c>
      <c r="D7300" s="5">
        <v>124740</v>
      </c>
      <c r="E7300" t="s">
        <v>19</v>
      </c>
      <c r="F7300" t="s">
        <v>20</v>
      </c>
      <c r="G7300" t="s">
        <v>14</v>
      </c>
      <c r="H7300" t="s">
        <v>21</v>
      </c>
      <c r="I7300" t="s">
        <v>19</v>
      </c>
      <c r="J7300" t="s">
        <v>22</v>
      </c>
      <c r="K7300" cm="1">
        <f t="array" ref="K7300">MEDIAN(IF(jobs_in_data[job_title]=jobs_in_data[[#This Row],[job_title]],jobs_in_data[salary_in_usd]))</f>
        <v>140000</v>
      </c>
    </row>
    <row r="7301" spans="1:11" x14ac:dyDescent="0.25">
      <c r="A7301">
        <v>2023</v>
      </c>
      <c r="B7301" t="s">
        <v>28</v>
      </c>
      <c r="C7301" t="s">
        <v>11</v>
      </c>
      <c r="D7301" s="5">
        <v>65488</v>
      </c>
      <c r="E7301" t="s">
        <v>19</v>
      </c>
      <c r="F7301" t="s">
        <v>20</v>
      </c>
      <c r="G7301" t="s">
        <v>14</v>
      </c>
      <c r="H7301" t="s">
        <v>21</v>
      </c>
      <c r="I7301" t="s">
        <v>19</v>
      </c>
      <c r="J7301" t="s">
        <v>22</v>
      </c>
      <c r="K7301" cm="1">
        <f t="array" ref="K7301">MEDIAN(IF(jobs_in_data[job_title]=jobs_in_data[[#This Row],[job_title]],jobs_in_data[salary_in_usd]))</f>
        <v>140000</v>
      </c>
    </row>
    <row r="7302" spans="1:11" x14ac:dyDescent="0.25">
      <c r="A7302">
        <v>2023</v>
      </c>
      <c r="B7302" t="s">
        <v>46</v>
      </c>
      <c r="C7302" t="s">
        <v>47</v>
      </c>
      <c r="D7302" s="5">
        <v>72200</v>
      </c>
      <c r="E7302" t="s">
        <v>19</v>
      </c>
      <c r="F7302" t="s">
        <v>20</v>
      </c>
      <c r="G7302" t="s">
        <v>14</v>
      </c>
      <c r="H7302" t="s">
        <v>21</v>
      </c>
      <c r="I7302" t="s">
        <v>19</v>
      </c>
      <c r="J7302" t="s">
        <v>22</v>
      </c>
      <c r="K7302" cm="1">
        <f t="array" ref="K7302">MEDIAN(IF(jobs_in_data[job_title]=jobs_in_data[[#This Row],[job_title]],jobs_in_data[salary_in_usd]))</f>
        <v>81000</v>
      </c>
    </row>
    <row r="7303" spans="1:11" x14ac:dyDescent="0.25">
      <c r="A7303">
        <v>2023</v>
      </c>
      <c r="B7303" t="s">
        <v>46</v>
      </c>
      <c r="C7303" t="s">
        <v>47</v>
      </c>
      <c r="D7303" s="5">
        <v>64980</v>
      </c>
      <c r="E7303" t="s">
        <v>19</v>
      </c>
      <c r="F7303" t="s">
        <v>20</v>
      </c>
      <c r="G7303" t="s">
        <v>14</v>
      </c>
      <c r="H7303" t="s">
        <v>21</v>
      </c>
      <c r="I7303" t="s">
        <v>19</v>
      </c>
      <c r="J7303" t="s">
        <v>22</v>
      </c>
      <c r="K7303" cm="1">
        <f t="array" ref="K7303">MEDIAN(IF(jobs_in_data[job_title]=jobs_in_data[[#This Row],[job_title]],jobs_in_data[salary_in_usd]))</f>
        <v>81000</v>
      </c>
    </row>
    <row r="7304" spans="1:11" x14ac:dyDescent="0.25">
      <c r="A7304">
        <v>2023</v>
      </c>
      <c r="B7304" t="s">
        <v>28</v>
      </c>
      <c r="C7304" t="s">
        <v>11</v>
      </c>
      <c r="D7304" s="5">
        <v>153600</v>
      </c>
      <c r="E7304" t="s">
        <v>19</v>
      </c>
      <c r="F7304" t="s">
        <v>20</v>
      </c>
      <c r="G7304" t="s">
        <v>14</v>
      </c>
      <c r="H7304" t="s">
        <v>21</v>
      </c>
      <c r="I7304" t="s">
        <v>19</v>
      </c>
      <c r="J7304" t="s">
        <v>22</v>
      </c>
      <c r="K7304" cm="1">
        <f t="array" ref="K7304">MEDIAN(IF(jobs_in_data[job_title]=jobs_in_data[[#This Row],[job_title]],jobs_in_data[salary_in_usd]))</f>
        <v>140000</v>
      </c>
    </row>
    <row r="7305" spans="1:11" x14ac:dyDescent="0.25">
      <c r="A7305">
        <v>2023</v>
      </c>
      <c r="B7305" t="s">
        <v>28</v>
      </c>
      <c r="C7305" t="s">
        <v>11</v>
      </c>
      <c r="D7305" s="5">
        <v>106800</v>
      </c>
      <c r="E7305" t="s">
        <v>19</v>
      </c>
      <c r="F7305" t="s">
        <v>20</v>
      </c>
      <c r="G7305" t="s">
        <v>14</v>
      </c>
      <c r="H7305" t="s">
        <v>21</v>
      </c>
      <c r="I7305" t="s">
        <v>19</v>
      </c>
      <c r="J7305" t="s">
        <v>22</v>
      </c>
      <c r="K7305" cm="1">
        <f t="array" ref="K7305">MEDIAN(IF(jobs_in_data[job_title]=jobs_in_data[[#This Row],[job_title]],jobs_in_data[salary_in_usd]))</f>
        <v>140000</v>
      </c>
    </row>
    <row r="7306" spans="1:11" x14ac:dyDescent="0.25">
      <c r="A7306">
        <v>2023</v>
      </c>
      <c r="B7306" t="s">
        <v>32</v>
      </c>
      <c r="C7306" t="s">
        <v>33</v>
      </c>
      <c r="D7306" s="5">
        <v>179975</v>
      </c>
      <c r="E7306" t="s">
        <v>19</v>
      </c>
      <c r="F7306" t="s">
        <v>20</v>
      </c>
      <c r="G7306" t="s">
        <v>14</v>
      </c>
      <c r="H7306" t="s">
        <v>25</v>
      </c>
      <c r="I7306" t="s">
        <v>19</v>
      </c>
      <c r="J7306" t="s">
        <v>22</v>
      </c>
      <c r="K7306" cm="1">
        <f t="array" ref="K7306">MEDIAN(IF(jobs_in_data[job_title]=jobs_in_data[[#This Row],[job_title]],jobs_in_data[salary_in_usd]))</f>
        <v>105320</v>
      </c>
    </row>
    <row r="7307" spans="1:11" x14ac:dyDescent="0.25">
      <c r="A7307">
        <v>2023</v>
      </c>
      <c r="B7307" t="s">
        <v>32</v>
      </c>
      <c r="C7307" t="s">
        <v>33</v>
      </c>
      <c r="D7307" s="5">
        <v>86466</v>
      </c>
      <c r="E7307" t="s">
        <v>19</v>
      </c>
      <c r="F7307" t="s">
        <v>20</v>
      </c>
      <c r="G7307" t="s">
        <v>14</v>
      </c>
      <c r="H7307" t="s">
        <v>25</v>
      </c>
      <c r="I7307" t="s">
        <v>19</v>
      </c>
      <c r="J7307" t="s">
        <v>22</v>
      </c>
      <c r="K7307" cm="1">
        <f t="array" ref="K7307">MEDIAN(IF(jobs_in_data[job_title]=jobs_in_data[[#This Row],[job_title]],jobs_in_data[salary_in_usd]))</f>
        <v>105320</v>
      </c>
    </row>
    <row r="7308" spans="1:11" x14ac:dyDescent="0.25">
      <c r="A7308">
        <v>2023</v>
      </c>
      <c r="B7308" t="s">
        <v>28</v>
      </c>
      <c r="C7308" t="s">
        <v>11</v>
      </c>
      <c r="D7308" s="5">
        <v>120000</v>
      </c>
      <c r="E7308" t="s">
        <v>19</v>
      </c>
      <c r="F7308" t="s">
        <v>20</v>
      </c>
      <c r="G7308" t="s">
        <v>14</v>
      </c>
      <c r="H7308" t="s">
        <v>21</v>
      </c>
      <c r="I7308" t="s">
        <v>19</v>
      </c>
      <c r="J7308" t="s">
        <v>22</v>
      </c>
      <c r="K7308" cm="1">
        <f t="array" ref="K7308">MEDIAN(IF(jobs_in_data[job_title]=jobs_in_data[[#This Row],[job_title]],jobs_in_data[salary_in_usd]))</f>
        <v>140000</v>
      </c>
    </row>
    <row r="7309" spans="1:11" x14ac:dyDescent="0.25">
      <c r="A7309">
        <v>2023</v>
      </c>
      <c r="B7309" t="s">
        <v>28</v>
      </c>
      <c r="C7309" t="s">
        <v>11</v>
      </c>
      <c r="D7309" s="5">
        <v>90000</v>
      </c>
      <c r="E7309" t="s">
        <v>19</v>
      </c>
      <c r="F7309" t="s">
        <v>20</v>
      </c>
      <c r="G7309" t="s">
        <v>14</v>
      </c>
      <c r="H7309" t="s">
        <v>21</v>
      </c>
      <c r="I7309" t="s">
        <v>19</v>
      </c>
      <c r="J7309" t="s">
        <v>22</v>
      </c>
      <c r="K7309" cm="1">
        <f t="array" ref="K7309">MEDIAN(IF(jobs_in_data[job_title]=jobs_in_data[[#This Row],[job_title]],jobs_in_data[salary_in_usd]))</f>
        <v>140000</v>
      </c>
    </row>
    <row r="7310" spans="1:11" x14ac:dyDescent="0.25">
      <c r="A7310">
        <v>2023</v>
      </c>
      <c r="B7310" t="s">
        <v>23</v>
      </c>
      <c r="C7310" t="s">
        <v>24</v>
      </c>
      <c r="D7310" s="5">
        <v>149076</v>
      </c>
      <c r="E7310" t="s">
        <v>19</v>
      </c>
      <c r="F7310" t="s">
        <v>20</v>
      </c>
      <c r="G7310" t="s">
        <v>14</v>
      </c>
      <c r="H7310" t="s">
        <v>21</v>
      </c>
      <c r="I7310" t="s">
        <v>19</v>
      </c>
      <c r="J7310" t="s">
        <v>22</v>
      </c>
      <c r="K7310" cm="1">
        <f t="array" ref="K7310">MEDIAN(IF(jobs_in_data[job_title]=jobs_in_data[[#This Row],[job_title]],jobs_in_data[salary_in_usd]))</f>
        <v>154800</v>
      </c>
    </row>
    <row r="7311" spans="1:11" x14ac:dyDescent="0.25">
      <c r="A7311">
        <v>2023</v>
      </c>
      <c r="B7311" t="s">
        <v>23</v>
      </c>
      <c r="C7311" t="s">
        <v>24</v>
      </c>
      <c r="D7311" s="5">
        <v>82365</v>
      </c>
      <c r="E7311" t="s">
        <v>19</v>
      </c>
      <c r="F7311" t="s">
        <v>20</v>
      </c>
      <c r="G7311" t="s">
        <v>14</v>
      </c>
      <c r="H7311" t="s">
        <v>21</v>
      </c>
      <c r="I7311" t="s">
        <v>19</v>
      </c>
      <c r="J7311" t="s">
        <v>22</v>
      </c>
      <c r="K7311" cm="1">
        <f t="array" ref="K7311">MEDIAN(IF(jobs_in_data[job_title]=jobs_in_data[[#This Row],[job_title]],jobs_in_data[salary_in_usd]))</f>
        <v>154800</v>
      </c>
    </row>
    <row r="7312" spans="1:11" x14ac:dyDescent="0.25">
      <c r="A7312">
        <v>2023</v>
      </c>
      <c r="B7312" t="s">
        <v>32</v>
      </c>
      <c r="C7312" t="s">
        <v>33</v>
      </c>
      <c r="D7312" s="5">
        <v>169000</v>
      </c>
      <c r="E7312" t="s">
        <v>19</v>
      </c>
      <c r="F7312" t="s">
        <v>20</v>
      </c>
      <c r="G7312" t="s">
        <v>14</v>
      </c>
      <c r="H7312" t="s">
        <v>21</v>
      </c>
      <c r="I7312" t="s">
        <v>19</v>
      </c>
      <c r="J7312" t="s">
        <v>22</v>
      </c>
      <c r="K7312" cm="1">
        <f t="array" ref="K7312">MEDIAN(IF(jobs_in_data[job_title]=jobs_in_data[[#This Row],[job_title]],jobs_in_data[salary_in_usd]))</f>
        <v>105320</v>
      </c>
    </row>
    <row r="7313" spans="1:11" x14ac:dyDescent="0.25">
      <c r="A7313">
        <v>2023</v>
      </c>
      <c r="B7313" t="s">
        <v>32</v>
      </c>
      <c r="C7313" t="s">
        <v>33</v>
      </c>
      <c r="D7313" s="5">
        <v>110600</v>
      </c>
      <c r="E7313" t="s">
        <v>19</v>
      </c>
      <c r="F7313" t="s">
        <v>20</v>
      </c>
      <c r="G7313" t="s">
        <v>14</v>
      </c>
      <c r="H7313" t="s">
        <v>21</v>
      </c>
      <c r="I7313" t="s">
        <v>19</v>
      </c>
      <c r="J7313" t="s">
        <v>22</v>
      </c>
      <c r="K7313" cm="1">
        <f t="array" ref="K7313">MEDIAN(IF(jobs_in_data[job_title]=jobs_in_data[[#This Row],[job_title]],jobs_in_data[salary_in_usd]))</f>
        <v>105320</v>
      </c>
    </row>
    <row r="7314" spans="1:11" x14ac:dyDescent="0.25">
      <c r="A7314">
        <v>2023</v>
      </c>
      <c r="B7314" t="s">
        <v>93</v>
      </c>
      <c r="C7314" t="s">
        <v>24</v>
      </c>
      <c r="D7314" s="5">
        <v>175000</v>
      </c>
      <c r="E7314" t="s">
        <v>19</v>
      </c>
      <c r="F7314" t="s">
        <v>20</v>
      </c>
      <c r="G7314" t="s">
        <v>14</v>
      </c>
      <c r="H7314" t="s">
        <v>21</v>
      </c>
      <c r="I7314" t="s">
        <v>19</v>
      </c>
      <c r="J7314" t="s">
        <v>22</v>
      </c>
      <c r="K7314" cm="1">
        <f t="array" ref="K7314">MEDIAN(IF(jobs_in_data[job_title]=jobs_in_data[[#This Row],[job_title]],jobs_in_data[salary_in_usd]))</f>
        <v>190982.5</v>
      </c>
    </row>
    <row r="7315" spans="1:11" x14ac:dyDescent="0.25">
      <c r="A7315">
        <v>2023</v>
      </c>
      <c r="B7315" t="s">
        <v>93</v>
      </c>
      <c r="C7315" t="s">
        <v>24</v>
      </c>
      <c r="D7315" s="5">
        <v>120000</v>
      </c>
      <c r="E7315" t="s">
        <v>19</v>
      </c>
      <c r="F7315" t="s">
        <v>20</v>
      </c>
      <c r="G7315" t="s">
        <v>14</v>
      </c>
      <c r="H7315" t="s">
        <v>21</v>
      </c>
      <c r="I7315" t="s">
        <v>19</v>
      </c>
      <c r="J7315" t="s">
        <v>22</v>
      </c>
      <c r="K7315" cm="1">
        <f t="array" ref="K7315">MEDIAN(IF(jobs_in_data[job_title]=jobs_in_data[[#This Row],[job_title]],jobs_in_data[salary_in_usd]))</f>
        <v>190982.5</v>
      </c>
    </row>
    <row r="7316" spans="1:11" x14ac:dyDescent="0.25">
      <c r="A7316">
        <v>2023</v>
      </c>
      <c r="B7316" t="s">
        <v>32</v>
      </c>
      <c r="C7316" t="s">
        <v>33</v>
      </c>
      <c r="D7316" s="5">
        <v>230000</v>
      </c>
      <c r="E7316" t="s">
        <v>19</v>
      </c>
      <c r="F7316" t="s">
        <v>20</v>
      </c>
      <c r="G7316" t="s">
        <v>14</v>
      </c>
      <c r="H7316" t="s">
        <v>21</v>
      </c>
      <c r="I7316" t="s">
        <v>19</v>
      </c>
      <c r="J7316" t="s">
        <v>22</v>
      </c>
      <c r="K7316" cm="1">
        <f t="array" ref="K7316">MEDIAN(IF(jobs_in_data[job_title]=jobs_in_data[[#This Row],[job_title]],jobs_in_data[salary_in_usd]))</f>
        <v>105320</v>
      </c>
    </row>
    <row r="7317" spans="1:11" x14ac:dyDescent="0.25">
      <c r="A7317">
        <v>2023</v>
      </c>
      <c r="B7317" t="s">
        <v>32</v>
      </c>
      <c r="C7317" t="s">
        <v>33</v>
      </c>
      <c r="D7317" s="5">
        <v>180000</v>
      </c>
      <c r="E7317" t="s">
        <v>19</v>
      </c>
      <c r="F7317" t="s">
        <v>20</v>
      </c>
      <c r="G7317" t="s">
        <v>14</v>
      </c>
      <c r="H7317" t="s">
        <v>21</v>
      </c>
      <c r="I7317" t="s">
        <v>19</v>
      </c>
      <c r="J7317" t="s">
        <v>22</v>
      </c>
      <c r="K7317" cm="1">
        <f t="array" ref="K7317">MEDIAN(IF(jobs_in_data[job_title]=jobs_in_data[[#This Row],[job_title]],jobs_in_data[salary_in_usd]))</f>
        <v>105320</v>
      </c>
    </row>
    <row r="7318" spans="1:11" x14ac:dyDescent="0.25">
      <c r="A7318">
        <v>2023</v>
      </c>
      <c r="B7318" t="s">
        <v>32</v>
      </c>
      <c r="C7318" t="s">
        <v>33</v>
      </c>
      <c r="D7318" s="5">
        <v>153600</v>
      </c>
      <c r="E7318" t="s">
        <v>19</v>
      </c>
      <c r="F7318" t="s">
        <v>20</v>
      </c>
      <c r="G7318" t="s">
        <v>14</v>
      </c>
      <c r="H7318" t="s">
        <v>21</v>
      </c>
      <c r="I7318" t="s">
        <v>19</v>
      </c>
      <c r="J7318" t="s">
        <v>22</v>
      </c>
      <c r="K7318" cm="1">
        <f t="array" ref="K7318">MEDIAN(IF(jobs_in_data[job_title]=jobs_in_data[[#This Row],[job_title]],jobs_in_data[salary_in_usd]))</f>
        <v>105320</v>
      </c>
    </row>
    <row r="7319" spans="1:11" x14ac:dyDescent="0.25">
      <c r="A7319">
        <v>2023</v>
      </c>
      <c r="B7319" t="s">
        <v>32</v>
      </c>
      <c r="C7319" t="s">
        <v>33</v>
      </c>
      <c r="D7319" s="5">
        <v>106800</v>
      </c>
      <c r="E7319" t="s">
        <v>19</v>
      </c>
      <c r="F7319" t="s">
        <v>20</v>
      </c>
      <c r="G7319" t="s">
        <v>14</v>
      </c>
      <c r="H7319" t="s">
        <v>21</v>
      </c>
      <c r="I7319" t="s">
        <v>19</v>
      </c>
      <c r="J7319" t="s">
        <v>22</v>
      </c>
      <c r="K7319" cm="1">
        <f t="array" ref="K7319">MEDIAN(IF(jobs_in_data[job_title]=jobs_in_data[[#This Row],[job_title]],jobs_in_data[salary_in_usd]))</f>
        <v>105320</v>
      </c>
    </row>
    <row r="7320" spans="1:11" x14ac:dyDescent="0.25">
      <c r="A7320">
        <v>2023</v>
      </c>
      <c r="B7320" t="s">
        <v>65</v>
      </c>
      <c r="C7320" t="s">
        <v>36</v>
      </c>
      <c r="D7320" s="5">
        <v>140000</v>
      </c>
      <c r="E7320" t="s">
        <v>19</v>
      </c>
      <c r="F7320" t="s">
        <v>20</v>
      </c>
      <c r="G7320" t="s">
        <v>14</v>
      </c>
      <c r="H7320" t="s">
        <v>21</v>
      </c>
      <c r="I7320" t="s">
        <v>19</v>
      </c>
      <c r="J7320" t="s">
        <v>22</v>
      </c>
      <c r="K7320" cm="1">
        <f t="array" ref="K7320">MEDIAN(IF(jobs_in_data[job_title]=jobs_in_data[[#This Row],[job_title]],jobs_in_data[salary_in_usd]))</f>
        <v>115500</v>
      </c>
    </row>
    <row r="7321" spans="1:11" x14ac:dyDescent="0.25">
      <c r="A7321">
        <v>2023</v>
      </c>
      <c r="B7321" t="s">
        <v>65</v>
      </c>
      <c r="C7321" t="s">
        <v>36</v>
      </c>
      <c r="D7321" s="5">
        <v>120000</v>
      </c>
      <c r="E7321" t="s">
        <v>19</v>
      </c>
      <c r="F7321" t="s">
        <v>20</v>
      </c>
      <c r="G7321" t="s">
        <v>14</v>
      </c>
      <c r="H7321" t="s">
        <v>21</v>
      </c>
      <c r="I7321" t="s">
        <v>19</v>
      </c>
      <c r="J7321" t="s">
        <v>22</v>
      </c>
      <c r="K7321" cm="1">
        <f t="array" ref="K7321">MEDIAN(IF(jobs_in_data[job_title]=jobs_in_data[[#This Row],[job_title]],jobs_in_data[salary_in_usd]))</f>
        <v>115500</v>
      </c>
    </row>
    <row r="7322" spans="1:11" x14ac:dyDescent="0.25">
      <c r="A7322">
        <v>2023</v>
      </c>
      <c r="B7322" t="s">
        <v>96</v>
      </c>
      <c r="C7322" t="s">
        <v>27</v>
      </c>
      <c r="D7322" s="5">
        <v>205920</v>
      </c>
      <c r="E7322" t="s">
        <v>19</v>
      </c>
      <c r="F7322" t="s">
        <v>20</v>
      </c>
      <c r="G7322" t="s">
        <v>14</v>
      </c>
      <c r="H7322" t="s">
        <v>21</v>
      </c>
      <c r="I7322" t="s">
        <v>19</v>
      </c>
      <c r="J7322" t="s">
        <v>22</v>
      </c>
      <c r="K7322" cm="1">
        <f t="array" ref="K7322">MEDIAN(IF(jobs_in_data[job_title]=jobs_in_data[[#This Row],[job_title]],jobs_in_data[salary_in_usd]))</f>
        <v>165400</v>
      </c>
    </row>
    <row r="7323" spans="1:11" x14ac:dyDescent="0.25">
      <c r="A7323">
        <v>2023</v>
      </c>
      <c r="B7323" t="s">
        <v>96</v>
      </c>
      <c r="C7323" t="s">
        <v>27</v>
      </c>
      <c r="D7323" s="5">
        <v>171600</v>
      </c>
      <c r="E7323" t="s">
        <v>19</v>
      </c>
      <c r="F7323" t="s">
        <v>20</v>
      </c>
      <c r="G7323" t="s">
        <v>14</v>
      </c>
      <c r="H7323" t="s">
        <v>21</v>
      </c>
      <c r="I7323" t="s">
        <v>19</v>
      </c>
      <c r="J7323" t="s">
        <v>22</v>
      </c>
      <c r="K7323" cm="1">
        <f t="array" ref="K7323">MEDIAN(IF(jobs_in_data[job_title]=jobs_in_data[[#This Row],[job_title]],jobs_in_data[salary_in_usd]))</f>
        <v>165400</v>
      </c>
    </row>
    <row r="7324" spans="1:11" x14ac:dyDescent="0.25">
      <c r="A7324">
        <v>2023</v>
      </c>
      <c r="B7324" t="s">
        <v>32</v>
      </c>
      <c r="C7324" t="s">
        <v>33</v>
      </c>
      <c r="D7324" s="5">
        <v>165000</v>
      </c>
      <c r="E7324" t="s">
        <v>19</v>
      </c>
      <c r="F7324" t="s">
        <v>20</v>
      </c>
      <c r="G7324" t="s">
        <v>14</v>
      </c>
      <c r="H7324" t="s">
        <v>25</v>
      </c>
      <c r="I7324" t="s">
        <v>19</v>
      </c>
      <c r="J7324" t="s">
        <v>22</v>
      </c>
      <c r="K7324" cm="1">
        <f t="array" ref="K7324">MEDIAN(IF(jobs_in_data[job_title]=jobs_in_data[[#This Row],[job_title]],jobs_in_data[salary_in_usd]))</f>
        <v>105320</v>
      </c>
    </row>
    <row r="7325" spans="1:11" x14ac:dyDescent="0.25">
      <c r="A7325">
        <v>2023</v>
      </c>
      <c r="B7325" t="s">
        <v>32</v>
      </c>
      <c r="C7325" t="s">
        <v>33</v>
      </c>
      <c r="D7325" s="5">
        <v>125000</v>
      </c>
      <c r="E7325" t="s">
        <v>19</v>
      </c>
      <c r="F7325" t="s">
        <v>20</v>
      </c>
      <c r="G7325" t="s">
        <v>14</v>
      </c>
      <c r="H7325" t="s">
        <v>25</v>
      </c>
      <c r="I7325" t="s">
        <v>19</v>
      </c>
      <c r="J7325" t="s">
        <v>22</v>
      </c>
      <c r="K7325" cm="1">
        <f t="array" ref="K7325">MEDIAN(IF(jobs_in_data[job_title]=jobs_in_data[[#This Row],[job_title]],jobs_in_data[salary_in_usd]))</f>
        <v>105320</v>
      </c>
    </row>
    <row r="7326" spans="1:11" x14ac:dyDescent="0.25">
      <c r="A7326">
        <v>2023</v>
      </c>
      <c r="B7326" t="s">
        <v>28</v>
      </c>
      <c r="C7326" t="s">
        <v>11</v>
      </c>
      <c r="D7326" s="5">
        <v>265000</v>
      </c>
      <c r="E7326" t="s">
        <v>19</v>
      </c>
      <c r="F7326" t="s">
        <v>20</v>
      </c>
      <c r="G7326" t="s">
        <v>14</v>
      </c>
      <c r="H7326" t="s">
        <v>21</v>
      </c>
      <c r="I7326" t="s">
        <v>19</v>
      </c>
      <c r="J7326" t="s">
        <v>22</v>
      </c>
      <c r="K7326" cm="1">
        <f t="array" ref="K7326">MEDIAN(IF(jobs_in_data[job_title]=jobs_in_data[[#This Row],[job_title]],jobs_in_data[salary_in_usd]))</f>
        <v>140000</v>
      </c>
    </row>
    <row r="7327" spans="1:11" x14ac:dyDescent="0.25">
      <c r="A7327">
        <v>2023</v>
      </c>
      <c r="B7327" t="s">
        <v>28</v>
      </c>
      <c r="C7327" t="s">
        <v>11</v>
      </c>
      <c r="D7327" s="5">
        <v>185000</v>
      </c>
      <c r="E7327" t="s">
        <v>19</v>
      </c>
      <c r="F7327" t="s">
        <v>20</v>
      </c>
      <c r="G7327" t="s">
        <v>14</v>
      </c>
      <c r="H7327" t="s">
        <v>21</v>
      </c>
      <c r="I7327" t="s">
        <v>19</v>
      </c>
      <c r="J7327" t="s">
        <v>22</v>
      </c>
      <c r="K7327" cm="1">
        <f t="array" ref="K7327">MEDIAN(IF(jobs_in_data[job_title]=jobs_in_data[[#This Row],[job_title]],jobs_in_data[salary_in_usd]))</f>
        <v>140000</v>
      </c>
    </row>
    <row r="7328" spans="1:11" x14ac:dyDescent="0.25">
      <c r="A7328">
        <v>2023</v>
      </c>
      <c r="B7328" t="s">
        <v>32</v>
      </c>
      <c r="C7328" t="s">
        <v>33</v>
      </c>
      <c r="D7328" s="5">
        <v>95000</v>
      </c>
      <c r="E7328" t="s">
        <v>19</v>
      </c>
      <c r="F7328" t="s">
        <v>20</v>
      </c>
      <c r="G7328" t="s">
        <v>14</v>
      </c>
      <c r="H7328" t="s">
        <v>21</v>
      </c>
      <c r="I7328" t="s">
        <v>19</v>
      </c>
      <c r="J7328" t="s">
        <v>22</v>
      </c>
      <c r="K7328" cm="1">
        <f t="array" ref="K7328">MEDIAN(IF(jobs_in_data[job_title]=jobs_in_data[[#This Row],[job_title]],jobs_in_data[salary_in_usd]))</f>
        <v>105320</v>
      </c>
    </row>
    <row r="7329" spans="1:11" x14ac:dyDescent="0.25">
      <c r="A7329">
        <v>2023</v>
      </c>
      <c r="B7329" t="s">
        <v>32</v>
      </c>
      <c r="C7329" t="s">
        <v>33</v>
      </c>
      <c r="D7329" s="5">
        <v>85500</v>
      </c>
      <c r="E7329" t="s">
        <v>19</v>
      </c>
      <c r="F7329" t="s">
        <v>20</v>
      </c>
      <c r="G7329" t="s">
        <v>14</v>
      </c>
      <c r="H7329" t="s">
        <v>21</v>
      </c>
      <c r="I7329" t="s">
        <v>19</v>
      </c>
      <c r="J7329" t="s">
        <v>22</v>
      </c>
      <c r="K7329" cm="1">
        <f t="array" ref="K7329">MEDIAN(IF(jobs_in_data[job_title]=jobs_in_data[[#This Row],[job_title]],jobs_in_data[salary_in_usd]))</f>
        <v>105320</v>
      </c>
    </row>
    <row r="7330" spans="1:11" x14ac:dyDescent="0.25">
      <c r="A7330">
        <v>2023</v>
      </c>
      <c r="B7330" t="s">
        <v>23</v>
      </c>
      <c r="C7330" t="s">
        <v>24</v>
      </c>
      <c r="D7330" s="5">
        <v>147100</v>
      </c>
      <c r="E7330" t="s">
        <v>19</v>
      </c>
      <c r="F7330" t="s">
        <v>20</v>
      </c>
      <c r="G7330" t="s">
        <v>14</v>
      </c>
      <c r="H7330" t="s">
        <v>21</v>
      </c>
      <c r="I7330" t="s">
        <v>19</v>
      </c>
      <c r="J7330" t="s">
        <v>22</v>
      </c>
      <c r="K7330" cm="1">
        <f t="array" ref="K7330">MEDIAN(IF(jobs_in_data[job_title]=jobs_in_data[[#This Row],[job_title]],jobs_in_data[salary_in_usd]))</f>
        <v>154800</v>
      </c>
    </row>
    <row r="7331" spans="1:11" x14ac:dyDescent="0.25">
      <c r="A7331">
        <v>2023</v>
      </c>
      <c r="B7331" t="s">
        <v>23</v>
      </c>
      <c r="C7331" t="s">
        <v>24</v>
      </c>
      <c r="D7331" s="5">
        <v>90700</v>
      </c>
      <c r="E7331" t="s">
        <v>19</v>
      </c>
      <c r="F7331" t="s">
        <v>20</v>
      </c>
      <c r="G7331" t="s">
        <v>14</v>
      </c>
      <c r="H7331" t="s">
        <v>21</v>
      </c>
      <c r="I7331" t="s">
        <v>19</v>
      </c>
      <c r="J7331" t="s">
        <v>22</v>
      </c>
      <c r="K7331" cm="1">
        <f t="array" ref="K7331">MEDIAN(IF(jobs_in_data[job_title]=jobs_in_data[[#This Row],[job_title]],jobs_in_data[salary_in_usd]))</f>
        <v>154800</v>
      </c>
    </row>
    <row r="7332" spans="1:11" x14ac:dyDescent="0.25">
      <c r="A7332">
        <v>2023</v>
      </c>
      <c r="B7332" t="s">
        <v>28</v>
      </c>
      <c r="C7332" t="s">
        <v>11</v>
      </c>
      <c r="D7332" s="5">
        <v>167580</v>
      </c>
      <c r="E7332" t="s">
        <v>19</v>
      </c>
      <c r="F7332" t="s">
        <v>20</v>
      </c>
      <c r="G7332" t="s">
        <v>14</v>
      </c>
      <c r="H7332" t="s">
        <v>21</v>
      </c>
      <c r="I7332" t="s">
        <v>19</v>
      </c>
      <c r="J7332" t="s">
        <v>22</v>
      </c>
      <c r="K7332" cm="1">
        <f t="array" ref="K7332">MEDIAN(IF(jobs_in_data[job_title]=jobs_in_data[[#This Row],[job_title]],jobs_in_data[salary_in_usd]))</f>
        <v>140000</v>
      </c>
    </row>
    <row r="7333" spans="1:11" x14ac:dyDescent="0.25">
      <c r="A7333">
        <v>2023</v>
      </c>
      <c r="B7333" t="s">
        <v>28</v>
      </c>
      <c r="C7333" t="s">
        <v>11</v>
      </c>
      <c r="D7333" s="5">
        <v>87980</v>
      </c>
      <c r="E7333" t="s">
        <v>19</v>
      </c>
      <c r="F7333" t="s">
        <v>20</v>
      </c>
      <c r="G7333" t="s">
        <v>14</v>
      </c>
      <c r="H7333" t="s">
        <v>21</v>
      </c>
      <c r="I7333" t="s">
        <v>19</v>
      </c>
      <c r="J7333" t="s">
        <v>22</v>
      </c>
      <c r="K7333" cm="1">
        <f t="array" ref="K7333">MEDIAN(IF(jobs_in_data[job_title]=jobs_in_data[[#This Row],[job_title]],jobs_in_data[salary_in_usd]))</f>
        <v>140000</v>
      </c>
    </row>
    <row r="7334" spans="1:11" x14ac:dyDescent="0.25">
      <c r="A7334">
        <v>2023</v>
      </c>
      <c r="B7334" t="s">
        <v>28</v>
      </c>
      <c r="C7334" t="s">
        <v>11</v>
      </c>
      <c r="D7334" s="5">
        <v>202000</v>
      </c>
      <c r="E7334" t="s">
        <v>19</v>
      </c>
      <c r="F7334" t="s">
        <v>20</v>
      </c>
      <c r="G7334" t="s">
        <v>14</v>
      </c>
      <c r="H7334" t="s">
        <v>25</v>
      </c>
      <c r="I7334" t="s">
        <v>19</v>
      </c>
      <c r="J7334" t="s">
        <v>22</v>
      </c>
      <c r="K7334" cm="1">
        <f t="array" ref="K7334">MEDIAN(IF(jobs_in_data[job_title]=jobs_in_data[[#This Row],[job_title]],jobs_in_data[salary_in_usd]))</f>
        <v>140000</v>
      </c>
    </row>
    <row r="7335" spans="1:11" x14ac:dyDescent="0.25">
      <c r="A7335">
        <v>2023</v>
      </c>
      <c r="B7335" t="s">
        <v>28</v>
      </c>
      <c r="C7335" t="s">
        <v>11</v>
      </c>
      <c r="D7335" s="5">
        <v>135000</v>
      </c>
      <c r="E7335" t="s">
        <v>19</v>
      </c>
      <c r="F7335" t="s">
        <v>20</v>
      </c>
      <c r="G7335" t="s">
        <v>14</v>
      </c>
      <c r="H7335" t="s">
        <v>25</v>
      </c>
      <c r="I7335" t="s">
        <v>19</v>
      </c>
      <c r="J7335" t="s">
        <v>22</v>
      </c>
      <c r="K7335" cm="1">
        <f t="array" ref="K7335">MEDIAN(IF(jobs_in_data[job_title]=jobs_in_data[[#This Row],[job_title]],jobs_in_data[salary_in_usd]))</f>
        <v>140000</v>
      </c>
    </row>
    <row r="7336" spans="1:11" x14ac:dyDescent="0.25">
      <c r="A7336">
        <v>2023</v>
      </c>
      <c r="B7336" t="s">
        <v>28</v>
      </c>
      <c r="C7336" t="s">
        <v>11</v>
      </c>
      <c r="D7336" s="5">
        <v>163800</v>
      </c>
      <c r="E7336" t="s">
        <v>19</v>
      </c>
      <c r="F7336" t="s">
        <v>20</v>
      </c>
      <c r="G7336" t="s">
        <v>14</v>
      </c>
      <c r="H7336" t="s">
        <v>21</v>
      </c>
      <c r="I7336" t="s">
        <v>19</v>
      </c>
      <c r="J7336" t="s">
        <v>22</v>
      </c>
      <c r="K7336" cm="1">
        <f t="array" ref="K7336">MEDIAN(IF(jobs_in_data[job_title]=jobs_in_data[[#This Row],[job_title]],jobs_in_data[salary_in_usd]))</f>
        <v>140000</v>
      </c>
    </row>
    <row r="7337" spans="1:11" x14ac:dyDescent="0.25">
      <c r="A7337">
        <v>2023</v>
      </c>
      <c r="B7337" t="s">
        <v>28</v>
      </c>
      <c r="C7337" t="s">
        <v>11</v>
      </c>
      <c r="D7337" s="5">
        <v>126000</v>
      </c>
      <c r="E7337" t="s">
        <v>19</v>
      </c>
      <c r="F7337" t="s">
        <v>20</v>
      </c>
      <c r="G7337" t="s">
        <v>14</v>
      </c>
      <c r="H7337" t="s">
        <v>21</v>
      </c>
      <c r="I7337" t="s">
        <v>19</v>
      </c>
      <c r="J7337" t="s">
        <v>22</v>
      </c>
      <c r="K7337" cm="1">
        <f t="array" ref="K7337">MEDIAN(IF(jobs_in_data[job_title]=jobs_in_data[[#This Row],[job_title]],jobs_in_data[salary_in_usd]))</f>
        <v>140000</v>
      </c>
    </row>
    <row r="7338" spans="1:11" x14ac:dyDescent="0.25">
      <c r="A7338">
        <v>2023</v>
      </c>
      <c r="B7338" t="s">
        <v>30</v>
      </c>
      <c r="C7338" t="s">
        <v>27</v>
      </c>
      <c r="D7338" s="5">
        <v>163800</v>
      </c>
      <c r="E7338" t="s">
        <v>19</v>
      </c>
      <c r="F7338" t="s">
        <v>20</v>
      </c>
      <c r="G7338" t="s">
        <v>14</v>
      </c>
      <c r="H7338" t="s">
        <v>21</v>
      </c>
      <c r="I7338" t="s">
        <v>19</v>
      </c>
      <c r="J7338" t="s">
        <v>22</v>
      </c>
      <c r="K7338" cm="1">
        <f t="array" ref="K7338">MEDIAN(IF(jobs_in_data[job_title]=jobs_in_data[[#This Row],[job_title]],jobs_in_data[salary_in_usd]))</f>
        <v>182200</v>
      </c>
    </row>
    <row r="7339" spans="1:11" x14ac:dyDescent="0.25">
      <c r="A7339">
        <v>2023</v>
      </c>
      <c r="B7339" t="s">
        <v>30</v>
      </c>
      <c r="C7339" t="s">
        <v>27</v>
      </c>
      <c r="D7339" s="5">
        <v>126000</v>
      </c>
      <c r="E7339" t="s">
        <v>19</v>
      </c>
      <c r="F7339" t="s">
        <v>20</v>
      </c>
      <c r="G7339" t="s">
        <v>14</v>
      </c>
      <c r="H7339" t="s">
        <v>21</v>
      </c>
      <c r="I7339" t="s">
        <v>19</v>
      </c>
      <c r="J7339" t="s">
        <v>22</v>
      </c>
      <c r="K7339" cm="1">
        <f t="array" ref="K7339">MEDIAN(IF(jobs_in_data[job_title]=jobs_in_data[[#This Row],[job_title]],jobs_in_data[salary_in_usd]))</f>
        <v>182200</v>
      </c>
    </row>
    <row r="7340" spans="1:11" x14ac:dyDescent="0.25">
      <c r="A7340">
        <v>2023</v>
      </c>
      <c r="B7340" t="s">
        <v>28</v>
      </c>
      <c r="C7340" t="s">
        <v>11</v>
      </c>
      <c r="D7340" s="5">
        <v>104000</v>
      </c>
      <c r="E7340" t="s">
        <v>19</v>
      </c>
      <c r="F7340" t="s">
        <v>20</v>
      </c>
      <c r="G7340" t="s">
        <v>14</v>
      </c>
      <c r="H7340" t="s">
        <v>25</v>
      </c>
      <c r="I7340" t="s">
        <v>19</v>
      </c>
      <c r="J7340" t="s">
        <v>22</v>
      </c>
      <c r="K7340" cm="1">
        <f t="array" ref="K7340">MEDIAN(IF(jobs_in_data[job_title]=jobs_in_data[[#This Row],[job_title]],jobs_in_data[salary_in_usd]))</f>
        <v>140000</v>
      </c>
    </row>
    <row r="7341" spans="1:11" x14ac:dyDescent="0.25">
      <c r="A7341">
        <v>2023</v>
      </c>
      <c r="B7341" t="s">
        <v>28</v>
      </c>
      <c r="C7341" t="s">
        <v>11</v>
      </c>
      <c r="D7341" s="5">
        <v>65000</v>
      </c>
      <c r="E7341" t="s">
        <v>19</v>
      </c>
      <c r="F7341" t="s">
        <v>20</v>
      </c>
      <c r="G7341" t="s">
        <v>14</v>
      </c>
      <c r="H7341" t="s">
        <v>25</v>
      </c>
      <c r="I7341" t="s">
        <v>19</v>
      </c>
      <c r="J7341" t="s">
        <v>22</v>
      </c>
      <c r="K7341" cm="1">
        <f t="array" ref="K7341">MEDIAN(IF(jobs_in_data[job_title]=jobs_in_data[[#This Row],[job_title]],jobs_in_data[salary_in_usd]))</f>
        <v>140000</v>
      </c>
    </row>
    <row r="7342" spans="1:11" x14ac:dyDescent="0.25">
      <c r="A7342">
        <v>2023</v>
      </c>
      <c r="B7342" t="s">
        <v>43</v>
      </c>
      <c r="C7342" t="s">
        <v>24</v>
      </c>
      <c r="D7342" s="5">
        <v>230000</v>
      </c>
      <c r="E7342" t="s">
        <v>19</v>
      </c>
      <c r="F7342" t="s">
        <v>20</v>
      </c>
      <c r="G7342" t="s">
        <v>14</v>
      </c>
      <c r="H7342" t="s">
        <v>21</v>
      </c>
      <c r="I7342" t="s">
        <v>19</v>
      </c>
      <c r="J7342" t="s">
        <v>22</v>
      </c>
      <c r="K7342" cm="1">
        <f t="array" ref="K7342">MEDIAN(IF(jobs_in_data[job_title]=jobs_in_data[[#This Row],[job_title]],jobs_in_data[salary_in_usd]))</f>
        <v>169056</v>
      </c>
    </row>
    <row r="7343" spans="1:11" x14ac:dyDescent="0.25">
      <c r="A7343">
        <v>2023</v>
      </c>
      <c r="B7343" t="s">
        <v>43</v>
      </c>
      <c r="C7343" t="s">
        <v>24</v>
      </c>
      <c r="D7343" s="5">
        <v>148000</v>
      </c>
      <c r="E7343" t="s">
        <v>19</v>
      </c>
      <c r="F7343" t="s">
        <v>20</v>
      </c>
      <c r="G7343" t="s">
        <v>14</v>
      </c>
      <c r="H7343" t="s">
        <v>21</v>
      </c>
      <c r="I7343" t="s">
        <v>19</v>
      </c>
      <c r="J7343" t="s">
        <v>22</v>
      </c>
      <c r="K7343" cm="1">
        <f t="array" ref="K7343">MEDIAN(IF(jobs_in_data[job_title]=jobs_in_data[[#This Row],[job_title]],jobs_in_data[salary_in_usd]))</f>
        <v>169056</v>
      </c>
    </row>
    <row r="7344" spans="1:11" x14ac:dyDescent="0.25">
      <c r="A7344">
        <v>2023</v>
      </c>
      <c r="B7344" t="s">
        <v>30</v>
      </c>
      <c r="C7344" t="s">
        <v>27</v>
      </c>
      <c r="D7344" s="5">
        <v>269000</v>
      </c>
      <c r="E7344" t="s">
        <v>44</v>
      </c>
      <c r="F7344" t="s">
        <v>20</v>
      </c>
      <c r="G7344" t="s">
        <v>14</v>
      </c>
      <c r="H7344" t="s">
        <v>25</v>
      </c>
      <c r="I7344" t="s">
        <v>44</v>
      </c>
      <c r="J7344" t="s">
        <v>22</v>
      </c>
      <c r="K7344" cm="1">
        <f t="array" ref="K7344">MEDIAN(IF(jobs_in_data[job_title]=jobs_in_data[[#This Row],[job_title]],jobs_in_data[salary_in_usd]))</f>
        <v>182200</v>
      </c>
    </row>
    <row r="7345" spans="1:11" x14ac:dyDescent="0.25">
      <c r="A7345">
        <v>2023</v>
      </c>
      <c r="B7345" t="s">
        <v>30</v>
      </c>
      <c r="C7345" t="s">
        <v>27</v>
      </c>
      <c r="D7345" s="5">
        <v>158000</v>
      </c>
      <c r="E7345" t="s">
        <v>44</v>
      </c>
      <c r="F7345" t="s">
        <v>20</v>
      </c>
      <c r="G7345" t="s">
        <v>14</v>
      </c>
      <c r="H7345" t="s">
        <v>25</v>
      </c>
      <c r="I7345" t="s">
        <v>44</v>
      </c>
      <c r="J7345" t="s">
        <v>22</v>
      </c>
      <c r="K7345" cm="1">
        <f t="array" ref="K7345">MEDIAN(IF(jobs_in_data[job_title]=jobs_in_data[[#This Row],[job_title]],jobs_in_data[salary_in_usd]))</f>
        <v>182200</v>
      </c>
    </row>
    <row r="7346" spans="1:11" x14ac:dyDescent="0.25">
      <c r="A7346">
        <v>2023</v>
      </c>
      <c r="B7346" t="s">
        <v>35</v>
      </c>
      <c r="C7346" t="s">
        <v>36</v>
      </c>
      <c r="D7346" s="5">
        <v>197000</v>
      </c>
      <c r="E7346" t="s">
        <v>19</v>
      </c>
      <c r="F7346" t="s">
        <v>20</v>
      </c>
      <c r="G7346" t="s">
        <v>14</v>
      </c>
      <c r="H7346" t="s">
        <v>21</v>
      </c>
      <c r="I7346" t="s">
        <v>19</v>
      </c>
      <c r="J7346" t="s">
        <v>22</v>
      </c>
      <c r="K7346" cm="1">
        <f t="array" ref="K7346">MEDIAN(IF(jobs_in_data[job_title]=jobs_in_data[[#This Row],[job_title]],jobs_in_data[salary_in_usd]))</f>
        <v>149400</v>
      </c>
    </row>
    <row r="7347" spans="1:11" x14ac:dyDescent="0.25">
      <c r="A7347">
        <v>2023</v>
      </c>
      <c r="B7347" t="s">
        <v>35</v>
      </c>
      <c r="C7347" t="s">
        <v>36</v>
      </c>
      <c r="D7347" s="5">
        <v>106000</v>
      </c>
      <c r="E7347" t="s">
        <v>19</v>
      </c>
      <c r="F7347" t="s">
        <v>20</v>
      </c>
      <c r="G7347" t="s">
        <v>14</v>
      </c>
      <c r="H7347" t="s">
        <v>21</v>
      </c>
      <c r="I7347" t="s">
        <v>19</v>
      </c>
      <c r="J7347" t="s">
        <v>22</v>
      </c>
      <c r="K7347" cm="1">
        <f t="array" ref="K7347">MEDIAN(IF(jobs_in_data[job_title]=jobs_in_data[[#This Row],[job_title]],jobs_in_data[salary_in_usd]))</f>
        <v>149400</v>
      </c>
    </row>
    <row r="7348" spans="1:11" x14ac:dyDescent="0.25">
      <c r="A7348">
        <v>2023</v>
      </c>
      <c r="B7348" t="s">
        <v>28</v>
      </c>
      <c r="C7348" t="s">
        <v>11</v>
      </c>
      <c r="D7348" s="5">
        <v>290000</v>
      </c>
      <c r="E7348" t="s">
        <v>19</v>
      </c>
      <c r="F7348" t="s">
        <v>20</v>
      </c>
      <c r="G7348" t="s">
        <v>14</v>
      </c>
      <c r="H7348" t="s">
        <v>25</v>
      </c>
      <c r="I7348" t="s">
        <v>19</v>
      </c>
      <c r="J7348" t="s">
        <v>22</v>
      </c>
      <c r="K7348" cm="1">
        <f t="array" ref="K7348">MEDIAN(IF(jobs_in_data[job_title]=jobs_in_data[[#This Row],[job_title]],jobs_in_data[salary_in_usd]))</f>
        <v>140000</v>
      </c>
    </row>
    <row r="7349" spans="1:11" x14ac:dyDescent="0.25">
      <c r="A7349">
        <v>2023</v>
      </c>
      <c r="B7349" t="s">
        <v>28</v>
      </c>
      <c r="C7349" t="s">
        <v>11</v>
      </c>
      <c r="D7349" s="5">
        <v>210000</v>
      </c>
      <c r="E7349" t="s">
        <v>19</v>
      </c>
      <c r="F7349" t="s">
        <v>20</v>
      </c>
      <c r="G7349" t="s">
        <v>14</v>
      </c>
      <c r="H7349" t="s">
        <v>25</v>
      </c>
      <c r="I7349" t="s">
        <v>19</v>
      </c>
      <c r="J7349" t="s">
        <v>22</v>
      </c>
      <c r="K7349" cm="1">
        <f t="array" ref="K7349">MEDIAN(IF(jobs_in_data[job_title]=jobs_in_data[[#This Row],[job_title]],jobs_in_data[salary_in_usd]))</f>
        <v>140000</v>
      </c>
    </row>
    <row r="7350" spans="1:11" x14ac:dyDescent="0.25">
      <c r="A7350">
        <v>2023</v>
      </c>
      <c r="B7350" t="s">
        <v>28</v>
      </c>
      <c r="C7350" t="s">
        <v>11</v>
      </c>
      <c r="D7350" s="5">
        <v>192000</v>
      </c>
      <c r="E7350" t="s">
        <v>19</v>
      </c>
      <c r="F7350" t="s">
        <v>20</v>
      </c>
      <c r="G7350" t="s">
        <v>14</v>
      </c>
      <c r="H7350" t="s">
        <v>21</v>
      </c>
      <c r="I7350" t="s">
        <v>19</v>
      </c>
      <c r="J7350" t="s">
        <v>22</v>
      </c>
      <c r="K7350" cm="1">
        <f t="array" ref="K7350">MEDIAN(IF(jobs_in_data[job_title]=jobs_in_data[[#This Row],[job_title]],jobs_in_data[salary_in_usd]))</f>
        <v>140000</v>
      </c>
    </row>
    <row r="7351" spans="1:11" x14ac:dyDescent="0.25">
      <c r="A7351">
        <v>2023</v>
      </c>
      <c r="B7351" t="s">
        <v>28</v>
      </c>
      <c r="C7351" t="s">
        <v>11</v>
      </c>
      <c r="D7351" s="5">
        <v>172800</v>
      </c>
      <c r="E7351" t="s">
        <v>19</v>
      </c>
      <c r="F7351" t="s">
        <v>20</v>
      </c>
      <c r="G7351" t="s">
        <v>14</v>
      </c>
      <c r="H7351" t="s">
        <v>21</v>
      </c>
      <c r="I7351" t="s">
        <v>19</v>
      </c>
      <c r="J7351" t="s">
        <v>22</v>
      </c>
      <c r="K7351" cm="1">
        <f t="array" ref="K7351">MEDIAN(IF(jobs_in_data[job_title]=jobs_in_data[[#This Row],[job_title]],jobs_in_data[salary_in_usd]))</f>
        <v>140000</v>
      </c>
    </row>
    <row r="7352" spans="1:11" x14ac:dyDescent="0.25">
      <c r="A7352">
        <v>2023</v>
      </c>
      <c r="B7352" t="s">
        <v>23</v>
      </c>
      <c r="C7352" t="s">
        <v>24</v>
      </c>
      <c r="D7352" s="5">
        <v>300240</v>
      </c>
      <c r="E7352" t="s">
        <v>19</v>
      </c>
      <c r="F7352" t="s">
        <v>20</v>
      </c>
      <c r="G7352" t="s">
        <v>14</v>
      </c>
      <c r="H7352" t="s">
        <v>21</v>
      </c>
      <c r="I7352" t="s">
        <v>19</v>
      </c>
      <c r="J7352" t="s">
        <v>22</v>
      </c>
      <c r="K7352" cm="1">
        <f t="array" ref="K7352">MEDIAN(IF(jobs_in_data[job_title]=jobs_in_data[[#This Row],[job_title]],jobs_in_data[salary_in_usd]))</f>
        <v>154800</v>
      </c>
    </row>
    <row r="7353" spans="1:11" x14ac:dyDescent="0.25">
      <c r="A7353">
        <v>2023</v>
      </c>
      <c r="B7353" t="s">
        <v>23</v>
      </c>
      <c r="C7353" t="s">
        <v>24</v>
      </c>
      <c r="D7353" s="5">
        <v>200160</v>
      </c>
      <c r="E7353" t="s">
        <v>19</v>
      </c>
      <c r="F7353" t="s">
        <v>20</v>
      </c>
      <c r="G7353" t="s">
        <v>14</v>
      </c>
      <c r="H7353" t="s">
        <v>21</v>
      </c>
      <c r="I7353" t="s">
        <v>19</v>
      </c>
      <c r="J7353" t="s">
        <v>22</v>
      </c>
      <c r="K7353" cm="1">
        <f t="array" ref="K7353">MEDIAN(IF(jobs_in_data[job_title]=jobs_in_data[[#This Row],[job_title]],jobs_in_data[salary_in_usd]))</f>
        <v>154800</v>
      </c>
    </row>
    <row r="7354" spans="1:11" x14ac:dyDescent="0.25">
      <c r="A7354">
        <v>2023</v>
      </c>
      <c r="B7354" t="s">
        <v>23</v>
      </c>
      <c r="C7354" t="s">
        <v>24</v>
      </c>
      <c r="D7354" s="5">
        <v>300240</v>
      </c>
      <c r="E7354" t="s">
        <v>19</v>
      </c>
      <c r="F7354" t="s">
        <v>20</v>
      </c>
      <c r="G7354" t="s">
        <v>14</v>
      </c>
      <c r="H7354" t="s">
        <v>21</v>
      </c>
      <c r="I7354" t="s">
        <v>19</v>
      </c>
      <c r="J7354" t="s">
        <v>22</v>
      </c>
      <c r="K7354" cm="1">
        <f t="array" ref="K7354">MEDIAN(IF(jobs_in_data[job_title]=jobs_in_data[[#This Row],[job_title]],jobs_in_data[salary_in_usd]))</f>
        <v>154800</v>
      </c>
    </row>
    <row r="7355" spans="1:11" x14ac:dyDescent="0.25">
      <c r="A7355">
        <v>2023</v>
      </c>
      <c r="B7355" t="s">
        <v>23</v>
      </c>
      <c r="C7355" t="s">
        <v>24</v>
      </c>
      <c r="D7355" s="5">
        <v>200160</v>
      </c>
      <c r="E7355" t="s">
        <v>19</v>
      </c>
      <c r="F7355" t="s">
        <v>20</v>
      </c>
      <c r="G7355" t="s">
        <v>14</v>
      </c>
      <c r="H7355" t="s">
        <v>21</v>
      </c>
      <c r="I7355" t="s">
        <v>19</v>
      </c>
      <c r="J7355" t="s">
        <v>22</v>
      </c>
      <c r="K7355" cm="1">
        <f t="array" ref="K7355">MEDIAN(IF(jobs_in_data[job_title]=jobs_in_data[[#This Row],[job_title]],jobs_in_data[salary_in_usd]))</f>
        <v>154800</v>
      </c>
    </row>
    <row r="7356" spans="1:11" x14ac:dyDescent="0.25">
      <c r="A7356">
        <v>2023</v>
      </c>
      <c r="B7356" t="s">
        <v>35</v>
      </c>
      <c r="C7356" t="s">
        <v>36</v>
      </c>
      <c r="D7356" s="5">
        <v>175000</v>
      </c>
      <c r="E7356" t="s">
        <v>19</v>
      </c>
      <c r="F7356" t="s">
        <v>20</v>
      </c>
      <c r="G7356" t="s">
        <v>14</v>
      </c>
      <c r="H7356" t="s">
        <v>21</v>
      </c>
      <c r="I7356" t="s">
        <v>19</v>
      </c>
      <c r="J7356" t="s">
        <v>22</v>
      </c>
      <c r="K7356" cm="1">
        <f t="array" ref="K7356">MEDIAN(IF(jobs_in_data[job_title]=jobs_in_data[[#This Row],[job_title]],jobs_in_data[salary_in_usd]))</f>
        <v>149400</v>
      </c>
    </row>
    <row r="7357" spans="1:11" x14ac:dyDescent="0.25">
      <c r="A7357">
        <v>2023</v>
      </c>
      <c r="B7357" t="s">
        <v>35</v>
      </c>
      <c r="C7357" t="s">
        <v>36</v>
      </c>
      <c r="D7357" s="5">
        <v>140000</v>
      </c>
      <c r="E7357" t="s">
        <v>19</v>
      </c>
      <c r="F7357" t="s">
        <v>20</v>
      </c>
      <c r="G7357" t="s">
        <v>14</v>
      </c>
      <c r="H7357" t="s">
        <v>21</v>
      </c>
      <c r="I7357" t="s">
        <v>19</v>
      </c>
      <c r="J7357" t="s">
        <v>22</v>
      </c>
      <c r="K7357" cm="1">
        <f t="array" ref="K7357">MEDIAN(IF(jobs_in_data[job_title]=jobs_in_data[[#This Row],[job_title]],jobs_in_data[salary_in_usd]))</f>
        <v>149400</v>
      </c>
    </row>
    <row r="7358" spans="1:11" x14ac:dyDescent="0.25">
      <c r="A7358">
        <v>2023</v>
      </c>
      <c r="B7358" t="s">
        <v>65</v>
      </c>
      <c r="C7358" t="s">
        <v>36</v>
      </c>
      <c r="D7358" s="5">
        <v>169000</v>
      </c>
      <c r="E7358" t="s">
        <v>19</v>
      </c>
      <c r="F7358" t="s">
        <v>20</v>
      </c>
      <c r="G7358" t="s">
        <v>14</v>
      </c>
      <c r="H7358" t="s">
        <v>21</v>
      </c>
      <c r="I7358" t="s">
        <v>19</v>
      </c>
      <c r="J7358" t="s">
        <v>22</v>
      </c>
      <c r="K7358" cm="1">
        <f t="array" ref="K7358">MEDIAN(IF(jobs_in_data[job_title]=jobs_in_data[[#This Row],[job_title]],jobs_in_data[salary_in_usd]))</f>
        <v>115500</v>
      </c>
    </row>
    <row r="7359" spans="1:11" x14ac:dyDescent="0.25">
      <c r="A7359">
        <v>2023</v>
      </c>
      <c r="B7359" t="s">
        <v>65</v>
      </c>
      <c r="C7359" t="s">
        <v>36</v>
      </c>
      <c r="D7359" s="5">
        <v>100000</v>
      </c>
      <c r="E7359" t="s">
        <v>19</v>
      </c>
      <c r="F7359" t="s">
        <v>20</v>
      </c>
      <c r="G7359" t="s">
        <v>14</v>
      </c>
      <c r="H7359" t="s">
        <v>21</v>
      </c>
      <c r="I7359" t="s">
        <v>19</v>
      </c>
      <c r="J7359" t="s">
        <v>22</v>
      </c>
      <c r="K7359" cm="1">
        <f t="array" ref="K7359">MEDIAN(IF(jobs_in_data[job_title]=jobs_in_data[[#This Row],[job_title]],jobs_in_data[salary_in_usd]))</f>
        <v>115500</v>
      </c>
    </row>
    <row r="7360" spans="1:11" x14ac:dyDescent="0.25">
      <c r="A7360">
        <v>2023</v>
      </c>
      <c r="B7360" t="s">
        <v>23</v>
      </c>
      <c r="C7360" t="s">
        <v>24</v>
      </c>
      <c r="D7360" s="5">
        <v>370000</v>
      </c>
      <c r="E7360" t="s">
        <v>19</v>
      </c>
      <c r="F7360" t="s">
        <v>20</v>
      </c>
      <c r="G7360" t="s">
        <v>14</v>
      </c>
      <c r="H7360" t="s">
        <v>21</v>
      </c>
      <c r="I7360" t="s">
        <v>19</v>
      </c>
      <c r="J7360" t="s">
        <v>22</v>
      </c>
      <c r="K7360" cm="1">
        <f t="array" ref="K7360">MEDIAN(IF(jobs_in_data[job_title]=jobs_in_data[[#This Row],[job_title]],jobs_in_data[salary_in_usd]))</f>
        <v>154800</v>
      </c>
    </row>
    <row r="7361" spans="1:11" x14ac:dyDescent="0.25">
      <c r="A7361">
        <v>2023</v>
      </c>
      <c r="B7361" t="s">
        <v>23</v>
      </c>
      <c r="C7361" t="s">
        <v>24</v>
      </c>
      <c r="D7361" s="5">
        <v>245000</v>
      </c>
      <c r="E7361" t="s">
        <v>19</v>
      </c>
      <c r="F7361" t="s">
        <v>20</v>
      </c>
      <c r="G7361" t="s">
        <v>14</v>
      </c>
      <c r="H7361" t="s">
        <v>21</v>
      </c>
      <c r="I7361" t="s">
        <v>19</v>
      </c>
      <c r="J7361" t="s">
        <v>22</v>
      </c>
      <c r="K7361" cm="1">
        <f t="array" ref="K7361">MEDIAN(IF(jobs_in_data[job_title]=jobs_in_data[[#This Row],[job_title]],jobs_in_data[salary_in_usd]))</f>
        <v>154800</v>
      </c>
    </row>
    <row r="7362" spans="1:11" x14ac:dyDescent="0.25">
      <c r="A7362">
        <v>2023</v>
      </c>
      <c r="B7362" t="s">
        <v>32</v>
      </c>
      <c r="C7362" t="s">
        <v>33</v>
      </c>
      <c r="D7362" s="5">
        <v>110000</v>
      </c>
      <c r="E7362" t="s">
        <v>19</v>
      </c>
      <c r="F7362" t="s">
        <v>20</v>
      </c>
      <c r="G7362" t="s">
        <v>14</v>
      </c>
      <c r="H7362" t="s">
        <v>25</v>
      </c>
      <c r="I7362" t="s">
        <v>19</v>
      </c>
      <c r="J7362" t="s">
        <v>58</v>
      </c>
      <c r="K7362" cm="1">
        <f t="array" ref="K7362">MEDIAN(IF(jobs_in_data[job_title]=jobs_in_data[[#This Row],[job_title]],jobs_in_data[salary_in_usd]))</f>
        <v>105320</v>
      </c>
    </row>
    <row r="7363" spans="1:11" x14ac:dyDescent="0.25">
      <c r="A7363">
        <v>2023</v>
      </c>
      <c r="B7363" t="s">
        <v>32</v>
      </c>
      <c r="C7363" t="s">
        <v>33</v>
      </c>
      <c r="D7363" s="5">
        <v>80000</v>
      </c>
      <c r="E7363" t="s">
        <v>19</v>
      </c>
      <c r="F7363" t="s">
        <v>20</v>
      </c>
      <c r="G7363" t="s">
        <v>14</v>
      </c>
      <c r="H7363" t="s">
        <v>25</v>
      </c>
      <c r="I7363" t="s">
        <v>19</v>
      </c>
      <c r="J7363" t="s">
        <v>58</v>
      </c>
      <c r="K7363" cm="1">
        <f t="array" ref="K7363">MEDIAN(IF(jobs_in_data[job_title]=jobs_in_data[[#This Row],[job_title]],jobs_in_data[salary_in_usd]))</f>
        <v>105320</v>
      </c>
    </row>
    <row r="7364" spans="1:11" x14ac:dyDescent="0.25">
      <c r="A7364">
        <v>2023</v>
      </c>
      <c r="B7364" t="s">
        <v>32</v>
      </c>
      <c r="C7364" t="s">
        <v>33</v>
      </c>
      <c r="D7364" s="5">
        <v>95000</v>
      </c>
      <c r="E7364" t="s">
        <v>19</v>
      </c>
      <c r="F7364" t="s">
        <v>20</v>
      </c>
      <c r="G7364" t="s">
        <v>14</v>
      </c>
      <c r="H7364" t="s">
        <v>21</v>
      </c>
      <c r="I7364" t="s">
        <v>19</v>
      </c>
      <c r="J7364" t="s">
        <v>22</v>
      </c>
      <c r="K7364" cm="1">
        <f t="array" ref="K7364">MEDIAN(IF(jobs_in_data[job_title]=jobs_in_data[[#This Row],[job_title]],jobs_in_data[salary_in_usd]))</f>
        <v>105320</v>
      </c>
    </row>
    <row r="7365" spans="1:11" x14ac:dyDescent="0.25">
      <c r="A7365">
        <v>2023</v>
      </c>
      <c r="B7365" t="s">
        <v>32</v>
      </c>
      <c r="C7365" t="s">
        <v>33</v>
      </c>
      <c r="D7365" s="5">
        <v>85000</v>
      </c>
      <c r="E7365" t="s">
        <v>19</v>
      </c>
      <c r="F7365" t="s">
        <v>20</v>
      </c>
      <c r="G7365" t="s">
        <v>14</v>
      </c>
      <c r="H7365" t="s">
        <v>21</v>
      </c>
      <c r="I7365" t="s">
        <v>19</v>
      </c>
      <c r="J7365" t="s">
        <v>22</v>
      </c>
      <c r="K7365" cm="1">
        <f t="array" ref="K7365">MEDIAN(IF(jobs_in_data[job_title]=jobs_in_data[[#This Row],[job_title]],jobs_in_data[salary_in_usd]))</f>
        <v>105320</v>
      </c>
    </row>
    <row r="7366" spans="1:11" x14ac:dyDescent="0.25">
      <c r="A7366">
        <v>2023</v>
      </c>
      <c r="B7366" t="s">
        <v>28</v>
      </c>
      <c r="C7366" t="s">
        <v>11</v>
      </c>
      <c r="D7366" s="5">
        <v>137500</v>
      </c>
      <c r="E7366" t="s">
        <v>19</v>
      </c>
      <c r="F7366" t="s">
        <v>20</v>
      </c>
      <c r="G7366" t="s">
        <v>14</v>
      </c>
      <c r="H7366" t="s">
        <v>25</v>
      </c>
      <c r="I7366" t="s">
        <v>19</v>
      </c>
      <c r="J7366" t="s">
        <v>22</v>
      </c>
      <c r="K7366" cm="1">
        <f t="array" ref="K7366">MEDIAN(IF(jobs_in_data[job_title]=jobs_in_data[[#This Row],[job_title]],jobs_in_data[salary_in_usd]))</f>
        <v>140000</v>
      </c>
    </row>
    <row r="7367" spans="1:11" x14ac:dyDescent="0.25">
      <c r="A7367">
        <v>2023</v>
      </c>
      <c r="B7367" t="s">
        <v>28</v>
      </c>
      <c r="C7367" t="s">
        <v>11</v>
      </c>
      <c r="D7367" s="5">
        <v>81500</v>
      </c>
      <c r="E7367" t="s">
        <v>19</v>
      </c>
      <c r="F7367" t="s">
        <v>20</v>
      </c>
      <c r="G7367" t="s">
        <v>14</v>
      </c>
      <c r="H7367" t="s">
        <v>25</v>
      </c>
      <c r="I7367" t="s">
        <v>19</v>
      </c>
      <c r="J7367" t="s">
        <v>22</v>
      </c>
      <c r="K7367" cm="1">
        <f t="array" ref="K7367">MEDIAN(IF(jobs_in_data[job_title]=jobs_in_data[[#This Row],[job_title]],jobs_in_data[salary_in_usd]))</f>
        <v>140000</v>
      </c>
    </row>
    <row r="7368" spans="1:11" x14ac:dyDescent="0.25">
      <c r="A7368">
        <v>2023</v>
      </c>
      <c r="B7368" t="s">
        <v>30</v>
      </c>
      <c r="C7368" t="s">
        <v>27</v>
      </c>
      <c r="D7368" s="5">
        <v>323300</v>
      </c>
      <c r="E7368" t="s">
        <v>19</v>
      </c>
      <c r="F7368" t="s">
        <v>20</v>
      </c>
      <c r="G7368" t="s">
        <v>14</v>
      </c>
      <c r="H7368" t="s">
        <v>21</v>
      </c>
      <c r="I7368" t="s">
        <v>19</v>
      </c>
      <c r="J7368" t="s">
        <v>22</v>
      </c>
      <c r="K7368" cm="1">
        <f t="array" ref="K7368">MEDIAN(IF(jobs_in_data[job_title]=jobs_in_data[[#This Row],[job_title]],jobs_in_data[salary_in_usd]))</f>
        <v>182200</v>
      </c>
    </row>
    <row r="7369" spans="1:11" x14ac:dyDescent="0.25">
      <c r="A7369">
        <v>2023</v>
      </c>
      <c r="B7369" t="s">
        <v>30</v>
      </c>
      <c r="C7369" t="s">
        <v>27</v>
      </c>
      <c r="D7369" s="5">
        <v>184700</v>
      </c>
      <c r="E7369" t="s">
        <v>19</v>
      </c>
      <c r="F7369" t="s">
        <v>20</v>
      </c>
      <c r="G7369" t="s">
        <v>14</v>
      </c>
      <c r="H7369" t="s">
        <v>21</v>
      </c>
      <c r="I7369" t="s">
        <v>19</v>
      </c>
      <c r="J7369" t="s">
        <v>22</v>
      </c>
      <c r="K7369" cm="1">
        <f t="array" ref="K7369">MEDIAN(IF(jobs_in_data[job_title]=jobs_in_data[[#This Row],[job_title]],jobs_in_data[salary_in_usd]))</f>
        <v>182200</v>
      </c>
    </row>
    <row r="7370" spans="1:11" x14ac:dyDescent="0.25">
      <c r="A7370">
        <v>2023</v>
      </c>
      <c r="B7370" t="s">
        <v>30</v>
      </c>
      <c r="C7370" t="s">
        <v>27</v>
      </c>
      <c r="D7370" s="5">
        <v>186000</v>
      </c>
      <c r="E7370" t="s">
        <v>19</v>
      </c>
      <c r="F7370" t="s">
        <v>20</v>
      </c>
      <c r="G7370" t="s">
        <v>14</v>
      </c>
      <c r="H7370" t="s">
        <v>25</v>
      </c>
      <c r="I7370" t="s">
        <v>19</v>
      </c>
      <c r="J7370" t="s">
        <v>22</v>
      </c>
      <c r="K7370" cm="1">
        <f t="array" ref="K7370">MEDIAN(IF(jobs_in_data[job_title]=jobs_in_data[[#This Row],[job_title]],jobs_in_data[salary_in_usd]))</f>
        <v>182200</v>
      </c>
    </row>
    <row r="7371" spans="1:11" x14ac:dyDescent="0.25">
      <c r="A7371">
        <v>2023</v>
      </c>
      <c r="B7371" t="s">
        <v>30</v>
      </c>
      <c r="C7371" t="s">
        <v>27</v>
      </c>
      <c r="D7371" s="5">
        <v>153088</v>
      </c>
      <c r="E7371" t="s">
        <v>19</v>
      </c>
      <c r="F7371" t="s">
        <v>20</v>
      </c>
      <c r="G7371" t="s">
        <v>14</v>
      </c>
      <c r="H7371" t="s">
        <v>25</v>
      </c>
      <c r="I7371" t="s">
        <v>19</v>
      </c>
      <c r="J7371" t="s">
        <v>22</v>
      </c>
      <c r="K7371" cm="1">
        <f t="array" ref="K7371">MEDIAN(IF(jobs_in_data[job_title]=jobs_in_data[[#This Row],[job_title]],jobs_in_data[salary_in_usd]))</f>
        <v>182200</v>
      </c>
    </row>
    <row r="7372" spans="1:11" x14ac:dyDescent="0.25">
      <c r="A7372">
        <v>2023</v>
      </c>
      <c r="B7372" t="s">
        <v>30</v>
      </c>
      <c r="C7372" t="s">
        <v>27</v>
      </c>
      <c r="D7372" s="5">
        <v>200000</v>
      </c>
      <c r="E7372" t="s">
        <v>19</v>
      </c>
      <c r="F7372" t="s">
        <v>20</v>
      </c>
      <c r="G7372" t="s">
        <v>14</v>
      </c>
      <c r="H7372" t="s">
        <v>25</v>
      </c>
      <c r="I7372" t="s">
        <v>19</v>
      </c>
      <c r="J7372" t="s">
        <v>22</v>
      </c>
      <c r="K7372" cm="1">
        <f t="array" ref="K7372">MEDIAN(IF(jobs_in_data[job_title]=jobs_in_data[[#This Row],[job_title]],jobs_in_data[salary_in_usd]))</f>
        <v>182200</v>
      </c>
    </row>
    <row r="7373" spans="1:11" x14ac:dyDescent="0.25">
      <c r="A7373">
        <v>2023</v>
      </c>
      <c r="B7373" t="s">
        <v>30</v>
      </c>
      <c r="C7373" t="s">
        <v>27</v>
      </c>
      <c r="D7373" s="5">
        <v>150000</v>
      </c>
      <c r="E7373" t="s">
        <v>19</v>
      </c>
      <c r="F7373" t="s">
        <v>20</v>
      </c>
      <c r="G7373" t="s">
        <v>14</v>
      </c>
      <c r="H7373" t="s">
        <v>25</v>
      </c>
      <c r="I7373" t="s">
        <v>19</v>
      </c>
      <c r="J7373" t="s">
        <v>22</v>
      </c>
      <c r="K7373" cm="1">
        <f t="array" ref="K7373">MEDIAN(IF(jobs_in_data[job_title]=jobs_in_data[[#This Row],[job_title]],jobs_in_data[salary_in_usd]))</f>
        <v>182200</v>
      </c>
    </row>
    <row r="7374" spans="1:11" x14ac:dyDescent="0.25">
      <c r="A7374">
        <v>2023</v>
      </c>
      <c r="B7374" t="s">
        <v>30</v>
      </c>
      <c r="C7374" t="s">
        <v>27</v>
      </c>
      <c r="D7374" s="5">
        <v>240000</v>
      </c>
      <c r="E7374" t="s">
        <v>19</v>
      </c>
      <c r="F7374" t="s">
        <v>20</v>
      </c>
      <c r="G7374" t="s">
        <v>14</v>
      </c>
      <c r="H7374" t="s">
        <v>25</v>
      </c>
      <c r="I7374" t="s">
        <v>19</v>
      </c>
      <c r="J7374" t="s">
        <v>22</v>
      </c>
      <c r="K7374" cm="1">
        <f t="array" ref="K7374">MEDIAN(IF(jobs_in_data[job_title]=jobs_in_data[[#This Row],[job_title]],jobs_in_data[salary_in_usd]))</f>
        <v>182200</v>
      </c>
    </row>
    <row r="7375" spans="1:11" x14ac:dyDescent="0.25">
      <c r="A7375">
        <v>2023</v>
      </c>
      <c r="B7375" t="s">
        <v>30</v>
      </c>
      <c r="C7375" t="s">
        <v>27</v>
      </c>
      <c r="D7375" s="5">
        <v>180000</v>
      </c>
      <c r="E7375" t="s">
        <v>19</v>
      </c>
      <c r="F7375" t="s">
        <v>20</v>
      </c>
      <c r="G7375" t="s">
        <v>14</v>
      </c>
      <c r="H7375" t="s">
        <v>25</v>
      </c>
      <c r="I7375" t="s">
        <v>19</v>
      </c>
      <c r="J7375" t="s">
        <v>22</v>
      </c>
      <c r="K7375" cm="1">
        <f t="array" ref="K7375">MEDIAN(IF(jobs_in_data[job_title]=jobs_in_data[[#This Row],[job_title]],jobs_in_data[salary_in_usd]))</f>
        <v>182200</v>
      </c>
    </row>
    <row r="7376" spans="1:11" x14ac:dyDescent="0.25">
      <c r="A7376">
        <v>2023</v>
      </c>
      <c r="B7376" t="s">
        <v>30</v>
      </c>
      <c r="C7376" t="s">
        <v>27</v>
      </c>
      <c r="D7376" s="5">
        <v>200000</v>
      </c>
      <c r="E7376" t="s">
        <v>19</v>
      </c>
      <c r="F7376" t="s">
        <v>20</v>
      </c>
      <c r="G7376" t="s">
        <v>14</v>
      </c>
      <c r="H7376" t="s">
        <v>25</v>
      </c>
      <c r="I7376" t="s">
        <v>19</v>
      </c>
      <c r="J7376" t="s">
        <v>22</v>
      </c>
      <c r="K7376" cm="1">
        <f t="array" ref="K7376">MEDIAN(IF(jobs_in_data[job_title]=jobs_in_data[[#This Row],[job_title]],jobs_in_data[salary_in_usd]))</f>
        <v>182200</v>
      </c>
    </row>
    <row r="7377" spans="1:11" x14ac:dyDescent="0.25">
      <c r="A7377">
        <v>2023</v>
      </c>
      <c r="B7377" t="s">
        <v>30</v>
      </c>
      <c r="C7377" t="s">
        <v>27</v>
      </c>
      <c r="D7377" s="5">
        <v>150000</v>
      </c>
      <c r="E7377" t="s">
        <v>19</v>
      </c>
      <c r="F7377" t="s">
        <v>20</v>
      </c>
      <c r="G7377" t="s">
        <v>14</v>
      </c>
      <c r="H7377" t="s">
        <v>25</v>
      </c>
      <c r="I7377" t="s">
        <v>19</v>
      </c>
      <c r="J7377" t="s">
        <v>22</v>
      </c>
      <c r="K7377" cm="1">
        <f t="array" ref="K7377">MEDIAN(IF(jobs_in_data[job_title]=jobs_in_data[[#This Row],[job_title]],jobs_in_data[salary_in_usd]))</f>
        <v>182200</v>
      </c>
    </row>
    <row r="7378" spans="1:11" x14ac:dyDescent="0.25">
      <c r="A7378">
        <v>2023</v>
      </c>
      <c r="B7378" t="s">
        <v>93</v>
      </c>
      <c r="C7378" t="s">
        <v>24</v>
      </c>
      <c r="D7378" s="5">
        <v>299500</v>
      </c>
      <c r="E7378" t="s">
        <v>19</v>
      </c>
      <c r="F7378" t="s">
        <v>20</v>
      </c>
      <c r="G7378" t="s">
        <v>14</v>
      </c>
      <c r="H7378" t="s">
        <v>21</v>
      </c>
      <c r="I7378" t="s">
        <v>19</v>
      </c>
      <c r="J7378" t="s">
        <v>22</v>
      </c>
      <c r="K7378" cm="1">
        <f t="array" ref="K7378">MEDIAN(IF(jobs_in_data[job_title]=jobs_in_data[[#This Row],[job_title]],jobs_in_data[salary_in_usd]))</f>
        <v>190982.5</v>
      </c>
    </row>
    <row r="7379" spans="1:11" x14ac:dyDescent="0.25">
      <c r="A7379">
        <v>2023</v>
      </c>
      <c r="B7379" t="s">
        <v>93</v>
      </c>
      <c r="C7379" t="s">
        <v>24</v>
      </c>
      <c r="D7379" s="5">
        <v>245100</v>
      </c>
      <c r="E7379" t="s">
        <v>19</v>
      </c>
      <c r="F7379" t="s">
        <v>20</v>
      </c>
      <c r="G7379" t="s">
        <v>14</v>
      </c>
      <c r="H7379" t="s">
        <v>21</v>
      </c>
      <c r="I7379" t="s">
        <v>19</v>
      </c>
      <c r="J7379" t="s">
        <v>22</v>
      </c>
      <c r="K7379" cm="1">
        <f t="array" ref="K7379">MEDIAN(IF(jobs_in_data[job_title]=jobs_in_data[[#This Row],[job_title]],jobs_in_data[salary_in_usd]))</f>
        <v>190982.5</v>
      </c>
    </row>
    <row r="7380" spans="1:11" x14ac:dyDescent="0.25">
      <c r="A7380">
        <v>2023</v>
      </c>
      <c r="B7380" t="s">
        <v>28</v>
      </c>
      <c r="C7380" t="s">
        <v>11</v>
      </c>
      <c r="D7380" s="5">
        <v>144000</v>
      </c>
      <c r="E7380" t="s">
        <v>19</v>
      </c>
      <c r="F7380" t="s">
        <v>20</v>
      </c>
      <c r="G7380" t="s">
        <v>14</v>
      </c>
      <c r="H7380" t="s">
        <v>25</v>
      </c>
      <c r="I7380" t="s">
        <v>19</v>
      </c>
      <c r="J7380" t="s">
        <v>22</v>
      </c>
      <c r="K7380" cm="1">
        <f t="array" ref="K7380">MEDIAN(IF(jobs_in_data[job_title]=jobs_in_data[[#This Row],[job_title]],jobs_in_data[salary_in_usd]))</f>
        <v>140000</v>
      </c>
    </row>
    <row r="7381" spans="1:11" x14ac:dyDescent="0.25">
      <c r="A7381">
        <v>2023</v>
      </c>
      <c r="B7381" t="s">
        <v>28</v>
      </c>
      <c r="C7381" t="s">
        <v>11</v>
      </c>
      <c r="D7381" s="5">
        <v>66000</v>
      </c>
      <c r="E7381" t="s">
        <v>19</v>
      </c>
      <c r="F7381" t="s">
        <v>20</v>
      </c>
      <c r="G7381" t="s">
        <v>14</v>
      </c>
      <c r="H7381" t="s">
        <v>25</v>
      </c>
      <c r="I7381" t="s">
        <v>19</v>
      </c>
      <c r="J7381" t="s">
        <v>22</v>
      </c>
      <c r="K7381" cm="1">
        <f t="array" ref="K7381">MEDIAN(IF(jobs_in_data[job_title]=jobs_in_data[[#This Row],[job_title]],jobs_in_data[salary_in_usd]))</f>
        <v>140000</v>
      </c>
    </row>
    <row r="7382" spans="1:11" x14ac:dyDescent="0.25">
      <c r="A7382">
        <v>2023</v>
      </c>
      <c r="B7382" t="s">
        <v>17</v>
      </c>
      <c r="C7382" t="s">
        <v>18</v>
      </c>
      <c r="D7382" s="5">
        <v>228000</v>
      </c>
      <c r="E7382" t="s">
        <v>19</v>
      </c>
      <c r="F7382" t="s">
        <v>20</v>
      </c>
      <c r="G7382" t="s">
        <v>14</v>
      </c>
      <c r="H7382" t="s">
        <v>21</v>
      </c>
      <c r="I7382" t="s">
        <v>19</v>
      </c>
      <c r="J7382" t="s">
        <v>22</v>
      </c>
      <c r="K7382" cm="1">
        <f t="array" ref="K7382">MEDIAN(IF(jobs_in_data[job_title]=jobs_in_data[[#This Row],[job_title]],jobs_in_data[salary_in_usd]))</f>
        <v>159500</v>
      </c>
    </row>
    <row r="7383" spans="1:11" x14ac:dyDescent="0.25">
      <c r="A7383">
        <v>2023</v>
      </c>
      <c r="B7383" t="s">
        <v>17</v>
      </c>
      <c r="C7383" t="s">
        <v>18</v>
      </c>
      <c r="D7383" s="5">
        <v>120000</v>
      </c>
      <c r="E7383" t="s">
        <v>19</v>
      </c>
      <c r="F7383" t="s">
        <v>20</v>
      </c>
      <c r="G7383" t="s">
        <v>14</v>
      </c>
      <c r="H7383" t="s">
        <v>21</v>
      </c>
      <c r="I7383" t="s">
        <v>19</v>
      </c>
      <c r="J7383" t="s">
        <v>22</v>
      </c>
      <c r="K7383" cm="1">
        <f t="array" ref="K7383">MEDIAN(IF(jobs_in_data[job_title]=jobs_in_data[[#This Row],[job_title]],jobs_in_data[salary_in_usd]))</f>
        <v>159500</v>
      </c>
    </row>
    <row r="7384" spans="1:11" x14ac:dyDescent="0.25">
      <c r="A7384">
        <v>2023</v>
      </c>
      <c r="B7384" t="s">
        <v>129</v>
      </c>
      <c r="C7384" t="s">
        <v>27</v>
      </c>
      <c r="D7384" s="5">
        <v>180000</v>
      </c>
      <c r="E7384" t="s">
        <v>19</v>
      </c>
      <c r="F7384" t="s">
        <v>20</v>
      </c>
      <c r="G7384" t="s">
        <v>14</v>
      </c>
      <c r="H7384" t="s">
        <v>21</v>
      </c>
      <c r="I7384" t="s">
        <v>19</v>
      </c>
      <c r="J7384" t="s">
        <v>22</v>
      </c>
      <c r="K7384" cm="1">
        <f t="array" ref="K7384">MEDIAN(IF(jobs_in_data[job_title]=jobs_in_data[[#This Row],[job_title]],jobs_in_data[salary_in_usd]))</f>
        <v>189000</v>
      </c>
    </row>
    <row r="7385" spans="1:11" x14ac:dyDescent="0.25">
      <c r="A7385">
        <v>2023</v>
      </c>
      <c r="B7385" t="s">
        <v>129</v>
      </c>
      <c r="C7385" t="s">
        <v>27</v>
      </c>
      <c r="D7385" s="5">
        <v>90000</v>
      </c>
      <c r="E7385" t="s">
        <v>19</v>
      </c>
      <c r="F7385" t="s">
        <v>20</v>
      </c>
      <c r="G7385" t="s">
        <v>14</v>
      </c>
      <c r="H7385" t="s">
        <v>21</v>
      </c>
      <c r="I7385" t="s">
        <v>19</v>
      </c>
      <c r="J7385" t="s">
        <v>22</v>
      </c>
      <c r="K7385" cm="1">
        <f t="array" ref="K7385">MEDIAN(IF(jobs_in_data[job_title]=jobs_in_data[[#This Row],[job_title]],jobs_in_data[salary_in_usd]))</f>
        <v>189000</v>
      </c>
    </row>
    <row r="7386" spans="1:11" x14ac:dyDescent="0.25">
      <c r="A7386">
        <v>2023</v>
      </c>
      <c r="B7386" t="s">
        <v>23</v>
      </c>
      <c r="C7386" t="s">
        <v>24</v>
      </c>
      <c r="D7386" s="5">
        <v>126500</v>
      </c>
      <c r="E7386" t="s">
        <v>19</v>
      </c>
      <c r="F7386" t="s">
        <v>20</v>
      </c>
      <c r="G7386" t="s">
        <v>14</v>
      </c>
      <c r="H7386" t="s">
        <v>21</v>
      </c>
      <c r="I7386" t="s">
        <v>19</v>
      </c>
      <c r="J7386" t="s">
        <v>22</v>
      </c>
      <c r="K7386" cm="1">
        <f t="array" ref="K7386">MEDIAN(IF(jobs_in_data[job_title]=jobs_in_data[[#This Row],[job_title]],jobs_in_data[salary_in_usd]))</f>
        <v>154800</v>
      </c>
    </row>
    <row r="7387" spans="1:11" x14ac:dyDescent="0.25">
      <c r="A7387">
        <v>2023</v>
      </c>
      <c r="B7387" t="s">
        <v>23</v>
      </c>
      <c r="C7387" t="s">
        <v>24</v>
      </c>
      <c r="D7387" s="5">
        <v>78000</v>
      </c>
      <c r="E7387" t="s">
        <v>19</v>
      </c>
      <c r="F7387" t="s">
        <v>20</v>
      </c>
      <c r="G7387" t="s">
        <v>14</v>
      </c>
      <c r="H7387" t="s">
        <v>21</v>
      </c>
      <c r="I7387" t="s">
        <v>19</v>
      </c>
      <c r="J7387" t="s">
        <v>22</v>
      </c>
      <c r="K7387" cm="1">
        <f t="array" ref="K7387">MEDIAN(IF(jobs_in_data[job_title]=jobs_in_data[[#This Row],[job_title]],jobs_in_data[salary_in_usd]))</f>
        <v>154800</v>
      </c>
    </row>
    <row r="7388" spans="1:11" x14ac:dyDescent="0.25">
      <c r="A7388">
        <v>2023</v>
      </c>
      <c r="B7388" t="s">
        <v>28</v>
      </c>
      <c r="C7388" t="s">
        <v>11</v>
      </c>
      <c r="D7388" s="5">
        <v>180000</v>
      </c>
      <c r="E7388" t="s">
        <v>19</v>
      </c>
      <c r="F7388" t="s">
        <v>20</v>
      </c>
      <c r="G7388" t="s">
        <v>14</v>
      </c>
      <c r="H7388" t="s">
        <v>21</v>
      </c>
      <c r="I7388" t="s">
        <v>19</v>
      </c>
      <c r="J7388" t="s">
        <v>22</v>
      </c>
      <c r="K7388" cm="1">
        <f t="array" ref="K7388">MEDIAN(IF(jobs_in_data[job_title]=jobs_in_data[[#This Row],[job_title]],jobs_in_data[salary_in_usd]))</f>
        <v>140000</v>
      </c>
    </row>
    <row r="7389" spans="1:11" x14ac:dyDescent="0.25">
      <c r="A7389">
        <v>2023</v>
      </c>
      <c r="B7389" t="s">
        <v>28</v>
      </c>
      <c r="C7389" t="s">
        <v>11</v>
      </c>
      <c r="D7389" s="5">
        <v>160000</v>
      </c>
      <c r="E7389" t="s">
        <v>19</v>
      </c>
      <c r="F7389" t="s">
        <v>20</v>
      </c>
      <c r="G7389" t="s">
        <v>14</v>
      </c>
      <c r="H7389" t="s">
        <v>21</v>
      </c>
      <c r="I7389" t="s">
        <v>19</v>
      </c>
      <c r="J7389" t="s">
        <v>22</v>
      </c>
      <c r="K7389" cm="1">
        <f t="array" ref="K7389">MEDIAN(IF(jobs_in_data[job_title]=jobs_in_data[[#This Row],[job_title]],jobs_in_data[salary_in_usd]))</f>
        <v>140000</v>
      </c>
    </row>
    <row r="7390" spans="1:11" x14ac:dyDescent="0.25">
      <c r="A7390">
        <v>2023</v>
      </c>
      <c r="B7390" t="s">
        <v>129</v>
      </c>
      <c r="C7390" t="s">
        <v>27</v>
      </c>
      <c r="D7390" s="5">
        <v>272000</v>
      </c>
      <c r="E7390" t="s">
        <v>19</v>
      </c>
      <c r="F7390" t="s">
        <v>20</v>
      </c>
      <c r="G7390" t="s">
        <v>14</v>
      </c>
      <c r="H7390" t="s">
        <v>21</v>
      </c>
      <c r="I7390" t="s">
        <v>19</v>
      </c>
      <c r="J7390" t="s">
        <v>22</v>
      </c>
      <c r="K7390" cm="1">
        <f t="array" ref="K7390">MEDIAN(IF(jobs_in_data[job_title]=jobs_in_data[[#This Row],[job_title]],jobs_in_data[salary_in_usd]))</f>
        <v>189000</v>
      </c>
    </row>
    <row r="7391" spans="1:11" x14ac:dyDescent="0.25">
      <c r="A7391">
        <v>2023</v>
      </c>
      <c r="B7391" t="s">
        <v>129</v>
      </c>
      <c r="C7391" t="s">
        <v>27</v>
      </c>
      <c r="D7391" s="5">
        <v>170000</v>
      </c>
      <c r="E7391" t="s">
        <v>19</v>
      </c>
      <c r="F7391" t="s">
        <v>20</v>
      </c>
      <c r="G7391" t="s">
        <v>14</v>
      </c>
      <c r="H7391" t="s">
        <v>21</v>
      </c>
      <c r="I7391" t="s">
        <v>19</v>
      </c>
      <c r="J7391" t="s">
        <v>22</v>
      </c>
      <c r="K7391" cm="1">
        <f t="array" ref="K7391">MEDIAN(IF(jobs_in_data[job_title]=jobs_in_data[[#This Row],[job_title]],jobs_in_data[salary_in_usd]))</f>
        <v>189000</v>
      </c>
    </row>
    <row r="7392" spans="1:11" x14ac:dyDescent="0.25">
      <c r="A7392">
        <v>2023</v>
      </c>
      <c r="B7392" t="s">
        <v>28</v>
      </c>
      <c r="C7392" t="s">
        <v>11</v>
      </c>
      <c r="D7392" s="5">
        <v>259000</v>
      </c>
      <c r="E7392" t="s">
        <v>19</v>
      </c>
      <c r="F7392" t="s">
        <v>20</v>
      </c>
      <c r="G7392" t="s">
        <v>14</v>
      </c>
      <c r="H7392" t="s">
        <v>25</v>
      </c>
      <c r="I7392" t="s">
        <v>19</v>
      </c>
      <c r="J7392" t="s">
        <v>22</v>
      </c>
      <c r="K7392" cm="1">
        <f t="array" ref="K7392">MEDIAN(IF(jobs_in_data[job_title]=jobs_in_data[[#This Row],[job_title]],jobs_in_data[salary_in_usd]))</f>
        <v>140000</v>
      </c>
    </row>
    <row r="7393" spans="1:11" x14ac:dyDescent="0.25">
      <c r="A7393">
        <v>2023</v>
      </c>
      <c r="B7393" t="s">
        <v>28</v>
      </c>
      <c r="C7393" t="s">
        <v>11</v>
      </c>
      <c r="D7393" s="5">
        <v>146000</v>
      </c>
      <c r="E7393" t="s">
        <v>19</v>
      </c>
      <c r="F7393" t="s">
        <v>20</v>
      </c>
      <c r="G7393" t="s">
        <v>14</v>
      </c>
      <c r="H7393" t="s">
        <v>25</v>
      </c>
      <c r="I7393" t="s">
        <v>19</v>
      </c>
      <c r="J7393" t="s">
        <v>22</v>
      </c>
      <c r="K7393" cm="1">
        <f t="array" ref="K7393">MEDIAN(IF(jobs_in_data[job_title]=jobs_in_data[[#This Row],[job_title]],jobs_in_data[salary_in_usd]))</f>
        <v>140000</v>
      </c>
    </row>
    <row r="7394" spans="1:11" x14ac:dyDescent="0.25">
      <c r="A7394">
        <v>2023</v>
      </c>
      <c r="B7394" t="s">
        <v>28</v>
      </c>
      <c r="C7394" t="s">
        <v>11</v>
      </c>
      <c r="D7394" s="5">
        <v>200000</v>
      </c>
      <c r="E7394" t="s">
        <v>19</v>
      </c>
      <c r="F7394" t="s">
        <v>20</v>
      </c>
      <c r="G7394" t="s">
        <v>14</v>
      </c>
      <c r="H7394" t="s">
        <v>21</v>
      </c>
      <c r="I7394" t="s">
        <v>19</v>
      </c>
      <c r="J7394" t="s">
        <v>22</v>
      </c>
      <c r="K7394" cm="1">
        <f t="array" ref="K7394">MEDIAN(IF(jobs_in_data[job_title]=jobs_in_data[[#This Row],[job_title]],jobs_in_data[salary_in_usd]))</f>
        <v>140000</v>
      </c>
    </row>
    <row r="7395" spans="1:11" x14ac:dyDescent="0.25">
      <c r="A7395">
        <v>2023</v>
      </c>
      <c r="B7395" t="s">
        <v>28</v>
      </c>
      <c r="C7395" t="s">
        <v>11</v>
      </c>
      <c r="D7395" s="5">
        <v>160000</v>
      </c>
      <c r="E7395" t="s">
        <v>19</v>
      </c>
      <c r="F7395" t="s">
        <v>20</v>
      </c>
      <c r="G7395" t="s">
        <v>14</v>
      </c>
      <c r="H7395" t="s">
        <v>21</v>
      </c>
      <c r="I7395" t="s">
        <v>19</v>
      </c>
      <c r="J7395" t="s">
        <v>22</v>
      </c>
      <c r="K7395" cm="1">
        <f t="array" ref="K7395">MEDIAN(IF(jobs_in_data[job_title]=jobs_in_data[[#This Row],[job_title]],jobs_in_data[salary_in_usd]))</f>
        <v>140000</v>
      </c>
    </row>
    <row r="7396" spans="1:11" x14ac:dyDescent="0.25">
      <c r="A7396">
        <v>2023</v>
      </c>
      <c r="B7396" t="s">
        <v>32</v>
      </c>
      <c r="C7396" t="s">
        <v>33</v>
      </c>
      <c r="D7396" s="5">
        <v>142000</v>
      </c>
      <c r="E7396" t="s">
        <v>19</v>
      </c>
      <c r="F7396" t="s">
        <v>20</v>
      </c>
      <c r="G7396" t="s">
        <v>14</v>
      </c>
      <c r="H7396" t="s">
        <v>25</v>
      </c>
      <c r="I7396" t="s">
        <v>19</v>
      </c>
      <c r="J7396" t="s">
        <v>22</v>
      </c>
      <c r="K7396" cm="1">
        <f t="array" ref="K7396">MEDIAN(IF(jobs_in_data[job_title]=jobs_in_data[[#This Row],[job_title]],jobs_in_data[salary_in_usd]))</f>
        <v>105320</v>
      </c>
    </row>
    <row r="7397" spans="1:11" x14ac:dyDescent="0.25">
      <c r="A7397">
        <v>2023</v>
      </c>
      <c r="B7397" t="s">
        <v>32</v>
      </c>
      <c r="C7397" t="s">
        <v>33</v>
      </c>
      <c r="D7397" s="5">
        <v>95000</v>
      </c>
      <c r="E7397" t="s">
        <v>19</v>
      </c>
      <c r="F7397" t="s">
        <v>20</v>
      </c>
      <c r="G7397" t="s">
        <v>14</v>
      </c>
      <c r="H7397" t="s">
        <v>25</v>
      </c>
      <c r="I7397" t="s">
        <v>19</v>
      </c>
      <c r="J7397" t="s">
        <v>22</v>
      </c>
      <c r="K7397" cm="1">
        <f t="array" ref="K7397">MEDIAN(IF(jobs_in_data[job_title]=jobs_in_data[[#This Row],[job_title]],jobs_in_data[salary_in_usd]))</f>
        <v>105320</v>
      </c>
    </row>
    <row r="7398" spans="1:11" x14ac:dyDescent="0.25">
      <c r="A7398">
        <v>2023</v>
      </c>
      <c r="B7398" t="s">
        <v>23</v>
      </c>
      <c r="C7398" t="s">
        <v>24</v>
      </c>
      <c r="D7398" s="5">
        <v>155000</v>
      </c>
      <c r="E7398" t="s">
        <v>19</v>
      </c>
      <c r="F7398" t="s">
        <v>20</v>
      </c>
      <c r="G7398" t="s">
        <v>14</v>
      </c>
      <c r="H7398" t="s">
        <v>21</v>
      </c>
      <c r="I7398" t="s">
        <v>19</v>
      </c>
      <c r="J7398" t="s">
        <v>22</v>
      </c>
      <c r="K7398" cm="1">
        <f t="array" ref="K7398">MEDIAN(IF(jobs_in_data[job_title]=jobs_in_data[[#This Row],[job_title]],jobs_in_data[salary_in_usd]))</f>
        <v>154800</v>
      </c>
    </row>
    <row r="7399" spans="1:11" x14ac:dyDescent="0.25">
      <c r="A7399">
        <v>2023</v>
      </c>
      <c r="B7399" t="s">
        <v>23</v>
      </c>
      <c r="C7399" t="s">
        <v>24</v>
      </c>
      <c r="D7399" s="5">
        <v>139500</v>
      </c>
      <c r="E7399" t="s">
        <v>19</v>
      </c>
      <c r="F7399" t="s">
        <v>20</v>
      </c>
      <c r="G7399" t="s">
        <v>14</v>
      </c>
      <c r="H7399" t="s">
        <v>21</v>
      </c>
      <c r="I7399" t="s">
        <v>19</v>
      </c>
      <c r="J7399" t="s">
        <v>22</v>
      </c>
      <c r="K7399" cm="1">
        <f t="array" ref="K7399">MEDIAN(IF(jobs_in_data[job_title]=jobs_in_data[[#This Row],[job_title]],jobs_in_data[salary_in_usd]))</f>
        <v>154800</v>
      </c>
    </row>
    <row r="7400" spans="1:11" x14ac:dyDescent="0.25">
      <c r="A7400">
        <v>2023</v>
      </c>
      <c r="B7400" t="s">
        <v>28</v>
      </c>
      <c r="C7400" t="s">
        <v>11</v>
      </c>
      <c r="D7400" s="5">
        <v>259000</v>
      </c>
      <c r="E7400" t="s">
        <v>19</v>
      </c>
      <c r="F7400" t="s">
        <v>20</v>
      </c>
      <c r="G7400" t="s">
        <v>14</v>
      </c>
      <c r="H7400" t="s">
        <v>25</v>
      </c>
      <c r="I7400" t="s">
        <v>19</v>
      </c>
      <c r="J7400" t="s">
        <v>22</v>
      </c>
      <c r="K7400" cm="1">
        <f t="array" ref="K7400">MEDIAN(IF(jobs_in_data[job_title]=jobs_in_data[[#This Row],[job_title]],jobs_in_data[salary_in_usd]))</f>
        <v>140000</v>
      </c>
    </row>
    <row r="7401" spans="1:11" x14ac:dyDescent="0.25">
      <c r="A7401">
        <v>2023</v>
      </c>
      <c r="B7401" t="s">
        <v>28</v>
      </c>
      <c r="C7401" t="s">
        <v>11</v>
      </c>
      <c r="D7401" s="5">
        <v>146000</v>
      </c>
      <c r="E7401" t="s">
        <v>19</v>
      </c>
      <c r="F7401" t="s">
        <v>20</v>
      </c>
      <c r="G7401" t="s">
        <v>14</v>
      </c>
      <c r="H7401" t="s">
        <v>25</v>
      </c>
      <c r="I7401" t="s">
        <v>19</v>
      </c>
      <c r="J7401" t="s">
        <v>22</v>
      </c>
      <c r="K7401" cm="1">
        <f t="array" ref="K7401">MEDIAN(IF(jobs_in_data[job_title]=jobs_in_data[[#This Row],[job_title]],jobs_in_data[salary_in_usd]))</f>
        <v>140000</v>
      </c>
    </row>
    <row r="7402" spans="1:11" x14ac:dyDescent="0.25">
      <c r="A7402">
        <v>2023</v>
      </c>
      <c r="B7402" t="s">
        <v>123</v>
      </c>
      <c r="C7402" t="s">
        <v>24</v>
      </c>
      <c r="D7402" s="5">
        <v>247500</v>
      </c>
      <c r="E7402" t="s">
        <v>19</v>
      </c>
      <c r="F7402" t="s">
        <v>20</v>
      </c>
      <c r="G7402" t="s">
        <v>14</v>
      </c>
      <c r="H7402" t="s">
        <v>21</v>
      </c>
      <c r="I7402" t="s">
        <v>19</v>
      </c>
      <c r="J7402" t="s">
        <v>22</v>
      </c>
      <c r="K7402" cm="1">
        <f t="array" ref="K7402">MEDIAN(IF(jobs_in_data[job_title]=jobs_in_data[[#This Row],[job_title]],jobs_in_data[salary_in_usd]))</f>
        <v>168600</v>
      </c>
    </row>
    <row r="7403" spans="1:11" x14ac:dyDescent="0.25">
      <c r="A7403">
        <v>2023</v>
      </c>
      <c r="B7403" t="s">
        <v>123</v>
      </c>
      <c r="C7403" t="s">
        <v>24</v>
      </c>
      <c r="D7403" s="5">
        <v>172200</v>
      </c>
      <c r="E7403" t="s">
        <v>19</v>
      </c>
      <c r="F7403" t="s">
        <v>20</v>
      </c>
      <c r="G7403" t="s">
        <v>14</v>
      </c>
      <c r="H7403" t="s">
        <v>21</v>
      </c>
      <c r="I7403" t="s">
        <v>19</v>
      </c>
      <c r="J7403" t="s">
        <v>22</v>
      </c>
      <c r="K7403" cm="1">
        <f t="array" ref="K7403">MEDIAN(IF(jobs_in_data[job_title]=jobs_in_data[[#This Row],[job_title]],jobs_in_data[salary_in_usd]))</f>
        <v>168600</v>
      </c>
    </row>
    <row r="7404" spans="1:11" x14ac:dyDescent="0.25">
      <c r="A7404">
        <v>2023</v>
      </c>
      <c r="B7404" t="s">
        <v>23</v>
      </c>
      <c r="C7404" t="s">
        <v>24</v>
      </c>
      <c r="D7404" s="5">
        <v>225000</v>
      </c>
      <c r="E7404" t="s">
        <v>19</v>
      </c>
      <c r="F7404" t="s">
        <v>20</v>
      </c>
      <c r="G7404" t="s">
        <v>14</v>
      </c>
      <c r="H7404" t="s">
        <v>21</v>
      </c>
      <c r="I7404" t="s">
        <v>19</v>
      </c>
      <c r="J7404" t="s">
        <v>22</v>
      </c>
      <c r="K7404" cm="1">
        <f t="array" ref="K7404">MEDIAN(IF(jobs_in_data[job_title]=jobs_in_data[[#This Row],[job_title]],jobs_in_data[salary_in_usd]))</f>
        <v>154800</v>
      </c>
    </row>
    <row r="7405" spans="1:11" x14ac:dyDescent="0.25">
      <c r="A7405">
        <v>2023</v>
      </c>
      <c r="B7405" t="s">
        <v>23</v>
      </c>
      <c r="C7405" t="s">
        <v>24</v>
      </c>
      <c r="D7405" s="5">
        <v>156400</v>
      </c>
      <c r="E7405" t="s">
        <v>19</v>
      </c>
      <c r="F7405" t="s">
        <v>20</v>
      </c>
      <c r="G7405" t="s">
        <v>14</v>
      </c>
      <c r="H7405" t="s">
        <v>21</v>
      </c>
      <c r="I7405" t="s">
        <v>19</v>
      </c>
      <c r="J7405" t="s">
        <v>22</v>
      </c>
      <c r="K7405" cm="1">
        <f t="array" ref="K7405">MEDIAN(IF(jobs_in_data[job_title]=jobs_in_data[[#This Row],[job_title]],jobs_in_data[salary_in_usd]))</f>
        <v>154800</v>
      </c>
    </row>
    <row r="7406" spans="1:11" x14ac:dyDescent="0.25">
      <c r="A7406">
        <v>2023</v>
      </c>
      <c r="B7406" t="s">
        <v>28</v>
      </c>
      <c r="C7406" t="s">
        <v>11</v>
      </c>
      <c r="D7406" s="5">
        <v>139500</v>
      </c>
      <c r="E7406" t="s">
        <v>19</v>
      </c>
      <c r="F7406" t="s">
        <v>20</v>
      </c>
      <c r="G7406" t="s">
        <v>14</v>
      </c>
      <c r="H7406" t="s">
        <v>21</v>
      </c>
      <c r="I7406" t="s">
        <v>19</v>
      </c>
      <c r="J7406" t="s">
        <v>22</v>
      </c>
      <c r="K7406" cm="1">
        <f t="array" ref="K7406">MEDIAN(IF(jobs_in_data[job_title]=jobs_in_data[[#This Row],[job_title]],jobs_in_data[salary_in_usd]))</f>
        <v>140000</v>
      </c>
    </row>
    <row r="7407" spans="1:11" x14ac:dyDescent="0.25">
      <c r="A7407">
        <v>2023</v>
      </c>
      <c r="B7407" t="s">
        <v>28</v>
      </c>
      <c r="C7407" t="s">
        <v>11</v>
      </c>
      <c r="D7407" s="5">
        <v>109400</v>
      </c>
      <c r="E7407" t="s">
        <v>19</v>
      </c>
      <c r="F7407" t="s">
        <v>20</v>
      </c>
      <c r="G7407" t="s">
        <v>14</v>
      </c>
      <c r="H7407" t="s">
        <v>21</v>
      </c>
      <c r="I7407" t="s">
        <v>19</v>
      </c>
      <c r="J7407" t="s">
        <v>22</v>
      </c>
      <c r="K7407" cm="1">
        <f t="array" ref="K7407">MEDIAN(IF(jobs_in_data[job_title]=jobs_in_data[[#This Row],[job_title]],jobs_in_data[salary_in_usd]))</f>
        <v>140000</v>
      </c>
    </row>
    <row r="7408" spans="1:11" x14ac:dyDescent="0.25">
      <c r="A7408">
        <v>2023</v>
      </c>
      <c r="B7408" t="s">
        <v>96</v>
      </c>
      <c r="C7408" t="s">
        <v>27</v>
      </c>
      <c r="D7408" s="5">
        <v>107968</v>
      </c>
      <c r="E7408" t="s">
        <v>63</v>
      </c>
      <c r="F7408" t="s">
        <v>20</v>
      </c>
      <c r="G7408" t="s">
        <v>14</v>
      </c>
      <c r="H7408" t="s">
        <v>25</v>
      </c>
      <c r="I7408" t="s">
        <v>63</v>
      </c>
      <c r="J7408" t="s">
        <v>22</v>
      </c>
      <c r="K7408" cm="1">
        <f t="array" ref="K7408">MEDIAN(IF(jobs_in_data[job_title]=jobs_in_data[[#This Row],[job_title]],jobs_in_data[salary_in_usd]))</f>
        <v>165400</v>
      </c>
    </row>
    <row r="7409" spans="1:11" x14ac:dyDescent="0.25">
      <c r="A7409">
        <v>2023</v>
      </c>
      <c r="B7409" t="s">
        <v>96</v>
      </c>
      <c r="C7409" t="s">
        <v>27</v>
      </c>
      <c r="D7409" s="5">
        <v>75577</v>
      </c>
      <c r="E7409" t="s">
        <v>63</v>
      </c>
      <c r="F7409" t="s">
        <v>20</v>
      </c>
      <c r="G7409" t="s">
        <v>14</v>
      </c>
      <c r="H7409" t="s">
        <v>25</v>
      </c>
      <c r="I7409" t="s">
        <v>63</v>
      </c>
      <c r="J7409" t="s">
        <v>22</v>
      </c>
      <c r="K7409" cm="1">
        <f t="array" ref="K7409">MEDIAN(IF(jobs_in_data[job_title]=jobs_in_data[[#This Row],[job_title]],jobs_in_data[salary_in_usd]))</f>
        <v>165400</v>
      </c>
    </row>
    <row r="7410" spans="1:11" x14ac:dyDescent="0.25">
      <c r="A7410">
        <v>2023</v>
      </c>
      <c r="B7410" t="s">
        <v>23</v>
      </c>
      <c r="C7410" t="s">
        <v>24</v>
      </c>
      <c r="D7410" s="5">
        <v>185900</v>
      </c>
      <c r="E7410" t="s">
        <v>19</v>
      </c>
      <c r="F7410" t="s">
        <v>20</v>
      </c>
      <c r="G7410" t="s">
        <v>14</v>
      </c>
      <c r="H7410" t="s">
        <v>21</v>
      </c>
      <c r="I7410" t="s">
        <v>19</v>
      </c>
      <c r="J7410" t="s">
        <v>22</v>
      </c>
      <c r="K7410" cm="1">
        <f t="array" ref="K7410">MEDIAN(IF(jobs_in_data[job_title]=jobs_in_data[[#This Row],[job_title]],jobs_in_data[salary_in_usd]))</f>
        <v>154800</v>
      </c>
    </row>
    <row r="7411" spans="1:11" x14ac:dyDescent="0.25">
      <c r="A7411">
        <v>2023</v>
      </c>
      <c r="B7411" t="s">
        <v>23</v>
      </c>
      <c r="C7411" t="s">
        <v>24</v>
      </c>
      <c r="D7411" s="5">
        <v>129300</v>
      </c>
      <c r="E7411" t="s">
        <v>19</v>
      </c>
      <c r="F7411" t="s">
        <v>20</v>
      </c>
      <c r="G7411" t="s">
        <v>14</v>
      </c>
      <c r="H7411" t="s">
        <v>21</v>
      </c>
      <c r="I7411" t="s">
        <v>19</v>
      </c>
      <c r="J7411" t="s">
        <v>22</v>
      </c>
      <c r="K7411" cm="1">
        <f t="array" ref="K7411">MEDIAN(IF(jobs_in_data[job_title]=jobs_in_data[[#This Row],[job_title]],jobs_in_data[salary_in_usd]))</f>
        <v>154800</v>
      </c>
    </row>
    <row r="7412" spans="1:11" x14ac:dyDescent="0.25">
      <c r="A7412">
        <v>2023</v>
      </c>
      <c r="B7412" t="s">
        <v>30</v>
      </c>
      <c r="C7412" t="s">
        <v>27</v>
      </c>
      <c r="D7412" s="5">
        <v>139500</v>
      </c>
      <c r="E7412" t="s">
        <v>19</v>
      </c>
      <c r="F7412" t="s">
        <v>20</v>
      </c>
      <c r="G7412" t="s">
        <v>14</v>
      </c>
      <c r="H7412" t="s">
        <v>21</v>
      </c>
      <c r="I7412" t="s">
        <v>19</v>
      </c>
      <c r="J7412" t="s">
        <v>22</v>
      </c>
      <c r="K7412" cm="1">
        <f t="array" ref="K7412">MEDIAN(IF(jobs_in_data[job_title]=jobs_in_data[[#This Row],[job_title]],jobs_in_data[salary_in_usd]))</f>
        <v>182200</v>
      </c>
    </row>
    <row r="7413" spans="1:11" x14ac:dyDescent="0.25">
      <c r="A7413">
        <v>2023</v>
      </c>
      <c r="B7413" t="s">
        <v>30</v>
      </c>
      <c r="C7413" t="s">
        <v>27</v>
      </c>
      <c r="D7413" s="5">
        <v>109400</v>
      </c>
      <c r="E7413" t="s">
        <v>19</v>
      </c>
      <c r="F7413" t="s">
        <v>20</v>
      </c>
      <c r="G7413" t="s">
        <v>14</v>
      </c>
      <c r="H7413" t="s">
        <v>21</v>
      </c>
      <c r="I7413" t="s">
        <v>19</v>
      </c>
      <c r="J7413" t="s">
        <v>22</v>
      </c>
      <c r="K7413" cm="1">
        <f t="array" ref="K7413">MEDIAN(IF(jobs_in_data[job_title]=jobs_in_data[[#This Row],[job_title]],jobs_in_data[salary_in_usd]))</f>
        <v>182200</v>
      </c>
    </row>
    <row r="7414" spans="1:11" x14ac:dyDescent="0.25">
      <c r="A7414">
        <v>2023</v>
      </c>
      <c r="B7414" t="s">
        <v>32</v>
      </c>
      <c r="C7414" t="s">
        <v>33</v>
      </c>
      <c r="D7414" s="5">
        <v>120000</v>
      </c>
      <c r="E7414" t="s">
        <v>19</v>
      </c>
      <c r="F7414" t="s">
        <v>20</v>
      </c>
      <c r="G7414" t="s">
        <v>14</v>
      </c>
      <c r="H7414" t="s">
        <v>25</v>
      </c>
      <c r="I7414" t="s">
        <v>19</v>
      </c>
      <c r="J7414" t="s">
        <v>22</v>
      </c>
      <c r="K7414" cm="1">
        <f t="array" ref="K7414">MEDIAN(IF(jobs_in_data[job_title]=jobs_in_data[[#This Row],[job_title]],jobs_in_data[salary_in_usd]))</f>
        <v>105320</v>
      </c>
    </row>
    <row r="7415" spans="1:11" x14ac:dyDescent="0.25">
      <c r="A7415">
        <v>2023</v>
      </c>
      <c r="B7415" t="s">
        <v>32</v>
      </c>
      <c r="C7415" t="s">
        <v>33</v>
      </c>
      <c r="D7415" s="5">
        <v>75000</v>
      </c>
      <c r="E7415" t="s">
        <v>19</v>
      </c>
      <c r="F7415" t="s">
        <v>20</v>
      </c>
      <c r="G7415" t="s">
        <v>14</v>
      </c>
      <c r="H7415" t="s">
        <v>25</v>
      </c>
      <c r="I7415" t="s">
        <v>19</v>
      </c>
      <c r="J7415" t="s">
        <v>22</v>
      </c>
      <c r="K7415" cm="1">
        <f t="array" ref="K7415">MEDIAN(IF(jobs_in_data[job_title]=jobs_in_data[[#This Row],[job_title]],jobs_in_data[salary_in_usd]))</f>
        <v>105320</v>
      </c>
    </row>
    <row r="7416" spans="1:11" x14ac:dyDescent="0.25">
      <c r="A7416">
        <v>2023</v>
      </c>
      <c r="B7416" t="s">
        <v>32</v>
      </c>
      <c r="C7416" t="s">
        <v>33</v>
      </c>
      <c r="D7416" s="5">
        <v>169000</v>
      </c>
      <c r="E7416" t="s">
        <v>19</v>
      </c>
      <c r="F7416" t="s">
        <v>20</v>
      </c>
      <c r="G7416" t="s">
        <v>14</v>
      </c>
      <c r="H7416" t="s">
        <v>21</v>
      </c>
      <c r="I7416" t="s">
        <v>19</v>
      </c>
      <c r="J7416" t="s">
        <v>22</v>
      </c>
      <c r="K7416" cm="1">
        <f t="array" ref="K7416">MEDIAN(IF(jobs_in_data[job_title]=jobs_in_data[[#This Row],[job_title]],jobs_in_data[salary_in_usd]))</f>
        <v>105320</v>
      </c>
    </row>
    <row r="7417" spans="1:11" x14ac:dyDescent="0.25">
      <c r="A7417">
        <v>2023</v>
      </c>
      <c r="B7417" t="s">
        <v>32</v>
      </c>
      <c r="C7417" t="s">
        <v>33</v>
      </c>
      <c r="D7417" s="5">
        <v>110600</v>
      </c>
      <c r="E7417" t="s">
        <v>19</v>
      </c>
      <c r="F7417" t="s">
        <v>20</v>
      </c>
      <c r="G7417" t="s">
        <v>14</v>
      </c>
      <c r="H7417" t="s">
        <v>21</v>
      </c>
      <c r="I7417" t="s">
        <v>19</v>
      </c>
      <c r="J7417" t="s">
        <v>22</v>
      </c>
      <c r="K7417" cm="1">
        <f t="array" ref="K7417">MEDIAN(IF(jobs_in_data[job_title]=jobs_in_data[[#This Row],[job_title]],jobs_in_data[salary_in_usd]))</f>
        <v>105320</v>
      </c>
    </row>
    <row r="7418" spans="1:11" x14ac:dyDescent="0.25">
      <c r="A7418">
        <v>2023</v>
      </c>
      <c r="B7418" t="s">
        <v>30</v>
      </c>
      <c r="C7418" t="s">
        <v>27</v>
      </c>
      <c r="D7418" s="5">
        <v>288000</v>
      </c>
      <c r="E7418" t="s">
        <v>19</v>
      </c>
      <c r="F7418" t="s">
        <v>20</v>
      </c>
      <c r="G7418" t="s">
        <v>14</v>
      </c>
      <c r="H7418" t="s">
        <v>25</v>
      </c>
      <c r="I7418" t="s">
        <v>19</v>
      </c>
      <c r="J7418" t="s">
        <v>22</v>
      </c>
      <c r="K7418" cm="1">
        <f t="array" ref="K7418">MEDIAN(IF(jobs_in_data[job_title]=jobs_in_data[[#This Row],[job_title]],jobs_in_data[salary_in_usd]))</f>
        <v>182200</v>
      </c>
    </row>
    <row r="7419" spans="1:11" x14ac:dyDescent="0.25">
      <c r="A7419">
        <v>2023</v>
      </c>
      <c r="B7419" t="s">
        <v>30</v>
      </c>
      <c r="C7419" t="s">
        <v>27</v>
      </c>
      <c r="D7419" s="5">
        <v>140000</v>
      </c>
      <c r="E7419" t="s">
        <v>19</v>
      </c>
      <c r="F7419" t="s">
        <v>20</v>
      </c>
      <c r="G7419" t="s">
        <v>14</v>
      </c>
      <c r="H7419" t="s">
        <v>25</v>
      </c>
      <c r="I7419" t="s">
        <v>19</v>
      </c>
      <c r="J7419" t="s">
        <v>22</v>
      </c>
      <c r="K7419" cm="1">
        <f t="array" ref="K7419">MEDIAN(IF(jobs_in_data[job_title]=jobs_in_data[[#This Row],[job_title]],jobs_in_data[salary_in_usd]))</f>
        <v>182200</v>
      </c>
    </row>
    <row r="7420" spans="1:11" x14ac:dyDescent="0.25">
      <c r="A7420">
        <v>2023</v>
      </c>
      <c r="B7420" t="s">
        <v>30</v>
      </c>
      <c r="C7420" t="s">
        <v>27</v>
      </c>
      <c r="D7420" s="5">
        <v>288000</v>
      </c>
      <c r="E7420" t="s">
        <v>19</v>
      </c>
      <c r="F7420" t="s">
        <v>20</v>
      </c>
      <c r="G7420" t="s">
        <v>14</v>
      </c>
      <c r="H7420" t="s">
        <v>25</v>
      </c>
      <c r="I7420" t="s">
        <v>19</v>
      </c>
      <c r="J7420" t="s">
        <v>22</v>
      </c>
      <c r="K7420" cm="1">
        <f t="array" ref="K7420">MEDIAN(IF(jobs_in_data[job_title]=jobs_in_data[[#This Row],[job_title]],jobs_in_data[salary_in_usd]))</f>
        <v>182200</v>
      </c>
    </row>
    <row r="7421" spans="1:11" x14ac:dyDescent="0.25">
      <c r="A7421">
        <v>2023</v>
      </c>
      <c r="B7421" t="s">
        <v>30</v>
      </c>
      <c r="C7421" t="s">
        <v>27</v>
      </c>
      <c r="D7421" s="5">
        <v>140000</v>
      </c>
      <c r="E7421" t="s">
        <v>19</v>
      </c>
      <c r="F7421" t="s">
        <v>20</v>
      </c>
      <c r="G7421" t="s">
        <v>14</v>
      </c>
      <c r="H7421" t="s">
        <v>25</v>
      </c>
      <c r="I7421" t="s">
        <v>19</v>
      </c>
      <c r="J7421" t="s">
        <v>22</v>
      </c>
      <c r="K7421" cm="1">
        <f t="array" ref="K7421">MEDIAN(IF(jobs_in_data[job_title]=jobs_in_data[[#This Row],[job_title]],jobs_in_data[salary_in_usd]))</f>
        <v>182200</v>
      </c>
    </row>
    <row r="7422" spans="1:11" x14ac:dyDescent="0.25">
      <c r="A7422">
        <v>2023</v>
      </c>
      <c r="B7422" t="s">
        <v>23</v>
      </c>
      <c r="C7422" t="s">
        <v>24</v>
      </c>
      <c r="D7422" s="5">
        <v>215050</v>
      </c>
      <c r="E7422" t="s">
        <v>19</v>
      </c>
      <c r="F7422" t="s">
        <v>20</v>
      </c>
      <c r="G7422" t="s">
        <v>14</v>
      </c>
      <c r="H7422" t="s">
        <v>25</v>
      </c>
      <c r="I7422" t="s">
        <v>19</v>
      </c>
      <c r="J7422" t="s">
        <v>22</v>
      </c>
      <c r="K7422" cm="1">
        <f t="array" ref="K7422">MEDIAN(IF(jobs_in_data[job_title]=jobs_in_data[[#This Row],[job_title]],jobs_in_data[salary_in_usd]))</f>
        <v>154800</v>
      </c>
    </row>
    <row r="7423" spans="1:11" x14ac:dyDescent="0.25">
      <c r="A7423">
        <v>2023</v>
      </c>
      <c r="B7423" t="s">
        <v>23</v>
      </c>
      <c r="C7423" t="s">
        <v>24</v>
      </c>
      <c r="D7423" s="5">
        <v>156400</v>
      </c>
      <c r="E7423" t="s">
        <v>19</v>
      </c>
      <c r="F7423" t="s">
        <v>20</v>
      </c>
      <c r="G7423" t="s">
        <v>14</v>
      </c>
      <c r="H7423" t="s">
        <v>25</v>
      </c>
      <c r="I7423" t="s">
        <v>19</v>
      </c>
      <c r="J7423" t="s">
        <v>22</v>
      </c>
      <c r="K7423" cm="1">
        <f t="array" ref="K7423">MEDIAN(IF(jobs_in_data[job_title]=jobs_in_data[[#This Row],[job_title]],jobs_in_data[salary_in_usd]))</f>
        <v>154800</v>
      </c>
    </row>
    <row r="7424" spans="1:11" x14ac:dyDescent="0.25">
      <c r="A7424">
        <v>2023</v>
      </c>
      <c r="B7424" t="s">
        <v>17</v>
      </c>
      <c r="C7424" t="s">
        <v>18</v>
      </c>
      <c r="D7424" s="5">
        <v>198000</v>
      </c>
      <c r="E7424" t="s">
        <v>19</v>
      </c>
      <c r="F7424" t="s">
        <v>20</v>
      </c>
      <c r="G7424" t="s">
        <v>14</v>
      </c>
      <c r="H7424" t="s">
        <v>25</v>
      </c>
      <c r="I7424" t="s">
        <v>19</v>
      </c>
      <c r="J7424" t="s">
        <v>22</v>
      </c>
      <c r="K7424" cm="1">
        <f t="array" ref="K7424">MEDIAN(IF(jobs_in_data[job_title]=jobs_in_data[[#This Row],[job_title]],jobs_in_data[salary_in_usd]))</f>
        <v>159500</v>
      </c>
    </row>
    <row r="7425" spans="1:11" x14ac:dyDescent="0.25">
      <c r="A7425">
        <v>2023</v>
      </c>
      <c r="B7425" t="s">
        <v>17</v>
      </c>
      <c r="C7425" t="s">
        <v>18</v>
      </c>
      <c r="D7425" s="5">
        <v>114000</v>
      </c>
      <c r="E7425" t="s">
        <v>19</v>
      </c>
      <c r="F7425" t="s">
        <v>20</v>
      </c>
      <c r="G7425" t="s">
        <v>14</v>
      </c>
      <c r="H7425" t="s">
        <v>25</v>
      </c>
      <c r="I7425" t="s">
        <v>19</v>
      </c>
      <c r="J7425" t="s">
        <v>22</v>
      </c>
      <c r="K7425" cm="1">
        <f t="array" ref="K7425">MEDIAN(IF(jobs_in_data[job_title]=jobs_in_data[[#This Row],[job_title]],jobs_in_data[salary_in_usd]))</f>
        <v>159500</v>
      </c>
    </row>
    <row r="7426" spans="1:11" x14ac:dyDescent="0.25">
      <c r="A7426">
        <v>2023</v>
      </c>
      <c r="B7426" t="s">
        <v>30</v>
      </c>
      <c r="C7426" t="s">
        <v>27</v>
      </c>
      <c r="D7426" s="5">
        <v>204500</v>
      </c>
      <c r="E7426" t="s">
        <v>19</v>
      </c>
      <c r="F7426" t="s">
        <v>20</v>
      </c>
      <c r="G7426" t="s">
        <v>14</v>
      </c>
      <c r="H7426" t="s">
        <v>21</v>
      </c>
      <c r="I7426" t="s">
        <v>19</v>
      </c>
      <c r="J7426" t="s">
        <v>22</v>
      </c>
      <c r="K7426" cm="1">
        <f t="array" ref="K7426">MEDIAN(IF(jobs_in_data[job_title]=jobs_in_data[[#This Row],[job_title]],jobs_in_data[salary_in_usd]))</f>
        <v>182200</v>
      </c>
    </row>
    <row r="7427" spans="1:11" x14ac:dyDescent="0.25">
      <c r="A7427">
        <v>2023</v>
      </c>
      <c r="B7427" t="s">
        <v>30</v>
      </c>
      <c r="C7427" t="s">
        <v>27</v>
      </c>
      <c r="D7427" s="5">
        <v>142200</v>
      </c>
      <c r="E7427" t="s">
        <v>19</v>
      </c>
      <c r="F7427" t="s">
        <v>20</v>
      </c>
      <c r="G7427" t="s">
        <v>14</v>
      </c>
      <c r="H7427" t="s">
        <v>21</v>
      </c>
      <c r="I7427" t="s">
        <v>19</v>
      </c>
      <c r="J7427" t="s">
        <v>22</v>
      </c>
      <c r="K7427" cm="1">
        <f t="array" ref="K7427">MEDIAN(IF(jobs_in_data[job_title]=jobs_in_data[[#This Row],[job_title]],jobs_in_data[salary_in_usd]))</f>
        <v>182200</v>
      </c>
    </row>
    <row r="7428" spans="1:11" x14ac:dyDescent="0.25">
      <c r="A7428">
        <v>2023</v>
      </c>
      <c r="B7428" t="s">
        <v>23</v>
      </c>
      <c r="C7428" t="s">
        <v>24</v>
      </c>
      <c r="D7428" s="5">
        <v>209300</v>
      </c>
      <c r="E7428" t="s">
        <v>19</v>
      </c>
      <c r="F7428" t="s">
        <v>20</v>
      </c>
      <c r="G7428" t="s">
        <v>14</v>
      </c>
      <c r="H7428" t="s">
        <v>25</v>
      </c>
      <c r="I7428" t="s">
        <v>19</v>
      </c>
      <c r="J7428" t="s">
        <v>22</v>
      </c>
      <c r="K7428" cm="1">
        <f t="array" ref="K7428">MEDIAN(IF(jobs_in_data[job_title]=jobs_in_data[[#This Row],[job_title]],jobs_in_data[salary_in_usd]))</f>
        <v>154800</v>
      </c>
    </row>
    <row r="7429" spans="1:11" x14ac:dyDescent="0.25">
      <c r="A7429">
        <v>2023</v>
      </c>
      <c r="B7429" t="s">
        <v>23</v>
      </c>
      <c r="C7429" t="s">
        <v>24</v>
      </c>
      <c r="D7429" s="5">
        <v>182200</v>
      </c>
      <c r="E7429" t="s">
        <v>19</v>
      </c>
      <c r="F7429" t="s">
        <v>20</v>
      </c>
      <c r="G7429" t="s">
        <v>14</v>
      </c>
      <c r="H7429" t="s">
        <v>25</v>
      </c>
      <c r="I7429" t="s">
        <v>19</v>
      </c>
      <c r="J7429" t="s">
        <v>22</v>
      </c>
      <c r="K7429" cm="1">
        <f t="array" ref="K7429">MEDIAN(IF(jobs_in_data[job_title]=jobs_in_data[[#This Row],[job_title]],jobs_in_data[salary_in_usd]))</f>
        <v>154800</v>
      </c>
    </row>
    <row r="7430" spans="1:11" x14ac:dyDescent="0.25">
      <c r="A7430">
        <v>2023</v>
      </c>
      <c r="B7430" t="s">
        <v>65</v>
      </c>
      <c r="C7430" t="s">
        <v>36</v>
      </c>
      <c r="D7430" s="5">
        <v>140000</v>
      </c>
      <c r="E7430" t="s">
        <v>19</v>
      </c>
      <c r="F7430" t="s">
        <v>20</v>
      </c>
      <c r="G7430" t="s">
        <v>14</v>
      </c>
      <c r="H7430" t="s">
        <v>21</v>
      </c>
      <c r="I7430" t="s">
        <v>19</v>
      </c>
      <c r="J7430" t="s">
        <v>22</v>
      </c>
      <c r="K7430" cm="1">
        <f t="array" ref="K7430">MEDIAN(IF(jobs_in_data[job_title]=jobs_in_data[[#This Row],[job_title]],jobs_in_data[salary_in_usd]))</f>
        <v>115500</v>
      </c>
    </row>
    <row r="7431" spans="1:11" x14ac:dyDescent="0.25">
      <c r="A7431">
        <v>2023</v>
      </c>
      <c r="B7431" t="s">
        <v>65</v>
      </c>
      <c r="C7431" t="s">
        <v>36</v>
      </c>
      <c r="D7431" s="5">
        <v>120000</v>
      </c>
      <c r="E7431" t="s">
        <v>19</v>
      </c>
      <c r="F7431" t="s">
        <v>20</v>
      </c>
      <c r="G7431" t="s">
        <v>14</v>
      </c>
      <c r="H7431" t="s">
        <v>21</v>
      </c>
      <c r="I7431" t="s">
        <v>19</v>
      </c>
      <c r="J7431" t="s">
        <v>22</v>
      </c>
      <c r="K7431" cm="1">
        <f t="array" ref="K7431">MEDIAN(IF(jobs_in_data[job_title]=jobs_in_data[[#This Row],[job_title]],jobs_in_data[salary_in_usd]))</f>
        <v>115500</v>
      </c>
    </row>
    <row r="7432" spans="1:11" x14ac:dyDescent="0.25">
      <c r="A7432">
        <v>2023</v>
      </c>
      <c r="B7432" t="s">
        <v>30</v>
      </c>
      <c r="C7432" t="s">
        <v>27</v>
      </c>
      <c r="D7432" s="5">
        <v>147100</v>
      </c>
      <c r="E7432" t="s">
        <v>19</v>
      </c>
      <c r="F7432" t="s">
        <v>20</v>
      </c>
      <c r="G7432" t="s">
        <v>14</v>
      </c>
      <c r="H7432" t="s">
        <v>21</v>
      </c>
      <c r="I7432" t="s">
        <v>19</v>
      </c>
      <c r="J7432" t="s">
        <v>22</v>
      </c>
      <c r="K7432" cm="1">
        <f t="array" ref="K7432">MEDIAN(IF(jobs_in_data[job_title]=jobs_in_data[[#This Row],[job_title]],jobs_in_data[salary_in_usd]))</f>
        <v>182200</v>
      </c>
    </row>
    <row r="7433" spans="1:11" x14ac:dyDescent="0.25">
      <c r="A7433">
        <v>2023</v>
      </c>
      <c r="B7433" t="s">
        <v>30</v>
      </c>
      <c r="C7433" t="s">
        <v>27</v>
      </c>
      <c r="D7433" s="5">
        <v>90700</v>
      </c>
      <c r="E7433" t="s">
        <v>19</v>
      </c>
      <c r="F7433" t="s">
        <v>20</v>
      </c>
      <c r="G7433" t="s">
        <v>14</v>
      </c>
      <c r="H7433" t="s">
        <v>21</v>
      </c>
      <c r="I7433" t="s">
        <v>19</v>
      </c>
      <c r="J7433" t="s">
        <v>22</v>
      </c>
      <c r="K7433" cm="1">
        <f t="array" ref="K7433">MEDIAN(IF(jobs_in_data[job_title]=jobs_in_data[[#This Row],[job_title]],jobs_in_data[salary_in_usd]))</f>
        <v>182200</v>
      </c>
    </row>
    <row r="7434" spans="1:11" x14ac:dyDescent="0.25">
      <c r="A7434">
        <v>2023</v>
      </c>
      <c r="B7434" t="s">
        <v>28</v>
      </c>
      <c r="C7434" t="s">
        <v>11</v>
      </c>
      <c r="D7434" s="5">
        <v>230000</v>
      </c>
      <c r="E7434" t="s">
        <v>19</v>
      </c>
      <c r="F7434" t="s">
        <v>20</v>
      </c>
      <c r="G7434" t="s">
        <v>14</v>
      </c>
      <c r="H7434" t="s">
        <v>21</v>
      </c>
      <c r="I7434" t="s">
        <v>19</v>
      </c>
      <c r="J7434" t="s">
        <v>22</v>
      </c>
      <c r="K7434" cm="1">
        <f t="array" ref="K7434">MEDIAN(IF(jobs_in_data[job_title]=jobs_in_data[[#This Row],[job_title]],jobs_in_data[salary_in_usd]))</f>
        <v>140000</v>
      </c>
    </row>
    <row r="7435" spans="1:11" x14ac:dyDescent="0.25">
      <c r="A7435">
        <v>2023</v>
      </c>
      <c r="B7435" t="s">
        <v>28</v>
      </c>
      <c r="C7435" t="s">
        <v>11</v>
      </c>
      <c r="D7435" s="5">
        <v>170000</v>
      </c>
      <c r="E7435" t="s">
        <v>19</v>
      </c>
      <c r="F7435" t="s">
        <v>20</v>
      </c>
      <c r="G7435" t="s">
        <v>14</v>
      </c>
      <c r="H7435" t="s">
        <v>21</v>
      </c>
      <c r="I7435" t="s">
        <v>19</v>
      </c>
      <c r="J7435" t="s">
        <v>22</v>
      </c>
      <c r="K7435" cm="1">
        <f t="array" ref="K7435">MEDIAN(IF(jobs_in_data[job_title]=jobs_in_data[[#This Row],[job_title]],jobs_in_data[salary_in_usd]))</f>
        <v>140000</v>
      </c>
    </row>
    <row r="7436" spans="1:11" x14ac:dyDescent="0.25">
      <c r="A7436">
        <v>2023</v>
      </c>
      <c r="B7436" t="s">
        <v>32</v>
      </c>
      <c r="C7436" t="s">
        <v>33</v>
      </c>
      <c r="D7436" s="5">
        <v>227000</v>
      </c>
      <c r="E7436" t="s">
        <v>19</v>
      </c>
      <c r="F7436" t="s">
        <v>20</v>
      </c>
      <c r="G7436" t="s">
        <v>14</v>
      </c>
      <c r="H7436" t="s">
        <v>21</v>
      </c>
      <c r="I7436" t="s">
        <v>19</v>
      </c>
      <c r="J7436" t="s">
        <v>22</v>
      </c>
      <c r="K7436" cm="1">
        <f t="array" ref="K7436">MEDIAN(IF(jobs_in_data[job_title]=jobs_in_data[[#This Row],[job_title]],jobs_in_data[salary_in_usd]))</f>
        <v>105320</v>
      </c>
    </row>
    <row r="7437" spans="1:11" x14ac:dyDescent="0.25">
      <c r="A7437">
        <v>2023</v>
      </c>
      <c r="B7437" t="s">
        <v>32</v>
      </c>
      <c r="C7437" t="s">
        <v>33</v>
      </c>
      <c r="D7437" s="5">
        <v>108000</v>
      </c>
      <c r="E7437" t="s">
        <v>19</v>
      </c>
      <c r="F7437" t="s">
        <v>20</v>
      </c>
      <c r="G7437" t="s">
        <v>14</v>
      </c>
      <c r="H7437" t="s">
        <v>21</v>
      </c>
      <c r="I7437" t="s">
        <v>19</v>
      </c>
      <c r="J7437" t="s">
        <v>22</v>
      </c>
      <c r="K7437" cm="1">
        <f t="array" ref="K7437">MEDIAN(IF(jobs_in_data[job_title]=jobs_in_data[[#This Row],[job_title]],jobs_in_data[salary_in_usd]))</f>
        <v>105320</v>
      </c>
    </row>
    <row r="7438" spans="1:11" x14ac:dyDescent="0.25">
      <c r="A7438">
        <v>2023</v>
      </c>
      <c r="B7438" t="s">
        <v>28</v>
      </c>
      <c r="C7438" t="s">
        <v>11</v>
      </c>
      <c r="D7438" s="5">
        <v>180000</v>
      </c>
      <c r="E7438" t="s">
        <v>19</v>
      </c>
      <c r="F7438" t="s">
        <v>20</v>
      </c>
      <c r="G7438" t="s">
        <v>14</v>
      </c>
      <c r="H7438" t="s">
        <v>25</v>
      </c>
      <c r="I7438" t="s">
        <v>19</v>
      </c>
      <c r="J7438" t="s">
        <v>22</v>
      </c>
      <c r="K7438" cm="1">
        <f t="array" ref="K7438">MEDIAN(IF(jobs_in_data[job_title]=jobs_in_data[[#This Row],[job_title]],jobs_in_data[salary_in_usd]))</f>
        <v>140000</v>
      </c>
    </row>
    <row r="7439" spans="1:11" x14ac:dyDescent="0.25">
      <c r="A7439">
        <v>2023</v>
      </c>
      <c r="B7439" t="s">
        <v>28</v>
      </c>
      <c r="C7439" t="s">
        <v>11</v>
      </c>
      <c r="D7439" s="5">
        <v>160000</v>
      </c>
      <c r="E7439" t="s">
        <v>19</v>
      </c>
      <c r="F7439" t="s">
        <v>20</v>
      </c>
      <c r="G7439" t="s">
        <v>14</v>
      </c>
      <c r="H7439" t="s">
        <v>25</v>
      </c>
      <c r="I7439" t="s">
        <v>19</v>
      </c>
      <c r="J7439" t="s">
        <v>22</v>
      </c>
      <c r="K7439" cm="1">
        <f t="array" ref="K7439">MEDIAN(IF(jobs_in_data[job_title]=jobs_in_data[[#This Row],[job_title]],jobs_in_data[salary_in_usd]))</f>
        <v>140000</v>
      </c>
    </row>
    <row r="7440" spans="1:11" x14ac:dyDescent="0.25">
      <c r="A7440">
        <v>2023</v>
      </c>
      <c r="B7440" t="s">
        <v>17</v>
      </c>
      <c r="C7440" t="s">
        <v>18</v>
      </c>
      <c r="D7440" s="5">
        <v>180000</v>
      </c>
      <c r="E7440" t="s">
        <v>19</v>
      </c>
      <c r="F7440" t="s">
        <v>20</v>
      </c>
      <c r="G7440" t="s">
        <v>14</v>
      </c>
      <c r="H7440" t="s">
        <v>25</v>
      </c>
      <c r="I7440" t="s">
        <v>19</v>
      </c>
      <c r="J7440" t="s">
        <v>22</v>
      </c>
      <c r="K7440" cm="1">
        <f t="array" ref="K7440">MEDIAN(IF(jobs_in_data[job_title]=jobs_in_data[[#This Row],[job_title]],jobs_in_data[salary_in_usd]))</f>
        <v>159500</v>
      </c>
    </row>
    <row r="7441" spans="1:11" x14ac:dyDescent="0.25">
      <c r="A7441">
        <v>2023</v>
      </c>
      <c r="B7441" t="s">
        <v>17</v>
      </c>
      <c r="C7441" t="s">
        <v>18</v>
      </c>
      <c r="D7441" s="5">
        <v>160000</v>
      </c>
      <c r="E7441" t="s">
        <v>19</v>
      </c>
      <c r="F7441" t="s">
        <v>20</v>
      </c>
      <c r="G7441" t="s">
        <v>14</v>
      </c>
      <c r="H7441" t="s">
        <v>25</v>
      </c>
      <c r="I7441" t="s">
        <v>19</v>
      </c>
      <c r="J7441" t="s">
        <v>22</v>
      </c>
      <c r="K7441" cm="1">
        <f t="array" ref="K7441">MEDIAN(IF(jobs_in_data[job_title]=jobs_in_data[[#This Row],[job_title]],jobs_in_data[salary_in_usd]))</f>
        <v>159500</v>
      </c>
    </row>
    <row r="7442" spans="1:11" x14ac:dyDescent="0.25">
      <c r="A7442">
        <v>2023</v>
      </c>
      <c r="B7442" t="s">
        <v>28</v>
      </c>
      <c r="C7442" t="s">
        <v>11</v>
      </c>
      <c r="D7442" s="5">
        <v>180000</v>
      </c>
      <c r="E7442" t="s">
        <v>19</v>
      </c>
      <c r="F7442" t="s">
        <v>20</v>
      </c>
      <c r="G7442" t="s">
        <v>14</v>
      </c>
      <c r="H7442" t="s">
        <v>21</v>
      </c>
      <c r="I7442" t="s">
        <v>19</v>
      </c>
      <c r="J7442" t="s">
        <v>22</v>
      </c>
      <c r="K7442" cm="1">
        <f t="array" ref="K7442">MEDIAN(IF(jobs_in_data[job_title]=jobs_in_data[[#This Row],[job_title]],jobs_in_data[salary_in_usd]))</f>
        <v>140000</v>
      </c>
    </row>
    <row r="7443" spans="1:11" x14ac:dyDescent="0.25">
      <c r="A7443">
        <v>2023</v>
      </c>
      <c r="B7443" t="s">
        <v>28</v>
      </c>
      <c r="C7443" t="s">
        <v>11</v>
      </c>
      <c r="D7443" s="5">
        <v>130000</v>
      </c>
      <c r="E7443" t="s">
        <v>19</v>
      </c>
      <c r="F7443" t="s">
        <v>20</v>
      </c>
      <c r="G7443" t="s">
        <v>14</v>
      </c>
      <c r="H7443" t="s">
        <v>21</v>
      </c>
      <c r="I7443" t="s">
        <v>19</v>
      </c>
      <c r="J7443" t="s">
        <v>22</v>
      </c>
      <c r="K7443" cm="1">
        <f t="array" ref="K7443">MEDIAN(IF(jobs_in_data[job_title]=jobs_in_data[[#This Row],[job_title]],jobs_in_data[salary_in_usd]))</f>
        <v>140000</v>
      </c>
    </row>
    <row r="7444" spans="1:11" x14ac:dyDescent="0.25">
      <c r="A7444">
        <v>2023</v>
      </c>
      <c r="B7444" t="s">
        <v>32</v>
      </c>
      <c r="C7444" t="s">
        <v>33</v>
      </c>
      <c r="D7444" s="5">
        <v>56143</v>
      </c>
      <c r="E7444" t="s">
        <v>52</v>
      </c>
      <c r="F7444" t="s">
        <v>20</v>
      </c>
      <c r="G7444" t="s">
        <v>14</v>
      </c>
      <c r="H7444" t="s">
        <v>25</v>
      </c>
      <c r="I7444" t="s">
        <v>52</v>
      </c>
      <c r="J7444" t="s">
        <v>22</v>
      </c>
      <c r="K7444" cm="1">
        <f t="array" ref="K7444">MEDIAN(IF(jobs_in_data[job_title]=jobs_in_data[[#This Row],[job_title]],jobs_in_data[salary_in_usd]))</f>
        <v>105320</v>
      </c>
    </row>
    <row r="7445" spans="1:11" x14ac:dyDescent="0.25">
      <c r="A7445">
        <v>2023</v>
      </c>
      <c r="B7445" t="s">
        <v>32</v>
      </c>
      <c r="C7445" t="s">
        <v>33</v>
      </c>
      <c r="D7445" s="5">
        <v>51824</v>
      </c>
      <c r="E7445" t="s">
        <v>52</v>
      </c>
      <c r="F7445" t="s">
        <v>20</v>
      </c>
      <c r="G7445" t="s">
        <v>14</v>
      </c>
      <c r="H7445" t="s">
        <v>25</v>
      </c>
      <c r="I7445" t="s">
        <v>52</v>
      </c>
      <c r="J7445" t="s">
        <v>22</v>
      </c>
      <c r="K7445" cm="1">
        <f t="array" ref="K7445">MEDIAN(IF(jobs_in_data[job_title]=jobs_in_data[[#This Row],[job_title]],jobs_in_data[salary_in_usd]))</f>
        <v>105320</v>
      </c>
    </row>
    <row r="7446" spans="1:11" x14ac:dyDescent="0.25">
      <c r="A7446">
        <v>2023</v>
      </c>
      <c r="B7446" t="s">
        <v>28</v>
      </c>
      <c r="C7446" t="s">
        <v>11</v>
      </c>
      <c r="D7446" s="5">
        <v>226700</v>
      </c>
      <c r="E7446" t="s">
        <v>19</v>
      </c>
      <c r="F7446" t="s">
        <v>20</v>
      </c>
      <c r="G7446" t="s">
        <v>14</v>
      </c>
      <c r="H7446" t="s">
        <v>21</v>
      </c>
      <c r="I7446" t="s">
        <v>19</v>
      </c>
      <c r="J7446" t="s">
        <v>22</v>
      </c>
      <c r="K7446" cm="1">
        <f t="array" ref="K7446">MEDIAN(IF(jobs_in_data[job_title]=jobs_in_data[[#This Row],[job_title]],jobs_in_data[salary_in_usd]))</f>
        <v>140000</v>
      </c>
    </row>
    <row r="7447" spans="1:11" x14ac:dyDescent="0.25">
      <c r="A7447">
        <v>2023</v>
      </c>
      <c r="B7447" t="s">
        <v>28</v>
      </c>
      <c r="C7447" t="s">
        <v>11</v>
      </c>
      <c r="D7447" s="5">
        <v>133300</v>
      </c>
      <c r="E7447" t="s">
        <v>19</v>
      </c>
      <c r="F7447" t="s">
        <v>20</v>
      </c>
      <c r="G7447" t="s">
        <v>14</v>
      </c>
      <c r="H7447" t="s">
        <v>21</v>
      </c>
      <c r="I7447" t="s">
        <v>19</v>
      </c>
      <c r="J7447" t="s">
        <v>22</v>
      </c>
      <c r="K7447" cm="1">
        <f t="array" ref="K7447">MEDIAN(IF(jobs_in_data[job_title]=jobs_in_data[[#This Row],[job_title]],jobs_in_data[salary_in_usd]))</f>
        <v>140000</v>
      </c>
    </row>
    <row r="7448" spans="1:11" x14ac:dyDescent="0.25">
      <c r="A7448">
        <v>2023</v>
      </c>
      <c r="B7448" t="s">
        <v>28</v>
      </c>
      <c r="C7448" t="s">
        <v>11</v>
      </c>
      <c r="D7448" s="5">
        <v>252000</v>
      </c>
      <c r="E7448" t="s">
        <v>19</v>
      </c>
      <c r="F7448" t="s">
        <v>20</v>
      </c>
      <c r="G7448" t="s">
        <v>14</v>
      </c>
      <c r="H7448" t="s">
        <v>21</v>
      </c>
      <c r="I7448" t="s">
        <v>19</v>
      </c>
      <c r="J7448" t="s">
        <v>22</v>
      </c>
      <c r="K7448" cm="1">
        <f t="array" ref="K7448">MEDIAN(IF(jobs_in_data[job_title]=jobs_in_data[[#This Row],[job_title]],jobs_in_data[salary_in_usd]))</f>
        <v>140000</v>
      </c>
    </row>
    <row r="7449" spans="1:11" x14ac:dyDescent="0.25">
      <c r="A7449">
        <v>2023</v>
      </c>
      <c r="B7449" t="s">
        <v>28</v>
      </c>
      <c r="C7449" t="s">
        <v>11</v>
      </c>
      <c r="D7449" s="5">
        <v>129000</v>
      </c>
      <c r="E7449" t="s">
        <v>19</v>
      </c>
      <c r="F7449" t="s">
        <v>20</v>
      </c>
      <c r="G7449" t="s">
        <v>14</v>
      </c>
      <c r="H7449" t="s">
        <v>21</v>
      </c>
      <c r="I7449" t="s">
        <v>19</v>
      </c>
      <c r="J7449" t="s">
        <v>22</v>
      </c>
      <c r="K7449" cm="1">
        <f t="array" ref="K7449">MEDIAN(IF(jobs_in_data[job_title]=jobs_in_data[[#This Row],[job_title]],jobs_in_data[salary_in_usd]))</f>
        <v>140000</v>
      </c>
    </row>
    <row r="7450" spans="1:11" x14ac:dyDescent="0.25">
      <c r="A7450">
        <v>2023</v>
      </c>
      <c r="B7450" t="s">
        <v>209</v>
      </c>
      <c r="C7450" t="s">
        <v>18</v>
      </c>
      <c r="D7450" s="5">
        <v>153799</v>
      </c>
      <c r="E7450" t="s">
        <v>31</v>
      </c>
      <c r="F7450" t="s">
        <v>20</v>
      </c>
      <c r="G7450" t="s">
        <v>14</v>
      </c>
      <c r="H7450" t="s">
        <v>25</v>
      </c>
      <c r="I7450" t="s">
        <v>31</v>
      </c>
      <c r="J7450" t="s">
        <v>16</v>
      </c>
      <c r="K7450" cm="1">
        <f t="array" ref="K7450">MEDIAN(IF(jobs_in_data[job_title]=jobs_in_data[[#This Row],[job_title]],jobs_in_data[salary_in_usd]))</f>
        <v>126751</v>
      </c>
    </row>
    <row r="7451" spans="1:11" x14ac:dyDescent="0.25">
      <c r="A7451">
        <v>2023</v>
      </c>
      <c r="B7451" t="s">
        <v>32</v>
      </c>
      <c r="C7451" t="s">
        <v>33</v>
      </c>
      <c r="D7451" s="5">
        <v>80000</v>
      </c>
      <c r="E7451" t="s">
        <v>19</v>
      </c>
      <c r="F7451" t="s">
        <v>20</v>
      </c>
      <c r="G7451" t="s">
        <v>14</v>
      </c>
      <c r="H7451" t="s">
        <v>21</v>
      </c>
      <c r="I7451" t="s">
        <v>19</v>
      </c>
      <c r="J7451" t="s">
        <v>22</v>
      </c>
      <c r="K7451" cm="1">
        <f t="array" ref="K7451">MEDIAN(IF(jobs_in_data[job_title]=jobs_in_data[[#This Row],[job_title]],jobs_in_data[salary_in_usd]))</f>
        <v>105320</v>
      </c>
    </row>
    <row r="7452" spans="1:11" x14ac:dyDescent="0.25">
      <c r="A7452">
        <v>2023</v>
      </c>
      <c r="B7452" t="s">
        <v>32</v>
      </c>
      <c r="C7452" t="s">
        <v>33</v>
      </c>
      <c r="D7452" s="5">
        <v>52500</v>
      </c>
      <c r="E7452" t="s">
        <v>19</v>
      </c>
      <c r="F7452" t="s">
        <v>20</v>
      </c>
      <c r="G7452" t="s">
        <v>14</v>
      </c>
      <c r="H7452" t="s">
        <v>21</v>
      </c>
      <c r="I7452" t="s">
        <v>19</v>
      </c>
      <c r="J7452" t="s">
        <v>22</v>
      </c>
      <c r="K7452" cm="1">
        <f t="array" ref="K7452">MEDIAN(IF(jobs_in_data[job_title]=jobs_in_data[[#This Row],[job_title]],jobs_in_data[salary_in_usd]))</f>
        <v>105320</v>
      </c>
    </row>
    <row r="7453" spans="1:11" x14ac:dyDescent="0.25">
      <c r="A7453">
        <v>2023</v>
      </c>
      <c r="B7453" t="s">
        <v>28</v>
      </c>
      <c r="C7453" t="s">
        <v>11</v>
      </c>
      <c r="D7453" s="5">
        <v>250000</v>
      </c>
      <c r="E7453" t="s">
        <v>19</v>
      </c>
      <c r="F7453" t="s">
        <v>20</v>
      </c>
      <c r="G7453" t="s">
        <v>14</v>
      </c>
      <c r="H7453" t="s">
        <v>25</v>
      </c>
      <c r="I7453" t="s">
        <v>19</v>
      </c>
      <c r="J7453" t="s">
        <v>22</v>
      </c>
      <c r="K7453" cm="1">
        <f t="array" ref="K7453">MEDIAN(IF(jobs_in_data[job_title]=jobs_in_data[[#This Row],[job_title]],jobs_in_data[salary_in_usd]))</f>
        <v>140000</v>
      </c>
    </row>
    <row r="7454" spans="1:11" x14ac:dyDescent="0.25">
      <c r="A7454">
        <v>2023</v>
      </c>
      <c r="B7454" t="s">
        <v>28</v>
      </c>
      <c r="C7454" t="s">
        <v>11</v>
      </c>
      <c r="D7454" s="5">
        <v>162500</v>
      </c>
      <c r="E7454" t="s">
        <v>19</v>
      </c>
      <c r="F7454" t="s">
        <v>20</v>
      </c>
      <c r="G7454" t="s">
        <v>14</v>
      </c>
      <c r="H7454" t="s">
        <v>25</v>
      </c>
      <c r="I7454" t="s">
        <v>19</v>
      </c>
      <c r="J7454" t="s">
        <v>22</v>
      </c>
      <c r="K7454" cm="1">
        <f t="array" ref="K7454">MEDIAN(IF(jobs_in_data[job_title]=jobs_in_data[[#This Row],[job_title]],jobs_in_data[salary_in_usd]))</f>
        <v>140000</v>
      </c>
    </row>
    <row r="7455" spans="1:11" x14ac:dyDescent="0.25">
      <c r="A7455">
        <v>2023</v>
      </c>
      <c r="B7455" t="s">
        <v>32</v>
      </c>
      <c r="C7455" t="s">
        <v>33</v>
      </c>
      <c r="D7455" s="5">
        <v>153600</v>
      </c>
      <c r="E7455" t="s">
        <v>19</v>
      </c>
      <c r="F7455" t="s">
        <v>20</v>
      </c>
      <c r="G7455" t="s">
        <v>14</v>
      </c>
      <c r="H7455" t="s">
        <v>21</v>
      </c>
      <c r="I7455" t="s">
        <v>19</v>
      </c>
      <c r="J7455" t="s">
        <v>22</v>
      </c>
      <c r="K7455" cm="1">
        <f t="array" ref="K7455">MEDIAN(IF(jobs_in_data[job_title]=jobs_in_data[[#This Row],[job_title]],jobs_in_data[salary_in_usd]))</f>
        <v>105320</v>
      </c>
    </row>
    <row r="7456" spans="1:11" x14ac:dyDescent="0.25">
      <c r="A7456">
        <v>2023</v>
      </c>
      <c r="B7456" t="s">
        <v>32</v>
      </c>
      <c r="C7456" t="s">
        <v>33</v>
      </c>
      <c r="D7456" s="5">
        <v>106800</v>
      </c>
      <c r="E7456" t="s">
        <v>19</v>
      </c>
      <c r="F7456" t="s">
        <v>20</v>
      </c>
      <c r="G7456" t="s">
        <v>14</v>
      </c>
      <c r="H7456" t="s">
        <v>21</v>
      </c>
      <c r="I7456" t="s">
        <v>19</v>
      </c>
      <c r="J7456" t="s">
        <v>22</v>
      </c>
      <c r="K7456" cm="1">
        <f t="array" ref="K7456">MEDIAN(IF(jobs_in_data[job_title]=jobs_in_data[[#This Row],[job_title]],jobs_in_data[salary_in_usd]))</f>
        <v>105320</v>
      </c>
    </row>
    <row r="7457" spans="1:11" x14ac:dyDescent="0.25">
      <c r="A7457">
        <v>2023</v>
      </c>
      <c r="B7457" t="s">
        <v>32</v>
      </c>
      <c r="C7457" t="s">
        <v>33</v>
      </c>
      <c r="D7457" s="5">
        <v>115934</v>
      </c>
      <c r="E7457" t="s">
        <v>19</v>
      </c>
      <c r="F7457" t="s">
        <v>20</v>
      </c>
      <c r="G7457" t="s">
        <v>14</v>
      </c>
      <c r="H7457" t="s">
        <v>25</v>
      </c>
      <c r="I7457" t="s">
        <v>19</v>
      </c>
      <c r="J7457" t="s">
        <v>22</v>
      </c>
      <c r="K7457" cm="1">
        <f t="array" ref="K7457">MEDIAN(IF(jobs_in_data[job_title]=jobs_in_data[[#This Row],[job_title]],jobs_in_data[salary_in_usd]))</f>
        <v>105320</v>
      </c>
    </row>
    <row r="7458" spans="1:11" x14ac:dyDescent="0.25">
      <c r="A7458">
        <v>2023</v>
      </c>
      <c r="B7458" t="s">
        <v>32</v>
      </c>
      <c r="C7458" t="s">
        <v>33</v>
      </c>
      <c r="D7458" s="5">
        <v>81666</v>
      </c>
      <c r="E7458" t="s">
        <v>19</v>
      </c>
      <c r="F7458" t="s">
        <v>20</v>
      </c>
      <c r="G7458" t="s">
        <v>14</v>
      </c>
      <c r="H7458" t="s">
        <v>25</v>
      </c>
      <c r="I7458" t="s">
        <v>19</v>
      </c>
      <c r="J7458" t="s">
        <v>22</v>
      </c>
      <c r="K7458" cm="1">
        <f t="array" ref="K7458">MEDIAN(IF(jobs_in_data[job_title]=jobs_in_data[[#This Row],[job_title]],jobs_in_data[salary_in_usd]))</f>
        <v>105320</v>
      </c>
    </row>
    <row r="7459" spans="1:11" x14ac:dyDescent="0.25">
      <c r="A7459">
        <v>2023</v>
      </c>
      <c r="B7459" t="s">
        <v>28</v>
      </c>
      <c r="C7459" t="s">
        <v>11</v>
      </c>
      <c r="D7459" s="5">
        <v>167580</v>
      </c>
      <c r="E7459" t="s">
        <v>19</v>
      </c>
      <c r="F7459" t="s">
        <v>20</v>
      </c>
      <c r="G7459" t="s">
        <v>14</v>
      </c>
      <c r="H7459" t="s">
        <v>21</v>
      </c>
      <c r="I7459" t="s">
        <v>19</v>
      </c>
      <c r="J7459" t="s">
        <v>22</v>
      </c>
      <c r="K7459" cm="1">
        <f t="array" ref="K7459">MEDIAN(IF(jobs_in_data[job_title]=jobs_in_data[[#This Row],[job_title]],jobs_in_data[salary_in_usd]))</f>
        <v>140000</v>
      </c>
    </row>
    <row r="7460" spans="1:11" x14ac:dyDescent="0.25">
      <c r="A7460">
        <v>2023</v>
      </c>
      <c r="B7460" t="s">
        <v>28</v>
      </c>
      <c r="C7460" t="s">
        <v>11</v>
      </c>
      <c r="D7460" s="5">
        <v>87980</v>
      </c>
      <c r="E7460" t="s">
        <v>19</v>
      </c>
      <c r="F7460" t="s">
        <v>20</v>
      </c>
      <c r="G7460" t="s">
        <v>14</v>
      </c>
      <c r="H7460" t="s">
        <v>21</v>
      </c>
      <c r="I7460" t="s">
        <v>19</v>
      </c>
      <c r="J7460" t="s">
        <v>22</v>
      </c>
      <c r="K7460" cm="1">
        <f t="array" ref="K7460">MEDIAN(IF(jobs_in_data[job_title]=jobs_in_data[[#This Row],[job_title]],jobs_in_data[salary_in_usd]))</f>
        <v>140000</v>
      </c>
    </row>
    <row r="7461" spans="1:11" x14ac:dyDescent="0.25">
      <c r="A7461">
        <v>2023</v>
      </c>
      <c r="B7461" t="s">
        <v>28</v>
      </c>
      <c r="C7461" t="s">
        <v>11</v>
      </c>
      <c r="D7461" s="5">
        <v>250000</v>
      </c>
      <c r="E7461" t="s">
        <v>19</v>
      </c>
      <c r="F7461" t="s">
        <v>20</v>
      </c>
      <c r="G7461" t="s">
        <v>14</v>
      </c>
      <c r="H7461" t="s">
        <v>25</v>
      </c>
      <c r="I7461" t="s">
        <v>19</v>
      </c>
      <c r="J7461" t="s">
        <v>22</v>
      </c>
      <c r="K7461" cm="1">
        <f t="array" ref="K7461">MEDIAN(IF(jobs_in_data[job_title]=jobs_in_data[[#This Row],[job_title]],jobs_in_data[salary_in_usd]))</f>
        <v>140000</v>
      </c>
    </row>
    <row r="7462" spans="1:11" x14ac:dyDescent="0.25">
      <c r="A7462">
        <v>2023</v>
      </c>
      <c r="B7462" t="s">
        <v>28</v>
      </c>
      <c r="C7462" t="s">
        <v>11</v>
      </c>
      <c r="D7462" s="5">
        <v>63000</v>
      </c>
      <c r="E7462" t="s">
        <v>19</v>
      </c>
      <c r="F7462" t="s">
        <v>20</v>
      </c>
      <c r="G7462" t="s">
        <v>14</v>
      </c>
      <c r="H7462" t="s">
        <v>25</v>
      </c>
      <c r="I7462" t="s">
        <v>19</v>
      </c>
      <c r="J7462" t="s">
        <v>22</v>
      </c>
      <c r="K7462" cm="1">
        <f t="array" ref="K7462">MEDIAN(IF(jobs_in_data[job_title]=jobs_in_data[[#This Row],[job_title]],jobs_in_data[salary_in_usd]))</f>
        <v>140000</v>
      </c>
    </row>
    <row r="7463" spans="1:11" x14ac:dyDescent="0.25">
      <c r="A7463">
        <v>2023</v>
      </c>
      <c r="B7463" t="s">
        <v>41</v>
      </c>
      <c r="C7463" t="s">
        <v>24</v>
      </c>
      <c r="D7463" s="5">
        <v>253750</v>
      </c>
      <c r="E7463" t="s">
        <v>52</v>
      </c>
      <c r="F7463" t="s">
        <v>20</v>
      </c>
      <c r="G7463" t="s">
        <v>14</v>
      </c>
      <c r="H7463" t="s">
        <v>21</v>
      </c>
      <c r="I7463" t="s">
        <v>52</v>
      </c>
      <c r="J7463" t="s">
        <v>22</v>
      </c>
      <c r="K7463" cm="1">
        <f t="array" ref="K7463">MEDIAN(IF(jobs_in_data[job_title]=jobs_in_data[[#This Row],[job_title]],jobs_in_data[salary_in_usd]))</f>
        <v>175000</v>
      </c>
    </row>
    <row r="7464" spans="1:11" x14ac:dyDescent="0.25">
      <c r="A7464">
        <v>2023</v>
      </c>
      <c r="B7464" t="s">
        <v>41</v>
      </c>
      <c r="C7464" t="s">
        <v>24</v>
      </c>
      <c r="D7464" s="5">
        <v>169200</v>
      </c>
      <c r="E7464" t="s">
        <v>52</v>
      </c>
      <c r="F7464" t="s">
        <v>20</v>
      </c>
      <c r="G7464" t="s">
        <v>14</v>
      </c>
      <c r="H7464" t="s">
        <v>21</v>
      </c>
      <c r="I7464" t="s">
        <v>52</v>
      </c>
      <c r="J7464" t="s">
        <v>22</v>
      </c>
      <c r="K7464" cm="1">
        <f t="array" ref="K7464">MEDIAN(IF(jobs_in_data[job_title]=jobs_in_data[[#This Row],[job_title]],jobs_in_data[salary_in_usd]))</f>
        <v>175000</v>
      </c>
    </row>
    <row r="7465" spans="1:11" x14ac:dyDescent="0.25">
      <c r="A7465">
        <v>2023</v>
      </c>
      <c r="B7465" t="s">
        <v>41</v>
      </c>
      <c r="C7465" t="s">
        <v>24</v>
      </c>
      <c r="D7465" s="5">
        <v>253750</v>
      </c>
      <c r="E7465" t="s">
        <v>52</v>
      </c>
      <c r="F7465" t="s">
        <v>20</v>
      </c>
      <c r="G7465" t="s">
        <v>14</v>
      </c>
      <c r="H7465" t="s">
        <v>21</v>
      </c>
      <c r="I7465" t="s">
        <v>52</v>
      </c>
      <c r="J7465" t="s">
        <v>22</v>
      </c>
      <c r="K7465" cm="1">
        <f t="array" ref="K7465">MEDIAN(IF(jobs_in_data[job_title]=jobs_in_data[[#This Row],[job_title]],jobs_in_data[salary_in_usd]))</f>
        <v>175000</v>
      </c>
    </row>
    <row r="7466" spans="1:11" x14ac:dyDescent="0.25">
      <c r="A7466">
        <v>2023</v>
      </c>
      <c r="B7466" t="s">
        <v>41</v>
      </c>
      <c r="C7466" t="s">
        <v>24</v>
      </c>
      <c r="D7466" s="5">
        <v>169200</v>
      </c>
      <c r="E7466" t="s">
        <v>52</v>
      </c>
      <c r="F7466" t="s">
        <v>20</v>
      </c>
      <c r="G7466" t="s">
        <v>14</v>
      </c>
      <c r="H7466" t="s">
        <v>21</v>
      </c>
      <c r="I7466" t="s">
        <v>52</v>
      </c>
      <c r="J7466" t="s">
        <v>22</v>
      </c>
      <c r="K7466" cm="1">
        <f t="array" ref="K7466">MEDIAN(IF(jobs_in_data[job_title]=jobs_in_data[[#This Row],[job_title]],jobs_in_data[salary_in_usd]))</f>
        <v>175000</v>
      </c>
    </row>
    <row r="7467" spans="1:11" x14ac:dyDescent="0.25">
      <c r="A7467">
        <v>2023</v>
      </c>
      <c r="B7467" t="s">
        <v>28</v>
      </c>
      <c r="C7467" t="s">
        <v>11</v>
      </c>
      <c r="D7467" s="5">
        <v>124740</v>
      </c>
      <c r="E7467" t="s">
        <v>19</v>
      </c>
      <c r="F7467" t="s">
        <v>20</v>
      </c>
      <c r="G7467" t="s">
        <v>14</v>
      </c>
      <c r="H7467" t="s">
        <v>21</v>
      </c>
      <c r="I7467" t="s">
        <v>19</v>
      </c>
      <c r="J7467" t="s">
        <v>22</v>
      </c>
      <c r="K7467" cm="1">
        <f t="array" ref="K7467">MEDIAN(IF(jobs_in_data[job_title]=jobs_in_data[[#This Row],[job_title]],jobs_in_data[salary_in_usd]))</f>
        <v>140000</v>
      </c>
    </row>
    <row r="7468" spans="1:11" x14ac:dyDescent="0.25">
      <c r="A7468">
        <v>2023</v>
      </c>
      <c r="B7468" t="s">
        <v>28</v>
      </c>
      <c r="C7468" t="s">
        <v>11</v>
      </c>
      <c r="D7468" s="5">
        <v>65488</v>
      </c>
      <c r="E7468" t="s">
        <v>19</v>
      </c>
      <c r="F7468" t="s">
        <v>20</v>
      </c>
      <c r="G7468" t="s">
        <v>14</v>
      </c>
      <c r="H7468" t="s">
        <v>21</v>
      </c>
      <c r="I7468" t="s">
        <v>19</v>
      </c>
      <c r="J7468" t="s">
        <v>22</v>
      </c>
      <c r="K7468" cm="1">
        <f t="array" ref="K7468">MEDIAN(IF(jobs_in_data[job_title]=jobs_in_data[[#This Row],[job_title]],jobs_in_data[salary_in_usd]))</f>
        <v>140000</v>
      </c>
    </row>
    <row r="7469" spans="1:11" x14ac:dyDescent="0.25">
      <c r="A7469">
        <v>2023</v>
      </c>
      <c r="B7469" t="s">
        <v>28</v>
      </c>
      <c r="C7469" t="s">
        <v>11</v>
      </c>
      <c r="D7469" s="5">
        <v>213580</v>
      </c>
      <c r="E7469" t="s">
        <v>19</v>
      </c>
      <c r="F7469" t="s">
        <v>20</v>
      </c>
      <c r="G7469" t="s">
        <v>14</v>
      </c>
      <c r="H7469" t="s">
        <v>25</v>
      </c>
      <c r="I7469" t="s">
        <v>19</v>
      </c>
      <c r="J7469" t="s">
        <v>22</v>
      </c>
      <c r="K7469" cm="1">
        <f t="array" ref="K7469">MEDIAN(IF(jobs_in_data[job_title]=jobs_in_data[[#This Row],[job_title]],jobs_in_data[salary_in_usd]))</f>
        <v>140000</v>
      </c>
    </row>
    <row r="7470" spans="1:11" x14ac:dyDescent="0.25">
      <c r="A7470">
        <v>2023</v>
      </c>
      <c r="B7470" t="s">
        <v>28</v>
      </c>
      <c r="C7470" t="s">
        <v>11</v>
      </c>
      <c r="D7470" s="5">
        <v>163625</v>
      </c>
      <c r="E7470" t="s">
        <v>19</v>
      </c>
      <c r="F7470" t="s">
        <v>20</v>
      </c>
      <c r="G7470" t="s">
        <v>14</v>
      </c>
      <c r="H7470" t="s">
        <v>25</v>
      </c>
      <c r="I7470" t="s">
        <v>19</v>
      </c>
      <c r="J7470" t="s">
        <v>22</v>
      </c>
      <c r="K7470" cm="1">
        <f t="array" ref="K7470">MEDIAN(IF(jobs_in_data[job_title]=jobs_in_data[[#This Row],[job_title]],jobs_in_data[salary_in_usd]))</f>
        <v>140000</v>
      </c>
    </row>
    <row r="7471" spans="1:11" x14ac:dyDescent="0.25">
      <c r="A7471">
        <v>2022</v>
      </c>
      <c r="B7471" t="s">
        <v>129</v>
      </c>
      <c r="C7471" t="s">
        <v>27</v>
      </c>
      <c r="D7471" s="5">
        <v>375000</v>
      </c>
      <c r="E7471" t="s">
        <v>19</v>
      </c>
      <c r="F7471" t="s">
        <v>20</v>
      </c>
      <c r="G7471" t="s">
        <v>14</v>
      </c>
      <c r="H7471" t="s">
        <v>25</v>
      </c>
      <c r="I7471" t="s">
        <v>19</v>
      </c>
      <c r="J7471" t="s">
        <v>22</v>
      </c>
      <c r="K7471" cm="1">
        <f t="array" ref="K7471">MEDIAN(IF(jobs_in_data[job_title]=jobs_in_data[[#This Row],[job_title]],jobs_in_data[salary_in_usd]))</f>
        <v>189000</v>
      </c>
    </row>
    <row r="7472" spans="1:11" x14ac:dyDescent="0.25">
      <c r="A7472">
        <v>2023</v>
      </c>
      <c r="B7472" t="s">
        <v>28</v>
      </c>
      <c r="C7472" t="s">
        <v>11</v>
      </c>
      <c r="D7472" s="5">
        <v>102569</v>
      </c>
      <c r="E7472" t="s">
        <v>53</v>
      </c>
      <c r="F7472" t="s">
        <v>20</v>
      </c>
      <c r="G7472" t="s">
        <v>14</v>
      </c>
      <c r="H7472" t="s">
        <v>25</v>
      </c>
      <c r="I7472" t="s">
        <v>53</v>
      </c>
      <c r="J7472" t="s">
        <v>22</v>
      </c>
      <c r="K7472" cm="1">
        <f t="array" ref="K7472">MEDIAN(IF(jobs_in_data[job_title]=jobs_in_data[[#This Row],[job_title]],jobs_in_data[salary_in_usd]))</f>
        <v>140000</v>
      </c>
    </row>
    <row r="7473" spans="1:11" x14ac:dyDescent="0.25">
      <c r="A7473">
        <v>2023</v>
      </c>
      <c r="B7473" t="s">
        <v>30</v>
      </c>
      <c r="C7473" t="s">
        <v>27</v>
      </c>
      <c r="D7473" s="5">
        <v>220000</v>
      </c>
      <c r="E7473" t="s">
        <v>19</v>
      </c>
      <c r="F7473" t="s">
        <v>20</v>
      </c>
      <c r="G7473" t="s">
        <v>14</v>
      </c>
      <c r="H7473" t="s">
        <v>21</v>
      </c>
      <c r="I7473" t="s">
        <v>19</v>
      </c>
      <c r="J7473" t="s">
        <v>22</v>
      </c>
      <c r="K7473" cm="1">
        <f t="array" ref="K7473">MEDIAN(IF(jobs_in_data[job_title]=jobs_in_data[[#This Row],[job_title]],jobs_in_data[salary_in_usd]))</f>
        <v>182200</v>
      </c>
    </row>
    <row r="7474" spans="1:11" x14ac:dyDescent="0.25">
      <c r="A7474">
        <v>2023</v>
      </c>
      <c r="B7474" t="s">
        <v>30</v>
      </c>
      <c r="C7474" t="s">
        <v>27</v>
      </c>
      <c r="D7474" s="5">
        <v>170000</v>
      </c>
      <c r="E7474" t="s">
        <v>19</v>
      </c>
      <c r="F7474" t="s">
        <v>20</v>
      </c>
      <c r="G7474" t="s">
        <v>14</v>
      </c>
      <c r="H7474" t="s">
        <v>21</v>
      </c>
      <c r="I7474" t="s">
        <v>19</v>
      </c>
      <c r="J7474" t="s">
        <v>22</v>
      </c>
      <c r="K7474" cm="1">
        <f t="array" ref="K7474">MEDIAN(IF(jobs_in_data[job_title]=jobs_in_data[[#This Row],[job_title]],jobs_in_data[salary_in_usd]))</f>
        <v>182200</v>
      </c>
    </row>
    <row r="7475" spans="1:11" x14ac:dyDescent="0.25">
      <c r="A7475">
        <v>2023</v>
      </c>
      <c r="B7475" t="s">
        <v>17</v>
      </c>
      <c r="C7475" t="s">
        <v>18</v>
      </c>
      <c r="D7475" s="5">
        <v>180000</v>
      </c>
      <c r="E7475" t="s">
        <v>19</v>
      </c>
      <c r="F7475" t="s">
        <v>20</v>
      </c>
      <c r="G7475" t="s">
        <v>14</v>
      </c>
      <c r="H7475" t="s">
        <v>25</v>
      </c>
      <c r="I7475" t="s">
        <v>19</v>
      </c>
      <c r="J7475" t="s">
        <v>22</v>
      </c>
      <c r="K7475" cm="1">
        <f t="array" ref="K7475">MEDIAN(IF(jobs_in_data[job_title]=jobs_in_data[[#This Row],[job_title]],jobs_in_data[salary_in_usd]))</f>
        <v>159500</v>
      </c>
    </row>
    <row r="7476" spans="1:11" x14ac:dyDescent="0.25">
      <c r="A7476">
        <v>2023</v>
      </c>
      <c r="B7476" t="s">
        <v>17</v>
      </c>
      <c r="C7476" t="s">
        <v>18</v>
      </c>
      <c r="D7476" s="5">
        <v>115000</v>
      </c>
      <c r="E7476" t="s">
        <v>19</v>
      </c>
      <c r="F7476" t="s">
        <v>20</v>
      </c>
      <c r="G7476" t="s">
        <v>14</v>
      </c>
      <c r="H7476" t="s">
        <v>25</v>
      </c>
      <c r="I7476" t="s">
        <v>19</v>
      </c>
      <c r="J7476" t="s">
        <v>22</v>
      </c>
      <c r="K7476" cm="1">
        <f t="array" ref="K7476">MEDIAN(IF(jobs_in_data[job_title]=jobs_in_data[[#This Row],[job_title]],jobs_in_data[salary_in_usd]))</f>
        <v>159500</v>
      </c>
    </row>
    <row r="7477" spans="1:11" x14ac:dyDescent="0.25">
      <c r="A7477">
        <v>2023</v>
      </c>
      <c r="B7477" t="s">
        <v>17</v>
      </c>
      <c r="C7477" t="s">
        <v>18</v>
      </c>
      <c r="D7477" s="5">
        <v>200000</v>
      </c>
      <c r="E7477" t="s">
        <v>19</v>
      </c>
      <c r="F7477" t="s">
        <v>20</v>
      </c>
      <c r="G7477" t="s">
        <v>14</v>
      </c>
      <c r="H7477" t="s">
        <v>25</v>
      </c>
      <c r="I7477" t="s">
        <v>19</v>
      </c>
      <c r="J7477" t="s">
        <v>22</v>
      </c>
      <c r="K7477" cm="1">
        <f t="array" ref="K7477">MEDIAN(IF(jobs_in_data[job_title]=jobs_in_data[[#This Row],[job_title]],jobs_in_data[salary_in_usd]))</f>
        <v>159500</v>
      </c>
    </row>
    <row r="7478" spans="1:11" x14ac:dyDescent="0.25">
      <c r="A7478">
        <v>2023</v>
      </c>
      <c r="B7478" t="s">
        <v>17</v>
      </c>
      <c r="C7478" t="s">
        <v>18</v>
      </c>
      <c r="D7478" s="5">
        <v>115000</v>
      </c>
      <c r="E7478" t="s">
        <v>19</v>
      </c>
      <c r="F7478" t="s">
        <v>20</v>
      </c>
      <c r="G7478" t="s">
        <v>14</v>
      </c>
      <c r="H7478" t="s">
        <v>25</v>
      </c>
      <c r="I7478" t="s">
        <v>19</v>
      </c>
      <c r="J7478" t="s">
        <v>22</v>
      </c>
      <c r="K7478" cm="1">
        <f t="array" ref="K7478">MEDIAN(IF(jobs_in_data[job_title]=jobs_in_data[[#This Row],[job_title]],jobs_in_data[salary_in_usd]))</f>
        <v>159500</v>
      </c>
    </row>
    <row r="7479" spans="1:11" x14ac:dyDescent="0.25">
      <c r="A7479">
        <v>2023</v>
      </c>
      <c r="B7479" t="s">
        <v>93</v>
      </c>
      <c r="C7479" t="s">
        <v>24</v>
      </c>
      <c r="D7479" s="5">
        <v>231250</v>
      </c>
      <c r="E7479" t="s">
        <v>19</v>
      </c>
      <c r="F7479" t="s">
        <v>20</v>
      </c>
      <c r="G7479" t="s">
        <v>14</v>
      </c>
      <c r="H7479" t="s">
        <v>25</v>
      </c>
      <c r="I7479" t="s">
        <v>19</v>
      </c>
      <c r="J7479" t="s">
        <v>22</v>
      </c>
      <c r="K7479" cm="1">
        <f t="array" ref="K7479">MEDIAN(IF(jobs_in_data[job_title]=jobs_in_data[[#This Row],[job_title]],jobs_in_data[salary_in_usd]))</f>
        <v>190982.5</v>
      </c>
    </row>
    <row r="7480" spans="1:11" x14ac:dyDescent="0.25">
      <c r="A7480">
        <v>2023</v>
      </c>
      <c r="B7480" t="s">
        <v>93</v>
      </c>
      <c r="C7480" t="s">
        <v>24</v>
      </c>
      <c r="D7480" s="5">
        <v>138750</v>
      </c>
      <c r="E7480" t="s">
        <v>19</v>
      </c>
      <c r="F7480" t="s">
        <v>20</v>
      </c>
      <c r="G7480" t="s">
        <v>14</v>
      </c>
      <c r="H7480" t="s">
        <v>25</v>
      </c>
      <c r="I7480" t="s">
        <v>19</v>
      </c>
      <c r="J7480" t="s">
        <v>22</v>
      </c>
      <c r="K7480" cm="1">
        <f t="array" ref="K7480">MEDIAN(IF(jobs_in_data[job_title]=jobs_in_data[[#This Row],[job_title]],jobs_in_data[salary_in_usd]))</f>
        <v>190982.5</v>
      </c>
    </row>
    <row r="7481" spans="1:11" x14ac:dyDescent="0.25">
      <c r="A7481">
        <v>2023</v>
      </c>
      <c r="B7481" t="s">
        <v>30</v>
      </c>
      <c r="C7481" t="s">
        <v>27</v>
      </c>
      <c r="D7481" s="5">
        <v>284310</v>
      </c>
      <c r="E7481" t="s">
        <v>19</v>
      </c>
      <c r="F7481" t="s">
        <v>20</v>
      </c>
      <c r="G7481" t="s">
        <v>14</v>
      </c>
      <c r="H7481" t="s">
        <v>21</v>
      </c>
      <c r="I7481" t="s">
        <v>19</v>
      </c>
      <c r="J7481" t="s">
        <v>22</v>
      </c>
      <c r="K7481" cm="1">
        <f t="array" ref="K7481">MEDIAN(IF(jobs_in_data[job_title]=jobs_in_data[[#This Row],[job_title]],jobs_in_data[salary_in_usd]))</f>
        <v>182200</v>
      </c>
    </row>
    <row r="7482" spans="1:11" x14ac:dyDescent="0.25">
      <c r="A7482">
        <v>2023</v>
      </c>
      <c r="B7482" t="s">
        <v>30</v>
      </c>
      <c r="C7482" t="s">
        <v>27</v>
      </c>
      <c r="D7482" s="5">
        <v>153090</v>
      </c>
      <c r="E7482" t="s">
        <v>19</v>
      </c>
      <c r="F7482" t="s">
        <v>20</v>
      </c>
      <c r="G7482" t="s">
        <v>14</v>
      </c>
      <c r="H7482" t="s">
        <v>21</v>
      </c>
      <c r="I7482" t="s">
        <v>19</v>
      </c>
      <c r="J7482" t="s">
        <v>22</v>
      </c>
      <c r="K7482" cm="1">
        <f t="array" ref="K7482">MEDIAN(IF(jobs_in_data[job_title]=jobs_in_data[[#This Row],[job_title]],jobs_in_data[salary_in_usd]))</f>
        <v>182200</v>
      </c>
    </row>
    <row r="7483" spans="1:11" x14ac:dyDescent="0.25">
      <c r="A7483">
        <v>2023</v>
      </c>
      <c r="B7483" t="s">
        <v>28</v>
      </c>
      <c r="C7483" t="s">
        <v>11</v>
      </c>
      <c r="D7483" s="5">
        <v>160000</v>
      </c>
      <c r="E7483" t="s">
        <v>19</v>
      </c>
      <c r="F7483" t="s">
        <v>20</v>
      </c>
      <c r="G7483" t="s">
        <v>14</v>
      </c>
      <c r="H7483" t="s">
        <v>25</v>
      </c>
      <c r="I7483" t="s">
        <v>19</v>
      </c>
      <c r="J7483" t="s">
        <v>22</v>
      </c>
      <c r="K7483" cm="1">
        <f t="array" ref="K7483">MEDIAN(IF(jobs_in_data[job_title]=jobs_in_data[[#This Row],[job_title]],jobs_in_data[salary_in_usd]))</f>
        <v>140000</v>
      </c>
    </row>
    <row r="7484" spans="1:11" x14ac:dyDescent="0.25">
      <c r="A7484">
        <v>2023</v>
      </c>
      <c r="B7484" t="s">
        <v>28</v>
      </c>
      <c r="C7484" t="s">
        <v>11</v>
      </c>
      <c r="D7484" s="5">
        <v>75000</v>
      </c>
      <c r="E7484" t="s">
        <v>19</v>
      </c>
      <c r="F7484" t="s">
        <v>20</v>
      </c>
      <c r="G7484" t="s">
        <v>14</v>
      </c>
      <c r="H7484" t="s">
        <v>25</v>
      </c>
      <c r="I7484" t="s">
        <v>19</v>
      </c>
      <c r="J7484" t="s">
        <v>22</v>
      </c>
      <c r="K7484" cm="1">
        <f t="array" ref="K7484">MEDIAN(IF(jobs_in_data[job_title]=jobs_in_data[[#This Row],[job_title]],jobs_in_data[salary_in_usd]))</f>
        <v>140000</v>
      </c>
    </row>
    <row r="7485" spans="1:11" x14ac:dyDescent="0.25">
      <c r="A7485">
        <v>2023</v>
      </c>
      <c r="B7485" t="s">
        <v>123</v>
      </c>
      <c r="C7485" t="s">
        <v>24</v>
      </c>
      <c r="D7485" s="5">
        <v>225900</v>
      </c>
      <c r="E7485" t="s">
        <v>19</v>
      </c>
      <c r="F7485" t="s">
        <v>20</v>
      </c>
      <c r="G7485" t="s">
        <v>14</v>
      </c>
      <c r="H7485" t="s">
        <v>21</v>
      </c>
      <c r="I7485" t="s">
        <v>19</v>
      </c>
      <c r="J7485" t="s">
        <v>22</v>
      </c>
      <c r="K7485" cm="1">
        <f t="array" ref="K7485">MEDIAN(IF(jobs_in_data[job_title]=jobs_in_data[[#This Row],[job_title]],jobs_in_data[salary_in_usd]))</f>
        <v>168600</v>
      </c>
    </row>
    <row r="7486" spans="1:11" x14ac:dyDescent="0.25">
      <c r="A7486">
        <v>2023</v>
      </c>
      <c r="B7486" t="s">
        <v>123</v>
      </c>
      <c r="C7486" t="s">
        <v>24</v>
      </c>
      <c r="D7486" s="5">
        <v>156400</v>
      </c>
      <c r="E7486" t="s">
        <v>19</v>
      </c>
      <c r="F7486" t="s">
        <v>20</v>
      </c>
      <c r="G7486" t="s">
        <v>14</v>
      </c>
      <c r="H7486" t="s">
        <v>21</v>
      </c>
      <c r="I7486" t="s">
        <v>19</v>
      </c>
      <c r="J7486" t="s">
        <v>22</v>
      </c>
      <c r="K7486" cm="1">
        <f t="array" ref="K7486">MEDIAN(IF(jobs_in_data[job_title]=jobs_in_data[[#This Row],[job_title]],jobs_in_data[salary_in_usd]))</f>
        <v>168600</v>
      </c>
    </row>
    <row r="7487" spans="1:11" x14ac:dyDescent="0.25">
      <c r="A7487">
        <v>2023</v>
      </c>
      <c r="B7487" t="s">
        <v>28</v>
      </c>
      <c r="C7487" t="s">
        <v>11</v>
      </c>
      <c r="D7487" s="5">
        <v>250000</v>
      </c>
      <c r="E7487" t="s">
        <v>19</v>
      </c>
      <c r="F7487" t="s">
        <v>20</v>
      </c>
      <c r="G7487" t="s">
        <v>14</v>
      </c>
      <c r="H7487" t="s">
        <v>25</v>
      </c>
      <c r="I7487" t="s">
        <v>19</v>
      </c>
      <c r="J7487" t="s">
        <v>22</v>
      </c>
      <c r="K7487" cm="1">
        <f t="array" ref="K7487">MEDIAN(IF(jobs_in_data[job_title]=jobs_in_data[[#This Row],[job_title]],jobs_in_data[salary_in_usd]))</f>
        <v>140000</v>
      </c>
    </row>
    <row r="7488" spans="1:11" x14ac:dyDescent="0.25">
      <c r="A7488">
        <v>2023</v>
      </c>
      <c r="B7488" t="s">
        <v>28</v>
      </c>
      <c r="C7488" t="s">
        <v>11</v>
      </c>
      <c r="D7488" s="5">
        <v>162500</v>
      </c>
      <c r="E7488" t="s">
        <v>19</v>
      </c>
      <c r="F7488" t="s">
        <v>20</v>
      </c>
      <c r="G7488" t="s">
        <v>14</v>
      </c>
      <c r="H7488" t="s">
        <v>25</v>
      </c>
      <c r="I7488" t="s">
        <v>19</v>
      </c>
      <c r="J7488" t="s">
        <v>22</v>
      </c>
      <c r="K7488" cm="1">
        <f t="array" ref="K7488">MEDIAN(IF(jobs_in_data[job_title]=jobs_in_data[[#This Row],[job_title]],jobs_in_data[salary_in_usd]))</f>
        <v>140000</v>
      </c>
    </row>
    <row r="7489" spans="1:11" x14ac:dyDescent="0.25">
      <c r="A7489">
        <v>2023</v>
      </c>
      <c r="B7489" t="s">
        <v>30</v>
      </c>
      <c r="C7489" t="s">
        <v>27</v>
      </c>
      <c r="D7489" s="5">
        <v>318300</v>
      </c>
      <c r="E7489" t="s">
        <v>19</v>
      </c>
      <c r="F7489" t="s">
        <v>20</v>
      </c>
      <c r="G7489" t="s">
        <v>14</v>
      </c>
      <c r="H7489" t="s">
        <v>25</v>
      </c>
      <c r="I7489" t="s">
        <v>19</v>
      </c>
      <c r="J7489" t="s">
        <v>22</v>
      </c>
      <c r="K7489" cm="1">
        <f t="array" ref="K7489">MEDIAN(IF(jobs_in_data[job_title]=jobs_in_data[[#This Row],[job_title]],jobs_in_data[salary_in_usd]))</f>
        <v>182200</v>
      </c>
    </row>
    <row r="7490" spans="1:11" x14ac:dyDescent="0.25">
      <c r="A7490">
        <v>2023</v>
      </c>
      <c r="B7490" t="s">
        <v>30</v>
      </c>
      <c r="C7490" t="s">
        <v>27</v>
      </c>
      <c r="D7490" s="5">
        <v>188800</v>
      </c>
      <c r="E7490" t="s">
        <v>19</v>
      </c>
      <c r="F7490" t="s">
        <v>20</v>
      </c>
      <c r="G7490" t="s">
        <v>14</v>
      </c>
      <c r="H7490" t="s">
        <v>25</v>
      </c>
      <c r="I7490" t="s">
        <v>19</v>
      </c>
      <c r="J7490" t="s">
        <v>22</v>
      </c>
      <c r="K7490" cm="1">
        <f t="array" ref="K7490">MEDIAN(IF(jobs_in_data[job_title]=jobs_in_data[[#This Row],[job_title]],jobs_in_data[salary_in_usd]))</f>
        <v>182200</v>
      </c>
    </row>
    <row r="7491" spans="1:11" x14ac:dyDescent="0.25">
      <c r="A7491">
        <v>2023</v>
      </c>
      <c r="B7491" t="s">
        <v>32</v>
      </c>
      <c r="C7491" t="s">
        <v>33</v>
      </c>
      <c r="D7491" s="5">
        <v>385000</v>
      </c>
      <c r="E7491" t="s">
        <v>19</v>
      </c>
      <c r="F7491" t="s">
        <v>20</v>
      </c>
      <c r="G7491" t="s">
        <v>14</v>
      </c>
      <c r="H7491" t="s">
        <v>21</v>
      </c>
      <c r="I7491" t="s">
        <v>19</v>
      </c>
      <c r="J7491" t="s">
        <v>22</v>
      </c>
      <c r="K7491" cm="1">
        <f t="array" ref="K7491">MEDIAN(IF(jobs_in_data[job_title]=jobs_in_data[[#This Row],[job_title]],jobs_in_data[salary_in_usd]))</f>
        <v>105320</v>
      </c>
    </row>
    <row r="7492" spans="1:11" x14ac:dyDescent="0.25">
      <c r="A7492">
        <v>2023</v>
      </c>
      <c r="B7492" t="s">
        <v>32</v>
      </c>
      <c r="C7492" t="s">
        <v>33</v>
      </c>
      <c r="D7492" s="5">
        <v>60000</v>
      </c>
      <c r="E7492" t="s">
        <v>19</v>
      </c>
      <c r="F7492" t="s">
        <v>20</v>
      </c>
      <c r="G7492" t="s">
        <v>14</v>
      </c>
      <c r="H7492" t="s">
        <v>21</v>
      </c>
      <c r="I7492" t="s">
        <v>19</v>
      </c>
      <c r="J7492" t="s">
        <v>22</v>
      </c>
      <c r="K7492" cm="1">
        <f t="array" ref="K7492">MEDIAN(IF(jobs_in_data[job_title]=jobs_in_data[[#This Row],[job_title]],jobs_in_data[salary_in_usd]))</f>
        <v>105320</v>
      </c>
    </row>
    <row r="7493" spans="1:11" x14ac:dyDescent="0.25">
      <c r="A7493">
        <v>2023</v>
      </c>
      <c r="B7493" t="s">
        <v>23</v>
      </c>
      <c r="C7493" t="s">
        <v>24</v>
      </c>
      <c r="D7493" s="5">
        <v>145000</v>
      </c>
      <c r="E7493" t="s">
        <v>19</v>
      </c>
      <c r="F7493" t="s">
        <v>20</v>
      </c>
      <c r="G7493" t="s">
        <v>14</v>
      </c>
      <c r="H7493" t="s">
        <v>25</v>
      </c>
      <c r="I7493" t="s">
        <v>19</v>
      </c>
      <c r="J7493" t="s">
        <v>22</v>
      </c>
      <c r="K7493" cm="1">
        <f t="array" ref="K7493">MEDIAN(IF(jobs_in_data[job_title]=jobs_in_data[[#This Row],[job_title]],jobs_in_data[salary_in_usd]))</f>
        <v>154800</v>
      </c>
    </row>
    <row r="7494" spans="1:11" x14ac:dyDescent="0.25">
      <c r="A7494">
        <v>2023</v>
      </c>
      <c r="B7494" t="s">
        <v>23</v>
      </c>
      <c r="C7494" t="s">
        <v>24</v>
      </c>
      <c r="D7494" s="5">
        <v>135000</v>
      </c>
      <c r="E7494" t="s">
        <v>19</v>
      </c>
      <c r="F7494" t="s">
        <v>20</v>
      </c>
      <c r="G7494" t="s">
        <v>14</v>
      </c>
      <c r="H7494" t="s">
        <v>25</v>
      </c>
      <c r="I7494" t="s">
        <v>19</v>
      </c>
      <c r="J7494" t="s">
        <v>22</v>
      </c>
      <c r="K7494" cm="1">
        <f t="array" ref="K7494">MEDIAN(IF(jobs_in_data[job_title]=jobs_in_data[[#This Row],[job_title]],jobs_in_data[salary_in_usd]))</f>
        <v>154800</v>
      </c>
    </row>
    <row r="7495" spans="1:11" x14ac:dyDescent="0.25">
      <c r="A7495">
        <v>2023</v>
      </c>
      <c r="B7495" t="s">
        <v>32</v>
      </c>
      <c r="C7495" t="s">
        <v>33</v>
      </c>
      <c r="D7495" s="5">
        <v>180180</v>
      </c>
      <c r="E7495" t="s">
        <v>19</v>
      </c>
      <c r="F7495" t="s">
        <v>20</v>
      </c>
      <c r="G7495" t="s">
        <v>14</v>
      </c>
      <c r="H7495" t="s">
        <v>21</v>
      </c>
      <c r="I7495" t="s">
        <v>19</v>
      </c>
      <c r="J7495" t="s">
        <v>22</v>
      </c>
      <c r="K7495" cm="1">
        <f t="array" ref="K7495">MEDIAN(IF(jobs_in_data[job_title]=jobs_in_data[[#This Row],[job_title]],jobs_in_data[salary_in_usd]))</f>
        <v>105320</v>
      </c>
    </row>
    <row r="7496" spans="1:11" x14ac:dyDescent="0.25">
      <c r="A7496">
        <v>2023</v>
      </c>
      <c r="B7496" t="s">
        <v>32</v>
      </c>
      <c r="C7496" t="s">
        <v>33</v>
      </c>
      <c r="D7496" s="5">
        <v>106020</v>
      </c>
      <c r="E7496" t="s">
        <v>19</v>
      </c>
      <c r="F7496" t="s">
        <v>20</v>
      </c>
      <c r="G7496" t="s">
        <v>14</v>
      </c>
      <c r="H7496" t="s">
        <v>21</v>
      </c>
      <c r="I7496" t="s">
        <v>19</v>
      </c>
      <c r="J7496" t="s">
        <v>22</v>
      </c>
      <c r="K7496" cm="1">
        <f t="array" ref="K7496">MEDIAN(IF(jobs_in_data[job_title]=jobs_in_data[[#This Row],[job_title]],jobs_in_data[salary_in_usd]))</f>
        <v>105320</v>
      </c>
    </row>
    <row r="7497" spans="1:11" x14ac:dyDescent="0.25">
      <c r="A7497">
        <v>2023</v>
      </c>
      <c r="B7497" t="s">
        <v>32</v>
      </c>
      <c r="C7497" t="s">
        <v>33</v>
      </c>
      <c r="D7497" s="5">
        <v>93919</v>
      </c>
      <c r="E7497" t="s">
        <v>19</v>
      </c>
      <c r="F7497" t="s">
        <v>20</v>
      </c>
      <c r="G7497" t="s">
        <v>14</v>
      </c>
      <c r="H7497" t="s">
        <v>25</v>
      </c>
      <c r="I7497" t="s">
        <v>19</v>
      </c>
      <c r="J7497" t="s">
        <v>22</v>
      </c>
      <c r="K7497" cm="1">
        <f t="array" ref="K7497">MEDIAN(IF(jobs_in_data[job_title]=jobs_in_data[[#This Row],[job_title]],jobs_in_data[salary_in_usd]))</f>
        <v>105320</v>
      </c>
    </row>
    <row r="7498" spans="1:11" x14ac:dyDescent="0.25">
      <c r="A7498">
        <v>2023</v>
      </c>
      <c r="B7498" t="s">
        <v>32</v>
      </c>
      <c r="C7498" t="s">
        <v>33</v>
      </c>
      <c r="D7498" s="5">
        <v>51962</v>
      </c>
      <c r="E7498" t="s">
        <v>19</v>
      </c>
      <c r="F7498" t="s">
        <v>20</v>
      </c>
      <c r="G7498" t="s">
        <v>14</v>
      </c>
      <c r="H7498" t="s">
        <v>25</v>
      </c>
      <c r="I7498" t="s">
        <v>19</v>
      </c>
      <c r="J7498" t="s">
        <v>22</v>
      </c>
      <c r="K7498" cm="1">
        <f t="array" ref="K7498">MEDIAN(IF(jobs_in_data[job_title]=jobs_in_data[[#This Row],[job_title]],jobs_in_data[salary_in_usd]))</f>
        <v>105320</v>
      </c>
    </row>
    <row r="7499" spans="1:11" x14ac:dyDescent="0.25">
      <c r="A7499">
        <v>2023</v>
      </c>
      <c r="B7499" t="s">
        <v>28</v>
      </c>
      <c r="C7499" t="s">
        <v>11</v>
      </c>
      <c r="D7499" s="5">
        <v>241871</v>
      </c>
      <c r="E7499" t="s">
        <v>19</v>
      </c>
      <c r="F7499" t="s">
        <v>20</v>
      </c>
      <c r="G7499" t="s">
        <v>14</v>
      </c>
      <c r="H7499" t="s">
        <v>21</v>
      </c>
      <c r="I7499" t="s">
        <v>19</v>
      </c>
      <c r="J7499" t="s">
        <v>22</v>
      </c>
      <c r="K7499" cm="1">
        <f t="array" ref="K7499">MEDIAN(IF(jobs_in_data[job_title]=jobs_in_data[[#This Row],[job_title]],jobs_in_data[salary_in_usd]))</f>
        <v>140000</v>
      </c>
    </row>
    <row r="7500" spans="1:11" x14ac:dyDescent="0.25">
      <c r="A7500">
        <v>2023</v>
      </c>
      <c r="B7500" t="s">
        <v>28</v>
      </c>
      <c r="C7500" t="s">
        <v>11</v>
      </c>
      <c r="D7500" s="5">
        <v>133832</v>
      </c>
      <c r="E7500" t="s">
        <v>19</v>
      </c>
      <c r="F7500" t="s">
        <v>20</v>
      </c>
      <c r="G7500" t="s">
        <v>14</v>
      </c>
      <c r="H7500" t="s">
        <v>21</v>
      </c>
      <c r="I7500" t="s">
        <v>19</v>
      </c>
      <c r="J7500" t="s">
        <v>22</v>
      </c>
      <c r="K7500" cm="1">
        <f t="array" ref="K7500">MEDIAN(IF(jobs_in_data[job_title]=jobs_in_data[[#This Row],[job_title]],jobs_in_data[salary_in_usd]))</f>
        <v>140000</v>
      </c>
    </row>
    <row r="7501" spans="1:11" x14ac:dyDescent="0.25">
      <c r="A7501">
        <v>2023</v>
      </c>
      <c r="B7501" t="s">
        <v>23</v>
      </c>
      <c r="C7501" t="s">
        <v>24</v>
      </c>
      <c r="D7501" s="5">
        <v>170000</v>
      </c>
      <c r="E7501" t="s">
        <v>19</v>
      </c>
      <c r="F7501" t="s">
        <v>20</v>
      </c>
      <c r="G7501" t="s">
        <v>14</v>
      </c>
      <c r="H7501" t="s">
        <v>25</v>
      </c>
      <c r="I7501" t="s">
        <v>19</v>
      </c>
      <c r="J7501" t="s">
        <v>22</v>
      </c>
      <c r="K7501" cm="1">
        <f t="array" ref="K7501">MEDIAN(IF(jobs_in_data[job_title]=jobs_in_data[[#This Row],[job_title]],jobs_in_data[salary_in_usd]))</f>
        <v>154800</v>
      </c>
    </row>
    <row r="7502" spans="1:11" x14ac:dyDescent="0.25">
      <c r="A7502">
        <v>2023</v>
      </c>
      <c r="B7502" t="s">
        <v>23</v>
      </c>
      <c r="C7502" t="s">
        <v>24</v>
      </c>
      <c r="D7502" s="5">
        <v>90000</v>
      </c>
      <c r="E7502" t="s">
        <v>19</v>
      </c>
      <c r="F7502" t="s">
        <v>20</v>
      </c>
      <c r="G7502" t="s">
        <v>14</v>
      </c>
      <c r="H7502" t="s">
        <v>25</v>
      </c>
      <c r="I7502" t="s">
        <v>19</v>
      </c>
      <c r="J7502" t="s">
        <v>22</v>
      </c>
      <c r="K7502" cm="1">
        <f t="array" ref="K7502">MEDIAN(IF(jobs_in_data[job_title]=jobs_in_data[[#This Row],[job_title]],jobs_in_data[salary_in_usd]))</f>
        <v>154800</v>
      </c>
    </row>
    <row r="7503" spans="1:11" x14ac:dyDescent="0.25">
      <c r="A7503">
        <v>2023</v>
      </c>
      <c r="B7503" t="s">
        <v>32</v>
      </c>
      <c r="C7503" t="s">
        <v>33</v>
      </c>
      <c r="D7503" s="5">
        <v>192500</v>
      </c>
      <c r="E7503" t="s">
        <v>19</v>
      </c>
      <c r="F7503" t="s">
        <v>20</v>
      </c>
      <c r="G7503" t="s">
        <v>14</v>
      </c>
      <c r="H7503" t="s">
        <v>25</v>
      </c>
      <c r="I7503" t="s">
        <v>19</v>
      </c>
      <c r="J7503" t="s">
        <v>22</v>
      </c>
      <c r="K7503" cm="1">
        <f t="array" ref="K7503">MEDIAN(IF(jobs_in_data[job_title]=jobs_in_data[[#This Row],[job_title]],jobs_in_data[salary_in_usd]))</f>
        <v>105320</v>
      </c>
    </row>
    <row r="7504" spans="1:11" x14ac:dyDescent="0.25">
      <c r="A7504">
        <v>2023</v>
      </c>
      <c r="B7504" t="s">
        <v>32</v>
      </c>
      <c r="C7504" t="s">
        <v>33</v>
      </c>
      <c r="D7504" s="5">
        <v>140000</v>
      </c>
      <c r="E7504" t="s">
        <v>19</v>
      </c>
      <c r="F7504" t="s">
        <v>20</v>
      </c>
      <c r="G7504" t="s">
        <v>14</v>
      </c>
      <c r="H7504" t="s">
        <v>25</v>
      </c>
      <c r="I7504" t="s">
        <v>19</v>
      </c>
      <c r="J7504" t="s">
        <v>22</v>
      </c>
      <c r="K7504" cm="1">
        <f t="array" ref="K7504">MEDIAN(IF(jobs_in_data[job_title]=jobs_in_data[[#This Row],[job_title]],jobs_in_data[salary_in_usd]))</f>
        <v>105320</v>
      </c>
    </row>
    <row r="7505" spans="1:11" x14ac:dyDescent="0.25">
      <c r="A7505">
        <v>2023</v>
      </c>
      <c r="B7505" t="s">
        <v>23</v>
      </c>
      <c r="C7505" t="s">
        <v>24</v>
      </c>
      <c r="D7505" s="5">
        <v>149076</v>
      </c>
      <c r="E7505" t="s">
        <v>19</v>
      </c>
      <c r="F7505" t="s">
        <v>20</v>
      </c>
      <c r="G7505" t="s">
        <v>14</v>
      </c>
      <c r="H7505" t="s">
        <v>21</v>
      </c>
      <c r="I7505" t="s">
        <v>19</v>
      </c>
      <c r="J7505" t="s">
        <v>22</v>
      </c>
      <c r="K7505" cm="1">
        <f t="array" ref="K7505">MEDIAN(IF(jobs_in_data[job_title]=jobs_in_data[[#This Row],[job_title]],jobs_in_data[salary_in_usd]))</f>
        <v>154800</v>
      </c>
    </row>
    <row r="7506" spans="1:11" x14ac:dyDescent="0.25">
      <c r="A7506">
        <v>2023</v>
      </c>
      <c r="B7506" t="s">
        <v>23</v>
      </c>
      <c r="C7506" t="s">
        <v>24</v>
      </c>
      <c r="D7506" s="5">
        <v>82365</v>
      </c>
      <c r="E7506" t="s">
        <v>19</v>
      </c>
      <c r="F7506" t="s">
        <v>20</v>
      </c>
      <c r="G7506" t="s">
        <v>14</v>
      </c>
      <c r="H7506" t="s">
        <v>21</v>
      </c>
      <c r="I7506" t="s">
        <v>19</v>
      </c>
      <c r="J7506" t="s">
        <v>22</v>
      </c>
      <c r="K7506" cm="1">
        <f t="array" ref="K7506">MEDIAN(IF(jobs_in_data[job_title]=jobs_in_data[[#This Row],[job_title]],jobs_in_data[salary_in_usd]))</f>
        <v>154800</v>
      </c>
    </row>
    <row r="7507" spans="1:11" x14ac:dyDescent="0.25">
      <c r="A7507">
        <v>2023</v>
      </c>
      <c r="B7507" t="s">
        <v>23</v>
      </c>
      <c r="C7507" t="s">
        <v>24</v>
      </c>
      <c r="D7507" s="5">
        <v>175000</v>
      </c>
      <c r="E7507" t="s">
        <v>19</v>
      </c>
      <c r="F7507" t="s">
        <v>20</v>
      </c>
      <c r="G7507" t="s">
        <v>14</v>
      </c>
      <c r="H7507" t="s">
        <v>21</v>
      </c>
      <c r="I7507" t="s">
        <v>19</v>
      </c>
      <c r="J7507" t="s">
        <v>22</v>
      </c>
      <c r="K7507" cm="1">
        <f t="array" ref="K7507">MEDIAN(IF(jobs_in_data[job_title]=jobs_in_data[[#This Row],[job_title]],jobs_in_data[salary_in_usd]))</f>
        <v>154800</v>
      </c>
    </row>
    <row r="7508" spans="1:11" x14ac:dyDescent="0.25">
      <c r="A7508">
        <v>2023</v>
      </c>
      <c r="B7508" t="s">
        <v>23</v>
      </c>
      <c r="C7508" t="s">
        <v>24</v>
      </c>
      <c r="D7508" s="5">
        <v>148750</v>
      </c>
      <c r="E7508" t="s">
        <v>19</v>
      </c>
      <c r="F7508" t="s">
        <v>20</v>
      </c>
      <c r="G7508" t="s">
        <v>14</v>
      </c>
      <c r="H7508" t="s">
        <v>21</v>
      </c>
      <c r="I7508" t="s">
        <v>19</v>
      </c>
      <c r="J7508" t="s">
        <v>22</v>
      </c>
      <c r="K7508" cm="1">
        <f t="array" ref="K7508">MEDIAN(IF(jobs_in_data[job_title]=jobs_in_data[[#This Row],[job_title]],jobs_in_data[salary_in_usd]))</f>
        <v>154800</v>
      </c>
    </row>
    <row r="7509" spans="1:11" x14ac:dyDescent="0.25">
      <c r="A7509">
        <v>2023</v>
      </c>
      <c r="B7509" t="s">
        <v>41</v>
      </c>
      <c r="C7509" t="s">
        <v>24</v>
      </c>
      <c r="D7509" s="5">
        <v>370000</v>
      </c>
      <c r="E7509" t="s">
        <v>19</v>
      </c>
      <c r="F7509" t="s">
        <v>20</v>
      </c>
      <c r="G7509" t="s">
        <v>14</v>
      </c>
      <c r="H7509" t="s">
        <v>21</v>
      </c>
      <c r="I7509" t="s">
        <v>19</v>
      </c>
      <c r="J7509" t="s">
        <v>22</v>
      </c>
      <c r="K7509" cm="1">
        <f t="array" ref="K7509">MEDIAN(IF(jobs_in_data[job_title]=jobs_in_data[[#This Row],[job_title]],jobs_in_data[salary_in_usd]))</f>
        <v>175000</v>
      </c>
    </row>
    <row r="7510" spans="1:11" x14ac:dyDescent="0.25">
      <c r="A7510">
        <v>2023</v>
      </c>
      <c r="B7510" t="s">
        <v>41</v>
      </c>
      <c r="C7510" t="s">
        <v>24</v>
      </c>
      <c r="D7510" s="5">
        <v>200000</v>
      </c>
      <c r="E7510" t="s">
        <v>19</v>
      </c>
      <c r="F7510" t="s">
        <v>20</v>
      </c>
      <c r="G7510" t="s">
        <v>14</v>
      </c>
      <c r="H7510" t="s">
        <v>21</v>
      </c>
      <c r="I7510" t="s">
        <v>19</v>
      </c>
      <c r="J7510" t="s">
        <v>22</v>
      </c>
      <c r="K7510" cm="1">
        <f t="array" ref="K7510">MEDIAN(IF(jobs_in_data[job_title]=jobs_in_data[[#This Row],[job_title]],jobs_in_data[salary_in_usd]))</f>
        <v>175000</v>
      </c>
    </row>
    <row r="7511" spans="1:11" x14ac:dyDescent="0.25">
      <c r="A7511">
        <v>2023</v>
      </c>
      <c r="B7511" t="s">
        <v>23</v>
      </c>
      <c r="C7511" t="s">
        <v>24</v>
      </c>
      <c r="D7511" s="5">
        <v>235000</v>
      </c>
      <c r="E7511" t="s">
        <v>19</v>
      </c>
      <c r="F7511" t="s">
        <v>20</v>
      </c>
      <c r="G7511" t="s">
        <v>14</v>
      </c>
      <c r="H7511" t="s">
        <v>25</v>
      </c>
      <c r="I7511" t="s">
        <v>19</v>
      </c>
      <c r="J7511" t="s">
        <v>22</v>
      </c>
      <c r="K7511" cm="1">
        <f t="array" ref="K7511">MEDIAN(IF(jobs_in_data[job_title]=jobs_in_data[[#This Row],[job_title]],jobs_in_data[salary_in_usd]))</f>
        <v>154800</v>
      </c>
    </row>
    <row r="7512" spans="1:11" x14ac:dyDescent="0.25">
      <c r="A7512">
        <v>2023</v>
      </c>
      <c r="B7512" t="s">
        <v>23</v>
      </c>
      <c r="C7512" t="s">
        <v>24</v>
      </c>
      <c r="D7512" s="5">
        <v>185000</v>
      </c>
      <c r="E7512" t="s">
        <v>19</v>
      </c>
      <c r="F7512" t="s">
        <v>20</v>
      </c>
      <c r="G7512" t="s">
        <v>14</v>
      </c>
      <c r="H7512" t="s">
        <v>25</v>
      </c>
      <c r="I7512" t="s">
        <v>19</v>
      </c>
      <c r="J7512" t="s">
        <v>22</v>
      </c>
      <c r="K7512" cm="1">
        <f t="array" ref="K7512">MEDIAN(IF(jobs_in_data[job_title]=jobs_in_data[[#This Row],[job_title]],jobs_in_data[salary_in_usd]))</f>
        <v>154800</v>
      </c>
    </row>
    <row r="7513" spans="1:11" x14ac:dyDescent="0.25">
      <c r="A7513">
        <v>2023</v>
      </c>
      <c r="B7513" t="s">
        <v>23</v>
      </c>
      <c r="C7513" t="s">
        <v>24</v>
      </c>
      <c r="D7513" s="5">
        <v>216100</v>
      </c>
      <c r="E7513" t="s">
        <v>19</v>
      </c>
      <c r="F7513" t="s">
        <v>20</v>
      </c>
      <c r="G7513" t="s">
        <v>14</v>
      </c>
      <c r="H7513" t="s">
        <v>21</v>
      </c>
      <c r="I7513" t="s">
        <v>19</v>
      </c>
      <c r="J7513" t="s">
        <v>22</v>
      </c>
      <c r="K7513" cm="1">
        <f t="array" ref="K7513">MEDIAN(IF(jobs_in_data[job_title]=jobs_in_data[[#This Row],[job_title]],jobs_in_data[salary_in_usd]))</f>
        <v>154800</v>
      </c>
    </row>
    <row r="7514" spans="1:11" x14ac:dyDescent="0.25">
      <c r="A7514">
        <v>2023</v>
      </c>
      <c r="B7514" t="s">
        <v>23</v>
      </c>
      <c r="C7514" t="s">
        <v>24</v>
      </c>
      <c r="D7514" s="5">
        <v>140800</v>
      </c>
      <c r="E7514" t="s">
        <v>19</v>
      </c>
      <c r="F7514" t="s">
        <v>20</v>
      </c>
      <c r="G7514" t="s">
        <v>14</v>
      </c>
      <c r="H7514" t="s">
        <v>21</v>
      </c>
      <c r="I7514" t="s">
        <v>19</v>
      </c>
      <c r="J7514" t="s">
        <v>22</v>
      </c>
      <c r="K7514" cm="1">
        <f t="array" ref="K7514">MEDIAN(IF(jobs_in_data[job_title]=jobs_in_data[[#This Row],[job_title]],jobs_in_data[salary_in_usd]))</f>
        <v>154800</v>
      </c>
    </row>
    <row r="7515" spans="1:11" x14ac:dyDescent="0.25">
      <c r="A7515">
        <v>2023</v>
      </c>
      <c r="B7515" t="s">
        <v>210</v>
      </c>
      <c r="C7515" t="s">
        <v>27</v>
      </c>
      <c r="D7515" s="5">
        <v>53984</v>
      </c>
      <c r="E7515" t="s">
        <v>75</v>
      </c>
      <c r="F7515" t="s">
        <v>20</v>
      </c>
      <c r="G7515" t="s">
        <v>14</v>
      </c>
      <c r="H7515" t="s">
        <v>25</v>
      </c>
      <c r="I7515" t="s">
        <v>44</v>
      </c>
      <c r="J7515" t="s">
        <v>16</v>
      </c>
      <c r="K7515" cm="1">
        <f t="array" ref="K7515">MEDIAN(IF(jobs_in_data[job_title]=jobs_in_data[[#This Row],[job_title]],jobs_in_data[salary_in_usd]))</f>
        <v>70000</v>
      </c>
    </row>
    <row r="7516" spans="1:11" x14ac:dyDescent="0.25">
      <c r="A7516">
        <v>2023</v>
      </c>
      <c r="B7516" t="s">
        <v>28</v>
      </c>
      <c r="C7516" t="s">
        <v>11</v>
      </c>
      <c r="D7516" s="5">
        <v>128000</v>
      </c>
      <c r="E7516" t="s">
        <v>19</v>
      </c>
      <c r="F7516" t="s">
        <v>20</v>
      </c>
      <c r="G7516" t="s">
        <v>14</v>
      </c>
      <c r="H7516" t="s">
        <v>21</v>
      </c>
      <c r="I7516" t="s">
        <v>19</v>
      </c>
      <c r="J7516" t="s">
        <v>22</v>
      </c>
      <c r="K7516" cm="1">
        <f t="array" ref="K7516">MEDIAN(IF(jobs_in_data[job_title]=jobs_in_data[[#This Row],[job_title]],jobs_in_data[salary_in_usd]))</f>
        <v>140000</v>
      </c>
    </row>
    <row r="7517" spans="1:11" x14ac:dyDescent="0.25">
      <c r="A7517">
        <v>2023</v>
      </c>
      <c r="B7517" t="s">
        <v>28</v>
      </c>
      <c r="C7517" t="s">
        <v>11</v>
      </c>
      <c r="D7517" s="5">
        <v>81500</v>
      </c>
      <c r="E7517" t="s">
        <v>19</v>
      </c>
      <c r="F7517" t="s">
        <v>20</v>
      </c>
      <c r="G7517" t="s">
        <v>14</v>
      </c>
      <c r="H7517" t="s">
        <v>21</v>
      </c>
      <c r="I7517" t="s">
        <v>19</v>
      </c>
      <c r="J7517" t="s">
        <v>22</v>
      </c>
      <c r="K7517" cm="1">
        <f t="array" ref="K7517">MEDIAN(IF(jobs_in_data[job_title]=jobs_in_data[[#This Row],[job_title]],jobs_in_data[salary_in_usd]))</f>
        <v>140000</v>
      </c>
    </row>
    <row r="7518" spans="1:11" x14ac:dyDescent="0.25">
      <c r="A7518">
        <v>2023</v>
      </c>
      <c r="B7518" t="s">
        <v>41</v>
      </c>
      <c r="C7518" t="s">
        <v>24</v>
      </c>
      <c r="D7518" s="5">
        <v>248100</v>
      </c>
      <c r="E7518" t="s">
        <v>44</v>
      </c>
      <c r="F7518" t="s">
        <v>20</v>
      </c>
      <c r="G7518" t="s">
        <v>14</v>
      </c>
      <c r="H7518" t="s">
        <v>21</v>
      </c>
      <c r="I7518" t="s">
        <v>44</v>
      </c>
      <c r="J7518" t="s">
        <v>22</v>
      </c>
      <c r="K7518" cm="1">
        <f t="array" ref="K7518">MEDIAN(IF(jobs_in_data[job_title]=jobs_in_data[[#This Row],[job_title]],jobs_in_data[salary_in_usd]))</f>
        <v>175000</v>
      </c>
    </row>
    <row r="7519" spans="1:11" x14ac:dyDescent="0.25">
      <c r="A7519">
        <v>2023</v>
      </c>
      <c r="B7519" t="s">
        <v>41</v>
      </c>
      <c r="C7519" t="s">
        <v>24</v>
      </c>
      <c r="D7519" s="5">
        <v>145900</v>
      </c>
      <c r="E7519" t="s">
        <v>44</v>
      </c>
      <c r="F7519" t="s">
        <v>20</v>
      </c>
      <c r="G7519" t="s">
        <v>14</v>
      </c>
      <c r="H7519" t="s">
        <v>21</v>
      </c>
      <c r="I7519" t="s">
        <v>44</v>
      </c>
      <c r="J7519" t="s">
        <v>22</v>
      </c>
      <c r="K7519" cm="1">
        <f t="array" ref="K7519">MEDIAN(IF(jobs_in_data[job_title]=jobs_in_data[[#This Row],[job_title]],jobs_in_data[salary_in_usd]))</f>
        <v>175000</v>
      </c>
    </row>
    <row r="7520" spans="1:11" x14ac:dyDescent="0.25">
      <c r="A7520">
        <v>2023</v>
      </c>
      <c r="B7520" t="s">
        <v>43</v>
      </c>
      <c r="C7520" t="s">
        <v>24</v>
      </c>
      <c r="D7520" s="5">
        <v>155850</v>
      </c>
      <c r="E7520" t="s">
        <v>19</v>
      </c>
      <c r="F7520" t="s">
        <v>20</v>
      </c>
      <c r="G7520" t="s">
        <v>14</v>
      </c>
      <c r="H7520" t="s">
        <v>21</v>
      </c>
      <c r="I7520" t="s">
        <v>19</v>
      </c>
      <c r="J7520" t="s">
        <v>22</v>
      </c>
      <c r="K7520" cm="1">
        <f t="array" ref="K7520">MEDIAN(IF(jobs_in_data[job_title]=jobs_in_data[[#This Row],[job_title]],jobs_in_data[salary_in_usd]))</f>
        <v>169056</v>
      </c>
    </row>
    <row r="7521" spans="1:11" x14ac:dyDescent="0.25">
      <c r="A7521">
        <v>2023</v>
      </c>
      <c r="B7521" t="s">
        <v>43</v>
      </c>
      <c r="C7521" t="s">
        <v>24</v>
      </c>
      <c r="D7521" s="5">
        <v>102544</v>
      </c>
      <c r="E7521" t="s">
        <v>19</v>
      </c>
      <c r="F7521" t="s">
        <v>20</v>
      </c>
      <c r="G7521" t="s">
        <v>14</v>
      </c>
      <c r="H7521" t="s">
        <v>21</v>
      </c>
      <c r="I7521" t="s">
        <v>19</v>
      </c>
      <c r="J7521" t="s">
        <v>22</v>
      </c>
      <c r="K7521" cm="1">
        <f t="array" ref="K7521">MEDIAN(IF(jobs_in_data[job_title]=jobs_in_data[[#This Row],[job_title]],jobs_in_data[salary_in_usd]))</f>
        <v>169056</v>
      </c>
    </row>
    <row r="7522" spans="1:11" x14ac:dyDescent="0.25">
      <c r="A7522">
        <v>2023</v>
      </c>
      <c r="B7522" t="s">
        <v>98</v>
      </c>
      <c r="C7522" t="s">
        <v>24</v>
      </c>
      <c r="D7522" s="5">
        <v>125948</v>
      </c>
      <c r="E7522" t="s">
        <v>44</v>
      </c>
      <c r="F7522" t="s">
        <v>20</v>
      </c>
      <c r="G7522" t="s">
        <v>14</v>
      </c>
      <c r="H7522" t="s">
        <v>15</v>
      </c>
      <c r="I7522" t="s">
        <v>44</v>
      </c>
      <c r="J7522" t="s">
        <v>22</v>
      </c>
      <c r="K7522" cm="1">
        <f t="array" ref="K7522">MEDIAN(IF(jobs_in_data[job_title]=jobs_in_data[[#This Row],[job_title]],jobs_in_data[salary_in_usd]))</f>
        <v>217000</v>
      </c>
    </row>
    <row r="7523" spans="1:11" x14ac:dyDescent="0.25">
      <c r="A7523">
        <v>2023</v>
      </c>
      <c r="B7523" t="s">
        <v>119</v>
      </c>
      <c r="C7523" t="s">
        <v>11</v>
      </c>
      <c r="D7523" s="5">
        <v>100000</v>
      </c>
      <c r="E7523" t="s">
        <v>75</v>
      </c>
      <c r="F7523" t="s">
        <v>20</v>
      </c>
      <c r="G7523" t="s">
        <v>14</v>
      </c>
      <c r="H7523" t="s">
        <v>15</v>
      </c>
      <c r="I7523" t="s">
        <v>75</v>
      </c>
      <c r="J7523" t="s">
        <v>16</v>
      </c>
      <c r="K7523" cm="1">
        <f t="array" ref="K7523">MEDIAN(IF(jobs_in_data[job_title]=jobs_in_data[[#This Row],[job_title]],jobs_in_data[salary_in_usd]))</f>
        <v>100000</v>
      </c>
    </row>
    <row r="7524" spans="1:11" x14ac:dyDescent="0.25">
      <c r="A7524">
        <v>2023</v>
      </c>
      <c r="B7524" t="s">
        <v>23</v>
      </c>
      <c r="C7524" t="s">
        <v>24</v>
      </c>
      <c r="D7524" s="5">
        <v>250000</v>
      </c>
      <c r="E7524" t="s">
        <v>19</v>
      </c>
      <c r="F7524" t="s">
        <v>20</v>
      </c>
      <c r="G7524" t="s">
        <v>14</v>
      </c>
      <c r="H7524" t="s">
        <v>21</v>
      </c>
      <c r="I7524" t="s">
        <v>19</v>
      </c>
      <c r="J7524" t="s">
        <v>22</v>
      </c>
      <c r="K7524" cm="1">
        <f t="array" ref="K7524">MEDIAN(IF(jobs_in_data[job_title]=jobs_in_data[[#This Row],[job_title]],jobs_in_data[salary_in_usd]))</f>
        <v>154800</v>
      </c>
    </row>
    <row r="7525" spans="1:11" x14ac:dyDescent="0.25">
      <c r="A7525">
        <v>2023</v>
      </c>
      <c r="B7525" t="s">
        <v>23</v>
      </c>
      <c r="C7525" t="s">
        <v>24</v>
      </c>
      <c r="D7525" s="5">
        <v>162500</v>
      </c>
      <c r="E7525" t="s">
        <v>19</v>
      </c>
      <c r="F7525" t="s">
        <v>20</v>
      </c>
      <c r="G7525" t="s">
        <v>14</v>
      </c>
      <c r="H7525" t="s">
        <v>21</v>
      </c>
      <c r="I7525" t="s">
        <v>19</v>
      </c>
      <c r="J7525" t="s">
        <v>22</v>
      </c>
      <c r="K7525" cm="1">
        <f t="array" ref="K7525">MEDIAN(IF(jobs_in_data[job_title]=jobs_in_data[[#This Row],[job_title]],jobs_in_data[salary_in_usd]))</f>
        <v>154800</v>
      </c>
    </row>
    <row r="7526" spans="1:11" x14ac:dyDescent="0.25">
      <c r="A7526">
        <v>2023</v>
      </c>
      <c r="B7526" t="s">
        <v>23</v>
      </c>
      <c r="C7526" t="s">
        <v>24</v>
      </c>
      <c r="D7526" s="5">
        <v>185000</v>
      </c>
      <c r="E7526" t="s">
        <v>31</v>
      </c>
      <c r="F7526" t="s">
        <v>20</v>
      </c>
      <c r="G7526" t="s">
        <v>14</v>
      </c>
      <c r="H7526" t="s">
        <v>21</v>
      </c>
      <c r="I7526" t="s">
        <v>31</v>
      </c>
      <c r="J7526" t="s">
        <v>22</v>
      </c>
      <c r="K7526" cm="1">
        <f t="array" ref="K7526">MEDIAN(IF(jobs_in_data[job_title]=jobs_in_data[[#This Row],[job_title]],jobs_in_data[salary_in_usd]))</f>
        <v>154800</v>
      </c>
    </row>
    <row r="7527" spans="1:11" x14ac:dyDescent="0.25">
      <c r="A7527">
        <v>2023</v>
      </c>
      <c r="B7527" t="s">
        <v>23</v>
      </c>
      <c r="C7527" t="s">
        <v>24</v>
      </c>
      <c r="D7527" s="5">
        <v>120250</v>
      </c>
      <c r="E7527" t="s">
        <v>31</v>
      </c>
      <c r="F7527" t="s">
        <v>20</v>
      </c>
      <c r="G7527" t="s">
        <v>14</v>
      </c>
      <c r="H7527" t="s">
        <v>21</v>
      </c>
      <c r="I7527" t="s">
        <v>31</v>
      </c>
      <c r="J7527" t="s">
        <v>22</v>
      </c>
      <c r="K7527" cm="1">
        <f t="array" ref="K7527">MEDIAN(IF(jobs_in_data[job_title]=jobs_in_data[[#This Row],[job_title]],jobs_in_data[salary_in_usd]))</f>
        <v>154800</v>
      </c>
    </row>
    <row r="7528" spans="1:11" x14ac:dyDescent="0.25">
      <c r="A7528">
        <v>2023</v>
      </c>
      <c r="B7528" t="s">
        <v>38</v>
      </c>
      <c r="C7528" t="s">
        <v>39</v>
      </c>
      <c r="D7528" s="5">
        <v>135000</v>
      </c>
      <c r="E7528" t="s">
        <v>19</v>
      </c>
      <c r="F7528" t="s">
        <v>20</v>
      </c>
      <c r="G7528" t="s">
        <v>14</v>
      </c>
      <c r="H7528" t="s">
        <v>25</v>
      </c>
      <c r="I7528" t="s">
        <v>19</v>
      </c>
      <c r="J7528" t="s">
        <v>22</v>
      </c>
      <c r="K7528" cm="1">
        <f t="array" ref="K7528">MEDIAN(IF(jobs_in_data[job_title]=jobs_in_data[[#This Row],[job_title]],jobs_in_data[salary_in_usd]))</f>
        <v>110000</v>
      </c>
    </row>
    <row r="7529" spans="1:11" x14ac:dyDescent="0.25">
      <c r="A7529">
        <v>2023</v>
      </c>
      <c r="B7529" t="s">
        <v>38</v>
      </c>
      <c r="C7529" t="s">
        <v>39</v>
      </c>
      <c r="D7529" s="5">
        <v>100000</v>
      </c>
      <c r="E7529" t="s">
        <v>19</v>
      </c>
      <c r="F7529" t="s">
        <v>20</v>
      </c>
      <c r="G7529" t="s">
        <v>14</v>
      </c>
      <c r="H7529" t="s">
        <v>25</v>
      </c>
      <c r="I7529" t="s">
        <v>19</v>
      </c>
      <c r="J7529" t="s">
        <v>22</v>
      </c>
      <c r="K7529" cm="1">
        <f t="array" ref="K7529">MEDIAN(IF(jobs_in_data[job_title]=jobs_in_data[[#This Row],[job_title]],jobs_in_data[salary_in_usd]))</f>
        <v>110000</v>
      </c>
    </row>
    <row r="7530" spans="1:11" x14ac:dyDescent="0.25">
      <c r="A7530">
        <v>2023</v>
      </c>
      <c r="B7530" t="s">
        <v>30</v>
      </c>
      <c r="C7530" t="s">
        <v>27</v>
      </c>
      <c r="D7530" s="5">
        <v>204500</v>
      </c>
      <c r="E7530" t="s">
        <v>19</v>
      </c>
      <c r="F7530" t="s">
        <v>20</v>
      </c>
      <c r="G7530" t="s">
        <v>14</v>
      </c>
      <c r="H7530" t="s">
        <v>21</v>
      </c>
      <c r="I7530" t="s">
        <v>19</v>
      </c>
      <c r="J7530" t="s">
        <v>22</v>
      </c>
      <c r="K7530" cm="1">
        <f t="array" ref="K7530">MEDIAN(IF(jobs_in_data[job_title]=jobs_in_data[[#This Row],[job_title]],jobs_in_data[salary_in_usd]))</f>
        <v>182200</v>
      </c>
    </row>
    <row r="7531" spans="1:11" x14ac:dyDescent="0.25">
      <c r="A7531">
        <v>2023</v>
      </c>
      <c r="B7531" t="s">
        <v>30</v>
      </c>
      <c r="C7531" t="s">
        <v>27</v>
      </c>
      <c r="D7531" s="5">
        <v>142200</v>
      </c>
      <c r="E7531" t="s">
        <v>19</v>
      </c>
      <c r="F7531" t="s">
        <v>20</v>
      </c>
      <c r="G7531" t="s">
        <v>14</v>
      </c>
      <c r="H7531" t="s">
        <v>21</v>
      </c>
      <c r="I7531" t="s">
        <v>19</v>
      </c>
      <c r="J7531" t="s">
        <v>22</v>
      </c>
      <c r="K7531" cm="1">
        <f t="array" ref="K7531">MEDIAN(IF(jobs_in_data[job_title]=jobs_in_data[[#This Row],[job_title]],jobs_in_data[salary_in_usd]))</f>
        <v>182200</v>
      </c>
    </row>
    <row r="7532" spans="1:11" x14ac:dyDescent="0.25">
      <c r="A7532">
        <v>2023</v>
      </c>
      <c r="B7532" t="s">
        <v>28</v>
      </c>
      <c r="C7532" t="s">
        <v>11</v>
      </c>
      <c r="D7532" s="5">
        <v>226700</v>
      </c>
      <c r="E7532" t="s">
        <v>19</v>
      </c>
      <c r="F7532" t="s">
        <v>20</v>
      </c>
      <c r="G7532" t="s">
        <v>14</v>
      </c>
      <c r="H7532" t="s">
        <v>21</v>
      </c>
      <c r="I7532" t="s">
        <v>19</v>
      </c>
      <c r="J7532" t="s">
        <v>22</v>
      </c>
      <c r="K7532" cm="1">
        <f t="array" ref="K7532">MEDIAN(IF(jobs_in_data[job_title]=jobs_in_data[[#This Row],[job_title]],jobs_in_data[salary_in_usd]))</f>
        <v>140000</v>
      </c>
    </row>
    <row r="7533" spans="1:11" x14ac:dyDescent="0.25">
      <c r="A7533">
        <v>2023</v>
      </c>
      <c r="B7533" t="s">
        <v>28</v>
      </c>
      <c r="C7533" t="s">
        <v>11</v>
      </c>
      <c r="D7533" s="5">
        <v>133300</v>
      </c>
      <c r="E7533" t="s">
        <v>19</v>
      </c>
      <c r="F7533" t="s">
        <v>20</v>
      </c>
      <c r="G7533" t="s">
        <v>14</v>
      </c>
      <c r="H7533" t="s">
        <v>21</v>
      </c>
      <c r="I7533" t="s">
        <v>19</v>
      </c>
      <c r="J7533" t="s">
        <v>22</v>
      </c>
      <c r="K7533" cm="1">
        <f t="array" ref="K7533">MEDIAN(IF(jobs_in_data[job_title]=jobs_in_data[[#This Row],[job_title]],jobs_in_data[salary_in_usd]))</f>
        <v>140000</v>
      </c>
    </row>
    <row r="7534" spans="1:11" x14ac:dyDescent="0.25">
      <c r="A7534">
        <v>2023</v>
      </c>
      <c r="B7534" t="s">
        <v>23</v>
      </c>
      <c r="C7534" t="s">
        <v>24</v>
      </c>
      <c r="D7534" s="5">
        <v>225000</v>
      </c>
      <c r="E7534" t="s">
        <v>19</v>
      </c>
      <c r="F7534" t="s">
        <v>20</v>
      </c>
      <c r="G7534" t="s">
        <v>14</v>
      </c>
      <c r="H7534" t="s">
        <v>25</v>
      </c>
      <c r="I7534" t="s">
        <v>19</v>
      </c>
      <c r="J7534" t="s">
        <v>22</v>
      </c>
      <c r="K7534" cm="1">
        <f t="array" ref="K7534">MEDIAN(IF(jobs_in_data[job_title]=jobs_in_data[[#This Row],[job_title]],jobs_in_data[salary_in_usd]))</f>
        <v>154800</v>
      </c>
    </row>
    <row r="7535" spans="1:11" x14ac:dyDescent="0.25">
      <c r="A7535">
        <v>2023</v>
      </c>
      <c r="B7535" t="s">
        <v>23</v>
      </c>
      <c r="C7535" t="s">
        <v>24</v>
      </c>
      <c r="D7535" s="5">
        <v>156400</v>
      </c>
      <c r="E7535" t="s">
        <v>19</v>
      </c>
      <c r="F7535" t="s">
        <v>20</v>
      </c>
      <c r="G7535" t="s">
        <v>14</v>
      </c>
      <c r="H7535" t="s">
        <v>25</v>
      </c>
      <c r="I7535" t="s">
        <v>19</v>
      </c>
      <c r="J7535" t="s">
        <v>22</v>
      </c>
      <c r="K7535" cm="1">
        <f t="array" ref="K7535">MEDIAN(IF(jobs_in_data[job_title]=jobs_in_data[[#This Row],[job_title]],jobs_in_data[salary_in_usd]))</f>
        <v>154800</v>
      </c>
    </row>
    <row r="7536" spans="1:11" x14ac:dyDescent="0.25">
      <c r="A7536">
        <v>2023</v>
      </c>
      <c r="B7536" t="s">
        <v>28</v>
      </c>
      <c r="C7536" t="s">
        <v>11</v>
      </c>
      <c r="D7536" s="5">
        <v>163800</v>
      </c>
      <c r="E7536" t="s">
        <v>19</v>
      </c>
      <c r="F7536" t="s">
        <v>20</v>
      </c>
      <c r="G7536" t="s">
        <v>14</v>
      </c>
      <c r="H7536" t="s">
        <v>21</v>
      </c>
      <c r="I7536" t="s">
        <v>19</v>
      </c>
      <c r="J7536" t="s">
        <v>22</v>
      </c>
      <c r="K7536" cm="1">
        <f t="array" ref="K7536">MEDIAN(IF(jobs_in_data[job_title]=jobs_in_data[[#This Row],[job_title]],jobs_in_data[salary_in_usd]))</f>
        <v>140000</v>
      </c>
    </row>
    <row r="7537" spans="1:11" x14ac:dyDescent="0.25">
      <c r="A7537">
        <v>2023</v>
      </c>
      <c r="B7537" t="s">
        <v>28</v>
      </c>
      <c r="C7537" t="s">
        <v>11</v>
      </c>
      <c r="D7537" s="5">
        <v>126000</v>
      </c>
      <c r="E7537" t="s">
        <v>19</v>
      </c>
      <c r="F7537" t="s">
        <v>20</v>
      </c>
      <c r="G7537" t="s">
        <v>14</v>
      </c>
      <c r="H7537" t="s">
        <v>21</v>
      </c>
      <c r="I7537" t="s">
        <v>19</v>
      </c>
      <c r="J7537" t="s">
        <v>22</v>
      </c>
      <c r="K7537" cm="1">
        <f t="array" ref="K7537">MEDIAN(IF(jobs_in_data[job_title]=jobs_in_data[[#This Row],[job_title]],jobs_in_data[salary_in_usd]))</f>
        <v>140000</v>
      </c>
    </row>
    <row r="7538" spans="1:11" x14ac:dyDescent="0.25">
      <c r="A7538">
        <v>2023</v>
      </c>
      <c r="B7538" t="s">
        <v>30</v>
      </c>
      <c r="C7538" t="s">
        <v>27</v>
      </c>
      <c r="D7538" s="5">
        <v>163800</v>
      </c>
      <c r="E7538" t="s">
        <v>19</v>
      </c>
      <c r="F7538" t="s">
        <v>20</v>
      </c>
      <c r="G7538" t="s">
        <v>14</v>
      </c>
      <c r="H7538" t="s">
        <v>21</v>
      </c>
      <c r="I7538" t="s">
        <v>19</v>
      </c>
      <c r="J7538" t="s">
        <v>22</v>
      </c>
      <c r="K7538" cm="1">
        <f t="array" ref="K7538">MEDIAN(IF(jobs_in_data[job_title]=jobs_in_data[[#This Row],[job_title]],jobs_in_data[salary_in_usd]))</f>
        <v>182200</v>
      </c>
    </row>
    <row r="7539" spans="1:11" x14ac:dyDescent="0.25">
      <c r="A7539">
        <v>2023</v>
      </c>
      <c r="B7539" t="s">
        <v>30</v>
      </c>
      <c r="C7539" t="s">
        <v>27</v>
      </c>
      <c r="D7539" s="5">
        <v>126000</v>
      </c>
      <c r="E7539" t="s">
        <v>19</v>
      </c>
      <c r="F7539" t="s">
        <v>20</v>
      </c>
      <c r="G7539" t="s">
        <v>14</v>
      </c>
      <c r="H7539" t="s">
        <v>21</v>
      </c>
      <c r="I7539" t="s">
        <v>19</v>
      </c>
      <c r="J7539" t="s">
        <v>22</v>
      </c>
      <c r="K7539" cm="1">
        <f t="array" ref="K7539">MEDIAN(IF(jobs_in_data[job_title]=jobs_in_data[[#This Row],[job_title]],jobs_in_data[salary_in_usd]))</f>
        <v>182200</v>
      </c>
    </row>
    <row r="7540" spans="1:11" x14ac:dyDescent="0.25">
      <c r="A7540">
        <v>2023</v>
      </c>
      <c r="B7540" t="s">
        <v>66</v>
      </c>
      <c r="C7540" t="s">
        <v>27</v>
      </c>
      <c r="D7540" s="5">
        <v>220000</v>
      </c>
      <c r="E7540" t="s">
        <v>19</v>
      </c>
      <c r="F7540" t="s">
        <v>20</v>
      </c>
      <c r="G7540" t="s">
        <v>14</v>
      </c>
      <c r="H7540" t="s">
        <v>21</v>
      </c>
      <c r="I7540" t="s">
        <v>19</v>
      </c>
      <c r="J7540" t="s">
        <v>22</v>
      </c>
      <c r="K7540" cm="1">
        <f t="array" ref="K7540">MEDIAN(IF(jobs_in_data[job_title]=jobs_in_data[[#This Row],[job_title]],jobs_in_data[salary_in_usd]))</f>
        <v>184375</v>
      </c>
    </row>
    <row r="7541" spans="1:11" x14ac:dyDescent="0.25">
      <c r="A7541">
        <v>2023</v>
      </c>
      <c r="B7541" t="s">
        <v>66</v>
      </c>
      <c r="C7541" t="s">
        <v>27</v>
      </c>
      <c r="D7541" s="5">
        <v>150000</v>
      </c>
      <c r="E7541" t="s">
        <v>19</v>
      </c>
      <c r="F7541" t="s">
        <v>20</v>
      </c>
      <c r="G7541" t="s">
        <v>14</v>
      </c>
      <c r="H7541" t="s">
        <v>21</v>
      </c>
      <c r="I7541" t="s">
        <v>19</v>
      </c>
      <c r="J7541" t="s">
        <v>22</v>
      </c>
      <c r="K7541" cm="1">
        <f t="array" ref="K7541">MEDIAN(IF(jobs_in_data[job_title]=jobs_in_data[[#This Row],[job_title]],jobs_in_data[salary_in_usd]))</f>
        <v>184375</v>
      </c>
    </row>
    <row r="7542" spans="1:11" x14ac:dyDescent="0.25">
      <c r="A7542">
        <v>2023</v>
      </c>
      <c r="B7542" t="s">
        <v>28</v>
      </c>
      <c r="C7542" t="s">
        <v>11</v>
      </c>
      <c r="D7542" s="5">
        <v>145000</v>
      </c>
      <c r="E7542" t="s">
        <v>19</v>
      </c>
      <c r="F7542" t="s">
        <v>20</v>
      </c>
      <c r="G7542" t="s">
        <v>14</v>
      </c>
      <c r="H7542" t="s">
        <v>21</v>
      </c>
      <c r="I7542" t="s">
        <v>19</v>
      </c>
      <c r="J7542" t="s">
        <v>22</v>
      </c>
      <c r="K7542" cm="1">
        <f t="array" ref="K7542">MEDIAN(IF(jobs_in_data[job_title]=jobs_in_data[[#This Row],[job_title]],jobs_in_data[salary_in_usd]))</f>
        <v>140000</v>
      </c>
    </row>
    <row r="7543" spans="1:11" x14ac:dyDescent="0.25">
      <c r="A7543">
        <v>2023</v>
      </c>
      <c r="B7543" t="s">
        <v>28</v>
      </c>
      <c r="C7543" t="s">
        <v>11</v>
      </c>
      <c r="D7543" s="5">
        <v>115000</v>
      </c>
      <c r="E7543" t="s">
        <v>19</v>
      </c>
      <c r="F7543" t="s">
        <v>20</v>
      </c>
      <c r="G7543" t="s">
        <v>14</v>
      </c>
      <c r="H7543" t="s">
        <v>21</v>
      </c>
      <c r="I7543" t="s">
        <v>19</v>
      </c>
      <c r="J7543" t="s">
        <v>22</v>
      </c>
      <c r="K7543" cm="1">
        <f t="array" ref="K7543">MEDIAN(IF(jobs_in_data[job_title]=jobs_in_data[[#This Row],[job_title]],jobs_in_data[salary_in_usd]))</f>
        <v>140000</v>
      </c>
    </row>
    <row r="7544" spans="1:11" x14ac:dyDescent="0.25">
      <c r="A7544">
        <v>2023</v>
      </c>
      <c r="B7544" t="s">
        <v>118</v>
      </c>
      <c r="C7544" t="s">
        <v>36</v>
      </c>
      <c r="D7544" s="5">
        <v>204500</v>
      </c>
      <c r="E7544" t="s">
        <v>19</v>
      </c>
      <c r="F7544" t="s">
        <v>20</v>
      </c>
      <c r="G7544" t="s">
        <v>14</v>
      </c>
      <c r="H7544" t="s">
        <v>21</v>
      </c>
      <c r="I7544" t="s">
        <v>19</v>
      </c>
      <c r="J7544" t="s">
        <v>22</v>
      </c>
      <c r="K7544" cm="1">
        <f t="array" ref="K7544">MEDIAN(IF(jobs_in_data[job_title]=jobs_in_data[[#This Row],[job_title]],jobs_in_data[salary_in_usd]))</f>
        <v>140000</v>
      </c>
    </row>
    <row r="7545" spans="1:11" x14ac:dyDescent="0.25">
      <c r="A7545">
        <v>2023</v>
      </c>
      <c r="B7545" t="s">
        <v>118</v>
      </c>
      <c r="C7545" t="s">
        <v>36</v>
      </c>
      <c r="D7545" s="5">
        <v>138900</v>
      </c>
      <c r="E7545" t="s">
        <v>19</v>
      </c>
      <c r="F7545" t="s">
        <v>20</v>
      </c>
      <c r="G7545" t="s">
        <v>14</v>
      </c>
      <c r="H7545" t="s">
        <v>21</v>
      </c>
      <c r="I7545" t="s">
        <v>19</v>
      </c>
      <c r="J7545" t="s">
        <v>22</v>
      </c>
      <c r="K7545" cm="1">
        <f t="array" ref="K7545">MEDIAN(IF(jobs_in_data[job_title]=jobs_in_data[[#This Row],[job_title]],jobs_in_data[salary_in_usd]))</f>
        <v>140000</v>
      </c>
    </row>
    <row r="7546" spans="1:11" x14ac:dyDescent="0.25">
      <c r="A7546">
        <v>2023</v>
      </c>
      <c r="B7546" t="s">
        <v>28</v>
      </c>
      <c r="C7546" t="s">
        <v>11</v>
      </c>
      <c r="D7546" s="5">
        <v>150000</v>
      </c>
      <c r="E7546" t="s">
        <v>19</v>
      </c>
      <c r="F7546" t="s">
        <v>20</v>
      </c>
      <c r="G7546" t="s">
        <v>14</v>
      </c>
      <c r="H7546" t="s">
        <v>25</v>
      </c>
      <c r="I7546" t="s">
        <v>19</v>
      </c>
      <c r="J7546" t="s">
        <v>22</v>
      </c>
      <c r="K7546" cm="1">
        <f t="array" ref="K7546">MEDIAN(IF(jobs_in_data[job_title]=jobs_in_data[[#This Row],[job_title]],jobs_in_data[salary_in_usd]))</f>
        <v>140000</v>
      </c>
    </row>
    <row r="7547" spans="1:11" x14ac:dyDescent="0.25">
      <c r="A7547">
        <v>2023</v>
      </c>
      <c r="B7547" t="s">
        <v>28</v>
      </c>
      <c r="C7547" t="s">
        <v>11</v>
      </c>
      <c r="D7547" s="5">
        <v>107000</v>
      </c>
      <c r="E7547" t="s">
        <v>19</v>
      </c>
      <c r="F7547" t="s">
        <v>20</v>
      </c>
      <c r="G7547" t="s">
        <v>14</v>
      </c>
      <c r="H7547" t="s">
        <v>25</v>
      </c>
      <c r="I7547" t="s">
        <v>19</v>
      </c>
      <c r="J7547" t="s">
        <v>22</v>
      </c>
      <c r="K7547" cm="1">
        <f t="array" ref="K7547">MEDIAN(IF(jobs_in_data[job_title]=jobs_in_data[[#This Row],[job_title]],jobs_in_data[salary_in_usd]))</f>
        <v>140000</v>
      </c>
    </row>
    <row r="7548" spans="1:11" x14ac:dyDescent="0.25">
      <c r="A7548">
        <v>2023</v>
      </c>
      <c r="B7548" t="s">
        <v>28</v>
      </c>
      <c r="C7548" t="s">
        <v>11</v>
      </c>
      <c r="D7548" s="5">
        <v>226700</v>
      </c>
      <c r="E7548" t="s">
        <v>19</v>
      </c>
      <c r="F7548" t="s">
        <v>20</v>
      </c>
      <c r="G7548" t="s">
        <v>14</v>
      </c>
      <c r="H7548" t="s">
        <v>21</v>
      </c>
      <c r="I7548" t="s">
        <v>19</v>
      </c>
      <c r="J7548" t="s">
        <v>22</v>
      </c>
      <c r="K7548" cm="1">
        <f t="array" ref="K7548">MEDIAN(IF(jobs_in_data[job_title]=jobs_in_data[[#This Row],[job_title]],jobs_in_data[salary_in_usd]))</f>
        <v>140000</v>
      </c>
    </row>
    <row r="7549" spans="1:11" x14ac:dyDescent="0.25">
      <c r="A7549">
        <v>2023</v>
      </c>
      <c r="B7549" t="s">
        <v>28</v>
      </c>
      <c r="C7549" t="s">
        <v>11</v>
      </c>
      <c r="D7549" s="5">
        <v>133300</v>
      </c>
      <c r="E7549" t="s">
        <v>19</v>
      </c>
      <c r="F7549" t="s">
        <v>20</v>
      </c>
      <c r="G7549" t="s">
        <v>14</v>
      </c>
      <c r="H7549" t="s">
        <v>21</v>
      </c>
      <c r="I7549" t="s">
        <v>19</v>
      </c>
      <c r="J7549" t="s">
        <v>22</v>
      </c>
      <c r="K7549" cm="1">
        <f t="array" ref="K7549">MEDIAN(IF(jobs_in_data[job_title]=jobs_in_data[[#This Row],[job_title]],jobs_in_data[salary_in_usd]))</f>
        <v>140000</v>
      </c>
    </row>
    <row r="7550" spans="1:11" x14ac:dyDescent="0.25">
      <c r="A7550">
        <v>2023</v>
      </c>
      <c r="B7550" t="s">
        <v>28</v>
      </c>
      <c r="C7550" t="s">
        <v>11</v>
      </c>
      <c r="D7550" s="5">
        <v>252000</v>
      </c>
      <c r="E7550" t="s">
        <v>19</v>
      </c>
      <c r="F7550" t="s">
        <v>20</v>
      </c>
      <c r="G7550" t="s">
        <v>14</v>
      </c>
      <c r="H7550" t="s">
        <v>21</v>
      </c>
      <c r="I7550" t="s">
        <v>19</v>
      </c>
      <c r="J7550" t="s">
        <v>22</v>
      </c>
      <c r="K7550" cm="1">
        <f t="array" ref="K7550">MEDIAN(IF(jobs_in_data[job_title]=jobs_in_data[[#This Row],[job_title]],jobs_in_data[salary_in_usd]))</f>
        <v>140000</v>
      </c>
    </row>
    <row r="7551" spans="1:11" x14ac:dyDescent="0.25">
      <c r="A7551">
        <v>2023</v>
      </c>
      <c r="B7551" t="s">
        <v>28</v>
      </c>
      <c r="C7551" t="s">
        <v>11</v>
      </c>
      <c r="D7551" s="5">
        <v>129000</v>
      </c>
      <c r="E7551" t="s">
        <v>19</v>
      </c>
      <c r="F7551" t="s">
        <v>20</v>
      </c>
      <c r="G7551" t="s">
        <v>14</v>
      </c>
      <c r="H7551" t="s">
        <v>21</v>
      </c>
      <c r="I7551" t="s">
        <v>19</v>
      </c>
      <c r="J7551" t="s">
        <v>22</v>
      </c>
      <c r="K7551" cm="1">
        <f t="array" ref="K7551">MEDIAN(IF(jobs_in_data[job_title]=jobs_in_data[[#This Row],[job_title]],jobs_in_data[salary_in_usd]))</f>
        <v>140000</v>
      </c>
    </row>
    <row r="7552" spans="1:11" x14ac:dyDescent="0.25">
      <c r="A7552">
        <v>2023</v>
      </c>
      <c r="B7552" t="s">
        <v>30</v>
      </c>
      <c r="C7552" t="s">
        <v>27</v>
      </c>
      <c r="D7552" s="5">
        <v>150000</v>
      </c>
      <c r="E7552" t="s">
        <v>19</v>
      </c>
      <c r="F7552" t="s">
        <v>20</v>
      </c>
      <c r="G7552" t="s">
        <v>14</v>
      </c>
      <c r="H7552" t="s">
        <v>21</v>
      </c>
      <c r="I7552" t="s">
        <v>19</v>
      </c>
      <c r="J7552" t="s">
        <v>22</v>
      </c>
      <c r="K7552" cm="1">
        <f t="array" ref="K7552">MEDIAN(IF(jobs_in_data[job_title]=jobs_in_data[[#This Row],[job_title]],jobs_in_data[salary_in_usd]))</f>
        <v>182200</v>
      </c>
    </row>
    <row r="7553" spans="1:11" x14ac:dyDescent="0.25">
      <c r="A7553">
        <v>2023</v>
      </c>
      <c r="B7553" t="s">
        <v>30</v>
      </c>
      <c r="C7553" t="s">
        <v>27</v>
      </c>
      <c r="D7553" s="5">
        <v>125000</v>
      </c>
      <c r="E7553" t="s">
        <v>19</v>
      </c>
      <c r="F7553" t="s">
        <v>20</v>
      </c>
      <c r="G7553" t="s">
        <v>14</v>
      </c>
      <c r="H7553" t="s">
        <v>21</v>
      </c>
      <c r="I7553" t="s">
        <v>19</v>
      </c>
      <c r="J7553" t="s">
        <v>22</v>
      </c>
      <c r="K7553" cm="1">
        <f t="array" ref="K7553">MEDIAN(IF(jobs_in_data[job_title]=jobs_in_data[[#This Row],[job_title]],jobs_in_data[salary_in_usd]))</f>
        <v>182200</v>
      </c>
    </row>
    <row r="7554" spans="1:11" x14ac:dyDescent="0.25">
      <c r="A7554">
        <v>2023</v>
      </c>
      <c r="B7554" t="s">
        <v>28</v>
      </c>
      <c r="C7554" t="s">
        <v>11</v>
      </c>
      <c r="D7554" s="5">
        <v>252000</v>
      </c>
      <c r="E7554" t="s">
        <v>19</v>
      </c>
      <c r="F7554" t="s">
        <v>20</v>
      </c>
      <c r="G7554" t="s">
        <v>14</v>
      </c>
      <c r="H7554" t="s">
        <v>21</v>
      </c>
      <c r="I7554" t="s">
        <v>19</v>
      </c>
      <c r="J7554" t="s">
        <v>22</v>
      </c>
      <c r="K7554" cm="1">
        <f t="array" ref="K7554">MEDIAN(IF(jobs_in_data[job_title]=jobs_in_data[[#This Row],[job_title]],jobs_in_data[salary_in_usd]))</f>
        <v>140000</v>
      </c>
    </row>
    <row r="7555" spans="1:11" x14ac:dyDescent="0.25">
      <c r="A7555">
        <v>2023</v>
      </c>
      <c r="B7555" t="s">
        <v>28</v>
      </c>
      <c r="C7555" t="s">
        <v>11</v>
      </c>
      <c r="D7555" s="5">
        <v>129000</v>
      </c>
      <c r="E7555" t="s">
        <v>19</v>
      </c>
      <c r="F7555" t="s">
        <v>20</v>
      </c>
      <c r="G7555" t="s">
        <v>14</v>
      </c>
      <c r="H7555" t="s">
        <v>21</v>
      </c>
      <c r="I7555" t="s">
        <v>19</v>
      </c>
      <c r="J7555" t="s">
        <v>22</v>
      </c>
      <c r="K7555" cm="1">
        <f t="array" ref="K7555">MEDIAN(IF(jobs_in_data[job_title]=jobs_in_data[[#This Row],[job_title]],jobs_in_data[salary_in_usd]))</f>
        <v>140000</v>
      </c>
    </row>
    <row r="7556" spans="1:11" x14ac:dyDescent="0.25">
      <c r="A7556">
        <v>2023</v>
      </c>
      <c r="B7556" t="s">
        <v>23</v>
      </c>
      <c r="C7556" t="s">
        <v>24</v>
      </c>
      <c r="D7556" s="5">
        <v>225000</v>
      </c>
      <c r="E7556" t="s">
        <v>19</v>
      </c>
      <c r="F7556" t="s">
        <v>20</v>
      </c>
      <c r="G7556" t="s">
        <v>14</v>
      </c>
      <c r="H7556" t="s">
        <v>21</v>
      </c>
      <c r="I7556" t="s">
        <v>19</v>
      </c>
      <c r="J7556" t="s">
        <v>22</v>
      </c>
      <c r="K7556" cm="1">
        <f t="array" ref="K7556">MEDIAN(IF(jobs_in_data[job_title]=jobs_in_data[[#This Row],[job_title]],jobs_in_data[salary_in_usd]))</f>
        <v>154800</v>
      </c>
    </row>
    <row r="7557" spans="1:11" x14ac:dyDescent="0.25">
      <c r="A7557">
        <v>2023</v>
      </c>
      <c r="B7557" t="s">
        <v>23</v>
      </c>
      <c r="C7557" t="s">
        <v>24</v>
      </c>
      <c r="D7557" s="5">
        <v>156400</v>
      </c>
      <c r="E7557" t="s">
        <v>19</v>
      </c>
      <c r="F7557" t="s">
        <v>20</v>
      </c>
      <c r="G7557" t="s">
        <v>14</v>
      </c>
      <c r="H7557" t="s">
        <v>21</v>
      </c>
      <c r="I7557" t="s">
        <v>19</v>
      </c>
      <c r="J7557" t="s">
        <v>22</v>
      </c>
      <c r="K7557" cm="1">
        <f t="array" ref="K7557">MEDIAN(IF(jobs_in_data[job_title]=jobs_in_data[[#This Row],[job_title]],jobs_in_data[salary_in_usd]))</f>
        <v>154800</v>
      </c>
    </row>
    <row r="7558" spans="1:11" x14ac:dyDescent="0.25">
      <c r="A7558">
        <v>2023</v>
      </c>
      <c r="B7558" t="s">
        <v>28</v>
      </c>
      <c r="C7558" t="s">
        <v>11</v>
      </c>
      <c r="D7558" s="5">
        <v>265000</v>
      </c>
      <c r="E7558" t="s">
        <v>19</v>
      </c>
      <c r="F7558" t="s">
        <v>20</v>
      </c>
      <c r="G7558" t="s">
        <v>14</v>
      </c>
      <c r="H7558" t="s">
        <v>25</v>
      </c>
      <c r="I7558" t="s">
        <v>19</v>
      </c>
      <c r="J7558" t="s">
        <v>22</v>
      </c>
      <c r="K7558" cm="1">
        <f t="array" ref="K7558">MEDIAN(IF(jobs_in_data[job_title]=jobs_in_data[[#This Row],[job_title]],jobs_in_data[salary_in_usd]))</f>
        <v>140000</v>
      </c>
    </row>
    <row r="7559" spans="1:11" x14ac:dyDescent="0.25">
      <c r="A7559">
        <v>2023</v>
      </c>
      <c r="B7559" t="s">
        <v>28</v>
      </c>
      <c r="C7559" t="s">
        <v>11</v>
      </c>
      <c r="D7559" s="5">
        <v>182750</v>
      </c>
      <c r="E7559" t="s">
        <v>19</v>
      </c>
      <c r="F7559" t="s">
        <v>20</v>
      </c>
      <c r="G7559" t="s">
        <v>14</v>
      </c>
      <c r="H7559" t="s">
        <v>25</v>
      </c>
      <c r="I7559" t="s">
        <v>19</v>
      </c>
      <c r="J7559" t="s">
        <v>22</v>
      </c>
      <c r="K7559" cm="1">
        <f t="array" ref="K7559">MEDIAN(IF(jobs_in_data[job_title]=jobs_in_data[[#This Row],[job_title]],jobs_in_data[salary_in_usd]))</f>
        <v>140000</v>
      </c>
    </row>
    <row r="7560" spans="1:11" x14ac:dyDescent="0.25">
      <c r="A7560">
        <v>2023</v>
      </c>
      <c r="B7560" t="s">
        <v>32</v>
      </c>
      <c r="C7560" t="s">
        <v>33</v>
      </c>
      <c r="D7560" s="5">
        <v>153600</v>
      </c>
      <c r="E7560" t="s">
        <v>19</v>
      </c>
      <c r="F7560" t="s">
        <v>20</v>
      </c>
      <c r="G7560" t="s">
        <v>14</v>
      </c>
      <c r="H7560" t="s">
        <v>21</v>
      </c>
      <c r="I7560" t="s">
        <v>19</v>
      </c>
      <c r="J7560" t="s">
        <v>22</v>
      </c>
      <c r="K7560" cm="1">
        <f t="array" ref="K7560">MEDIAN(IF(jobs_in_data[job_title]=jobs_in_data[[#This Row],[job_title]],jobs_in_data[salary_in_usd]))</f>
        <v>105320</v>
      </c>
    </row>
    <row r="7561" spans="1:11" x14ac:dyDescent="0.25">
      <c r="A7561">
        <v>2023</v>
      </c>
      <c r="B7561" t="s">
        <v>32</v>
      </c>
      <c r="C7561" t="s">
        <v>33</v>
      </c>
      <c r="D7561" s="5">
        <v>106800</v>
      </c>
      <c r="E7561" t="s">
        <v>19</v>
      </c>
      <c r="F7561" t="s">
        <v>20</v>
      </c>
      <c r="G7561" t="s">
        <v>14</v>
      </c>
      <c r="H7561" t="s">
        <v>21</v>
      </c>
      <c r="I7561" t="s">
        <v>19</v>
      </c>
      <c r="J7561" t="s">
        <v>22</v>
      </c>
      <c r="K7561" cm="1">
        <f t="array" ref="K7561">MEDIAN(IF(jobs_in_data[job_title]=jobs_in_data[[#This Row],[job_title]],jobs_in_data[salary_in_usd]))</f>
        <v>105320</v>
      </c>
    </row>
    <row r="7562" spans="1:11" x14ac:dyDescent="0.25">
      <c r="A7562">
        <v>2023</v>
      </c>
      <c r="B7562" t="s">
        <v>28</v>
      </c>
      <c r="C7562" t="s">
        <v>11</v>
      </c>
      <c r="D7562" s="5">
        <v>137500</v>
      </c>
      <c r="E7562" t="s">
        <v>19</v>
      </c>
      <c r="F7562" t="s">
        <v>20</v>
      </c>
      <c r="G7562" t="s">
        <v>14</v>
      </c>
      <c r="H7562" t="s">
        <v>21</v>
      </c>
      <c r="I7562" t="s">
        <v>19</v>
      </c>
      <c r="J7562" t="s">
        <v>22</v>
      </c>
      <c r="K7562" cm="1">
        <f t="array" ref="K7562">MEDIAN(IF(jobs_in_data[job_title]=jobs_in_data[[#This Row],[job_title]],jobs_in_data[salary_in_usd]))</f>
        <v>140000</v>
      </c>
    </row>
    <row r="7563" spans="1:11" x14ac:dyDescent="0.25">
      <c r="A7563">
        <v>2023</v>
      </c>
      <c r="B7563" t="s">
        <v>28</v>
      </c>
      <c r="C7563" t="s">
        <v>11</v>
      </c>
      <c r="D7563" s="5">
        <v>81500</v>
      </c>
      <c r="E7563" t="s">
        <v>19</v>
      </c>
      <c r="F7563" t="s">
        <v>20</v>
      </c>
      <c r="G7563" t="s">
        <v>14</v>
      </c>
      <c r="H7563" t="s">
        <v>21</v>
      </c>
      <c r="I7563" t="s">
        <v>19</v>
      </c>
      <c r="J7563" t="s">
        <v>22</v>
      </c>
      <c r="K7563" cm="1">
        <f t="array" ref="K7563">MEDIAN(IF(jobs_in_data[job_title]=jobs_in_data[[#This Row],[job_title]],jobs_in_data[salary_in_usd]))</f>
        <v>140000</v>
      </c>
    </row>
    <row r="7564" spans="1:11" x14ac:dyDescent="0.25">
      <c r="A7564">
        <v>2023</v>
      </c>
      <c r="B7564" t="s">
        <v>37</v>
      </c>
      <c r="C7564" t="s">
        <v>24</v>
      </c>
      <c r="D7564" s="5">
        <v>205000</v>
      </c>
      <c r="E7564" t="s">
        <v>19</v>
      </c>
      <c r="F7564" t="s">
        <v>20</v>
      </c>
      <c r="G7564" t="s">
        <v>14</v>
      </c>
      <c r="H7564" t="s">
        <v>21</v>
      </c>
      <c r="I7564" t="s">
        <v>19</v>
      </c>
      <c r="J7564" t="s">
        <v>22</v>
      </c>
      <c r="K7564" cm="1">
        <f t="array" ref="K7564">MEDIAN(IF(jobs_in_data[job_title]=jobs_in_data[[#This Row],[job_title]],jobs_in_data[salary_in_usd]))</f>
        <v>192000</v>
      </c>
    </row>
    <row r="7565" spans="1:11" x14ac:dyDescent="0.25">
      <c r="A7565">
        <v>2023</v>
      </c>
      <c r="B7565" t="s">
        <v>37</v>
      </c>
      <c r="C7565" t="s">
        <v>24</v>
      </c>
      <c r="D7565" s="5">
        <v>180000</v>
      </c>
      <c r="E7565" t="s">
        <v>19</v>
      </c>
      <c r="F7565" t="s">
        <v>20</v>
      </c>
      <c r="G7565" t="s">
        <v>14</v>
      </c>
      <c r="H7565" t="s">
        <v>21</v>
      </c>
      <c r="I7565" t="s">
        <v>19</v>
      </c>
      <c r="J7565" t="s">
        <v>22</v>
      </c>
      <c r="K7565" cm="1">
        <f t="array" ref="K7565">MEDIAN(IF(jobs_in_data[job_title]=jobs_in_data[[#This Row],[job_title]],jobs_in_data[salary_in_usd]))</f>
        <v>192000</v>
      </c>
    </row>
    <row r="7566" spans="1:11" x14ac:dyDescent="0.25">
      <c r="A7566">
        <v>2023</v>
      </c>
      <c r="B7566" t="s">
        <v>23</v>
      </c>
      <c r="C7566" t="s">
        <v>24</v>
      </c>
      <c r="D7566" s="5">
        <v>165000</v>
      </c>
      <c r="E7566" t="s">
        <v>19</v>
      </c>
      <c r="F7566" t="s">
        <v>20</v>
      </c>
      <c r="G7566" t="s">
        <v>14</v>
      </c>
      <c r="H7566" t="s">
        <v>25</v>
      </c>
      <c r="I7566" t="s">
        <v>19</v>
      </c>
      <c r="J7566" t="s">
        <v>22</v>
      </c>
      <c r="K7566" cm="1">
        <f t="array" ref="K7566">MEDIAN(IF(jobs_in_data[job_title]=jobs_in_data[[#This Row],[job_title]],jobs_in_data[salary_in_usd]))</f>
        <v>154800</v>
      </c>
    </row>
    <row r="7567" spans="1:11" x14ac:dyDescent="0.25">
      <c r="A7567">
        <v>2023</v>
      </c>
      <c r="B7567" t="s">
        <v>23</v>
      </c>
      <c r="C7567" t="s">
        <v>24</v>
      </c>
      <c r="D7567" s="5">
        <v>144000</v>
      </c>
      <c r="E7567" t="s">
        <v>19</v>
      </c>
      <c r="F7567" t="s">
        <v>20</v>
      </c>
      <c r="G7567" t="s">
        <v>14</v>
      </c>
      <c r="H7567" t="s">
        <v>25</v>
      </c>
      <c r="I7567" t="s">
        <v>19</v>
      </c>
      <c r="J7567" t="s">
        <v>22</v>
      </c>
      <c r="K7567" cm="1">
        <f t="array" ref="K7567">MEDIAN(IF(jobs_in_data[job_title]=jobs_in_data[[#This Row],[job_title]],jobs_in_data[salary_in_usd]))</f>
        <v>154800</v>
      </c>
    </row>
    <row r="7568" spans="1:11" x14ac:dyDescent="0.25">
      <c r="A7568">
        <v>2023</v>
      </c>
      <c r="B7568" t="s">
        <v>65</v>
      </c>
      <c r="C7568" t="s">
        <v>36</v>
      </c>
      <c r="D7568" s="5">
        <v>199000</v>
      </c>
      <c r="E7568" t="s">
        <v>19</v>
      </c>
      <c r="F7568" t="s">
        <v>20</v>
      </c>
      <c r="G7568" t="s">
        <v>14</v>
      </c>
      <c r="H7568" t="s">
        <v>21</v>
      </c>
      <c r="I7568" t="s">
        <v>19</v>
      </c>
      <c r="J7568" t="s">
        <v>22</v>
      </c>
      <c r="K7568" cm="1">
        <f t="array" ref="K7568">MEDIAN(IF(jobs_in_data[job_title]=jobs_in_data[[#This Row],[job_title]],jobs_in_data[salary_in_usd]))</f>
        <v>115500</v>
      </c>
    </row>
    <row r="7569" spans="1:11" x14ac:dyDescent="0.25">
      <c r="A7569">
        <v>2023</v>
      </c>
      <c r="B7569" t="s">
        <v>65</v>
      </c>
      <c r="C7569" t="s">
        <v>36</v>
      </c>
      <c r="D7569" s="5">
        <v>112000</v>
      </c>
      <c r="E7569" t="s">
        <v>19</v>
      </c>
      <c r="F7569" t="s">
        <v>20</v>
      </c>
      <c r="G7569" t="s">
        <v>14</v>
      </c>
      <c r="H7569" t="s">
        <v>21</v>
      </c>
      <c r="I7569" t="s">
        <v>19</v>
      </c>
      <c r="J7569" t="s">
        <v>22</v>
      </c>
      <c r="K7569" cm="1">
        <f t="array" ref="K7569">MEDIAN(IF(jobs_in_data[job_title]=jobs_in_data[[#This Row],[job_title]],jobs_in_data[salary_in_usd]))</f>
        <v>115500</v>
      </c>
    </row>
    <row r="7570" spans="1:11" x14ac:dyDescent="0.25">
      <c r="A7570">
        <v>2023</v>
      </c>
      <c r="B7570" t="s">
        <v>23</v>
      </c>
      <c r="C7570" t="s">
        <v>24</v>
      </c>
      <c r="D7570" s="5">
        <v>105000</v>
      </c>
      <c r="E7570" t="s">
        <v>19</v>
      </c>
      <c r="F7570" t="s">
        <v>20</v>
      </c>
      <c r="G7570" t="s">
        <v>14</v>
      </c>
      <c r="H7570" t="s">
        <v>21</v>
      </c>
      <c r="I7570" t="s">
        <v>19</v>
      </c>
      <c r="J7570" t="s">
        <v>22</v>
      </c>
      <c r="K7570" cm="1">
        <f t="array" ref="K7570">MEDIAN(IF(jobs_in_data[job_title]=jobs_in_data[[#This Row],[job_title]],jobs_in_data[salary_in_usd]))</f>
        <v>154800</v>
      </c>
    </row>
    <row r="7571" spans="1:11" x14ac:dyDescent="0.25">
      <c r="A7571">
        <v>2023</v>
      </c>
      <c r="B7571" t="s">
        <v>23</v>
      </c>
      <c r="C7571" t="s">
        <v>24</v>
      </c>
      <c r="D7571" s="5">
        <v>70000</v>
      </c>
      <c r="E7571" t="s">
        <v>19</v>
      </c>
      <c r="F7571" t="s">
        <v>20</v>
      </c>
      <c r="G7571" t="s">
        <v>14</v>
      </c>
      <c r="H7571" t="s">
        <v>21</v>
      </c>
      <c r="I7571" t="s">
        <v>19</v>
      </c>
      <c r="J7571" t="s">
        <v>22</v>
      </c>
      <c r="K7571" cm="1">
        <f t="array" ref="K7571">MEDIAN(IF(jobs_in_data[job_title]=jobs_in_data[[#This Row],[job_title]],jobs_in_data[salary_in_usd]))</f>
        <v>154800</v>
      </c>
    </row>
    <row r="7572" spans="1:11" x14ac:dyDescent="0.25">
      <c r="A7572">
        <v>2023</v>
      </c>
      <c r="B7572" t="s">
        <v>32</v>
      </c>
      <c r="C7572" t="s">
        <v>33</v>
      </c>
      <c r="D7572" s="5">
        <v>180180</v>
      </c>
      <c r="E7572" t="s">
        <v>19</v>
      </c>
      <c r="F7572" t="s">
        <v>20</v>
      </c>
      <c r="G7572" t="s">
        <v>14</v>
      </c>
      <c r="H7572" t="s">
        <v>21</v>
      </c>
      <c r="I7572" t="s">
        <v>19</v>
      </c>
      <c r="J7572" t="s">
        <v>22</v>
      </c>
      <c r="K7572" cm="1">
        <f t="array" ref="K7572">MEDIAN(IF(jobs_in_data[job_title]=jobs_in_data[[#This Row],[job_title]],jobs_in_data[salary_in_usd]))</f>
        <v>105320</v>
      </c>
    </row>
    <row r="7573" spans="1:11" x14ac:dyDescent="0.25">
      <c r="A7573">
        <v>2023</v>
      </c>
      <c r="B7573" t="s">
        <v>32</v>
      </c>
      <c r="C7573" t="s">
        <v>33</v>
      </c>
      <c r="D7573" s="5">
        <v>106020</v>
      </c>
      <c r="E7573" t="s">
        <v>19</v>
      </c>
      <c r="F7573" t="s">
        <v>20</v>
      </c>
      <c r="G7573" t="s">
        <v>14</v>
      </c>
      <c r="H7573" t="s">
        <v>21</v>
      </c>
      <c r="I7573" t="s">
        <v>19</v>
      </c>
      <c r="J7573" t="s">
        <v>22</v>
      </c>
      <c r="K7573" cm="1">
        <f t="array" ref="K7573">MEDIAN(IF(jobs_in_data[job_title]=jobs_in_data[[#This Row],[job_title]],jobs_in_data[salary_in_usd]))</f>
        <v>105320</v>
      </c>
    </row>
    <row r="7574" spans="1:11" x14ac:dyDescent="0.25">
      <c r="A7574">
        <v>2023</v>
      </c>
      <c r="B7574" t="s">
        <v>23</v>
      </c>
      <c r="C7574" t="s">
        <v>24</v>
      </c>
      <c r="D7574" s="5">
        <v>183000</v>
      </c>
      <c r="E7574" t="s">
        <v>19</v>
      </c>
      <c r="F7574" t="s">
        <v>20</v>
      </c>
      <c r="G7574" t="s">
        <v>14</v>
      </c>
      <c r="H7574" t="s">
        <v>21</v>
      </c>
      <c r="I7574" t="s">
        <v>19</v>
      </c>
      <c r="J7574" t="s">
        <v>22</v>
      </c>
      <c r="K7574" cm="1">
        <f t="array" ref="K7574">MEDIAN(IF(jobs_in_data[job_title]=jobs_in_data[[#This Row],[job_title]],jobs_in_data[salary_in_usd]))</f>
        <v>154800</v>
      </c>
    </row>
    <row r="7575" spans="1:11" x14ac:dyDescent="0.25">
      <c r="A7575">
        <v>2023</v>
      </c>
      <c r="B7575" t="s">
        <v>23</v>
      </c>
      <c r="C7575" t="s">
        <v>24</v>
      </c>
      <c r="D7575" s="5">
        <v>134000</v>
      </c>
      <c r="E7575" t="s">
        <v>19</v>
      </c>
      <c r="F7575" t="s">
        <v>20</v>
      </c>
      <c r="G7575" t="s">
        <v>14</v>
      </c>
      <c r="H7575" t="s">
        <v>21</v>
      </c>
      <c r="I7575" t="s">
        <v>19</v>
      </c>
      <c r="J7575" t="s">
        <v>22</v>
      </c>
      <c r="K7575" cm="1">
        <f t="array" ref="K7575">MEDIAN(IF(jobs_in_data[job_title]=jobs_in_data[[#This Row],[job_title]],jobs_in_data[salary_in_usd]))</f>
        <v>154800</v>
      </c>
    </row>
    <row r="7576" spans="1:11" x14ac:dyDescent="0.25">
      <c r="A7576">
        <v>2023</v>
      </c>
      <c r="B7576" t="s">
        <v>30</v>
      </c>
      <c r="C7576" t="s">
        <v>27</v>
      </c>
      <c r="D7576" s="5">
        <v>220000</v>
      </c>
      <c r="E7576" t="s">
        <v>19</v>
      </c>
      <c r="F7576" t="s">
        <v>20</v>
      </c>
      <c r="G7576" t="s">
        <v>14</v>
      </c>
      <c r="H7576" t="s">
        <v>21</v>
      </c>
      <c r="I7576" t="s">
        <v>19</v>
      </c>
      <c r="J7576" t="s">
        <v>22</v>
      </c>
      <c r="K7576" cm="1">
        <f t="array" ref="K7576">MEDIAN(IF(jobs_in_data[job_title]=jobs_in_data[[#This Row],[job_title]],jobs_in_data[salary_in_usd]))</f>
        <v>182200</v>
      </c>
    </row>
    <row r="7577" spans="1:11" x14ac:dyDescent="0.25">
      <c r="A7577">
        <v>2023</v>
      </c>
      <c r="B7577" t="s">
        <v>30</v>
      </c>
      <c r="C7577" t="s">
        <v>27</v>
      </c>
      <c r="D7577" s="5">
        <v>150000</v>
      </c>
      <c r="E7577" t="s">
        <v>19</v>
      </c>
      <c r="F7577" t="s">
        <v>20</v>
      </c>
      <c r="G7577" t="s">
        <v>14</v>
      </c>
      <c r="H7577" t="s">
        <v>21</v>
      </c>
      <c r="I7577" t="s">
        <v>19</v>
      </c>
      <c r="J7577" t="s">
        <v>22</v>
      </c>
      <c r="K7577" cm="1">
        <f t="array" ref="K7577">MEDIAN(IF(jobs_in_data[job_title]=jobs_in_data[[#This Row],[job_title]],jobs_in_data[salary_in_usd]))</f>
        <v>182200</v>
      </c>
    </row>
    <row r="7578" spans="1:11" x14ac:dyDescent="0.25">
      <c r="A7578">
        <v>2023</v>
      </c>
      <c r="B7578" t="s">
        <v>37</v>
      </c>
      <c r="C7578" t="s">
        <v>24</v>
      </c>
      <c r="D7578" s="5">
        <v>350000</v>
      </c>
      <c r="E7578" t="s">
        <v>19</v>
      </c>
      <c r="F7578" t="s">
        <v>20</v>
      </c>
      <c r="G7578" t="s">
        <v>14</v>
      </c>
      <c r="H7578" t="s">
        <v>21</v>
      </c>
      <c r="I7578" t="s">
        <v>19</v>
      </c>
      <c r="J7578" t="s">
        <v>16</v>
      </c>
      <c r="K7578" cm="1">
        <f t="array" ref="K7578">MEDIAN(IF(jobs_in_data[job_title]=jobs_in_data[[#This Row],[job_title]],jobs_in_data[salary_in_usd]))</f>
        <v>192000</v>
      </c>
    </row>
    <row r="7579" spans="1:11" x14ac:dyDescent="0.25">
      <c r="A7579">
        <v>2023</v>
      </c>
      <c r="B7579" t="s">
        <v>37</v>
      </c>
      <c r="C7579" t="s">
        <v>24</v>
      </c>
      <c r="D7579" s="5">
        <v>262500</v>
      </c>
      <c r="E7579" t="s">
        <v>19</v>
      </c>
      <c r="F7579" t="s">
        <v>20</v>
      </c>
      <c r="G7579" t="s">
        <v>14</v>
      </c>
      <c r="H7579" t="s">
        <v>21</v>
      </c>
      <c r="I7579" t="s">
        <v>19</v>
      </c>
      <c r="J7579" t="s">
        <v>16</v>
      </c>
      <c r="K7579" cm="1">
        <f t="array" ref="K7579">MEDIAN(IF(jobs_in_data[job_title]=jobs_in_data[[#This Row],[job_title]],jobs_in_data[salary_in_usd]))</f>
        <v>192000</v>
      </c>
    </row>
    <row r="7580" spans="1:11" x14ac:dyDescent="0.25">
      <c r="A7580">
        <v>2023</v>
      </c>
      <c r="B7580" t="s">
        <v>32</v>
      </c>
      <c r="C7580" t="s">
        <v>33</v>
      </c>
      <c r="D7580" s="5">
        <v>122000</v>
      </c>
      <c r="E7580" t="s">
        <v>19</v>
      </c>
      <c r="F7580" t="s">
        <v>20</v>
      </c>
      <c r="G7580" t="s">
        <v>14</v>
      </c>
      <c r="H7580" t="s">
        <v>21</v>
      </c>
      <c r="I7580" t="s">
        <v>19</v>
      </c>
      <c r="J7580" t="s">
        <v>22</v>
      </c>
      <c r="K7580" cm="1">
        <f t="array" ref="K7580">MEDIAN(IF(jobs_in_data[job_title]=jobs_in_data[[#This Row],[job_title]],jobs_in_data[salary_in_usd]))</f>
        <v>105320</v>
      </c>
    </row>
    <row r="7581" spans="1:11" x14ac:dyDescent="0.25">
      <c r="A7581">
        <v>2023</v>
      </c>
      <c r="B7581" t="s">
        <v>32</v>
      </c>
      <c r="C7581" t="s">
        <v>33</v>
      </c>
      <c r="D7581" s="5">
        <v>94000</v>
      </c>
      <c r="E7581" t="s">
        <v>19</v>
      </c>
      <c r="F7581" t="s">
        <v>20</v>
      </c>
      <c r="G7581" t="s">
        <v>14</v>
      </c>
      <c r="H7581" t="s">
        <v>21</v>
      </c>
      <c r="I7581" t="s">
        <v>19</v>
      </c>
      <c r="J7581" t="s">
        <v>22</v>
      </c>
      <c r="K7581" cm="1">
        <f t="array" ref="K7581">MEDIAN(IF(jobs_in_data[job_title]=jobs_in_data[[#This Row],[job_title]],jobs_in_data[salary_in_usd]))</f>
        <v>105320</v>
      </c>
    </row>
    <row r="7582" spans="1:11" x14ac:dyDescent="0.25">
      <c r="A7582">
        <v>2023</v>
      </c>
      <c r="B7582" t="s">
        <v>30</v>
      </c>
      <c r="C7582" t="s">
        <v>27</v>
      </c>
      <c r="D7582" s="5">
        <v>276000</v>
      </c>
      <c r="E7582" t="s">
        <v>19</v>
      </c>
      <c r="F7582" t="s">
        <v>20</v>
      </c>
      <c r="G7582" t="s">
        <v>14</v>
      </c>
      <c r="H7582" t="s">
        <v>21</v>
      </c>
      <c r="I7582" t="s">
        <v>19</v>
      </c>
      <c r="J7582" t="s">
        <v>22</v>
      </c>
      <c r="K7582" cm="1">
        <f t="array" ref="K7582">MEDIAN(IF(jobs_in_data[job_title]=jobs_in_data[[#This Row],[job_title]],jobs_in_data[salary_in_usd]))</f>
        <v>182200</v>
      </c>
    </row>
    <row r="7583" spans="1:11" x14ac:dyDescent="0.25">
      <c r="A7583">
        <v>2023</v>
      </c>
      <c r="B7583" t="s">
        <v>30</v>
      </c>
      <c r="C7583" t="s">
        <v>27</v>
      </c>
      <c r="D7583" s="5">
        <v>184000</v>
      </c>
      <c r="E7583" t="s">
        <v>19</v>
      </c>
      <c r="F7583" t="s">
        <v>20</v>
      </c>
      <c r="G7583" t="s">
        <v>14</v>
      </c>
      <c r="H7583" t="s">
        <v>21</v>
      </c>
      <c r="I7583" t="s">
        <v>19</v>
      </c>
      <c r="J7583" t="s">
        <v>22</v>
      </c>
      <c r="K7583" cm="1">
        <f t="array" ref="K7583">MEDIAN(IF(jobs_in_data[job_title]=jobs_in_data[[#This Row],[job_title]],jobs_in_data[salary_in_usd]))</f>
        <v>182200</v>
      </c>
    </row>
    <row r="7584" spans="1:11" x14ac:dyDescent="0.25">
      <c r="A7584">
        <v>2023</v>
      </c>
      <c r="B7584" t="s">
        <v>23</v>
      </c>
      <c r="C7584" t="s">
        <v>24</v>
      </c>
      <c r="D7584" s="5">
        <v>225000</v>
      </c>
      <c r="E7584" t="s">
        <v>19</v>
      </c>
      <c r="F7584" t="s">
        <v>20</v>
      </c>
      <c r="G7584" t="s">
        <v>14</v>
      </c>
      <c r="H7584" t="s">
        <v>25</v>
      </c>
      <c r="I7584" t="s">
        <v>19</v>
      </c>
      <c r="J7584" t="s">
        <v>22</v>
      </c>
      <c r="K7584" cm="1">
        <f t="array" ref="K7584">MEDIAN(IF(jobs_in_data[job_title]=jobs_in_data[[#This Row],[job_title]],jobs_in_data[salary_in_usd]))</f>
        <v>154800</v>
      </c>
    </row>
    <row r="7585" spans="1:11" x14ac:dyDescent="0.25">
      <c r="A7585">
        <v>2023</v>
      </c>
      <c r="B7585" t="s">
        <v>23</v>
      </c>
      <c r="C7585" t="s">
        <v>24</v>
      </c>
      <c r="D7585" s="5">
        <v>156400</v>
      </c>
      <c r="E7585" t="s">
        <v>19</v>
      </c>
      <c r="F7585" t="s">
        <v>20</v>
      </c>
      <c r="G7585" t="s">
        <v>14</v>
      </c>
      <c r="H7585" t="s">
        <v>25</v>
      </c>
      <c r="I7585" t="s">
        <v>19</v>
      </c>
      <c r="J7585" t="s">
        <v>22</v>
      </c>
      <c r="K7585" cm="1">
        <f t="array" ref="K7585">MEDIAN(IF(jobs_in_data[job_title]=jobs_in_data[[#This Row],[job_title]],jobs_in_data[salary_in_usd]))</f>
        <v>154800</v>
      </c>
    </row>
    <row r="7586" spans="1:11" x14ac:dyDescent="0.25">
      <c r="A7586">
        <v>2023</v>
      </c>
      <c r="B7586" t="s">
        <v>23</v>
      </c>
      <c r="C7586" t="s">
        <v>24</v>
      </c>
      <c r="D7586" s="5">
        <v>228000</v>
      </c>
      <c r="E7586" t="s">
        <v>19</v>
      </c>
      <c r="F7586" t="s">
        <v>20</v>
      </c>
      <c r="G7586" t="s">
        <v>14</v>
      </c>
      <c r="H7586" t="s">
        <v>21</v>
      </c>
      <c r="I7586" t="s">
        <v>19</v>
      </c>
      <c r="J7586" t="s">
        <v>22</v>
      </c>
      <c r="K7586" cm="1">
        <f t="array" ref="K7586">MEDIAN(IF(jobs_in_data[job_title]=jobs_in_data[[#This Row],[job_title]],jobs_in_data[salary_in_usd]))</f>
        <v>154800</v>
      </c>
    </row>
    <row r="7587" spans="1:11" x14ac:dyDescent="0.25">
      <c r="A7587">
        <v>2023</v>
      </c>
      <c r="B7587" t="s">
        <v>23</v>
      </c>
      <c r="C7587" t="s">
        <v>24</v>
      </c>
      <c r="D7587" s="5">
        <v>152000</v>
      </c>
      <c r="E7587" t="s">
        <v>19</v>
      </c>
      <c r="F7587" t="s">
        <v>20</v>
      </c>
      <c r="G7587" t="s">
        <v>14</v>
      </c>
      <c r="H7587" t="s">
        <v>21</v>
      </c>
      <c r="I7587" t="s">
        <v>19</v>
      </c>
      <c r="J7587" t="s">
        <v>22</v>
      </c>
      <c r="K7587" cm="1">
        <f t="array" ref="K7587">MEDIAN(IF(jobs_in_data[job_title]=jobs_in_data[[#This Row],[job_title]],jobs_in_data[salary_in_usd]))</f>
        <v>154800</v>
      </c>
    </row>
    <row r="7588" spans="1:11" x14ac:dyDescent="0.25">
      <c r="A7588">
        <v>2023</v>
      </c>
      <c r="B7588" t="s">
        <v>23</v>
      </c>
      <c r="C7588" t="s">
        <v>24</v>
      </c>
      <c r="D7588" s="5">
        <v>209450</v>
      </c>
      <c r="E7588" t="s">
        <v>19</v>
      </c>
      <c r="F7588" t="s">
        <v>20</v>
      </c>
      <c r="G7588" t="s">
        <v>14</v>
      </c>
      <c r="H7588" t="s">
        <v>25</v>
      </c>
      <c r="I7588" t="s">
        <v>19</v>
      </c>
      <c r="J7588" t="s">
        <v>22</v>
      </c>
      <c r="K7588" cm="1">
        <f t="array" ref="K7588">MEDIAN(IF(jobs_in_data[job_title]=jobs_in_data[[#This Row],[job_title]],jobs_in_data[salary_in_usd]))</f>
        <v>154800</v>
      </c>
    </row>
    <row r="7589" spans="1:11" x14ac:dyDescent="0.25">
      <c r="A7589">
        <v>2023</v>
      </c>
      <c r="B7589" t="s">
        <v>23</v>
      </c>
      <c r="C7589" t="s">
        <v>24</v>
      </c>
      <c r="D7589" s="5">
        <v>158677</v>
      </c>
      <c r="E7589" t="s">
        <v>19</v>
      </c>
      <c r="F7589" t="s">
        <v>20</v>
      </c>
      <c r="G7589" t="s">
        <v>14</v>
      </c>
      <c r="H7589" t="s">
        <v>25</v>
      </c>
      <c r="I7589" t="s">
        <v>19</v>
      </c>
      <c r="J7589" t="s">
        <v>22</v>
      </c>
      <c r="K7589" cm="1">
        <f t="array" ref="K7589">MEDIAN(IF(jobs_in_data[job_title]=jobs_in_data[[#This Row],[job_title]],jobs_in_data[salary_in_usd]))</f>
        <v>154800</v>
      </c>
    </row>
    <row r="7590" spans="1:11" x14ac:dyDescent="0.25">
      <c r="A7590">
        <v>2023</v>
      </c>
      <c r="B7590" t="s">
        <v>32</v>
      </c>
      <c r="C7590" t="s">
        <v>33</v>
      </c>
      <c r="D7590" s="5">
        <v>175000</v>
      </c>
      <c r="E7590" t="s">
        <v>19</v>
      </c>
      <c r="F7590" t="s">
        <v>20</v>
      </c>
      <c r="G7590" t="s">
        <v>14</v>
      </c>
      <c r="H7590" t="s">
        <v>21</v>
      </c>
      <c r="I7590" t="s">
        <v>19</v>
      </c>
      <c r="J7590" t="s">
        <v>22</v>
      </c>
      <c r="K7590" cm="1">
        <f t="array" ref="K7590">MEDIAN(IF(jobs_in_data[job_title]=jobs_in_data[[#This Row],[job_title]],jobs_in_data[salary_in_usd]))</f>
        <v>105320</v>
      </c>
    </row>
    <row r="7591" spans="1:11" x14ac:dyDescent="0.25">
      <c r="A7591">
        <v>2023</v>
      </c>
      <c r="B7591" t="s">
        <v>32</v>
      </c>
      <c r="C7591" t="s">
        <v>33</v>
      </c>
      <c r="D7591" s="5">
        <v>145000</v>
      </c>
      <c r="E7591" t="s">
        <v>19</v>
      </c>
      <c r="F7591" t="s">
        <v>20</v>
      </c>
      <c r="G7591" t="s">
        <v>14</v>
      </c>
      <c r="H7591" t="s">
        <v>21</v>
      </c>
      <c r="I7591" t="s">
        <v>19</v>
      </c>
      <c r="J7591" t="s">
        <v>22</v>
      </c>
      <c r="K7591" cm="1">
        <f t="array" ref="K7591">MEDIAN(IF(jobs_in_data[job_title]=jobs_in_data[[#This Row],[job_title]],jobs_in_data[salary_in_usd]))</f>
        <v>105320</v>
      </c>
    </row>
    <row r="7592" spans="1:11" x14ac:dyDescent="0.25">
      <c r="A7592">
        <v>2023</v>
      </c>
      <c r="B7592" t="s">
        <v>28</v>
      </c>
      <c r="C7592" t="s">
        <v>11</v>
      </c>
      <c r="D7592" s="5">
        <v>240000</v>
      </c>
      <c r="E7592" t="s">
        <v>19</v>
      </c>
      <c r="F7592" t="s">
        <v>20</v>
      </c>
      <c r="G7592" t="s">
        <v>14</v>
      </c>
      <c r="H7592" t="s">
        <v>21</v>
      </c>
      <c r="I7592" t="s">
        <v>19</v>
      </c>
      <c r="J7592" t="s">
        <v>22</v>
      </c>
      <c r="K7592" cm="1">
        <f t="array" ref="K7592">MEDIAN(IF(jobs_in_data[job_title]=jobs_in_data[[#This Row],[job_title]],jobs_in_data[salary_in_usd]))</f>
        <v>140000</v>
      </c>
    </row>
    <row r="7593" spans="1:11" x14ac:dyDescent="0.25">
      <c r="A7593">
        <v>2023</v>
      </c>
      <c r="B7593" t="s">
        <v>28</v>
      </c>
      <c r="C7593" t="s">
        <v>11</v>
      </c>
      <c r="D7593" s="5">
        <v>170000</v>
      </c>
      <c r="E7593" t="s">
        <v>19</v>
      </c>
      <c r="F7593" t="s">
        <v>20</v>
      </c>
      <c r="G7593" t="s">
        <v>14</v>
      </c>
      <c r="H7593" t="s">
        <v>21</v>
      </c>
      <c r="I7593" t="s">
        <v>19</v>
      </c>
      <c r="J7593" t="s">
        <v>22</v>
      </c>
      <c r="K7593" cm="1">
        <f t="array" ref="K7593">MEDIAN(IF(jobs_in_data[job_title]=jobs_in_data[[#This Row],[job_title]],jobs_in_data[salary_in_usd]))</f>
        <v>140000</v>
      </c>
    </row>
    <row r="7594" spans="1:11" x14ac:dyDescent="0.25">
      <c r="A7594">
        <v>2023</v>
      </c>
      <c r="B7594" t="s">
        <v>23</v>
      </c>
      <c r="C7594" t="s">
        <v>24</v>
      </c>
      <c r="D7594" s="5">
        <v>63701</v>
      </c>
      <c r="E7594" t="s">
        <v>212</v>
      </c>
      <c r="F7594" t="s">
        <v>20</v>
      </c>
      <c r="G7594" t="s">
        <v>14</v>
      </c>
      <c r="H7594" t="s">
        <v>15</v>
      </c>
      <c r="I7594" t="s">
        <v>135</v>
      </c>
      <c r="J7594" t="s">
        <v>16</v>
      </c>
      <c r="K7594" cm="1">
        <f t="array" ref="K7594">MEDIAN(IF(jobs_in_data[job_title]=jobs_in_data[[#This Row],[job_title]],jobs_in_data[salary_in_usd]))</f>
        <v>154800</v>
      </c>
    </row>
    <row r="7595" spans="1:11" x14ac:dyDescent="0.25">
      <c r="A7595">
        <v>2023</v>
      </c>
      <c r="B7595" t="s">
        <v>23</v>
      </c>
      <c r="C7595" t="s">
        <v>24</v>
      </c>
      <c r="D7595" s="5">
        <v>237000</v>
      </c>
      <c r="E7595" t="s">
        <v>19</v>
      </c>
      <c r="F7595" t="s">
        <v>20</v>
      </c>
      <c r="G7595" t="s">
        <v>14</v>
      </c>
      <c r="H7595" t="s">
        <v>25</v>
      </c>
      <c r="I7595" t="s">
        <v>19</v>
      </c>
      <c r="J7595" t="s">
        <v>22</v>
      </c>
      <c r="K7595" cm="1">
        <f t="array" ref="K7595">MEDIAN(IF(jobs_in_data[job_title]=jobs_in_data[[#This Row],[job_title]],jobs_in_data[salary_in_usd]))</f>
        <v>154800</v>
      </c>
    </row>
    <row r="7596" spans="1:11" x14ac:dyDescent="0.25">
      <c r="A7596">
        <v>2023</v>
      </c>
      <c r="B7596" t="s">
        <v>23</v>
      </c>
      <c r="C7596" t="s">
        <v>24</v>
      </c>
      <c r="D7596" s="5">
        <v>145000</v>
      </c>
      <c r="E7596" t="s">
        <v>19</v>
      </c>
      <c r="F7596" t="s">
        <v>20</v>
      </c>
      <c r="G7596" t="s">
        <v>14</v>
      </c>
      <c r="H7596" t="s">
        <v>25</v>
      </c>
      <c r="I7596" t="s">
        <v>19</v>
      </c>
      <c r="J7596" t="s">
        <v>22</v>
      </c>
      <c r="K7596" cm="1">
        <f t="array" ref="K7596">MEDIAN(IF(jobs_in_data[job_title]=jobs_in_data[[#This Row],[job_title]],jobs_in_data[salary_in_usd]))</f>
        <v>154800</v>
      </c>
    </row>
    <row r="7597" spans="1:11" x14ac:dyDescent="0.25">
      <c r="A7597">
        <v>2023</v>
      </c>
      <c r="B7597" t="s">
        <v>23</v>
      </c>
      <c r="C7597" t="s">
        <v>24</v>
      </c>
      <c r="D7597" s="5">
        <v>240000</v>
      </c>
      <c r="E7597" t="s">
        <v>19</v>
      </c>
      <c r="F7597" t="s">
        <v>20</v>
      </c>
      <c r="G7597" t="s">
        <v>14</v>
      </c>
      <c r="H7597" t="s">
        <v>25</v>
      </c>
      <c r="I7597" t="s">
        <v>19</v>
      </c>
      <c r="J7597" t="s">
        <v>22</v>
      </c>
      <c r="K7597" cm="1">
        <f t="array" ref="K7597">MEDIAN(IF(jobs_in_data[job_title]=jobs_in_data[[#This Row],[job_title]],jobs_in_data[salary_in_usd]))</f>
        <v>154800</v>
      </c>
    </row>
    <row r="7598" spans="1:11" x14ac:dyDescent="0.25">
      <c r="A7598">
        <v>2023</v>
      </c>
      <c r="B7598" t="s">
        <v>23</v>
      </c>
      <c r="C7598" t="s">
        <v>24</v>
      </c>
      <c r="D7598" s="5">
        <v>139000</v>
      </c>
      <c r="E7598" t="s">
        <v>19</v>
      </c>
      <c r="F7598" t="s">
        <v>20</v>
      </c>
      <c r="G7598" t="s">
        <v>14</v>
      </c>
      <c r="H7598" t="s">
        <v>25</v>
      </c>
      <c r="I7598" t="s">
        <v>19</v>
      </c>
      <c r="J7598" t="s">
        <v>22</v>
      </c>
      <c r="K7598" cm="1">
        <f t="array" ref="K7598">MEDIAN(IF(jobs_in_data[job_title]=jobs_in_data[[#This Row],[job_title]],jobs_in_data[salary_in_usd]))</f>
        <v>154800</v>
      </c>
    </row>
    <row r="7599" spans="1:11" x14ac:dyDescent="0.25">
      <c r="A7599">
        <v>2023</v>
      </c>
      <c r="B7599" t="s">
        <v>17</v>
      </c>
      <c r="C7599" t="s">
        <v>18</v>
      </c>
      <c r="D7599" s="5">
        <v>174500</v>
      </c>
      <c r="E7599" t="s">
        <v>19</v>
      </c>
      <c r="F7599" t="s">
        <v>20</v>
      </c>
      <c r="G7599" t="s">
        <v>14</v>
      </c>
      <c r="H7599" t="s">
        <v>21</v>
      </c>
      <c r="I7599" t="s">
        <v>19</v>
      </c>
      <c r="J7599" t="s">
        <v>22</v>
      </c>
      <c r="K7599" cm="1">
        <f t="array" ref="K7599">MEDIAN(IF(jobs_in_data[job_title]=jobs_in_data[[#This Row],[job_title]],jobs_in_data[salary_in_usd]))</f>
        <v>159500</v>
      </c>
    </row>
    <row r="7600" spans="1:11" x14ac:dyDescent="0.25">
      <c r="A7600">
        <v>2023</v>
      </c>
      <c r="B7600" t="s">
        <v>17</v>
      </c>
      <c r="C7600" t="s">
        <v>18</v>
      </c>
      <c r="D7600" s="5">
        <v>113000</v>
      </c>
      <c r="E7600" t="s">
        <v>19</v>
      </c>
      <c r="F7600" t="s">
        <v>20</v>
      </c>
      <c r="G7600" t="s">
        <v>14</v>
      </c>
      <c r="H7600" t="s">
        <v>21</v>
      </c>
      <c r="I7600" t="s">
        <v>19</v>
      </c>
      <c r="J7600" t="s">
        <v>22</v>
      </c>
      <c r="K7600" cm="1">
        <f t="array" ref="K7600">MEDIAN(IF(jobs_in_data[job_title]=jobs_in_data[[#This Row],[job_title]],jobs_in_data[salary_in_usd]))</f>
        <v>159500</v>
      </c>
    </row>
    <row r="7601" spans="1:11" x14ac:dyDescent="0.25">
      <c r="A7601">
        <v>2023</v>
      </c>
      <c r="B7601" t="s">
        <v>32</v>
      </c>
      <c r="C7601" t="s">
        <v>33</v>
      </c>
      <c r="D7601" s="5">
        <v>130000</v>
      </c>
      <c r="E7601" t="s">
        <v>19</v>
      </c>
      <c r="F7601" t="s">
        <v>20</v>
      </c>
      <c r="G7601" t="s">
        <v>14</v>
      </c>
      <c r="H7601" t="s">
        <v>25</v>
      </c>
      <c r="I7601" t="s">
        <v>19</v>
      </c>
      <c r="J7601" t="s">
        <v>22</v>
      </c>
      <c r="K7601" cm="1">
        <f t="array" ref="K7601">MEDIAN(IF(jobs_in_data[job_title]=jobs_in_data[[#This Row],[job_title]],jobs_in_data[salary_in_usd]))</f>
        <v>105320</v>
      </c>
    </row>
    <row r="7602" spans="1:11" x14ac:dyDescent="0.25">
      <c r="A7602">
        <v>2023</v>
      </c>
      <c r="B7602" t="s">
        <v>32</v>
      </c>
      <c r="C7602" t="s">
        <v>33</v>
      </c>
      <c r="D7602" s="5">
        <v>87000</v>
      </c>
      <c r="E7602" t="s">
        <v>19</v>
      </c>
      <c r="F7602" t="s">
        <v>20</v>
      </c>
      <c r="G7602" t="s">
        <v>14</v>
      </c>
      <c r="H7602" t="s">
        <v>25</v>
      </c>
      <c r="I7602" t="s">
        <v>19</v>
      </c>
      <c r="J7602" t="s">
        <v>22</v>
      </c>
      <c r="K7602" cm="1">
        <f t="array" ref="K7602">MEDIAN(IF(jobs_in_data[job_title]=jobs_in_data[[#This Row],[job_title]],jobs_in_data[salary_in_usd]))</f>
        <v>105320</v>
      </c>
    </row>
    <row r="7603" spans="1:11" x14ac:dyDescent="0.25">
      <c r="A7603">
        <v>2023</v>
      </c>
      <c r="B7603" t="s">
        <v>32</v>
      </c>
      <c r="C7603" t="s">
        <v>33</v>
      </c>
      <c r="D7603" s="5">
        <v>160000</v>
      </c>
      <c r="E7603" t="s">
        <v>19</v>
      </c>
      <c r="F7603" t="s">
        <v>20</v>
      </c>
      <c r="G7603" t="s">
        <v>14</v>
      </c>
      <c r="H7603" t="s">
        <v>25</v>
      </c>
      <c r="I7603" t="s">
        <v>19</v>
      </c>
      <c r="J7603" t="s">
        <v>22</v>
      </c>
      <c r="K7603" cm="1">
        <f t="array" ref="K7603">MEDIAN(IF(jobs_in_data[job_title]=jobs_in_data[[#This Row],[job_title]],jobs_in_data[salary_in_usd]))</f>
        <v>105320</v>
      </c>
    </row>
    <row r="7604" spans="1:11" x14ac:dyDescent="0.25">
      <c r="A7604">
        <v>2023</v>
      </c>
      <c r="B7604" t="s">
        <v>32</v>
      </c>
      <c r="C7604" t="s">
        <v>33</v>
      </c>
      <c r="D7604" s="5">
        <v>108000</v>
      </c>
      <c r="E7604" t="s">
        <v>19</v>
      </c>
      <c r="F7604" t="s">
        <v>20</v>
      </c>
      <c r="G7604" t="s">
        <v>14</v>
      </c>
      <c r="H7604" t="s">
        <v>25</v>
      </c>
      <c r="I7604" t="s">
        <v>19</v>
      </c>
      <c r="J7604" t="s">
        <v>22</v>
      </c>
      <c r="K7604" cm="1">
        <f t="array" ref="K7604">MEDIAN(IF(jobs_in_data[job_title]=jobs_in_data[[#This Row],[job_title]],jobs_in_data[salary_in_usd]))</f>
        <v>105320</v>
      </c>
    </row>
    <row r="7605" spans="1:11" x14ac:dyDescent="0.25">
      <c r="A7605">
        <v>2023</v>
      </c>
      <c r="B7605" t="s">
        <v>28</v>
      </c>
      <c r="C7605" t="s">
        <v>11</v>
      </c>
      <c r="D7605" s="5">
        <v>165000</v>
      </c>
      <c r="E7605" t="s">
        <v>19</v>
      </c>
      <c r="F7605" t="s">
        <v>20</v>
      </c>
      <c r="G7605" t="s">
        <v>14</v>
      </c>
      <c r="H7605" t="s">
        <v>25</v>
      </c>
      <c r="I7605" t="s">
        <v>19</v>
      </c>
      <c r="J7605" t="s">
        <v>22</v>
      </c>
      <c r="K7605" cm="1">
        <f t="array" ref="K7605">MEDIAN(IF(jobs_in_data[job_title]=jobs_in_data[[#This Row],[job_title]],jobs_in_data[salary_in_usd]))</f>
        <v>140000</v>
      </c>
    </row>
    <row r="7606" spans="1:11" x14ac:dyDescent="0.25">
      <c r="A7606">
        <v>2023</v>
      </c>
      <c r="B7606" t="s">
        <v>28</v>
      </c>
      <c r="C7606" t="s">
        <v>11</v>
      </c>
      <c r="D7606" s="5">
        <v>107250</v>
      </c>
      <c r="E7606" t="s">
        <v>19</v>
      </c>
      <c r="F7606" t="s">
        <v>20</v>
      </c>
      <c r="G7606" t="s">
        <v>14</v>
      </c>
      <c r="H7606" t="s">
        <v>25</v>
      </c>
      <c r="I7606" t="s">
        <v>19</v>
      </c>
      <c r="J7606" t="s">
        <v>22</v>
      </c>
      <c r="K7606" cm="1">
        <f t="array" ref="K7606">MEDIAN(IF(jobs_in_data[job_title]=jobs_in_data[[#This Row],[job_title]],jobs_in_data[salary_in_usd]))</f>
        <v>140000</v>
      </c>
    </row>
    <row r="7607" spans="1:11" x14ac:dyDescent="0.25">
      <c r="A7607">
        <v>2023</v>
      </c>
      <c r="B7607" t="s">
        <v>28</v>
      </c>
      <c r="C7607" t="s">
        <v>11</v>
      </c>
      <c r="D7607" s="5">
        <v>300000</v>
      </c>
      <c r="E7607" t="s">
        <v>19</v>
      </c>
      <c r="F7607" t="s">
        <v>20</v>
      </c>
      <c r="G7607" t="s">
        <v>14</v>
      </c>
      <c r="H7607" t="s">
        <v>21</v>
      </c>
      <c r="I7607" t="s">
        <v>19</v>
      </c>
      <c r="J7607" t="s">
        <v>22</v>
      </c>
      <c r="K7607" cm="1">
        <f t="array" ref="K7607">MEDIAN(IF(jobs_in_data[job_title]=jobs_in_data[[#This Row],[job_title]],jobs_in_data[salary_in_usd]))</f>
        <v>140000</v>
      </c>
    </row>
    <row r="7608" spans="1:11" x14ac:dyDescent="0.25">
      <c r="A7608">
        <v>2023</v>
      </c>
      <c r="B7608" t="s">
        <v>28</v>
      </c>
      <c r="C7608" t="s">
        <v>11</v>
      </c>
      <c r="D7608" s="5">
        <v>119000</v>
      </c>
      <c r="E7608" t="s">
        <v>19</v>
      </c>
      <c r="F7608" t="s">
        <v>20</v>
      </c>
      <c r="G7608" t="s">
        <v>14</v>
      </c>
      <c r="H7608" t="s">
        <v>21</v>
      </c>
      <c r="I7608" t="s">
        <v>19</v>
      </c>
      <c r="J7608" t="s">
        <v>22</v>
      </c>
      <c r="K7608" cm="1">
        <f t="array" ref="K7608">MEDIAN(IF(jobs_in_data[job_title]=jobs_in_data[[#This Row],[job_title]],jobs_in_data[salary_in_usd]))</f>
        <v>140000</v>
      </c>
    </row>
    <row r="7609" spans="1:11" x14ac:dyDescent="0.25">
      <c r="A7609">
        <v>2023</v>
      </c>
      <c r="B7609" t="s">
        <v>23</v>
      </c>
      <c r="C7609" t="s">
        <v>24</v>
      </c>
      <c r="D7609" s="5">
        <v>285800</v>
      </c>
      <c r="E7609" t="s">
        <v>19</v>
      </c>
      <c r="F7609" t="s">
        <v>20</v>
      </c>
      <c r="G7609" t="s">
        <v>14</v>
      </c>
      <c r="H7609" t="s">
        <v>25</v>
      </c>
      <c r="I7609" t="s">
        <v>19</v>
      </c>
      <c r="J7609" t="s">
        <v>22</v>
      </c>
      <c r="K7609" cm="1">
        <f t="array" ref="K7609">MEDIAN(IF(jobs_in_data[job_title]=jobs_in_data[[#This Row],[job_title]],jobs_in_data[salary_in_usd]))</f>
        <v>154800</v>
      </c>
    </row>
    <row r="7610" spans="1:11" x14ac:dyDescent="0.25">
      <c r="A7610">
        <v>2023</v>
      </c>
      <c r="B7610" t="s">
        <v>23</v>
      </c>
      <c r="C7610" t="s">
        <v>24</v>
      </c>
      <c r="D7610" s="5">
        <v>154600</v>
      </c>
      <c r="E7610" t="s">
        <v>19</v>
      </c>
      <c r="F7610" t="s">
        <v>20</v>
      </c>
      <c r="G7610" t="s">
        <v>14</v>
      </c>
      <c r="H7610" t="s">
        <v>25</v>
      </c>
      <c r="I7610" t="s">
        <v>19</v>
      </c>
      <c r="J7610" t="s">
        <v>22</v>
      </c>
      <c r="K7610" cm="1">
        <f t="array" ref="K7610">MEDIAN(IF(jobs_in_data[job_title]=jobs_in_data[[#This Row],[job_title]],jobs_in_data[salary_in_usd]))</f>
        <v>154800</v>
      </c>
    </row>
    <row r="7611" spans="1:11" x14ac:dyDescent="0.25">
      <c r="A7611">
        <v>2023</v>
      </c>
      <c r="B7611" t="s">
        <v>65</v>
      </c>
      <c r="C7611" t="s">
        <v>36</v>
      </c>
      <c r="D7611" s="5">
        <v>168400</v>
      </c>
      <c r="E7611" t="s">
        <v>19</v>
      </c>
      <c r="F7611" t="s">
        <v>20</v>
      </c>
      <c r="G7611" t="s">
        <v>14</v>
      </c>
      <c r="H7611" t="s">
        <v>21</v>
      </c>
      <c r="I7611" t="s">
        <v>19</v>
      </c>
      <c r="J7611" t="s">
        <v>22</v>
      </c>
      <c r="K7611" cm="1">
        <f t="array" ref="K7611">MEDIAN(IF(jobs_in_data[job_title]=jobs_in_data[[#This Row],[job_title]],jobs_in_data[salary_in_usd]))</f>
        <v>115500</v>
      </c>
    </row>
    <row r="7612" spans="1:11" x14ac:dyDescent="0.25">
      <c r="A7612">
        <v>2023</v>
      </c>
      <c r="B7612" t="s">
        <v>65</v>
      </c>
      <c r="C7612" t="s">
        <v>36</v>
      </c>
      <c r="D7612" s="5">
        <v>105200</v>
      </c>
      <c r="E7612" t="s">
        <v>19</v>
      </c>
      <c r="F7612" t="s">
        <v>20</v>
      </c>
      <c r="G7612" t="s">
        <v>14</v>
      </c>
      <c r="H7612" t="s">
        <v>21</v>
      </c>
      <c r="I7612" t="s">
        <v>19</v>
      </c>
      <c r="J7612" t="s">
        <v>22</v>
      </c>
      <c r="K7612" cm="1">
        <f t="array" ref="K7612">MEDIAN(IF(jobs_in_data[job_title]=jobs_in_data[[#This Row],[job_title]],jobs_in_data[salary_in_usd]))</f>
        <v>115500</v>
      </c>
    </row>
    <row r="7613" spans="1:11" x14ac:dyDescent="0.25">
      <c r="A7613">
        <v>2023</v>
      </c>
      <c r="B7613" t="s">
        <v>35</v>
      </c>
      <c r="C7613" t="s">
        <v>36</v>
      </c>
      <c r="D7613" s="5">
        <v>200000</v>
      </c>
      <c r="E7613" t="s">
        <v>19</v>
      </c>
      <c r="F7613" t="s">
        <v>20</v>
      </c>
      <c r="G7613" t="s">
        <v>14</v>
      </c>
      <c r="H7613" t="s">
        <v>25</v>
      </c>
      <c r="I7613" t="s">
        <v>19</v>
      </c>
      <c r="J7613" t="s">
        <v>22</v>
      </c>
      <c r="K7613" cm="1">
        <f t="array" ref="K7613">MEDIAN(IF(jobs_in_data[job_title]=jobs_in_data[[#This Row],[job_title]],jobs_in_data[salary_in_usd]))</f>
        <v>149400</v>
      </c>
    </row>
    <row r="7614" spans="1:11" x14ac:dyDescent="0.25">
      <c r="A7614">
        <v>2023</v>
      </c>
      <c r="B7614" t="s">
        <v>35</v>
      </c>
      <c r="C7614" t="s">
        <v>36</v>
      </c>
      <c r="D7614" s="5">
        <v>175000</v>
      </c>
      <c r="E7614" t="s">
        <v>19</v>
      </c>
      <c r="F7614" t="s">
        <v>20</v>
      </c>
      <c r="G7614" t="s">
        <v>14</v>
      </c>
      <c r="H7614" t="s">
        <v>25</v>
      </c>
      <c r="I7614" t="s">
        <v>19</v>
      </c>
      <c r="J7614" t="s">
        <v>22</v>
      </c>
      <c r="K7614" cm="1">
        <f t="array" ref="K7614">MEDIAN(IF(jobs_in_data[job_title]=jobs_in_data[[#This Row],[job_title]],jobs_in_data[salary_in_usd]))</f>
        <v>149400</v>
      </c>
    </row>
    <row r="7615" spans="1:11" x14ac:dyDescent="0.25">
      <c r="A7615">
        <v>2023</v>
      </c>
      <c r="B7615" t="s">
        <v>35</v>
      </c>
      <c r="C7615" t="s">
        <v>36</v>
      </c>
      <c r="D7615" s="5">
        <v>231250</v>
      </c>
      <c r="E7615" t="s">
        <v>19</v>
      </c>
      <c r="F7615" t="s">
        <v>20</v>
      </c>
      <c r="G7615" t="s">
        <v>14</v>
      </c>
      <c r="H7615" t="s">
        <v>25</v>
      </c>
      <c r="I7615" t="s">
        <v>19</v>
      </c>
      <c r="J7615" t="s">
        <v>22</v>
      </c>
      <c r="K7615" cm="1">
        <f t="array" ref="K7615">MEDIAN(IF(jobs_in_data[job_title]=jobs_in_data[[#This Row],[job_title]],jobs_in_data[salary_in_usd]))</f>
        <v>149400</v>
      </c>
    </row>
    <row r="7616" spans="1:11" x14ac:dyDescent="0.25">
      <c r="A7616">
        <v>2023</v>
      </c>
      <c r="B7616" t="s">
        <v>35</v>
      </c>
      <c r="C7616" t="s">
        <v>36</v>
      </c>
      <c r="D7616" s="5">
        <v>138750</v>
      </c>
      <c r="E7616" t="s">
        <v>19</v>
      </c>
      <c r="F7616" t="s">
        <v>20</v>
      </c>
      <c r="G7616" t="s">
        <v>14</v>
      </c>
      <c r="H7616" t="s">
        <v>25</v>
      </c>
      <c r="I7616" t="s">
        <v>19</v>
      </c>
      <c r="J7616" t="s">
        <v>22</v>
      </c>
      <c r="K7616" cm="1">
        <f t="array" ref="K7616">MEDIAN(IF(jobs_in_data[job_title]=jobs_in_data[[#This Row],[job_title]],jobs_in_data[salary_in_usd]))</f>
        <v>149400</v>
      </c>
    </row>
    <row r="7617" spans="1:11" x14ac:dyDescent="0.25">
      <c r="A7617">
        <v>2023</v>
      </c>
      <c r="B7617" t="s">
        <v>28</v>
      </c>
      <c r="C7617" t="s">
        <v>11</v>
      </c>
      <c r="D7617" s="5">
        <v>153000</v>
      </c>
      <c r="E7617" t="s">
        <v>44</v>
      </c>
      <c r="F7617" t="s">
        <v>20</v>
      </c>
      <c r="G7617" t="s">
        <v>14</v>
      </c>
      <c r="H7617" t="s">
        <v>25</v>
      </c>
      <c r="I7617" t="s">
        <v>44</v>
      </c>
      <c r="J7617" t="s">
        <v>22</v>
      </c>
      <c r="K7617" cm="1">
        <f t="array" ref="K7617">MEDIAN(IF(jobs_in_data[job_title]=jobs_in_data[[#This Row],[job_title]],jobs_in_data[salary_in_usd]))</f>
        <v>140000</v>
      </c>
    </row>
    <row r="7618" spans="1:11" x14ac:dyDescent="0.25">
      <c r="A7618">
        <v>2023</v>
      </c>
      <c r="B7618" t="s">
        <v>28</v>
      </c>
      <c r="C7618" t="s">
        <v>11</v>
      </c>
      <c r="D7618" s="5">
        <v>94000</v>
      </c>
      <c r="E7618" t="s">
        <v>44</v>
      </c>
      <c r="F7618" t="s">
        <v>20</v>
      </c>
      <c r="G7618" t="s">
        <v>14</v>
      </c>
      <c r="H7618" t="s">
        <v>25</v>
      </c>
      <c r="I7618" t="s">
        <v>44</v>
      </c>
      <c r="J7618" t="s">
        <v>22</v>
      </c>
      <c r="K7618" cm="1">
        <f t="array" ref="K7618">MEDIAN(IF(jobs_in_data[job_title]=jobs_in_data[[#This Row],[job_title]],jobs_in_data[salary_in_usd]))</f>
        <v>140000</v>
      </c>
    </row>
    <row r="7619" spans="1:11" x14ac:dyDescent="0.25">
      <c r="A7619">
        <v>2023</v>
      </c>
      <c r="B7619" t="s">
        <v>28</v>
      </c>
      <c r="C7619" t="s">
        <v>11</v>
      </c>
      <c r="D7619" s="5">
        <v>240500</v>
      </c>
      <c r="E7619" t="s">
        <v>19</v>
      </c>
      <c r="F7619" t="s">
        <v>20</v>
      </c>
      <c r="G7619" t="s">
        <v>14</v>
      </c>
      <c r="H7619" t="s">
        <v>21</v>
      </c>
      <c r="I7619" t="s">
        <v>19</v>
      </c>
      <c r="J7619" t="s">
        <v>16</v>
      </c>
      <c r="K7619" cm="1">
        <f t="array" ref="K7619">MEDIAN(IF(jobs_in_data[job_title]=jobs_in_data[[#This Row],[job_title]],jobs_in_data[salary_in_usd]))</f>
        <v>140000</v>
      </c>
    </row>
    <row r="7620" spans="1:11" x14ac:dyDescent="0.25">
      <c r="A7620">
        <v>2023</v>
      </c>
      <c r="B7620" t="s">
        <v>28</v>
      </c>
      <c r="C7620" t="s">
        <v>11</v>
      </c>
      <c r="D7620" s="5">
        <v>123700</v>
      </c>
      <c r="E7620" t="s">
        <v>19</v>
      </c>
      <c r="F7620" t="s">
        <v>20</v>
      </c>
      <c r="G7620" t="s">
        <v>14</v>
      </c>
      <c r="H7620" t="s">
        <v>21</v>
      </c>
      <c r="I7620" t="s">
        <v>19</v>
      </c>
      <c r="J7620" t="s">
        <v>16</v>
      </c>
      <c r="K7620" cm="1">
        <f t="array" ref="K7620">MEDIAN(IF(jobs_in_data[job_title]=jobs_in_data[[#This Row],[job_title]],jobs_in_data[salary_in_usd]))</f>
        <v>140000</v>
      </c>
    </row>
    <row r="7621" spans="1:11" x14ac:dyDescent="0.25">
      <c r="A7621">
        <v>2023</v>
      </c>
      <c r="B7621" t="s">
        <v>28</v>
      </c>
      <c r="C7621" t="s">
        <v>11</v>
      </c>
      <c r="D7621" s="5">
        <v>160000</v>
      </c>
      <c r="E7621" t="s">
        <v>19</v>
      </c>
      <c r="F7621" t="s">
        <v>20</v>
      </c>
      <c r="G7621" t="s">
        <v>14</v>
      </c>
      <c r="H7621" t="s">
        <v>25</v>
      </c>
      <c r="I7621" t="s">
        <v>19</v>
      </c>
      <c r="J7621" t="s">
        <v>22</v>
      </c>
      <c r="K7621" cm="1">
        <f t="array" ref="K7621">MEDIAN(IF(jobs_in_data[job_title]=jobs_in_data[[#This Row],[job_title]],jobs_in_data[salary_in_usd]))</f>
        <v>140000</v>
      </c>
    </row>
    <row r="7622" spans="1:11" x14ac:dyDescent="0.25">
      <c r="A7622">
        <v>2023</v>
      </c>
      <c r="B7622" t="s">
        <v>28</v>
      </c>
      <c r="C7622" t="s">
        <v>11</v>
      </c>
      <c r="D7622" s="5">
        <v>90000</v>
      </c>
      <c r="E7622" t="s">
        <v>19</v>
      </c>
      <c r="F7622" t="s">
        <v>20</v>
      </c>
      <c r="G7622" t="s">
        <v>14</v>
      </c>
      <c r="H7622" t="s">
        <v>25</v>
      </c>
      <c r="I7622" t="s">
        <v>19</v>
      </c>
      <c r="J7622" t="s">
        <v>22</v>
      </c>
      <c r="K7622" cm="1">
        <f t="array" ref="K7622">MEDIAN(IF(jobs_in_data[job_title]=jobs_in_data[[#This Row],[job_title]],jobs_in_data[salary_in_usd]))</f>
        <v>140000</v>
      </c>
    </row>
    <row r="7623" spans="1:11" x14ac:dyDescent="0.25">
      <c r="A7623">
        <v>2022</v>
      </c>
      <c r="B7623" t="s">
        <v>30</v>
      </c>
      <c r="C7623" t="s">
        <v>27</v>
      </c>
      <c r="D7623" s="5">
        <v>84053</v>
      </c>
      <c r="E7623" t="s">
        <v>63</v>
      </c>
      <c r="F7623" t="s">
        <v>20</v>
      </c>
      <c r="G7623" t="s">
        <v>14</v>
      </c>
      <c r="H7623" t="s">
        <v>15</v>
      </c>
      <c r="I7623" t="s">
        <v>63</v>
      </c>
      <c r="J7623" t="s">
        <v>16</v>
      </c>
      <c r="K7623" cm="1">
        <f t="array" ref="K7623">MEDIAN(IF(jobs_in_data[job_title]=jobs_in_data[[#This Row],[job_title]],jobs_in_data[salary_in_usd]))</f>
        <v>182200</v>
      </c>
    </row>
    <row r="7624" spans="1:11" x14ac:dyDescent="0.25">
      <c r="A7624">
        <v>2023</v>
      </c>
      <c r="B7624" t="s">
        <v>23</v>
      </c>
      <c r="C7624" t="s">
        <v>24</v>
      </c>
      <c r="D7624" s="5">
        <v>275300</v>
      </c>
      <c r="E7624" t="s">
        <v>19</v>
      </c>
      <c r="F7624" t="s">
        <v>20</v>
      </c>
      <c r="G7624" t="s">
        <v>14</v>
      </c>
      <c r="H7624" t="s">
        <v>25</v>
      </c>
      <c r="I7624" t="s">
        <v>19</v>
      </c>
      <c r="J7624" t="s">
        <v>22</v>
      </c>
      <c r="K7624" cm="1">
        <f t="array" ref="K7624">MEDIAN(IF(jobs_in_data[job_title]=jobs_in_data[[#This Row],[job_title]],jobs_in_data[salary_in_usd]))</f>
        <v>154800</v>
      </c>
    </row>
    <row r="7625" spans="1:11" x14ac:dyDescent="0.25">
      <c r="A7625">
        <v>2023</v>
      </c>
      <c r="B7625" t="s">
        <v>23</v>
      </c>
      <c r="C7625" t="s">
        <v>24</v>
      </c>
      <c r="D7625" s="5">
        <v>183500</v>
      </c>
      <c r="E7625" t="s">
        <v>19</v>
      </c>
      <c r="F7625" t="s">
        <v>20</v>
      </c>
      <c r="G7625" t="s">
        <v>14</v>
      </c>
      <c r="H7625" t="s">
        <v>25</v>
      </c>
      <c r="I7625" t="s">
        <v>19</v>
      </c>
      <c r="J7625" t="s">
        <v>22</v>
      </c>
      <c r="K7625" cm="1">
        <f t="array" ref="K7625">MEDIAN(IF(jobs_in_data[job_title]=jobs_in_data[[#This Row],[job_title]],jobs_in_data[salary_in_usd]))</f>
        <v>154800</v>
      </c>
    </row>
    <row r="7626" spans="1:11" x14ac:dyDescent="0.25">
      <c r="A7626">
        <v>2023</v>
      </c>
      <c r="B7626" t="s">
        <v>23</v>
      </c>
      <c r="C7626" t="s">
        <v>24</v>
      </c>
      <c r="D7626" s="5">
        <v>275300</v>
      </c>
      <c r="E7626" t="s">
        <v>19</v>
      </c>
      <c r="F7626" t="s">
        <v>20</v>
      </c>
      <c r="G7626" t="s">
        <v>14</v>
      </c>
      <c r="H7626" t="s">
        <v>25</v>
      </c>
      <c r="I7626" t="s">
        <v>19</v>
      </c>
      <c r="J7626" t="s">
        <v>22</v>
      </c>
      <c r="K7626" cm="1">
        <f t="array" ref="K7626">MEDIAN(IF(jobs_in_data[job_title]=jobs_in_data[[#This Row],[job_title]],jobs_in_data[salary_in_usd]))</f>
        <v>154800</v>
      </c>
    </row>
    <row r="7627" spans="1:11" x14ac:dyDescent="0.25">
      <c r="A7627">
        <v>2023</v>
      </c>
      <c r="B7627" t="s">
        <v>23</v>
      </c>
      <c r="C7627" t="s">
        <v>24</v>
      </c>
      <c r="D7627" s="5">
        <v>183500</v>
      </c>
      <c r="E7627" t="s">
        <v>19</v>
      </c>
      <c r="F7627" t="s">
        <v>20</v>
      </c>
      <c r="G7627" t="s">
        <v>14</v>
      </c>
      <c r="H7627" t="s">
        <v>25</v>
      </c>
      <c r="I7627" t="s">
        <v>19</v>
      </c>
      <c r="J7627" t="s">
        <v>22</v>
      </c>
      <c r="K7627" cm="1">
        <f t="array" ref="K7627">MEDIAN(IF(jobs_in_data[job_title]=jobs_in_data[[#This Row],[job_title]],jobs_in_data[salary_in_usd]))</f>
        <v>154800</v>
      </c>
    </row>
    <row r="7628" spans="1:11" x14ac:dyDescent="0.25">
      <c r="A7628">
        <v>2023</v>
      </c>
      <c r="B7628" t="s">
        <v>32</v>
      </c>
      <c r="C7628" t="s">
        <v>33</v>
      </c>
      <c r="D7628" s="5">
        <v>160000</v>
      </c>
      <c r="E7628" t="s">
        <v>19</v>
      </c>
      <c r="F7628" t="s">
        <v>20</v>
      </c>
      <c r="G7628" t="s">
        <v>14</v>
      </c>
      <c r="H7628" t="s">
        <v>25</v>
      </c>
      <c r="I7628" t="s">
        <v>19</v>
      </c>
      <c r="J7628" t="s">
        <v>22</v>
      </c>
      <c r="K7628" cm="1">
        <f t="array" ref="K7628">MEDIAN(IF(jobs_in_data[job_title]=jobs_in_data[[#This Row],[job_title]],jobs_in_data[salary_in_usd]))</f>
        <v>105320</v>
      </c>
    </row>
    <row r="7629" spans="1:11" x14ac:dyDescent="0.25">
      <c r="A7629">
        <v>2023</v>
      </c>
      <c r="B7629" t="s">
        <v>32</v>
      </c>
      <c r="C7629" t="s">
        <v>33</v>
      </c>
      <c r="D7629" s="5">
        <v>125600</v>
      </c>
      <c r="E7629" t="s">
        <v>19</v>
      </c>
      <c r="F7629" t="s">
        <v>20</v>
      </c>
      <c r="G7629" t="s">
        <v>14</v>
      </c>
      <c r="H7629" t="s">
        <v>25</v>
      </c>
      <c r="I7629" t="s">
        <v>19</v>
      </c>
      <c r="J7629" t="s">
        <v>22</v>
      </c>
      <c r="K7629" cm="1">
        <f t="array" ref="K7629">MEDIAN(IF(jobs_in_data[job_title]=jobs_in_data[[#This Row],[job_title]],jobs_in_data[salary_in_usd]))</f>
        <v>105320</v>
      </c>
    </row>
    <row r="7630" spans="1:11" x14ac:dyDescent="0.25">
      <c r="A7630">
        <v>2023</v>
      </c>
      <c r="B7630" t="s">
        <v>28</v>
      </c>
      <c r="C7630" t="s">
        <v>11</v>
      </c>
      <c r="D7630" s="5">
        <v>170000</v>
      </c>
      <c r="E7630" t="s">
        <v>19</v>
      </c>
      <c r="F7630" t="s">
        <v>20</v>
      </c>
      <c r="G7630" t="s">
        <v>14</v>
      </c>
      <c r="H7630" t="s">
        <v>21</v>
      </c>
      <c r="I7630" t="s">
        <v>19</v>
      </c>
      <c r="J7630" t="s">
        <v>22</v>
      </c>
      <c r="K7630" cm="1">
        <f t="array" ref="K7630">MEDIAN(IF(jobs_in_data[job_title]=jobs_in_data[[#This Row],[job_title]],jobs_in_data[salary_in_usd]))</f>
        <v>140000</v>
      </c>
    </row>
    <row r="7631" spans="1:11" x14ac:dyDescent="0.25">
      <c r="A7631">
        <v>2023</v>
      </c>
      <c r="B7631" t="s">
        <v>28</v>
      </c>
      <c r="C7631" t="s">
        <v>11</v>
      </c>
      <c r="D7631" s="5">
        <v>120000</v>
      </c>
      <c r="E7631" t="s">
        <v>19</v>
      </c>
      <c r="F7631" t="s">
        <v>20</v>
      </c>
      <c r="G7631" t="s">
        <v>14</v>
      </c>
      <c r="H7631" t="s">
        <v>21</v>
      </c>
      <c r="I7631" t="s">
        <v>19</v>
      </c>
      <c r="J7631" t="s">
        <v>22</v>
      </c>
      <c r="K7631" cm="1">
        <f t="array" ref="K7631">MEDIAN(IF(jobs_in_data[job_title]=jobs_in_data[[#This Row],[job_title]],jobs_in_data[salary_in_usd]))</f>
        <v>140000</v>
      </c>
    </row>
    <row r="7632" spans="1:11" x14ac:dyDescent="0.25">
      <c r="A7632">
        <v>2023</v>
      </c>
      <c r="B7632" t="s">
        <v>28</v>
      </c>
      <c r="C7632" t="s">
        <v>11</v>
      </c>
      <c r="D7632" s="5">
        <v>225000</v>
      </c>
      <c r="E7632" t="s">
        <v>19</v>
      </c>
      <c r="F7632" t="s">
        <v>20</v>
      </c>
      <c r="G7632" t="s">
        <v>14</v>
      </c>
      <c r="H7632" t="s">
        <v>21</v>
      </c>
      <c r="I7632" t="s">
        <v>19</v>
      </c>
      <c r="J7632" t="s">
        <v>22</v>
      </c>
      <c r="K7632" cm="1">
        <f t="array" ref="K7632">MEDIAN(IF(jobs_in_data[job_title]=jobs_in_data[[#This Row],[job_title]],jobs_in_data[salary_in_usd]))</f>
        <v>140000</v>
      </c>
    </row>
    <row r="7633" spans="1:11" x14ac:dyDescent="0.25">
      <c r="A7633">
        <v>2023</v>
      </c>
      <c r="B7633" t="s">
        <v>28</v>
      </c>
      <c r="C7633" t="s">
        <v>11</v>
      </c>
      <c r="D7633" s="5">
        <v>140000</v>
      </c>
      <c r="E7633" t="s">
        <v>19</v>
      </c>
      <c r="F7633" t="s">
        <v>20</v>
      </c>
      <c r="G7633" t="s">
        <v>14</v>
      </c>
      <c r="H7633" t="s">
        <v>21</v>
      </c>
      <c r="I7633" t="s">
        <v>19</v>
      </c>
      <c r="J7633" t="s">
        <v>22</v>
      </c>
      <c r="K7633" cm="1">
        <f t="array" ref="K7633">MEDIAN(IF(jobs_in_data[job_title]=jobs_in_data[[#This Row],[job_title]],jobs_in_data[salary_in_usd]))</f>
        <v>140000</v>
      </c>
    </row>
    <row r="7634" spans="1:11" x14ac:dyDescent="0.25">
      <c r="A7634">
        <v>2023</v>
      </c>
      <c r="B7634" t="s">
        <v>32</v>
      </c>
      <c r="C7634" t="s">
        <v>33</v>
      </c>
      <c r="D7634" s="5">
        <v>141290</v>
      </c>
      <c r="E7634" t="s">
        <v>19</v>
      </c>
      <c r="F7634" t="s">
        <v>20</v>
      </c>
      <c r="G7634" t="s">
        <v>14</v>
      </c>
      <c r="H7634" t="s">
        <v>21</v>
      </c>
      <c r="I7634" t="s">
        <v>19</v>
      </c>
      <c r="J7634" t="s">
        <v>22</v>
      </c>
      <c r="K7634" cm="1">
        <f t="array" ref="K7634">MEDIAN(IF(jobs_in_data[job_title]=jobs_in_data[[#This Row],[job_title]],jobs_in_data[salary_in_usd]))</f>
        <v>105320</v>
      </c>
    </row>
    <row r="7635" spans="1:11" x14ac:dyDescent="0.25">
      <c r="A7635">
        <v>2023</v>
      </c>
      <c r="B7635" t="s">
        <v>32</v>
      </c>
      <c r="C7635" t="s">
        <v>33</v>
      </c>
      <c r="D7635" s="5">
        <v>74178</v>
      </c>
      <c r="E7635" t="s">
        <v>19</v>
      </c>
      <c r="F7635" t="s">
        <v>20</v>
      </c>
      <c r="G7635" t="s">
        <v>14</v>
      </c>
      <c r="H7635" t="s">
        <v>21</v>
      </c>
      <c r="I7635" t="s">
        <v>19</v>
      </c>
      <c r="J7635" t="s">
        <v>22</v>
      </c>
      <c r="K7635" cm="1">
        <f t="array" ref="K7635">MEDIAN(IF(jobs_in_data[job_title]=jobs_in_data[[#This Row],[job_title]],jobs_in_data[salary_in_usd]))</f>
        <v>105320</v>
      </c>
    </row>
    <row r="7636" spans="1:11" x14ac:dyDescent="0.25">
      <c r="A7636">
        <v>2023</v>
      </c>
      <c r="B7636" t="s">
        <v>23</v>
      </c>
      <c r="C7636" t="s">
        <v>24</v>
      </c>
      <c r="D7636" s="5">
        <v>150000</v>
      </c>
      <c r="E7636" t="s">
        <v>19</v>
      </c>
      <c r="F7636" t="s">
        <v>20</v>
      </c>
      <c r="G7636" t="s">
        <v>14</v>
      </c>
      <c r="H7636" t="s">
        <v>21</v>
      </c>
      <c r="I7636" t="s">
        <v>19</v>
      </c>
      <c r="J7636" t="s">
        <v>22</v>
      </c>
      <c r="K7636" cm="1">
        <f t="array" ref="K7636">MEDIAN(IF(jobs_in_data[job_title]=jobs_in_data[[#This Row],[job_title]],jobs_in_data[salary_in_usd]))</f>
        <v>154800</v>
      </c>
    </row>
    <row r="7637" spans="1:11" x14ac:dyDescent="0.25">
      <c r="A7637">
        <v>2023</v>
      </c>
      <c r="B7637" t="s">
        <v>23</v>
      </c>
      <c r="C7637" t="s">
        <v>24</v>
      </c>
      <c r="D7637" s="5">
        <v>120000</v>
      </c>
      <c r="E7637" t="s">
        <v>19</v>
      </c>
      <c r="F7637" t="s">
        <v>20</v>
      </c>
      <c r="G7637" t="s">
        <v>14</v>
      </c>
      <c r="H7637" t="s">
        <v>21</v>
      </c>
      <c r="I7637" t="s">
        <v>19</v>
      </c>
      <c r="J7637" t="s">
        <v>22</v>
      </c>
      <c r="K7637" cm="1">
        <f t="array" ref="K7637">MEDIAN(IF(jobs_in_data[job_title]=jobs_in_data[[#This Row],[job_title]],jobs_in_data[salary_in_usd]))</f>
        <v>154800</v>
      </c>
    </row>
    <row r="7638" spans="1:11" x14ac:dyDescent="0.25">
      <c r="A7638">
        <v>2023</v>
      </c>
      <c r="B7638" t="s">
        <v>28</v>
      </c>
      <c r="C7638" t="s">
        <v>11</v>
      </c>
      <c r="D7638" s="5">
        <v>85000</v>
      </c>
      <c r="E7638" t="s">
        <v>19</v>
      </c>
      <c r="F7638" t="s">
        <v>20</v>
      </c>
      <c r="G7638" t="s">
        <v>14</v>
      </c>
      <c r="H7638" t="s">
        <v>25</v>
      </c>
      <c r="I7638" t="s">
        <v>19</v>
      </c>
      <c r="J7638" t="s">
        <v>22</v>
      </c>
      <c r="K7638" cm="1">
        <f t="array" ref="K7638">MEDIAN(IF(jobs_in_data[job_title]=jobs_in_data[[#This Row],[job_title]],jobs_in_data[salary_in_usd]))</f>
        <v>140000</v>
      </c>
    </row>
    <row r="7639" spans="1:11" x14ac:dyDescent="0.25">
      <c r="A7639">
        <v>2023</v>
      </c>
      <c r="B7639" t="s">
        <v>28</v>
      </c>
      <c r="C7639" t="s">
        <v>11</v>
      </c>
      <c r="D7639" s="5">
        <v>75000</v>
      </c>
      <c r="E7639" t="s">
        <v>19</v>
      </c>
      <c r="F7639" t="s">
        <v>20</v>
      </c>
      <c r="G7639" t="s">
        <v>14</v>
      </c>
      <c r="H7639" t="s">
        <v>25</v>
      </c>
      <c r="I7639" t="s">
        <v>19</v>
      </c>
      <c r="J7639" t="s">
        <v>22</v>
      </c>
      <c r="K7639" cm="1">
        <f t="array" ref="K7639">MEDIAN(IF(jobs_in_data[job_title]=jobs_in_data[[#This Row],[job_title]],jobs_in_data[salary_in_usd]))</f>
        <v>140000</v>
      </c>
    </row>
    <row r="7640" spans="1:11" x14ac:dyDescent="0.25">
      <c r="A7640">
        <v>2023</v>
      </c>
      <c r="B7640" t="s">
        <v>28</v>
      </c>
      <c r="C7640" t="s">
        <v>11</v>
      </c>
      <c r="D7640" s="5">
        <v>220000</v>
      </c>
      <c r="E7640" t="s">
        <v>19</v>
      </c>
      <c r="F7640" t="s">
        <v>20</v>
      </c>
      <c r="G7640" t="s">
        <v>14</v>
      </c>
      <c r="H7640" t="s">
        <v>21</v>
      </c>
      <c r="I7640" t="s">
        <v>19</v>
      </c>
      <c r="J7640" t="s">
        <v>22</v>
      </c>
      <c r="K7640" cm="1">
        <f t="array" ref="K7640">MEDIAN(IF(jobs_in_data[job_title]=jobs_in_data[[#This Row],[job_title]],jobs_in_data[salary_in_usd]))</f>
        <v>140000</v>
      </c>
    </row>
    <row r="7641" spans="1:11" x14ac:dyDescent="0.25">
      <c r="A7641">
        <v>2023</v>
      </c>
      <c r="B7641" t="s">
        <v>28</v>
      </c>
      <c r="C7641" t="s">
        <v>11</v>
      </c>
      <c r="D7641" s="5">
        <v>160000</v>
      </c>
      <c r="E7641" t="s">
        <v>19</v>
      </c>
      <c r="F7641" t="s">
        <v>20</v>
      </c>
      <c r="G7641" t="s">
        <v>14</v>
      </c>
      <c r="H7641" t="s">
        <v>21</v>
      </c>
      <c r="I7641" t="s">
        <v>19</v>
      </c>
      <c r="J7641" t="s">
        <v>22</v>
      </c>
      <c r="K7641" cm="1">
        <f t="array" ref="K7641">MEDIAN(IF(jobs_in_data[job_title]=jobs_in_data[[#This Row],[job_title]],jobs_in_data[salary_in_usd]))</f>
        <v>140000</v>
      </c>
    </row>
    <row r="7642" spans="1:11" x14ac:dyDescent="0.25">
      <c r="A7642">
        <v>2023</v>
      </c>
      <c r="B7642" t="s">
        <v>28</v>
      </c>
      <c r="C7642" t="s">
        <v>11</v>
      </c>
      <c r="D7642" s="5">
        <v>205600</v>
      </c>
      <c r="E7642" t="s">
        <v>19</v>
      </c>
      <c r="F7642" t="s">
        <v>20</v>
      </c>
      <c r="G7642" t="s">
        <v>14</v>
      </c>
      <c r="H7642" t="s">
        <v>25</v>
      </c>
      <c r="I7642" t="s">
        <v>19</v>
      </c>
      <c r="J7642" t="s">
        <v>22</v>
      </c>
      <c r="K7642" cm="1">
        <f t="array" ref="K7642">MEDIAN(IF(jobs_in_data[job_title]=jobs_in_data[[#This Row],[job_title]],jobs_in_data[salary_in_usd]))</f>
        <v>140000</v>
      </c>
    </row>
    <row r="7643" spans="1:11" x14ac:dyDescent="0.25">
      <c r="A7643">
        <v>2023</v>
      </c>
      <c r="B7643" t="s">
        <v>28</v>
      </c>
      <c r="C7643" t="s">
        <v>11</v>
      </c>
      <c r="D7643" s="5">
        <v>107500</v>
      </c>
      <c r="E7643" t="s">
        <v>19</v>
      </c>
      <c r="F7643" t="s">
        <v>20</v>
      </c>
      <c r="G7643" t="s">
        <v>14</v>
      </c>
      <c r="H7643" t="s">
        <v>25</v>
      </c>
      <c r="I7643" t="s">
        <v>19</v>
      </c>
      <c r="J7643" t="s">
        <v>22</v>
      </c>
      <c r="K7643" cm="1">
        <f t="array" ref="K7643">MEDIAN(IF(jobs_in_data[job_title]=jobs_in_data[[#This Row],[job_title]],jobs_in_data[salary_in_usd]))</f>
        <v>140000</v>
      </c>
    </row>
    <row r="7644" spans="1:11" x14ac:dyDescent="0.25">
      <c r="A7644">
        <v>2023</v>
      </c>
      <c r="B7644" t="s">
        <v>28</v>
      </c>
      <c r="C7644" t="s">
        <v>11</v>
      </c>
      <c r="D7644" s="5">
        <v>185900</v>
      </c>
      <c r="E7644" t="s">
        <v>19</v>
      </c>
      <c r="F7644" t="s">
        <v>20</v>
      </c>
      <c r="G7644" t="s">
        <v>14</v>
      </c>
      <c r="H7644" t="s">
        <v>21</v>
      </c>
      <c r="I7644" t="s">
        <v>19</v>
      </c>
      <c r="J7644" t="s">
        <v>22</v>
      </c>
      <c r="K7644" cm="1">
        <f t="array" ref="K7644">MEDIAN(IF(jobs_in_data[job_title]=jobs_in_data[[#This Row],[job_title]],jobs_in_data[salary_in_usd]))</f>
        <v>140000</v>
      </c>
    </row>
    <row r="7645" spans="1:11" x14ac:dyDescent="0.25">
      <c r="A7645">
        <v>2023</v>
      </c>
      <c r="B7645" t="s">
        <v>28</v>
      </c>
      <c r="C7645" t="s">
        <v>11</v>
      </c>
      <c r="D7645" s="5">
        <v>129300</v>
      </c>
      <c r="E7645" t="s">
        <v>19</v>
      </c>
      <c r="F7645" t="s">
        <v>20</v>
      </c>
      <c r="G7645" t="s">
        <v>14</v>
      </c>
      <c r="H7645" t="s">
        <v>21</v>
      </c>
      <c r="I7645" t="s">
        <v>19</v>
      </c>
      <c r="J7645" t="s">
        <v>22</v>
      </c>
      <c r="K7645" cm="1">
        <f t="array" ref="K7645">MEDIAN(IF(jobs_in_data[job_title]=jobs_in_data[[#This Row],[job_title]],jobs_in_data[salary_in_usd]))</f>
        <v>140000</v>
      </c>
    </row>
    <row r="7646" spans="1:11" x14ac:dyDescent="0.25">
      <c r="A7646">
        <v>2023</v>
      </c>
      <c r="B7646" t="s">
        <v>28</v>
      </c>
      <c r="C7646" t="s">
        <v>11</v>
      </c>
      <c r="D7646" s="5">
        <v>160000</v>
      </c>
      <c r="E7646" t="s">
        <v>19</v>
      </c>
      <c r="F7646" t="s">
        <v>20</v>
      </c>
      <c r="G7646" t="s">
        <v>14</v>
      </c>
      <c r="H7646" t="s">
        <v>25</v>
      </c>
      <c r="I7646" t="s">
        <v>19</v>
      </c>
      <c r="J7646" t="s">
        <v>22</v>
      </c>
      <c r="K7646" cm="1">
        <f t="array" ref="K7646">MEDIAN(IF(jobs_in_data[job_title]=jobs_in_data[[#This Row],[job_title]],jobs_in_data[salary_in_usd]))</f>
        <v>140000</v>
      </c>
    </row>
    <row r="7647" spans="1:11" x14ac:dyDescent="0.25">
      <c r="A7647">
        <v>2023</v>
      </c>
      <c r="B7647" t="s">
        <v>28</v>
      </c>
      <c r="C7647" t="s">
        <v>11</v>
      </c>
      <c r="D7647" s="5">
        <v>130000</v>
      </c>
      <c r="E7647" t="s">
        <v>19</v>
      </c>
      <c r="F7647" t="s">
        <v>20</v>
      </c>
      <c r="G7647" t="s">
        <v>14</v>
      </c>
      <c r="H7647" t="s">
        <v>25</v>
      </c>
      <c r="I7647" t="s">
        <v>19</v>
      </c>
      <c r="J7647" t="s">
        <v>22</v>
      </c>
      <c r="K7647" cm="1">
        <f t="array" ref="K7647">MEDIAN(IF(jobs_in_data[job_title]=jobs_in_data[[#This Row],[job_title]],jobs_in_data[salary_in_usd]))</f>
        <v>140000</v>
      </c>
    </row>
    <row r="7648" spans="1:11" x14ac:dyDescent="0.25">
      <c r="A7648">
        <v>2023</v>
      </c>
      <c r="B7648" t="s">
        <v>23</v>
      </c>
      <c r="C7648" t="s">
        <v>24</v>
      </c>
      <c r="D7648" s="5">
        <v>136000</v>
      </c>
      <c r="E7648" t="s">
        <v>19</v>
      </c>
      <c r="F7648" t="s">
        <v>20</v>
      </c>
      <c r="G7648" t="s">
        <v>14</v>
      </c>
      <c r="H7648" t="s">
        <v>25</v>
      </c>
      <c r="I7648" t="s">
        <v>19</v>
      </c>
      <c r="J7648" t="s">
        <v>22</v>
      </c>
      <c r="K7648" cm="1">
        <f t="array" ref="K7648">MEDIAN(IF(jobs_in_data[job_title]=jobs_in_data[[#This Row],[job_title]],jobs_in_data[salary_in_usd]))</f>
        <v>154800</v>
      </c>
    </row>
    <row r="7649" spans="1:11" x14ac:dyDescent="0.25">
      <c r="A7649">
        <v>2023</v>
      </c>
      <c r="B7649" t="s">
        <v>23</v>
      </c>
      <c r="C7649" t="s">
        <v>24</v>
      </c>
      <c r="D7649" s="5">
        <v>104000</v>
      </c>
      <c r="E7649" t="s">
        <v>19</v>
      </c>
      <c r="F7649" t="s">
        <v>20</v>
      </c>
      <c r="G7649" t="s">
        <v>14</v>
      </c>
      <c r="H7649" t="s">
        <v>25</v>
      </c>
      <c r="I7649" t="s">
        <v>19</v>
      </c>
      <c r="J7649" t="s">
        <v>22</v>
      </c>
      <c r="K7649" cm="1">
        <f t="array" ref="K7649">MEDIAN(IF(jobs_in_data[job_title]=jobs_in_data[[#This Row],[job_title]],jobs_in_data[salary_in_usd]))</f>
        <v>154800</v>
      </c>
    </row>
    <row r="7650" spans="1:11" x14ac:dyDescent="0.25">
      <c r="A7650">
        <v>2023</v>
      </c>
      <c r="B7650" t="s">
        <v>23</v>
      </c>
      <c r="C7650" t="s">
        <v>24</v>
      </c>
      <c r="D7650" s="5">
        <v>110000</v>
      </c>
      <c r="E7650" t="s">
        <v>19</v>
      </c>
      <c r="F7650" t="s">
        <v>20</v>
      </c>
      <c r="G7650" t="s">
        <v>14</v>
      </c>
      <c r="H7650" t="s">
        <v>25</v>
      </c>
      <c r="I7650" t="s">
        <v>19</v>
      </c>
      <c r="J7650" t="s">
        <v>22</v>
      </c>
      <c r="K7650" cm="1">
        <f t="array" ref="K7650">MEDIAN(IF(jobs_in_data[job_title]=jobs_in_data[[#This Row],[job_title]],jobs_in_data[salary_in_usd]))</f>
        <v>154800</v>
      </c>
    </row>
    <row r="7651" spans="1:11" x14ac:dyDescent="0.25">
      <c r="A7651">
        <v>2023</v>
      </c>
      <c r="B7651" t="s">
        <v>23</v>
      </c>
      <c r="C7651" t="s">
        <v>24</v>
      </c>
      <c r="D7651" s="5">
        <v>84000</v>
      </c>
      <c r="E7651" t="s">
        <v>19</v>
      </c>
      <c r="F7651" t="s">
        <v>20</v>
      </c>
      <c r="G7651" t="s">
        <v>14</v>
      </c>
      <c r="H7651" t="s">
        <v>25</v>
      </c>
      <c r="I7651" t="s">
        <v>19</v>
      </c>
      <c r="J7651" t="s">
        <v>22</v>
      </c>
      <c r="K7651" cm="1">
        <f t="array" ref="K7651">MEDIAN(IF(jobs_in_data[job_title]=jobs_in_data[[#This Row],[job_title]],jobs_in_data[salary_in_usd]))</f>
        <v>154800</v>
      </c>
    </row>
    <row r="7652" spans="1:11" x14ac:dyDescent="0.25">
      <c r="A7652">
        <v>2023</v>
      </c>
      <c r="B7652" t="s">
        <v>69</v>
      </c>
      <c r="C7652" t="s">
        <v>39</v>
      </c>
      <c r="D7652" s="5">
        <v>125000</v>
      </c>
      <c r="E7652" t="s">
        <v>19</v>
      </c>
      <c r="F7652" t="s">
        <v>20</v>
      </c>
      <c r="G7652" t="s">
        <v>14</v>
      </c>
      <c r="H7652" t="s">
        <v>21</v>
      </c>
      <c r="I7652" t="s">
        <v>19</v>
      </c>
      <c r="J7652" t="s">
        <v>22</v>
      </c>
      <c r="K7652" cm="1">
        <f t="array" ref="K7652">MEDIAN(IF(jobs_in_data[job_title]=jobs_in_data[[#This Row],[job_title]],jobs_in_data[salary_in_usd]))</f>
        <v>130800</v>
      </c>
    </row>
    <row r="7653" spans="1:11" x14ac:dyDescent="0.25">
      <c r="A7653">
        <v>2023</v>
      </c>
      <c r="B7653" t="s">
        <v>69</v>
      </c>
      <c r="C7653" t="s">
        <v>39</v>
      </c>
      <c r="D7653" s="5">
        <v>110000</v>
      </c>
      <c r="E7653" t="s">
        <v>19</v>
      </c>
      <c r="F7653" t="s">
        <v>20</v>
      </c>
      <c r="G7653" t="s">
        <v>14</v>
      </c>
      <c r="H7653" t="s">
        <v>21</v>
      </c>
      <c r="I7653" t="s">
        <v>19</v>
      </c>
      <c r="J7653" t="s">
        <v>22</v>
      </c>
      <c r="K7653" cm="1">
        <f t="array" ref="K7653">MEDIAN(IF(jobs_in_data[job_title]=jobs_in_data[[#This Row],[job_title]],jobs_in_data[salary_in_usd]))</f>
        <v>130800</v>
      </c>
    </row>
    <row r="7654" spans="1:11" x14ac:dyDescent="0.25">
      <c r="A7654">
        <v>2023</v>
      </c>
      <c r="B7654" t="s">
        <v>66</v>
      </c>
      <c r="C7654" t="s">
        <v>27</v>
      </c>
      <c r="D7654" s="5">
        <v>200000</v>
      </c>
      <c r="E7654" t="s">
        <v>19</v>
      </c>
      <c r="F7654" t="s">
        <v>20</v>
      </c>
      <c r="G7654" t="s">
        <v>14</v>
      </c>
      <c r="H7654" t="s">
        <v>21</v>
      </c>
      <c r="I7654" t="s">
        <v>19</v>
      </c>
      <c r="J7654" t="s">
        <v>22</v>
      </c>
      <c r="K7654" cm="1">
        <f t="array" ref="K7654">MEDIAN(IF(jobs_in_data[job_title]=jobs_in_data[[#This Row],[job_title]],jobs_in_data[salary_in_usd]))</f>
        <v>184375</v>
      </c>
    </row>
    <row r="7655" spans="1:11" x14ac:dyDescent="0.25">
      <c r="A7655">
        <v>2023</v>
      </c>
      <c r="B7655" t="s">
        <v>66</v>
      </c>
      <c r="C7655" t="s">
        <v>27</v>
      </c>
      <c r="D7655" s="5">
        <v>135000</v>
      </c>
      <c r="E7655" t="s">
        <v>19</v>
      </c>
      <c r="F7655" t="s">
        <v>20</v>
      </c>
      <c r="G7655" t="s">
        <v>14</v>
      </c>
      <c r="H7655" t="s">
        <v>21</v>
      </c>
      <c r="I7655" t="s">
        <v>19</v>
      </c>
      <c r="J7655" t="s">
        <v>22</v>
      </c>
      <c r="K7655" cm="1">
        <f t="array" ref="K7655">MEDIAN(IF(jobs_in_data[job_title]=jobs_in_data[[#This Row],[job_title]],jobs_in_data[salary_in_usd]))</f>
        <v>184375</v>
      </c>
    </row>
    <row r="7656" spans="1:11" x14ac:dyDescent="0.25">
      <c r="A7656">
        <v>2023</v>
      </c>
      <c r="B7656" t="s">
        <v>28</v>
      </c>
      <c r="C7656" t="s">
        <v>11</v>
      </c>
      <c r="D7656" s="5">
        <v>130000</v>
      </c>
      <c r="E7656" t="s">
        <v>19</v>
      </c>
      <c r="F7656" t="s">
        <v>20</v>
      </c>
      <c r="G7656" t="s">
        <v>14</v>
      </c>
      <c r="H7656" t="s">
        <v>21</v>
      </c>
      <c r="I7656" t="s">
        <v>19</v>
      </c>
      <c r="J7656" t="s">
        <v>22</v>
      </c>
      <c r="K7656" cm="1">
        <f t="array" ref="K7656">MEDIAN(IF(jobs_in_data[job_title]=jobs_in_data[[#This Row],[job_title]],jobs_in_data[salary_in_usd]))</f>
        <v>140000</v>
      </c>
    </row>
    <row r="7657" spans="1:11" x14ac:dyDescent="0.25">
      <c r="A7657">
        <v>2023</v>
      </c>
      <c r="B7657" t="s">
        <v>28</v>
      </c>
      <c r="C7657" t="s">
        <v>11</v>
      </c>
      <c r="D7657" s="5">
        <v>75000</v>
      </c>
      <c r="E7657" t="s">
        <v>19</v>
      </c>
      <c r="F7657" t="s">
        <v>20</v>
      </c>
      <c r="G7657" t="s">
        <v>14</v>
      </c>
      <c r="H7657" t="s">
        <v>21</v>
      </c>
      <c r="I7657" t="s">
        <v>19</v>
      </c>
      <c r="J7657" t="s">
        <v>22</v>
      </c>
      <c r="K7657" cm="1">
        <f t="array" ref="K7657">MEDIAN(IF(jobs_in_data[job_title]=jobs_in_data[[#This Row],[job_title]],jobs_in_data[salary_in_usd]))</f>
        <v>140000</v>
      </c>
    </row>
    <row r="7658" spans="1:11" x14ac:dyDescent="0.25">
      <c r="A7658">
        <v>2023</v>
      </c>
      <c r="B7658" t="s">
        <v>28</v>
      </c>
      <c r="C7658" t="s">
        <v>11</v>
      </c>
      <c r="D7658" s="5">
        <v>252000</v>
      </c>
      <c r="E7658" t="s">
        <v>19</v>
      </c>
      <c r="F7658" t="s">
        <v>20</v>
      </c>
      <c r="G7658" t="s">
        <v>14</v>
      </c>
      <c r="H7658" t="s">
        <v>21</v>
      </c>
      <c r="I7658" t="s">
        <v>19</v>
      </c>
      <c r="J7658" t="s">
        <v>22</v>
      </c>
      <c r="K7658" cm="1">
        <f t="array" ref="K7658">MEDIAN(IF(jobs_in_data[job_title]=jobs_in_data[[#This Row],[job_title]],jobs_in_data[salary_in_usd]))</f>
        <v>140000</v>
      </c>
    </row>
    <row r="7659" spans="1:11" x14ac:dyDescent="0.25">
      <c r="A7659">
        <v>2023</v>
      </c>
      <c r="B7659" t="s">
        <v>28</v>
      </c>
      <c r="C7659" t="s">
        <v>11</v>
      </c>
      <c r="D7659" s="5">
        <v>129000</v>
      </c>
      <c r="E7659" t="s">
        <v>19</v>
      </c>
      <c r="F7659" t="s">
        <v>20</v>
      </c>
      <c r="G7659" t="s">
        <v>14</v>
      </c>
      <c r="H7659" t="s">
        <v>21</v>
      </c>
      <c r="I7659" t="s">
        <v>19</v>
      </c>
      <c r="J7659" t="s">
        <v>22</v>
      </c>
      <c r="K7659" cm="1">
        <f t="array" ref="K7659">MEDIAN(IF(jobs_in_data[job_title]=jobs_in_data[[#This Row],[job_title]],jobs_in_data[salary_in_usd]))</f>
        <v>140000</v>
      </c>
    </row>
    <row r="7660" spans="1:11" x14ac:dyDescent="0.25">
      <c r="A7660">
        <v>2023</v>
      </c>
      <c r="B7660" t="s">
        <v>28</v>
      </c>
      <c r="C7660" t="s">
        <v>11</v>
      </c>
      <c r="D7660" s="5">
        <v>226700</v>
      </c>
      <c r="E7660" t="s">
        <v>19</v>
      </c>
      <c r="F7660" t="s">
        <v>20</v>
      </c>
      <c r="G7660" t="s">
        <v>14</v>
      </c>
      <c r="H7660" t="s">
        <v>21</v>
      </c>
      <c r="I7660" t="s">
        <v>19</v>
      </c>
      <c r="J7660" t="s">
        <v>22</v>
      </c>
      <c r="K7660" cm="1">
        <f t="array" ref="K7660">MEDIAN(IF(jobs_in_data[job_title]=jobs_in_data[[#This Row],[job_title]],jobs_in_data[salary_in_usd]))</f>
        <v>140000</v>
      </c>
    </row>
    <row r="7661" spans="1:11" x14ac:dyDescent="0.25">
      <c r="A7661">
        <v>2023</v>
      </c>
      <c r="B7661" t="s">
        <v>28</v>
      </c>
      <c r="C7661" t="s">
        <v>11</v>
      </c>
      <c r="D7661" s="5">
        <v>133300</v>
      </c>
      <c r="E7661" t="s">
        <v>19</v>
      </c>
      <c r="F7661" t="s">
        <v>20</v>
      </c>
      <c r="G7661" t="s">
        <v>14</v>
      </c>
      <c r="H7661" t="s">
        <v>21</v>
      </c>
      <c r="I7661" t="s">
        <v>19</v>
      </c>
      <c r="J7661" t="s">
        <v>22</v>
      </c>
      <c r="K7661" cm="1">
        <f t="array" ref="K7661">MEDIAN(IF(jobs_in_data[job_title]=jobs_in_data[[#This Row],[job_title]],jobs_in_data[salary_in_usd]))</f>
        <v>140000</v>
      </c>
    </row>
    <row r="7662" spans="1:11" x14ac:dyDescent="0.25">
      <c r="A7662">
        <v>2023</v>
      </c>
      <c r="B7662" t="s">
        <v>23</v>
      </c>
      <c r="C7662" t="s">
        <v>24</v>
      </c>
      <c r="D7662" s="5">
        <v>190000</v>
      </c>
      <c r="E7662" t="s">
        <v>19</v>
      </c>
      <c r="F7662" t="s">
        <v>20</v>
      </c>
      <c r="G7662" t="s">
        <v>14</v>
      </c>
      <c r="H7662" t="s">
        <v>21</v>
      </c>
      <c r="I7662" t="s">
        <v>19</v>
      </c>
      <c r="J7662" t="s">
        <v>22</v>
      </c>
      <c r="K7662" cm="1">
        <f t="array" ref="K7662">MEDIAN(IF(jobs_in_data[job_title]=jobs_in_data[[#This Row],[job_title]],jobs_in_data[salary_in_usd]))</f>
        <v>154800</v>
      </c>
    </row>
    <row r="7663" spans="1:11" x14ac:dyDescent="0.25">
      <c r="A7663">
        <v>2023</v>
      </c>
      <c r="B7663" t="s">
        <v>23</v>
      </c>
      <c r="C7663" t="s">
        <v>24</v>
      </c>
      <c r="D7663" s="5">
        <v>165000</v>
      </c>
      <c r="E7663" t="s">
        <v>19</v>
      </c>
      <c r="F7663" t="s">
        <v>20</v>
      </c>
      <c r="G7663" t="s">
        <v>14</v>
      </c>
      <c r="H7663" t="s">
        <v>21</v>
      </c>
      <c r="I7663" t="s">
        <v>19</v>
      </c>
      <c r="J7663" t="s">
        <v>22</v>
      </c>
      <c r="K7663" cm="1">
        <f t="array" ref="K7663">MEDIAN(IF(jobs_in_data[job_title]=jobs_in_data[[#This Row],[job_title]],jobs_in_data[salary_in_usd]))</f>
        <v>154800</v>
      </c>
    </row>
    <row r="7664" spans="1:11" x14ac:dyDescent="0.25">
      <c r="A7664">
        <v>2023</v>
      </c>
      <c r="B7664" t="s">
        <v>28</v>
      </c>
      <c r="C7664" t="s">
        <v>11</v>
      </c>
      <c r="D7664" s="5">
        <v>170000</v>
      </c>
      <c r="E7664" t="s">
        <v>19</v>
      </c>
      <c r="F7664" t="s">
        <v>20</v>
      </c>
      <c r="G7664" t="s">
        <v>14</v>
      </c>
      <c r="H7664" t="s">
        <v>25</v>
      </c>
      <c r="I7664" t="s">
        <v>19</v>
      </c>
      <c r="J7664" t="s">
        <v>22</v>
      </c>
      <c r="K7664" cm="1">
        <f t="array" ref="K7664">MEDIAN(IF(jobs_in_data[job_title]=jobs_in_data[[#This Row],[job_title]],jobs_in_data[salary_in_usd]))</f>
        <v>140000</v>
      </c>
    </row>
    <row r="7665" spans="1:11" x14ac:dyDescent="0.25">
      <c r="A7665">
        <v>2023</v>
      </c>
      <c r="B7665" t="s">
        <v>28</v>
      </c>
      <c r="C7665" t="s">
        <v>11</v>
      </c>
      <c r="D7665" s="5">
        <v>150000</v>
      </c>
      <c r="E7665" t="s">
        <v>19</v>
      </c>
      <c r="F7665" t="s">
        <v>20</v>
      </c>
      <c r="G7665" t="s">
        <v>14</v>
      </c>
      <c r="H7665" t="s">
        <v>25</v>
      </c>
      <c r="I7665" t="s">
        <v>19</v>
      </c>
      <c r="J7665" t="s">
        <v>22</v>
      </c>
      <c r="K7665" cm="1">
        <f t="array" ref="K7665">MEDIAN(IF(jobs_in_data[job_title]=jobs_in_data[[#This Row],[job_title]],jobs_in_data[salary_in_usd]))</f>
        <v>140000</v>
      </c>
    </row>
    <row r="7666" spans="1:11" x14ac:dyDescent="0.25">
      <c r="A7666">
        <v>2023</v>
      </c>
      <c r="B7666" t="s">
        <v>23</v>
      </c>
      <c r="C7666" t="s">
        <v>24</v>
      </c>
      <c r="D7666" s="5">
        <v>225000</v>
      </c>
      <c r="E7666" t="s">
        <v>19</v>
      </c>
      <c r="F7666" t="s">
        <v>20</v>
      </c>
      <c r="G7666" t="s">
        <v>14</v>
      </c>
      <c r="H7666" t="s">
        <v>21</v>
      </c>
      <c r="I7666" t="s">
        <v>19</v>
      </c>
      <c r="J7666" t="s">
        <v>22</v>
      </c>
      <c r="K7666" cm="1">
        <f t="array" ref="K7666">MEDIAN(IF(jobs_in_data[job_title]=jobs_in_data[[#This Row],[job_title]],jobs_in_data[salary_in_usd]))</f>
        <v>154800</v>
      </c>
    </row>
    <row r="7667" spans="1:11" x14ac:dyDescent="0.25">
      <c r="A7667">
        <v>2023</v>
      </c>
      <c r="B7667" t="s">
        <v>23</v>
      </c>
      <c r="C7667" t="s">
        <v>24</v>
      </c>
      <c r="D7667" s="5">
        <v>156400</v>
      </c>
      <c r="E7667" t="s">
        <v>19</v>
      </c>
      <c r="F7667" t="s">
        <v>20</v>
      </c>
      <c r="G7667" t="s">
        <v>14</v>
      </c>
      <c r="H7667" t="s">
        <v>21</v>
      </c>
      <c r="I7667" t="s">
        <v>19</v>
      </c>
      <c r="J7667" t="s">
        <v>22</v>
      </c>
      <c r="K7667" cm="1">
        <f t="array" ref="K7667">MEDIAN(IF(jobs_in_data[job_title]=jobs_in_data[[#This Row],[job_title]],jobs_in_data[salary_in_usd]))</f>
        <v>154800</v>
      </c>
    </row>
    <row r="7668" spans="1:11" x14ac:dyDescent="0.25">
      <c r="A7668">
        <v>2023</v>
      </c>
      <c r="B7668" t="s">
        <v>111</v>
      </c>
      <c r="C7668" t="s">
        <v>27</v>
      </c>
      <c r="D7668" s="5">
        <v>200000</v>
      </c>
      <c r="E7668" t="s">
        <v>19</v>
      </c>
      <c r="F7668" t="s">
        <v>20</v>
      </c>
      <c r="G7668" t="s">
        <v>14</v>
      </c>
      <c r="H7668" t="s">
        <v>25</v>
      </c>
      <c r="I7668" t="s">
        <v>19</v>
      </c>
      <c r="J7668" t="s">
        <v>58</v>
      </c>
      <c r="K7668" cm="1">
        <f t="array" ref="K7668">MEDIAN(IF(jobs_in_data[job_title]=jobs_in_data[[#This Row],[job_title]],jobs_in_data[salary_in_usd]))</f>
        <v>185000</v>
      </c>
    </row>
    <row r="7669" spans="1:11" x14ac:dyDescent="0.25">
      <c r="A7669">
        <v>2023</v>
      </c>
      <c r="B7669" t="s">
        <v>23</v>
      </c>
      <c r="C7669" t="s">
        <v>24</v>
      </c>
      <c r="D7669" s="5">
        <v>257000</v>
      </c>
      <c r="E7669" t="s">
        <v>19</v>
      </c>
      <c r="F7669" t="s">
        <v>20</v>
      </c>
      <c r="G7669" t="s">
        <v>14</v>
      </c>
      <c r="H7669" t="s">
        <v>21</v>
      </c>
      <c r="I7669" t="s">
        <v>19</v>
      </c>
      <c r="J7669" t="s">
        <v>22</v>
      </c>
      <c r="K7669" cm="1">
        <f t="array" ref="K7669">MEDIAN(IF(jobs_in_data[job_title]=jobs_in_data[[#This Row],[job_title]],jobs_in_data[salary_in_usd]))</f>
        <v>154800</v>
      </c>
    </row>
    <row r="7670" spans="1:11" x14ac:dyDescent="0.25">
      <c r="A7670">
        <v>2023</v>
      </c>
      <c r="B7670" t="s">
        <v>23</v>
      </c>
      <c r="C7670" t="s">
        <v>24</v>
      </c>
      <c r="D7670" s="5">
        <v>134000</v>
      </c>
      <c r="E7670" t="s">
        <v>19</v>
      </c>
      <c r="F7670" t="s">
        <v>20</v>
      </c>
      <c r="G7670" t="s">
        <v>14</v>
      </c>
      <c r="H7670" t="s">
        <v>21</v>
      </c>
      <c r="I7670" t="s">
        <v>19</v>
      </c>
      <c r="J7670" t="s">
        <v>22</v>
      </c>
      <c r="K7670" cm="1">
        <f t="array" ref="K7670">MEDIAN(IF(jobs_in_data[job_title]=jobs_in_data[[#This Row],[job_title]],jobs_in_data[salary_in_usd]))</f>
        <v>154800</v>
      </c>
    </row>
    <row r="7671" spans="1:11" x14ac:dyDescent="0.25">
      <c r="A7671">
        <v>2023</v>
      </c>
      <c r="B7671" t="s">
        <v>23</v>
      </c>
      <c r="C7671" t="s">
        <v>24</v>
      </c>
      <c r="D7671" s="5">
        <v>77737</v>
      </c>
      <c r="E7671" t="s">
        <v>117</v>
      </c>
      <c r="F7671" t="s">
        <v>20</v>
      </c>
      <c r="G7671" t="s">
        <v>14</v>
      </c>
      <c r="H7671" t="s">
        <v>21</v>
      </c>
      <c r="I7671" t="s">
        <v>117</v>
      </c>
      <c r="J7671" t="s">
        <v>22</v>
      </c>
      <c r="K7671" cm="1">
        <f t="array" ref="K7671">MEDIAN(IF(jobs_in_data[job_title]=jobs_in_data[[#This Row],[job_title]],jobs_in_data[salary_in_usd]))</f>
        <v>154800</v>
      </c>
    </row>
    <row r="7672" spans="1:11" x14ac:dyDescent="0.25">
      <c r="A7672">
        <v>2023</v>
      </c>
      <c r="B7672" t="s">
        <v>23</v>
      </c>
      <c r="C7672" t="s">
        <v>24</v>
      </c>
      <c r="D7672" s="5">
        <v>38868</v>
      </c>
      <c r="E7672" t="s">
        <v>117</v>
      </c>
      <c r="F7672" t="s">
        <v>20</v>
      </c>
      <c r="G7672" t="s">
        <v>14</v>
      </c>
      <c r="H7672" t="s">
        <v>21</v>
      </c>
      <c r="I7672" t="s">
        <v>117</v>
      </c>
      <c r="J7672" t="s">
        <v>22</v>
      </c>
      <c r="K7672" cm="1">
        <f t="array" ref="K7672">MEDIAN(IF(jobs_in_data[job_title]=jobs_in_data[[#This Row],[job_title]],jobs_in_data[salary_in_usd]))</f>
        <v>154800</v>
      </c>
    </row>
    <row r="7673" spans="1:11" x14ac:dyDescent="0.25">
      <c r="A7673">
        <v>2023</v>
      </c>
      <c r="B7673" t="s">
        <v>28</v>
      </c>
      <c r="C7673" t="s">
        <v>11</v>
      </c>
      <c r="D7673" s="5">
        <v>205600</v>
      </c>
      <c r="E7673" t="s">
        <v>19</v>
      </c>
      <c r="F7673" t="s">
        <v>20</v>
      </c>
      <c r="G7673" t="s">
        <v>14</v>
      </c>
      <c r="H7673" t="s">
        <v>21</v>
      </c>
      <c r="I7673" t="s">
        <v>19</v>
      </c>
      <c r="J7673" t="s">
        <v>16</v>
      </c>
      <c r="K7673" cm="1">
        <f t="array" ref="K7673">MEDIAN(IF(jobs_in_data[job_title]=jobs_in_data[[#This Row],[job_title]],jobs_in_data[salary_in_usd]))</f>
        <v>140000</v>
      </c>
    </row>
    <row r="7674" spans="1:11" x14ac:dyDescent="0.25">
      <c r="A7674">
        <v>2023</v>
      </c>
      <c r="B7674" t="s">
        <v>28</v>
      </c>
      <c r="C7674" t="s">
        <v>11</v>
      </c>
      <c r="D7674" s="5">
        <v>105700</v>
      </c>
      <c r="E7674" t="s">
        <v>19</v>
      </c>
      <c r="F7674" t="s">
        <v>20</v>
      </c>
      <c r="G7674" t="s">
        <v>14</v>
      </c>
      <c r="H7674" t="s">
        <v>21</v>
      </c>
      <c r="I7674" t="s">
        <v>19</v>
      </c>
      <c r="J7674" t="s">
        <v>16</v>
      </c>
      <c r="K7674" cm="1">
        <f t="array" ref="K7674">MEDIAN(IF(jobs_in_data[job_title]=jobs_in_data[[#This Row],[job_title]],jobs_in_data[salary_in_usd]))</f>
        <v>140000</v>
      </c>
    </row>
    <row r="7675" spans="1:11" x14ac:dyDescent="0.25">
      <c r="A7675">
        <v>2023</v>
      </c>
      <c r="B7675" t="s">
        <v>38</v>
      </c>
      <c r="C7675" t="s">
        <v>39</v>
      </c>
      <c r="D7675" s="5">
        <v>140000</v>
      </c>
      <c r="E7675" t="s">
        <v>19</v>
      </c>
      <c r="F7675" t="s">
        <v>20</v>
      </c>
      <c r="G7675" t="s">
        <v>14</v>
      </c>
      <c r="H7675" t="s">
        <v>25</v>
      </c>
      <c r="I7675" t="s">
        <v>19</v>
      </c>
      <c r="J7675" t="s">
        <v>22</v>
      </c>
      <c r="K7675" cm="1">
        <f t="array" ref="K7675">MEDIAN(IF(jobs_in_data[job_title]=jobs_in_data[[#This Row],[job_title]],jobs_in_data[salary_in_usd]))</f>
        <v>110000</v>
      </c>
    </row>
    <row r="7676" spans="1:11" x14ac:dyDescent="0.25">
      <c r="A7676">
        <v>2023</v>
      </c>
      <c r="B7676" t="s">
        <v>38</v>
      </c>
      <c r="C7676" t="s">
        <v>39</v>
      </c>
      <c r="D7676" s="5">
        <v>110000</v>
      </c>
      <c r="E7676" t="s">
        <v>19</v>
      </c>
      <c r="F7676" t="s">
        <v>20</v>
      </c>
      <c r="G7676" t="s">
        <v>14</v>
      </c>
      <c r="H7676" t="s">
        <v>25</v>
      </c>
      <c r="I7676" t="s">
        <v>19</v>
      </c>
      <c r="J7676" t="s">
        <v>22</v>
      </c>
      <c r="K7676" cm="1">
        <f t="array" ref="K7676">MEDIAN(IF(jobs_in_data[job_title]=jobs_in_data[[#This Row],[job_title]],jobs_in_data[salary_in_usd]))</f>
        <v>110000</v>
      </c>
    </row>
    <row r="7677" spans="1:11" x14ac:dyDescent="0.25">
      <c r="A7677">
        <v>2023</v>
      </c>
      <c r="B7677" t="s">
        <v>93</v>
      </c>
      <c r="C7677" t="s">
        <v>24</v>
      </c>
      <c r="D7677" s="5">
        <v>299500</v>
      </c>
      <c r="E7677" t="s">
        <v>19</v>
      </c>
      <c r="F7677" t="s">
        <v>20</v>
      </c>
      <c r="G7677" t="s">
        <v>14</v>
      </c>
      <c r="H7677" t="s">
        <v>21</v>
      </c>
      <c r="I7677" t="s">
        <v>19</v>
      </c>
      <c r="J7677" t="s">
        <v>22</v>
      </c>
      <c r="K7677" cm="1">
        <f t="array" ref="K7677">MEDIAN(IF(jobs_in_data[job_title]=jobs_in_data[[#This Row],[job_title]],jobs_in_data[salary_in_usd]))</f>
        <v>190982.5</v>
      </c>
    </row>
    <row r="7678" spans="1:11" x14ac:dyDescent="0.25">
      <c r="A7678">
        <v>2023</v>
      </c>
      <c r="B7678" t="s">
        <v>93</v>
      </c>
      <c r="C7678" t="s">
        <v>24</v>
      </c>
      <c r="D7678" s="5">
        <v>245100</v>
      </c>
      <c r="E7678" t="s">
        <v>19</v>
      </c>
      <c r="F7678" t="s">
        <v>20</v>
      </c>
      <c r="G7678" t="s">
        <v>14</v>
      </c>
      <c r="H7678" t="s">
        <v>21</v>
      </c>
      <c r="I7678" t="s">
        <v>19</v>
      </c>
      <c r="J7678" t="s">
        <v>22</v>
      </c>
      <c r="K7678" cm="1">
        <f t="array" ref="K7678">MEDIAN(IF(jobs_in_data[job_title]=jobs_in_data[[#This Row],[job_title]],jobs_in_data[salary_in_usd]))</f>
        <v>190982.5</v>
      </c>
    </row>
    <row r="7679" spans="1:11" x14ac:dyDescent="0.25">
      <c r="A7679">
        <v>2023</v>
      </c>
      <c r="B7679" t="s">
        <v>41</v>
      </c>
      <c r="C7679" t="s">
        <v>24</v>
      </c>
      <c r="D7679" s="5">
        <v>210000</v>
      </c>
      <c r="E7679" t="s">
        <v>19</v>
      </c>
      <c r="F7679" t="s">
        <v>20</v>
      </c>
      <c r="G7679" t="s">
        <v>14</v>
      </c>
      <c r="H7679" t="s">
        <v>21</v>
      </c>
      <c r="I7679" t="s">
        <v>19</v>
      </c>
      <c r="J7679" t="s">
        <v>22</v>
      </c>
      <c r="K7679" cm="1">
        <f t="array" ref="K7679">MEDIAN(IF(jobs_in_data[job_title]=jobs_in_data[[#This Row],[job_title]],jobs_in_data[salary_in_usd]))</f>
        <v>175000</v>
      </c>
    </row>
    <row r="7680" spans="1:11" x14ac:dyDescent="0.25">
      <c r="A7680">
        <v>2023</v>
      </c>
      <c r="B7680" t="s">
        <v>41</v>
      </c>
      <c r="C7680" t="s">
        <v>24</v>
      </c>
      <c r="D7680" s="5">
        <v>151800</v>
      </c>
      <c r="E7680" t="s">
        <v>19</v>
      </c>
      <c r="F7680" t="s">
        <v>20</v>
      </c>
      <c r="G7680" t="s">
        <v>14</v>
      </c>
      <c r="H7680" t="s">
        <v>21</v>
      </c>
      <c r="I7680" t="s">
        <v>19</v>
      </c>
      <c r="J7680" t="s">
        <v>22</v>
      </c>
      <c r="K7680" cm="1">
        <f t="array" ref="K7680">MEDIAN(IF(jobs_in_data[job_title]=jobs_in_data[[#This Row],[job_title]],jobs_in_data[salary_in_usd]))</f>
        <v>175000</v>
      </c>
    </row>
    <row r="7681" spans="1:11" x14ac:dyDescent="0.25">
      <c r="A7681">
        <v>2023</v>
      </c>
      <c r="B7681" t="s">
        <v>32</v>
      </c>
      <c r="C7681" t="s">
        <v>33</v>
      </c>
      <c r="D7681" s="5">
        <v>51824</v>
      </c>
      <c r="E7681" t="s">
        <v>52</v>
      </c>
      <c r="F7681" t="s">
        <v>20</v>
      </c>
      <c r="G7681" t="s">
        <v>14</v>
      </c>
      <c r="H7681" t="s">
        <v>21</v>
      </c>
      <c r="I7681" t="s">
        <v>52</v>
      </c>
      <c r="J7681" t="s">
        <v>22</v>
      </c>
      <c r="K7681" cm="1">
        <f t="array" ref="K7681">MEDIAN(IF(jobs_in_data[job_title]=jobs_in_data[[#This Row],[job_title]],jobs_in_data[salary_in_usd]))</f>
        <v>105320</v>
      </c>
    </row>
    <row r="7682" spans="1:11" x14ac:dyDescent="0.25">
      <c r="A7682">
        <v>2023</v>
      </c>
      <c r="B7682" t="s">
        <v>32</v>
      </c>
      <c r="C7682" t="s">
        <v>33</v>
      </c>
      <c r="D7682" s="5">
        <v>41027</v>
      </c>
      <c r="E7682" t="s">
        <v>52</v>
      </c>
      <c r="F7682" t="s">
        <v>20</v>
      </c>
      <c r="G7682" t="s">
        <v>14</v>
      </c>
      <c r="H7682" t="s">
        <v>21</v>
      </c>
      <c r="I7682" t="s">
        <v>52</v>
      </c>
      <c r="J7682" t="s">
        <v>22</v>
      </c>
      <c r="K7682" cm="1">
        <f t="array" ref="K7682">MEDIAN(IF(jobs_in_data[job_title]=jobs_in_data[[#This Row],[job_title]],jobs_in_data[salary_in_usd]))</f>
        <v>105320</v>
      </c>
    </row>
    <row r="7683" spans="1:11" x14ac:dyDescent="0.25">
      <c r="A7683">
        <v>2023</v>
      </c>
      <c r="B7683" t="s">
        <v>32</v>
      </c>
      <c r="C7683" t="s">
        <v>33</v>
      </c>
      <c r="D7683" s="5">
        <v>51824</v>
      </c>
      <c r="E7683" t="s">
        <v>52</v>
      </c>
      <c r="F7683" t="s">
        <v>20</v>
      </c>
      <c r="G7683" t="s">
        <v>14</v>
      </c>
      <c r="H7683" t="s">
        <v>21</v>
      </c>
      <c r="I7683" t="s">
        <v>52</v>
      </c>
      <c r="J7683" t="s">
        <v>22</v>
      </c>
      <c r="K7683" cm="1">
        <f t="array" ref="K7683">MEDIAN(IF(jobs_in_data[job_title]=jobs_in_data[[#This Row],[job_title]],jobs_in_data[salary_in_usd]))</f>
        <v>105320</v>
      </c>
    </row>
    <row r="7684" spans="1:11" x14ac:dyDescent="0.25">
      <c r="A7684">
        <v>2023</v>
      </c>
      <c r="B7684" t="s">
        <v>32</v>
      </c>
      <c r="C7684" t="s">
        <v>33</v>
      </c>
      <c r="D7684" s="5">
        <v>41027</v>
      </c>
      <c r="E7684" t="s">
        <v>52</v>
      </c>
      <c r="F7684" t="s">
        <v>20</v>
      </c>
      <c r="G7684" t="s">
        <v>14</v>
      </c>
      <c r="H7684" t="s">
        <v>21</v>
      </c>
      <c r="I7684" t="s">
        <v>52</v>
      </c>
      <c r="J7684" t="s">
        <v>22</v>
      </c>
      <c r="K7684" cm="1">
        <f t="array" ref="K7684">MEDIAN(IF(jobs_in_data[job_title]=jobs_in_data[[#This Row],[job_title]],jobs_in_data[salary_in_usd]))</f>
        <v>105320</v>
      </c>
    </row>
    <row r="7685" spans="1:11" x14ac:dyDescent="0.25">
      <c r="A7685">
        <v>2023</v>
      </c>
      <c r="B7685" t="s">
        <v>28</v>
      </c>
      <c r="C7685" t="s">
        <v>11</v>
      </c>
      <c r="D7685" s="5">
        <v>250000</v>
      </c>
      <c r="E7685" t="s">
        <v>19</v>
      </c>
      <c r="F7685" t="s">
        <v>20</v>
      </c>
      <c r="G7685" t="s">
        <v>14</v>
      </c>
      <c r="H7685" t="s">
        <v>25</v>
      </c>
      <c r="I7685" t="s">
        <v>19</v>
      </c>
      <c r="J7685" t="s">
        <v>22</v>
      </c>
      <c r="K7685" cm="1">
        <f t="array" ref="K7685">MEDIAN(IF(jobs_in_data[job_title]=jobs_in_data[[#This Row],[job_title]],jobs_in_data[salary_in_usd]))</f>
        <v>140000</v>
      </c>
    </row>
    <row r="7686" spans="1:11" x14ac:dyDescent="0.25">
      <c r="A7686">
        <v>2023</v>
      </c>
      <c r="B7686" t="s">
        <v>28</v>
      </c>
      <c r="C7686" t="s">
        <v>11</v>
      </c>
      <c r="D7686" s="5">
        <v>63000</v>
      </c>
      <c r="E7686" t="s">
        <v>19</v>
      </c>
      <c r="F7686" t="s">
        <v>20</v>
      </c>
      <c r="G7686" t="s">
        <v>14</v>
      </c>
      <c r="H7686" t="s">
        <v>25</v>
      </c>
      <c r="I7686" t="s">
        <v>19</v>
      </c>
      <c r="J7686" t="s">
        <v>22</v>
      </c>
      <c r="K7686" cm="1">
        <f t="array" ref="K7686">MEDIAN(IF(jobs_in_data[job_title]=jobs_in_data[[#This Row],[job_title]],jobs_in_data[salary_in_usd]))</f>
        <v>140000</v>
      </c>
    </row>
    <row r="7687" spans="1:11" x14ac:dyDescent="0.25">
      <c r="A7687">
        <v>2023</v>
      </c>
      <c r="B7687" t="s">
        <v>23</v>
      </c>
      <c r="C7687" t="s">
        <v>24</v>
      </c>
      <c r="D7687" s="5">
        <v>237000</v>
      </c>
      <c r="E7687" t="s">
        <v>19</v>
      </c>
      <c r="F7687" t="s">
        <v>20</v>
      </c>
      <c r="G7687" t="s">
        <v>14</v>
      </c>
      <c r="H7687" t="s">
        <v>25</v>
      </c>
      <c r="I7687" t="s">
        <v>19</v>
      </c>
      <c r="J7687" t="s">
        <v>22</v>
      </c>
      <c r="K7687" cm="1">
        <f t="array" ref="K7687">MEDIAN(IF(jobs_in_data[job_title]=jobs_in_data[[#This Row],[job_title]],jobs_in_data[salary_in_usd]))</f>
        <v>154800</v>
      </c>
    </row>
    <row r="7688" spans="1:11" x14ac:dyDescent="0.25">
      <c r="A7688">
        <v>2023</v>
      </c>
      <c r="B7688" t="s">
        <v>23</v>
      </c>
      <c r="C7688" t="s">
        <v>24</v>
      </c>
      <c r="D7688" s="5">
        <v>145000</v>
      </c>
      <c r="E7688" t="s">
        <v>19</v>
      </c>
      <c r="F7688" t="s">
        <v>20</v>
      </c>
      <c r="G7688" t="s">
        <v>14</v>
      </c>
      <c r="H7688" t="s">
        <v>25</v>
      </c>
      <c r="I7688" t="s">
        <v>19</v>
      </c>
      <c r="J7688" t="s">
        <v>22</v>
      </c>
      <c r="K7688" cm="1">
        <f t="array" ref="K7688">MEDIAN(IF(jobs_in_data[job_title]=jobs_in_data[[#This Row],[job_title]],jobs_in_data[salary_in_usd]))</f>
        <v>154800</v>
      </c>
    </row>
    <row r="7689" spans="1:11" x14ac:dyDescent="0.25">
      <c r="A7689">
        <v>2023</v>
      </c>
      <c r="B7689" t="s">
        <v>23</v>
      </c>
      <c r="C7689" t="s">
        <v>24</v>
      </c>
      <c r="D7689" s="5">
        <v>130000</v>
      </c>
      <c r="E7689" t="s">
        <v>19</v>
      </c>
      <c r="F7689" t="s">
        <v>20</v>
      </c>
      <c r="G7689" t="s">
        <v>14</v>
      </c>
      <c r="H7689" t="s">
        <v>25</v>
      </c>
      <c r="I7689" t="s">
        <v>19</v>
      </c>
      <c r="J7689" t="s">
        <v>22</v>
      </c>
      <c r="K7689" cm="1">
        <f t="array" ref="K7689">MEDIAN(IF(jobs_in_data[job_title]=jobs_in_data[[#This Row],[job_title]],jobs_in_data[salary_in_usd]))</f>
        <v>154800</v>
      </c>
    </row>
    <row r="7690" spans="1:11" x14ac:dyDescent="0.25">
      <c r="A7690">
        <v>2023</v>
      </c>
      <c r="B7690" t="s">
        <v>23</v>
      </c>
      <c r="C7690" t="s">
        <v>24</v>
      </c>
      <c r="D7690" s="5">
        <v>90000</v>
      </c>
      <c r="E7690" t="s">
        <v>19</v>
      </c>
      <c r="F7690" t="s">
        <v>20</v>
      </c>
      <c r="G7690" t="s">
        <v>14</v>
      </c>
      <c r="H7690" t="s">
        <v>25</v>
      </c>
      <c r="I7690" t="s">
        <v>19</v>
      </c>
      <c r="J7690" t="s">
        <v>22</v>
      </c>
      <c r="K7690" cm="1">
        <f t="array" ref="K7690">MEDIAN(IF(jobs_in_data[job_title]=jobs_in_data[[#This Row],[job_title]],jobs_in_data[salary_in_usd]))</f>
        <v>154800</v>
      </c>
    </row>
    <row r="7691" spans="1:11" x14ac:dyDescent="0.25">
      <c r="A7691">
        <v>2023</v>
      </c>
      <c r="B7691" t="s">
        <v>17</v>
      </c>
      <c r="C7691" t="s">
        <v>18</v>
      </c>
      <c r="D7691" s="5">
        <v>174500</v>
      </c>
      <c r="E7691" t="s">
        <v>19</v>
      </c>
      <c r="F7691" t="s">
        <v>20</v>
      </c>
      <c r="G7691" t="s">
        <v>14</v>
      </c>
      <c r="H7691" t="s">
        <v>21</v>
      </c>
      <c r="I7691" t="s">
        <v>19</v>
      </c>
      <c r="J7691" t="s">
        <v>22</v>
      </c>
      <c r="K7691" cm="1">
        <f t="array" ref="K7691">MEDIAN(IF(jobs_in_data[job_title]=jobs_in_data[[#This Row],[job_title]],jobs_in_data[salary_in_usd]))</f>
        <v>159500</v>
      </c>
    </row>
    <row r="7692" spans="1:11" x14ac:dyDescent="0.25">
      <c r="A7692">
        <v>2023</v>
      </c>
      <c r="B7692" t="s">
        <v>17</v>
      </c>
      <c r="C7692" t="s">
        <v>18</v>
      </c>
      <c r="D7692" s="5">
        <v>113000</v>
      </c>
      <c r="E7692" t="s">
        <v>19</v>
      </c>
      <c r="F7692" t="s">
        <v>20</v>
      </c>
      <c r="G7692" t="s">
        <v>14</v>
      </c>
      <c r="H7692" t="s">
        <v>21</v>
      </c>
      <c r="I7692" t="s">
        <v>19</v>
      </c>
      <c r="J7692" t="s">
        <v>22</v>
      </c>
      <c r="K7692" cm="1">
        <f t="array" ref="K7692">MEDIAN(IF(jobs_in_data[job_title]=jobs_in_data[[#This Row],[job_title]],jobs_in_data[salary_in_usd]))</f>
        <v>159500</v>
      </c>
    </row>
    <row r="7693" spans="1:11" x14ac:dyDescent="0.25">
      <c r="A7693">
        <v>2023</v>
      </c>
      <c r="B7693" t="s">
        <v>32</v>
      </c>
      <c r="C7693" t="s">
        <v>33</v>
      </c>
      <c r="D7693" s="5">
        <v>145000</v>
      </c>
      <c r="E7693" t="s">
        <v>19</v>
      </c>
      <c r="F7693" t="s">
        <v>20</v>
      </c>
      <c r="G7693" t="s">
        <v>14</v>
      </c>
      <c r="H7693" t="s">
        <v>25</v>
      </c>
      <c r="I7693" t="s">
        <v>19</v>
      </c>
      <c r="J7693" t="s">
        <v>22</v>
      </c>
      <c r="K7693" cm="1">
        <f t="array" ref="K7693">MEDIAN(IF(jobs_in_data[job_title]=jobs_in_data[[#This Row],[job_title]],jobs_in_data[salary_in_usd]))</f>
        <v>105320</v>
      </c>
    </row>
    <row r="7694" spans="1:11" x14ac:dyDescent="0.25">
      <c r="A7694">
        <v>2023</v>
      </c>
      <c r="B7694" t="s">
        <v>32</v>
      </c>
      <c r="C7694" t="s">
        <v>33</v>
      </c>
      <c r="D7694" s="5">
        <v>102500</v>
      </c>
      <c r="E7694" t="s">
        <v>19</v>
      </c>
      <c r="F7694" t="s">
        <v>20</v>
      </c>
      <c r="G7694" t="s">
        <v>14</v>
      </c>
      <c r="H7694" t="s">
        <v>25</v>
      </c>
      <c r="I7694" t="s">
        <v>19</v>
      </c>
      <c r="J7694" t="s">
        <v>22</v>
      </c>
      <c r="K7694" cm="1">
        <f t="array" ref="K7694">MEDIAN(IF(jobs_in_data[job_title]=jobs_in_data[[#This Row],[job_title]],jobs_in_data[salary_in_usd]))</f>
        <v>105320</v>
      </c>
    </row>
    <row r="7695" spans="1:11" x14ac:dyDescent="0.25">
      <c r="A7695">
        <v>2023</v>
      </c>
      <c r="B7695" t="s">
        <v>23</v>
      </c>
      <c r="C7695" t="s">
        <v>24</v>
      </c>
      <c r="D7695" s="5">
        <v>210000</v>
      </c>
      <c r="E7695" t="s">
        <v>19</v>
      </c>
      <c r="F7695" t="s">
        <v>20</v>
      </c>
      <c r="G7695" t="s">
        <v>14</v>
      </c>
      <c r="H7695" t="s">
        <v>21</v>
      </c>
      <c r="I7695" t="s">
        <v>19</v>
      </c>
      <c r="J7695" t="s">
        <v>22</v>
      </c>
      <c r="K7695" cm="1">
        <f t="array" ref="K7695">MEDIAN(IF(jobs_in_data[job_title]=jobs_in_data[[#This Row],[job_title]],jobs_in_data[salary_in_usd]))</f>
        <v>154800</v>
      </c>
    </row>
    <row r="7696" spans="1:11" x14ac:dyDescent="0.25">
      <c r="A7696">
        <v>2023</v>
      </c>
      <c r="B7696" t="s">
        <v>23</v>
      </c>
      <c r="C7696" t="s">
        <v>24</v>
      </c>
      <c r="D7696" s="5">
        <v>185000</v>
      </c>
      <c r="E7696" t="s">
        <v>19</v>
      </c>
      <c r="F7696" t="s">
        <v>20</v>
      </c>
      <c r="G7696" t="s">
        <v>14</v>
      </c>
      <c r="H7696" t="s">
        <v>21</v>
      </c>
      <c r="I7696" t="s">
        <v>19</v>
      </c>
      <c r="J7696" t="s">
        <v>22</v>
      </c>
      <c r="K7696" cm="1">
        <f t="array" ref="K7696">MEDIAN(IF(jobs_in_data[job_title]=jobs_in_data[[#This Row],[job_title]],jobs_in_data[salary_in_usd]))</f>
        <v>154800</v>
      </c>
    </row>
    <row r="7697" spans="1:11" x14ac:dyDescent="0.25">
      <c r="A7697">
        <v>2023</v>
      </c>
      <c r="B7697" t="s">
        <v>17</v>
      </c>
      <c r="C7697" t="s">
        <v>18</v>
      </c>
      <c r="D7697" s="5">
        <v>174500</v>
      </c>
      <c r="E7697" t="s">
        <v>19</v>
      </c>
      <c r="F7697" t="s">
        <v>20</v>
      </c>
      <c r="G7697" t="s">
        <v>14</v>
      </c>
      <c r="H7697" t="s">
        <v>21</v>
      </c>
      <c r="I7697" t="s">
        <v>19</v>
      </c>
      <c r="J7697" t="s">
        <v>22</v>
      </c>
      <c r="K7697" cm="1">
        <f t="array" ref="K7697">MEDIAN(IF(jobs_in_data[job_title]=jobs_in_data[[#This Row],[job_title]],jobs_in_data[salary_in_usd]))</f>
        <v>159500</v>
      </c>
    </row>
    <row r="7698" spans="1:11" x14ac:dyDescent="0.25">
      <c r="A7698">
        <v>2023</v>
      </c>
      <c r="B7698" t="s">
        <v>17</v>
      </c>
      <c r="C7698" t="s">
        <v>18</v>
      </c>
      <c r="D7698" s="5">
        <v>113000</v>
      </c>
      <c r="E7698" t="s">
        <v>19</v>
      </c>
      <c r="F7698" t="s">
        <v>20</v>
      </c>
      <c r="G7698" t="s">
        <v>14</v>
      </c>
      <c r="H7698" t="s">
        <v>21</v>
      </c>
      <c r="I7698" t="s">
        <v>19</v>
      </c>
      <c r="J7698" t="s">
        <v>22</v>
      </c>
      <c r="K7698" cm="1">
        <f t="array" ref="K7698">MEDIAN(IF(jobs_in_data[job_title]=jobs_in_data[[#This Row],[job_title]],jobs_in_data[salary_in_usd]))</f>
        <v>159500</v>
      </c>
    </row>
    <row r="7699" spans="1:11" x14ac:dyDescent="0.25">
      <c r="A7699">
        <v>2023</v>
      </c>
      <c r="B7699" t="s">
        <v>60</v>
      </c>
      <c r="C7699" t="s">
        <v>24</v>
      </c>
      <c r="D7699" s="5">
        <v>122000</v>
      </c>
      <c r="E7699" t="s">
        <v>19</v>
      </c>
      <c r="F7699" t="s">
        <v>20</v>
      </c>
      <c r="G7699" t="s">
        <v>14</v>
      </c>
      <c r="H7699" t="s">
        <v>21</v>
      </c>
      <c r="I7699" t="s">
        <v>19</v>
      </c>
      <c r="J7699" t="s">
        <v>22</v>
      </c>
      <c r="K7699" cm="1">
        <f t="array" ref="K7699">MEDIAN(IF(jobs_in_data[job_title]=jobs_in_data[[#This Row],[job_title]],jobs_in_data[salary_in_usd]))</f>
        <v>110325</v>
      </c>
    </row>
    <row r="7700" spans="1:11" x14ac:dyDescent="0.25">
      <c r="A7700">
        <v>2023</v>
      </c>
      <c r="B7700" t="s">
        <v>60</v>
      </c>
      <c r="C7700" t="s">
        <v>24</v>
      </c>
      <c r="D7700" s="5">
        <v>94000</v>
      </c>
      <c r="E7700" t="s">
        <v>19</v>
      </c>
      <c r="F7700" t="s">
        <v>20</v>
      </c>
      <c r="G7700" t="s">
        <v>14</v>
      </c>
      <c r="H7700" t="s">
        <v>21</v>
      </c>
      <c r="I7700" t="s">
        <v>19</v>
      </c>
      <c r="J7700" t="s">
        <v>22</v>
      </c>
      <c r="K7700" cm="1">
        <f t="array" ref="K7700">MEDIAN(IF(jobs_in_data[job_title]=jobs_in_data[[#This Row],[job_title]],jobs_in_data[salary_in_usd]))</f>
        <v>110325</v>
      </c>
    </row>
    <row r="7701" spans="1:11" x14ac:dyDescent="0.25">
      <c r="A7701">
        <v>2023</v>
      </c>
      <c r="B7701" t="s">
        <v>23</v>
      </c>
      <c r="C7701" t="s">
        <v>24</v>
      </c>
      <c r="D7701" s="5">
        <v>220000</v>
      </c>
      <c r="E7701" t="s">
        <v>19</v>
      </c>
      <c r="F7701" t="s">
        <v>20</v>
      </c>
      <c r="G7701" t="s">
        <v>14</v>
      </c>
      <c r="H7701" t="s">
        <v>21</v>
      </c>
      <c r="I7701" t="s">
        <v>19</v>
      </c>
      <c r="J7701" t="s">
        <v>22</v>
      </c>
      <c r="K7701" cm="1">
        <f t="array" ref="K7701">MEDIAN(IF(jobs_in_data[job_title]=jobs_in_data[[#This Row],[job_title]],jobs_in_data[salary_in_usd]))</f>
        <v>154800</v>
      </c>
    </row>
    <row r="7702" spans="1:11" x14ac:dyDescent="0.25">
      <c r="A7702">
        <v>2023</v>
      </c>
      <c r="B7702" t="s">
        <v>23</v>
      </c>
      <c r="C7702" t="s">
        <v>24</v>
      </c>
      <c r="D7702" s="5">
        <v>146000</v>
      </c>
      <c r="E7702" t="s">
        <v>19</v>
      </c>
      <c r="F7702" t="s">
        <v>20</v>
      </c>
      <c r="G7702" t="s">
        <v>14</v>
      </c>
      <c r="H7702" t="s">
        <v>21</v>
      </c>
      <c r="I7702" t="s">
        <v>19</v>
      </c>
      <c r="J7702" t="s">
        <v>22</v>
      </c>
      <c r="K7702" cm="1">
        <f t="array" ref="K7702">MEDIAN(IF(jobs_in_data[job_title]=jobs_in_data[[#This Row],[job_title]],jobs_in_data[salary_in_usd]))</f>
        <v>154800</v>
      </c>
    </row>
    <row r="7703" spans="1:11" x14ac:dyDescent="0.25">
      <c r="A7703">
        <v>2023</v>
      </c>
      <c r="B7703" t="s">
        <v>28</v>
      </c>
      <c r="C7703" t="s">
        <v>11</v>
      </c>
      <c r="D7703" s="5">
        <v>300000</v>
      </c>
      <c r="E7703" t="s">
        <v>19</v>
      </c>
      <c r="F7703" t="s">
        <v>20</v>
      </c>
      <c r="G7703" t="s">
        <v>14</v>
      </c>
      <c r="H7703" t="s">
        <v>21</v>
      </c>
      <c r="I7703" t="s">
        <v>19</v>
      </c>
      <c r="J7703" t="s">
        <v>22</v>
      </c>
      <c r="K7703" cm="1">
        <f t="array" ref="K7703">MEDIAN(IF(jobs_in_data[job_title]=jobs_in_data[[#This Row],[job_title]],jobs_in_data[salary_in_usd]))</f>
        <v>140000</v>
      </c>
    </row>
    <row r="7704" spans="1:11" x14ac:dyDescent="0.25">
      <c r="A7704">
        <v>2023</v>
      </c>
      <c r="B7704" t="s">
        <v>28</v>
      </c>
      <c r="C7704" t="s">
        <v>11</v>
      </c>
      <c r="D7704" s="5">
        <v>130000</v>
      </c>
      <c r="E7704" t="s">
        <v>19</v>
      </c>
      <c r="F7704" t="s">
        <v>20</v>
      </c>
      <c r="G7704" t="s">
        <v>14</v>
      </c>
      <c r="H7704" t="s">
        <v>21</v>
      </c>
      <c r="I7704" t="s">
        <v>19</v>
      </c>
      <c r="J7704" t="s">
        <v>22</v>
      </c>
      <c r="K7704" cm="1">
        <f t="array" ref="K7704">MEDIAN(IF(jobs_in_data[job_title]=jobs_in_data[[#This Row],[job_title]],jobs_in_data[salary_in_usd]))</f>
        <v>140000</v>
      </c>
    </row>
    <row r="7705" spans="1:11" x14ac:dyDescent="0.25">
      <c r="A7705">
        <v>2023</v>
      </c>
      <c r="B7705" t="s">
        <v>60</v>
      </c>
      <c r="C7705" t="s">
        <v>24</v>
      </c>
      <c r="D7705" s="5">
        <v>145000</v>
      </c>
      <c r="E7705" t="s">
        <v>19</v>
      </c>
      <c r="F7705" t="s">
        <v>20</v>
      </c>
      <c r="G7705" t="s">
        <v>14</v>
      </c>
      <c r="H7705" t="s">
        <v>21</v>
      </c>
      <c r="I7705" t="s">
        <v>19</v>
      </c>
      <c r="J7705" t="s">
        <v>22</v>
      </c>
      <c r="K7705" cm="1">
        <f t="array" ref="K7705">MEDIAN(IF(jobs_in_data[job_title]=jobs_in_data[[#This Row],[job_title]],jobs_in_data[salary_in_usd]))</f>
        <v>110325</v>
      </c>
    </row>
    <row r="7706" spans="1:11" x14ac:dyDescent="0.25">
      <c r="A7706">
        <v>2023</v>
      </c>
      <c r="B7706" t="s">
        <v>60</v>
      </c>
      <c r="C7706" t="s">
        <v>24</v>
      </c>
      <c r="D7706" s="5">
        <v>128000</v>
      </c>
      <c r="E7706" t="s">
        <v>19</v>
      </c>
      <c r="F7706" t="s">
        <v>20</v>
      </c>
      <c r="G7706" t="s">
        <v>14</v>
      </c>
      <c r="H7706" t="s">
        <v>21</v>
      </c>
      <c r="I7706" t="s">
        <v>19</v>
      </c>
      <c r="J7706" t="s">
        <v>22</v>
      </c>
      <c r="K7706" cm="1">
        <f t="array" ref="K7706">MEDIAN(IF(jobs_in_data[job_title]=jobs_in_data[[#This Row],[job_title]],jobs_in_data[salary_in_usd]))</f>
        <v>110325</v>
      </c>
    </row>
    <row r="7707" spans="1:11" x14ac:dyDescent="0.25">
      <c r="A7707">
        <v>2023</v>
      </c>
      <c r="B7707" t="s">
        <v>23</v>
      </c>
      <c r="C7707" t="s">
        <v>24</v>
      </c>
      <c r="D7707" s="5">
        <v>182000</v>
      </c>
      <c r="E7707" t="s">
        <v>19</v>
      </c>
      <c r="F7707" t="s">
        <v>20</v>
      </c>
      <c r="G7707" t="s">
        <v>14</v>
      </c>
      <c r="H7707" t="s">
        <v>21</v>
      </c>
      <c r="I7707" t="s">
        <v>19</v>
      </c>
      <c r="J7707" t="s">
        <v>22</v>
      </c>
      <c r="K7707" cm="1">
        <f t="array" ref="K7707">MEDIAN(IF(jobs_in_data[job_title]=jobs_in_data[[#This Row],[job_title]],jobs_in_data[salary_in_usd]))</f>
        <v>154800</v>
      </c>
    </row>
    <row r="7708" spans="1:11" x14ac:dyDescent="0.25">
      <c r="A7708">
        <v>2023</v>
      </c>
      <c r="B7708" t="s">
        <v>23</v>
      </c>
      <c r="C7708" t="s">
        <v>24</v>
      </c>
      <c r="D7708" s="5">
        <v>140000</v>
      </c>
      <c r="E7708" t="s">
        <v>19</v>
      </c>
      <c r="F7708" t="s">
        <v>20</v>
      </c>
      <c r="G7708" t="s">
        <v>14</v>
      </c>
      <c r="H7708" t="s">
        <v>21</v>
      </c>
      <c r="I7708" t="s">
        <v>19</v>
      </c>
      <c r="J7708" t="s">
        <v>22</v>
      </c>
      <c r="K7708" cm="1">
        <f t="array" ref="K7708">MEDIAN(IF(jobs_in_data[job_title]=jobs_in_data[[#This Row],[job_title]],jobs_in_data[salary_in_usd]))</f>
        <v>154800</v>
      </c>
    </row>
    <row r="7709" spans="1:11" x14ac:dyDescent="0.25">
      <c r="A7709">
        <v>2023</v>
      </c>
      <c r="B7709" t="s">
        <v>28</v>
      </c>
      <c r="C7709" t="s">
        <v>11</v>
      </c>
      <c r="D7709" s="5">
        <v>122000</v>
      </c>
      <c r="E7709" t="s">
        <v>19</v>
      </c>
      <c r="F7709" t="s">
        <v>20</v>
      </c>
      <c r="G7709" t="s">
        <v>14</v>
      </c>
      <c r="H7709" t="s">
        <v>21</v>
      </c>
      <c r="I7709" t="s">
        <v>19</v>
      </c>
      <c r="J7709" t="s">
        <v>22</v>
      </c>
      <c r="K7709" cm="1">
        <f t="array" ref="K7709">MEDIAN(IF(jobs_in_data[job_title]=jobs_in_data[[#This Row],[job_title]],jobs_in_data[salary_in_usd]))</f>
        <v>140000</v>
      </c>
    </row>
    <row r="7710" spans="1:11" x14ac:dyDescent="0.25">
      <c r="A7710">
        <v>2023</v>
      </c>
      <c r="B7710" t="s">
        <v>28</v>
      </c>
      <c r="C7710" t="s">
        <v>11</v>
      </c>
      <c r="D7710" s="5">
        <v>94000</v>
      </c>
      <c r="E7710" t="s">
        <v>19</v>
      </c>
      <c r="F7710" t="s">
        <v>20</v>
      </c>
      <c r="G7710" t="s">
        <v>14</v>
      </c>
      <c r="H7710" t="s">
        <v>21</v>
      </c>
      <c r="I7710" t="s">
        <v>19</v>
      </c>
      <c r="J7710" t="s">
        <v>22</v>
      </c>
      <c r="K7710" cm="1">
        <f t="array" ref="K7710">MEDIAN(IF(jobs_in_data[job_title]=jobs_in_data[[#This Row],[job_title]],jobs_in_data[salary_in_usd]))</f>
        <v>140000</v>
      </c>
    </row>
    <row r="7711" spans="1:11" x14ac:dyDescent="0.25">
      <c r="A7711">
        <v>2023</v>
      </c>
      <c r="B7711" t="s">
        <v>30</v>
      </c>
      <c r="C7711" t="s">
        <v>27</v>
      </c>
      <c r="D7711" s="5">
        <v>77737</v>
      </c>
      <c r="E7711" t="s">
        <v>117</v>
      </c>
      <c r="F7711" t="s">
        <v>20</v>
      </c>
      <c r="G7711" t="s">
        <v>14</v>
      </c>
      <c r="H7711" t="s">
        <v>21</v>
      </c>
      <c r="I7711" t="s">
        <v>117</v>
      </c>
      <c r="J7711" t="s">
        <v>22</v>
      </c>
      <c r="K7711" cm="1">
        <f t="array" ref="K7711">MEDIAN(IF(jobs_in_data[job_title]=jobs_in_data[[#This Row],[job_title]],jobs_in_data[salary_in_usd]))</f>
        <v>182200</v>
      </c>
    </row>
    <row r="7712" spans="1:11" x14ac:dyDescent="0.25">
      <c r="A7712">
        <v>2023</v>
      </c>
      <c r="B7712" t="s">
        <v>30</v>
      </c>
      <c r="C7712" t="s">
        <v>27</v>
      </c>
      <c r="D7712" s="5">
        <v>38868</v>
      </c>
      <c r="E7712" t="s">
        <v>117</v>
      </c>
      <c r="F7712" t="s">
        <v>20</v>
      </c>
      <c r="G7712" t="s">
        <v>14</v>
      </c>
      <c r="H7712" t="s">
        <v>21</v>
      </c>
      <c r="I7712" t="s">
        <v>117</v>
      </c>
      <c r="J7712" t="s">
        <v>22</v>
      </c>
      <c r="K7712" cm="1">
        <f t="array" ref="K7712">MEDIAN(IF(jobs_in_data[job_title]=jobs_in_data[[#This Row],[job_title]],jobs_in_data[salary_in_usd]))</f>
        <v>182200</v>
      </c>
    </row>
    <row r="7713" spans="1:11" x14ac:dyDescent="0.25">
      <c r="A7713">
        <v>2023</v>
      </c>
      <c r="B7713" t="s">
        <v>28</v>
      </c>
      <c r="C7713" t="s">
        <v>11</v>
      </c>
      <c r="D7713" s="5">
        <v>252000</v>
      </c>
      <c r="E7713" t="s">
        <v>19</v>
      </c>
      <c r="F7713" t="s">
        <v>20</v>
      </c>
      <c r="G7713" t="s">
        <v>14</v>
      </c>
      <c r="H7713" t="s">
        <v>21</v>
      </c>
      <c r="I7713" t="s">
        <v>19</v>
      </c>
      <c r="J7713" t="s">
        <v>22</v>
      </c>
      <c r="K7713" cm="1">
        <f t="array" ref="K7713">MEDIAN(IF(jobs_in_data[job_title]=jobs_in_data[[#This Row],[job_title]],jobs_in_data[salary_in_usd]))</f>
        <v>140000</v>
      </c>
    </row>
    <row r="7714" spans="1:11" x14ac:dyDescent="0.25">
      <c r="A7714">
        <v>2023</v>
      </c>
      <c r="B7714" t="s">
        <v>28</v>
      </c>
      <c r="C7714" t="s">
        <v>11</v>
      </c>
      <c r="D7714" s="5">
        <v>129000</v>
      </c>
      <c r="E7714" t="s">
        <v>19</v>
      </c>
      <c r="F7714" t="s">
        <v>20</v>
      </c>
      <c r="G7714" t="s">
        <v>14</v>
      </c>
      <c r="H7714" t="s">
        <v>21</v>
      </c>
      <c r="I7714" t="s">
        <v>19</v>
      </c>
      <c r="J7714" t="s">
        <v>22</v>
      </c>
      <c r="K7714" cm="1">
        <f t="array" ref="K7714">MEDIAN(IF(jobs_in_data[job_title]=jobs_in_data[[#This Row],[job_title]],jobs_in_data[salary_in_usd]))</f>
        <v>140000</v>
      </c>
    </row>
    <row r="7715" spans="1:11" x14ac:dyDescent="0.25">
      <c r="A7715">
        <v>2023</v>
      </c>
      <c r="B7715" t="s">
        <v>23</v>
      </c>
      <c r="C7715" t="s">
        <v>24</v>
      </c>
      <c r="D7715" s="5">
        <v>136000</v>
      </c>
      <c r="E7715" t="s">
        <v>19</v>
      </c>
      <c r="F7715" t="s">
        <v>20</v>
      </c>
      <c r="G7715" t="s">
        <v>14</v>
      </c>
      <c r="H7715" t="s">
        <v>25</v>
      </c>
      <c r="I7715" t="s">
        <v>19</v>
      </c>
      <c r="J7715" t="s">
        <v>22</v>
      </c>
      <c r="K7715" cm="1">
        <f t="array" ref="K7715">MEDIAN(IF(jobs_in_data[job_title]=jobs_in_data[[#This Row],[job_title]],jobs_in_data[salary_in_usd]))</f>
        <v>154800</v>
      </c>
    </row>
    <row r="7716" spans="1:11" x14ac:dyDescent="0.25">
      <c r="A7716">
        <v>2023</v>
      </c>
      <c r="B7716" t="s">
        <v>23</v>
      </c>
      <c r="C7716" t="s">
        <v>24</v>
      </c>
      <c r="D7716" s="5">
        <v>104000</v>
      </c>
      <c r="E7716" t="s">
        <v>19</v>
      </c>
      <c r="F7716" t="s">
        <v>20</v>
      </c>
      <c r="G7716" t="s">
        <v>14</v>
      </c>
      <c r="H7716" t="s">
        <v>25</v>
      </c>
      <c r="I7716" t="s">
        <v>19</v>
      </c>
      <c r="J7716" t="s">
        <v>22</v>
      </c>
      <c r="K7716" cm="1">
        <f t="array" ref="K7716">MEDIAN(IF(jobs_in_data[job_title]=jobs_in_data[[#This Row],[job_title]],jobs_in_data[salary_in_usd]))</f>
        <v>154800</v>
      </c>
    </row>
    <row r="7717" spans="1:11" x14ac:dyDescent="0.25">
      <c r="A7717">
        <v>2023</v>
      </c>
      <c r="B7717" t="s">
        <v>23</v>
      </c>
      <c r="C7717" t="s">
        <v>24</v>
      </c>
      <c r="D7717" s="5">
        <v>168000</v>
      </c>
      <c r="E7717" t="s">
        <v>19</v>
      </c>
      <c r="F7717" t="s">
        <v>20</v>
      </c>
      <c r="G7717" t="s">
        <v>14</v>
      </c>
      <c r="H7717" t="s">
        <v>25</v>
      </c>
      <c r="I7717" t="s">
        <v>19</v>
      </c>
      <c r="J7717" t="s">
        <v>22</v>
      </c>
      <c r="K7717" cm="1">
        <f t="array" ref="K7717">MEDIAN(IF(jobs_in_data[job_title]=jobs_in_data[[#This Row],[job_title]],jobs_in_data[salary_in_usd]))</f>
        <v>154800</v>
      </c>
    </row>
    <row r="7718" spans="1:11" x14ac:dyDescent="0.25">
      <c r="A7718">
        <v>2023</v>
      </c>
      <c r="B7718" t="s">
        <v>23</v>
      </c>
      <c r="C7718" t="s">
        <v>24</v>
      </c>
      <c r="D7718" s="5">
        <v>130000</v>
      </c>
      <c r="E7718" t="s">
        <v>19</v>
      </c>
      <c r="F7718" t="s">
        <v>20</v>
      </c>
      <c r="G7718" t="s">
        <v>14</v>
      </c>
      <c r="H7718" t="s">
        <v>25</v>
      </c>
      <c r="I7718" t="s">
        <v>19</v>
      </c>
      <c r="J7718" t="s">
        <v>22</v>
      </c>
      <c r="K7718" cm="1">
        <f t="array" ref="K7718">MEDIAN(IF(jobs_in_data[job_title]=jobs_in_data[[#This Row],[job_title]],jobs_in_data[salary_in_usd]))</f>
        <v>154800</v>
      </c>
    </row>
    <row r="7719" spans="1:11" x14ac:dyDescent="0.25">
      <c r="A7719">
        <v>2023</v>
      </c>
      <c r="B7719" t="s">
        <v>23</v>
      </c>
      <c r="C7719" t="s">
        <v>24</v>
      </c>
      <c r="D7719" s="5">
        <v>153400</v>
      </c>
      <c r="E7719" t="s">
        <v>19</v>
      </c>
      <c r="F7719" t="s">
        <v>20</v>
      </c>
      <c r="G7719" t="s">
        <v>14</v>
      </c>
      <c r="H7719" t="s">
        <v>21</v>
      </c>
      <c r="I7719" t="s">
        <v>19</v>
      </c>
      <c r="J7719" t="s">
        <v>22</v>
      </c>
      <c r="K7719" cm="1">
        <f t="array" ref="K7719">MEDIAN(IF(jobs_in_data[job_title]=jobs_in_data[[#This Row],[job_title]],jobs_in_data[salary_in_usd]))</f>
        <v>154800</v>
      </c>
    </row>
    <row r="7720" spans="1:11" x14ac:dyDescent="0.25">
      <c r="A7720">
        <v>2023</v>
      </c>
      <c r="B7720" t="s">
        <v>23</v>
      </c>
      <c r="C7720" t="s">
        <v>24</v>
      </c>
      <c r="D7720" s="5">
        <v>122700</v>
      </c>
      <c r="E7720" t="s">
        <v>19</v>
      </c>
      <c r="F7720" t="s">
        <v>20</v>
      </c>
      <c r="G7720" t="s">
        <v>14</v>
      </c>
      <c r="H7720" t="s">
        <v>21</v>
      </c>
      <c r="I7720" t="s">
        <v>19</v>
      </c>
      <c r="J7720" t="s">
        <v>22</v>
      </c>
      <c r="K7720" cm="1">
        <f t="array" ref="K7720">MEDIAN(IF(jobs_in_data[job_title]=jobs_in_data[[#This Row],[job_title]],jobs_in_data[salary_in_usd]))</f>
        <v>154800</v>
      </c>
    </row>
    <row r="7721" spans="1:11" x14ac:dyDescent="0.25">
      <c r="A7721">
        <v>2023</v>
      </c>
      <c r="B7721" t="s">
        <v>23</v>
      </c>
      <c r="C7721" t="s">
        <v>24</v>
      </c>
      <c r="D7721" s="5">
        <v>185000</v>
      </c>
      <c r="E7721" t="s">
        <v>19</v>
      </c>
      <c r="F7721" t="s">
        <v>20</v>
      </c>
      <c r="G7721" t="s">
        <v>14</v>
      </c>
      <c r="H7721" t="s">
        <v>21</v>
      </c>
      <c r="I7721" t="s">
        <v>19</v>
      </c>
      <c r="J7721" t="s">
        <v>22</v>
      </c>
      <c r="K7721" cm="1">
        <f t="array" ref="K7721">MEDIAN(IF(jobs_in_data[job_title]=jobs_in_data[[#This Row],[job_title]],jobs_in_data[salary_in_usd]))</f>
        <v>154800</v>
      </c>
    </row>
    <row r="7722" spans="1:11" x14ac:dyDescent="0.25">
      <c r="A7722">
        <v>2023</v>
      </c>
      <c r="B7722" t="s">
        <v>23</v>
      </c>
      <c r="C7722" t="s">
        <v>24</v>
      </c>
      <c r="D7722" s="5">
        <v>160000</v>
      </c>
      <c r="E7722" t="s">
        <v>19</v>
      </c>
      <c r="F7722" t="s">
        <v>20</v>
      </c>
      <c r="G7722" t="s">
        <v>14</v>
      </c>
      <c r="H7722" t="s">
        <v>21</v>
      </c>
      <c r="I7722" t="s">
        <v>19</v>
      </c>
      <c r="J7722" t="s">
        <v>22</v>
      </c>
      <c r="K7722" cm="1">
        <f t="array" ref="K7722">MEDIAN(IF(jobs_in_data[job_title]=jobs_in_data[[#This Row],[job_title]],jobs_in_data[salary_in_usd]))</f>
        <v>154800</v>
      </c>
    </row>
    <row r="7723" spans="1:11" x14ac:dyDescent="0.25">
      <c r="A7723">
        <v>2023</v>
      </c>
      <c r="B7723" t="s">
        <v>23</v>
      </c>
      <c r="C7723" t="s">
        <v>24</v>
      </c>
      <c r="D7723" s="5">
        <v>205000</v>
      </c>
      <c r="E7723" t="s">
        <v>19</v>
      </c>
      <c r="F7723" t="s">
        <v>20</v>
      </c>
      <c r="G7723" t="s">
        <v>14</v>
      </c>
      <c r="H7723" t="s">
        <v>25</v>
      </c>
      <c r="I7723" t="s">
        <v>19</v>
      </c>
      <c r="J7723" t="s">
        <v>22</v>
      </c>
      <c r="K7723" cm="1">
        <f t="array" ref="K7723">MEDIAN(IF(jobs_in_data[job_title]=jobs_in_data[[#This Row],[job_title]],jobs_in_data[salary_in_usd]))</f>
        <v>154800</v>
      </c>
    </row>
    <row r="7724" spans="1:11" x14ac:dyDescent="0.25">
      <c r="A7724">
        <v>2023</v>
      </c>
      <c r="B7724" t="s">
        <v>23</v>
      </c>
      <c r="C7724" t="s">
        <v>24</v>
      </c>
      <c r="D7724" s="5">
        <v>185000</v>
      </c>
      <c r="E7724" t="s">
        <v>19</v>
      </c>
      <c r="F7724" t="s">
        <v>20</v>
      </c>
      <c r="G7724" t="s">
        <v>14</v>
      </c>
      <c r="H7724" t="s">
        <v>25</v>
      </c>
      <c r="I7724" t="s">
        <v>19</v>
      </c>
      <c r="J7724" t="s">
        <v>22</v>
      </c>
      <c r="K7724" cm="1">
        <f t="array" ref="K7724">MEDIAN(IF(jobs_in_data[job_title]=jobs_in_data[[#This Row],[job_title]],jobs_in_data[salary_in_usd]))</f>
        <v>154800</v>
      </c>
    </row>
    <row r="7725" spans="1:11" x14ac:dyDescent="0.25">
      <c r="A7725">
        <v>2023</v>
      </c>
      <c r="B7725" t="s">
        <v>30</v>
      </c>
      <c r="C7725" t="s">
        <v>27</v>
      </c>
      <c r="D7725" s="5">
        <v>204500</v>
      </c>
      <c r="E7725" t="s">
        <v>19</v>
      </c>
      <c r="F7725" t="s">
        <v>20</v>
      </c>
      <c r="G7725" t="s">
        <v>14</v>
      </c>
      <c r="H7725" t="s">
        <v>21</v>
      </c>
      <c r="I7725" t="s">
        <v>19</v>
      </c>
      <c r="J7725" t="s">
        <v>22</v>
      </c>
      <c r="K7725" cm="1">
        <f t="array" ref="K7725">MEDIAN(IF(jobs_in_data[job_title]=jobs_in_data[[#This Row],[job_title]],jobs_in_data[salary_in_usd]))</f>
        <v>182200</v>
      </c>
    </row>
    <row r="7726" spans="1:11" x14ac:dyDescent="0.25">
      <c r="A7726">
        <v>2023</v>
      </c>
      <c r="B7726" t="s">
        <v>30</v>
      </c>
      <c r="C7726" t="s">
        <v>27</v>
      </c>
      <c r="D7726" s="5">
        <v>142200</v>
      </c>
      <c r="E7726" t="s">
        <v>19</v>
      </c>
      <c r="F7726" t="s">
        <v>20</v>
      </c>
      <c r="G7726" t="s">
        <v>14</v>
      </c>
      <c r="H7726" t="s">
        <v>21</v>
      </c>
      <c r="I7726" t="s">
        <v>19</v>
      </c>
      <c r="J7726" t="s">
        <v>22</v>
      </c>
      <c r="K7726" cm="1">
        <f t="array" ref="K7726">MEDIAN(IF(jobs_in_data[job_title]=jobs_in_data[[#This Row],[job_title]],jobs_in_data[salary_in_usd]))</f>
        <v>182200</v>
      </c>
    </row>
    <row r="7727" spans="1:11" x14ac:dyDescent="0.25">
      <c r="A7727">
        <v>2023</v>
      </c>
      <c r="B7727" t="s">
        <v>66</v>
      </c>
      <c r="C7727" t="s">
        <v>27</v>
      </c>
      <c r="D7727" s="5">
        <v>234100</v>
      </c>
      <c r="E7727" t="s">
        <v>19</v>
      </c>
      <c r="F7727" t="s">
        <v>20</v>
      </c>
      <c r="G7727" t="s">
        <v>14</v>
      </c>
      <c r="H7727" t="s">
        <v>25</v>
      </c>
      <c r="I7727" t="s">
        <v>19</v>
      </c>
      <c r="J7727" t="s">
        <v>22</v>
      </c>
      <c r="K7727" cm="1">
        <f t="array" ref="K7727">MEDIAN(IF(jobs_in_data[job_title]=jobs_in_data[[#This Row],[job_title]],jobs_in_data[salary_in_usd]))</f>
        <v>184375</v>
      </c>
    </row>
    <row r="7728" spans="1:11" x14ac:dyDescent="0.25">
      <c r="A7728">
        <v>2023</v>
      </c>
      <c r="B7728" t="s">
        <v>66</v>
      </c>
      <c r="C7728" t="s">
        <v>27</v>
      </c>
      <c r="D7728" s="5">
        <v>203500</v>
      </c>
      <c r="E7728" t="s">
        <v>19</v>
      </c>
      <c r="F7728" t="s">
        <v>20</v>
      </c>
      <c r="G7728" t="s">
        <v>14</v>
      </c>
      <c r="H7728" t="s">
        <v>25</v>
      </c>
      <c r="I7728" t="s">
        <v>19</v>
      </c>
      <c r="J7728" t="s">
        <v>22</v>
      </c>
      <c r="K7728" cm="1">
        <f t="array" ref="K7728">MEDIAN(IF(jobs_in_data[job_title]=jobs_in_data[[#This Row],[job_title]],jobs_in_data[salary_in_usd]))</f>
        <v>184375</v>
      </c>
    </row>
    <row r="7729" spans="1:11" x14ac:dyDescent="0.25">
      <c r="A7729">
        <v>2023</v>
      </c>
      <c r="B7729" t="s">
        <v>23</v>
      </c>
      <c r="C7729" t="s">
        <v>24</v>
      </c>
      <c r="D7729" s="5">
        <v>223800</v>
      </c>
      <c r="E7729" t="s">
        <v>19</v>
      </c>
      <c r="F7729" t="s">
        <v>20</v>
      </c>
      <c r="G7729" t="s">
        <v>14</v>
      </c>
      <c r="H7729" t="s">
        <v>21</v>
      </c>
      <c r="I7729" t="s">
        <v>19</v>
      </c>
      <c r="J7729" t="s">
        <v>22</v>
      </c>
      <c r="K7729" cm="1">
        <f t="array" ref="K7729">MEDIAN(IF(jobs_in_data[job_title]=jobs_in_data[[#This Row],[job_title]],jobs_in_data[salary_in_usd]))</f>
        <v>154800</v>
      </c>
    </row>
    <row r="7730" spans="1:11" x14ac:dyDescent="0.25">
      <c r="A7730">
        <v>2023</v>
      </c>
      <c r="B7730" t="s">
        <v>23</v>
      </c>
      <c r="C7730" t="s">
        <v>24</v>
      </c>
      <c r="D7730" s="5">
        <v>172100</v>
      </c>
      <c r="E7730" t="s">
        <v>19</v>
      </c>
      <c r="F7730" t="s">
        <v>20</v>
      </c>
      <c r="G7730" t="s">
        <v>14</v>
      </c>
      <c r="H7730" t="s">
        <v>21</v>
      </c>
      <c r="I7730" t="s">
        <v>19</v>
      </c>
      <c r="J7730" t="s">
        <v>22</v>
      </c>
      <c r="K7730" cm="1">
        <f t="array" ref="K7730">MEDIAN(IF(jobs_in_data[job_title]=jobs_in_data[[#This Row],[job_title]],jobs_in_data[salary_in_usd]))</f>
        <v>154800</v>
      </c>
    </row>
    <row r="7731" spans="1:11" x14ac:dyDescent="0.25">
      <c r="A7731">
        <v>2023</v>
      </c>
      <c r="B7731" t="s">
        <v>23</v>
      </c>
      <c r="C7731" t="s">
        <v>24</v>
      </c>
      <c r="D7731" s="5">
        <v>180000</v>
      </c>
      <c r="E7731" t="s">
        <v>19</v>
      </c>
      <c r="F7731" t="s">
        <v>20</v>
      </c>
      <c r="G7731" t="s">
        <v>14</v>
      </c>
      <c r="H7731" t="s">
        <v>21</v>
      </c>
      <c r="I7731" t="s">
        <v>19</v>
      </c>
      <c r="J7731" t="s">
        <v>22</v>
      </c>
      <c r="K7731" cm="1">
        <f t="array" ref="K7731">MEDIAN(IF(jobs_in_data[job_title]=jobs_in_data[[#This Row],[job_title]],jobs_in_data[salary_in_usd]))</f>
        <v>154800</v>
      </c>
    </row>
    <row r="7732" spans="1:11" x14ac:dyDescent="0.25">
      <c r="A7732">
        <v>2023</v>
      </c>
      <c r="B7732" t="s">
        <v>23</v>
      </c>
      <c r="C7732" t="s">
        <v>24</v>
      </c>
      <c r="D7732" s="5">
        <v>150000</v>
      </c>
      <c r="E7732" t="s">
        <v>19</v>
      </c>
      <c r="F7732" t="s">
        <v>20</v>
      </c>
      <c r="G7732" t="s">
        <v>14</v>
      </c>
      <c r="H7732" t="s">
        <v>21</v>
      </c>
      <c r="I7732" t="s">
        <v>19</v>
      </c>
      <c r="J7732" t="s">
        <v>22</v>
      </c>
      <c r="K7732" cm="1">
        <f t="array" ref="K7732">MEDIAN(IF(jobs_in_data[job_title]=jobs_in_data[[#This Row],[job_title]],jobs_in_data[salary_in_usd]))</f>
        <v>154800</v>
      </c>
    </row>
    <row r="7733" spans="1:11" x14ac:dyDescent="0.25">
      <c r="A7733">
        <v>2023</v>
      </c>
      <c r="B7733" t="s">
        <v>28</v>
      </c>
      <c r="C7733" t="s">
        <v>11</v>
      </c>
      <c r="D7733" s="5">
        <v>232200</v>
      </c>
      <c r="E7733" t="s">
        <v>19</v>
      </c>
      <c r="F7733" t="s">
        <v>20</v>
      </c>
      <c r="G7733" t="s">
        <v>14</v>
      </c>
      <c r="H7733" t="s">
        <v>25</v>
      </c>
      <c r="I7733" t="s">
        <v>19</v>
      </c>
      <c r="J7733" t="s">
        <v>22</v>
      </c>
      <c r="K7733" cm="1">
        <f t="array" ref="K7733">MEDIAN(IF(jobs_in_data[job_title]=jobs_in_data[[#This Row],[job_title]],jobs_in_data[salary_in_usd]))</f>
        <v>140000</v>
      </c>
    </row>
    <row r="7734" spans="1:11" x14ac:dyDescent="0.25">
      <c r="A7734">
        <v>2023</v>
      </c>
      <c r="B7734" t="s">
        <v>28</v>
      </c>
      <c r="C7734" t="s">
        <v>11</v>
      </c>
      <c r="D7734" s="5">
        <v>167200</v>
      </c>
      <c r="E7734" t="s">
        <v>19</v>
      </c>
      <c r="F7734" t="s">
        <v>20</v>
      </c>
      <c r="G7734" t="s">
        <v>14</v>
      </c>
      <c r="H7734" t="s">
        <v>25</v>
      </c>
      <c r="I7734" t="s">
        <v>19</v>
      </c>
      <c r="J7734" t="s">
        <v>22</v>
      </c>
      <c r="K7734" cm="1">
        <f t="array" ref="K7734">MEDIAN(IF(jobs_in_data[job_title]=jobs_in_data[[#This Row],[job_title]],jobs_in_data[salary_in_usd]))</f>
        <v>140000</v>
      </c>
    </row>
    <row r="7735" spans="1:11" x14ac:dyDescent="0.25">
      <c r="A7735">
        <v>2023</v>
      </c>
      <c r="B7735" t="s">
        <v>38</v>
      </c>
      <c r="C7735" t="s">
        <v>39</v>
      </c>
      <c r="D7735" s="5">
        <v>197000</v>
      </c>
      <c r="E7735" t="s">
        <v>19</v>
      </c>
      <c r="F7735" t="s">
        <v>20</v>
      </c>
      <c r="G7735" t="s">
        <v>14</v>
      </c>
      <c r="H7735" t="s">
        <v>21</v>
      </c>
      <c r="I7735" t="s">
        <v>19</v>
      </c>
      <c r="J7735" t="s">
        <v>22</v>
      </c>
      <c r="K7735" cm="1">
        <f t="array" ref="K7735">MEDIAN(IF(jobs_in_data[job_title]=jobs_in_data[[#This Row],[job_title]],jobs_in_data[salary_in_usd]))</f>
        <v>110000</v>
      </c>
    </row>
    <row r="7736" spans="1:11" x14ac:dyDescent="0.25">
      <c r="A7736">
        <v>2023</v>
      </c>
      <c r="B7736" t="s">
        <v>38</v>
      </c>
      <c r="C7736" t="s">
        <v>39</v>
      </c>
      <c r="D7736" s="5">
        <v>106000</v>
      </c>
      <c r="E7736" t="s">
        <v>19</v>
      </c>
      <c r="F7736" t="s">
        <v>20</v>
      </c>
      <c r="G7736" t="s">
        <v>14</v>
      </c>
      <c r="H7736" t="s">
        <v>21</v>
      </c>
      <c r="I7736" t="s">
        <v>19</v>
      </c>
      <c r="J7736" t="s">
        <v>22</v>
      </c>
      <c r="K7736" cm="1">
        <f t="array" ref="K7736">MEDIAN(IF(jobs_in_data[job_title]=jobs_in_data[[#This Row],[job_title]],jobs_in_data[salary_in_usd]))</f>
        <v>110000</v>
      </c>
    </row>
    <row r="7737" spans="1:11" x14ac:dyDescent="0.25">
      <c r="A7737">
        <v>2023</v>
      </c>
      <c r="B7737" t="s">
        <v>41</v>
      </c>
      <c r="C7737" t="s">
        <v>24</v>
      </c>
      <c r="D7737" s="5">
        <v>180000</v>
      </c>
      <c r="E7737" t="s">
        <v>19</v>
      </c>
      <c r="F7737" t="s">
        <v>20</v>
      </c>
      <c r="G7737" t="s">
        <v>14</v>
      </c>
      <c r="H7737" t="s">
        <v>21</v>
      </c>
      <c r="I7737" t="s">
        <v>19</v>
      </c>
      <c r="J7737" t="s">
        <v>22</v>
      </c>
      <c r="K7737" cm="1">
        <f t="array" ref="K7737">MEDIAN(IF(jobs_in_data[job_title]=jobs_in_data[[#This Row],[job_title]],jobs_in_data[salary_in_usd]))</f>
        <v>175000</v>
      </c>
    </row>
    <row r="7738" spans="1:11" x14ac:dyDescent="0.25">
      <c r="A7738">
        <v>2023</v>
      </c>
      <c r="B7738" t="s">
        <v>41</v>
      </c>
      <c r="C7738" t="s">
        <v>24</v>
      </c>
      <c r="D7738" s="5">
        <v>145000</v>
      </c>
      <c r="E7738" t="s">
        <v>19</v>
      </c>
      <c r="F7738" t="s">
        <v>20</v>
      </c>
      <c r="G7738" t="s">
        <v>14</v>
      </c>
      <c r="H7738" t="s">
        <v>21</v>
      </c>
      <c r="I7738" t="s">
        <v>19</v>
      </c>
      <c r="J7738" t="s">
        <v>22</v>
      </c>
      <c r="K7738" cm="1">
        <f t="array" ref="K7738">MEDIAN(IF(jobs_in_data[job_title]=jobs_in_data[[#This Row],[job_title]],jobs_in_data[salary_in_usd]))</f>
        <v>175000</v>
      </c>
    </row>
    <row r="7739" spans="1:11" x14ac:dyDescent="0.25">
      <c r="A7739">
        <v>2023</v>
      </c>
      <c r="B7739" t="s">
        <v>90</v>
      </c>
      <c r="C7739" t="s">
        <v>36</v>
      </c>
      <c r="D7739" s="5">
        <v>225000</v>
      </c>
      <c r="E7739" t="s">
        <v>19</v>
      </c>
      <c r="F7739" t="s">
        <v>20</v>
      </c>
      <c r="G7739" t="s">
        <v>14</v>
      </c>
      <c r="H7739" t="s">
        <v>21</v>
      </c>
      <c r="I7739" t="s">
        <v>19</v>
      </c>
      <c r="J7739" t="s">
        <v>22</v>
      </c>
      <c r="K7739" cm="1">
        <f t="array" ref="K7739">MEDIAN(IF(jobs_in_data[job_title]=jobs_in_data[[#This Row],[job_title]],jobs_in_data[salary_in_usd]))</f>
        <v>190000</v>
      </c>
    </row>
    <row r="7740" spans="1:11" x14ac:dyDescent="0.25">
      <c r="A7740">
        <v>2023</v>
      </c>
      <c r="B7740" t="s">
        <v>90</v>
      </c>
      <c r="C7740" t="s">
        <v>36</v>
      </c>
      <c r="D7740" s="5">
        <v>200000</v>
      </c>
      <c r="E7740" t="s">
        <v>19</v>
      </c>
      <c r="F7740" t="s">
        <v>20</v>
      </c>
      <c r="G7740" t="s">
        <v>14</v>
      </c>
      <c r="H7740" t="s">
        <v>21</v>
      </c>
      <c r="I7740" t="s">
        <v>19</v>
      </c>
      <c r="J7740" t="s">
        <v>22</v>
      </c>
      <c r="K7740" cm="1">
        <f t="array" ref="K7740">MEDIAN(IF(jobs_in_data[job_title]=jobs_in_data[[#This Row],[job_title]],jobs_in_data[salary_in_usd]))</f>
        <v>190000</v>
      </c>
    </row>
    <row r="7741" spans="1:11" x14ac:dyDescent="0.25">
      <c r="A7741">
        <v>2023</v>
      </c>
      <c r="B7741" t="s">
        <v>28</v>
      </c>
      <c r="C7741" t="s">
        <v>11</v>
      </c>
      <c r="D7741" s="5">
        <v>170000</v>
      </c>
      <c r="E7741" t="s">
        <v>19</v>
      </c>
      <c r="F7741" t="s">
        <v>20</v>
      </c>
      <c r="G7741" t="s">
        <v>14</v>
      </c>
      <c r="H7741" t="s">
        <v>25</v>
      </c>
      <c r="I7741" t="s">
        <v>19</v>
      </c>
      <c r="J7741" t="s">
        <v>22</v>
      </c>
      <c r="K7741" cm="1">
        <f t="array" ref="K7741">MEDIAN(IF(jobs_in_data[job_title]=jobs_in_data[[#This Row],[job_title]],jobs_in_data[salary_in_usd]))</f>
        <v>140000</v>
      </c>
    </row>
    <row r="7742" spans="1:11" x14ac:dyDescent="0.25">
      <c r="A7742">
        <v>2023</v>
      </c>
      <c r="B7742" t="s">
        <v>28</v>
      </c>
      <c r="C7742" t="s">
        <v>11</v>
      </c>
      <c r="D7742" s="5">
        <v>114000</v>
      </c>
      <c r="E7742" t="s">
        <v>19</v>
      </c>
      <c r="F7742" t="s">
        <v>20</v>
      </c>
      <c r="G7742" t="s">
        <v>14</v>
      </c>
      <c r="H7742" t="s">
        <v>25</v>
      </c>
      <c r="I7742" t="s">
        <v>19</v>
      </c>
      <c r="J7742" t="s">
        <v>22</v>
      </c>
      <c r="K7742" cm="1">
        <f t="array" ref="K7742">MEDIAN(IF(jobs_in_data[job_title]=jobs_in_data[[#This Row],[job_title]],jobs_in_data[salary_in_usd]))</f>
        <v>140000</v>
      </c>
    </row>
    <row r="7743" spans="1:11" x14ac:dyDescent="0.25">
      <c r="A7743">
        <v>2023</v>
      </c>
      <c r="B7743" t="s">
        <v>28</v>
      </c>
      <c r="C7743" t="s">
        <v>11</v>
      </c>
      <c r="D7743" s="5">
        <v>291500</v>
      </c>
      <c r="E7743" t="s">
        <v>19</v>
      </c>
      <c r="F7743" t="s">
        <v>20</v>
      </c>
      <c r="G7743" t="s">
        <v>14</v>
      </c>
      <c r="H7743" t="s">
        <v>21</v>
      </c>
      <c r="I7743" t="s">
        <v>19</v>
      </c>
      <c r="J7743" t="s">
        <v>22</v>
      </c>
      <c r="K7743" cm="1">
        <f t="array" ref="K7743">MEDIAN(IF(jobs_in_data[job_title]=jobs_in_data[[#This Row],[job_title]],jobs_in_data[salary_in_usd]))</f>
        <v>140000</v>
      </c>
    </row>
    <row r="7744" spans="1:11" x14ac:dyDescent="0.25">
      <c r="A7744">
        <v>2023</v>
      </c>
      <c r="B7744" t="s">
        <v>28</v>
      </c>
      <c r="C7744" t="s">
        <v>11</v>
      </c>
      <c r="D7744" s="5">
        <v>180000</v>
      </c>
      <c r="E7744" t="s">
        <v>19</v>
      </c>
      <c r="F7744" t="s">
        <v>20</v>
      </c>
      <c r="G7744" t="s">
        <v>14</v>
      </c>
      <c r="H7744" t="s">
        <v>21</v>
      </c>
      <c r="I7744" t="s">
        <v>19</v>
      </c>
      <c r="J7744" t="s">
        <v>22</v>
      </c>
      <c r="K7744" cm="1">
        <f t="array" ref="K7744">MEDIAN(IF(jobs_in_data[job_title]=jobs_in_data[[#This Row],[job_title]],jobs_in_data[salary_in_usd]))</f>
        <v>140000</v>
      </c>
    </row>
    <row r="7745" spans="1:11" x14ac:dyDescent="0.25">
      <c r="A7745">
        <v>2023</v>
      </c>
      <c r="B7745" t="s">
        <v>23</v>
      </c>
      <c r="C7745" t="s">
        <v>24</v>
      </c>
      <c r="D7745" s="5">
        <v>168400</v>
      </c>
      <c r="E7745" t="s">
        <v>19</v>
      </c>
      <c r="F7745" t="s">
        <v>20</v>
      </c>
      <c r="G7745" t="s">
        <v>14</v>
      </c>
      <c r="H7745" t="s">
        <v>21</v>
      </c>
      <c r="I7745" t="s">
        <v>19</v>
      </c>
      <c r="J7745" t="s">
        <v>22</v>
      </c>
      <c r="K7745" cm="1">
        <f t="array" ref="K7745">MEDIAN(IF(jobs_in_data[job_title]=jobs_in_data[[#This Row],[job_title]],jobs_in_data[salary_in_usd]))</f>
        <v>154800</v>
      </c>
    </row>
    <row r="7746" spans="1:11" x14ac:dyDescent="0.25">
      <c r="A7746">
        <v>2023</v>
      </c>
      <c r="B7746" t="s">
        <v>23</v>
      </c>
      <c r="C7746" t="s">
        <v>24</v>
      </c>
      <c r="D7746" s="5">
        <v>105200</v>
      </c>
      <c r="E7746" t="s">
        <v>19</v>
      </c>
      <c r="F7746" t="s">
        <v>20</v>
      </c>
      <c r="G7746" t="s">
        <v>14</v>
      </c>
      <c r="H7746" t="s">
        <v>21</v>
      </c>
      <c r="I7746" t="s">
        <v>19</v>
      </c>
      <c r="J7746" t="s">
        <v>22</v>
      </c>
      <c r="K7746" cm="1">
        <f t="array" ref="K7746">MEDIAN(IF(jobs_in_data[job_title]=jobs_in_data[[#This Row],[job_title]],jobs_in_data[salary_in_usd]))</f>
        <v>154800</v>
      </c>
    </row>
    <row r="7747" spans="1:11" x14ac:dyDescent="0.25">
      <c r="A7747">
        <v>2023</v>
      </c>
      <c r="B7747" t="s">
        <v>35</v>
      </c>
      <c r="C7747" t="s">
        <v>36</v>
      </c>
      <c r="D7747" s="5">
        <v>207000</v>
      </c>
      <c r="E7747" t="s">
        <v>19</v>
      </c>
      <c r="F7747" t="s">
        <v>20</v>
      </c>
      <c r="G7747" t="s">
        <v>14</v>
      </c>
      <c r="H7747" t="s">
        <v>21</v>
      </c>
      <c r="I7747" t="s">
        <v>19</v>
      </c>
      <c r="J7747" t="s">
        <v>22</v>
      </c>
      <c r="K7747" cm="1">
        <f t="array" ref="K7747">MEDIAN(IF(jobs_in_data[job_title]=jobs_in_data[[#This Row],[job_title]],jobs_in_data[salary_in_usd]))</f>
        <v>149400</v>
      </c>
    </row>
    <row r="7748" spans="1:11" x14ac:dyDescent="0.25">
      <c r="A7748">
        <v>2023</v>
      </c>
      <c r="B7748" t="s">
        <v>35</v>
      </c>
      <c r="C7748" t="s">
        <v>36</v>
      </c>
      <c r="D7748" s="5">
        <v>167000</v>
      </c>
      <c r="E7748" t="s">
        <v>19</v>
      </c>
      <c r="F7748" t="s">
        <v>20</v>
      </c>
      <c r="G7748" t="s">
        <v>14</v>
      </c>
      <c r="H7748" t="s">
        <v>21</v>
      </c>
      <c r="I7748" t="s">
        <v>19</v>
      </c>
      <c r="J7748" t="s">
        <v>22</v>
      </c>
      <c r="K7748" cm="1">
        <f t="array" ref="K7748">MEDIAN(IF(jobs_in_data[job_title]=jobs_in_data[[#This Row],[job_title]],jobs_in_data[salary_in_usd]))</f>
        <v>149400</v>
      </c>
    </row>
    <row r="7749" spans="1:11" x14ac:dyDescent="0.25">
      <c r="A7749">
        <v>2023</v>
      </c>
      <c r="B7749" t="s">
        <v>30</v>
      </c>
      <c r="C7749" t="s">
        <v>27</v>
      </c>
      <c r="D7749" s="5">
        <v>145000</v>
      </c>
      <c r="E7749" t="s">
        <v>19</v>
      </c>
      <c r="F7749" t="s">
        <v>20</v>
      </c>
      <c r="G7749" t="s">
        <v>14</v>
      </c>
      <c r="H7749" t="s">
        <v>21</v>
      </c>
      <c r="I7749" t="s">
        <v>19</v>
      </c>
      <c r="J7749" t="s">
        <v>22</v>
      </c>
      <c r="K7749" cm="1">
        <f t="array" ref="K7749">MEDIAN(IF(jobs_in_data[job_title]=jobs_in_data[[#This Row],[job_title]],jobs_in_data[salary_in_usd]))</f>
        <v>182200</v>
      </c>
    </row>
    <row r="7750" spans="1:11" x14ac:dyDescent="0.25">
      <c r="A7750">
        <v>2023</v>
      </c>
      <c r="B7750" t="s">
        <v>30</v>
      </c>
      <c r="C7750" t="s">
        <v>27</v>
      </c>
      <c r="D7750" s="5">
        <v>135000</v>
      </c>
      <c r="E7750" t="s">
        <v>19</v>
      </c>
      <c r="F7750" t="s">
        <v>20</v>
      </c>
      <c r="G7750" t="s">
        <v>14</v>
      </c>
      <c r="H7750" t="s">
        <v>21</v>
      </c>
      <c r="I7750" t="s">
        <v>19</v>
      </c>
      <c r="J7750" t="s">
        <v>22</v>
      </c>
      <c r="K7750" cm="1">
        <f t="array" ref="K7750">MEDIAN(IF(jobs_in_data[job_title]=jobs_in_data[[#This Row],[job_title]],jobs_in_data[salary_in_usd]))</f>
        <v>182200</v>
      </c>
    </row>
    <row r="7751" spans="1:11" x14ac:dyDescent="0.25">
      <c r="A7751">
        <v>2023</v>
      </c>
      <c r="B7751" t="s">
        <v>17</v>
      </c>
      <c r="C7751" t="s">
        <v>18</v>
      </c>
      <c r="D7751" s="5">
        <v>180000</v>
      </c>
      <c r="E7751" t="s">
        <v>19</v>
      </c>
      <c r="F7751" t="s">
        <v>20</v>
      </c>
      <c r="G7751" t="s">
        <v>14</v>
      </c>
      <c r="H7751" t="s">
        <v>25</v>
      </c>
      <c r="I7751" t="s">
        <v>19</v>
      </c>
      <c r="J7751" t="s">
        <v>22</v>
      </c>
      <c r="K7751" cm="1">
        <f t="array" ref="K7751">MEDIAN(IF(jobs_in_data[job_title]=jobs_in_data[[#This Row],[job_title]],jobs_in_data[salary_in_usd]))</f>
        <v>159500</v>
      </c>
    </row>
    <row r="7752" spans="1:11" x14ac:dyDescent="0.25">
      <c r="A7752">
        <v>2023</v>
      </c>
      <c r="B7752" t="s">
        <v>17</v>
      </c>
      <c r="C7752" t="s">
        <v>18</v>
      </c>
      <c r="D7752" s="5">
        <v>115000</v>
      </c>
      <c r="E7752" t="s">
        <v>19</v>
      </c>
      <c r="F7752" t="s">
        <v>20</v>
      </c>
      <c r="G7752" t="s">
        <v>14</v>
      </c>
      <c r="H7752" t="s">
        <v>25</v>
      </c>
      <c r="I7752" t="s">
        <v>19</v>
      </c>
      <c r="J7752" t="s">
        <v>22</v>
      </c>
      <c r="K7752" cm="1">
        <f t="array" ref="K7752">MEDIAN(IF(jobs_in_data[job_title]=jobs_in_data[[#This Row],[job_title]],jobs_in_data[salary_in_usd]))</f>
        <v>159500</v>
      </c>
    </row>
    <row r="7753" spans="1:11" x14ac:dyDescent="0.25">
      <c r="A7753">
        <v>2023</v>
      </c>
      <c r="B7753" t="s">
        <v>28</v>
      </c>
      <c r="C7753" t="s">
        <v>11</v>
      </c>
      <c r="D7753" s="5">
        <v>133800</v>
      </c>
      <c r="E7753" t="s">
        <v>19</v>
      </c>
      <c r="F7753" t="s">
        <v>20</v>
      </c>
      <c r="G7753" t="s">
        <v>14</v>
      </c>
      <c r="H7753" t="s">
        <v>25</v>
      </c>
      <c r="I7753" t="s">
        <v>19</v>
      </c>
      <c r="J7753" t="s">
        <v>22</v>
      </c>
      <c r="K7753" cm="1">
        <f t="array" ref="K7753">MEDIAN(IF(jobs_in_data[job_title]=jobs_in_data[[#This Row],[job_title]],jobs_in_data[salary_in_usd]))</f>
        <v>140000</v>
      </c>
    </row>
    <row r="7754" spans="1:11" x14ac:dyDescent="0.25">
      <c r="A7754">
        <v>2023</v>
      </c>
      <c r="B7754" t="s">
        <v>28</v>
      </c>
      <c r="C7754" t="s">
        <v>11</v>
      </c>
      <c r="D7754" s="5">
        <v>96100</v>
      </c>
      <c r="E7754" t="s">
        <v>19</v>
      </c>
      <c r="F7754" t="s">
        <v>20</v>
      </c>
      <c r="G7754" t="s">
        <v>14</v>
      </c>
      <c r="H7754" t="s">
        <v>25</v>
      </c>
      <c r="I7754" t="s">
        <v>19</v>
      </c>
      <c r="J7754" t="s">
        <v>22</v>
      </c>
      <c r="K7754" cm="1">
        <f t="array" ref="K7754">MEDIAN(IF(jobs_in_data[job_title]=jobs_in_data[[#This Row],[job_title]],jobs_in_data[salary_in_usd]))</f>
        <v>140000</v>
      </c>
    </row>
    <row r="7755" spans="1:11" x14ac:dyDescent="0.25">
      <c r="A7755">
        <v>2023</v>
      </c>
      <c r="B7755" t="s">
        <v>45</v>
      </c>
      <c r="C7755" t="s">
        <v>24</v>
      </c>
      <c r="D7755" s="5">
        <v>140000</v>
      </c>
      <c r="E7755" t="s">
        <v>19</v>
      </c>
      <c r="F7755" t="s">
        <v>20</v>
      </c>
      <c r="G7755" t="s">
        <v>14</v>
      </c>
      <c r="H7755" t="s">
        <v>21</v>
      </c>
      <c r="I7755" t="s">
        <v>19</v>
      </c>
      <c r="J7755" t="s">
        <v>22</v>
      </c>
      <c r="K7755" cm="1">
        <f t="array" ref="K7755">MEDIAN(IF(jobs_in_data[job_title]=jobs_in_data[[#This Row],[job_title]],jobs_in_data[salary_in_usd]))</f>
        <v>135000</v>
      </c>
    </row>
    <row r="7756" spans="1:11" x14ac:dyDescent="0.25">
      <c r="A7756">
        <v>2023</v>
      </c>
      <c r="B7756" t="s">
        <v>45</v>
      </c>
      <c r="C7756" t="s">
        <v>24</v>
      </c>
      <c r="D7756" s="5">
        <v>100000</v>
      </c>
      <c r="E7756" t="s">
        <v>19</v>
      </c>
      <c r="F7756" t="s">
        <v>20</v>
      </c>
      <c r="G7756" t="s">
        <v>14</v>
      </c>
      <c r="H7756" t="s">
        <v>21</v>
      </c>
      <c r="I7756" t="s">
        <v>19</v>
      </c>
      <c r="J7756" t="s">
        <v>22</v>
      </c>
      <c r="K7756" cm="1">
        <f t="array" ref="K7756">MEDIAN(IF(jobs_in_data[job_title]=jobs_in_data[[#This Row],[job_title]],jobs_in_data[salary_in_usd]))</f>
        <v>135000</v>
      </c>
    </row>
    <row r="7757" spans="1:11" x14ac:dyDescent="0.25">
      <c r="A7757">
        <v>2023</v>
      </c>
      <c r="B7757" t="s">
        <v>41</v>
      </c>
      <c r="C7757" t="s">
        <v>24</v>
      </c>
      <c r="D7757" s="5">
        <v>150000</v>
      </c>
      <c r="E7757" t="s">
        <v>19</v>
      </c>
      <c r="F7757" t="s">
        <v>20</v>
      </c>
      <c r="G7757" t="s">
        <v>14</v>
      </c>
      <c r="H7757" t="s">
        <v>21</v>
      </c>
      <c r="I7757" t="s">
        <v>19</v>
      </c>
      <c r="J7757" t="s">
        <v>22</v>
      </c>
      <c r="K7757" cm="1">
        <f t="array" ref="K7757">MEDIAN(IF(jobs_in_data[job_title]=jobs_in_data[[#This Row],[job_title]],jobs_in_data[salary_in_usd]))</f>
        <v>175000</v>
      </c>
    </row>
    <row r="7758" spans="1:11" x14ac:dyDescent="0.25">
      <c r="A7758">
        <v>2023</v>
      </c>
      <c r="B7758" t="s">
        <v>41</v>
      </c>
      <c r="C7758" t="s">
        <v>24</v>
      </c>
      <c r="D7758" s="5">
        <v>120000</v>
      </c>
      <c r="E7758" t="s">
        <v>19</v>
      </c>
      <c r="F7758" t="s">
        <v>20</v>
      </c>
      <c r="G7758" t="s">
        <v>14</v>
      </c>
      <c r="H7758" t="s">
        <v>21</v>
      </c>
      <c r="I7758" t="s">
        <v>19</v>
      </c>
      <c r="J7758" t="s">
        <v>22</v>
      </c>
      <c r="K7758" cm="1">
        <f t="array" ref="K7758">MEDIAN(IF(jobs_in_data[job_title]=jobs_in_data[[#This Row],[job_title]],jobs_in_data[salary_in_usd]))</f>
        <v>175000</v>
      </c>
    </row>
    <row r="7759" spans="1:11" x14ac:dyDescent="0.25">
      <c r="A7759">
        <v>2023</v>
      </c>
      <c r="B7759" t="s">
        <v>203</v>
      </c>
      <c r="C7759" t="s">
        <v>204</v>
      </c>
      <c r="D7759" s="5">
        <v>140000</v>
      </c>
      <c r="E7759" t="s">
        <v>19</v>
      </c>
      <c r="F7759" t="s">
        <v>20</v>
      </c>
      <c r="G7759" t="s">
        <v>14</v>
      </c>
      <c r="H7759" t="s">
        <v>25</v>
      </c>
      <c r="I7759" t="s">
        <v>19</v>
      </c>
      <c r="J7759" t="s">
        <v>22</v>
      </c>
      <c r="K7759" cm="1">
        <f t="array" ref="K7759">MEDIAN(IF(jobs_in_data[job_title]=jobs_in_data[[#This Row],[job_title]],jobs_in_data[salary_in_usd]))</f>
        <v>160000</v>
      </c>
    </row>
    <row r="7760" spans="1:11" x14ac:dyDescent="0.25">
      <c r="A7760">
        <v>2023</v>
      </c>
      <c r="B7760" t="s">
        <v>203</v>
      </c>
      <c r="C7760" t="s">
        <v>204</v>
      </c>
      <c r="D7760" s="5">
        <v>115000</v>
      </c>
      <c r="E7760" t="s">
        <v>19</v>
      </c>
      <c r="F7760" t="s">
        <v>20</v>
      </c>
      <c r="G7760" t="s">
        <v>14</v>
      </c>
      <c r="H7760" t="s">
        <v>25</v>
      </c>
      <c r="I7760" t="s">
        <v>19</v>
      </c>
      <c r="J7760" t="s">
        <v>22</v>
      </c>
      <c r="K7760" cm="1">
        <f t="array" ref="K7760">MEDIAN(IF(jobs_in_data[job_title]=jobs_in_data[[#This Row],[job_title]],jobs_in_data[salary_in_usd]))</f>
        <v>160000</v>
      </c>
    </row>
    <row r="7761" spans="1:11" x14ac:dyDescent="0.25">
      <c r="A7761">
        <v>2023</v>
      </c>
      <c r="B7761" t="s">
        <v>93</v>
      </c>
      <c r="C7761" t="s">
        <v>24</v>
      </c>
      <c r="D7761" s="5">
        <v>297300</v>
      </c>
      <c r="E7761" t="s">
        <v>19</v>
      </c>
      <c r="F7761" t="s">
        <v>20</v>
      </c>
      <c r="G7761" t="s">
        <v>14</v>
      </c>
      <c r="H7761" t="s">
        <v>25</v>
      </c>
      <c r="I7761" t="s">
        <v>19</v>
      </c>
      <c r="J7761" t="s">
        <v>22</v>
      </c>
      <c r="K7761" cm="1">
        <f t="array" ref="K7761">MEDIAN(IF(jobs_in_data[job_title]=jobs_in_data[[#This Row],[job_title]],jobs_in_data[salary_in_usd]))</f>
        <v>190982.5</v>
      </c>
    </row>
    <row r="7762" spans="1:11" x14ac:dyDescent="0.25">
      <c r="A7762">
        <v>2023</v>
      </c>
      <c r="B7762" t="s">
        <v>93</v>
      </c>
      <c r="C7762" t="s">
        <v>24</v>
      </c>
      <c r="D7762" s="5">
        <v>198200</v>
      </c>
      <c r="E7762" t="s">
        <v>19</v>
      </c>
      <c r="F7762" t="s">
        <v>20</v>
      </c>
      <c r="G7762" t="s">
        <v>14</v>
      </c>
      <c r="H7762" t="s">
        <v>25</v>
      </c>
      <c r="I7762" t="s">
        <v>19</v>
      </c>
      <c r="J7762" t="s">
        <v>22</v>
      </c>
      <c r="K7762" cm="1">
        <f t="array" ref="K7762">MEDIAN(IF(jobs_in_data[job_title]=jobs_in_data[[#This Row],[job_title]],jobs_in_data[salary_in_usd]))</f>
        <v>190982.5</v>
      </c>
    </row>
    <row r="7763" spans="1:11" x14ac:dyDescent="0.25">
      <c r="A7763">
        <v>2023</v>
      </c>
      <c r="B7763" t="s">
        <v>23</v>
      </c>
      <c r="C7763" t="s">
        <v>24</v>
      </c>
      <c r="D7763" s="5">
        <v>297300</v>
      </c>
      <c r="E7763" t="s">
        <v>19</v>
      </c>
      <c r="F7763" t="s">
        <v>20</v>
      </c>
      <c r="G7763" t="s">
        <v>14</v>
      </c>
      <c r="H7763" t="s">
        <v>25</v>
      </c>
      <c r="I7763" t="s">
        <v>19</v>
      </c>
      <c r="J7763" t="s">
        <v>22</v>
      </c>
      <c r="K7763" cm="1">
        <f t="array" ref="K7763">MEDIAN(IF(jobs_in_data[job_title]=jobs_in_data[[#This Row],[job_title]],jobs_in_data[salary_in_usd]))</f>
        <v>154800</v>
      </c>
    </row>
    <row r="7764" spans="1:11" x14ac:dyDescent="0.25">
      <c r="A7764">
        <v>2023</v>
      </c>
      <c r="B7764" t="s">
        <v>23</v>
      </c>
      <c r="C7764" t="s">
        <v>24</v>
      </c>
      <c r="D7764" s="5">
        <v>198200</v>
      </c>
      <c r="E7764" t="s">
        <v>19</v>
      </c>
      <c r="F7764" t="s">
        <v>20</v>
      </c>
      <c r="G7764" t="s">
        <v>14</v>
      </c>
      <c r="H7764" t="s">
        <v>25</v>
      </c>
      <c r="I7764" t="s">
        <v>19</v>
      </c>
      <c r="J7764" t="s">
        <v>22</v>
      </c>
      <c r="K7764" cm="1">
        <f t="array" ref="K7764">MEDIAN(IF(jobs_in_data[job_title]=jobs_in_data[[#This Row],[job_title]],jobs_in_data[salary_in_usd]))</f>
        <v>154800</v>
      </c>
    </row>
    <row r="7765" spans="1:11" x14ac:dyDescent="0.25">
      <c r="A7765">
        <v>2023</v>
      </c>
      <c r="B7765" t="s">
        <v>28</v>
      </c>
      <c r="C7765" t="s">
        <v>11</v>
      </c>
      <c r="D7765" s="5">
        <v>202000</v>
      </c>
      <c r="E7765" t="s">
        <v>19</v>
      </c>
      <c r="F7765" t="s">
        <v>20</v>
      </c>
      <c r="G7765" t="s">
        <v>14</v>
      </c>
      <c r="H7765" t="s">
        <v>25</v>
      </c>
      <c r="I7765" t="s">
        <v>19</v>
      </c>
      <c r="J7765" t="s">
        <v>22</v>
      </c>
      <c r="K7765" cm="1">
        <f t="array" ref="K7765">MEDIAN(IF(jobs_in_data[job_title]=jobs_in_data[[#This Row],[job_title]],jobs_in_data[salary_in_usd]))</f>
        <v>140000</v>
      </c>
    </row>
    <row r="7766" spans="1:11" x14ac:dyDescent="0.25">
      <c r="A7766">
        <v>2023</v>
      </c>
      <c r="B7766" t="s">
        <v>28</v>
      </c>
      <c r="C7766" t="s">
        <v>11</v>
      </c>
      <c r="D7766" s="5">
        <v>135000</v>
      </c>
      <c r="E7766" t="s">
        <v>19</v>
      </c>
      <c r="F7766" t="s">
        <v>20</v>
      </c>
      <c r="G7766" t="s">
        <v>14</v>
      </c>
      <c r="H7766" t="s">
        <v>25</v>
      </c>
      <c r="I7766" t="s">
        <v>19</v>
      </c>
      <c r="J7766" t="s">
        <v>22</v>
      </c>
      <c r="K7766" cm="1">
        <f t="array" ref="K7766">MEDIAN(IF(jobs_in_data[job_title]=jobs_in_data[[#This Row],[job_title]],jobs_in_data[salary_in_usd]))</f>
        <v>140000</v>
      </c>
    </row>
    <row r="7767" spans="1:11" x14ac:dyDescent="0.25">
      <c r="A7767">
        <v>2023</v>
      </c>
      <c r="B7767" t="s">
        <v>23</v>
      </c>
      <c r="C7767" t="s">
        <v>24</v>
      </c>
      <c r="D7767" s="5">
        <v>110000</v>
      </c>
      <c r="E7767" t="s">
        <v>19</v>
      </c>
      <c r="F7767" t="s">
        <v>20</v>
      </c>
      <c r="G7767" t="s">
        <v>14</v>
      </c>
      <c r="H7767" t="s">
        <v>25</v>
      </c>
      <c r="I7767" t="s">
        <v>19</v>
      </c>
      <c r="J7767" t="s">
        <v>22</v>
      </c>
      <c r="K7767" cm="1">
        <f t="array" ref="K7767">MEDIAN(IF(jobs_in_data[job_title]=jobs_in_data[[#This Row],[job_title]],jobs_in_data[salary_in_usd]))</f>
        <v>154800</v>
      </c>
    </row>
    <row r="7768" spans="1:11" x14ac:dyDescent="0.25">
      <c r="A7768">
        <v>2023</v>
      </c>
      <c r="B7768" t="s">
        <v>23</v>
      </c>
      <c r="C7768" t="s">
        <v>24</v>
      </c>
      <c r="D7768" s="5">
        <v>84000</v>
      </c>
      <c r="E7768" t="s">
        <v>19</v>
      </c>
      <c r="F7768" t="s">
        <v>20</v>
      </c>
      <c r="G7768" t="s">
        <v>14</v>
      </c>
      <c r="H7768" t="s">
        <v>25</v>
      </c>
      <c r="I7768" t="s">
        <v>19</v>
      </c>
      <c r="J7768" t="s">
        <v>22</v>
      </c>
      <c r="K7768" cm="1">
        <f t="array" ref="K7768">MEDIAN(IF(jobs_in_data[job_title]=jobs_in_data[[#This Row],[job_title]],jobs_in_data[salary_in_usd]))</f>
        <v>154800</v>
      </c>
    </row>
    <row r="7769" spans="1:11" x14ac:dyDescent="0.25">
      <c r="A7769">
        <v>2023</v>
      </c>
      <c r="B7769" t="s">
        <v>37</v>
      </c>
      <c r="C7769" t="s">
        <v>24</v>
      </c>
      <c r="D7769" s="5">
        <v>230000</v>
      </c>
      <c r="E7769" t="s">
        <v>19</v>
      </c>
      <c r="F7769" t="s">
        <v>20</v>
      </c>
      <c r="G7769" t="s">
        <v>14</v>
      </c>
      <c r="H7769" t="s">
        <v>25</v>
      </c>
      <c r="I7769" t="s">
        <v>19</v>
      </c>
      <c r="J7769" t="s">
        <v>22</v>
      </c>
      <c r="K7769" cm="1">
        <f t="array" ref="K7769">MEDIAN(IF(jobs_in_data[job_title]=jobs_in_data[[#This Row],[job_title]],jobs_in_data[salary_in_usd]))</f>
        <v>192000</v>
      </c>
    </row>
    <row r="7770" spans="1:11" x14ac:dyDescent="0.25">
      <c r="A7770">
        <v>2023</v>
      </c>
      <c r="B7770" t="s">
        <v>37</v>
      </c>
      <c r="C7770" t="s">
        <v>24</v>
      </c>
      <c r="D7770" s="5">
        <v>196000</v>
      </c>
      <c r="E7770" t="s">
        <v>19</v>
      </c>
      <c r="F7770" t="s">
        <v>20</v>
      </c>
      <c r="G7770" t="s">
        <v>14</v>
      </c>
      <c r="H7770" t="s">
        <v>25</v>
      </c>
      <c r="I7770" t="s">
        <v>19</v>
      </c>
      <c r="J7770" t="s">
        <v>22</v>
      </c>
      <c r="K7770" cm="1">
        <f t="array" ref="K7770">MEDIAN(IF(jobs_in_data[job_title]=jobs_in_data[[#This Row],[job_title]],jobs_in_data[salary_in_usd]))</f>
        <v>192000</v>
      </c>
    </row>
    <row r="7771" spans="1:11" x14ac:dyDescent="0.25">
      <c r="A7771">
        <v>2023</v>
      </c>
      <c r="B7771" t="s">
        <v>38</v>
      </c>
      <c r="C7771" t="s">
        <v>39</v>
      </c>
      <c r="D7771" s="5">
        <v>140000</v>
      </c>
      <c r="E7771" t="s">
        <v>19</v>
      </c>
      <c r="F7771" t="s">
        <v>20</v>
      </c>
      <c r="G7771" t="s">
        <v>14</v>
      </c>
      <c r="H7771" t="s">
        <v>25</v>
      </c>
      <c r="I7771" t="s">
        <v>19</v>
      </c>
      <c r="J7771" t="s">
        <v>22</v>
      </c>
      <c r="K7771" cm="1">
        <f t="array" ref="K7771">MEDIAN(IF(jobs_in_data[job_title]=jobs_in_data[[#This Row],[job_title]],jobs_in_data[salary_in_usd]))</f>
        <v>110000</v>
      </c>
    </row>
    <row r="7772" spans="1:11" x14ac:dyDescent="0.25">
      <c r="A7772">
        <v>2023</v>
      </c>
      <c r="B7772" t="s">
        <v>38</v>
      </c>
      <c r="C7772" t="s">
        <v>39</v>
      </c>
      <c r="D7772" s="5">
        <v>110000</v>
      </c>
      <c r="E7772" t="s">
        <v>19</v>
      </c>
      <c r="F7772" t="s">
        <v>20</v>
      </c>
      <c r="G7772" t="s">
        <v>14</v>
      </c>
      <c r="H7772" t="s">
        <v>25</v>
      </c>
      <c r="I7772" t="s">
        <v>19</v>
      </c>
      <c r="J7772" t="s">
        <v>22</v>
      </c>
      <c r="K7772" cm="1">
        <f t="array" ref="K7772">MEDIAN(IF(jobs_in_data[job_title]=jobs_in_data[[#This Row],[job_title]],jobs_in_data[salary_in_usd]))</f>
        <v>110000</v>
      </c>
    </row>
    <row r="7773" spans="1:11" x14ac:dyDescent="0.25">
      <c r="A7773">
        <v>2023</v>
      </c>
      <c r="B7773" t="s">
        <v>28</v>
      </c>
      <c r="C7773" t="s">
        <v>11</v>
      </c>
      <c r="D7773" s="5">
        <v>160000</v>
      </c>
      <c r="E7773" t="s">
        <v>19</v>
      </c>
      <c r="F7773" t="s">
        <v>20</v>
      </c>
      <c r="G7773" t="s">
        <v>14</v>
      </c>
      <c r="H7773" t="s">
        <v>21</v>
      </c>
      <c r="I7773" t="s">
        <v>19</v>
      </c>
      <c r="J7773" t="s">
        <v>22</v>
      </c>
      <c r="K7773" cm="1">
        <f t="array" ref="K7773">MEDIAN(IF(jobs_in_data[job_title]=jobs_in_data[[#This Row],[job_title]],jobs_in_data[salary_in_usd]))</f>
        <v>140000</v>
      </c>
    </row>
    <row r="7774" spans="1:11" x14ac:dyDescent="0.25">
      <c r="A7774">
        <v>2023</v>
      </c>
      <c r="B7774" t="s">
        <v>28</v>
      </c>
      <c r="C7774" t="s">
        <v>11</v>
      </c>
      <c r="D7774" s="5">
        <v>110000</v>
      </c>
      <c r="E7774" t="s">
        <v>19</v>
      </c>
      <c r="F7774" t="s">
        <v>20</v>
      </c>
      <c r="G7774" t="s">
        <v>14</v>
      </c>
      <c r="H7774" t="s">
        <v>21</v>
      </c>
      <c r="I7774" t="s">
        <v>19</v>
      </c>
      <c r="J7774" t="s">
        <v>22</v>
      </c>
      <c r="K7774" cm="1">
        <f t="array" ref="K7774">MEDIAN(IF(jobs_in_data[job_title]=jobs_in_data[[#This Row],[job_title]],jobs_in_data[salary_in_usd]))</f>
        <v>140000</v>
      </c>
    </row>
    <row r="7775" spans="1:11" x14ac:dyDescent="0.25">
      <c r="A7775">
        <v>2023</v>
      </c>
      <c r="B7775" t="s">
        <v>23</v>
      </c>
      <c r="C7775" t="s">
        <v>24</v>
      </c>
      <c r="D7775" s="5">
        <v>185900</v>
      </c>
      <c r="E7775" t="s">
        <v>19</v>
      </c>
      <c r="F7775" t="s">
        <v>20</v>
      </c>
      <c r="G7775" t="s">
        <v>14</v>
      </c>
      <c r="H7775" t="s">
        <v>21</v>
      </c>
      <c r="I7775" t="s">
        <v>19</v>
      </c>
      <c r="J7775" t="s">
        <v>22</v>
      </c>
      <c r="K7775" cm="1">
        <f t="array" ref="K7775">MEDIAN(IF(jobs_in_data[job_title]=jobs_in_data[[#This Row],[job_title]],jobs_in_data[salary_in_usd]))</f>
        <v>154800</v>
      </c>
    </row>
    <row r="7776" spans="1:11" x14ac:dyDescent="0.25">
      <c r="A7776">
        <v>2023</v>
      </c>
      <c r="B7776" t="s">
        <v>23</v>
      </c>
      <c r="C7776" t="s">
        <v>24</v>
      </c>
      <c r="D7776" s="5">
        <v>129300</v>
      </c>
      <c r="E7776" t="s">
        <v>19</v>
      </c>
      <c r="F7776" t="s">
        <v>20</v>
      </c>
      <c r="G7776" t="s">
        <v>14</v>
      </c>
      <c r="H7776" t="s">
        <v>21</v>
      </c>
      <c r="I7776" t="s">
        <v>19</v>
      </c>
      <c r="J7776" t="s">
        <v>22</v>
      </c>
      <c r="K7776" cm="1">
        <f t="array" ref="K7776">MEDIAN(IF(jobs_in_data[job_title]=jobs_in_data[[#This Row],[job_title]],jobs_in_data[salary_in_usd]))</f>
        <v>154800</v>
      </c>
    </row>
    <row r="7777" spans="1:11" x14ac:dyDescent="0.25">
      <c r="A7777">
        <v>2023</v>
      </c>
      <c r="B7777" t="s">
        <v>37</v>
      </c>
      <c r="C7777" t="s">
        <v>24</v>
      </c>
      <c r="D7777" s="5">
        <v>126100</v>
      </c>
      <c r="E7777" t="s">
        <v>19</v>
      </c>
      <c r="F7777" t="s">
        <v>20</v>
      </c>
      <c r="G7777" t="s">
        <v>14</v>
      </c>
      <c r="H7777" t="s">
        <v>21</v>
      </c>
      <c r="I7777" t="s">
        <v>19</v>
      </c>
      <c r="J7777" t="s">
        <v>16</v>
      </c>
      <c r="K7777" cm="1">
        <f t="array" ref="K7777">MEDIAN(IF(jobs_in_data[job_title]=jobs_in_data[[#This Row],[job_title]],jobs_in_data[salary_in_usd]))</f>
        <v>192000</v>
      </c>
    </row>
    <row r="7778" spans="1:11" x14ac:dyDescent="0.25">
      <c r="A7778">
        <v>2023</v>
      </c>
      <c r="B7778" t="s">
        <v>37</v>
      </c>
      <c r="C7778" t="s">
        <v>24</v>
      </c>
      <c r="D7778" s="5">
        <v>72000</v>
      </c>
      <c r="E7778" t="s">
        <v>19</v>
      </c>
      <c r="F7778" t="s">
        <v>20</v>
      </c>
      <c r="G7778" t="s">
        <v>14</v>
      </c>
      <c r="H7778" t="s">
        <v>21</v>
      </c>
      <c r="I7778" t="s">
        <v>19</v>
      </c>
      <c r="J7778" t="s">
        <v>16</v>
      </c>
      <c r="K7778" cm="1">
        <f t="array" ref="K7778">MEDIAN(IF(jobs_in_data[job_title]=jobs_in_data[[#This Row],[job_title]],jobs_in_data[salary_in_usd]))</f>
        <v>192000</v>
      </c>
    </row>
    <row r="7779" spans="1:11" x14ac:dyDescent="0.25">
      <c r="A7779">
        <v>2023</v>
      </c>
      <c r="B7779" t="s">
        <v>28</v>
      </c>
      <c r="C7779" t="s">
        <v>11</v>
      </c>
      <c r="D7779" s="5">
        <v>170000</v>
      </c>
      <c r="E7779" t="s">
        <v>19</v>
      </c>
      <c r="F7779" t="s">
        <v>20</v>
      </c>
      <c r="G7779" t="s">
        <v>14</v>
      </c>
      <c r="H7779" t="s">
        <v>25</v>
      </c>
      <c r="I7779" t="s">
        <v>19</v>
      </c>
      <c r="J7779" t="s">
        <v>22</v>
      </c>
      <c r="K7779" cm="1">
        <f t="array" ref="K7779">MEDIAN(IF(jobs_in_data[job_title]=jobs_in_data[[#This Row],[job_title]],jobs_in_data[salary_in_usd]))</f>
        <v>140000</v>
      </c>
    </row>
    <row r="7780" spans="1:11" x14ac:dyDescent="0.25">
      <c r="A7780">
        <v>2023</v>
      </c>
      <c r="B7780" t="s">
        <v>28</v>
      </c>
      <c r="C7780" t="s">
        <v>11</v>
      </c>
      <c r="D7780" s="5">
        <v>150000</v>
      </c>
      <c r="E7780" t="s">
        <v>19</v>
      </c>
      <c r="F7780" t="s">
        <v>20</v>
      </c>
      <c r="G7780" t="s">
        <v>14</v>
      </c>
      <c r="H7780" t="s">
        <v>25</v>
      </c>
      <c r="I7780" t="s">
        <v>19</v>
      </c>
      <c r="J7780" t="s">
        <v>22</v>
      </c>
      <c r="K7780" cm="1">
        <f t="array" ref="K7780">MEDIAN(IF(jobs_in_data[job_title]=jobs_in_data[[#This Row],[job_title]],jobs_in_data[salary_in_usd]))</f>
        <v>140000</v>
      </c>
    </row>
    <row r="7781" spans="1:11" x14ac:dyDescent="0.25">
      <c r="A7781">
        <v>2023</v>
      </c>
      <c r="B7781" t="s">
        <v>32</v>
      </c>
      <c r="C7781" t="s">
        <v>33</v>
      </c>
      <c r="D7781" s="5">
        <v>240500</v>
      </c>
      <c r="E7781" t="s">
        <v>19</v>
      </c>
      <c r="F7781" t="s">
        <v>20</v>
      </c>
      <c r="G7781" t="s">
        <v>14</v>
      </c>
      <c r="H7781" t="s">
        <v>21</v>
      </c>
      <c r="I7781" t="s">
        <v>19</v>
      </c>
      <c r="J7781" t="s">
        <v>22</v>
      </c>
      <c r="K7781" cm="1">
        <f t="array" ref="K7781">MEDIAN(IF(jobs_in_data[job_title]=jobs_in_data[[#This Row],[job_title]],jobs_in_data[salary_in_usd]))</f>
        <v>105320</v>
      </c>
    </row>
    <row r="7782" spans="1:11" x14ac:dyDescent="0.25">
      <c r="A7782">
        <v>2023</v>
      </c>
      <c r="B7782" t="s">
        <v>32</v>
      </c>
      <c r="C7782" t="s">
        <v>33</v>
      </c>
      <c r="D7782" s="5">
        <v>137500</v>
      </c>
      <c r="E7782" t="s">
        <v>19</v>
      </c>
      <c r="F7782" t="s">
        <v>20</v>
      </c>
      <c r="G7782" t="s">
        <v>14</v>
      </c>
      <c r="H7782" t="s">
        <v>21</v>
      </c>
      <c r="I7782" t="s">
        <v>19</v>
      </c>
      <c r="J7782" t="s">
        <v>22</v>
      </c>
      <c r="K7782" cm="1">
        <f t="array" ref="K7782">MEDIAN(IF(jobs_in_data[job_title]=jobs_in_data[[#This Row],[job_title]],jobs_in_data[salary_in_usd]))</f>
        <v>105320</v>
      </c>
    </row>
    <row r="7783" spans="1:11" x14ac:dyDescent="0.25">
      <c r="A7783">
        <v>2023</v>
      </c>
      <c r="B7783" t="s">
        <v>41</v>
      </c>
      <c r="C7783" t="s">
        <v>24</v>
      </c>
      <c r="D7783" s="5">
        <v>210000</v>
      </c>
      <c r="E7783" t="s">
        <v>19</v>
      </c>
      <c r="F7783" t="s">
        <v>20</v>
      </c>
      <c r="G7783" t="s">
        <v>14</v>
      </c>
      <c r="H7783" t="s">
        <v>21</v>
      </c>
      <c r="I7783" t="s">
        <v>19</v>
      </c>
      <c r="J7783" t="s">
        <v>22</v>
      </c>
      <c r="K7783" cm="1">
        <f t="array" ref="K7783">MEDIAN(IF(jobs_in_data[job_title]=jobs_in_data[[#This Row],[job_title]],jobs_in_data[salary_in_usd]))</f>
        <v>175000</v>
      </c>
    </row>
    <row r="7784" spans="1:11" x14ac:dyDescent="0.25">
      <c r="A7784">
        <v>2023</v>
      </c>
      <c r="B7784" t="s">
        <v>41</v>
      </c>
      <c r="C7784" t="s">
        <v>24</v>
      </c>
      <c r="D7784" s="5">
        <v>165750</v>
      </c>
      <c r="E7784" t="s">
        <v>19</v>
      </c>
      <c r="F7784" t="s">
        <v>20</v>
      </c>
      <c r="G7784" t="s">
        <v>14</v>
      </c>
      <c r="H7784" t="s">
        <v>21</v>
      </c>
      <c r="I7784" t="s">
        <v>19</v>
      </c>
      <c r="J7784" t="s">
        <v>22</v>
      </c>
      <c r="K7784" cm="1">
        <f t="array" ref="K7784">MEDIAN(IF(jobs_in_data[job_title]=jobs_in_data[[#This Row],[job_title]],jobs_in_data[salary_in_usd]))</f>
        <v>175000</v>
      </c>
    </row>
    <row r="7785" spans="1:11" x14ac:dyDescent="0.25">
      <c r="A7785">
        <v>2023</v>
      </c>
      <c r="B7785" t="s">
        <v>49</v>
      </c>
      <c r="C7785" t="s">
        <v>27</v>
      </c>
      <c r="D7785" s="5">
        <v>225000</v>
      </c>
      <c r="E7785" t="s">
        <v>19</v>
      </c>
      <c r="F7785" t="s">
        <v>20</v>
      </c>
      <c r="G7785" t="s">
        <v>14</v>
      </c>
      <c r="H7785" t="s">
        <v>25</v>
      </c>
      <c r="I7785" t="s">
        <v>19</v>
      </c>
      <c r="J7785" t="s">
        <v>22</v>
      </c>
      <c r="K7785" cm="1">
        <f t="array" ref="K7785">MEDIAN(IF(jobs_in_data[job_title]=jobs_in_data[[#This Row],[job_title]],jobs_in_data[salary_in_usd]))</f>
        <v>170000</v>
      </c>
    </row>
    <row r="7786" spans="1:11" x14ac:dyDescent="0.25">
      <c r="A7786">
        <v>2023</v>
      </c>
      <c r="B7786" t="s">
        <v>49</v>
      </c>
      <c r="C7786" t="s">
        <v>27</v>
      </c>
      <c r="D7786" s="5">
        <v>165750</v>
      </c>
      <c r="E7786" t="s">
        <v>19</v>
      </c>
      <c r="F7786" t="s">
        <v>20</v>
      </c>
      <c r="G7786" t="s">
        <v>14</v>
      </c>
      <c r="H7786" t="s">
        <v>25</v>
      </c>
      <c r="I7786" t="s">
        <v>19</v>
      </c>
      <c r="J7786" t="s">
        <v>22</v>
      </c>
      <c r="K7786" cm="1">
        <f t="array" ref="K7786">MEDIAN(IF(jobs_in_data[job_title]=jobs_in_data[[#This Row],[job_title]],jobs_in_data[salary_in_usd]))</f>
        <v>170000</v>
      </c>
    </row>
    <row r="7787" spans="1:11" x14ac:dyDescent="0.25">
      <c r="A7787">
        <v>2023</v>
      </c>
      <c r="B7787" t="s">
        <v>23</v>
      </c>
      <c r="C7787" t="s">
        <v>24</v>
      </c>
      <c r="D7787" s="5">
        <v>135000</v>
      </c>
      <c r="E7787" t="s">
        <v>19</v>
      </c>
      <c r="F7787" t="s">
        <v>20</v>
      </c>
      <c r="G7787" t="s">
        <v>14</v>
      </c>
      <c r="H7787" t="s">
        <v>25</v>
      </c>
      <c r="I7787" t="s">
        <v>19</v>
      </c>
      <c r="J7787" t="s">
        <v>22</v>
      </c>
      <c r="K7787" cm="1">
        <f t="array" ref="K7787">MEDIAN(IF(jobs_in_data[job_title]=jobs_in_data[[#This Row],[job_title]],jobs_in_data[salary_in_usd]))</f>
        <v>154800</v>
      </c>
    </row>
    <row r="7788" spans="1:11" x14ac:dyDescent="0.25">
      <c r="A7788">
        <v>2023</v>
      </c>
      <c r="B7788" t="s">
        <v>23</v>
      </c>
      <c r="C7788" t="s">
        <v>24</v>
      </c>
      <c r="D7788" s="5">
        <v>115000</v>
      </c>
      <c r="E7788" t="s">
        <v>19</v>
      </c>
      <c r="F7788" t="s">
        <v>20</v>
      </c>
      <c r="G7788" t="s">
        <v>14</v>
      </c>
      <c r="H7788" t="s">
        <v>25</v>
      </c>
      <c r="I7788" t="s">
        <v>19</v>
      </c>
      <c r="J7788" t="s">
        <v>22</v>
      </c>
      <c r="K7788" cm="1">
        <f t="array" ref="K7788">MEDIAN(IF(jobs_in_data[job_title]=jobs_in_data[[#This Row],[job_title]],jobs_in_data[salary_in_usd]))</f>
        <v>154800</v>
      </c>
    </row>
    <row r="7789" spans="1:11" x14ac:dyDescent="0.25">
      <c r="A7789">
        <v>2023</v>
      </c>
      <c r="B7789" t="s">
        <v>183</v>
      </c>
      <c r="C7789" t="s">
        <v>27</v>
      </c>
      <c r="D7789" s="5">
        <v>275000</v>
      </c>
      <c r="E7789" t="s">
        <v>19</v>
      </c>
      <c r="F7789" t="s">
        <v>20</v>
      </c>
      <c r="G7789" t="s">
        <v>14</v>
      </c>
      <c r="H7789" t="s">
        <v>21</v>
      </c>
      <c r="I7789" t="s">
        <v>19</v>
      </c>
      <c r="J7789" t="s">
        <v>22</v>
      </c>
      <c r="K7789" cm="1">
        <f t="array" ref="K7789">MEDIAN(IF(jobs_in_data[job_title]=jobs_in_data[[#This Row],[job_title]],jobs_in_data[salary_in_usd]))</f>
        <v>105019</v>
      </c>
    </row>
    <row r="7790" spans="1:11" x14ac:dyDescent="0.25">
      <c r="A7790">
        <v>2023</v>
      </c>
      <c r="B7790" t="s">
        <v>183</v>
      </c>
      <c r="C7790" t="s">
        <v>27</v>
      </c>
      <c r="D7790" s="5">
        <v>175000</v>
      </c>
      <c r="E7790" t="s">
        <v>19</v>
      </c>
      <c r="F7790" t="s">
        <v>20</v>
      </c>
      <c r="G7790" t="s">
        <v>14</v>
      </c>
      <c r="H7790" t="s">
        <v>21</v>
      </c>
      <c r="I7790" t="s">
        <v>19</v>
      </c>
      <c r="J7790" t="s">
        <v>22</v>
      </c>
      <c r="K7790" cm="1">
        <f t="array" ref="K7790">MEDIAN(IF(jobs_in_data[job_title]=jobs_in_data[[#This Row],[job_title]],jobs_in_data[salary_in_usd]))</f>
        <v>105019</v>
      </c>
    </row>
    <row r="7791" spans="1:11" x14ac:dyDescent="0.25">
      <c r="A7791">
        <v>2023</v>
      </c>
      <c r="B7791" t="s">
        <v>23</v>
      </c>
      <c r="C7791" t="s">
        <v>24</v>
      </c>
      <c r="D7791" s="5">
        <v>170000</v>
      </c>
      <c r="E7791" t="s">
        <v>19</v>
      </c>
      <c r="F7791" t="s">
        <v>20</v>
      </c>
      <c r="G7791" t="s">
        <v>14</v>
      </c>
      <c r="H7791" t="s">
        <v>25</v>
      </c>
      <c r="I7791" t="s">
        <v>19</v>
      </c>
      <c r="J7791" t="s">
        <v>22</v>
      </c>
      <c r="K7791" cm="1">
        <f t="array" ref="K7791">MEDIAN(IF(jobs_in_data[job_title]=jobs_in_data[[#This Row],[job_title]],jobs_in_data[salary_in_usd]))</f>
        <v>154800</v>
      </c>
    </row>
    <row r="7792" spans="1:11" x14ac:dyDescent="0.25">
      <c r="A7792">
        <v>2023</v>
      </c>
      <c r="B7792" t="s">
        <v>23</v>
      </c>
      <c r="C7792" t="s">
        <v>24</v>
      </c>
      <c r="D7792" s="5">
        <v>140000</v>
      </c>
      <c r="E7792" t="s">
        <v>19</v>
      </c>
      <c r="F7792" t="s">
        <v>20</v>
      </c>
      <c r="G7792" t="s">
        <v>14</v>
      </c>
      <c r="H7792" t="s">
        <v>25</v>
      </c>
      <c r="I7792" t="s">
        <v>19</v>
      </c>
      <c r="J7792" t="s">
        <v>22</v>
      </c>
      <c r="K7792" cm="1">
        <f t="array" ref="K7792">MEDIAN(IF(jobs_in_data[job_title]=jobs_in_data[[#This Row],[job_title]],jobs_in_data[salary_in_usd]))</f>
        <v>154800</v>
      </c>
    </row>
    <row r="7793" spans="1:11" x14ac:dyDescent="0.25">
      <c r="A7793">
        <v>2023</v>
      </c>
      <c r="B7793" t="s">
        <v>28</v>
      </c>
      <c r="C7793" t="s">
        <v>11</v>
      </c>
      <c r="D7793" s="5">
        <v>175308</v>
      </c>
      <c r="E7793" t="s">
        <v>19</v>
      </c>
      <c r="F7793" t="s">
        <v>20</v>
      </c>
      <c r="G7793" t="s">
        <v>14</v>
      </c>
      <c r="H7793" t="s">
        <v>21</v>
      </c>
      <c r="I7793" t="s">
        <v>19</v>
      </c>
      <c r="J7793" t="s">
        <v>22</v>
      </c>
      <c r="K7793" cm="1">
        <f t="array" ref="K7793">MEDIAN(IF(jobs_in_data[job_title]=jobs_in_data[[#This Row],[job_title]],jobs_in_data[salary_in_usd]))</f>
        <v>140000</v>
      </c>
    </row>
    <row r="7794" spans="1:11" x14ac:dyDescent="0.25">
      <c r="A7794">
        <v>2023</v>
      </c>
      <c r="B7794" t="s">
        <v>28</v>
      </c>
      <c r="C7794" t="s">
        <v>11</v>
      </c>
      <c r="D7794" s="5">
        <v>100706</v>
      </c>
      <c r="E7794" t="s">
        <v>19</v>
      </c>
      <c r="F7794" t="s">
        <v>20</v>
      </c>
      <c r="G7794" t="s">
        <v>14</v>
      </c>
      <c r="H7794" t="s">
        <v>21</v>
      </c>
      <c r="I7794" t="s">
        <v>19</v>
      </c>
      <c r="J7794" t="s">
        <v>22</v>
      </c>
      <c r="K7794" cm="1">
        <f t="array" ref="K7794">MEDIAN(IF(jobs_in_data[job_title]=jobs_in_data[[#This Row],[job_title]],jobs_in_data[salary_in_usd]))</f>
        <v>140000</v>
      </c>
    </row>
    <row r="7795" spans="1:11" x14ac:dyDescent="0.25">
      <c r="A7795">
        <v>2023</v>
      </c>
      <c r="B7795" t="s">
        <v>183</v>
      </c>
      <c r="C7795" t="s">
        <v>27</v>
      </c>
      <c r="D7795" s="5">
        <v>235000</v>
      </c>
      <c r="E7795" t="s">
        <v>19</v>
      </c>
      <c r="F7795" t="s">
        <v>20</v>
      </c>
      <c r="G7795" t="s">
        <v>14</v>
      </c>
      <c r="H7795" t="s">
        <v>21</v>
      </c>
      <c r="I7795" t="s">
        <v>19</v>
      </c>
      <c r="J7795" t="s">
        <v>22</v>
      </c>
      <c r="K7795" cm="1">
        <f t="array" ref="K7795">MEDIAN(IF(jobs_in_data[job_title]=jobs_in_data[[#This Row],[job_title]],jobs_in_data[salary_in_usd]))</f>
        <v>105019</v>
      </c>
    </row>
    <row r="7796" spans="1:11" x14ac:dyDescent="0.25">
      <c r="A7796">
        <v>2023</v>
      </c>
      <c r="B7796" t="s">
        <v>183</v>
      </c>
      <c r="C7796" t="s">
        <v>27</v>
      </c>
      <c r="D7796" s="5">
        <v>135000</v>
      </c>
      <c r="E7796" t="s">
        <v>19</v>
      </c>
      <c r="F7796" t="s">
        <v>20</v>
      </c>
      <c r="G7796" t="s">
        <v>14</v>
      </c>
      <c r="H7796" t="s">
        <v>21</v>
      </c>
      <c r="I7796" t="s">
        <v>19</v>
      </c>
      <c r="J7796" t="s">
        <v>22</v>
      </c>
      <c r="K7796" cm="1">
        <f t="array" ref="K7796">MEDIAN(IF(jobs_in_data[job_title]=jobs_in_data[[#This Row],[job_title]],jobs_in_data[salary_in_usd]))</f>
        <v>105019</v>
      </c>
    </row>
    <row r="7797" spans="1:11" x14ac:dyDescent="0.25">
      <c r="A7797">
        <v>2023</v>
      </c>
      <c r="B7797" t="s">
        <v>28</v>
      </c>
      <c r="C7797" t="s">
        <v>11</v>
      </c>
      <c r="D7797" s="5">
        <v>310000</v>
      </c>
      <c r="E7797" t="s">
        <v>19</v>
      </c>
      <c r="F7797" t="s">
        <v>20</v>
      </c>
      <c r="G7797" t="s">
        <v>14</v>
      </c>
      <c r="H7797" t="s">
        <v>21</v>
      </c>
      <c r="I7797" t="s">
        <v>19</v>
      </c>
      <c r="J7797" t="s">
        <v>22</v>
      </c>
      <c r="K7797" cm="1">
        <f t="array" ref="K7797">MEDIAN(IF(jobs_in_data[job_title]=jobs_in_data[[#This Row],[job_title]],jobs_in_data[salary_in_usd]))</f>
        <v>140000</v>
      </c>
    </row>
    <row r="7798" spans="1:11" x14ac:dyDescent="0.25">
      <c r="A7798">
        <v>2023</v>
      </c>
      <c r="B7798" t="s">
        <v>28</v>
      </c>
      <c r="C7798" t="s">
        <v>11</v>
      </c>
      <c r="D7798" s="5">
        <v>229000</v>
      </c>
      <c r="E7798" t="s">
        <v>19</v>
      </c>
      <c r="F7798" t="s">
        <v>20</v>
      </c>
      <c r="G7798" t="s">
        <v>14</v>
      </c>
      <c r="H7798" t="s">
        <v>21</v>
      </c>
      <c r="I7798" t="s">
        <v>19</v>
      </c>
      <c r="J7798" t="s">
        <v>22</v>
      </c>
      <c r="K7798" cm="1">
        <f t="array" ref="K7798">MEDIAN(IF(jobs_in_data[job_title]=jobs_in_data[[#This Row],[job_title]],jobs_in_data[salary_in_usd]))</f>
        <v>140000</v>
      </c>
    </row>
    <row r="7799" spans="1:11" x14ac:dyDescent="0.25">
      <c r="A7799">
        <v>2023</v>
      </c>
      <c r="B7799" t="s">
        <v>66</v>
      </c>
      <c r="C7799" t="s">
        <v>27</v>
      </c>
      <c r="D7799" s="5">
        <v>289076</v>
      </c>
      <c r="E7799" t="s">
        <v>19</v>
      </c>
      <c r="F7799" t="s">
        <v>20</v>
      </c>
      <c r="G7799" t="s">
        <v>14</v>
      </c>
      <c r="H7799" t="s">
        <v>21</v>
      </c>
      <c r="I7799" t="s">
        <v>19</v>
      </c>
      <c r="J7799" t="s">
        <v>22</v>
      </c>
      <c r="K7799" cm="1">
        <f t="array" ref="K7799">MEDIAN(IF(jobs_in_data[job_title]=jobs_in_data[[#This Row],[job_title]],jobs_in_data[salary_in_usd]))</f>
        <v>184375</v>
      </c>
    </row>
    <row r="7800" spans="1:11" x14ac:dyDescent="0.25">
      <c r="A7800">
        <v>2023</v>
      </c>
      <c r="B7800" t="s">
        <v>66</v>
      </c>
      <c r="C7800" t="s">
        <v>27</v>
      </c>
      <c r="D7800" s="5">
        <v>202353</v>
      </c>
      <c r="E7800" t="s">
        <v>19</v>
      </c>
      <c r="F7800" t="s">
        <v>20</v>
      </c>
      <c r="G7800" t="s">
        <v>14</v>
      </c>
      <c r="H7800" t="s">
        <v>21</v>
      </c>
      <c r="I7800" t="s">
        <v>19</v>
      </c>
      <c r="J7800" t="s">
        <v>22</v>
      </c>
      <c r="K7800" cm="1">
        <f t="array" ref="K7800">MEDIAN(IF(jobs_in_data[job_title]=jobs_in_data[[#This Row],[job_title]],jobs_in_data[salary_in_usd]))</f>
        <v>184375</v>
      </c>
    </row>
    <row r="7801" spans="1:11" x14ac:dyDescent="0.25">
      <c r="A7801">
        <v>2023</v>
      </c>
      <c r="B7801" t="s">
        <v>28</v>
      </c>
      <c r="C7801" t="s">
        <v>11</v>
      </c>
      <c r="D7801" s="5">
        <v>70179</v>
      </c>
      <c r="E7801" t="s">
        <v>85</v>
      </c>
      <c r="F7801" t="s">
        <v>20</v>
      </c>
      <c r="G7801" t="s">
        <v>14</v>
      </c>
      <c r="H7801" t="s">
        <v>21</v>
      </c>
      <c r="I7801" t="s">
        <v>85</v>
      </c>
      <c r="J7801" t="s">
        <v>22</v>
      </c>
      <c r="K7801" cm="1">
        <f t="array" ref="K7801">MEDIAN(IF(jobs_in_data[job_title]=jobs_in_data[[#This Row],[job_title]],jobs_in_data[salary_in_usd]))</f>
        <v>140000</v>
      </c>
    </row>
    <row r="7802" spans="1:11" x14ac:dyDescent="0.25">
      <c r="A7802">
        <v>2023</v>
      </c>
      <c r="B7802" t="s">
        <v>28</v>
      </c>
      <c r="C7802" t="s">
        <v>11</v>
      </c>
      <c r="D7802" s="5">
        <v>37788</v>
      </c>
      <c r="E7802" t="s">
        <v>85</v>
      </c>
      <c r="F7802" t="s">
        <v>20</v>
      </c>
      <c r="G7802" t="s">
        <v>14</v>
      </c>
      <c r="H7802" t="s">
        <v>21</v>
      </c>
      <c r="I7802" t="s">
        <v>85</v>
      </c>
      <c r="J7802" t="s">
        <v>22</v>
      </c>
      <c r="K7802" cm="1">
        <f t="array" ref="K7802">MEDIAN(IF(jobs_in_data[job_title]=jobs_in_data[[#This Row],[job_title]],jobs_in_data[salary_in_usd]))</f>
        <v>140000</v>
      </c>
    </row>
    <row r="7803" spans="1:11" x14ac:dyDescent="0.25">
      <c r="A7803">
        <v>2023</v>
      </c>
      <c r="B7803" t="s">
        <v>28</v>
      </c>
      <c r="C7803" t="s">
        <v>11</v>
      </c>
      <c r="D7803" s="5">
        <v>226700</v>
      </c>
      <c r="E7803" t="s">
        <v>19</v>
      </c>
      <c r="F7803" t="s">
        <v>20</v>
      </c>
      <c r="G7803" t="s">
        <v>14</v>
      </c>
      <c r="H7803" t="s">
        <v>21</v>
      </c>
      <c r="I7803" t="s">
        <v>19</v>
      </c>
      <c r="J7803" t="s">
        <v>22</v>
      </c>
      <c r="K7803" cm="1">
        <f t="array" ref="K7803">MEDIAN(IF(jobs_in_data[job_title]=jobs_in_data[[#This Row],[job_title]],jobs_in_data[salary_in_usd]))</f>
        <v>140000</v>
      </c>
    </row>
    <row r="7804" spans="1:11" x14ac:dyDescent="0.25">
      <c r="A7804">
        <v>2023</v>
      </c>
      <c r="B7804" t="s">
        <v>28</v>
      </c>
      <c r="C7804" t="s">
        <v>11</v>
      </c>
      <c r="D7804" s="5">
        <v>133300</v>
      </c>
      <c r="E7804" t="s">
        <v>19</v>
      </c>
      <c r="F7804" t="s">
        <v>20</v>
      </c>
      <c r="G7804" t="s">
        <v>14</v>
      </c>
      <c r="H7804" t="s">
        <v>21</v>
      </c>
      <c r="I7804" t="s">
        <v>19</v>
      </c>
      <c r="J7804" t="s">
        <v>22</v>
      </c>
      <c r="K7804" cm="1">
        <f t="array" ref="K7804">MEDIAN(IF(jobs_in_data[job_title]=jobs_in_data[[#This Row],[job_title]],jobs_in_data[salary_in_usd]))</f>
        <v>140000</v>
      </c>
    </row>
    <row r="7805" spans="1:11" x14ac:dyDescent="0.25">
      <c r="A7805">
        <v>2023</v>
      </c>
      <c r="B7805" t="s">
        <v>32</v>
      </c>
      <c r="C7805" t="s">
        <v>33</v>
      </c>
      <c r="D7805" s="5">
        <v>125000</v>
      </c>
      <c r="E7805" t="s">
        <v>19</v>
      </c>
      <c r="F7805" t="s">
        <v>20</v>
      </c>
      <c r="G7805" t="s">
        <v>14</v>
      </c>
      <c r="H7805" t="s">
        <v>21</v>
      </c>
      <c r="I7805" t="s">
        <v>19</v>
      </c>
      <c r="J7805" t="s">
        <v>22</v>
      </c>
      <c r="K7805" cm="1">
        <f t="array" ref="K7805">MEDIAN(IF(jobs_in_data[job_title]=jobs_in_data[[#This Row],[job_title]],jobs_in_data[salary_in_usd]))</f>
        <v>105320</v>
      </c>
    </row>
    <row r="7806" spans="1:11" x14ac:dyDescent="0.25">
      <c r="A7806">
        <v>2023</v>
      </c>
      <c r="B7806" t="s">
        <v>32</v>
      </c>
      <c r="C7806" t="s">
        <v>33</v>
      </c>
      <c r="D7806" s="5">
        <v>85000</v>
      </c>
      <c r="E7806" t="s">
        <v>19</v>
      </c>
      <c r="F7806" t="s">
        <v>20</v>
      </c>
      <c r="G7806" t="s">
        <v>14</v>
      </c>
      <c r="H7806" t="s">
        <v>21</v>
      </c>
      <c r="I7806" t="s">
        <v>19</v>
      </c>
      <c r="J7806" t="s">
        <v>22</v>
      </c>
      <c r="K7806" cm="1">
        <f t="array" ref="K7806">MEDIAN(IF(jobs_in_data[job_title]=jobs_in_data[[#This Row],[job_title]],jobs_in_data[salary_in_usd]))</f>
        <v>105320</v>
      </c>
    </row>
    <row r="7807" spans="1:11" x14ac:dyDescent="0.25">
      <c r="A7807">
        <v>2023</v>
      </c>
      <c r="B7807" t="s">
        <v>32</v>
      </c>
      <c r="C7807" t="s">
        <v>33</v>
      </c>
      <c r="D7807" s="5">
        <v>130000</v>
      </c>
      <c r="E7807" t="s">
        <v>19</v>
      </c>
      <c r="F7807" t="s">
        <v>20</v>
      </c>
      <c r="G7807" t="s">
        <v>14</v>
      </c>
      <c r="H7807" t="s">
        <v>25</v>
      </c>
      <c r="I7807" t="s">
        <v>19</v>
      </c>
      <c r="J7807" t="s">
        <v>22</v>
      </c>
      <c r="K7807" cm="1">
        <f t="array" ref="K7807">MEDIAN(IF(jobs_in_data[job_title]=jobs_in_data[[#This Row],[job_title]],jobs_in_data[salary_in_usd]))</f>
        <v>105320</v>
      </c>
    </row>
    <row r="7808" spans="1:11" x14ac:dyDescent="0.25">
      <c r="A7808">
        <v>2023</v>
      </c>
      <c r="B7808" t="s">
        <v>32</v>
      </c>
      <c r="C7808" t="s">
        <v>33</v>
      </c>
      <c r="D7808" s="5">
        <v>80000</v>
      </c>
      <c r="E7808" t="s">
        <v>19</v>
      </c>
      <c r="F7808" t="s">
        <v>20</v>
      </c>
      <c r="G7808" t="s">
        <v>14</v>
      </c>
      <c r="H7808" t="s">
        <v>25</v>
      </c>
      <c r="I7808" t="s">
        <v>19</v>
      </c>
      <c r="J7808" t="s">
        <v>22</v>
      </c>
      <c r="K7808" cm="1">
        <f t="array" ref="K7808">MEDIAN(IF(jobs_in_data[job_title]=jobs_in_data[[#This Row],[job_title]],jobs_in_data[salary_in_usd]))</f>
        <v>105320</v>
      </c>
    </row>
    <row r="7809" spans="1:11" x14ac:dyDescent="0.25">
      <c r="A7809">
        <v>2023</v>
      </c>
      <c r="B7809" t="s">
        <v>28</v>
      </c>
      <c r="C7809" t="s">
        <v>11</v>
      </c>
      <c r="D7809" s="5">
        <v>231250</v>
      </c>
      <c r="E7809" t="s">
        <v>19</v>
      </c>
      <c r="F7809" t="s">
        <v>20</v>
      </c>
      <c r="G7809" t="s">
        <v>14</v>
      </c>
      <c r="H7809" t="s">
        <v>25</v>
      </c>
      <c r="I7809" t="s">
        <v>19</v>
      </c>
      <c r="J7809" t="s">
        <v>22</v>
      </c>
      <c r="K7809" cm="1">
        <f t="array" ref="K7809">MEDIAN(IF(jobs_in_data[job_title]=jobs_in_data[[#This Row],[job_title]],jobs_in_data[salary_in_usd]))</f>
        <v>140000</v>
      </c>
    </row>
    <row r="7810" spans="1:11" x14ac:dyDescent="0.25">
      <c r="A7810">
        <v>2023</v>
      </c>
      <c r="B7810" t="s">
        <v>28</v>
      </c>
      <c r="C7810" t="s">
        <v>11</v>
      </c>
      <c r="D7810" s="5">
        <v>138750</v>
      </c>
      <c r="E7810" t="s">
        <v>19</v>
      </c>
      <c r="F7810" t="s">
        <v>20</v>
      </c>
      <c r="G7810" t="s">
        <v>14</v>
      </c>
      <c r="H7810" t="s">
        <v>25</v>
      </c>
      <c r="I7810" t="s">
        <v>19</v>
      </c>
      <c r="J7810" t="s">
        <v>22</v>
      </c>
      <c r="K7810" cm="1">
        <f t="array" ref="K7810">MEDIAN(IF(jobs_in_data[job_title]=jobs_in_data[[#This Row],[job_title]],jobs_in_data[salary_in_usd]))</f>
        <v>140000</v>
      </c>
    </row>
    <row r="7811" spans="1:11" x14ac:dyDescent="0.25">
      <c r="A7811">
        <v>2023</v>
      </c>
      <c r="B7811" t="s">
        <v>28</v>
      </c>
      <c r="C7811" t="s">
        <v>11</v>
      </c>
      <c r="D7811" s="5">
        <v>199000</v>
      </c>
      <c r="E7811" t="s">
        <v>19</v>
      </c>
      <c r="F7811" t="s">
        <v>20</v>
      </c>
      <c r="G7811" t="s">
        <v>14</v>
      </c>
      <c r="H7811" t="s">
        <v>21</v>
      </c>
      <c r="I7811" t="s">
        <v>19</v>
      </c>
      <c r="J7811" t="s">
        <v>22</v>
      </c>
      <c r="K7811" cm="1">
        <f t="array" ref="K7811">MEDIAN(IF(jobs_in_data[job_title]=jobs_in_data[[#This Row],[job_title]],jobs_in_data[salary_in_usd]))</f>
        <v>140000</v>
      </c>
    </row>
    <row r="7812" spans="1:11" x14ac:dyDescent="0.25">
      <c r="A7812">
        <v>2023</v>
      </c>
      <c r="B7812" t="s">
        <v>28</v>
      </c>
      <c r="C7812" t="s">
        <v>11</v>
      </c>
      <c r="D7812" s="5">
        <v>162000</v>
      </c>
      <c r="E7812" t="s">
        <v>19</v>
      </c>
      <c r="F7812" t="s">
        <v>20</v>
      </c>
      <c r="G7812" t="s">
        <v>14</v>
      </c>
      <c r="H7812" t="s">
        <v>21</v>
      </c>
      <c r="I7812" t="s">
        <v>19</v>
      </c>
      <c r="J7812" t="s">
        <v>22</v>
      </c>
      <c r="K7812" cm="1">
        <f t="array" ref="K7812">MEDIAN(IF(jobs_in_data[job_title]=jobs_in_data[[#This Row],[job_title]],jobs_in_data[salary_in_usd]))</f>
        <v>140000</v>
      </c>
    </row>
    <row r="7813" spans="1:11" x14ac:dyDescent="0.25">
      <c r="A7813">
        <v>2023</v>
      </c>
      <c r="B7813" t="s">
        <v>41</v>
      </c>
      <c r="C7813" t="s">
        <v>24</v>
      </c>
      <c r="D7813" s="5">
        <v>200000</v>
      </c>
      <c r="E7813" t="s">
        <v>19</v>
      </c>
      <c r="F7813" t="s">
        <v>20</v>
      </c>
      <c r="G7813" t="s">
        <v>14</v>
      </c>
      <c r="H7813" t="s">
        <v>21</v>
      </c>
      <c r="I7813" t="s">
        <v>19</v>
      </c>
      <c r="J7813" t="s">
        <v>22</v>
      </c>
      <c r="K7813" cm="1">
        <f t="array" ref="K7813">MEDIAN(IF(jobs_in_data[job_title]=jobs_in_data[[#This Row],[job_title]],jobs_in_data[salary_in_usd]))</f>
        <v>175000</v>
      </c>
    </row>
    <row r="7814" spans="1:11" x14ac:dyDescent="0.25">
      <c r="A7814">
        <v>2023</v>
      </c>
      <c r="B7814" t="s">
        <v>41</v>
      </c>
      <c r="C7814" t="s">
        <v>24</v>
      </c>
      <c r="D7814" s="5">
        <v>150000</v>
      </c>
      <c r="E7814" t="s">
        <v>19</v>
      </c>
      <c r="F7814" t="s">
        <v>20</v>
      </c>
      <c r="G7814" t="s">
        <v>14</v>
      </c>
      <c r="H7814" t="s">
        <v>21</v>
      </c>
      <c r="I7814" t="s">
        <v>19</v>
      </c>
      <c r="J7814" t="s">
        <v>22</v>
      </c>
      <c r="K7814" cm="1">
        <f t="array" ref="K7814">MEDIAN(IF(jobs_in_data[job_title]=jobs_in_data[[#This Row],[job_title]],jobs_in_data[salary_in_usd]))</f>
        <v>175000</v>
      </c>
    </row>
    <row r="7815" spans="1:11" x14ac:dyDescent="0.25">
      <c r="A7815">
        <v>2023</v>
      </c>
      <c r="B7815" t="s">
        <v>41</v>
      </c>
      <c r="C7815" t="s">
        <v>24</v>
      </c>
      <c r="D7815" s="5">
        <v>250000</v>
      </c>
      <c r="E7815" t="s">
        <v>19</v>
      </c>
      <c r="F7815" t="s">
        <v>20</v>
      </c>
      <c r="G7815" t="s">
        <v>14</v>
      </c>
      <c r="H7815" t="s">
        <v>21</v>
      </c>
      <c r="I7815" t="s">
        <v>19</v>
      </c>
      <c r="J7815" t="s">
        <v>22</v>
      </c>
      <c r="K7815" cm="1">
        <f t="array" ref="K7815">MEDIAN(IF(jobs_in_data[job_title]=jobs_in_data[[#This Row],[job_title]],jobs_in_data[salary_in_usd]))</f>
        <v>175000</v>
      </c>
    </row>
    <row r="7816" spans="1:11" x14ac:dyDescent="0.25">
      <c r="A7816">
        <v>2023</v>
      </c>
      <c r="B7816" t="s">
        <v>41</v>
      </c>
      <c r="C7816" t="s">
        <v>24</v>
      </c>
      <c r="D7816" s="5">
        <v>200000</v>
      </c>
      <c r="E7816" t="s">
        <v>19</v>
      </c>
      <c r="F7816" t="s">
        <v>20</v>
      </c>
      <c r="G7816" t="s">
        <v>14</v>
      </c>
      <c r="H7816" t="s">
        <v>21</v>
      </c>
      <c r="I7816" t="s">
        <v>19</v>
      </c>
      <c r="J7816" t="s">
        <v>22</v>
      </c>
      <c r="K7816" cm="1">
        <f t="array" ref="K7816">MEDIAN(IF(jobs_in_data[job_title]=jobs_in_data[[#This Row],[job_title]],jobs_in_data[salary_in_usd]))</f>
        <v>175000</v>
      </c>
    </row>
    <row r="7817" spans="1:11" x14ac:dyDescent="0.25">
      <c r="A7817">
        <v>2023</v>
      </c>
      <c r="B7817" t="s">
        <v>43</v>
      </c>
      <c r="C7817" t="s">
        <v>24</v>
      </c>
      <c r="D7817" s="5">
        <v>150000</v>
      </c>
      <c r="E7817" t="s">
        <v>19</v>
      </c>
      <c r="F7817" t="s">
        <v>20</v>
      </c>
      <c r="G7817" t="s">
        <v>14</v>
      </c>
      <c r="H7817" t="s">
        <v>21</v>
      </c>
      <c r="I7817" t="s">
        <v>19</v>
      </c>
      <c r="J7817" t="s">
        <v>22</v>
      </c>
      <c r="K7817" cm="1">
        <f t="array" ref="K7817">MEDIAN(IF(jobs_in_data[job_title]=jobs_in_data[[#This Row],[job_title]],jobs_in_data[salary_in_usd]))</f>
        <v>169056</v>
      </c>
    </row>
    <row r="7818" spans="1:11" x14ac:dyDescent="0.25">
      <c r="A7818">
        <v>2023</v>
      </c>
      <c r="B7818" t="s">
        <v>43</v>
      </c>
      <c r="C7818" t="s">
        <v>24</v>
      </c>
      <c r="D7818" s="5">
        <v>100000</v>
      </c>
      <c r="E7818" t="s">
        <v>19</v>
      </c>
      <c r="F7818" t="s">
        <v>20</v>
      </c>
      <c r="G7818" t="s">
        <v>14</v>
      </c>
      <c r="H7818" t="s">
        <v>21</v>
      </c>
      <c r="I7818" t="s">
        <v>19</v>
      </c>
      <c r="J7818" t="s">
        <v>22</v>
      </c>
      <c r="K7818" cm="1">
        <f t="array" ref="K7818">MEDIAN(IF(jobs_in_data[job_title]=jobs_in_data[[#This Row],[job_title]],jobs_in_data[salary_in_usd]))</f>
        <v>169056</v>
      </c>
    </row>
    <row r="7819" spans="1:11" x14ac:dyDescent="0.25">
      <c r="A7819">
        <v>2022</v>
      </c>
      <c r="B7819" t="s">
        <v>118</v>
      </c>
      <c r="C7819" t="s">
        <v>36</v>
      </c>
      <c r="D7819" s="5">
        <v>133000</v>
      </c>
      <c r="E7819" t="s">
        <v>75</v>
      </c>
      <c r="F7819" t="s">
        <v>20</v>
      </c>
      <c r="G7819" t="s">
        <v>14</v>
      </c>
      <c r="H7819" t="s">
        <v>21</v>
      </c>
      <c r="I7819" t="s">
        <v>75</v>
      </c>
      <c r="J7819" t="s">
        <v>16</v>
      </c>
      <c r="K7819" cm="1">
        <f t="array" ref="K7819">MEDIAN(IF(jobs_in_data[job_title]=jobs_in_data[[#This Row],[job_title]],jobs_in_data[salary_in_usd]))</f>
        <v>140000</v>
      </c>
    </row>
    <row r="7820" spans="1:11" x14ac:dyDescent="0.25">
      <c r="A7820">
        <v>2023</v>
      </c>
      <c r="B7820" t="s">
        <v>23</v>
      </c>
      <c r="C7820" t="s">
        <v>24</v>
      </c>
      <c r="D7820" s="5">
        <v>272550</v>
      </c>
      <c r="E7820" t="s">
        <v>19</v>
      </c>
      <c r="F7820" t="s">
        <v>20</v>
      </c>
      <c r="G7820" t="s">
        <v>14</v>
      </c>
      <c r="H7820" t="s">
        <v>21</v>
      </c>
      <c r="I7820" t="s">
        <v>19</v>
      </c>
      <c r="J7820" t="s">
        <v>22</v>
      </c>
      <c r="K7820" cm="1">
        <f t="array" ref="K7820">MEDIAN(IF(jobs_in_data[job_title]=jobs_in_data[[#This Row],[job_title]],jobs_in_data[salary_in_usd]))</f>
        <v>154800</v>
      </c>
    </row>
    <row r="7821" spans="1:11" x14ac:dyDescent="0.25">
      <c r="A7821">
        <v>2023</v>
      </c>
      <c r="B7821" t="s">
        <v>23</v>
      </c>
      <c r="C7821" t="s">
        <v>24</v>
      </c>
      <c r="D7821" s="5">
        <v>198200</v>
      </c>
      <c r="E7821" t="s">
        <v>19</v>
      </c>
      <c r="F7821" t="s">
        <v>20</v>
      </c>
      <c r="G7821" t="s">
        <v>14</v>
      </c>
      <c r="H7821" t="s">
        <v>21</v>
      </c>
      <c r="I7821" t="s">
        <v>19</v>
      </c>
      <c r="J7821" t="s">
        <v>22</v>
      </c>
      <c r="K7821" cm="1">
        <f t="array" ref="K7821">MEDIAN(IF(jobs_in_data[job_title]=jobs_in_data[[#This Row],[job_title]],jobs_in_data[salary_in_usd]))</f>
        <v>154800</v>
      </c>
    </row>
    <row r="7822" spans="1:11" x14ac:dyDescent="0.25">
      <c r="A7822">
        <v>2023</v>
      </c>
      <c r="B7822" t="s">
        <v>23</v>
      </c>
      <c r="C7822" t="s">
        <v>24</v>
      </c>
      <c r="D7822" s="5">
        <v>182000</v>
      </c>
      <c r="E7822" t="s">
        <v>19</v>
      </c>
      <c r="F7822" t="s">
        <v>20</v>
      </c>
      <c r="G7822" t="s">
        <v>14</v>
      </c>
      <c r="H7822" t="s">
        <v>21</v>
      </c>
      <c r="I7822" t="s">
        <v>19</v>
      </c>
      <c r="J7822" t="s">
        <v>22</v>
      </c>
      <c r="K7822" cm="1">
        <f t="array" ref="K7822">MEDIAN(IF(jobs_in_data[job_title]=jobs_in_data[[#This Row],[job_title]],jobs_in_data[salary_in_usd]))</f>
        <v>154800</v>
      </c>
    </row>
    <row r="7823" spans="1:11" x14ac:dyDescent="0.25">
      <c r="A7823">
        <v>2023</v>
      </c>
      <c r="B7823" t="s">
        <v>23</v>
      </c>
      <c r="C7823" t="s">
        <v>24</v>
      </c>
      <c r="D7823" s="5">
        <v>140000</v>
      </c>
      <c r="E7823" t="s">
        <v>19</v>
      </c>
      <c r="F7823" t="s">
        <v>20</v>
      </c>
      <c r="G7823" t="s">
        <v>14</v>
      </c>
      <c r="H7823" t="s">
        <v>21</v>
      </c>
      <c r="I7823" t="s">
        <v>19</v>
      </c>
      <c r="J7823" t="s">
        <v>22</v>
      </c>
      <c r="K7823" cm="1">
        <f t="array" ref="K7823">MEDIAN(IF(jobs_in_data[job_title]=jobs_in_data[[#This Row],[job_title]],jobs_in_data[salary_in_usd]))</f>
        <v>154800</v>
      </c>
    </row>
    <row r="7824" spans="1:11" x14ac:dyDescent="0.25">
      <c r="A7824">
        <v>2023</v>
      </c>
      <c r="B7824" t="s">
        <v>28</v>
      </c>
      <c r="C7824" t="s">
        <v>11</v>
      </c>
      <c r="D7824" s="5">
        <v>200000</v>
      </c>
      <c r="E7824" t="s">
        <v>19</v>
      </c>
      <c r="F7824" t="s">
        <v>20</v>
      </c>
      <c r="G7824" t="s">
        <v>14</v>
      </c>
      <c r="H7824" t="s">
        <v>21</v>
      </c>
      <c r="I7824" t="s">
        <v>19</v>
      </c>
      <c r="J7824" t="s">
        <v>22</v>
      </c>
      <c r="K7824" cm="1">
        <f t="array" ref="K7824">MEDIAN(IF(jobs_in_data[job_title]=jobs_in_data[[#This Row],[job_title]],jobs_in_data[salary_in_usd]))</f>
        <v>140000</v>
      </c>
    </row>
    <row r="7825" spans="1:11" x14ac:dyDescent="0.25">
      <c r="A7825">
        <v>2023</v>
      </c>
      <c r="B7825" t="s">
        <v>28</v>
      </c>
      <c r="C7825" t="s">
        <v>11</v>
      </c>
      <c r="D7825" s="5">
        <v>160000</v>
      </c>
      <c r="E7825" t="s">
        <v>19</v>
      </c>
      <c r="F7825" t="s">
        <v>20</v>
      </c>
      <c r="G7825" t="s">
        <v>14</v>
      </c>
      <c r="H7825" t="s">
        <v>21</v>
      </c>
      <c r="I7825" t="s">
        <v>19</v>
      </c>
      <c r="J7825" t="s">
        <v>22</v>
      </c>
      <c r="K7825" cm="1">
        <f t="array" ref="K7825">MEDIAN(IF(jobs_in_data[job_title]=jobs_in_data[[#This Row],[job_title]],jobs_in_data[salary_in_usd]))</f>
        <v>140000</v>
      </c>
    </row>
    <row r="7826" spans="1:11" x14ac:dyDescent="0.25">
      <c r="A7826">
        <v>2023</v>
      </c>
      <c r="B7826" t="s">
        <v>30</v>
      </c>
      <c r="C7826" t="s">
        <v>27</v>
      </c>
      <c r="D7826" s="5">
        <v>204500</v>
      </c>
      <c r="E7826" t="s">
        <v>19</v>
      </c>
      <c r="F7826" t="s">
        <v>20</v>
      </c>
      <c r="G7826" t="s">
        <v>14</v>
      </c>
      <c r="H7826" t="s">
        <v>21</v>
      </c>
      <c r="I7826" t="s">
        <v>19</v>
      </c>
      <c r="J7826" t="s">
        <v>22</v>
      </c>
      <c r="K7826" cm="1">
        <f t="array" ref="K7826">MEDIAN(IF(jobs_in_data[job_title]=jobs_in_data[[#This Row],[job_title]],jobs_in_data[salary_in_usd]))</f>
        <v>182200</v>
      </c>
    </row>
    <row r="7827" spans="1:11" x14ac:dyDescent="0.25">
      <c r="A7827">
        <v>2023</v>
      </c>
      <c r="B7827" t="s">
        <v>30</v>
      </c>
      <c r="C7827" t="s">
        <v>27</v>
      </c>
      <c r="D7827" s="5">
        <v>142200</v>
      </c>
      <c r="E7827" t="s">
        <v>19</v>
      </c>
      <c r="F7827" t="s">
        <v>20</v>
      </c>
      <c r="G7827" t="s">
        <v>14</v>
      </c>
      <c r="H7827" t="s">
        <v>21</v>
      </c>
      <c r="I7827" t="s">
        <v>19</v>
      </c>
      <c r="J7827" t="s">
        <v>22</v>
      </c>
      <c r="K7827" cm="1">
        <f t="array" ref="K7827">MEDIAN(IF(jobs_in_data[job_title]=jobs_in_data[[#This Row],[job_title]],jobs_in_data[salary_in_usd]))</f>
        <v>182200</v>
      </c>
    </row>
    <row r="7828" spans="1:11" x14ac:dyDescent="0.25">
      <c r="A7828">
        <v>2023</v>
      </c>
      <c r="B7828" t="s">
        <v>28</v>
      </c>
      <c r="C7828" t="s">
        <v>11</v>
      </c>
      <c r="D7828" s="5">
        <v>187500</v>
      </c>
      <c r="E7828" t="s">
        <v>19</v>
      </c>
      <c r="F7828" t="s">
        <v>20</v>
      </c>
      <c r="G7828" t="s">
        <v>14</v>
      </c>
      <c r="H7828" t="s">
        <v>25</v>
      </c>
      <c r="I7828" t="s">
        <v>19</v>
      </c>
      <c r="J7828" t="s">
        <v>22</v>
      </c>
      <c r="K7828" cm="1">
        <f t="array" ref="K7828">MEDIAN(IF(jobs_in_data[job_title]=jobs_in_data[[#This Row],[job_title]],jobs_in_data[salary_in_usd]))</f>
        <v>140000</v>
      </c>
    </row>
    <row r="7829" spans="1:11" x14ac:dyDescent="0.25">
      <c r="A7829">
        <v>2023</v>
      </c>
      <c r="B7829" t="s">
        <v>28</v>
      </c>
      <c r="C7829" t="s">
        <v>11</v>
      </c>
      <c r="D7829" s="5">
        <v>175000</v>
      </c>
      <c r="E7829" t="s">
        <v>19</v>
      </c>
      <c r="F7829" t="s">
        <v>20</v>
      </c>
      <c r="G7829" t="s">
        <v>14</v>
      </c>
      <c r="H7829" t="s">
        <v>25</v>
      </c>
      <c r="I7829" t="s">
        <v>19</v>
      </c>
      <c r="J7829" t="s">
        <v>22</v>
      </c>
      <c r="K7829" cm="1">
        <f t="array" ref="K7829">MEDIAN(IF(jobs_in_data[job_title]=jobs_in_data[[#This Row],[job_title]],jobs_in_data[salary_in_usd]))</f>
        <v>140000</v>
      </c>
    </row>
    <row r="7830" spans="1:11" x14ac:dyDescent="0.25">
      <c r="A7830">
        <v>2023</v>
      </c>
      <c r="B7830" t="s">
        <v>30</v>
      </c>
      <c r="C7830" t="s">
        <v>27</v>
      </c>
      <c r="D7830" s="5">
        <v>204500</v>
      </c>
      <c r="E7830" t="s">
        <v>19</v>
      </c>
      <c r="F7830" t="s">
        <v>20</v>
      </c>
      <c r="G7830" t="s">
        <v>14</v>
      </c>
      <c r="H7830" t="s">
        <v>21</v>
      </c>
      <c r="I7830" t="s">
        <v>19</v>
      </c>
      <c r="J7830" t="s">
        <v>22</v>
      </c>
      <c r="K7830" cm="1">
        <f t="array" ref="K7830">MEDIAN(IF(jobs_in_data[job_title]=jobs_in_data[[#This Row],[job_title]],jobs_in_data[salary_in_usd]))</f>
        <v>182200</v>
      </c>
    </row>
    <row r="7831" spans="1:11" x14ac:dyDescent="0.25">
      <c r="A7831">
        <v>2023</v>
      </c>
      <c r="B7831" t="s">
        <v>30</v>
      </c>
      <c r="C7831" t="s">
        <v>27</v>
      </c>
      <c r="D7831" s="5">
        <v>142200</v>
      </c>
      <c r="E7831" t="s">
        <v>19</v>
      </c>
      <c r="F7831" t="s">
        <v>20</v>
      </c>
      <c r="G7831" t="s">
        <v>14</v>
      </c>
      <c r="H7831" t="s">
        <v>21</v>
      </c>
      <c r="I7831" t="s">
        <v>19</v>
      </c>
      <c r="J7831" t="s">
        <v>22</v>
      </c>
      <c r="K7831" cm="1">
        <f t="array" ref="K7831">MEDIAN(IF(jobs_in_data[job_title]=jobs_in_data[[#This Row],[job_title]],jobs_in_data[salary_in_usd]))</f>
        <v>182200</v>
      </c>
    </row>
    <row r="7832" spans="1:11" x14ac:dyDescent="0.25">
      <c r="A7832">
        <v>2023</v>
      </c>
      <c r="B7832" t="s">
        <v>32</v>
      </c>
      <c r="C7832" t="s">
        <v>33</v>
      </c>
      <c r="D7832" s="5">
        <v>155000</v>
      </c>
      <c r="E7832" t="s">
        <v>19</v>
      </c>
      <c r="F7832" t="s">
        <v>20</v>
      </c>
      <c r="G7832" t="s">
        <v>14</v>
      </c>
      <c r="H7832" t="s">
        <v>25</v>
      </c>
      <c r="I7832" t="s">
        <v>19</v>
      </c>
      <c r="J7832" t="s">
        <v>22</v>
      </c>
      <c r="K7832" cm="1">
        <f t="array" ref="K7832">MEDIAN(IF(jobs_in_data[job_title]=jobs_in_data[[#This Row],[job_title]],jobs_in_data[salary_in_usd]))</f>
        <v>105320</v>
      </c>
    </row>
    <row r="7833" spans="1:11" x14ac:dyDescent="0.25">
      <c r="A7833">
        <v>2023</v>
      </c>
      <c r="B7833" t="s">
        <v>32</v>
      </c>
      <c r="C7833" t="s">
        <v>33</v>
      </c>
      <c r="D7833" s="5">
        <v>64000</v>
      </c>
      <c r="E7833" t="s">
        <v>19</v>
      </c>
      <c r="F7833" t="s">
        <v>20</v>
      </c>
      <c r="G7833" t="s">
        <v>14</v>
      </c>
      <c r="H7833" t="s">
        <v>25</v>
      </c>
      <c r="I7833" t="s">
        <v>19</v>
      </c>
      <c r="J7833" t="s">
        <v>22</v>
      </c>
      <c r="K7833" cm="1">
        <f t="array" ref="K7833">MEDIAN(IF(jobs_in_data[job_title]=jobs_in_data[[#This Row],[job_title]],jobs_in_data[salary_in_usd]))</f>
        <v>105320</v>
      </c>
    </row>
    <row r="7834" spans="1:11" x14ac:dyDescent="0.25">
      <c r="A7834">
        <v>2023</v>
      </c>
      <c r="B7834" t="s">
        <v>111</v>
      </c>
      <c r="C7834" t="s">
        <v>27</v>
      </c>
      <c r="D7834" s="5">
        <v>235000</v>
      </c>
      <c r="E7834" t="s">
        <v>19</v>
      </c>
      <c r="F7834" t="s">
        <v>20</v>
      </c>
      <c r="G7834" t="s">
        <v>14</v>
      </c>
      <c r="H7834" t="s">
        <v>21</v>
      </c>
      <c r="I7834" t="s">
        <v>19</v>
      </c>
      <c r="J7834" t="s">
        <v>22</v>
      </c>
      <c r="K7834" cm="1">
        <f t="array" ref="K7834">MEDIAN(IF(jobs_in_data[job_title]=jobs_in_data[[#This Row],[job_title]],jobs_in_data[salary_in_usd]))</f>
        <v>185000</v>
      </c>
    </row>
    <row r="7835" spans="1:11" x14ac:dyDescent="0.25">
      <c r="A7835">
        <v>2023</v>
      </c>
      <c r="B7835" t="s">
        <v>111</v>
      </c>
      <c r="C7835" t="s">
        <v>27</v>
      </c>
      <c r="D7835" s="5">
        <v>185000</v>
      </c>
      <c r="E7835" t="s">
        <v>19</v>
      </c>
      <c r="F7835" t="s">
        <v>20</v>
      </c>
      <c r="G7835" t="s">
        <v>14</v>
      </c>
      <c r="H7835" t="s">
        <v>21</v>
      </c>
      <c r="I7835" t="s">
        <v>19</v>
      </c>
      <c r="J7835" t="s">
        <v>22</v>
      </c>
      <c r="K7835" cm="1">
        <f t="array" ref="K7835">MEDIAN(IF(jobs_in_data[job_title]=jobs_in_data[[#This Row],[job_title]],jobs_in_data[salary_in_usd]))</f>
        <v>185000</v>
      </c>
    </row>
    <row r="7836" spans="1:11" x14ac:dyDescent="0.25">
      <c r="A7836">
        <v>2023</v>
      </c>
      <c r="B7836" t="s">
        <v>17</v>
      </c>
      <c r="C7836" t="s">
        <v>18</v>
      </c>
      <c r="D7836" s="5">
        <v>174500</v>
      </c>
      <c r="E7836" t="s">
        <v>19</v>
      </c>
      <c r="F7836" t="s">
        <v>20</v>
      </c>
      <c r="G7836" t="s">
        <v>14</v>
      </c>
      <c r="H7836" t="s">
        <v>21</v>
      </c>
      <c r="I7836" t="s">
        <v>19</v>
      </c>
      <c r="J7836" t="s">
        <v>22</v>
      </c>
      <c r="K7836" cm="1">
        <f t="array" ref="K7836">MEDIAN(IF(jobs_in_data[job_title]=jobs_in_data[[#This Row],[job_title]],jobs_in_data[salary_in_usd]))</f>
        <v>159500</v>
      </c>
    </row>
    <row r="7837" spans="1:11" x14ac:dyDescent="0.25">
      <c r="A7837">
        <v>2023</v>
      </c>
      <c r="B7837" t="s">
        <v>17</v>
      </c>
      <c r="C7837" t="s">
        <v>18</v>
      </c>
      <c r="D7837" s="5">
        <v>113000</v>
      </c>
      <c r="E7837" t="s">
        <v>19</v>
      </c>
      <c r="F7837" t="s">
        <v>20</v>
      </c>
      <c r="G7837" t="s">
        <v>14</v>
      </c>
      <c r="H7837" t="s">
        <v>21</v>
      </c>
      <c r="I7837" t="s">
        <v>19</v>
      </c>
      <c r="J7837" t="s">
        <v>22</v>
      </c>
      <c r="K7837" cm="1">
        <f t="array" ref="K7837">MEDIAN(IF(jobs_in_data[job_title]=jobs_in_data[[#This Row],[job_title]],jobs_in_data[salary_in_usd]))</f>
        <v>159500</v>
      </c>
    </row>
    <row r="7838" spans="1:11" x14ac:dyDescent="0.25">
      <c r="A7838">
        <v>2023</v>
      </c>
      <c r="B7838" t="s">
        <v>23</v>
      </c>
      <c r="C7838" t="s">
        <v>24</v>
      </c>
      <c r="D7838" s="5">
        <v>143100</v>
      </c>
      <c r="E7838" t="s">
        <v>44</v>
      </c>
      <c r="F7838" t="s">
        <v>20</v>
      </c>
      <c r="G7838" t="s">
        <v>14</v>
      </c>
      <c r="H7838" t="s">
        <v>21</v>
      </c>
      <c r="I7838" t="s">
        <v>44</v>
      </c>
      <c r="J7838" t="s">
        <v>22</v>
      </c>
      <c r="K7838" cm="1">
        <f t="array" ref="K7838">MEDIAN(IF(jobs_in_data[job_title]=jobs_in_data[[#This Row],[job_title]],jobs_in_data[salary_in_usd]))</f>
        <v>154800</v>
      </c>
    </row>
    <row r="7839" spans="1:11" x14ac:dyDescent="0.25">
      <c r="A7839">
        <v>2023</v>
      </c>
      <c r="B7839" t="s">
        <v>23</v>
      </c>
      <c r="C7839" t="s">
        <v>24</v>
      </c>
      <c r="D7839" s="5">
        <v>113000</v>
      </c>
      <c r="E7839" t="s">
        <v>44</v>
      </c>
      <c r="F7839" t="s">
        <v>20</v>
      </c>
      <c r="G7839" t="s">
        <v>14</v>
      </c>
      <c r="H7839" t="s">
        <v>21</v>
      </c>
      <c r="I7839" t="s">
        <v>44</v>
      </c>
      <c r="J7839" t="s">
        <v>22</v>
      </c>
      <c r="K7839" cm="1">
        <f t="array" ref="K7839">MEDIAN(IF(jobs_in_data[job_title]=jobs_in_data[[#This Row],[job_title]],jobs_in_data[salary_in_usd]))</f>
        <v>154800</v>
      </c>
    </row>
    <row r="7840" spans="1:11" x14ac:dyDescent="0.25">
      <c r="A7840">
        <v>2023</v>
      </c>
      <c r="B7840" t="s">
        <v>37</v>
      </c>
      <c r="C7840" t="s">
        <v>24</v>
      </c>
      <c r="D7840" s="5">
        <v>184000</v>
      </c>
      <c r="E7840" t="s">
        <v>19</v>
      </c>
      <c r="F7840" t="s">
        <v>20</v>
      </c>
      <c r="G7840" t="s">
        <v>14</v>
      </c>
      <c r="H7840" t="s">
        <v>25</v>
      </c>
      <c r="I7840" t="s">
        <v>19</v>
      </c>
      <c r="J7840" t="s">
        <v>22</v>
      </c>
      <c r="K7840" cm="1">
        <f t="array" ref="K7840">MEDIAN(IF(jobs_in_data[job_title]=jobs_in_data[[#This Row],[job_title]],jobs_in_data[salary_in_usd]))</f>
        <v>192000</v>
      </c>
    </row>
    <row r="7841" spans="1:11" x14ac:dyDescent="0.25">
      <c r="A7841">
        <v>2023</v>
      </c>
      <c r="B7841" t="s">
        <v>37</v>
      </c>
      <c r="C7841" t="s">
        <v>24</v>
      </c>
      <c r="D7841" s="5">
        <v>142000</v>
      </c>
      <c r="E7841" t="s">
        <v>19</v>
      </c>
      <c r="F7841" t="s">
        <v>20</v>
      </c>
      <c r="G7841" t="s">
        <v>14</v>
      </c>
      <c r="H7841" t="s">
        <v>25</v>
      </c>
      <c r="I7841" t="s">
        <v>19</v>
      </c>
      <c r="J7841" t="s">
        <v>22</v>
      </c>
      <c r="K7841" cm="1">
        <f t="array" ref="K7841">MEDIAN(IF(jobs_in_data[job_title]=jobs_in_data[[#This Row],[job_title]],jobs_in_data[salary_in_usd]))</f>
        <v>192000</v>
      </c>
    </row>
    <row r="7842" spans="1:11" x14ac:dyDescent="0.25">
      <c r="A7842">
        <v>2023</v>
      </c>
      <c r="B7842" t="s">
        <v>23</v>
      </c>
      <c r="C7842" t="s">
        <v>24</v>
      </c>
      <c r="D7842" s="5">
        <v>140000</v>
      </c>
      <c r="E7842" t="s">
        <v>19</v>
      </c>
      <c r="F7842" t="s">
        <v>20</v>
      </c>
      <c r="G7842" t="s">
        <v>14</v>
      </c>
      <c r="H7842" t="s">
        <v>21</v>
      </c>
      <c r="I7842" t="s">
        <v>19</v>
      </c>
      <c r="J7842" t="s">
        <v>22</v>
      </c>
      <c r="K7842" cm="1">
        <f t="array" ref="K7842">MEDIAN(IF(jobs_in_data[job_title]=jobs_in_data[[#This Row],[job_title]],jobs_in_data[salary_in_usd]))</f>
        <v>154800</v>
      </c>
    </row>
    <row r="7843" spans="1:11" x14ac:dyDescent="0.25">
      <c r="A7843">
        <v>2023</v>
      </c>
      <c r="B7843" t="s">
        <v>23</v>
      </c>
      <c r="C7843" t="s">
        <v>24</v>
      </c>
      <c r="D7843" s="5">
        <v>120000</v>
      </c>
      <c r="E7843" t="s">
        <v>19</v>
      </c>
      <c r="F7843" t="s">
        <v>20</v>
      </c>
      <c r="G7843" t="s">
        <v>14</v>
      </c>
      <c r="H7843" t="s">
        <v>21</v>
      </c>
      <c r="I7843" t="s">
        <v>19</v>
      </c>
      <c r="J7843" t="s">
        <v>22</v>
      </c>
      <c r="K7843" cm="1">
        <f t="array" ref="K7843">MEDIAN(IF(jobs_in_data[job_title]=jobs_in_data[[#This Row],[job_title]],jobs_in_data[salary_in_usd]))</f>
        <v>154800</v>
      </c>
    </row>
    <row r="7844" spans="1:11" x14ac:dyDescent="0.25">
      <c r="A7844">
        <v>2023</v>
      </c>
      <c r="B7844" t="s">
        <v>17</v>
      </c>
      <c r="C7844" t="s">
        <v>18</v>
      </c>
      <c r="D7844" s="5">
        <v>174500</v>
      </c>
      <c r="E7844" t="s">
        <v>19</v>
      </c>
      <c r="F7844" t="s">
        <v>20</v>
      </c>
      <c r="G7844" t="s">
        <v>14</v>
      </c>
      <c r="H7844" t="s">
        <v>21</v>
      </c>
      <c r="I7844" t="s">
        <v>19</v>
      </c>
      <c r="J7844" t="s">
        <v>22</v>
      </c>
      <c r="K7844" cm="1">
        <f t="array" ref="K7844">MEDIAN(IF(jobs_in_data[job_title]=jobs_in_data[[#This Row],[job_title]],jobs_in_data[salary_in_usd]))</f>
        <v>159500</v>
      </c>
    </row>
    <row r="7845" spans="1:11" x14ac:dyDescent="0.25">
      <c r="A7845">
        <v>2023</v>
      </c>
      <c r="B7845" t="s">
        <v>17</v>
      </c>
      <c r="C7845" t="s">
        <v>18</v>
      </c>
      <c r="D7845" s="5">
        <v>113000</v>
      </c>
      <c r="E7845" t="s">
        <v>19</v>
      </c>
      <c r="F7845" t="s">
        <v>20</v>
      </c>
      <c r="G7845" t="s">
        <v>14</v>
      </c>
      <c r="H7845" t="s">
        <v>21</v>
      </c>
      <c r="I7845" t="s">
        <v>19</v>
      </c>
      <c r="J7845" t="s">
        <v>22</v>
      </c>
      <c r="K7845" cm="1">
        <f t="array" ref="K7845">MEDIAN(IF(jobs_in_data[job_title]=jobs_in_data[[#This Row],[job_title]],jobs_in_data[salary_in_usd]))</f>
        <v>159500</v>
      </c>
    </row>
    <row r="7846" spans="1:11" x14ac:dyDescent="0.25">
      <c r="A7846">
        <v>2023</v>
      </c>
      <c r="B7846" t="s">
        <v>23</v>
      </c>
      <c r="C7846" t="s">
        <v>24</v>
      </c>
      <c r="D7846" s="5">
        <v>180560</v>
      </c>
      <c r="E7846" t="s">
        <v>19</v>
      </c>
      <c r="F7846" t="s">
        <v>20</v>
      </c>
      <c r="G7846" t="s">
        <v>14</v>
      </c>
      <c r="H7846" t="s">
        <v>21</v>
      </c>
      <c r="I7846" t="s">
        <v>19</v>
      </c>
      <c r="J7846" t="s">
        <v>22</v>
      </c>
      <c r="K7846" cm="1">
        <f t="array" ref="K7846">MEDIAN(IF(jobs_in_data[job_title]=jobs_in_data[[#This Row],[job_title]],jobs_in_data[salary_in_usd]))</f>
        <v>154800</v>
      </c>
    </row>
    <row r="7847" spans="1:11" x14ac:dyDescent="0.25">
      <c r="A7847">
        <v>2023</v>
      </c>
      <c r="B7847" t="s">
        <v>23</v>
      </c>
      <c r="C7847" t="s">
        <v>24</v>
      </c>
      <c r="D7847" s="5">
        <v>115440</v>
      </c>
      <c r="E7847" t="s">
        <v>19</v>
      </c>
      <c r="F7847" t="s">
        <v>20</v>
      </c>
      <c r="G7847" t="s">
        <v>14</v>
      </c>
      <c r="H7847" t="s">
        <v>21</v>
      </c>
      <c r="I7847" t="s">
        <v>19</v>
      </c>
      <c r="J7847" t="s">
        <v>22</v>
      </c>
      <c r="K7847" cm="1">
        <f t="array" ref="K7847">MEDIAN(IF(jobs_in_data[job_title]=jobs_in_data[[#This Row],[job_title]],jobs_in_data[salary_in_usd]))</f>
        <v>154800</v>
      </c>
    </row>
    <row r="7848" spans="1:11" x14ac:dyDescent="0.25">
      <c r="A7848">
        <v>2023</v>
      </c>
      <c r="B7848" t="s">
        <v>23</v>
      </c>
      <c r="C7848" t="s">
        <v>24</v>
      </c>
      <c r="D7848" s="5">
        <v>140000</v>
      </c>
      <c r="E7848" t="s">
        <v>19</v>
      </c>
      <c r="F7848" t="s">
        <v>20</v>
      </c>
      <c r="G7848" t="s">
        <v>14</v>
      </c>
      <c r="H7848" t="s">
        <v>21</v>
      </c>
      <c r="I7848" t="s">
        <v>19</v>
      </c>
      <c r="J7848" t="s">
        <v>22</v>
      </c>
      <c r="K7848" cm="1">
        <f t="array" ref="K7848">MEDIAN(IF(jobs_in_data[job_title]=jobs_in_data[[#This Row],[job_title]],jobs_in_data[salary_in_usd]))</f>
        <v>154800</v>
      </c>
    </row>
    <row r="7849" spans="1:11" x14ac:dyDescent="0.25">
      <c r="A7849">
        <v>2023</v>
      </c>
      <c r="B7849" t="s">
        <v>23</v>
      </c>
      <c r="C7849" t="s">
        <v>24</v>
      </c>
      <c r="D7849" s="5">
        <v>120000</v>
      </c>
      <c r="E7849" t="s">
        <v>19</v>
      </c>
      <c r="F7849" t="s">
        <v>20</v>
      </c>
      <c r="G7849" t="s">
        <v>14</v>
      </c>
      <c r="H7849" t="s">
        <v>21</v>
      </c>
      <c r="I7849" t="s">
        <v>19</v>
      </c>
      <c r="J7849" t="s">
        <v>22</v>
      </c>
      <c r="K7849" cm="1">
        <f t="array" ref="K7849">MEDIAN(IF(jobs_in_data[job_title]=jobs_in_data[[#This Row],[job_title]],jobs_in_data[salary_in_usd]))</f>
        <v>154800</v>
      </c>
    </row>
    <row r="7850" spans="1:11" x14ac:dyDescent="0.25">
      <c r="A7850">
        <v>2023</v>
      </c>
      <c r="B7850" t="s">
        <v>41</v>
      </c>
      <c r="C7850" t="s">
        <v>24</v>
      </c>
      <c r="D7850" s="5">
        <v>248100</v>
      </c>
      <c r="E7850" t="s">
        <v>19</v>
      </c>
      <c r="F7850" t="s">
        <v>20</v>
      </c>
      <c r="G7850" t="s">
        <v>14</v>
      </c>
      <c r="H7850" t="s">
        <v>21</v>
      </c>
      <c r="I7850" t="s">
        <v>19</v>
      </c>
      <c r="J7850" t="s">
        <v>22</v>
      </c>
      <c r="K7850" cm="1">
        <f t="array" ref="K7850">MEDIAN(IF(jobs_in_data[job_title]=jobs_in_data[[#This Row],[job_title]],jobs_in_data[salary_in_usd]))</f>
        <v>175000</v>
      </c>
    </row>
    <row r="7851" spans="1:11" x14ac:dyDescent="0.25">
      <c r="A7851">
        <v>2023</v>
      </c>
      <c r="B7851" t="s">
        <v>41</v>
      </c>
      <c r="C7851" t="s">
        <v>24</v>
      </c>
      <c r="D7851" s="5">
        <v>145900</v>
      </c>
      <c r="E7851" t="s">
        <v>19</v>
      </c>
      <c r="F7851" t="s">
        <v>20</v>
      </c>
      <c r="G7851" t="s">
        <v>14</v>
      </c>
      <c r="H7851" t="s">
        <v>21</v>
      </c>
      <c r="I7851" t="s">
        <v>19</v>
      </c>
      <c r="J7851" t="s">
        <v>22</v>
      </c>
      <c r="K7851" cm="1">
        <f t="array" ref="K7851">MEDIAN(IF(jobs_in_data[job_title]=jobs_in_data[[#This Row],[job_title]],jobs_in_data[salary_in_usd]))</f>
        <v>175000</v>
      </c>
    </row>
    <row r="7852" spans="1:11" x14ac:dyDescent="0.25">
      <c r="A7852">
        <v>2023</v>
      </c>
      <c r="B7852" t="s">
        <v>23</v>
      </c>
      <c r="C7852" t="s">
        <v>24</v>
      </c>
      <c r="D7852" s="5">
        <v>120000</v>
      </c>
      <c r="E7852" t="s">
        <v>44</v>
      </c>
      <c r="F7852" t="s">
        <v>20</v>
      </c>
      <c r="G7852" t="s">
        <v>14</v>
      </c>
      <c r="H7852" t="s">
        <v>21</v>
      </c>
      <c r="I7852" t="s">
        <v>44</v>
      </c>
      <c r="J7852" t="s">
        <v>22</v>
      </c>
      <c r="K7852" cm="1">
        <f t="array" ref="K7852">MEDIAN(IF(jobs_in_data[job_title]=jobs_in_data[[#This Row],[job_title]],jobs_in_data[salary_in_usd]))</f>
        <v>154800</v>
      </c>
    </row>
    <row r="7853" spans="1:11" x14ac:dyDescent="0.25">
      <c r="A7853">
        <v>2023</v>
      </c>
      <c r="B7853" t="s">
        <v>23</v>
      </c>
      <c r="C7853" t="s">
        <v>24</v>
      </c>
      <c r="D7853" s="5">
        <v>110000</v>
      </c>
      <c r="E7853" t="s">
        <v>44</v>
      </c>
      <c r="F7853" t="s">
        <v>20</v>
      </c>
      <c r="G7853" t="s">
        <v>14</v>
      </c>
      <c r="H7853" t="s">
        <v>21</v>
      </c>
      <c r="I7853" t="s">
        <v>44</v>
      </c>
      <c r="J7853" t="s">
        <v>22</v>
      </c>
      <c r="K7853" cm="1">
        <f t="array" ref="K7853">MEDIAN(IF(jobs_in_data[job_title]=jobs_in_data[[#This Row],[job_title]],jobs_in_data[salary_in_usd]))</f>
        <v>154800</v>
      </c>
    </row>
    <row r="7854" spans="1:11" x14ac:dyDescent="0.25">
      <c r="A7854">
        <v>2023</v>
      </c>
      <c r="B7854" t="s">
        <v>28</v>
      </c>
      <c r="C7854" t="s">
        <v>11</v>
      </c>
      <c r="D7854" s="5">
        <v>291500</v>
      </c>
      <c r="E7854" t="s">
        <v>19</v>
      </c>
      <c r="F7854" t="s">
        <v>20</v>
      </c>
      <c r="G7854" t="s">
        <v>14</v>
      </c>
      <c r="H7854" t="s">
        <v>21</v>
      </c>
      <c r="I7854" t="s">
        <v>19</v>
      </c>
      <c r="J7854" t="s">
        <v>22</v>
      </c>
      <c r="K7854" cm="1">
        <f t="array" ref="K7854">MEDIAN(IF(jobs_in_data[job_title]=jobs_in_data[[#This Row],[job_title]],jobs_in_data[salary_in_usd]))</f>
        <v>140000</v>
      </c>
    </row>
    <row r="7855" spans="1:11" x14ac:dyDescent="0.25">
      <c r="A7855">
        <v>2023</v>
      </c>
      <c r="B7855" t="s">
        <v>28</v>
      </c>
      <c r="C7855" t="s">
        <v>11</v>
      </c>
      <c r="D7855" s="5">
        <v>180000</v>
      </c>
      <c r="E7855" t="s">
        <v>19</v>
      </c>
      <c r="F7855" t="s">
        <v>20</v>
      </c>
      <c r="G7855" t="s">
        <v>14</v>
      </c>
      <c r="H7855" t="s">
        <v>21</v>
      </c>
      <c r="I7855" t="s">
        <v>19</v>
      </c>
      <c r="J7855" t="s">
        <v>22</v>
      </c>
      <c r="K7855" cm="1">
        <f t="array" ref="K7855">MEDIAN(IF(jobs_in_data[job_title]=jobs_in_data[[#This Row],[job_title]],jobs_in_data[salary_in_usd]))</f>
        <v>140000</v>
      </c>
    </row>
    <row r="7856" spans="1:11" x14ac:dyDescent="0.25">
      <c r="A7856">
        <v>2023</v>
      </c>
      <c r="B7856" t="s">
        <v>28</v>
      </c>
      <c r="C7856" t="s">
        <v>11</v>
      </c>
      <c r="D7856" s="5">
        <v>161800</v>
      </c>
      <c r="E7856" t="s">
        <v>19</v>
      </c>
      <c r="F7856" t="s">
        <v>20</v>
      </c>
      <c r="G7856" t="s">
        <v>14</v>
      </c>
      <c r="H7856" t="s">
        <v>21</v>
      </c>
      <c r="I7856" t="s">
        <v>19</v>
      </c>
      <c r="J7856" t="s">
        <v>22</v>
      </c>
      <c r="K7856" cm="1">
        <f t="array" ref="K7856">MEDIAN(IF(jobs_in_data[job_title]=jobs_in_data[[#This Row],[job_title]],jobs_in_data[salary_in_usd]))</f>
        <v>140000</v>
      </c>
    </row>
    <row r="7857" spans="1:11" x14ac:dyDescent="0.25">
      <c r="A7857">
        <v>2023</v>
      </c>
      <c r="B7857" t="s">
        <v>28</v>
      </c>
      <c r="C7857" t="s">
        <v>11</v>
      </c>
      <c r="D7857" s="5">
        <v>141600</v>
      </c>
      <c r="E7857" t="s">
        <v>19</v>
      </c>
      <c r="F7857" t="s">
        <v>20</v>
      </c>
      <c r="G7857" t="s">
        <v>14</v>
      </c>
      <c r="H7857" t="s">
        <v>21</v>
      </c>
      <c r="I7857" t="s">
        <v>19</v>
      </c>
      <c r="J7857" t="s">
        <v>22</v>
      </c>
      <c r="K7857" cm="1">
        <f t="array" ref="K7857">MEDIAN(IF(jobs_in_data[job_title]=jobs_in_data[[#This Row],[job_title]],jobs_in_data[salary_in_usd]))</f>
        <v>140000</v>
      </c>
    </row>
    <row r="7858" spans="1:11" x14ac:dyDescent="0.25">
      <c r="A7858">
        <v>2023</v>
      </c>
      <c r="B7858" t="s">
        <v>28</v>
      </c>
      <c r="C7858" t="s">
        <v>11</v>
      </c>
      <c r="D7858" s="5">
        <v>166000</v>
      </c>
      <c r="E7858" t="s">
        <v>19</v>
      </c>
      <c r="F7858" t="s">
        <v>20</v>
      </c>
      <c r="G7858" t="s">
        <v>14</v>
      </c>
      <c r="H7858" t="s">
        <v>25</v>
      </c>
      <c r="I7858" t="s">
        <v>19</v>
      </c>
      <c r="J7858" t="s">
        <v>22</v>
      </c>
      <c r="K7858" cm="1">
        <f t="array" ref="K7858">MEDIAN(IF(jobs_in_data[job_title]=jobs_in_data[[#This Row],[job_title]],jobs_in_data[salary_in_usd]))</f>
        <v>140000</v>
      </c>
    </row>
    <row r="7859" spans="1:11" x14ac:dyDescent="0.25">
      <c r="A7859">
        <v>2023</v>
      </c>
      <c r="B7859" t="s">
        <v>28</v>
      </c>
      <c r="C7859" t="s">
        <v>11</v>
      </c>
      <c r="D7859" s="5">
        <v>128000</v>
      </c>
      <c r="E7859" t="s">
        <v>19</v>
      </c>
      <c r="F7859" t="s">
        <v>20</v>
      </c>
      <c r="G7859" t="s">
        <v>14</v>
      </c>
      <c r="H7859" t="s">
        <v>25</v>
      </c>
      <c r="I7859" t="s">
        <v>19</v>
      </c>
      <c r="J7859" t="s">
        <v>22</v>
      </c>
      <c r="K7859" cm="1">
        <f t="array" ref="K7859">MEDIAN(IF(jobs_in_data[job_title]=jobs_in_data[[#This Row],[job_title]],jobs_in_data[salary_in_usd]))</f>
        <v>140000</v>
      </c>
    </row>
    <row r="7860" spans="1:11" x14ac:dyDescent="0.25">
      <c r="A7860">
        <v>2023</v>
      </c>
      <c r="B7860" t="s">
        <v>17</v>
      </c>
      <c r="C7860" t="s">
        <v>18</v>
      </c>
      <c r="D7860" s="5">
        <v>170000</v>
      </c>
      <c r="E7860" t="s">
        <v>19</v>
      </c>
      <c r="F7860" t="s">
        <v>20</v>
      </c>
      <c r="G7860" t="s">
        <v>14</v>
      </c>
      <c r="H7860" t="s">
        <v>25</v>
      </c>
      <c r="I7860" t="s">
        <v>19</v>
      </c>
      <c r="J7860" t="s">
        <v>22</v>
      </c>
      <c r="K7860" cm="1">
        <f t="array" ref="K7860">MEDIAN(IF(jobs_in_data[job_title]=jobs_in_data[[#This Row],[job_title]],jobs_in_data[salary_in_usd]))</f>
        <v>159500</v>
      </c>
    </row>
    <row r="7861" spans="1:11" x14ac:dyDescent="0.25">
      <c r="A7861">
        <v>2023</v>
      </c>
      <c r="B7861" t="s">
        <v>17</v>
      </c>
      <c r="C7861" t="s">
        <v>18</v>
      </c>
      <c r="D7861" s="5">
        <v>110000</v>
      </c>
      <c r="E7861" t="s">
        <v>19</v>
      </c>
      <c r="F7861" t="s">
        <v>20</v>
      </c>
      <c r="G7861" t="s">
        <v>14</v>
      </c>
      <c r="H7861" t="s">
        <v>25</v>
      </c>
      <c r="I7861" t="s">
        <v>19</v>
      </c>
      <c r="J7861" t="s">
        <v>22</v>
      </c>
      <c r="K7861" cm="1">
        <f t="array" ref="K7861">MEDIAN(IF(jobs_in_data[job_title]=jobs_in_data[[#This Row],[job_title]],jobs_in_data[salary_in_usd]))</f>
        <v>159500</v>
      </c>
    </row>
    <row r="7862" spans="1:11" x14ac:dyDescent="0.25">
      <c r="A7862">
        <v>2023</v>
      </c>
      <c r="B7862" t="s">
        <v>28</v>
      </c>
      <c r="C7862" t="s">
        <v>11</v>
      </c>
      <c r="D7862" s="5">
        <v>160000</v>
      </c>
      <c r="E7862" t="s">
        <v>19</v>
      </c>
      <c r="F7862" t="s">
        <v>20</v>
      </c>
      <c r="G7862" t="s">
        <v>14</v>
      </c>
      <c r="H7862" t="s">
        <v>25</v>
      </c>
      <c r="I7862" t="s">
        <v>19</v>
      </c>
      <c r="J7862" t="s">
        <v>22</v>
      </c>
      <c r="K7862" cm="1">
        <f t="array" ref="K7862">MEDIAN(IF(jobs_in_data[job_title]=jobs_in_data[[#This Row],[job_title]],jobs_in_data[salary_in_usd]))</f>
        <v>140000</v>
      </c>
    </row>
    <row r="7863" spans="1:11" x14ac:dyDescent="0.25">
      <c r="A7863">
        <v>2023</v>
      </c>
      <c r="B7863" t="s">
        <v>28</v>
      </c>
      <c r="C7863" t="s">
        <v>11</v>
      </c>
      <c r="D7863" s="5">
        <v>75000</v>
      </c>
      <c r="E7863" t="s">
        <v>19</v>
      </c>
      <c r="F7863" t="s">
        <v>20</v>
      </c>
      <c r="G7863" t="s">
        <v>14</v>
      </c>
      <c r="H7863" t="s">
        <v>25</v>
      </c>
      <c r="I7863" t="s">
        <v>19</v>
      </c>
      <c r="J7863" t="s">
        <v>22</v>
      </c>
      <c r="K7863" cm="1">
        <f t="array" ref="K7863">MEDIAN(IF(jobs_in_data[job_title]=jobs_in_data[[#This Row],[job_title]],jobs_in_data[salary_in_usd]))</f>
        <v>140000</v>
      </c>
    </row>
    <row r="7864" spans="1:11" x14ac:dyDescent="0.25">
      <c r="A7864">
        <v>2023</v>
      </c>
      <c r="B7864" t="s">
        <v>28</v>
      </c>
      <c r="C7864" t="s">
        <v>11</v>
      </c>
      <c r="D7864" s="5">
        <v>236000</v>
      </c>
      <c r="E7864" t="s">
        <v>19</v>
      </c>
      <c r="F7864" t="s">
        <v>20</v>
      </c>
      <c r="G7864" t="s">
        <v>14</v>
      </c>
      <c r="H7864" t="s">
        <v>25</v>
      </c>
      <c r="I7864" t="s">
        <v>19</v>
      </c>
      <c r="J7864" t="s">
        <v>22</v>
      </c>
      <c r="K7864" cm="1">
        <f t="array" ref="K7864">MEDIAN(IF(jobs_in_data[job_title]=jobs_in_data[[#This Row],[job_title]],jobs_in_data[salary_in_usd]))</f>
        <v>140000</v>
      </c>
    </row>
    <row r="7865" spans="1:11" x14ac:dyDescent="0.25">
      <c r="A7865">
        <v>2023</v>
      </c>
      <c r="B7865" t="s">
        <v>28</v>
      </c>
      <c r="C7865" t="s">
        <v>11</v>
      </c>
      <c r="D7865" s="5">
        <v>182000</v>
      </c>
      <c r="E7865" t="s">
        <v>19</v>
      </c>
      <c r="F7865" t="s">
        <v>20</v>
      </c>
      <c r="G7865" t="s">
        <v>14</v>
      </c>
      <c r="H7865" t="s">
        <v>25</v>
      </c>
      <c r="I7865" t="s">
        <v>19</v>
      </c>
      <c r="J7865" t="s">
        <v>22</v>
      </c>
      <c r="K7865" cm="1">
        <f t="array" ref="K7865">MEDIAN(IF(jobs_in_data[job_title]=jobs_in_data[[#This Row],[job_title]],jobs_in_data[salary_in_usd]))</f>
        <v>140000</v>
      </c>
    </row>
    <row r="7866" spans="1:11" x14ac:dyDescent="0.25">
      <c r="A7866">
        <v>2023</v>
      </c>
      <c r="B7866" t="s">
        <v>30</v>
      </c>
      <c r="C7866" t="s">
        <v>27</v>
      </c>
      <c r="D7866" s="5">
        <v>261500</v>
      </c>
      <c r="E7866" t="s">
        <v>19</v>
      </c>
      <c r="F7866" t="s">
        <v>20</v>
      </c>
      <c r="G7866" t="s">
        <v>14</v>
      </c>
      <c r="H7866" t="s">
        <v>21</v>
      </c>
      <c r="I7866" t="s">
        <v>19</v>
      </c>
      <c r="J7866" t="s">
        <v>16</v>
      </c>
      <c r="K7866" cm="1">
        <f t="array" ref="K7866">MEDIAN(IF(jobs_in_data[job_title]=jobs_in_data[[#This Row],[job_title]],jobs_in_data[salary_in_usd]))</f>
        <v>182200</v>
      </c>
    </row>
    <row r="7867" spans="1:11" x14ac:dyDescent="0.25">
      <c r="A7867">
        <v>2023</v>
      </c>
      <c r="B7867" t="s">
        <v>30</v>
      </c>
      <c r="C7867" t="s">
        <v>27</v>
      </c>
      <c r="D7867" s="5">
        <v>134500</v>
      </c>
      <c r="E7867" t="s">
        <v>19</v>
      </c>
      <c r="F7867" t="s">
        <v>20</v>
      </c>
      <c r="G7867" t="s">
        <v>14</v>
      </c>
      <c r="H7867" t="s">
        <v>21</v>
      </c>
      <c r="I7867" t="s">
        <v>19</v>
      </c>
      <c r="J7867" t="s">
        <v>16</v>
      </c>
      <c r="K7867" cm="1">
        <f t="array" ref="K7867">MEDIAN(IF(jobs_in_data[job_title]=jobs_in_data[[#This Row],[job_title]],jobs_in_data[salary_in_usd]))</f>
        <v>182200</v>
      </c>
    </row>
    <row r="7868" spans="1:11" x14ac:dyDescent="0.25">
      <c r="A7868">
        <v>2022</v>
      </c>
      <c r="B7868" t="s">
        <v>214</v>
      </c>
      <c r="C7868" t="s">
        <v>36</v>
      </c>
      <c r="D7868" s="5">
        <v>125000</v>
      </c>
      <c r="E7868" t="s">
        <v>19</v>
      </c>
      <c r="F7868" t="s">
        <v>20</v>
      </c>
      <c r="G7868" t="s">
        <v>14</v>
      </c>
      <c r="H7868" t="s">
        <v>25</v>
      </c>
      <c r="I7868" t="s">
        <v>19</v>
      </c>
      <c r="J7868" t="s">
        <v>16</v>
      </c>
      <c r="K7868" cm="1">
        <f t="array" ref="K7868">MEDIAN(IF(jobs_in_data[job_title]=jobs_in_data[[#This Row],[job_title]],jobs_in_data[salary_in_usd]))</f>
        <v>125000</v>
      </c>
    </row>
    <row r="7869" spans="1:11" x14ac:dyDescent="0.25">
      <c r="A7869">
        <v>2022</v>
      </c>
      <c r="B7869" t="s">
        <v>28</v>
      </c>
      <c r="C7869" t="s">
        <v>11</v>
      </c>
      <c r="D7869" s="5">
        <v>175000</v>
      </c>
      <c r="E7869" t="s">
        <v>19</v>
      </c>
      <c r="F7869" t="s">
        <v>20</v>
      </c>
      <c r="G7869" t="s">
        <v>14</v>
      </c>
      <c r="H7869" t="s">
        <v>21</v>
      </c>
      <c r="I7869" t="s">
        <v>19</v>
      </c>
      <c r="J7869" t="s">
        <v>22</v>
      </c>
      <c r="K7869" cm="1">
        <f t="array" ref="K7869">MEDIAN(IF(jobs_in_data[job_title]=jobs_in_data[[#This Row],[job_title]],jobs_in_data[salary_in_usd]))</f>
        <v>140000</v>
      </c>
    </row>
    <row r="7870" spans="1:11" x14ac:dyDescent="0.25">
      <c r="A7870">
        <v>2022</v>
      </c>
      <c r="B7870" t="s">
        <v>28</v>
      </c>
      <c r="C7870" t="s">
        <v>11</v>
      </c>
      <c r="D7870" s="5">
        <v>155000</v>
      </c>
      <c r="E7870" t="s">
        <v>19</v>
      </c>
      <c r="F7870" t="s">
        <v>20</v>
      </c>
      <c r="G7870" t="s">
        <v>14</v>
      </c>
      <c r="H7870" t="s">
        <v>21</v>
      </c>
      <c r="I7870" t="s">
        <v>19</v>
      </c>
      <c r="J7870" t="s">
        <v>22</v>
      </c>
      <c r="K7870" cm="1">
        <f t="array" ref="K7870">MEDIAN(IF(jobs_in_data[job_title]=jobs_in_data[[#This Row],[job_title]],jobs_in_data[salary_in_usd]))</f>
        <v>140000</v>
      </c>
    </row>
    <row r="7871" spans="1:11" x14ac:dyDescent="0.25">
      <c r="A7871">
        <v>2022</v>
      </c>
      <c r="B7871" t="s">
        <v>28</v>
      </c>
      <c r="C7871" t="s">
        <v>11</v>
      </c>
      <c r="D7871" s="5">
        <v>153600</v>
      </c>
      <c r="E7871" t="s">
        <v>19</v>
      </c>
      <c r="F7871" t="s">
        <v>20</v>
      </c>
      <c r="G7871" t="s">
        <v>14</v>
      </c>
      <c r="H7871" t="s">
        <v>21</v>
      </c>
      <c r="I7871" t="s">
        <v>19</v>
      </c>
      <c r="J7871" t="s">
        <v>22</v>
      </c>
      <c r="K7871" cm="1">
        <f t="array" ref="K7871">MEDIAN(IF(jobs_in_data[job_title]=jobs_in_data[[#This Row],[job_title]],jobs_in_data[salary_in_usd]))</f>
        <v>140000</v>
      </c>
    </row>
    <row r="7872" spans="1:11" x14ac:dyDescent="0.25">
      <c r="A7872">
        <v>2022</v>
      </c>
      <c r="B7872" t="s">
        <v>28</v>
      </c>
      <c r="C7872" t="s">
        <v>11</v>
      </c>
      <c r="D7872" s="5">
        <v>106800</v>
      </c>
      <c r="E7872" t="s">
        <v>19</v>
      </c>
      <c r="F7872" t="s">
        <v>20</v>
      </c>
      <c r="G7872" t="s">
        <v>14</v>
      </c>
      <c r="H7872" t="s">
        <v>21</v>
      </c>
      <c r="I7872" t="s">
        <v>19</v>
      </c>
      <c r="J7872" t="s">
        <v>22</v>
      </c>
      <c r="K7872" cm="1">
        <f t="array" ref="K7872">MEDIAN(IF(jobs_in_data[job_title]=jobs_in_data[[#This Row],[job_title]],jobs_in_data[salary_in_usd]))</f>
        <v>140000</v>
      </c>
    </row>
    <row r="7873" spans="1:11" x14ac:dyDescent="0.25">
      <c r="A7873">
        <v>2022</v>
      </c>
      <c r="B7873" t="s">
        <v>23</v>
      </c>
      <c r="C7873" t="s">
        <v>24</v>
      </c>
      <c r="D7873" s="5">
        <v>150000</v>
      </c>
      <c r="E7873" t="s">
        <v>19</v>
      </c>
      <c r="F7873" t="s">
        <v>20</v>
      </c>
      <c r="G7873" t="s">
        <v>14</v>
      </c>
      <c r="H7873" t="s">
        <v>21</v>
      </c>
      <c r="I7873" t="s">
        <v>19</v>
      </c>
      <c r="J7873" t="s">
        <v>22</v>
      </c>
      <c r="K7873" cm="1">
        <f t="array" ref="K7873">MEDIAN(IF(jobs_in_data[job_title]=jobs_in_data[[#This Row],[job_title]],jobs_in_data[salary_in_usd]))</f>
        <v>154800</v>
      </c>
    </row>
    <row r="7874" spans="1:11" x14ac:dyDescent="0.25">
      <c r="A7874">
        <v>2022</v>
      </c>
      <c r="B7874" t="s">
        <v>23</v>
      </c>
      <c r="C7874" t="s">
        <v>24</v>
      </c>
      <c r="D7874" s="5">
        <v>140000</v>
      </c>
      <c r="E7874" t="s">
        <v>19</v>
      </c>
      <c r="F7874" t="s">
        <v>20</v>
      </c>
      <c r="G7874" t="s">
        <v>14</v>
      </c>
      <c r="H7874" t="s">
        <v>21</v>
      </c>
      <c r="I7874" t="s">
        <v>19</v>
      </c>
      <c r="J7874" t="s">
        <v>22</v>
      </c>
      <c r="K7874" cm="1">
        <f t="array" ref="K7874">MEDIAN(IF(jobs_in_data[job_title]=jobs_in_data[[#This Row],[job_title]],jobs_in_data[salary_in_usd]))</f>
        <v>154800</v>
      </c>
    </row>
    <row r="7875" spans="1:11" x14ac:dyDescent="0.25">
      <c r="A7875">
        <v>2022</v>
      </c>
      <c r="B7875" t="s">
        <v>60</v>
      </c>
      <c r="C7875" t="s">
        <v>24</v>
      </c>
      <c r="D7875" s="5">
        <v>122000</v>
      </c>
      <c r="E7875" t="s">
        <v>19</v>
      </c>
      <c r="F7875" t="s">
        <v>20</v>
      </c>
      <c r="G7875" t="s">
        <v>14</v>
      </c>
      <c r="H7875" t="s">
        <v>21</v>
      </c>
      <c r="I7875" t="s">
        <v>19</v>
      </c>
      <c r="J7875" t="s">
        <v>22</v>
      </c>
      <c r="K7875" cm="1">
        <f t="array" ref="K7875">MEDIAN(IF(jobs_in_data[job_title]=jobs_in_data[[#This Row],[job_title]],jobs_in_data[salary_in_usd]))</f>
        <v>110325</v>
      </c>
    </row>
    <row r="7876" spans="1:11" x14ac:dyDescent="0.25">
      <c r="A7876">
        <v>2022</v>
      </c>
      <c r="B7876" t="s">
        <v>60</v>
      </c>
      <c r="C7876" t="s">
        <v>24</v>
      </c>
      <c r="D7876" s="5">
        <v>94500</v>
      </c>
      <c r="E7876" t="s">
        <v>19</v>
      </c>
      <c r="F7876" t="s">
        <v>20</v>
      </c>
      <c r="G7876" t="s">
        <v>14</v>
      </c>
      <c r="H7876" t="s">
        <v>21</v>
      </c>
      <c r="I7876" t="s">
        <v>19</v>
      </c>
      <c r="J7876" t="s">
        <v>22</v>
      </c>
      <c r="K7876" cm="1">
        <f t="array" ref="K7876">MEDIAN(IF(jobs_in_data[job_title]=jobs_in_data[[#This Row],[job_title]],jobs_in_data[salary_in_usd]))</f>
        <v>110325</v>
      </c>
    </row>
    <row r="7877" spans="1:11" x14ac:dyDescent="0.25">
      <c r="A7877">
        <v>2022</v>
      </c>
      <c r="B7877" t="s">
        <v>28</v>
      </c>
      <c r="C7877" t="s">
        <v>11</v>
      </c>
      <c r="D7877" s="5">
        <v>170000</v>
      </c>
      <c r="E7877" t="s">
        <v>19</v>
      </c>
      <c r="F7877" t="s">
        <v>20</v>
      </c>
      <c r="G7877" t="s">
        <v>14</v>
      </c>
      <c r="H7877" t="s">
        <v>21</v>
      </c>
      <c r="I7877" t="s">
        <v>19</v>
      </c>
      <c r="J7877" t="s">
        <v>22</v>
      </c>
      <c r="K7877" cm="1">
        <f t="array" ref="K7877">MEDIAN(IF(jobs_in_data[job_title]=jobs_in_data[[#This Row],[job_title]],jobs_in_data[salary_in_usd]))</f>
        <v>140000</v>
      </c>
    </row>
    <row r="7878" spans="1:11" x14ac:dyDescent="0.25">
      <c r="A7878">
        <v>2022</v>
      </c>
      <c r="B7878" t="s">
        <v>28</v>
      </c>
      <c r="C7878" t="s">
        <v>11</v>
      </c>
      <c r="D7878" s="5">
        <v>130000</v>
      </c>
      <c r="E7878" t="s">
        <v>19</v>
      </c>
      <c r="F7878" t="s">
        <v>20</v>
      </c>
      <c r="G7878" t="s">
        <v>14</v>
      </c>
      <c r="H7878" t="s">
        <v>21</v>
      </c>
      <c r="I7878" t="s">
        <v>19</v>
      </c>
      <c r="J7878" t="s">
        <v>22</v>
      </c>
      <c r="K7878" cm="1">
        <f t="array" ref="K7878">MEDIAN(IF(jobs_in_data[job_title]=jobs_in_data[[#This Row],[job_title]],jobs_in_data[salary_in_usd]))</f>
        <v>140000</v>
      </c>
    </row>
    <row r="7879" spans="1:11" x14ac:dyDescent="0.25">
      <c r="A7879">
        <v>2022</v>
      </c>
      <c r="B7879" t="s">
        <v>60</v>
      </c>
      <c r="C7879" t="s">
        <v>24</v>
      </c>
      <c r="D7879" s="5">
        <v>145000</v>
      </c>
      <c r="E7879" t="s">
        <v>19</v>
      </c>
      <c r="F7879" t="s">
        <v>20</v>
      </c>
      <c r="G7879" t="s">
        <v>14</v>
      </c>
      <c r="H7879" t="s">
        <v>21</v>
      </c>
      <c r="I7879" t="s">
        <v>19</v>
      </c>
      <c r="J7879" t="s">
        <v>22</v>
      </c>
      <c r="K7879" cm="1">
        <f t="array" ref="K7879">MEDIAN(IF(jobs_in_data[job_title]=jobs_in_data[[#This Row],[job_title]],jobs_in_data[salary_in_usd]))</f>
        <v>110325</v>
      </c>
    </row>
    <row r="7880" spans="1:11" x14ac:dyDescent="0.25">
      <c r="A7880">
        <v>2022</v>
      </c>
      <c r="B7880" t="s">
        <v>60</v>
      </c>
      <c r="C7880" t="s">
        <v>24</v>
      </c>
      <c r="D7880" s="5">
        <v>128000</v>
      </c>
      <c r="E7880" t="s">
        <v>19</v>
      </c>
      <c r="F7880" t="s">
        <v>20</v>
      </c>
      <c r="G7880" t="s">
        <v>14</v>
      </c>
      <c r="H7880" t="s">
        <v>21</v>
      </c>
      <c r="I7880" t="s">
        <v>19</v>
      </c>
      <c r="J7880" t="s">
        <v>22</v>
      </c>
      <c r="K7880" cm="1">
        <f t="array" ref="K7880">MEDIAN(IF(jobs_in_data[job_title]=jobs_in_data[[#This Row],[job_title]],jobs_in_data[salary_in_usd]))</f>
        <v>110325</v>
      </c>
    </row>
    <row r="7881" spans="1:11" x14ac:dyDescent="0.25">
      <c r="A7881">
        <v>2022</v>
      </c>
      <c r="B7881" t="s">
        <v>28</v>
      </c>
      <c r="C7881" t="s">
        <v>11</v>
      </c>
      <c r="D7881" s="5">
        <v>145000</v>
      </c>
      <c r="E7881" t="s">
        <v>19</v>
      </c>
      <c r="F7881" t="s">
        <v>20</v>
      </c>
      <c r="G7881" t="s">
        <v>14</v>
      </c>
      <c r="H7881" t="s">
        <v>21</v>
      </c>
      <c r="I7881" t="s">
        <v>19</v>
      </c>
      <c r="J7881" t="s">
        <v>22</v>
      </c>
      <c r="K7881" cm="1">
        <f t="array" ref="K7881">MEDIAN(IF(jobs_in_data[job_title]=jobs_in_data[[#This Row],[job_title]],jobs_in_data[salary_in_usd]))</f>
        <v>140000</v>
      </c>
    </row>
    <row r="7882" spans="1:11" x14ac:dyDescent="0.25">
      <c r="A7882">
        <v>2022</v>
      </c>
      <c r="B7882" t="s">
        <v>28</v>
      </c>
      <c r="C7882" t="s">
        <v>11</v>
      </c>
      <c r="D7882" s="5">
        <v>100000</v>
      </c>
      <c r="E7882" t="s">
        <v>19</v>
      </c>
      <c r="F7882" t="s">
        <v>20</v>
      </c>
      <c r="G7882" t="s">
        <v>14</v>
      </c>
      <c r="H7882" t="s">
        <v>21</v>
      </c>
      <c r="I7882" t="s">
        <v>19</v>
      </c>
      <c r="J7882" t="s">
        <v>22</v>
      </c>
      <c r="K7882" cm="1">
        <f t="array" ref="K7882">MEDIAN(IF(jobs_in_data[job_title]=jobs_in_data[[#This Row],[job_title]],jobs_in_data[salary_in_usd]))</f>
        <v>140000</v>
      </c>
    </row>
    <row r="7883" spans="1:11" x14ac:dyDescent="0.25">
      <c r="A7883">
        <v>2022</v>
      </c>
      <c r="B7883" t="s">
        <v>28</v>
      </c>
      <c r="C7883" t="s">
        <v>11</v>
      </c>
      <c r="D7883" s="5">
        <v>175000</v>
      </c>
      <c r="E7883" t="s">
        <v>19</v>
      </c>
      <c r="F7883" t="s">
        <v>20</v>
      </c>
      <c r="G7883" t="s">
        <v>14</v>
      </c>
      <c r="H7883" t="s">
        <v>21</v>
      </c>
      <c r="I7883" t="s">
        <v>19</v>
      </c>
      <c r="J7883" t="s">
        <v>22</v>
      </c>
      <c r="K7883" cm="1">
        <f t="array" ref="K7883">MEDIAN(IF(jobs_in_data[job_title]=jobs_in_data[[#This Row],[job_title]],jobs_in_data[salary_in_usd]))</f>
        <v>140000</v>
      </c>
    </row>
    <row r="7884" spans="1:11" x14ac:dyDescent="0.25">
      <c r="A7884">
        <v>2022</v>
      </c>
      <c r="B7884" t="s">
        <v>28</v>
      </c>
      <c r="C7884" t="s">
        <v>11</v>
      </c>
      <c r="D7884" s="5">
        <v>120000</v>
      </c>
      <c r="E7884" t="s">
        <v>19</v>
      </c>
      <c r="F7884" t="s">
        <v>20</v>
      </c>
      <c r="G7884" t="s">
        <v>14</v>
      </c>
      <c r="H7884" t="s">
        <v>21</v>
      </c>
      <c r="I7884" t="s">
        <v>19</v>
      </c>
      <c r="J7884" t="s">
        <v>22</v>
      </c>
      <c r="K7884" cm="1">
        <f t="array" ref="K7884">MEDIAN(IF(jobs_in_data[job_title]=jobs_in_data[[#This Row],[job_title]],jobs_in_data[salary_in_usd]))</f>
        <v>140000</v>
      </c>
    </row>
    <row r="7885" spans="1:11" x14ac:dyDescent="0.25">
      <c r="A7885">
        <v>2022</v>
      </c>
      <c r="B7885" t="s">
        <v>28</v>
      </c>
      <c r="C7885" t="s">
        <v>11</v>
      </c>
      <c r="D7885" s="5">
        <v>145000</v>
      </c>
      <c r="E7885" t="s">
        <v>19</v>
      </c>
      <c r="F7885" t="s">
        <v>20</v>
      </c>
      <c r="G7885" t="s">
        <v>14</v>
      </c>
      <c r="H7885" t="s">
        <v>21</v>
      </c>
      <c r="I7885" t="s">
        <v>19</v>
      </c>
      <c r="J7885" t="s">
        <v>22</v>
      </c>
      <c r="K7885" cm="1">
        <f t="array" ref="K7885">MEDIAN(IF(jobs_in_data[job_title]=jobs_in_data[[#This Row],[job_title]],jobs_in_data[salary_in_usd]))</f>
        <v>140000</v>
      </c>
    </row>
    <row r="7886" spans="1:11" x14ac:dyDescent="0.25">
      <c r="A7886">
        <v>2022</v>
      </c>
      <c r="B7886" t="s">
        <v>28</v>
      </c>
      <c r="C7886" t="s">
        <v>11</v>
      </c>
      <c r="D7886" s="5">
        <v>115000</v>
      </c>
      <c r="E7886" t="s">
        <v>19</v>
      </c>
      <c r="F7886" t="s">
        <v>20</v>
      </c>
      <c r="G7886" t="s">
        <v>14</v>
      </c>
      <c r="H7886" t="s">
        <v>21</v>
      </c>
      <c r="I7886" t="s">
        <v>19</v>
      </c>
      <c r="J7886" t="s">
        <v>22</v>
      </c>
      <c r="K7886" cm="1">
        <f t="array" ref="K7886">MEDIAN(IF(jobs_in_data[job_title]=jobs_in_data[[#This Row],[job_title]],jobs_in_data[salary_in_usd]))</f>
        <v>140000</v>
      </c>
    </row>
    <row r="7887" spans="1:11" x14ac:dyDescent="0.25">
      <c r="A7887">
        <v>2022</v>
      </c>
      <c r="B7887" t="s">
        <v>143</v>
      </c>
      <c r="C7887" t="s">
        <v>27</v>
      </c>
      <c r="D7887" s="5">
        <v>150000</v>
      </c>
      <c r="E7887" t="s">
        <v>19</v>
      </c>
      <c r="F7887" t="s">
        <v>20</v>
      </c>
      <c r="G7887" t="s">
        <v>14</v>
      </c>
      <c r="H7887" t="s">
        <v>25</v>
      </c>
      <c r="I7887" t="s">
        <v>19</v>
      </c>
      <c r="J7887" t="s">
        <v>22</v>
      </c>
      <c r="K7887" cm="1">
        <f t="array" ref="K7887">MEDIAN(IF(jobs_in_data[job_title]=jobs_in_data[[#This Row],[job_title]],jobs_in_data[salary_in_usd]))</f>
        <v>83559.5</v>
      </c>
    </row>
    <row r="7888" spans="1:11" x14ac:dyDescent="0.25">
      <c r="A7888">
        <v>2022</v>
      </c>
      <c r="B7888" t="s">
        <v>23</v>
      </c>
      <c r="C7888" t="s">
        <v>24</v>
      </c>
      <c r="D7888" s="5">
        <v>126500</v>
      </c>
      <c r="E7888" t="s">
        <v>19</v>
      </c>
      <c r="F7888" t="s">
        <v>20</v>
      </c>
      <c r="G7888" t="s">
        <v>14</v>
      </c>
      <c r="H7888" t="s">
        <v>25</v>
      </c>
      <c r="I7888" t="s">
        <v>19</v>
      </c>
      <c r="J7888" t="s">
        <v>22</v>
      </c>
      <c r="K7888" cm="1">
        <f t="array" ref="K7888">MEDIAN(IF(jobs_in_data[job_title]=jobs_in_data[[#This Row],[job_title]],jobs_in_data[salary_in_usd]))</f>
        <v>154800</v>
      </c>
    </row>
    <row r="7889" spans="1:11" x14ac:dyDescent="0.25">
      <c r="A7889">
        <v>2022</v>
      </c>
      <c r="B7889" t="s">
        <v>23</v>
      </c>
      <c r="C7889" t="s">
        <v>24</v>
      </c>
      <c r="D7889" s="5">
        <v>51000</v>
      </c>
      <c r="E7889" t="s">
        <v>19</v>
      </c>
      <c r="F7889" t="s">
        <v>20</v>
      </c>
      <c r="G7889" t="s">
        <v>14</v>
      </c>
      <c r="H7889" t="s">
        <v>25</v>
      </c>
      <c r="I7889" t="s">
        <v>19</v>
      </c>
      <c r="J7889" t="s">
        <v>22</v>
      </c>
      <c r="K7889" cm="1">
        <f t="array" ref="K7889">MEDIAN(IF(jobs_in_data[job_title]=jobs_in_data[[#This Row],[job_title]],jobs_in_data[salary_in_usd]))</f>
        <v>154800</v>
      </c>
    </row>
    <row r="7890" spans="1:11" x14ac:dyDescent="0.25">
      <c r="A7890">
        <v>2022</v>
      </c>
      <c r="B7890" t="s">
        <v>28</v>
      </c>
      <c r="C7890" t="s">
        <v>11</v>
      </c>
      <c r="D7890" s="5">
        <v>250000</v>
      </c>
      <c r="E7890" t="s">
        <v>19</v>
      </c>
      <c r="F7890" t="s">
        <v>20</v>
      </c>
      <c r="G7890" t="s">
        <v>14</v>
      </c>
      <c r="H7890" t="s">
        <v>25</v>
      </c>
      <c r="I7890" t="s">
        <v>19</v>
      </c>
      <c r="J7890" t="s">
        <v>22</v>
      </c>
      <c r="K7890" cm="1">
        <f t="array" ref="K7890">MEDIAN(IF(jobs_in_data[job_title]=jobs_in_data[[#This Row],[job_title]],jobs_in_data[salary_in_usd]))</f>
        <v>140000</v>
      </c>
    </row>
    <row r="7891" spans="1:11" x14ac:dyDescent="0.25">
      <c r="A7891">
        <v>2022</v>
      </c>
      <c r="B7891" t="s">
        <v>28</v>
      </c>
      <c r="C7891" t="s">
        <v>11</v>
      </c>
      <c r="D7891" s="5">
        <v>63000</v>
      </c>
      <c r="E7891" t="s">
        <v>19</v>
      </c>
      <c r="F7891" t="s">
        <v>20</v>
      </c>
      <c r="G7891" t="s">
        <v>14</v>
      </c>
      <c r="H7891" t="s">
        <v>25</v>
      </c>
      <c r="I7891" t="s">
        <v>19</v>
      </c>
      <c r="J7891" t="s">
        <v>22</v>
      </c>
      <c r="K7891" cm="1">
        <f t="array" ref="K7891">MEDIAN(IF(jobs_in_data[job_title]=jobs_in_data[[#This Row],[job_title]],jobs_in_data[salary_in_usd]))</f>
        <v>140000</v>
      </c>
    </row>
    <row r="7892" spans="1:11" x14ac:dyDescent="0.25">
      <c r="A7892">
        <v>2022</v>
      </c>
      <c r="B7892" t="s">
        <v>30</v>
      </c>
      <c r="C7892" t="s">
        <v>27</v>
      </c>
      <c r="D7892" s="5">
        <v>210000</v>
      </c>
      <c r="E7892" t="s">
        <v>19</v>
      </c>
      <c r="F7892" t="s">
        <v>20</v>
      </c>
      <c r="G7892" t="s">
        <v>14</v>
      </c>
      <c r="H7892" t="s">
        <v>25</v>
      </c>
      <c r="I7892" t="s">
        <v>19</v>
      </c>
      <c r="J7892" t="s">
        <v>22</v>
      </c>
      <c r="K7892" cm="1">
        <f t="array" ref="K7892">MEDIAN(IF(jobs_in_data[job_title]=jobs_in_data[[#This Row],[job_title]],jobs_in_data[salary_in_usd]))</f>
        <v>182200</v>
      </c>
    </row>
    <row r="7893" spans="1:11" x14ac:dyDescent="0.25">
      <c r="A7893">
        <v>2022</v>
      </c>
      <c r="B7893" t="s">
        <v>30</v>
      </c>
      <c r="C7893" t="s">
        <v>27</v>
      </c>
      <c r="D7893" s="5">
        <v>160000</v>
      </c>
      <c r="E7893" t="s">
        <v>19</v>
      </c>
      <c r="F7893" t="s">
        <v>20</v>
      </c>
      <c r="G7893" t="s">
        <v>14</v>
      </c>
      <c r="H7893" t="s">
        <v>25</v>
      </c>
      <c r="I7893" t="s">
        <v>19</v>
      </c>
      <c r="J7893" t="s">
        <v>22</v>
      </c>
      <c r="K7893" cm="1">
        <f t="array" ref="K7893">MEDIAN(IF(jobs_in_data[job_title]=jobs_in_data[[#This Row],[job_title]],jobs_in_data[salary_in_usd]))</f>
        <v>182200</v>
      </c>
    </row>
    <row r="7894" spans="1:11" x14ac:dyDescent="0.25">
      <c r="A7894">
        <v>2022</v>
      </c>
      <c r="B7894" t="s">
        <v>23</v>
      </c>
      <c r="C7894" t="s">
        <v>24</v>
      </c>
      <c r="D7894" s="5">
        <v>272550</v>
      </c>
      <c r="E7894" t="s">
        <v>19</v>
      </c>
      <c r="F7894" t="s">
        <v>20</v>
      </c>
      <c r="G7894" t="s">
        <v>14</v>
      </c>
      <c r="H7894" t="s">
        <v>25</v>
      </c>
      <c r="I7894" t="s">
        <v>19</v>
      </c>
      <c r="J7894" t="s">
        <v>22</v>
      </c>
      <c r="K7894" cm="1">
        <f t="array" ref="K7894">MEDIAN(IF(jobs_in_data[job_title]=jobs_in_data[[#This Row],[job_title]],jobs_in_data[salary_in_usd]))</f>
        <v>154800</v>
      </c>
    </row>
    <row r="7895" spans="1:11" x14ac:dyDescent="0.25">
      <c r="A7895">
        <v>2022</v>
      </c>
      <c r="B7895" t="s">
        <v>23</v>
      </c>
      <c r="C7895" t="s">
        <v>24</v>
      </c>
      <c r="D7895" s="5">
        <v>198200</v>
      </c>
      <c r="E7895" t="s">
        <v>19</v>
      </c>
      <c r="F7895" t="s">
        <v>20</v>
      </c>
      <c r="G7895" t="s">
        <v>14</v>
      </c>
      <c r="H7895" t="s">
        <v>25</v>
      </c>
      <c r="I7895" t="s">
        <v>19</v>
      </c>
      <c r="J7895" t="s">
        <v>22</v>
      </c>
      <c r="K7895" cm="1">
        <f t="array" ref="K7895">MEDIAN(IF(jobs_in_data[job_title]=jobs_in_data[[#This Row],[job_title]],jobs_in_data[salary_in_usd]))</f>
        <v>154800</v>
      </c>
    </row>
    <row r="7896" spans="1:11" x14ac:dyDescent="0.25">
      <c r="A7896">
        <v>2022</v>
      </c>
      <c r="B7896" t="s">
        <v>23</v>
      </c>
      <c r="C7896" t="s">
        <v>24</v>
      </c>
      <c r="D7896" s="5">
        <v>220000</v>
      </c>
      <c r="E7896" t="s">
        <v>19</v>
      </c>
      <c r="F7896" t="s">
        <v>20</v>
      </c>
      <c r="G7896" t="s">
        <v>14</v>
      </c>
      <c r="H7896" t="s">
        <v>21</v>
      </c>
      <c r="I7896" t="s">
        <v>19</v>
      </c>
      <c r="J7896" t="s">
        <v>22</v>
      </c>
      <c r="K7896" cm="1">
        <f t="array" ref="K7896">MEDIAN(IF(jobs_in_data[job_title]=jobs_in_data[[#This Row],[job_title]],jobs_in_data[salary_in_usd]))</f>
        <v>154800</v>
      </c>
    </row>
    <row r="7897" spans="1:11" x14ac:dyDescent="0.25">
      <c r="A7897">
        <v>2022</v>
      </c>
      <c r="B7897" t="s">
        <v>23</v>
      </c>
      <c r="C7897" t="s">
        <v>24</v>
      </c>
      <c r="D7897" s="5">
        <v>146000</v>
      </c>
      <c r="E7897" t="s">
        <v>19</v>
      </c>
      <c r="F7897" t="s">
        <v>20</v>
      </c>
      <c r="G7897" t="s">
        <v>14</v>
      </c>
      <c r="H7897" t="s">
        <v>21</v>
      </c>
      <c r="I7897" t="s">
        <v>19</v>
      </c>
      <c r="J7897" t="s">
        <v>22</v>
      </c>
      <c r="K7897" cm="1">
        <f t="array" ref="K7897">MEDIAN(IF(jobs_in_data[job_title]=jobs_in_data[[#This Row],[job_title]],jobs_in_data[salary_in_usd]))</f>
        <v>154800</v>
      </c>
    </row>
    <row r="7898" spans="1:11" x14ac:dyDescent="0.25">
      <c r="A7898">
        <v>2022</v>
      </c>
      <c r="B7898" t="s">
        <v>129</v>
      </c>
      <c r="C7898" t="s">
        <v>27</v>
      </c>
      <c r="D7898" s="5">
        <v>248400</v>
      </c>
      <c r="E7898" t="s">
        <v>44</v>
      </c>
      <c r="F7898" t="s">
        <v>20</v>
      </c>
      <c r="G7898" t="s">
        <v>14</v>
      </c>
      <c r="H7898" t="s">
        <v>25</v>
      </c>
      <c r="I7898" t="s">
        <v>44</v>
      </c>
      <c r="J7898" t="s">
        <v>22</v>
      </c>
      <c r="K7898" cm="1">
        <f t="array" ref="K7898">MEDIAN(IF(jobs_in_data[job_title]=jobs_in_data[[#This Row],[job_title]],jobs_in_data[salary_in_usd]))</f>
        <v>189000</v>
      </c>
    </row>
    <row r="7899" spans="1:11" x14ac:dyDescent="0.25">
      <c r="A7899">
        <v>2022</v>
      </c>
      <c r="B7899" t="s">
        <v>129</v>
      </c>
      <c r="C7899" t="s">
        <v>27</v>
      </c>
      <c r="D7899" s="5">
        <v>183600</v>
      </c>
      <c r="E7899" t="s">
        <v>44</v>
      </c>
      <c r="F7899" t="s">
        <v>20</v>
      </c>
      <c r="G7899" t="s">
        <v>14</v>
      </c>
      <c r="H7899" t="s">
        <v>25</v>
      </c>
      <c r="I7899" t="s">
        <v>44</v>
      </c>
      <c r="J7899" t="s">
        <v>22</v>
      </c>
      <c r="K7899" cm="1">
        <f t="array" ref="K7899">MEDIAN(IF(jobs_in_data[job_title]=jobs_in_data[[#This Row],[job_title]],jobs_in_data[salary_in_usd]))</f>
        <v>189000</v>
      </c>
    </row>
    <row r="7900" spans="1:11" x14ac:dyDescent="0.25">
      <c r="A7900">
        <v>2022</v>
      </c>
      <c r="B7900" t="s">
        <v>28</v>
      </c>
      <c r="C7900" t="s">
        <v>11</v>
      </c>
      <c r="D7900" s="5">
        <v>216000</v>
      </c>
      <c r="E7900" t="s">
        <v>19</v>
      </c>
      <c r="F7900" t="s">
        <v>20</v>
      </c>
      <c r="G7900" t="s">
        <v>14</v>
      </c>
      <c r="H7900" t="s">
        <v>25</v>
      </c>
      <c r="I7900" t="s">
        <v>19</v>
      </c>
      <c r="J7900" t="s">
        <v>22</v>
      </c>
      <c r="K7900" cm="1">
        <f t="array" ref="K7900">MEDIAN(IF(jobs_in_data[job_title]=jobs_in_data[[#This Row],[job_title]],jobs_in_data[salary_in_usd]))</f>
        <v>140000</v>
      </c>
    </row>
    <row r="7901" spans="1:11" x14ac:dyDescent="0.25">
      <c r="A7901">
        <v>2022</v>
      </c>
      <c r="B7901" t="s">
        <v>28</v>
      </c>
      <c r="C7901" t="s">
        <v>11</v>
      </c>
      <c r="D7901" s="5">
        <v>144000</v>
      </c>
      <c r="E7901" t="s">
        <v>19</v>
      </c>
      <c r="F7901" t="s">
        <v>20</v>
      </c>
      <c r="G7901" t="s">
        <v>14</v>
      </c>
      <c r="H7901" t="s">
        <v>25</v>
      </c>
      <c r="I7901" t="s">
        <v>19</v>
      </c>
      <c r="J7901" t="s">
        <v>22</v>
      </c>
      <c r="K7901" cm="1">
        <f t="array" ref="K7901">MEDIAN(IF(jobs_in_data[job_title]=jobs_in_data[[#This Row],[job_title]],jobs_in_data[salary_in_usd]))</f>
        <v>140000</v>
      </c>
    </row>
    <row r="7902" spans="1:11" x14ac:dyDescent="0.25">
      <c r="A7902">
        <v>2022</v>
      </c>
      <c r="B7902" t="s">
        <v>32</v>
      </c>
      <c r="C7902" t="s">
        <v>33</v>
      </c>
      <c r="D7902" s="5">
        <v>149000</v>
      </c>
      <c r="E7902" t="s">
        <v>19</v>
      </c>
      <c r="F7902" t="s">
        <v>20</v>
      </c>
      <c r="G7902" t="s">
        <v>14</v>
      </c>
      <c r="H7902" t="s">
        <v>25</v>
      </c>
      <c r="I7902" t="s">
        <v>19</v>
      </c>
      <c r="J7902" t="s">
        <v>22</v>
      </c>
      <c r="K7902" cm="1">
        <f t="array" ref="K7902">MEDIAN(IF(jobs_in_data[job_title]=jobs_in_data[[#This Row],[job_title]],jobs_in_data[salary_in_usd]))</f>
        <v>105320</v>
      </c>
    </row>
    <row r="7903" spans="1:11" x14ac:dyDescent="0.25">
      <c r="A7903">
        <v>2022</v>
      </c>
      <c r="B7903" t="s">
        <v>32</v>
      </c>
      <c r="C7903" t="s">
        <v>33</v>
      </c>
      <c r="D7903" s="5">
        <v>119000</v>
      </c>
      <c r="E7903" t="s">
        <v>19</v>
      </c>
      <c r="F7903" t="s">
        <v>20</v>
      </c>
      <c r="G7903" t="s">
        <v>14</v>
      </c>
      <c r="H7903" t="s">
        <v>25</v>
      </c>
      <c r="I7903" t="s">
        <v>19</v>
      </c>
      <c r="J7903" t="s">
        <v>22</v>
      </c>
      <c r="K7903" cm="1">
        <f t="array" ref="K7903">MEDIAN(IF(jobs_in_data[job_title]=jobs_in_data[[#This Row],[job_title]],jobs_in_data[salary_in_usd]))</f>
        <v>105320</v>
      </c>
    </row>
    <row r="7904" spans="1:11" x14ac:dyDescent="0.25">
      <c r="A7904">
        <v>2022</v>
      </c>
      <c r="B7904" t="s">
        <v>23</v>
      </c>
      <c r="C7904" t="s">
        <v>24</v>
      </c>
      <c r="D7904" s="5">
        <v>140000</v>
      </c>
      <c r="E7904" t="s">
        <v>19</v>
      </c>
      <c r="F7904" t="s">
        <v>20</v>
      </c>
      <c r="G7904" t="s">
        <v>14</v>
      </c>
      <c r="H7904" t="s">
        <v>21</v>
      </c>
      <c r="I7904" t="s">
        <v>19</v>
      </c>
      <c r="J7904" t="s">
        <v>22</v>
      </c>
      <c r="K7904" cm="1">
        <f t="array" ref="K7904">MEDIAN(IF(jobs_in_data[job_title]=jobs_in_data[[#This Row],[job_title]],jobs_in_data[salary_in_usd]))</f>
        <v>154800</v>
      </c>
    </row>
    <row r="7905" spans="1:11" x14ac:dyDescent="0.25">
      <c r="A7905">
        <v>2022</v>
      </c>
      <c r="B7905" t="s">
        <v>23</v>
      </c>
      <c r="C7905" t="s">
        <v>24</v>
      </c>
      <c r="D7905" s="5">
        <v>120000</v>
      </c>
      <c r="E7905" t="s">
        <v>19</v>
      </c>
      <c r="F7905" t="s">
        <v>20</v>
      </c>
      <c r="G7905" t="s">
        <v>14</v>
      </c>
      <c r="H7905" t="s">
        <v>21</v>
      </c>
      <c r="I7905" t="s">
        <v>19</v>
      </c>
      <c r="J7905" t="s">
        <v>22</v>
      </c>
      <c r="K7905" cm="1">
        <f t="array" ref="K7905">MEDIAN(IF(jobs_in_data[job_title]=jobs_in_data[[#This Row],[job_title]],jobs_in_data[salary_in_usd]))</f>
        <v>154800</v>
      </c>
    </row>
    <row r="7906" spans="1:11" x14ac:dyDescent="0.25">
      <c r="A7906">
        <v>2022</v>
      </c>
      <c r="B7906" t="s">
        <v>30</v>
      </c>
      <c r="C7906" t="s">
        <v>27</v>
      </c>
      <c r="D7906" s="5">
        <v>246000</v>
      </c>
      <c r="E7906" t="s">
        <v>19</v>
      </c>
      <c r="F7906" t="s">
        <v>20</v>
      </c>
      <c r="G7906" t="s">
        <v>14</v>
      </c>
      <c r="H7906" t="s">
        <v>25</v>
      </c>
      <c r="I7906" t="s">
        <v>19</v>
      </c>
      <c r="J7906" t="s">
        <v>22</v>
      </c>
      <c r="K7906" cm="1">
        <f t="array" ref="K7906">MEDIAN(IF(jobs_in_data[job_title]=jobs_in_data[[#This Row],[job_title]],jobs_in_data[salary_in_usd]))</f>
        <v>182200</v>
      </c>
    </row>
    <row r="7907" spans="1:11" x14ac:dyDescent="0.25">
      <c r="A7907">
        <v>2022</v>
      </c>
      <c r="B7907" t="s">
        <v>30</v>
      </c>
      <c r="C7907" t="s">
        <v>27</v>
      </c>
      <c r="D7907" s="5">
        <v>201000</v>
      </c>
      <c r="E7907" t="s">
        <v>19</v>
      </c>
      <c r="F7907" t="s">
        <v>20</v>
      </c>
      <c r="G7907" t="s">
        <v>14</v>
      </c>
      <c r="H7907" t="s">
        <v>25</v>
      </c>
      <c r="I7907" t="s">
        <v>19</v>
      </c>
      <c r="J7907" t="s">
        <v>22</v>
      </c>
      <c r="K7907" cm="1">
        <f t="array" ref="K7907">MEDIAN(IF(jobs_in_data[job_title]=jobs_in_data[[#This Row],[job_title]],jobs_in_data[salary_in_usd]))</f>
        <v>182200</v>
      </c>
    </row>
    <row r="7908" spans="1:11" x14ac:dyDescent="0.25">
      <c r="A7908">
        <v>2022</v>
      </c>
      <c r="B7908" t="s">
        <v>23</v>
      </c>
      <c r="C7908" t="s">
        <v>24</v>
      </c>
      <c r="D7908" s="5">
        <v>190000</v>
      </c>
      <c r="E7908" t="s">
        <v>19</v>
      </c>
      <c r="F7908" t="s">
        <v>20</v>
      </c>
      <c r="G7908" t="s">
        <v>14</v>
      </c>
      <c r="H7908" t="s">
        <v>21</v>
      </c>
      <c r="I7908" t="s">
        <v>19</v>
      </c>
      <c r="J7908" t="s">
        <v>22</v>
      </c>
      <c r="K7908" cm="1">
        <f t="array" ref="K7908">MEDIAN(IF(jobs_in_data[job_title]=jobs_in_data[[#This Row],[job_title]],jobs_in_data[salary_in_usd]))</f>
        <v>154800</v>
      </c>
    </row>
    <row r="7909" spans="1:11" x14ac:dyDescent="0.25">
      <c r="A7909">
        <v>2022</v>
      </c>
      <c r="B7909" t="s">
        <v>23</v>
      </c>
      <c r="C7909" t="s">
        <v>24</v>
      </c>
      <c r="D7909" s="5">
        <v>155000</v>
      </c>
      <c r="E7909" t="s">
        <v>19</v>
      </c>
      <c r="F7909" t="s">
        <v>20</v>
      </c>
      <c r="G7909" t="s">
        <v>14</v>
      </c>
      <c r="H7909" t="s">
        <v>21</v>
      </c>
      <c r="I7909" t="s">
        <v>19</v>
      </c>
      <c r="J7909" t="s">
        <v>22</v>
      </c>
      <c r="K7909" cm="1">
        <f t="array" ref="K7909">MEDIAN(IF(jobs_in_data[job_title]=jobs_in_data[[#This Row],[job_title]],jobs_in_data[salary_in_usd]))</f>
        <v>154800</v>
      </c>
    </row>
    <row r="7910" spans="1:11" x14ac:dyDescent="0.25">
      <c r="A7910">
        <v>2022</v>
      </c>
      <c r="B7910" t="s">
        <v>66</v>
      </c>
      <c r="C7910" t="s">
        <v>27</v>
      </c>
      <c r="D7910" s="5">
        <v>235000</v>
      </c>
      <c r="E7910" t="s">
        <v>19</v>
      </c>
      <c r="F7910" t="s">
        <v>20</v>
      </c>
      <c r="G7910" t="s">
        <v>14</v>
      </c>
      <c r="H7910" t="s">
        <v>25</v>
      </c>
      <c r="I7910" t="s">
        <v>19</v>
      </c>
      <c r="J7910" t="s">
        <v>22</v>
      </c>
      <c r="K7910" cm="1">
        <f t="array" ref="K7910">MEDIAN(IF(jobs_in_data[job_title]=jobs_in_data[[#This Row],[job_title]],jobs_in_data[salary_in_usd]))</f>
        <v>184375</v>
      </c>
    </row>
    <row r="7911" spans="1:11" x14ac:dyDescent="0.25">
      <c r="A7911">
        <v>2022</v>
      </c>
      <c r="B7911" t="s">
        <v>66</v>
      </c>
      <c r="C7911" t="s">
        <v>27</v>
      </c>
      <c r="D7911" s="5">
        <v>185000</v>
      </c>
      <c r="E7911" t="s">
        <v>19</v>
      </c>
      <c r="F7911" t="s">
        <v>20</v>
      </c>
      <c r="G7911" t="s">
        <v>14</v>
      </c>
      <c r="H7911" t="s">
        <v>25</v>
      </c>
      <c r="I7911" t="s">
        <v>19</v>
      </c>
      <c r="J7911" t="s">
        <v>22</v>
      </c>
      <c r="K7911" cm="1">
        <f t="array" ref="K7911">MEDIAN(IF(jobs_in_data[job_title]=jobs_in_data[[#This Row],[job_title]],jobs_in_data[salary_in_usd]))</f>
        <v>184375</v>
      </c>
    </row>
    <row r="7912" spans="1:11" x14ac:dyDescent="0.25">
      <c r="A7912">
        <v>2022</v>
      </c>
      <c r="B7912" t="s">
        <v>203</v>
      </c>
      <c r="C7912" t="s">
        <v>204</v>
      </c>
      <c r="D7912" s="5">
        <v>190000</v>
      </c>
      <c r="E7912" t="s">
        <v>19</v>
      </c>
      <c r="F7912" t="s">
        <v>20</v>
      </c>
      <c r="G7912" t="s">
        <v>14</v>
      </c>
      <c r="H7912" t="s">
        <v>25</v>
      </c>
      <c r="I7912" t="s">
        <v>19</v>
      </c>
      <c r="J7912" t="s">
        <v>22</v>
      </c>
      <c r="K7912" cm="1">
        <f t="array" ref="K7912">MEDIAN(IF(jobs_in_data[job_title]=jobs_in_data[[#This Row],[job_title]],jobs_in_data[salary_in_usd]))</f>
        <v>160000</v>
      </c>
    </row>
    <row r="7913" spans="1:11" x14ac:dyDescent="0.25">
      <c r="A7913">
        <v>2022</v>
      </c>
      <c r="B7913" t="s">
        <v>203</v>
      </c>
      <c r="C7913" t="s">
        <v>204</v>
      </c>
      <c r="D7913" s="5">
        <v>160000</v>
      </c>
      <c r="E7913" t="s">
        <v>19</v>
      </c>
      <c r="F7913" t="s">
        <v>20</v>
      </c>
      <c r="G7913" t="s">
        <v>14</v>
      </c>
      <c r="H7913" t="s">
        <v>25</v>
      </c>
      <c r="I7913" t="s">
        <v>19</v>
      </c>
      <c r="J7913" t="s">
        <v>22</v>
      </c>
      <c r="K7913" cm="1">
        <f t="array" ref="K7913">MEDIAN(IF(jobs_in_data[job_title]=jobs_in_data[[#This Row],[job_title]],jobs_in_data[salary_in_usd]))</f>
        <v>160000</v>
      </c>
    </row>
    <row r="7914" spans="1:11" x14ac:dyDescent="0.25">
      <c r="A7914">
        <v>2022</v>
      </c>
      <c r="B7914" t="s">
        <v>30</v>
      </c>
      <c r="C7914" t="s">
        <v>27</v>
      </c>
      <c r="D7914" s="5">
        <v>204500</v>
      </c>
      <c r="E7914" t="s">
        <v>19</v>
      </c>
      <c r="F7914" t="s">
        <v>20</v>
      </c>
      <c r="G7914" t="s">
        <v>14</v>
      </c>
      <c r="H7914" t="s">
        <v>21</v>
      </c>
      <c r="I7914" t="s">
        <v>19</v>
      </c>
      <c r="J7914" t="s">
        <v>22</v>
      </c>
      <c r="K7914" cm="1">
        <f t="array" ref="K7914">MEDIAN(IF(jobs_in_data[job_title]=jobs_in_data[[#This Row],[job_title]],jobs_in_data[salary_in_usd]))</f>
        <v>182200</v>
      </c>
    </row>
    <row r="7915" spans="1:11" x14ac:dyDescent="0.25">
      <c r="A7915">
        <v>2022</v>
      </c>
      <c r="B7915" t="s">
        <v>30</v>
      </c>
      <c r="C7915" t="s">
        <v>27</v>
      </c>
      <c r="D7915" s="5">
        <v>142200</v>
      </c>
      <c r="E7915" t="s">
        <v>19</v>
      </c>
      <c r="F7915" t="s">
        <v>20</v>
      </c>
      <c r="G7915" t="s">
        <v>14</v>
      </c>
      <c r="H7915" t="s">
        <v>21</v>
      </c>
      <c r="I7915" t="s">
        <v>19</v>
      </c>
      <c r="J7915" t="s">
        <v>22</v>
      </c>
      <c r="K7915" cm="1">
        <f t="array" ref="K7915">MEDIAN(IF(jobs_in_data[job_title]=jobs_in_data[[#This Row],[job_title]],jobs_in_data[salary_in_usd]))</f>
        <v>182200</v>
      </c>
    </row>
    <row r="7916" spans="1:11" x14ac:dyDescent="0.25">
      <c r="A7916">
        <v>2022</v>
      </c>
      <c r="B7916" t="s">
        <v>30</v>
      </c>
      <c r="C7916" t="s">
        <v>27</v>
      </c>
      <c r="D7916" s="5">
        <v>192000</v>
      </c>
      <c r="E7916" t="s">
        <v>19</v>
      </c>
      <c r="F7916" t="s">
        <v>20</v>
      </c>
      <c r="G7916" t="s">
        <v>14</v>
      </c>
      <c r="H7916" t="s">
        <v>25</v>
      </c>
      <c r="I7916" t="s">
        <v>19</v>
      </c>
      <c r="J7916" t="s">
        <v>22</v>
      </c>
      <c r="K7916" cm="1">
        <f t="array" ref="K7916">MEDIAN(IF(jobs_in_data[job_title]=jobs_in_data[[#This Row],[job_title]],jobs_in_data[salary_in_usd]))</f>
        <v>182200</v>
      </c>
    </row>
    <row r="7917" spans="1:11" x14ac:dyDescent="0.25">
      <c r="A7917">
        <v>2022</v>
      </c>
      <c r="B7917" t="s">
        <v>30</v>
      </c>
      <c r="C7917" t="s">
        <v>27</v>
      </c>
      <c r="D7917" s="5">
        <v>164000</v>
      </c>
      <c r="E7917" t="s">
        <v>19</v>
      </c>
      <c r="F7917" t="s">
        <v>20</v>
      </c>
      <c r="G7917" t="s">
        <v>14</v>
      </c>
      <c r="H7917" t="s">
        <v>25</v>
      </c>
      <c r="I7917" t="s">
        <v>19</v>
      </c>
      <c r="J7917" t="s">
        <v>22</v>
      </c>
      <c r="K7917" cm="1">
        <f t="array" ref="K7917">MEDIAN(IF(jobs_in_data[job_title]=jobs_in_data[[#This Row],[job_title]],jobs_in_data[salary_in_usd]))</f>
        <v>182200</v>
      </c>
    </row>
    <row r="7918" spans="1:11" x14ac:dyDescent="0.25">
      <c r="A7918">
        <v>2022</v>
      </c>
      <c r="B7918" t="s">
        <v>28</v>
      </c>
      <c r="C7918" t="s">
        <v>11</v>
      </c>
      <c r="D7918" s="5">
        <v>185900</v>
      </c>
      <c r="E7918" t="s">
        <v>19</v>
      </c>
      <c r="F7918" t="s">
        <v>20</v>
      </c>
      <c r="G7918" t="s">
        <v>14</v>
      </c>
      <c r="H7918" t="s">
        <v>21</v>
      </c>
      <c r="I7918" t="s">
        <v>19</v>
      </c>
      <c r="J7918" t="s">
        <v>22</v>
      </c>
      <c r="K7918" cm="1">
        <f t="array" ref="K7918">MEDIAN(IF(jobs_in_data[job_title]=jobs_in_data[[#This Row],[job_title]],jobs_in_data[salary_in_usd]))</f>
        <v>140000</v>
      </c>
    </row>
    <row r="7919" spans="1:11" x14ac:dyDescent="0.25">
      <c r="A7919">
        <v>2022</v>
      </c>
      <c r="B7919" t="s">
        <v>28</v>
      </c>
      <c r="C7919" t="s">
        <v>11</v>
      </c>
      <c r="D7919" s="5">
        <v>129300</v>
      </c>
      <c r="E7919" t="s">
        <v>19</v>
      </c>
      <c r="F7919" t="s">
        <v>20</v>
      </c>
      <c r="G7919" t="s">
        <v>14</v>
      </c>
      <c r="H7919" t="s">
        <v>21</v>
      </c>
      <c r="I7919" t="s">
        <v>19</v>
      </c>
      <c r="J7919" t="s">
        <v>22</v>
      </c>
      <c r="K7919" cm="1">
        <f t="array" ref="K7919">MEDIAN(IF(jobs_in_data[job_title]=jobs_in_data[[#This Row],[job_title]],jobs_in_data[salary_in_usd]))</f>
        <v>140000</v>
      </c>
    </row>
    <row r="7920" spans="1:11" x14ac:dyDescent="0.25">
      <c r="A7920">
        <v>2022</v>
      </c>
      <c r="B7920" t="s">
        <v>28</v>
      </c>
      <c r="C7920" t="s">
        <v>11</v>
      </c>
      <c r="D7920" s="5">
        <v>130000</v>
      </c>
      <c r="E7920" t="s">
        <v>19</v>
      </c>
      <c r="F7920" t="s">
        <v>20</v>
      </c>
      <c r="G7920" t="s">
        <v>14</v>
      </c>
      <c r="H7920" t="s">
        <v>21</v>
      </c>
      <c r="I7920" t="s">
        <v>19</v>
      </c>
      <c r="J7920" t="s">
        <v>22</v>
      </c>
      <c r="K7920" cm="1">
        <f t="array" ref="K7920">MEDIAN(IF(jobs_in_data[job_title]=jobs_in_data[[#This Row],[job_title]],jobs_in_data[salary_in_usd]))</f>
        <v>140000</v>
      </c>
    </row>
    <row r="7921" spans="1:11" x14ac:dyDescent="0.25">
      <c r="A7921">
        <v>2022</v>
      </c>
      <c r="B7921" t="s">
        <v>28</v>
      </c>
      <c r="C7921" t="s">
        <v>11</v>
      </c>
      <c r="D7921" s="5">
        <v>75000</v>
      </c>
      <c r="E7921" t="s">
        <v>19</v>
      </c>
      <c r="F7921" t="s">
        <v>20</v>
      </c>
      <c r="G7921" t="s">
        <v>14</v>
      </c>
      <c r="H7921" t="s">
        <v>21</v>
      </c>
      <c r="I7921" t="s">
        <v>19</v>
      </c>
      <c r="J7921" t="s">
        <v>22</v>
      </c>
      <c r="K7921" cm="1">
        <f t="array" ref="K7921">MEDIAN(IF(jobs_in_data[job_title]=jobs_in_data[[#This Row],[job_title]],jobs_in_data[salary_in_usd]))</f>
        <v>140000</v>
      </c>
    </row>
    <row r="7922" spans="1:11" x14ac:dyDescent="0.25">
      <c r="A7922">
        <v>2022</v>
      </c>
      <c r="B7922" t="s">
        <v>93</v>
      </c>
      <c r="C7922" t="s">
        <v>24</v>
      </c>
      <c r="D7922" s="5">
        <v>175000</v>
      </c>
      <c r="E7922" t="s">
        <v>19</v>
      </c>
      <c r="F7922" t="s">
        <v>20</v>
      </c>
      <c r="G7922" t="s">
        <v>14</v>
      </c>
      <c r="H7922" t="s">
        <v>21</v>
      </c>
      <c r="I7922" t="s">
        <v>19</v>
      </c>
      <c r="J7922" t="s">
        <v>22</v>
      </c>
      <c r="K7922" cm="1">
        <f t="array" ref="K7922">MEDIAN(IF(jobs_in_data[job_title]=jobs_in_data[[#This Row],[job_title]],jobs_in_data[salary_in_usd]))</f>
        <v>190982.5</v>
      </c>
    </row>
    <row r="7923" spans="1:11" x14ac:dyDescent="0.25">
      <c r="A7923">
        <v>2022</v>
      </c>
      <c r="B7923" t="s">
        <v>93</v>
      </c>
      <c r="C7923" t="s">
        <v>24</v>
      </c>
      <c r="D7923" s="5">
        <v>120000</v>
      </c>
      <c r="E7923" t="s">
        <v>19</v>
      </c>
      <c r="F7923" t="s">
        <v>20</v>
      </c>
      <c r="G7923" t="s">
        <v>14</v>
      </c>
      <c r="H7923" t="s">
        <v>21</v>
      </c>
      <c r="I7923" t="s">
        <v>19</v>
      </c>
      <c r="J7923" t="s">
        <v>22</v>
      </c>
      <c r="K7923" cm="1">
        <f t="array" ref="K7923">MEDIAN(IF(jobs_in_data[job_title]=jobs_in_data[[#This Row],[job_title]],jobs_in_data[salary_in_usd]))</f>
        <v>190982.5</v>
      </c>
    </row>
    <row r="7924" spans="1:11" x14ac:dyDescent="0.25">
      <c r="A7924">
        <v>2022</v>
      </c>
      <c r="B7924" t="s">
        <v>28</v>
      </c>
      <c r="C7924" t="s">
        <v>11</v>
      </c>
      <c r="D7924" s="5">
        <v>167500</v>
      </c>
      <c r="E7924" t="s">
        <v>19</v>
      </c>
      <c r="F7924" t="s">
        <v>20</v>
      </c>
      <c r="G7924" t="s">
        <v>14</v>
      </c>
      <c r="H7924" t="s">
        <v>21</v>
      </c>
      <c r="I7924" t="s">
        <v>19</v>
      </c>
      <c r="J7924" t="s">
        <v>22</v>
      </c>
      <c r="K7924" cm="1">
        <f t="array" ref="K7924">MEDIAN(IF(jobs_in_data[job_title]=jobs_in_data[[#This Row],[job_title]],jobs_in_data[salary_in_usd]))</f>
        <v>140000</v>
      </c>
    </row>
    <row r="7925" spans="1:11" x14ac:dyDescent="0.25">
      <c r="A7925">
        <v>2022</v>
      </c>
      <c r="B7925" t="s">
        <v>28</v>
      </c>
      <c r="C7925" t="s">
        <v>11</v>
      </c>
      <c r="D7925" s="5">
        <v>106500</v>
      </c>
      <c r="E7925" t="s">
        <v>19</v>
      </c>
      <c r="F7925" t="s">
        <v>20</v>
      </c>
      <c r="G7925" t="s">
        <v>14</v>
      </c>
      <c r="H7925" t="s">
        <v>21</v>
      </c>
      <c r="I7925" t="s">
        <v>19</v>
      </c>
      <c r="J7925" t="s">
        <v>22</v>
      </c>
      <c r="K7925" cm="1">
        <f t="array" ref="K7925">MEDIAN(IF(jobs_in_data[job_title]=jobs_in_data[[#This Row],[job_title]],jobs_in_data[salary_in_usd]))</f>
        <v>140000</v>
      </c>
    </row>
    <row r="7926" spans="1:11" x14ac:dyDescent="0.25">
      <c r="A7926">
        <v>2022</v>
      </c>
      <c r="B7926" t="s">
        <v>37</v>
      </c>
      <c r="C7926" t="s">
        <v>24</v>
      </c>
      <c r="D7926" s="5">
        <v>184000</v>
      </c>
      <c r="E7926" t="s">
        <v>19</v>
      </c>
      <c r="F7926" t="s">
        <v>20</v>
      </c>
      <c r="G7926" t="s">
        <v>14</v>
      </c>
      <c r="H7926" t="s">
        <v>25</v>
      </c>
      <c r="I7926" t="s">
        <v>19</v>
      </c>
      <c r="J7926" t="s">
        <v>22</v>
      </c>
      <c r="K7926" cm="1">
        <f t="array" ref="K7926">MEDIAN(IF(jobs_in_data[job_title]=jobs_in_data[[#This Row],[job_title]],jobs_in_data[salary_in_usd]))</f>
        <v>192000</v>
      </c>
    </row>
    <row r="7927" spans="1:11" x14ac:dyDescent="0.25">
      <c r="A7927">
        <v>2022</v>
      </c>
      <c r="B7927" t="s">
        <v>37</v>
      </c>
      <c r="C7927" t="s">
        <v>24</v>
      </c>
      <c r="D7927" s="5">
        <v>142000</v>
      </c>
      <c r="E7927" t="s">
        <v>19</v>
      </c>
      <c r="F7927" t="s">
        <v>20</v>
      </c>
      <c r="G7927" t="s">
        <v>14</v>
      </c>
      <c r="H7927" t="s">
        <v>25</v>
      </c>
      <c r="I7927" t="s">
        <v>19</v>
      </c>
      <c r="J7927" t="s">
        <v>22</v>
      </c>
      <c r="K7927" cm="1">
        <f t="array" ref="K7927">MEDIAN(IF(jobs_in_data[job_title]=jobs_in_data[[#This Row],[job_title]],jobs_in_data[salary_in_usd]))</f>
        <v>192000</v>
      </c>
    </row>
    <row r="7928" spans="1:11" x14ac:dyDescent="0.25">
      <c r="A7928">
        <v>2022</v>
      </c>
      <c r="B7928" t="s">
        <v>28</v>
      </c>
      <c r="C7928" t="s">
        <v>11</v>
      </c>
      <c r="D7928" s="5">
        <v>175000</v>
      </c>
      <c r="E7928" t="s">
        <v>19</v>
      </c>
      <c r="F7928" t="s">
        <v>20</v>
      </c>
      <c r="G7928" t="s">
        <v>14</v>
      </c>
      <c r="H7928" t="s">
        <v>21</v>
      </c>
      <c r="I7928" t="s">
        <v>19</v>
      </c>
      <c r="J7928" t="s">
        <v>22</v>
      </c>
      <c r="K7928" cm="1">
        <f t="array" ref="K7928">MEDIAN(IF(jobs_in_data[job_title]=jobs_in_data[[#This Row],[job_title]],jobs_in_data[salary_in_usd]))</f>
        <v>140000</v>
      </c>
    </row>
    <row r="7929" spans="1:11" x14ac:dyDescent="0.25">
      <c r="A7929">
        <v>2022</v>
      </c>
      <c r="B7929" t="s">
        <v>28</v>
      </c>
      <c r="C7929" t="s">
        <v>11</v>
      </c>
      <c r="D7929" s="5">
        <v>120000</v>
      </c>
      <c r="E7929" t="s">
        <v>19</v>
      </c>
      <c r="F7929" t="s">
        <v>20</v>
      </c>
      <c r="G7929" t="s">
        <v>14</v>
      </c>
      <c r="H7929" t="s">
        <v>21</v>
      </c>
      <c r="I7929" t="s">
        <v>19</v>
      </c>
      <c r="J7929" t="s">
        <v>22</v>
      </c>
      <c r="K7929" cm="1">
        <f t="array" ref="K7929">MEDIAN(IF(jobs_in_data[job_title]=jobs_in_data[[#This Row],[job_title]],jobs_in_data[salary_in_usd]))</f>
        <v>140000</v>
      </c>
    </row>
    <row r="7930" spans="1:11" x14ac:dyDescent="0.25">
      <c r="A7930">
        <v>2022</v>
      </c>
      <c r="B7930" t="s">
        <v>28</v>
      </c>
      <c r="C7930" t="s">
        <v>11</v>
      </c>
      <c r="D7930" s="5">
        <v>175000</v>
      </c>
      <c r="E7930" t="s">
        <v>19</v>
      </c>
      <c r="F7930" t="s">
        <v>20</v>
      </c>
      <c r="G7930" t="s">
        <v>14</v>
      </c>
      <c r="H7930" t="s">
        <v>21</v>
      </c>
      <c r="I7930" t="s">
        <v>19</v>
      </c>
      <c r="J7930" t="s">
        <v>22</v>
      </c>
      <c r="K7930" cm="1">
        <f t="array" ref="K7930">MEDIAN(IF(jobs_in_data[job_title]=jobs_in_data[[#This Row],[job_title]],jobs_in_data[salary_in_usd]))</f>
        <v>140000</v>
      </c>
    </row>
    <row r="7931" spans="1:11" x14ac:dyDescent="0.25">
      <c r="A7931">
        <v>2022</v>
      </c>
      <c r="B7931" t="s">
        <v>28</v>
      </c>
      <c r="C7931" t="s">
        <v>11</v>
      </c>
      <c r="D7931" s="5">
        <v>120000</v>
      </c>
      <c r="E7931" t="s">
        <v>19</v>
      </c>
      <c r="F7931" t="s">
        <v>20</v>
      </c>
      <c r="G7931" t="s">
        <v>14</v>
      </c>
      <c r="H7931" t="s">
        <v>21</v>
      </c>
      <c r="I7931" t="s">
        <v>19</v>
      </c>
      <c r="J7931" t="s">
        <v>22</v>
      </c>
      <c r="K7931" cm="1">
        <f t="array" ref="K7931">MEDIAN(IF(jobs_in_data[job_title]=jobs_in_data[[#This Row],[job_title]],jobs_in_data[salary_in_usd]))</f>
        <v>140000</v>
      </c>
    </row>
    <row r="7932" spans="1:11" x14ac:dyDescent="0.25">
      <c r="A7932">
        <v>2022</v>
      </c>
      <c r="B7932" t="s">
        <v>28</v>
      </c>
      <c r="C7932" t="s">
        <v>11</v>
      </c>
      <c r="D7932" s="5">
        <v>145000</v>
      </c>
      <c r="E7932" t="s">
        <v>19</v>
      </c>
      <c r="F7932" t="s">
        <v>20</v>
      </c>
      <c r="G7932" t="s">
        <v>14</v>
      </c>
      <c r="H7932" t="s">
        <v>21</v>
      </c>
      <c r="I7932" t="s">
        <v>19</v>
      </c>
      <c r="J7932" t="s">
        <v>22</v>
      </c>
      <c r="K7932" cm="1">
        <f t="array" ref="K7932">MEDIAN(IF(jobs_in_data[job_title]=jobs_in_data[[#This Row],[job_title]],jobs_in_data[salary_in_usd]))</f>
        <v>140000</v>
      </c>
    </row>
    <row r="7933" spans="1:11" x14ac:dyDescent="0.25">
      <c r="A7933">
        <v>2022</v>
      </c>
      <c r="B7933" t="s">
        <v>28</v>
      </c>
      <c r="C7933" t="s">
        <v>11</v>
      </c>
      <c r="D7933" s="5">
        <v>100000</v>
      </c>
      <c r="E7933" t="s">
        <v>19</v>
      </c>
      <c r="F7933" t="s">
        <v>20</v>
      </c>
      <c r="G7933" t="s">
        <v>14</v>
      </c>
      <c r="H7933" t="s">
        <v>21</v>
      </c>
      <c r="I7933" t="s">
        <v>19</v>
      </c>
      <c r="J7933" t="s">
        <v>22</v>
      </c>
      <c r="K7933" cm="1">
        <f t="array" ref="K7933">MEDIAN(IF(jobs_in_data[job_title]=jobs_in_data[[#This Row],[job_title]],jobs_in_data[salary_in_usd]))</f>
        <v>140000</v>
      </c>
    </row>
    <row r="7934" spans="1:11" x14ac:dyDescent="0.25">
      <c r="A7934">
        <v>2022</v>
      </c>
      <c r="B7934" t="s">
        <v>37</v>
      </c>
      <c r="C7934" t="s">
        <v>24</v>
      </c>
      <c r="D7934" s="5">
        <v>192000</v>
      </c>
      <c r="E7934" t="s">
        <v>19</v>
      </c>
      <c r="F7934" t="s">
        <v>20</v>
      </c>
      <c r="G7934" t="s">
        <v>14</v>
      </c>
      <c r="H7934" t="s">
        <v>25</v>
      </c>
      <c r="I7934" t="s">
        <v>19</v>
      </c>
      <c r="J7934" t="s">
        <v>22</v>
      </c>
      <c r="K7934" cm="1">
        <f t="array" ref="K7934">MEDIAN(IF(jobs_in_data[job_title]=jobs_in_data[[#This Row],[job_title]],jobs_in_data[salary_in_usd]))</f>
        <v>192000</v>
      </c>
    </row>
    <row r="7935" spans="1:11" x14ac:dyDescent="0.25">
      <c r="A7935">
        <v>2022</v>
      </c>
      <c r="B7935" t="s">
        <v>37</v>
      </c>
      <c r="C7935" t="s">
        <v>24</v>
      </c>
      <c r="D7935" s="5">
        <v>164000</v>
      </c>
      <c r="E7935" t="s">
        <v>19</v>
      </c>
      <c r="F7935" t="s">
        <v>20</v>
      </c>
      <c r="G7935" t="s">
        <v>14</v>
      </c>
      <c r="H7935" t="s">
        <v>25</v>
      </c>
      <c r="I7935" t="s">
        <v>19</v>
      </c>
      <c r="J7935" t="s">
        <v>22</v>
      </c>
      <c r="K7935" cm="1">
        <f t="array" ref="K7935">MEDIAN(IF(jobs_in_data[job_title]=jobs_in_data[[#This Row],[job_title]],jobs_in_data[salary_in_usd]))</f>
        <v>192000</v>
      </c>
    </row>
    <row r="7936" spans="1:11" x14ac:dyDescent="0.25">
      <c r="A7936">
        <v>2022</v>
      </c>
      <c r="B7936" t="s">
        <v>32</v>
      </c>
      <c r="C7936" t="s">
        <v>33</v>
      </c>
      <c r="D7936" s="5">
        <v>120000</v>
      </c>
      <c r="E7936" t="s">
        <v>19</v>
      </c>
      <c r="F7936" t="s">
        <v>20</v>
      </c>
      <c r="G7936" t="s">
        <v>14</v>
      </c>
      <c r="H7936" t="s">
        <v>21</v>
      </c>
      <c r="I7936" t="s">
        <v>19</v>
      </c>
      <c r="J7936" t="s">
        <v>22</v>
      </c>
      <c r="K7936" cm="1">
        <f t="array" ref="K7936">MEDIAN(IF(jobs_in_data[job_title]=jobs_in_data[[#This Row],[job_title]],jobs_in_data[salary_in_usd]))</f>
        <v>105320</v>
      </c>
    </row>
    <row r="7937" spans="1:11" x14ac:dyDescent="0.25">
      <c r="A7937">
        <v>2022</v>
      </c>
      <c r="B7937" t="s">
        <v>32</v>
      </c>
      <c r="C7937" t="s">
        <v>33</v>
      </c>
      <c r="D7937" s="5">
        <v>95000</v>
      </c>
      <c r="E7937" t="s">
        <v>19</v>
      </c>
      <c r="F7937" t="s">
        <v>20</v>
      </c>
      <c r="G7937" t="s">
        <v>14</v>
      </c>
      <c r="H7937" t="s">
        <v>21</v>
      </c>
      <c r="I7937" t="s">
        <v>19</v>
      </c>
      <c r="J7937" t="s">
        <v>22</v>
      </c>
      <c r="K7937" cm="1">
        <f t="array" ref="K7937">MEDIAN(IF(jobs_in_data[job_title]=jobs_in_data[[#This Row],[job_title]],jobs_in_data[salary_in_usd]))</f>
        <v>105320</v>
      </c>
    </row>
    <row r="7938" spans="1:11" x14ac:dyDescent="0.25">
      <c r="A7938">
        <v>2022</v>
      </c>
      <c r="B7938" t="s">
        <v>30</v>
      </c>
      <c r="C7938" t="s">
        <v>27</v>
      </c>
      <c r="D7938" s="5">
        <v>145000</v>
      </c>
      <c r="E7938" t="s">
        <v>19</v>
      </c>
      <c r="F7938" t="s">
        <v>20</v>
      </c>
      <c r="G7938" t="s">
        <v>14</v>
      </c>
      <c r="H7938" t="s">
        <v>21</v>
      </c>
      <c r="I7938" t="s">
        <v>19</v>
      </c>
      <c r="J7938" t="s">
        <v>22</v>
      </c>
      <c r="K7938" cm="1">
        <f t="array" ref="K7938">MEDIAN(IF(jobs_in_data[job_title]=jobs_in_data[[#This Row],[job_title]],jobs_in_data[salary_in_usd]))</f>
        <v>182200</v>
      </c>
    </row>
    <row r="7939" spans="1:11" x14ac:dyDescent="0.25">
      <c r="A7939">
        <v>2022</v>
      </c>
      <c r="B7939" t="s">
        <v>30</v>
      </c>
      <c r="C7939" t="s">
        <v>27</v>
      </c>
      <c r="D7939" s="5">
        <v>135000</v>
      </c>
      <c r="E7939" t="s">
        <v>19</v>
      </c>
      <c r="F7939" t="s">
        <v>20</v>
      </c>
      <c r="G7939" t="s">
        <v>14</v>
      </c>
      <c r="H7939" t="s">
        <v>21</v>
      </c>
      <c r="I7939" t="s">
        <v>19</v>
      </c>
      <c r="J7939" t="s">
        <v>22</v>
      </c>
      <c r="K7939" cm="1">
        <f t="array" ref="K7939">MEDIAN(IF(jobs_in_data[job_title]=jobs_in_data[[#This Row],[job_title]],jobs_in_data[salary_in_usd]))</f>
        <v>182200</v>
      </c>
    </row>
    <row r="7940" spans="1:11" x14ac:dyDescent="0.25">
      <c r="A7940">
        <v>2022</v>
      </c>
      <c r="B7940" t="s">
        <v>28</v>
      </c>
      <c r="C7940" t="s">
        <v>11</v>
      </c>
      <c r="D7940" s="5">
        <v>100000</v>
      </c>
      <c r="E7940" t="s">
        <v>19</v>
      </c>
      <c r="F7940" t="s">
        <v>20</v>
      </c>
      <c r="G7940" t="s">
        <v>14</v>
      </c>
      <c r="H7940" t="s">
        <v>21</v>
      </c>
      <c r="I7940" t="s">
        <v>19</v>
      </c>
      <c r="J7940" t="s">
        <v>22</v>
      </c>
      <c r="K7940" cm="1">
        <f t="array" ref="K7940">MEDIAN(IF(jobs_in_data[job_title]=jobs_in_data[[#This Row],[job_title]],jobs_in_data[salary_in_usd]))</f>
        <v>140000</v>
      </c>
    </row>
    <row r="7941" spans="1:11" x14ac:dyDescent="0.25">
      <c r="A7941">
        <v>2022</v>
      </c>
      <c r="B7941" t="s">
        <v>28</v>
      </c>
      <c r="C7941" t="s">
        <v>11</v>
      </c>
      <c r="D7941" s="5">
        <v>78000</v>
      </c>
      <c r="E7941" t="s">
        <v>19</v>
      </c>
      <c r="F7941" t="s">
        <v>20</v>
      </c>
      <c r="G7941" t="s">
        <v>14</v>
      </c>
      <c r="H7941" t="s">
        <v>21</v>
      </c>
      <c r="I7941" t="s">
        <v>19</v>
      </c>
      <c r="J7941" t="s">
        <v>22</v>
      </c>
      <c r="K7941" cm="1">
        <f t="array" ref="K7941">MEDIAN(IF(jobs_in_data[job_title]=jobs_in_data[[#This Row],[job_title]],jobs_in_data[salary_in_usd]))</f>
        <v>140000</v>
      </c>
    </row>
    <row r="7942" spans="1:11" x14ac:dyDescent="0.25">
      <c r="A7942">
        <v>2022</v>
      </c>
      <c r="B7942" t="s">
        <v>28</v>
      </c>
      <c r="C7942" t="s">
        <v>11</v>
      </c>
      <c r="D7942" s="5">
        <v>73546</v>
      </c>
      <c r="E7942" t="s">
        <v>52</v>
      </c>
      <c r="F7942" t="s">
        <v>20</v>
      </c>
      <c r="G7942" t="s">
        <v>14</v>
      </c>
      <c r="H7942" t="s">
        <v>21</v>
      </c>
      <c r="I7942" t="s">
        <v>52</v>
      </c>
      <c r="J7942" t="s">
        <v>22</v>
      </c>
      <c r="K7942" cm="1">
        <f t="array" ref="K7942">MEDIAN(IF(jobs_in_data[job_title]=jobs_in_data[[#This Row],[job_title]],jobs_in_data[salary_in_usd]))</f>
        <v>140000</v>
      </c>
    </row>
    <row r="7943" spans="1:11" x14ac:dyDescent="0.25">
      <c r="A7943">
        <v>2022</v>
      </c>
      <c r="B7943" t="s">
        <v>28</v>
      </c>
      <c r="C7943" t="s">
        <v>11</v>
      </c>
      <c r="D7943" s="5">
        <v>36773</v>
      </c>
      <c r="E7943" t="s">
        <v>52</v>
      </c>
      <c r="F7943" t="s">
        <v>20</v>
      </c>
      <c r="G7943" t="s">
        <v>14</v>
      </c>
      <c r="H7943" t="s">
        <v>21</v>
      </c>
      <c r="I7943" t="s">
        <v>52</v>
      </c>
      <c r="J7943" t="s">
        <v>22</v>
      </c>
      <c r="K7943" cm="1">
        <f t="array" ref="K7943">MEDIAN(IF(jobs_in_data[job_title]=jobs_in_data[[#This Row],[job_title]],jobs_in_data[salary_in_usd]))</f>
        <v>140000</v>
      </c>
    </row>
    <row r="7944" spans="1:11" x14ac:dyDescent="0.25">
      <c r="A7944">
        <v>2022</v>
      </c>
      <c r="B7944" t="s">
        <v>23</v>
      </c>
      <c r="C7944" t="s">
        <v>24</v>
      </c>
      <c r="D7944" s="5">
        <v>190000</v>
      </c>
      <c r="E7944" t="s">
        <v>19</v>
      </c>
      <c r="F7944" t="s">
        <v>20</v>
      </c>
      <c r="G7944" t="s">
        <v>14</v>
      </c>
      <c r="H7944" t="s">
        <v>21</v>
      </c>
      <c r="I7944" t="s">
        <v>19</v>
      </c>
      <c r="J7944" t="s">
        <v>22</v>
      </c>
      <c r="K7944" cm="1">
        <f t="array" ref="K7944">MEDIAN(IF(jobs_in_data[job_title]=jobs_in_data[[#This Row],[job_title]],jobs_in_data[salary_in_usd]))</f>
        <v>154800</v>
      </c>
    </row>
    <row r="7945" spans="1:11" x14ac:dyDescent="0.25">
      <c r="A7945">
        <v>2022</v>
      </c>
      <c r="B7945" t="s">
        <v>23</v>
      </c>
      <c r="C7945" t="s">
        <v>24</v>
      </c>
      <c r="D7945" s="5">
        <v>150000</v>
      </c>
      <c r="E7945" t="s">
        <v>19</v>
      </c>
      <c r="F7945" t="s">
        <v>20</v>
      </c>
      <c r="G7945" t="s">
        <v>14</v>
      </c>
      <c r="H7945" t="s">
        <v>21</v>
      </c>
      <c r="I7945" t="s">
        <v>19</v>
      </c>
      <c r="J7945" t="s">
        <v>22</v>
      </c>
      <c r="K7945" cm="1">
        <f t="array" ref="K7945">MEDIAN(IF(jobs_in_data[job_title]=jobs_in_data[[#This Row],[job_title]],jobs_in_data[salary_in_usd]))</f>
        <v>154800</v>
      </c>
    </row>
    <row r="7946" spans="1:11" x14ac:dyDescent="0.25">
      <c r="A7946">
        <v>2022</v>
      </c>
      <c r="B7946" t="s">
        <v>132</v>
      </c>
      <c r="C7946" t="s">
        <v>27</v>
      </c>
      <c r="D7946" s="5">
        <v>125000</v>
      </c>
      <c r="E7946" t="s">
        <v>103</v>
      </c>
      <c r="F7946" t="s">
        <v>20</v>
      </c>
      <c r="G7946" t="s">
        <v>14</v>
      </c>
      <c r="H7946" t="s">
        <v>25</v>
      </c>
      <c r="I7946" t="s">
        <v>103</v>
      </c>
      <c r="J7946" t="s">
        <v>16</v>
      </c>
      <c r="K7946" cm="1">
        <f t="array" ref="K7946">MEDIAN(IF(jobs_in_data[job_title]=jobs_in_data[[#This Row],[job_title]],jobs_in_data[salary_in_usd]))</f>
        <v>73309.5</v>
      </c>
    </row>
    <row r="7947" spans="1:11" x14ac:dyDescent="0.25">
      <c r="A7947">
        <v>2022</v>
      </c>
      <c r="B7947" t="s">
        <v>28</v>
      </c>
      <c r="C7947" t="s">
        <v>11</v>
      </c>
      <c r="D7947" s="5">
        <v>120000</v>
      </c>
      <c r="E7947" t="s">
        <v>19</v>
      </c>
      <c r="F7947" t="s">
        <v>20</v>
      </c>
      <c r="G7947" t="s">
        <v>14</v>
      </c>
      <c r="H7947" t="s">
        <v>21</v>
      </c>
      <c r="I7947" t="s">
        <v>19</v>
      </c>
      <c r="J7947" t="s">
        <v>22</v>
      </c>
      <c r="K7947" cm="1">
        <f t="array" ref="K7947">MEDIAN(IF(jobs_in_data[job_title]=jobs_in_data[[#This Row],[job_title]],jobs_in_data[salary_in_usd]))</f>
        <v>140000</v>
      </c>
    </row>
    <row r="7948" spans="1:11" x14ac:dyDescent="0.25">
      <c r="A7948">
        <v>2022</v>
      </c>
      <c r="B7948" t="s">
        <v>28</v>
      </c>
      <c r="C7948" t="s">
        <v>11</v>
      </c>
      <c r="D7948" s="5">
        <v>95000</v>
      </c>
      <c r="E7948" t="s">
        <v>19</v>
      </c>
      <c r="F7948" t="s">
        <v>20</v>
      </c>
      <c r="G7948" t="s">
        <v>14</v>
      </c>
      <c r="H7948" t="s">
        <v>21</v>
      </c>
      <c r="I7948" t="s">
        <v>19</v>
      </c>
      <c r="J7948" t="s">
        <v>22</v>
      </c>
      <c r="K7948" cm="1">
        <f t="array" ref="K7948">MEDIAN(IF(jobs_in_data[job_title]=jobs_in_data[[#This Row],[job_title]],jobs_in_data[salary_in_usd]))</f>
        <v>140000</v>
      </c>
    </row>
    <row r="7949" spans="1:11" x14ac:dyDescent="0.25">
      <c r="A7949">
        <v>2022</v>
      </c>
      <c r="B7949" t="s">
        <v>23</v>
      </c>
      <c r="C7949" t="s">
        <v>24</v>
      </c>
      <c r="D7949" s="5">
        <v>47280</v>
      </c>
      <c r="E7949" t="s">
        <v>52</v>
      </c>
      <c r="F7949" t="s">
        <v>20</v>
      </c>
      <c r="G7949" t="s">
        <v>14</v>
      </c>
      <c r="H7949" t="s">
        <v>21</v>
      </c>
      <c r="I7949" t="s">
        <v>52</v>
      </c>
      <c r="J7949" t="s">
        <v>22</v>
      </c>
      <c r="K7949" cm="1">
        <f t="array" ref="K7949">MEDIAN(IF(jobs_in_data[job_title]=jobs_in_data[[#This Row],[job_title]],jobs_in_data[salary_in_usd]))</f>
        <v>154800</v>
      </c>
    </row>
    <row r="7950" spans="1:11" x14ac:dyDescent="0.25">
      <c r="A7950">
        <v>2022</v>
      </c>
      <c r="B7950" t="s">
        <v>23</v>
      </c>
      <c r="C7950" t="s">
        <v>24</v>
      </c>
      <c r="D7950" s="5">
        <v>37824</v>
      </c>
      <c r="E7950" t="s">
        <v>52</v>
      </c>
      <c r="F7950" t="s">
        <v>20</v>
      </c>
      <c r="G7950" t="s">
        <v>14</v>
      </c>
      <c r="H7950" t="s">
        <v>21</v>
      </c>
      <c r="I7950" t="s">
        <v>52</v>
      </c>
      <c r="J7950" t="s">
        <v>22</v>
      </c>
      <c r="K7950" cm="1">
        <f t="array" ref="K7950">MEDIAN(IF(jobs_in_data[job_title]=jobs_in_data[[#This Row],[job_title]],jobs_in_data[salary_in_usd]))</f>
        <v>154800</v>
      </c>
    </row>
    <row r="7951" spans="1:11" x14ac:dyDescent="0.25">
      <c r="A7951">
        <v>2022</v>
      </c>
      <c r="B7951" t="s">
        <v>32</v>
      </c>
      <c r="C7951" t="s">
        <v>33</v>
      </c>
      <c r="D7951" s="5">
        <v>115934</v>
      </c>
      <c r="E7951" t="s">
        <v>19</v>
      </c>
      <c r="F7951" t="s">
        <v>20</v>
      </c>
      <c r="G7951" t="s">
        <v>14</v>
      </c>
      <c r="H7951" t="s">
        <v>25</v>
      </c>
      <c r="I7951" t="s">
        <v>19</v>
      </c>
      <c r="J7951" t="s">
        <v>22</v>
      </c>
      <c r="K7951" cm="1">
        <f t="array" ref="K7951">MEDIAN(IF(jobs_in_data[job_title]=jobs_in_data[[#This Row],[job_title]],jobs_in_data[salary_in_usd]))</f>
        <v>105320</v>
      </c>
    </row>
    <row r="7952" spans="1:11" x14ac:dyDescent="0.25">
      <c r="A7952">
        <v>2022</v>
      </c>
      <c r="B7952" t="s">
        <v>32</v>
      </c>
      <c r="C7952" t="s">
        <v>33</v>
      </c>
      <c r="D7952" s="5">
        <v>81666</v>
      </c>
      <c r="E7952" t="s">
        <v>19</v>
      </c>
      <c r="F7952" t="s">
        <v>20</v>
      </c>
      <c r="G7952" t="s">
        <v>14</v>
      </c>
      <c r="H7952" t="s">
        <v>25</v>
      </c>
      <c r="I7952" t="s">
        <v>19</v>
      </c>
      <c r="J7952" t="s">
        <v>22</v>
      </c>
      <c r="K7952" cm="1">
        <f t="array" ref="K7952">MEDIAN(IF(jobs_in_data[job_title]=jobs_in_data[[#This Row],[job_title]],jobs_in_data[salary_in_usd]))</f>
        <v>105320</v>
      </c>
    </row>
    <row r="7953" spans="1:11" x14ac:dyDescent="0.25">
      <c r="A7953">
        <v>2022</v>
      </c>
      <c r="B7953" t="s">
        <v>23</v>
      </c>
      <c r="C7953" t="s">
        <v>24</v>
      </c>
      <c r="D7953" s="5">
        <v>175000</v>
      </c>
      <c r="E7953" t="s">
        <v>19</v>
      </c>
      <c r="F7953" t="s">
        <v>20</v>
      </c>
      <c r="G7953" t="s">
        <v>14</v>
      </c>
      <c r="H7953" t="s">
        <v>25</v>
      </c>
      <c r="I7953" t="s">
        <v>19</v>
      </c>
      <c r="J7953" t="s">
        <v>22</v>
      </c>
      <c r="K7953" cm="1">
        <f t="array" ref="K7953">MEDIAN(IF(jobs_in_data[job_title]=jobs_in_data[[#This Row],[job_title]],jobs_in_data[salary_in_usd]))</f>
        <v>154800</v>
      </c>
    </row>
    <row r="7954" spans="1:11" x14ac:dyDescent="0.25">
      <c r="A7954">
        <v>2022</v>
      </c>
      <c r="B7954" t="s">
        <v>23</v>
      </c>
      <c r="C7954" t="s">
        <v>24</v>
      </c>
      <c r="D7954" s="5">
        <v>140000</v>
      </c>
      <c r="E7954" t="s">
        <v>19</v>
      </c>
      <c r="F7954" t="s">
        <v>20</v>
      </c>
      <c r="G7954" t="s">
        <v>14</v>
      </c>
      <c r="H7954" t="s">
        <v>25</v>
      </c>
      <c r="I7954" t="s">
        <v>19</v>
      </c>
      <c r="J7954" t="s">
        <v>22</v>
      </c>
      <c r="K7954" cm="1">
        <f t="array" ref="K7954">MEDIAN(IF(jobs_in_data[job_title]=jobs_in_data[[#This Row],[job_title]],jobs_in_data[salary_in_usd]))</f>
        <v>154800</v>
      </c>
    </row>
    <row r="7955" spans="1:11" x14ac:dyDescent="0.25">
      <c r="A7955">
        <v>2022</v>
      </c>
      <c r="B7955" t="s">
        <v>28</v>
      </c>
      <c r="C7955" t="s">
        <v>11</v>
      </c>
      <c r="D7955" s="5">
        <v>120000</v>
      </c>
      <c r="E7955" t="s">
        <v>19</v>
      </c>
      <c r="F7955" t="s">
        <v>20</v>
      </c>
      <c r="G7955" t="s">
        <v>14</v>
      </c>
      <c r="H7955" t="s">
        <v>21</v>
      </c>
      <c r="I7955" t="s">
        <v>19</v>
      </c>
      <c r="J7955" t="s">
        <v>22</v>
      </c>
      <c r="K7955" cm="1">
        <f t="array" ref="K7955">MEDIAN(IF(jobs_in_data[job_title]=jobs_in_data[[#This Row],[job_title]],jobs_in_data[salary_in_usd]))</f>
        <v>140000</v>
      </c>
    </row>
    <row r="7956" spans="1:11" x14ac:dyDescent="0.25">
      <c r="A7956">
        <v>2022</v>
      </c>
      <c r="B7956" t="s">
        <v>28</v>
      </c>
      <c r="C7956" t="s">
        <v>11</v>
      </c>
      <c r="D7956" s="5">
        <v>95000</v>
      </c>
      <c r="E7956" t="s">
        <v>19</v>
      </c>
      <c r="F7956" t="s">
        <v>20</v>
      </c>
      <c r="G7956" t="s">
        <v>14</v>
      </c>
      <c r="H7956" t="s">
        <v>21</v>
      </c>
      <c r="I7956" t="s">
        <v>19</v>
      </c>
      <c r="J7956" t="s">
        <v>22</v>
      </c>
      <c r="K7956" cm="1">
        <f t="array" ref="K7956">MEDIAN(IF(jobs_in_data[job_title]=jobs_in_data[[#This Row],[job_title]],jobs_in_data[salary_in_usd]))</f>
        <v>140000</v>
      </c>
    </row>
    <row r="7957" spans="1:11" x14ac:dyDescent="0.25">
      <c r="A7957">
        <v>2022</v>
      </c>
      <c r="B7957" t="s">
        <v>43</v>
      </c>
      <c r="C7957" t="s">
        <v>24</v>
      </c>
      <c r="D7957" s="5">
        <v>249500</v>
      </c>
      <c r="E7957" t="s">
        <v>19</v>
      </c>
      <c r="F7957" t="s">
        <v>20</v>
      </c>
      <c r="G7957" t="s">
        <v>14</v>
      </c>
      <c r="H7957" t="s">
        <v>21</v>
      </c>
      <c r="I7957" t="s">
        <v>19</v>
      </c>
      <c r="J7957" t="s">
        <v>22</v>
      </c>
      <c r="K7957" cm="1">
        <f t="array" ref="K7957">MEDIAN(IF(jobs_in_data[job_title]=jobs_in_data[[#This Row],[job_title]],jobs_in_data[salary_in_usd]))</f>
        <v>169056</v>
      </c>
    </row>
    <row r="7958" spans="1:11" x14ac:dyDescent="0.25">
      <c r="A7958">
        <v>2022</v>
      </c>
      <c r="B7958" t="s">
        <v>43</v>
      </c>
      <c r="C7958" t="s">
        <v>24</v>
      </c>
      <c r="D7958" s="5">
        <v>149850</v>
      </c>
      <c r="E7958" t="s">
        <v>19</v>
      </c>
      <c r="F7958" t="s">
        <v>20</v>
      </c>
      <c r="G7958" t="s">
        <v>14</v>
      </c>
      <c r="H7958" t="s">
        <v>21</v>
      </c>
      <c r="I7958" t="s">
        <v>19</v>
      </c>
      <c r="J7958" t="s">
        <v>22</v>
      </c>
      <c r="K7958" cm="1">
        <f t="array" ref="K7958">MEDIAN(IF(jobs_in_data[job_title]=jobs_in_data[[#This Row],[job_title]],jobs_in_data[salary_in_usd]))</f>
        <v>169056</v>
      </c>
    </row>
    <row r="7959" spans="1:11" x14ac:dyDescent="0.25">
      <c r="A7959">
        <v>2022</v>
      </c>
      <c r="B7959" t="s">
        <v>23</v>
      </c>
      <c r="C7959" t="s">
        <v>24</v>
      </c>
      <c r="D7959" s="5">
        <v>249500</v>
      </c>
      <c r="E7959" t="s">
        <v>19</v>
      </c>
      <c r="F7959" t="s">
        <v>20</v>
      </c>
      <c r="G7959" t="s">
        <v>14</v>
      </c>
      <c r="H7959" t="s">
        <v>21</v>
      </c>
      <c r="I7959" t="s">
        <v>19</v>
      </c>
      <c r="J7959" t="s">
        <v>22</v>
      </c>
      <c r="K7959" cm="1">
        <f t="array" ref="K7959">MEDIAN(IF(jobs_in_data[job_title]=jobs_in_data[[#This Row],[job_title]],jobs_in_data[salary_in_usd]))</f>
        <v>154800</v>
      </c>
    </row>
    <row r="7960" spans="1:11" x14ac:dyDescent="0.25">
      <c r="A7960">
        <v>2022</v>
      </c>
      <c r="B7960" t="s">
        <v>23</v>
      </c>
      <c r="C7960" t="s">
        <v>24</v>
      </c>
      <c r="D7960" s="5">
        <v>149850</v>
      </c>
      <c r="E7960" t="s">
        <v>19</v>
      </c>
      <c r="F7960" t="s">
        <v>20</v>
      </c>
      <c r="G7960" t="s">
        <v>14</v>
      </c>
      <c r="H7960" t="s">
        <v>21</v>
      </c>
      <c r="I7960" t="s">
        <v>19</v>
      </c>
      <c r="J7960" t="s">
        <v>22</v>
      </c>
      <c r="K7960" cm="1">
        <f t="array" ref="K7960">MEDIAN(IF(jobs_in_data[job_title]=jobs_in_data[[#This Row],[job_title]],jobs_in_data[salary_in_usd]))</f>
        <v>154800</v>
      </c>
    </row>
    <row r="7961" spans="1:11" x14ac:dyDescent="0.25">
      <c r="A7961">
        <v>2022</v>
      </c>
      <c r="B7961" t="s">
        <v>41</v>
      </c>
      <c r="C7961" t="s">
        <v>24</v>
      </c>
      <c r="D7961" s="5">
        <v>249500</v>
      </c>
      <c r="E7961" t="s">
        <v>19</v>
      </c>
      <c r="F7961" t="s">
        <v>20</v>
      </c>
      <c r="G7961" t="s">
        <v>14</v>
      </c>
      <c r="H7961" t="s">
        <v>21</v>
      </c>
      <c r="I7961" t="s">
        <v>19</v>
      </c>
      <c r="J7961" t="s">
        <v>22</v>
      </c>
      <c r="K7961" cm="1">
        <f t="array" ref="K7961">MEDIAN(IF(jobs_in_data[job_title]=jobs_in_data[[#This Row],[job_title]],jobs_in_data[salary_in_usd]))</f>
        <v>175000</v>
      </c>
    </row>
    <row r="7962" spans="1:11" x14ac:dyDescent="0.25">
      <c r="A7962">
        <v>2022</v>
      </c>
      <c r="B7962" t="s">
        <v>41</v>
      </c>
      <c r="C7962" t="s">
        <v>24</v>
      </c>
      <c r="D7962" s="5">
        <v>149850</v>
      </c>
      <c r="E7962" t="s">
        <v>19</v>
      </c>
      <c r="F7962" t="s">
        <v>20</v>
      </c>
      <c r="G7962" t="s">
        <v>14</v>
      </c>
      <c r="H7962" t="s">
        <v>21</v>
      </c>
      <c r="I7962" t="s">
        <v>19</v>
      </c>
      <c r="J7962" t="s">
        <v>22</v>
      </c>
      <c r="K7962" cm="1">
        <f t="array" ref="K7962">MEDIAN(IF(jobs_in_data[job_title]=jobs_in_data[[#This Row],[job_title]],jobs_in_data[salary_in_usd]))</f>
        <v>175000</v>
      </c>
    </row>
    <row r="7963" spans="1:11" x14ac:dyDescent="0.25">
      <c r="A7963">
        <v>2022</v>
      </c>
      <c r="B7963" t="s">
        <v>28</v>
      </c>
      <c r="C7963" t="s">
        <v>11</v>
      </c>
      <c r="D7963" s="5">
        <v>190000</v>
      </c>
      <c r="E7963" t="s">
        <v>19</v>
      </c>
      <c r="F7963" t="s">
        <v>20</v>
      </c>
      <c r="G7963" t="s">
        <v>14</v>
      </c>
      <c r="H7963" t="s">
        <v>25</v>
      </c>
      <c r="I7963" t="s">
        <v>19</v>
      </c>
      <c r="J7963" t="s">
        <v>22</v>
      </c>
      <c r="K7963" cm="1">
        <f t="array" ref="K7963">MEDIAN(IF(jobs_in_data[job_title]=jobs_in_data[[#This Row],[job_title]],jobs_in_data[salary_in_usd]))</f>
        <v>140000</v>
      </c>
    </row>
    <row r="7964" spans="1:11" x14ac:dyDescent="0.25">
      <c r="A7964">
        <v>2022</v>
      </c>
      <c r="B7964" t="s">
        <v>28</v>
      </c>
      <c r="C7964" t="s">
        <v>11</v>
      </c>
      <c r="D7964" s="5">
        <v>120000</v>
      </c>
      <c r="E7964" t="s">
        <v>19</v>
      </c>
      <c r="F7964" t="s">
        <v>20</v>
      </c>
      <c r="G7964" t="s">
        <v>14</v>
      </c>
      <c r="H7964" t="s">
        <v>25</v>
      </c>
      <c r="I7964" t="s">
        <v>19</v>
      </c>
      <c r="J7964" t="s">
        <v>22</v>
      </c>
      <c r="K7964" cm="1">
        <f t="array" ref="K7964">MEDIAN(IF(jobs_in_data[job_title]=jobs_in_data[[#This Row],[job_title]],jobs_in_data[salary_in_usd]))</f>
        <v>140000</v>
      </c>
    </row>
    <row r="7965" spans="1:11" x14ac:dyDescent="0.25">
      <c r="A7965">
        <v>2022</v>
      </c>
      <c r="B7965" t="s">
        <v>32</v>
      </c>
      <c r="C7965" t="s">
        <v>33</v>
      </c>
      <c r="D7965" s="5">
        <v>127000</v>
      </c>
      <c r="E7965" t="s">
        <v>19</v>
      </c>
      <c r="F7965" t="s">
        <v>20</v>
      </c>
      <c r="G7965" t="s">
        <v>14</v>
      </c>
      <c r="H7965" t="s">
        <v>25</v>
      </c>
      <c r="I7965" t="s">
        <v>19</v>
      </c>
      <c r="J7965" t="s">
        <v>22</v>
      </c>
      <c r="K7965" cm="1">
        <f t="array" ref="K7965">MEDIAN(IF(jobs_in_data[job_title]=jobs_in_data[[#This Row],[job_title]],jobs_in_data[salary_in_usd]))</f>
        <v>105320</v>
      </c>
    </row>
    <row r="7966" spans="1:11" x14ac:dyDescent="0.25">
      <c r="A7966">
        <v>2022</v>
      </c>
      <c r="B7966" t="s">
        <v>32</v>
      </c>
      <c r="C7966" t="s">
        <v>33</v>
      </c>
      <c r="D7966" s="5">
        <v>104000</v>
      </c>
      <c r="E7966" t="s">
        <v>19</v>
      </c>
      <c r="F7966" t="s">
        <v>20</v>
      </c>
      <c r="G7966" t="s">
        <v>14</v>
      </c>
      <c r="H7966" t="s">
        <v>25</v>
      </c>
      <c r="I7966" t="s">
        <v>19</v>
      </c>
      <c r="J7966" t="s">
        <v>22</v>
      </c>
      <c r="K7966" cm="1">
        <f t="array" ref="K7966">MEDIAN(IF(jobs_in_data[job_title]=jobs_in_data[[#This Row],[job_title]],jobs_in_data[salary_in_usd]))</f>
        <v>105320</v>
      </c>
    </row>
    <row r="7967" spans="1:11" x14ac:dyDescent="0.25">
      <c r="A7967">
        <v>2022</v>
      </c>
      <c r="B7967" t="s">
        <v>23</v>
      </c>
      <c r="C7967" t="s">
        <v>24</v>
      </c>
      <c r="D7967" s="5">
        <v>210000</v>
      </c>
      <c r="E7967" t="s">
        <v>19</v>
      </c>
      <c r="F7967" t="s">
        <v>20</v>
      </c>
      <c r="G7967" t="s">
        <v>14</v>
      </c>
      <c r="H7967" t="s">
        <v>25</v>
      </c>
      <c r="I7967" t="s">
        <v>19</v>
      </c>
      <c r="J7967" t="s">
        <v>22</v>
      </c>
      <c r="K7967" cm="1">
        <f t="array" ref="K7967">MEDIAN(IF(jobs_in_data[job_title]=jobs_in_data[[#This Row],[job_title]],jobs_in_data[salary_in_usd]))</f>
        <v>154800</v>
      </c>
    </row>
    <row r="7968" spans="1:11" x14ac:dyDescent="0.25">
      <c r="A7968">
        <v>2022</v>
      </c>
      <c r="B7968" t="s">
        <v>23</v>
      </c>
      <c r="C7968" t="s">
        <v>24</v>
      </c>
      <c r="D7968" s="5">
        <v>150000</v>
      </c>
      <c r="E7968" t="s">
        <v>19</v>
      </c>
      <c r="F7968" t="s">
        <v>20</v>
      </c>
      <c r="G7968" t="s">
        <v>14</v>
      </c>
      <c r="H7968" t="s">
        <v>25</v>
      </c>
      <c r="I7968" t="s">
        <v>19</v>
      </c>
      <c r="J7968" t="s">
        <v>22</v>
      </c>
      <c r="K7968" cm="1">
        <f t="array" ref="K7968">MEDIAN(IF(jobs_in_data[job_title]=jobs_in_data[[#This Row],[job_title]],jobs_in_data[salary_in_usd]))</f>
        <v>154800</v>
      </c>
    </row>
    <row r="7969" spans="1:11" x14ac:dyDescent="0.25">
      <c r="A7969">
        <v>2022</v>
      </c>
      <c r="B7969" t="s">
        <v>30</v>
      </c>
      <c r="C7969" t="s">
        <v>27</v>
      </c>
      <c r="D7969" s="5">
        <v>210000</v>
      </c>
      <c r="E7969" t="s">
        <v>19</v>
      </c>
      <c r="F7969" t="s">
        <v>20</v>
      </c>
      <c r="G7969" t="s">
        <v>14</v>
      </c>
      <c r="H7969" t="s">
        <v>25</v>
      </c>
      <c r="I7969" t="s">
        <v>19</v>
      </c>
      <c r="J7969" t="s">
        <v>22</v>
      </c>
      <c r="K7969" cm="1">
        <f t="array" ref="K7969">MEDIAN(IF(jobs_in_data[job_title]=jobs_in_data[[#This Row],[job_title]],jobs_in_data[salary_in_usd]))</f>
        <v>182200</v>
      </c>
    </row>
    <row r="7970" spans="1:11" x14ac:dyDescent="0.25">
      <c r="A7970">
        <v>2022</v>
      </c>
      <c r="B7970" t="s">
        <v>30</v>
      </c>
      <c r="C7970" t="s">
        <v>27</v>
      </c>
      <c r="D7970" s="5">
        <v>150000</v>
      </c>
      <c r="E7970" t="s">
        <v>19</v>
      </c>
      <c r="F7970" t="s">
        <v>20</v>
      </c>
      <c r="G7970" t="s">
        <v>14</v>
      </c>
      <c r="H7970" t="s">
        <v>25</v>
      </c>
      <c r="I7970" t="s">
        <v>19</v>
      </c>
      <c r="J7970" t="s">
        <v>22</v>
      </c>
      <c r="K7970" cm="1">
        <f t="array" ref="K7970">MEDIAN(IF(jobs_in_data[job_title]=jobs_in_data[[#This Row],[job_title]],jobs_in_data[salary_in_usd]))</f>
        <v>182200</v>
      </c>
    </row>
    <row r="7971" spans="1:11" x14ac:dyDescent="0.25">
      <c r="A7971">
        <v>2022</v>
      </c>
      <c r="B7971" t="s">
        <v>28</v>
      </c>
      <c r="C7971" t="s">
        <v>11</v>
      </c>
      <c r="D7971" s="5">
        <v>210000</v>
      </c>
      <c r="E7971" t="s">
        <v>19</v>
      </c>
      <c r="F7971" t="s">
        <v>20</v>
      </c>
      <c r="G7971" t="s">
        <v>14</v>
      </c>
      <c r="H7971" t="s">
        <v>25</v>
      </c>
      <c r="I7971" t="s">
        <v>19</v>
      </c>
      <c r="J7971" t="s">
        <v>22</v>
      </c>
      <c r="K7971" cm="1">
        <f t="array" ref="K7971">MEDIAN(IF(jobs_in_data[job_title]=jobs_in_data[[#This Row],[job_title]],jobs_in_data[salary_in_usd]))</f>
        <v>140000</v>
      </c>
    </row>
    <row r="7972" spans="1:11" x14ac:dyDescent="0.25">
      <c r="A7972">
        <v>2022</v>
      </c>
      <c r="B7972" t="s">
        <v>28</v>
      </c>
      <c r="C7972" t="s">
        <v>11</v>
      </c>
      <c r="D7972" s="5">
        <v>130000</v>
      </c>
      <c r="E7972" t="s">
        <v>19</v>
      </c>
      <c r="F7972" t="s">
        <v>20</v>
      </c>
      <c r="G7972" t="s">
        <v>14</v>
      </c>
      <c r="H7972" t="s">
        <v>25</v>
      </c>
      <c r="I7972" t="s">
        <v>19</v>
      </c>
      <c r="J7972" t="s">
        <v>22</v>
      </c>
      <c r="K7972" cm="1">
        <f t="array" ref="K7972">MEDIAN(IF(jobs_in_data[job_title]=jobs_in_data[[#This Row],[job_title]],jobs_in_data[salary_in_usd]))</f>
        <v>140000</v>
      </c>
    </row>
    <row r="7973" spans="1:11" x14ac:dyDescent="0.25">
      <c r="A7973">
        <v>2022</v>
      </c>
      <c r="B7973" t="s">
        <v>23</v>
      </c>
      <c r="C7973" t="s">
        <v>24</v>
      </c>
      <c r="D7973" s="5">
        <v>182750</v>
      </c>
      <c r="E7973" t="s">
        <v>19</v>
      </c>
      <c r="F7973" t="s">
        <v>20</v>
      </c>
      <c r="G7973" t="s">
        <v>14</v>
      </c>
      <c r="H7973" t="s">
        <v>25</v>
      </c>
      <c r="I7973" t="s">
        <v>19</v>
      </c>
      <c r="J7973" t="s">
        <v>22</v>
      </c>
      <c r="K7973" cm="1">
        <f t="array" ref="K7973">MEDIAN(IF(jobs_in_data[job_title]=jobs_in_data[[#This Row],[job_title]],jobs_in_data[salary_in_usd]))</f>
        <v>154800</v>
      </c>
    </row>
    <row r="7974" spans="1:11" x14ac:dyDescent="0.25">
      <c r="A7974">
        <v>2022</v>
      </c>
      <c r="B7974" t="s">
        <v>23</v>
      </c>
      <c r="C7974" t="s">
        <v>24</v>
      </c>
      <c r="D7974" s="5">
        <v>161500</v>
      </c>
      <c r="E7974" t="s">
        <v>19</v>
      </c>
      <c r="F7974" t="s">
        <v>20</v>
      </c>
      <c r="G7974" t="s">
        <v>14</v>
      </c>
      <c r="H7974" t="s">
        <v>25</v>
      </c>
      <c r="I7974" t="s">
        <v>19</v>
      </c>
      <c r="J7974" t="s">
        <v>22</v>
      </c>
      <c r="K7974" cm="1">
        <f t="array" ref="K7974">MEDIAN(IF(jobs_in_data[job_title]=jobs_in_data[[#This Row],[job_title]],jobs_in_data[salary_in_usd]))</f>
        <v>154800</v>
      </c>
    </row>
    <row r="7975" spans="1:11" x14ac:dyDescent="0.25">
      <c r="A7975">
        <v>2022</v>
      </c>
      <c r="B7975" t="s">
        <v>41</v>
      </c>
      <c r="C7975" t="s">
        <v>24</v>
      </c>
      <c r="D7975" s="5">
        <v>210000</v>
      </c>
      <c r="E7975" t="s">
        <v>19</v>
      </c>
      <c r="F7975" t="s">
        <v>20</v>
      </c>
      <c r="G7975" t="s">
        <v>14</v>
      </c>
      <c r="H7975" t="s">
        <v>25</v>
      </c>
      <c r="I7975" t="s">
        <v>19</v>
      </c>
      <c r="J7975" t="s">
        <v>22</v>
      </c>
      <c r="K7975" cm="1">
        <f t="array" ref="K7975">MEDIAN(IF(jobs_in_data[job_title]=jobs_in_data[[#This Row],[job_title]],jobs_in_data[salary_in_usd]))</f>
        <v>175000</v>
      </c>
    </row>
    <row r="7976" spans="1:11" x14ac:dyDescent="0.25">
      <c r="A7976">
        <v>2022</v>
      </c>
      <c r="B7976" t="s">
        <v>41</v>
      </c>
      <c r="C7976" t="s">
        <v>24</v>
      </c>
      <c r="D7976" s="5">
        <v>150000</v>
      </c>
      <c r="E7976" t="s">
        <v>19</v>
      </c>
      <c r="F7976" t="s">
        <v>20</v>
      </c>
      <c r="G7976" t="s">
        <v>14</v>
      </c>
      <c r="H7976" t="s">
        <v>25</v>
      </c>
      <c r="I7976" t="s">
        <v>19</v>
      </c>
      <c r="J7976" t="s">
        <v>22</v>
      </c>
      <c r="K7976" cm="1">
        <f t="array" ref="K7976">MEDIAN(IF(jobs_in_data[job_title]=jobs_in_data[[#This Row],[job_title]],jobs_in_data[salary_in_usd]))</f>
        <v>175000</v>
      </c>
    </row>
    <row r="7977" spans="1:11" x14ac:dyDescent="0.25">
      <c r="A7977">
        <v>2022</v>
      </c>
      <c r="B7977" t="s">
        <v>28</v>
      </c>
      <c r="C7977" t="s">
        <v>11</v>
      </c>
      <c r="D7977" s="5">
        <v>198800</v>
      </c>
      <c r="E7977" t="s">
        <v>19</v>
      </c>
      <c r="F7977" t="s">
        <v>20</v>
      </c>
      <c r="G7977" t="s">
        <v>14</v>
      </c>
      <c r="H7977" t="s">
        <v>21</v>
      </c>
      <c r="I7977" t="s">
        <v>19</v>
      </c>
      <c r="J7977" t="s">
        <v>22</v>
      </c>
      <c r="K7977" cm="1">
        <f t="array" ref="K7977">MEDIAN(IF(jobs_in_data[job_title]=jobs_in_data[[#This Row],[job_title]],jobs_in_data[salary_in_usd]))</f>
        <v>140000</v>
      </c>
    </row>
    <row r="7978" spans="1:11" x14ac:dyDescent="0.25">
      <c r="A7978">
        <v>2022</v>
      </c>
      <c r="B7978" t="s">
        <v>28</v>
      </c>
      <c r="C7978" t="s">
        <v>11</v>
      </c>
      <c r="D7978" s="5">
        <v>122600</v>
      </c>
      <c r="E7978" t="s">
        <v>19</v>
      </c>
      <c r="F7978" t="s">
        <v>20</v>
      </c>
      <c r="G7978" t="s">
        <v>14</v>
      </c>
      <c r="H7978" t="s">
        <v>21</v>
      </c>
      <c r="I7978" t="s">
        <v>19</v>
      </c>
      <c r="J7978" t="s">
        <v>22</v>
      </c>
      <c r="K7978" cm="1">
        <f t="array" ref="K7978">MEDIAN(IF(jobs_in_data[job_title]=jobs_in_data[[#This Row],[job_title]],jobs_in_data[salary_in_usd]))</f>
        <v>140000</v>
      </c>
    </row>
    <row r="7979" spans="1:11" x14ac:dyDescent="0.25">
      <c r="A7979">
        <v>2022</v>
      </c>
      <c r="B7979" t="s">
        <v>23</v>
      </c>
      <c r="C7979" t="s">
        <v>24</v>
      </c>
      <c r="D7979" s="5">
        <v>136000</v>
      </c>
      <c r="E7979" t="s">
        <v>19</v>
      </c>
      <c r="F7979" t="s">
        <v>20</v>
      </c>
      <c r="G7979" t="s">
        <v>14</v>
      </c>
      <c r="H7979" t="s">
        <v>25</v>
      </c>
      <c r="I7979" t="s">
        <v>19</v>
      </c>
      <c r="J7979" t="s">
        <v>22</v>
      </c>
      <c r="K7979" cm="1">
        <f t="array" ref="K7979">MEDIAN(IF(jobs_in_data[job_title]=jobs_in_data[[#This Row],[job_title]],jobs_in_data[salary_in_usd]))</f>
        <v>154800</v>
      </c>
    </row>
    <row r="7980" spans="1:11" x14ac:dyDescent="0.25">
      <c r="A7980">
        <v>2022</v>
      </c>
      <c r="B7980" t="s">
        <v>23</v>
      </c>
      <c r="C7980" t="s">
        <v>24</v>
      </c>
      <c r="D7980" s="5">
        <v>104000</v>
      </c>
      <c r="E7980" t="s">
        <v>19</v>
      </c>
      <c r="F7980" t="s">
        <v>20</v>
      </c>
      <c r="G7980" t="s">
        <v>14</v>
      </c>
      <c r="H7980" t="s">
        <v>25</v>
      </c>
      <c r="I7980" t="s">
        <v>19</v>
      </c>
      <c r="J7980" t="s">
        <v>22</v>
      </c>
      <c r="K7980" cm="1">
        <f t="array" ref="K7980">MEDIAN(IF(jobs_in_data[job_title]=jobs_in_data[[#This Row],[job_title]],jobs_in_data[salary_in_usd]))</f>
        <v>154800</v>
      </c>
    </row>
    <row r="7981" spans="1:11" x14ac:dyDescent="0.25">
      <c r="A7981">
        <v>2022</v>
      </c>
      <c r="B7981" t="s">
        <v>32</v>
      </c>
      <c r="C7981" t="s">
        <v>33</v>
      </c>
      <c r="D7981" s="5">
        <v>150000</v>
      </c>
      <c r="E7981" t="s">
        <v>19</v>
      </c>
      <c r="F7981" t="s">
        <v>20</v>
      </c>
      <c r="G7981" t="s">
        <v>14</v>
      </c>
      <c r="H7981" t="s">
        <v>25</v>
      </c>
      <c r="I7981" t="s">
        <v>19</v>
      </c>
      <c r="J7981" t="s">
        <v>22</v>
      </c>
      <c r="K7981" cm="1">
        <f t="array" ref="K7981">MEDIAN(IF(jobs_in_data[job_title]=jobs_in_data[[#This Row],[job_title]],jobs_in_data[salary_in_usd]))</f>
        <v>105320</v>
      </c>
    </row>
    <row r="7982" spans="1:11" x14ac:dyDescent="0.25">
      <c r="A7982">
        <v>2022</v>
      </c>
      <c r="B7982" t="s">
        <v>32</v>
      </c>
      <c r="C7982" t="s">
        <v>33</v>
      </c>
      <c r="D7982" s="5">
        <v>100000</v>
      </c>
      <c r="E7982" t="s">
        <v>19</v>
      </c>
      <c r="F7982" t="s">
        <v>20</v>
      </c>
      <c r="G7982" t="s">
        <v>14</v>
      </c>
      <c r="H7982" t="s">
        <v>25</v>
      </c>
      <c r="I7982" t="s">
        <v>19</v>
      </c>
      <c r="J7982" t="s">
        <v>22</v>
      </c>
      <c r="K7982" cm="1">
        <f t="array" ref="K7982">MEDIAN(IF(jobs_in_data[job_title]=jobs_in_data[[#This Row],[job_title]],jobs_in_data[salary_in_usd]))</f>
        <v>105320</v>
      </c>
    </row>
    <row r="7983" spans="1:11" x14ac:dyDescent="0.25">
      <c r="A7983">
        <v>2022</v>
      </c>
      <c r="B7983" t="s">
        <v>28</v>
      </c>
      <c r="C7983" t="s">
        <v>11</v>
      </c>
      <c r="D7983" s="5">
        <v>216000</v>
      </c>
      <c r="E7983" t="s">
        <v>19</v>
      </c>
      <c r="F7983" t="s">
        <v>20</v>
      </c>
      <c r="G7983" t="s">
        <v>14</v>
      </c>
      <c r="H7983" t="s">
        <v>25</v>
      </c>
      <c r="I7983" t="s">
        <v>19</v>
      </c>
      <c r="J7983" t="s">
        <v>22</v>
      </c>
      <c r="K7983" cm="1">
        <f t="array" ref="K7983">MEDIAN(IF(jobs_in_data[job_title]=jobs_in_data[[#This Row],[job_title]],jobs_in_data[salary_in_usd]))</f>
        <v>140000</v>
      </c>
    </row>
    <row r="7984" spans="1:11" x14ac:dyDescent="0.25">
      <c r="A7984">
        <v>2022</v>
      </c>
      <c r="B7984" t="s">
        <v>28</v>
      </c>
      <c r="C7984" t="s">
        <v>11</v>
      </c>
      <c r="D7984" s="5">
        <v>144000</v>
      </c>
      <c r="E7984" t="s">
        <v>19</v>
      </c>
      <c r="F7984" t="s">
        <v>20</v>
      </c>
      <c r="G7984" t="s">
        <v>14</v>
      </c>
      <c r="H7984" t="s">
        <v>25</v>
      </c>
      <c r="I7984" t="s">
        <v>19</v>
      </c>
      <c r="J7984" t="s">
        <v>22</v>
      </c>
      <c r="K7984" cm="1">
        <f t="array" ref="K7984">MEDIAN(IF(jobs_in_data[job_title]=jobs_in_data[[#This Row],[job_title]],jobs_in_data[salary_in_usd]))</f>
        <v>140000</v>
      </c>
    </row>
    <row r="7985" spans="1:11" x14ac:dyDescent="0.25">
      <c r="A7985">
        <v>2022</v>
      </c>
      <c r="B7985" t="s">
        <v>32</v>
      </c>
      <c r="C7985" t="s">
        <v>33</v>
      </c>
      <c r="D7985" s="5">
        <v>115934</v>
      </c>
      <c r="E7985" t="s">
        <v>19</v>
      </c>
      <c r="F7985" t="s">
        <v>20</v>
      </c>
      <c r="G7985" t="s">
        <v>14</v>
      </c>
      <c r="H7985" t="s">
        <v>25</v>
      </c>
      <c r="I7985" t="s">
        <v>19</v>
      </c>
      <c r="J7985" t="s">
        <v>22</v>
      </c>
      <c r="K7985" cm="1">
        <f t="array" ref="K7985">MEDIAN(IF(jobs_in_data[job_title]=jobs_in_data[[#This Row],[job_title]],jobs_in_data[salary_in_usd]))</f>
        <v>105320</v>
      </c>
    </row>
    <row r="7986" spans="1:11" x14ac:dyDescent="0.25">
      <c r="A7986">
        <v>2022</v>
      </c>
      <c r="B7986" t="s">
        <v>32</v>
      </c>
      <c r="C7986" t="s">
        <v>33</v>
      </c>
      <c r="D7986" s="5">
        <v>81666</v>
      </c>
      <c r="E7986" t="s">
        <v>19</v>
      </c>
      <c r="F7986" t="s">
        <v>20</v>
      </c>
      <c r="G7986" t="s">
        <v>14</v>
      </c>
      <c r="H7986" t="s">
        <v>25</v>
      </c>
      <c r="I7986" t="s">
        <v>19</v>
      </c>
      <c r="J7986" t="s">
        <v>22</v>
      </c>
      <c r="K7986" cm="1">
        <f t="array" ref="K7986">MEDIAN(IF(jobs_in_data[job_title]=jobs_in_data[[#This Row],[job_title]],jobs_in_data[salary_in_usd]))</f>
        <v>105320</v>
      </c>
    </row>
    <row r="7987" spans="1:11" x14ac:dyDescent="0.25">
      <c r="A7987">
        <v>2022</v>
      </c>
      <c r="B7987" t="s">
        <v>28</v>
      </c>
      <c r="C7987" t="s">
        <v>11</v>
      </c>
      <c r="D7987" s="5">
        <v>215000</v>
      </c>
      <c r="E7987" t="s">
        <v>19</v>
      </c>
      <c r="F7987" t="s">
        <v>20</v>
      </c>
      <c r="G7987" t="s">
        <v>14</v>
      </c>
      <c r="H7987" t="s">
        <v>25</v>
      </c>
      <c r="I7987" t="s">
        <v>19</v>
      </c>
      <c r="J7987" t="s">
        <v>22</v>
      </c>
      <c r="K7987" cm="1">
        <f t="array" ref="K7987">MEDIAN(IF(jobs_in_data[job_title]=jobs_in_data[[#This Row],[job_title]],jobs_in_data[salary_in_usd]))</f>
        <v>140000</v>
      </c>
    </row>
    <row r="7988" spans="1:11" x14ac:dyDescent="0.25">
      <c r="A7988">
        <v>2022</v>
      </c>
      <c r="B7988" t="s">
        <v>28</v>
      </c>
      <c r="C7988" t="s">
        <v>11</v>
      </c>
      <c r="D7988" s="5">
        <v>150000</v>
      </c>
      <c r="E7988" t="s">
        <v>19</v>
      </c>
      <c r="F7988" t="s">
        <v>20</v>
      </c>
      <c r="G7988" t="s">
        <v>14</v>
      </c>
      <c r="H7988" t="s">
        <v>25</v>
      </c>
      <c r="I7988" t="s">
        <v>19</v>
      </c>
      <c r="J7988" t="s">
        <v>22</v>
      </c>
      <c r="K7988" cm="1">
        <f t="array" ref="K7988">MEDIAN(IF(jobs_in_data[job_title]=jobs_in_data[[#This Row],[job_title]],jobs_in_data[salary_in_usd]))</f>
        <v>140000</v>
      </c>
    </row>
    <row r="7989" spans="1:11" x14ac:dyDescent="0.25">
      <c r="A7989">
        <v>2022</v>
      </c>
      <c r="B7989" t="s">
        <v>30</v>
      </c>
      <c r="C7989" t="s">
        <v>27</v>
      </c>
      <c r="D7989" s="5">
        <v>246000</v>
      </c>
      <c r="E7989" t="s">
        <v>19</v>
      </c>
      <c r="F7989" t="s">
        <v>20</v>
      </c>
      <c r="G7989" t="s">
        <v>14</v>
      </c>
      <c r="H7989" t="s">
        <v>25</v>
      </c>
      <c r="I7989" t="s">
        <v>19</v>
      </c>
      <c r="J7989" t="s">
        <v>22</v>
      </c>
      <c r="K7989" cm="1">
        <f t="array" ref="K7989">MEDIAN(IF(jobs_in_data[job_title]=jobs_in_data[[#This Row],[job_title]],jobs_in_data[salary_in_usd]))</f>
        <v>182200</v>
      </c>
    </row>
    <row r="7990" spans="1:11" x14ac:dyDescent="0.25">
      <c r="A7990">
        <v>2022</v>
      </c>
      <c r="B7990" t="s">
        <v>30</v>
      </c>
      <c r="C7990" t="s">
        <v>27</v>
      </c>
      <c r="D7990" s="5">
        <v>201000</v>
      </c>
      <c r="E7990" t="s">
        <v>19</v>
      </c>
      <c r="F7990" t="s">
        <v>20</v>
      </c>
      <c r="G7990" t="s">
        <v>14</v>
      </c>
      <c r="H7990" t="s">
        <v>25</v>
      </c>
      <c r="I7990" t="s">
        <v>19</v>
      </c>
      <c r="J7990" t="s">
        <v>22</v>
      </c>
      <c r="K7990" cm="1">
        <f t="array" ref="K7990">MEDIAN(IF(jobs_in_data[job_title]=jobs_in_data[[#This Row],[job_title]],jobs_in_data[salary_in_usd]))</f>
        <v>182200</v>
      </c>
    </row>
    <row r="7991" spans="1:11" x14ac:dyDescent="0.25">
      <c r="A7991">
        <v>2022</v>
      </c>
      <c r="B7991" t="s">
        <v>30</v>
      </c>
      <c r="C7991" t="s">
        <v>27</v>
      </c>
      <c r="D7991" s="5">
        <v>255000</v>
      </c>
      <c r="E7991" t="s">
        <v>168</v>
      </c>
      <c r="F7991" t="s">
        <v>20</v>
      </c>
      <c r="G7991" t="s">
        <v>14</v>
      </c>
      <c r="H7991" t="s">
        <v>25</v>
      </c>
      <c r="I7991" t="s">
        <v>168</v>
      </c>
      <c r="J7991" t="s">
        <v>22</v>
      </c>
      <c r="K7991" cm="1">
        <f t="array" ref="K7991">MEDIAN(IF(jobs_in_data[job_title]=jobs_in_data[[#This Row],[job_title]],jobs_in_data[salary_in_usd]))</f>
        <v>182200</v>
      </c>
    </row>
    <row r="7992" spans="1:11" x14ac:dyDescent="0.25">
      <c r="A7992">
        <v>2022</v>
      </c>
      <c r="B7992" t="s">
        <v>30</v>
      </c>
      <c r="C7992" t="s">
        <v>27</v>
      </c>
      <c r="D7992" s="5">
        <v>185000</v>
      </c>
      <c r="E7992" t="s">
        <v>168</v>
      </c>
      <c r="F7992" t="s">
        <v>20</v>
      </c>
      <c r="G7992" t="s">
        <v>14</v>
      </c>
      <c r="H7992" t="s">
        <v>25</v>
      </c>
      <c r="I7992" t="s">
        <v>168</v>
      </c>
      <c r="J7992" t="s">
        <v>22</v>
      </c>
      <c r="K7992" cm="1">
        <f t="array" ref="K7992">MEDIAN(IF(jobs_in_data[job_title]=jobs_in_data[[#This Row],[job_title]],jobs_in_data[salary_in_usd]))</f>
        <v>182200</v>
      </c>
    </row>
    <row r="7993" spans="1:11" x14ac:dyDescent="0.25">
      <c r="A7993">
        <v>2022</v>
      </c>
      <c r="B7993" t="s">
        <v>32</v>
      </c>
      <c r="C7993" t="s">
        <v>33</v>
      </c>
      <c r="D7993" s="5">
        <v>50432</v>
      </c>
      <c r="E7993" t="s">
        <v>52</v>
      </c>
      <c r="F7993" t="s">
        <v>20</v>
      </c>
      <c r="G7993" t="s">
        <v>14</v>
      </c>
      <c r="H7993" t="s">
        <v>21</v>
      </c>
      <c r="I7993" t="s">
        <v>52</v>
      </c>
      <c r="J7993" t="s">
        <v>22</v>
      </c>
      <c r="K7993" cm="1">
        <f t="array" ref="K7993">MEDIAN(IF(jobs_in_data[job_title]=jobs_in_data[[#This Row],[job_title]],jobs_in_data[salary_in_usd]))</f>
        <v>105320</v>
      </c>
    </row>
    <row r="7994" spans="1:11" x14ac:dyDescent="0.25">
      <c r="A7994">
        <v>2022</v>
      </c>
      <c r="B7994" t="s">
        <v>32</v>
      </c>
      <c r="C7994" t="s">
        <v>33</v>
      </c>
      <c r="D7994" s="5">
        <v>39925</v>
      </c>
      <c r="E7994" t="s">
        <v>52</v>
      </c>
      <c r="F7994" t="s">
        <v>20</v>
      </c>
      <c r="G7994" t="s">
        <v>14</v>
      </c>
      <c r="H7994" t="s">
        <v>21</v>
      </c>
      <c r="I7994" t="s">
        <v>52</v>
      </c>
      <c r="J7994" t="s">
        <v>22</v>
      </c>
      <c r="K7994" cm="1">
        <f t="array" ref="K7994">MEDIAN(IF(jobs_in_data[job_title]=jobs_in_data[[#This Row],[job_title]],jobs_in_data[salary_in_usd]))</f>
        <v>105320</v>
      </c>
    </row>
    <row r="7995" spans="1:11" x14ac:dyDescent="0.25">
      <c r="A7995">
        <v>2022</v>
      </c>
      <c r="B7995" t="s">
        <v>32</v>
      </c>
      <c r="C7995" t="s">
        <v>33</v>
      </c>
      <c r="D7995" s="5">
        <v>169000</v>
      </c>
      <c r="E7995" t="s">
        <v>19</v>
      </c>
      <c r="F7995" t="s">
        <v>20</v>
      </c>
      <c r="G7995" t="s">
        <v>14</v>
      </c>
      <c r="H7995" t="s">
        <v>21</v>
      </c>
      <c r="I7995" t="s">
        <v>19</v>
      </c>
      <c r="J7995" t="s">
        <v>22</v>
      </c>
      <c r="K7995" cm="1">
        <f t="array" ref="K7995">MEDIAN(IF(jobs_in_data[job_title]=jobs_in_data[[#This Row],[job_title]],jobs_in_data[salary_in_usd]))</f>
        <v>105320</v>
      </c>
    </row>
    <row r="7996" spans="1:11" x14ac:dyDescent="0.25">
      <c r="A7996">
        <v>2022</v>
      </c>
      <c r="B7996" t="s">
        <v>32</v>
      </c>
      <c r="C7996" t="s">
        <v>33</v>
      </c>
      <c r="D7996" s="5">
        <v>110600</v>
      </c>
      <c r="E7996" t="s">
        <v>19</v>
      </c>
      <c r="F7996" t="s">
        <v>20</v>
      </c>
      <c r="G7996" t="s">
        <v>14</v>
      </c>
      <c r="H7996" t="s">
        <v>21</v>
      </c>
      <c r="I7996" t="s">
        <v>19</v>
      </c>
      <c r="J7996" t="s">
        <v>22</v>
      </c>
      <c r="K7996" cm="1">
        <f t="array" ref="K7996">MEDIAN(IF(jobs_in_data[job_title]=jobs_in_data[[#This Row],[job_title]],jobs_in_data[salary_in_usd]))</f>
        <v>105320</v>
      </c>
    </row>
    <row r="7997" spans="1:11" x14ac:dyDescent="0.25">
      <c r="A7997">
        <v>2022</v>
      </c>
      <c r="B7997" t="s">
        <v>38</v>
      </c>
      <c r="C7997" t="s">
        <v>39</v>
      </c>
      <c r="D7997" s="5">
        <v>140000</v>
      </c>
      <c r="E7997" t="s">
        <v>19</v>
      </c>
      <c r="F7997" t="s">
        <v>20</v>
      </c>
      <c r="G7997" t="s">
        <v>14</v>
      </c>
      <c r="H7997" t="s">
        <v>25</v>
      </c>
      <c r="I7997" t="s">
        <v>19</v>
      </c>
      <c r="J7997" t="s">
        <v>22</v>
      </c>
      <c r="K7997" cm="1">
        <f t="array" ref="K7997">MEDIAN(IF(jobs_in_data[job_title]=jobs_in_data[[#This Row],[job_title]],jobs_in_data[salary_in_usd]))</f>
        <v>110000</v>
      </c>
    </row>
    <row r="7998" spans="1:11" x14ac:dyDescent="0.25">
      <c r="A7998">
        <v>2022</v>
      </c>
      <c r="B7998" t="s">
        <v>38</v>
      </c>
      <c r="C7998" t="s">
        <v>39</v>
      </c>
      <c r="D7998" s="5">
        <v>120000</v>
      </c>
      <c r="E7998" t="s">
        <v>19</v>
      </c>
      <c r="F7998" t="s">
        <v>20</v>
      </c>
      <c r="G7998" t="s">
        <v>14</v>
      </c>
      <c r="H7998" t="s">
        <v>25</v>
      </c>
      <c r="I7998" t="s">
        <v>19</v>
      </c>
      <c r="J7998" t="s">
        <v>22</v>
      </c>
      <c r="K7998" cm="1">
        <f t="array" ref="K7998">MEDIAN(IF(jobs_in_data[job_title]=jobs_in_data[[#This Row],[job_title]],jobs_in_data[salary_in_usd]))</f>
        <v>110000</v>
      </c>
    </row>
    <row r="7999" spans="1:11" x14ac:dyDescent="0.25">
      <c r="A7999">
        <v>2022</v>
      </c>
      <c r="B7999" t="s">
        <v>32</v>
      </c>
      <c r="C7999" t="s">
        <v>33</v>
      </c>
      <c r="D7999" s="5">
        <v>166700</v>
      </c>
      <c r="E7999" t="s">
        <v>19</v>
      </c>
      <c r="F7999" t="s">
        <v>20</v>
      </c>
      <c r="G7999" t="s">
        <v>14</v>
      </c>
      <c r="H7999" t="s">
        <v>21</v>
      </c>
      <c r="I7999" t="s">
        <v>19</v>
      </c>
      <c r="J7999" t="s">
        <v>22</v>
      </c>
      <c r="K7999" cm="1">
        <f t="array" ref="K7999">MEDIAN(IF(jobs_in_data[job_title]=jobs_in_data[[#This Row],[job_title]],jobs_in_data[salary_in_usd]))</f>
        <v>105320</v>
      </c>
    </row>
    <row r="8000" spans="1:11" x14ac:dyDescent="0.25">
      <c r="A8000">
        <v>2022</v>
      </c>
      <c r="B8000" t="s">
        <v>32</v>
      </c>
      <c r="C8000" t="s">
        <v>33</v>
      </c>
      <c r="D8000" s="5">
        <v>119000</v>
      </c>
      <c r="E8000" t="s">
        <v>19</v>
      </c>
      <c r="F8000" t="s">
        <v>20</v>
      </c>
      <c r="G8000" t="s">
        <v>14</v>
      </c>
      <c r="H8000" t="s">
        <v>21</v>
      </c>
      <c r="I8000" t="s">
        <v>19</v>
      </c>
      <c r="J8000" t="s">
        <v>22</v>
      </c>
      <c r="K8000" cm="1">
        <f t="array" ref="K8000">MEDIAN(IF(jobs_in_data[job_title]=jobs_in_data[[#This Row],[job_title]],jobs_in_data[salary_in_usd]))</f>
        <v>105320</v>
      </c>
    </row>
    <row r="8001" spans="1:11" x14ac:dyDescent="0.25">
      <c r="A8001">
        <v>2022</v>
      </c>
      <c r="B8001" t="s">
        <v>28</v>
      </c>
      <c r="C8001" t="s">
        <v>11</v>
      </c>
      <c r="D8001" s="5">
        <v>220000</v>
      </c>
      <c r="E8001" t="s">
        <v>19</v>
      </c>
      <c r="F8001" t="s">
        <v>20</v>
      </c>
      <c r="G8001" t="s">
        <v>14</v>
      </c>
      <c r="H8001" t="s">
        <v>25</v>
      </c>
      <c r="I8001" t="s">
        <v>19</v>
      </c>
      <c r="J8001" t="s">
        <v>22</v>
      </c>
      <c r="K8001" cm="1">
        <f t="array" ref="K8001">MEDIAN(IF(jobs_in_data[job_title]=jobs_in_data[[#This Row],[job_title]],jobs_in_data[salary_in_usd]))</f>
        <v>140000</v>
      </c>
    </row>
    <row r="8002" spans="1:11" x14ac:dyDescent="0.25">
      <c r="A8002">
        <v>2022</v>
      </c>
      <c r="B8002" t="s">
        <v>28</v>
      </c>
      <c r="C8002" t="s">
        <v>11</v>
      </c>
      <c r="D8002" s="5">
        <v>146000</v>
      </c>
      <c r="E8002" t="s">
        <v>19</v>
      </c>
      <c r="F8002" t="s">
        <v>20</v>
      </c>
      <c r="G8002" t="s">
        <v>14</v>
      </c>
      <c r="H8002" t="s">
        <v>25</v>
      </c>
      <c r="I8002" t="s">
        <v>19</v>
      </c>
      <c r="J8002" t="s">
        <v>22</v>
      </c>
      <c r="K8002" cm="1">
        <f t="array" ref="K8002">MEDIAN(IF(jobs_in_data[job_title]=jobs_in_data[[#This Row],[job_title]],jobs_in_data[salary_in_usd]))</f>
        <v>140000</v>
      </c>
    </row>
    <row r="8003" spans="1:11" x14ac:dyDescent="0.25">
      <c r="A8003">
        <v>2022</v>
      </c>
      <c r="B8003" t="s">
        <v>28</v>
      </c>
      <c r="C8003" t="s">
        <v>11</v>
      </c>
      <c r="D8003" s="5">
        <v>68293</v>
      </c>
      <c r="E8003" t="s">
        <v>52</v>
      </c>
      <c r="F8003" t="s">
        <v>20</v>
      </c>
      <c r="G8003" t="s">
        <v>14</v>
      </c>
      <c r="H8003" t="s">
        <v>21</v>
      </c>
      <c r="I8003" t="s">
        <v>52</v>
      </c>
      <c r="J8003" t="s">
        <v>22</v>
      </c>
      <c r="K8003" cm="1">
        <f t="array" ref="K8003">MEDIAN(IF(jobs_in_data[job_title]=jobs_in_data[[#This Row],[job_title]],jobs_in_data[salary_in_usd]))</f>
        <v>140000</v>
      </c>
    </row>
    <row r="8004" spans="1:11" x14ac:dyDescent="0.25">
      <c r="A8004">
        <v>2022</v>
      </c>
      <c r="B8004" t="s">
        <v>28</v>
      </c>
      <c r="C8004" t="s">
        <v>11</v>
      </c>
      <c r="D8004" s="5">
        <v>36773</v>
      </c>
      <c r="E8004" t="s">
        <v>52</v>
      </c>
      <c r="F8004" t="s">
        <v>20</v>
      </c>
      <c r="G8004" t="s">
        <v>14</v>
      </c>
      <c r="H8004" t="s">
        <v>21</v>
      </c>
      <c r="I8004" t="s">
        <v>52</v>
      </c>
      <c r="J8004" t="s">
        <v>22</v>
      </c>
      <c r="K8004" cm="1">
        <f t="array" ref="K8004">MEDIAN(IF(jobs_in_data[job_title]=jobs_in_data[[#This Row],[job_title]],jobs_in_data[salary_in_usd]))</f>
        <v>140000</v>
      </c>
    </row>
    <row r="8005" spans="1:11" x14ac:dyDescent="0.25">
      <c r="A8005">
        <v>2022</v>
      </c>
      <c r="B8005" t="s">
        <v>79</v>
      </c>
      <c r="C8005" t="s">
        <v>71</v>
      </c>
      <c r="D8005" s="5">
        <v>110000</v>
      </c>
      <c r="E8005" t="s">
        <v>19</v>
      </c>
      <c r="F8005" t="s">
        <v>20</v>
      </c>
      <c r="G8005" t="s">
        <v>14</v>
      </c>
      <c r="H8005" t="s">
        <v>21</v>
      </c>
      <c r="I8005" t="s">
        <v>19</v>
      </c>
      <c r="J8005" t="s">
        <v>22</v>
      </c>
      <c r="K8005" cm="1">
        <f t="array" ref="K8005">MEDIAN(IF(jobs_in_data[job_title]=jobs_in_data[[#This Row],[job_title]],jobs_in_data[salary_in_usd]))</f>
        <v>90000</v>
      </c>
    </row>
    <row r="8006" spans="1:11" x14ac:dyDescent="0.25">
      <c r="A8006">
        <v>2022</v>
      </c>
      <c r="B8006" t="s">
        <v>79</v>
      </c>
      <c r="C8006" t="s">
        <v>71</v>
      </c>
      <c r="D8006" s="5">
        <v>70000</v>
      </c>
      <c r="E8006" t="s">
        <v>19</v>
      </c>
      <c r="F8006" t="s">
        <v>20</v>
      </c>
      <c r="G8006" t="s">
        <v>14</v>
      </c>
      <c r="H8006" t="s">
        <v>21</v>
      </c>
      <c r="I8006" t="s">
        <v>19</v>
      </c>
      <c r="J8006" t="s">
        <v>22</v>
      </c>
      <c r="K8006" cm="1">
        <f t="array" ref="K8006">MEDIAN(IF(jobs_in_data[job_title]=jobs_in_data[[#This Row],[job_title]],jobs_in_data[salary_in_usd]))</f>
        <v>90000</v>
      </c>
    </row>
    <row r="8007" spans="1:11" x14ac:dyDescent="0.25">
      <c r="A8007">
        <v>2022</v>
      </c>
      <c r="B8007" t="s">
        <v>28</v>
      </c>
      <c r="C8007" t="s">
        <v>11</v>
      </c>
      <c r="D8007" s="5">
        <v>120000</v>
      </c>
      <c r="E8007" t="s">
        <v>19</v>
      </c>
      <c r="F8007" t="s">
        <v>20</v>
      </c>
      <c r="G8007" t="s">
        <v>14</v>
      </c>
      <c r="H8007" t="s">
        <v>21</v>
      </c>
      <c r="I8007" t="s">
        <v>19</v>
      </c>
      <c r="J8007" t="s">
        <v>22</v>
      </c>
      <c r="K8007" cm="1">
        <f t="array" ref="K8007">MEDIAN(IF(jobs_in_data[job_title]=jobs_in_data[[#This Row],[job_title]],jobs_in_data[salary_in_usd]))</f>
        <v>140000</v>
      </c>
    </row>
    <row r="8008" spans="1:11" x14ac:dyDescent="0.25">
      <c r="A8008">
        <v>2022</v>
      </c>
      <c r="B8008" t="s">
        <v>28</v>
      </c>
      <c r="C8008" t="s">
        <v>11</v>
      </c>
      <c r="D8008" s="5">
        <v>95000</v>
      </c>
      <c r="E8008" t="s">
        <v>19</v>
      </c>
      <c r="F8008" t="s">
        <v>20</v>
      </c>
      <c r="G8008" t="s">
        <v>14</v>
      </c>
      <c r="H8008" t="s">
        <v>21</v>
      </c>
      <c r="I8008" t="s">
        <v>19</v>
      </c>
      <c r="J8008" t="s">
        <v>22</v>
      </c>
      <c r="K8008" cm="1">
        <f t="array" ref="K8008">MEDIAN(IF(jobs_in_data[job_title]=jobs_in_data[[#This Row],[job_title]],jobs_in_data[salary_in_usd]))</f>
        <v>140000</v>
      </c>
    </row>
    <row r="8009" spans="1:11" x14ac:dyDescent="0.25">
      <c r="A8009">
        <v>2022</v>
      </c>
      <c r="B8009" t="s">
        <v>23</v>
      </c>
      <c r="C8009" t="s">
        <v>24</v>
      </c>
      <c r="D8009" s="5">
        <v>47280</v>
      </c>
      <c r="E8009" t="s">
        <v>52</v>
      </c>
      <c r="F8009" t="s">
        <v>20</v>
      </c>
      <c r="G8009" t="s">
        <v>14</v>
      </c>
      <c r="H8009" t="s">
        <v>21</v>
      </c>
      <c r="I8009" t="s">
        <v>52</v>
      </c>
      <c r="J8009" t="s">
        <v>22</v>
      </c>
      <c r="K8009" cm="1">
        <f t="array" ref="K8009">MEDIAN(IF(jobs_in_data[job_title]=jobs_in_data[[#This Row],[job_title]],jobs_in_data[salary_in_usd]))</f>
        <v>154800</v>
      </c>
    </row>
    <row r="8010" spans="1:11" x14ac:dyDescent="0.25">
      <c r="A8010">
        <v>2022</v>
      </c>
      <c r="B8010" t="s">
        <v>23</v>
      </c>
      <c r="C8010" t="s">
        <v>24</v>
      </c>
      <c r="D8010" s="5">
        <v>37824</v>
      </c>
      <c r="E8010" t="s">
        <v>52</v>
      </c>
      <c r="F8010" t="s">
        <v>20</v>
      </c>
      <c r="G8010" t="s">
        <v>14</v>
      </c>
      <c r="H8010" t="s">
        <v>21</v>
      </c>
      <c r="I8010" t="s">
        <v>52</v>
      </c>
      <c r="J8010" t="s">
        <v>22</v>
      </c>
      <c r="K8010" cm="1">
        <f t="array" ref="K8010">MEDIAN(IF(jobs_in_data[job_title]=jobs_in_data[[#This Row],[job_title]],jobs_in_data[salary_in_usd]))</f>
        <v>154800</v>
      </c>
    </row>
    <row r="8011" spans="1:11" x14ac:dyDescent="0.25">
      <c r="A8011">
        <v>2022</v>
      </c>
      <c r="B8011" t="s">
        <v>17</v>
      </c>
      <c r="C8011" t="s">
        <v>18</v>
      </c>
      <c r="D8011" s="5">
        <v>190000</v>
      </c>
      <c r="E8011" t="s">
        <v>19</v>
      </c>
      <c r="F8011" t="s">
        <v>20</v>
      </c>
      <c r="G8011" t="s">
        <v>14</v>
      </c>
      <c r="H8011" t="s">
        <v>25</v>
      </c>
      <c r="I8011" t="s">
        <v>19</v>
      </c>
      <c r="J8011" t="s">
        <v>22</v>
      </c>
      <c r="K8011" cm="1">
        <f t="array" ref="K8011">MEDIAN(IF(jobs_in_data[job_title]=jobs_in_data[[#This Row],[job_title]],jobs_in_data[salary_in_usd]))</f>
        <v>159500</v>
      </c>
    </row>
    <row r="8012" spans="1:11" x14ac:dyDescent="0.25">
      <c r="A8012">
        <v>2022</v>
      </c>
      <c r="B8012" t="s">
        <v>17</v>
      </c>
      <c r="C8012" t="s">
        <v>18</v>
      </c>
      <c r="D8012" s="5">
        <v>135000</v>
      </c>
      <c r="E8012" t="s">
        <v>19</v>
      </c>
      <c r="F8012" t="s">
        <v>20</v>
      </c>
      <c r="G8012" t="s">
        <v>14</v>
      </c>
      <c r="H8012" t="s">
        <v>25</v>
      </c>
      <c r="I8012" t="s">
        <v>19</v>
      </c>
      <c r="J8012" t="s">
        <v>22</v>
      </c>
      <c r="K8012" cm="1">
        <f t="array" ref="K8012">MEDIAN(IF(jobs_in_data[job_title]=jobs_in_data[[#This Row],[job_title]],jobs_in_data[salary_in_usd]))</f>
        <v>159500</v>
      </c>
    </row>
    <row r="8013" spans="1:11" x14ac:dyDescent="0.25">
      <c r="A8013">
        <v>2022</v>
      </c>
      <c r="B8013" t="s">
        <v>23</v>
      </c>
      <c r="C8013" t="s">
        <v>24</v>
      </c>
      <c r="D8013" s="5">
        <v>128000</v>
      </c>
      <c r="E8013" t="s">
        <v>19</v>
      </c>
      <c r="F8013" t="s">
        <v>20</v>
      </c>
      <c r="G8013" t="s">
        <v>14</v>
      </c>
      <c r="H8013" t="s">
        <v>21</v>
      </c>
      <c r="I8013" t="s">
        <v>19</v>
      </c>
      <c r="J8013" t="s">
        <v>22</v>
      </c>
      <c r="K8013" cm="1">
        <f t="array" ref="K8013">MEDIAN(IF(jobs_in_data[job_title]=jobs_in_data[[#This Row],[job_title]],jobs_in_data[salary_in_usd]))</f>
        <v>154800</v>
      </c>
    </row>
    <row r="8014" spans="1:11" x14ac:dyDescent="0.25">
      <c r="A8014">
        <v>2022</v>
      </c>
      <c r="B8014" t="s">
        <v>23</v>
      </c>
      <c r="C8014" t="s">
        <v>24</v>
      </c>
      <c r="D8014" s="5">
        <v>81500</v>
      </c>
      <c r="E8014" t="s">
        <v>19</v>
      </c>
      <c r="F8014" t="s">
        <v>20</v>
      </c>
      <c r="G8014" t="s">
        <v>14</v>
      </c>
      <c r="H8014" t="s">
        <v>21</v>
      </c>
      <c r="I8014" t="s">
        <v>19</v>
      </c>
      <c r="J8014" t="s">
        <v>22</v>
      </c>
      <c r="K8014" cm="1">
        <f t="array" ref="K8014">MEDIAN(IF(jobs_in_data[job_title]=jobs_in_data[[#This Row],[job_title]],jobs_in_data[salary_in_usd]))</f>
        <v>154800</v>
      </c>
    </row>
    <row r="8015" spans="1:11" x14ac:dyDescent="0.25">
      <c r="A8015">
        <v>2022</v>
      </c>
      <c r="B8015" t="s">
        <v>23</v>
      </c>
      <c r="C8015" t="s">
        <v>24</v>
      </c>
      <c r="D8015" s="5">
        <v>173000</v>
      </c>
      <c r="E8015" t="s">
        <v>19</v>
      </c>
      <c r="F8015" t="s">
        <v>20</v>
      </c>
      <c r="G8015" t="s">
        <v>14</v>
      </c>
      <c r="H8015" t="s">
        <v>25</v>
      </c>
      <c r="I8015" t="s">
        <v>19</v>
      </c>
      <c r="J8015" t="s">
        <v>22</v>
      </c>
      <c r="K8015" cm="1">
        <f t="array" ref="K8015">MEDIAN(IF(jobs_in_data[job_title]=jobs_in_data[[#This Row],[job_title]],jobs_in_data[salary_in_usd]))</f>
        <v>154800</v>
      </c>
    </row>
    <row r="8016" spans="1:11" x14ac:dyDescent="0.25">
      <c r="A8016">
        <v>2022</v>
      </c>
      <c r="B8016" t="s">
        <v>23</v>
      </c>
      <c r="C8016" t="s">
        <v>24</v>
      </c>
      <c r="D8016" s="5">
        <v>110000</v>
      </c>
      <c r="E8016" t="s">
        <v>19</v>
      </c>
      <c r="F8016" t="s">
        <v>20</v>
      </c>
      <c r="G8016" t="s">
        <v>14</v>
      </c>
      <c r="H8016" t="s">
        <v>25</v>
      </c>
      <c r="I8016" t="s">
        <v>19</v>
      </c>
      <c r="J8016" t="s">
        <v>22</v>
      </c>
      <c r="K8016" cm="1">
        <f t="array" ref="K8016">MEDIAN(IF(jobs_in_data[job_title]=jobs_in_data[[#This Row],[job_title]],jobs_in_data[salary_in_usd]))</f>
        <v>154800</v>
      </c>
    </row>
    <row r="8017" spans="1:11" x14ac:dyDescent="0.25">
      <c r="A8017">
        <v>2022</v>
      </c>
      <c r="B8017" t="s">
        <v>30</v>
      </c>
      <c r="C8017" t="s">
        <v>27</v>
      </c>
      <c r="D8017" s="5">
        <v>192000</v>
      </c>
      <c r="E8017" t="s">
        <v>19</v>
      </c>
      <c r="F8017" t="s">
        <v>20</v>
      </c>
      <c r="G8017" t="s">
        <v>14</v>
      </c>
      <c r="H8017" t="s">
        <v>21</v>
      </c>
      <c r="I8017" t="s">
        <v>19</v>
      </c>
      <c r="J8017" t="s">
        <v>22</v>
      </c>
      <c r="K8017" cm="1">
        <f t="array" ref="K8017">MEDIAN(IF(jobs_in_data[job_title]=jobs_in_data[[#This Row],[job_title]],jobs_in_data[salary_in_usd]))</f>
        <v>182200</v>
      </c>
    </row>
    <row r="8018" spans="1:11" x14ac:dyDescent="0.25">
      <c r="A8018">
        <v>2022</v>
      </c>
      <c r="B8018" t="s">
        <v>30</v>
      </c>
      <c r="C8018" t="s">
        <v>27</v>
      </c>
      <c r="D8018" s="5">
        <v>120000</v>
      </c>
      <c r="E8018" t="s">
        <v>19</v>
      </c>
      <c r="F8018" t="s">
        <v>20</v>
      </c>
      <c r="G8018" t="s">
        <v>14</v>
      </c>
      <c r="H8018" t="s">
        <v>21</v>
      </c>
      <c r="I8018" t="s">
        <v>19</v>
      </c>
      <c r="J8018" t="s">
        <v>22</v>
      </c>
      <c r="K8018" cm="1">
        <f t="array" ref="K8018">MEDIAN(IF(jobs_in_data[job_title]=jobs_in_data[[#This Row],[job_title]],jobs_in_data[salary_in_usd]))</f>
        <v>182200</v>
      </c>
    </row>
    <row r="8019" spans="1:11" x14ac:dyDescent="0.25">
      <c r="A8019">
        <v>2022</v>
      </c>
      <c r="B8019" t="s">
        <v>32</v>
      </c>
      <c r="C8019" t="s">
        <v>33</v>
      </c>
      <c r="D8019" s="5">
        <v>115934</v>
      </c>
      <c r="E8019" t="s">
        <v>19</v>
      </c>
      <c r="F8019" t="s">
        <v>20</v>
      </c>
      <c r="G8019" t="s">
        <v>14</v>
      </c>
      <c r="H8019" t="s">
        <v>25</v>
      </c>
      <c r="I8019" t="s">
        <v>19</v>
      </c>
      <c r="J8019" t="s">
        <v>22</v>
      </c>
      <c r="K8019" cm="1">
        <f t="array" ref="K8019">MEDIAN(IF(jobs_in_data[job_title]=jobs_in_data[[#This Row],[job_title]],jobs_in_data[salary_in_usd]))</f>
        <v>105320</v>
      </c>
    </row>
    <row r="8020" spans="1:11" x14ac:dyDescent="0.25">
      <c r="A8020">
        <v>2022</v>
      </c>
      <c r="B8020" t="s">
        <v>32</v>
      </c>
      <c r="C8020" t="s">
        <v>33</v>
      </c>
      <c r="D8020" s="5">
        <v>81666</v>
      </c>
      <c r="E8020" t="s">
        <v>19</v>
      </c>
      <c r="F8020" t="s">
        <v>20</v>
      </c>
      <c r="G8020" t="s">
        <v>14</v>
      </c>
      <c r="H8020" t="s">
        <v>25</v>
      </c>
      <c r="I8020" t="s">
        <v>19</v>
      </c>
      <c r="J8020" t="s">
        <v>22</v>
      </c>
      <c r="K8020" cm="1">
        <f t="array" ref="K8020">MEDIAN(IF(jobs_in_data[job_title]=jobs_in_data[[#This Row],[job_title]],jobs_in_data[salary_in_usd]))</f>
        <v>105320</v>
      </c>
    </row>
    <row r="8021" spans="1:11" x14ac:dyDescent="0.25">
      <c r="A8021">
        <v>2022</v>
      </c>
      <c r="B8021" t="s">
        <v>32</v>
      </c>
      <c r="C8021" t="s">
        <v>33</v>
      </c>
      <c r="D8021" s="5">
        <v>120000</v>
      </c>
      <c r="E8021" t="s">
        <v>19</v>
      </c>
      <c r="F8021" t="s">
        <v>20</v>
      </c>
      <c r="G8021" t="s">
        <v>14</v>
      </c>
      <c r="H8021" t="s">
        <v>21</v>
      </c>
      <c r="I8021" t="s">
        <v>19</v>
      </c>
      <c r="J8021" t="s">
        <v>22</v>
      </c>
      <c r="K8021" cm="1">
        <f t="array" ref="K8021">MEDIAN(IF(jobs_in_data[job_title]=jobs_in_data[[#This Row],[job_title]],jobs_in_data[salary_in_usd]))</f>
        <v>105320</v>
      </c>
    </row>
    <row r="8022" spans="1:11" x14ac:dyDescent="0.25">
      <c r="A8022">
        <v>2022</v>
      </c>
      <c r="B8022" t="s">
        <v>32</v>
      </c>
      <c r="C8022" t="s">
        <v>33</v>
      </c>
      <c r="D8022" s="5">
        <v>95000</v>
      </c>
      <c r="E8022" t="s">
        <v>19</v>
      </c>
      <c r="F8022" t="s">
        <v>20</v>
      </c>
      <c r="G8022" t="s">
        <v>14</v>
      </c>
      <c r="H8022" t="s">
        <v>21</v>
      </c>
      <c r="I8022" t="s">
        <v>19</v>
      </c>
      <c r="J8022" t="s">
        <v>22</v>
      </c>
      <c r="K8022" cm="1">
        <f t="array" ref="K8022">MEDIAN(IF(jobs_in_data[job_title]=jobs_in_data[[#This Row],[job_title]],jobs_in_data[salary_in_usd]))</f>
        <v>105320</v>
      </c>
    </row>
    <row r="8023" spans="1:11" x14ac:dyDescent="0.25">
      <c r="A8023">
        <v>2022</v>
      </c>
      <c r="B8023" t="s">
        <v>149</v>
      </c>
      <c r="C8023" t="s">
        <v>27</v>
      </c>
      <c r="D8023" s="5">
        <v>190000</v>
      </c>
      <c r="E8023" t="s">
        <v>19</v>
      </c>
      <c r="F8023" t="s">
        <v>20</v>
      </c>
      <c r="G8023" t="s">
        <v>14</v>
      </c>
      <c r="H8023" t="s">
        <v>25</v>
      </c>
      <c r="I8023" t="s">
        <v>19</v>
      </c>
      <c r="J8023" t="s">
        <v>16</v>
      </c>
      <c r="K8023" cm="1">
        <f t="array" ref="K8023">MEDIAN(IF(jobs_in_data[job_title]=jobs_in_data[[#This Row],[job_title]],jobs_in_data[salary_in_usd]))</f>
        <v>160000</v>
      </c>
    </row>
    <row r="8024" spans="1:11" x14ac:dyDescent="0.25">
      <c r="A8024">
        <v>2022</v>
      </c>
      <c r="B8024" t="s">
        <v>28</v>
      </c>
      <c r="C8024" t="s">
        <v>11</v>
      </c>
      <c r="D8024" s="5">
        <v>194000</v>
      </c>
      <c r="E8024" t="s">
        <v>19</v>
      </c>
      <c r="F8024" t="s">
        <v>20</v>
      </c>
      <c r="G8024" t="s">
        <v>14</v>
      </c>
      <c r="H8024" t="s">
        <v>25</v>
      </c>
      <c r="I8024" t="s">
        <v>19</v>
      </c>
      <c r="J8024" t="s">
        <v>22</v>
      </c>
      <c r="K8024" cm="1">
        <f t="array" ref="K8024">MEDIAN(IF(jobs_in_data[job_title]=jobs_in_data[[#This Row],[job_title]],jobs_in_data[salary_in_usd]))</f>
        <v>140000</v>
      </c>
    </row>
    <row r="8025" spans="1:11" x14ac:dyDescent="0.25">
      <c r="A8025">
        <v>2022</v>
      </c>
      <c r="B8025" t="s">
        <v>28</v>
      </c>
      <c r="C8025" t="s">
        <v>11</v>
      </c>
      <c r="D8025" s="5">
        <v>129400</v>
      </c>
      <c r="E8025" t="s">
        <v>19</v>
      </c>
      <c r="F8025" t="s">
        <v>20</v>
      </c>
      <c r="G8025" t="s">
        <v>14</v>
      </c>
      <c r="H8025" t="s">
        <v>25</v>
      </c>
      <c r="I8025" t="s">
        <v>19</v>
      </c>
      <c r="J8025" t="s">
        <v>22</v>
      </c>
      <c r="K8025" cm="1">
        <f t="array" ref="K8025">MEDIAN(IF(jobs_in_data[job_title]=jobs_in_data[[#This Row],[job_title]],jobs_in_data[salary_in_usd]))</f>
        <v>140000</v>
      </c>
    </row>
    <row r="8026" spans="1:11" x14ac:dyDescent="0.25">
      <c r="A8026">
        <v>2022</v>
      </c>
      <c r="B8026" t="s">
        <v>32</v>
      </c>
      <c r="C8026" t="s">
        <v>33</v>
      </c>
      <c r="D8026" s="5">
        <v>201000</v>
      </c>
      <c r="E8026" t="s">
        <v>19</v>
      </c>
      <c r="F8026" t="s">
        <v>20</v>
      </c>
      <c r="G8026" t="s">
        <v>14</v>
      </c>
      <c r="H8026" t="s">
        <v>25</v>
      </c>
      <c r="I8026" t="s">
        <v>19</v>
      </c>
      <c r="J8026" t="s">
        <v>22</v>
      </c>
      <c r="K8026" cm="1">
        <f t="array" ref="K8026">MEDIAN(IF(jobs_in_data[job_title]=jobs_in_data[[#This Row],[job_title]],jobs_in_data[salary_in_usd]))</f>
        <v>105320</v>
      </c>
    </row>
    <row r="8027" spans="1:11" x14ac:dyDescent="0.25">
      <c r="A8027">
        <v>2022</v>
      </c>
      <c r="B8027" t="s">
        <v>32</v>
      </c>
      <c r="C8027" t="s">
        <v>33</v>
      </c>
      <c r="D8027" s="5">
        <v>89200</v>
      </c>
      <c r="E8027" t="s">
        <v>19</v>
      </c>
      <c r="F8027" t="s">
        <v>20</v>
      </c>
      <c r="G8027" t="s">
        <v>14</v>
      </c>
      <c r="H8027" t="s">
        <v>25</v>
      </c>
      <c r="I8027" t="s">
        <v>19</v>
      </c>
      <c r="J8027" t="s">
        <v>22</v>
      </c>
      <c r="K8027" cm="1">
        <f t="array" ref="K8027">MEDIAN(IF(jobs_in_data[job_title]=jobs_in_data[[#This Row],[job_title]],jobs_in_data[salary_in_usd]))</f>
        <v>105320</v>
      </c>
    </row>
    <row r="8028" spans="1:11" x14ac:dyDescent="0.25">
      <c r="A8028">
        <v>2022</v>
      </c>
      <c r="B8028" t="s">
        <v>23</v>
      </c>
      <c r="C8028" t="s">
        <v>24</v>
      </c>
      <c r="D8028" s="5">
        <v>165000</v>
      </c>
      <c r="E8028" t="s">
        <v>19</v>
      </c>
      <c r="F8028" t="s">
        <v>20</v>
      </c>
      <c r="G8028" t="s">
        <v>14</v>
      </c>
      <c r="H8028" t="s">
        <v>21</v>
      </c>
      <c r="I8028" t="s">
        <v>19</v>
      </c>
      <c r="J8028" t="s">
        <v>22</v>
      </c>
      <c r="K8028" cm="1">
        <f t="array" ref="K8028">MEDIAN(IF(jobs_in_data[job_title]=jobs_in_data[[#This Row],[job_title]],jobs_in_data[salary_in_usd]))</f>
        <v>154800</v>
      </c>
    </row>
    <row r="8029" spans="1:11" x14ac:dyDescent="0.25">
      <c r="A8029">
        <v>2022</v>
      </c>
      <c r="B8029" t="s">
        <v>23</v>
      </c>
      <c r="C8029" t="s">
        <v>24</v>
      </c>
      <c r="D8029" s="5">
        <v>125000</v>
      </c>
      <c r="E8029" t="s">
        <v>19</v>
      </c>
      <c r="F8029" t="s">
        <v>20</v>
      </c>
      <c r="G8029" t="s">
        <v>14</v>
      </c>
      <c r="H8029" t="s">
        <v>21</v>
      </c>
      <c r="I8029" t="s">
        <v>19</v>
      </c>
      <c r="J8029" t="s">
        <v>22</v>
      </c>
      <c r="K8029" cm="1">
        <f t="array" ref="K8029">MEDIAN(IF(jobs_in_data[job_title]=jobs_in_data[[#This Row],[job_title]],jobs_in_data[salary_in_usd]))</f>
        <v>154800</v>
      </c>
    </row>
    <row r="8030" spans="1:11" x14ac:dyDescent="0.25">
      <c r="A8030">
        <v>2022</v>
      </c>
      <c r="B8030" t="s">
        <v>37</v>
      </c>
      <c r="C8030" t="s">
        <v>24</v>
      </c>
      <c r="D8030" s="5">
        <v>230000</v>
      </c>
      <c r="E8030" t="s">
        <v>19</v>
      </c>
      <c r="F8030" t="s">
        <v>20</v>
      </c>
      <c r="G8030" t="s">
        <v>14</v>
      </c>
      <c r="H8030" t="s">
        <v>25</v>
      </c>
      <c r="I8030" t="s">
        <v>19</v>
      </c>
      <c r="J8030" t="s">
        <v>22</v>
      </c>
      <c r="K8030" cm="1">
        <f t="array" ref="K8030">MEDIAN(IF(jobs_in_data[job_title]=jobs_in_data[[#This Row],[job_title]],jobs_in_data[salary_in_usd]))</f>
        <v>192000</v>
      </c>
    </row>
    <row r="8031" spans="1:11" x14ac:dyDescent="0.25">
      <c r="A8031">
        <v>2022</v>
      </c>
      <c r="B8031" t="s">
        <v>37</v>
      </c>
      <c r="C8031" t="s">
        <v>24</v>
      </c>
      <c r="D8031" s="5">
        <v>196000</v>
      </c>
      <c r="E8031" t="s">
        <v>19</v>
      </c>
      <c r="F8031" t="s">
        <v>20</v>
      </c>
      <c r="G8031" t="s">
        <v>14</v>
      </c>
      <c r="H8031" t="s">
        <v>25</v>
      </c>
      <c r="I8031" t="s">
        <v>19</v>
      </c>
      <c r="J8031" t="s">
        <v>22</v>
      </c>
      <c r="K8031" cm="1">
        <f t="array" ref="K8031">MEDIAN(IF(jobs_in_data[job_title]=jobs_in_data[[#This Row],[job_title]],jobs_in_data[salary_in_usd]))</f>
        <v>192000</v>
      </c>
    </row>
    <row r="8032" spans="1:11" x14ac:dyDescent="0.25">
      <c r="A8032">
        <v>2022</v>
      </c>
      <c r="B8032" t="s">
        <v>28</v>
      </c>
      <c r="C8032" t="s">
        <v>11</v>
      </c>
      <c r="D8032" s="5">
        <v>153600</v>
      </c>
      <c r="E8032" t="s">
        <v>19</v>
      </c>
      <c r="F8032" t="s">
        <v>20</v>
      </c>
      <c r="G8032" t="s">
        <v>14</v>
      </c>
      <c r="H8032" t="s">
        <v>21</v>
      </c>
      <c r="I8032" t="s">
        <v>19</v>
      </c>
      <c r="J8032" t="s">
        <v>22</v>
      </c>
      <c r="K8032" cm="1">
        <f t="array" ref="K8032">MEDIAN(IF(jobs_in_data[job_title]=jobs_in_data[[#This Row],[job_title]],jobs_in_data[salary_in_usd]))</f>
        <v>140000</v>
      </c>
    </row>
    <row r="8033" spans="1:11" x14ac:dyDescent="0.25">
      <c r="A8033">
        <v>2022</v>
      </c>
      <c r="B8033" t="s">
        <v>28</v>
      </c>
      <c r="C8033" t="s">
        <v>11</v>
      </c>
      <c r="D8033" s="5">
        <v>106800</v>
      </c>
      <c r="E8033" t="s">
        <v>19</v>
      </c>
      <c r="F8033" t="s">
        <v>20</v>
      </c>
      <c r="G8033" t="s">
        <v>14</v>
      </c>
      <c r="H8033" t="s">
        <v>21</v>
      </c>
      <c r="I8033" t="s">
        <v>19</v>
      </c>
      <c r="J8033" t="s">
        <v>22</v>
      </c>
      <c r="K8033" cm="1">
        <f t="array" ref="K8033">MEDIAN(IF(jobs_in_data[job_title]=jobs_in_data[[#This Row],[job_title]],jobs_in_data[salary_in_usd]))</f>
        <v>140000</v>
      </c>
    </row>
    <row r="8034" spans="1:11" x14ac:dyDescent="0.25">
      <c r="A8034">
        <v>2022</v>
      </c>
      <c r="B8034" t="s">
        <v>28</v>
      </c>
      <c r="C8034" t="s">
        <v>11</v>
      </c>
      <c r="D8034" s="5">
        <v>216000</v>
      </c>
      <c r="E8034" t="s">
        <v>19</v>
      </c>
      <c r="F8034" t="s">
        <v>20</v>
      </c>
      <c r="G8034" t="s">
        <v>14</v>
      </c>
      <c r="H8034" t="s">
        <v>25</v>
      </c>
      <c r="I8034" t="s">
        <v>19</v>
      </c>
      <c r="J8034" t="s">
        <v>22</v>
      </c>
      <c r="K8034" cm="1">
        <f t="array" ref="K8034">MEDIAN(IF(jobs_in_data[job_title]=jobs_in_data[[#This Row],[job_title]],jobs_in_data[salary_in_usd]))</f>
        <v>140000</v>
      </c>
    </row>
    <row r="8035" spans="1:11" x14ac:dyDescent="0.25">
      <c r="A8035">
        <v>2022</v>
      </c>
      <c r="B8035" t="s">
        <v>28</v>
      </c>
      <c r="C8035" t="s">
        <v>11</v>
      </c>
      <c r="D8035" s="5">
        <v>144000</v>
      </c>
      <c r="E8035" t="s">
        <v>19</v>
      </c>
      <c r="F8035" t="s">
        <v>20</v>
      </c>
      <c r="G8035" t="s">
        <v>14</v>
      </c>
      <c r="H8035" t="s">
        <v>25</v>
      </c>
      <c r="I8035" t="s">
        <v>19</v>
      </c>
      <c r="J8035" t="s">
        <v>22</v>
      </c>
      <c r="K8035" cm="1">
        <f t="array" ref="K8035">MEDIAN(IF(jobs_in_data[job_title]=jobs_in_data[[#This Row],[job_title]],jobs_in_data[salary_in_usd]))</f>
        <v>140000</v>
      </c>
    </row>
    <row r="8036" spans="1:11" x14ac:dyDescent="0.25">
      <c r="A8036">
        <v>2022</v>
      </c>
      <c r="B8036" t="s">
        <v>32</v>
      </c>
      <c r="C8036" t="s">
        <v>33</v>
      </c>
      <c r="D8036" s="5">
        <v>192500</v>
      </c>
      <c r="E8036" t="s">
        <v>19</v>
      </c>
      <c r="F8036" t="s">
        <v>20</v>
      </c>
      <c r="G8036" t="s">
        <v>14</v>
      </c>
      <c r="H8036" t="s">
        <v>25</v>
      </c>
      <c r="I8036" t="s">
        <v>19</v>
      </c>
      <c r="J8036" t="s">
        <v>22</v>
      </c>
      <c r="K8036" cm="1">
        <f t="array" ref="K8036">MEDIAN(IF(jobs_in_data[job_title]=jobs_in_data[[#This Row],[job_title]],jobs_in_data[salary_in_usd]))</f>
        <v>105320</v>
      </c>
    </row>
    <row r="8037" spans="1:11" x14ac:dyDescent="0.25">
      <c r="A8037">
        <v>2022</v>
      </c>
      <c r="B8037" t="s">
        <v>32</v>
      </c>
      <c r="C8037" t="s">
        <v>33</v>
      </c>
      <c r="D8037" s="5">
        <v>140000</v>
      </c>
      <c r="E8037" t="s">
        <v>19</v>
      </c>
      <c r="F8037" t="s">
        <v>20</v>
      </c>
      <c r="G8037" t="s">
        <v>14</v>
      </c>
      <c r="H8037" t="s">
        <v>25</v>
      </c>
      <c r="I8037" t="s">
        <v>19</v>
      </c>
      <c r="J8037" t="s">
        <v>22</v>
      </c>
      <c r="K8037" cm="1">
        <f t="array" ref="K8037">MEDIAN(IF(jobs_in_data[job_title]=jobs_in_data[[#This Row],[job_title]],jobs_in_data[salary_in_usd]))</f>
        <v>105320</v>
      </c>
    </row>
    <row r="8038" spans="1:11" x14ac:dyDescent="0.25">
      <c r="A8038">
        <v>2022</v>
      </c>
      <c r="B8038" t="s">
        <v>28</v>
      </c>
      <c r="C8038" t="s">
        <v>11</v>
      </c>
      <c r="D8038" s="5">
        <v>152500</v>
      </c>
      <c r="E8038" t="s">
        <v>19</v>
      </c>
      <c r="F8038" t="s">
        <v>20</v>
      </c>
      <c r="G8038" t="s">
        <v>14</v>
      </c>
      <c r="H8038" t="s">
        <v>21</v>
      </c>
      <c r="I8038" t="s">
        <v>19</v>
      </c>
      <c r="J8038" t="s">
        <v>22</v>
      </c>
      <c r="K8038" cm="1">
        <f t="array" ref="K8038">MEDIAN(IF(jobs_in_data[job_title]=jobs_in_data[[#This Row],[job_title]],jobs_in_data[salary_in_usd]))</f>
        <v>140000</v>
      </c>
    </row>
    <row r="8039" spans="1:11" x14ac:dyDescent="0.25">
      <c r="A8039">
        <v>2022</v>
      </c>
      <c r="B8039" t="s">
        <v>28</v>
      </c>
      <c r="C8039" t="s">
        <v>11</v>
      </c>
      <c r="D8039" s="5">
        <v>130000</v>
      </c>
      <c r="E8039" t="s">
        <v>19</v>
      </c>
      <c r="F8039" t="s">
        <v>20</v>
      </c>
      <c r="G8039" t="s">
        <v>14</v>
      </c>
      <c r="H8039" t="s">
        <v>21</v>
      </c>
      <c r="I8039" t="s">
        <v>19</v>
      </c>
      <c r="J8039" t="s">
        <v>22</v>
      </c>
      <c r="K8039" cm="1">
        <f t="array" ref="K8039">MEDIAN(IF(jobs_in_data[job_title]=jobs_in_data[[#This Row],[job_title]],jobs_in_data[salary_in_usd]))</f>
        <v>140000</v>
      </c>
    </row>
    <row r="8040" spans="1:11" x14ac:dyDescent="0.25">
      <c r="A8040">
        <v>2022</v>
      </c>
      <c r="B8040" t="s">
        <v>32</v>
      </c>
      <c r="C8040" t="s">
        <v>33</v>
      </c>
      <c r="D8040" s="5">
        <v>65000</v>
      </c>
      <c r="E8040" t="s">
        <v>19</v>
      </c>
      <c r="F8040" t="s">
        <v>20</v>
      </c>
      <c r="G8040" t="s">
        <v>14</v>
      </c>
      <c r="H8040" t="s">
        <v>25</v>
      </c>
      <c r="I8040" t="s">
        <v>19</v>
      </c>
      <c r="J8040" t="s">
        <v>22</v>
      </c>
      <c r="K8040" cm="1">
        <f t="array" ref="K8040">MEDIAN(IF(jobs_in_data[job_title]=jobs_in_data[[#This Row],[job_title]],jobs_in_data[salary_in_usd]))</f>
        <v>105320</v>
      </c>
    </row>
    <row r="8041" spans="1:11" x14ac:dyDescent="0.25">
      <c r="A8041">
        <v>2022</v>
      </c>
      <c r="B8041" t="s">
        <v>32</v>
      </c>
      <c r="C8041" t="s">
        <v>33</v>
      </c>
      <c r="D8041" s="5">
        <v>55000</v>
      </c>
      <c r="E8041" t="s">
        <v>19</v>
      </c>
      <c r="F8041" t="s">
        <v>20</v>
      </c>
      <c r="G8041" t="s">
        <v>14</v>
      </c>
      <c r="H8041" t="s">
        <v>25</v>
      </c>
      <c r="I8041" t="s">
        <v>19</v>
      </c>
      <c r="J8041" t="s">
        <v>22</v>
      </c>
      <c r="K8041" cm="1">
        <f t="array" ref="K8041">MEDIAN(IF(jobs_in_data[job_title]=jobs_in_data[[#This Row],[job_title]],jobs_in_data[salary_in_usd]))</f>
        <v>105320</v>
      </c>
    </row>
    <row r="8042" spans="1:11" x14ac:dyDescent="0.25">
      <c r="A8042">
        <v>2022</v>
      </c>
      <c r="B8042" t="s">
        <v>28</v>
      </c>
      <c r="C8042" t="s">
        <v>11</v>
      </c>
      <c r="D8042" s="5">
        <v>178750</v>
      </c>
      <c r="E8042" t="s">
        <v>19</v>
      </c>
      <c r="F8042" t="s">
        <v>20</v>
      </c>
      <c r="G8042" t="s">
        <v>14</v>
      </c>
      <c r="H8042" t="s">
        <v>21</v>
      </c>
      <c r="I8042" t="s">
        <v>19</v>
      </c>
      <c r="J8042" t="s">
        <v>22</v>
      </c>
      <c r="K8042" cm="1">
        <f t="array" ref="K8042">MEDIAN(IF(jobs_in_data[job_title]=jobs_in_data[[#This Row],[job_title]],jobs_in_data[salary_in_usd]))</f>
        <v>140000</v>
      </c>
    </row>
    <row r="8043" spans="1:11" x14ac:dyDescent="0.25">
      <c r="A8043">
        <v>2022</v>
      </c>
      <c r="B8043" t="s">
        <v>28</v>
      </c>
      <c r="C8043" t="s">
        <v>11</v>
      </c>
      <c r="D8043" s="5">
        <v>160000</v>
      </c>
      <c r="E8043" t="s">
        <v>19</v>
      </c>
      <c r="F8043" t="s">
        <v>20</v>
      </c>
      <c r="G8043" t="s">
        <v>14</v>
      </c>
      <c r="H8043" t="s">
        <v>21</v>
      </c>
      <c r="I8043" t="s">
        <v>19</v>
      </c>
      <c r="J8043" t="s">
        <v>22</v>
      </c>
      <c r="K8043" cm="1">
        <f t="array" ref="K8043">MEDIAN(IF(jobs_in_data[job_title]=jobs_in_data[[#This Row],[job_title]],jobs_in_data[salary_in_usd]))</f>
        <v>140000</v>
      </c>
    </row>
    <row r="8044" spans="1:11" x14ac:dyDescent="0.25">
      <c r="A8044">
        <v>2022</v>
      </c>
      <c r="B8044" t="s">
        <v>35</v>
      </c>
      <c r="C8044" t="s">
        <v>36</v>
      </c>
      <c r="D8044" s="5">
        <v>170000</v>
      </c>
      <c r="E8044" t="s">
        <v>19</v>
      </c>
      <c r="F8044" t="s">
        <v>20</v>
      </c>
      <c r="G8044" t="s">
        <v>14</v>
      </c>
      <c r="H8044" t="s">
        <v>25</v>
      </c>
      <c r="I8044" t="s">
        <v>19</v>
      </c>
      <c r="J8044" t="s">
        <v>22</v>
      </c>
      <c r="K8044" cm="1">
        <f t="array" ref="K8044">MEDIAN(IF(jobs_in_data[job_title]=jobs_in_data[[#This Row],[job_title]],jobs_in_data[salary_in_usd]))</f>
        <v>149400</v>
      </c>
    </row>
    <row r="8045" spans="1:11" x14ac:dyDescent="0.25">
      <c r="A8045">
        <v>2022</v>
      </c>
      <c r="B8045" t="s">
        <v>35</v>
      </c>
      <c r="C8045" t="s">
        <v>36</v>
      </c>
      <c r="D8045" s="5">
        <v>125000</v>
      </c>
      <c r="E8045" t="s">
        <v>19</v>
      </c>
      <c r="F8045" t="s">
        <v>20</v>
      </c>
      <c r="G8045" t="s">
        <v>14</v>
      </c>
      <c r="H8045" t="s">
        <v>25</v>
      </c>
      <c r="I8045" t="s">
        <v>19</v>
      </c>
      <c r="J8045" t="s">
        <v>22</v>
      </c>
      <c r="K8045" cm="1">
        <f t="array" ref="K8045">MEDIAN(IF(jobs_in_data[job_title]=jobs_in_data[[#This Row],[job_title]],jobs_in_data[salary_in_usd]))</f>
        <v>149400</v>
      </c>
    </row>
    <row r="8046" spans="1:11" x14ac:dyDescent="0.25">
      <c r="A8046">
        <v>2022</v>
      </c>
      <c r="B8046" t="s">
        <v>28</v>
      </c>
      <c r="C8046" t="s">
        <v>11</v>
      </c>
      <c r="D8046" s="5">
        <v>105000</v>
      </c>
      <c r="E8046" t="s">
        <v>19</v>
      </c>
      <c r="F8046" t="s">
        <v>20</v>
      </c>
      <c r="G8046" t="s">
        <v>14</v>
      </c>
      <c r="H8046" t="s">
        <v>21</v>
      </c>
      <c r="I8046" t="s">
        <v>19</v>
      </c>
      <c r="J8046" t="s">
        <v>22</v>
      </c>
      <c r="K8046" cm="1">
        <f t="array" ref="K8046">MEDIAN(IF(jobs_in_data[job_title]=jobs_in_data[[#This Row],[job_title]],jobs_in_data[salary_in_usd]))</f>
        <v>140000</v>
      </c>
    </row>
    <row r="8047" spans="1:11" x14ac:dyDescent="0.25">
      <c r="A8047">
        <v>2022</v>
      </c>
      <c r="B8047" t="s">
        <v>28</v>
      </c>
      <c r="C8047" t="s">
        <v>11</v>
      </c>
      <c r="D8047" s="5">
        <v>70000</v>
      </c>
      <c r="E8047" t="s">
        <v>19</v>
      </c>
      <c r="F8047" t="s">
        <v>20</v>
      </c>
      <c r="G8047" t="s">
        <v>14</v>
      </c>
      <c r="H8047" t="s">
        <v>21</v>
      </c>
      <c r="I8047" t="s">
        <v>19</v>
      </c>
      <c r="J8047" t="s">
        <v>22</v>
      </c>
      <c r="K8047" cm="1">
        <f t="array" ref="K8047">MEDIAN(IF(jobs_in_data[job_title]=jobs_in_data[[#This Row],[job_title]],jobs_in_data[salary_in_usd]))</f>
        <v>140000</v>
      </c>
    </row>
    <row r="8048" spans="1:11" x14ac:dyDescent="0.25">
      <c r="A8048">
        <v>2022</v>
      </c>
      <c r="B8048" t="s">
        <v>23</v>
      </c>
      <c r="C8048" t="s">
        <v>24</v>
      </c>
      <c r="D8048" s="5">
        <v>130000</v>
      </c>
      <c r="E8048" t="s">
        <v>19</v>
      </c>
      <c r="F8048" t="s">
        <v>20</v>
      </c>
      <c r="G8048" t="s">
        <v>14</v>
      </c>
      <c r="H8048" t="s">
        <v>21</v>
      </c>
      <c r="I8048" t="s">
        <v>19</v>
      </c>
      <c r="J8048" t="s">
        <v>22</v>
      </c>
      <c r="K8048" cm="1">
        <f t="array" ref="K8048">MEDIAN(IF(jobs_in_data[job_title]=jobs_in_data[[#This Row],[job_title]],jobs_in_data[salary_in_usd]))</f>
        <v>154800</v>
      </c>
    </row>
    <row r="8049" spans="1:11" x14ac:dyDescent="0.25">
      <c r="A8049">
        <v>2022</v>
      </c>
      <c r="B8049" t="s">
        <v>23</v>
      </c>
      <c r="C8049" t="s">
        <v>24</v>
      </c>
      <c r="D8049" s="5">
        <v>95000</v>
      </c>
      <c r="E8049" t="s">
        <v>19</v>
      </c>
      <c r="F8049" t="s">
        <v>20</v>
      </c>
      <c r="G8049" t="s">
        <v>14</v>
      </c>
      <c r="H8049" t="s">
        <v>21</v>
      </c>
      <c r="I8049" t="s">
        <v>19</v>
      </c>
      <c r="J8049" t="s">
        <v>22</v>
      </c>
      <c r="K8049" cm="1">
        <f t="array" ref="K8049">MEDIAN(IF(jobs_in_data[job_title]=jobs_in_data[[#This Row],[job_title]],jobs_in_data[salary_in_usd]))</f>
        <v>154800</v>
      </c>
    </row>
    <row r="8050" spans="1:11" x14ac:dyDescent="0.25">
      <c r="A8050">
        <v>2022</v>
      </c>
      <c r="B8050" t="s">
        <v>23</v>
      </c>
      <c r="C8050" t="s">
        <v>24</v>
      </c>
      <c r="D8050" s="5">
        <v>203500</v>
      </c>
      <c r="E8050" t="s">
        <v>19</v>
      </c>
      <c r="F8050" t="s">
        <v>20</v>
      </c>
      <c r="G8050" t="s">
        <v>14</v>
      </c>
      <c r="H8050" t="s">
        <v>21</v>
      </c>
      <c r="I8050" t="s">
        <v>19</v>
      </c>
      <c r="J8050" t="s">
        <v>22</v>
      </c>
      <c r="K8050" cm="1">
        <f t="array" ref="K8050">MEDIAN(IF(jobs_in_data[job_title]=jobs_in_data[[#This Row],[job_title]],jobs_in_data[salary_in_usd]))</f>
        <v>154800</v>
      </c>
    </row>
    <row r="8051" spans="1:11" x14ac:dyDescent="0.25">
      <c r="A8051">
        <v>2022</v>
      </c>
      <c r="B8051" t="s">
        <v>23</v>
      </c>
      <c r="C8051" t="s">
        <v>24</v>
      </c>
      <c r="D8051" s="5">
        <v>152000</v>
      </c>
      <c r="E8051" t="s">
        <v>19</v>
      </c>
      <c r="F8051" t="s">
        <v>20</v>
      </c>
      <c r="G8051" t="s">
        <v>14</v>
      </c>
      <c r="H8051" t="s">
        <v>21</v>
      </c>
      <c r="I8051" t="s">
        <v>19</v>
      </c>
      <c r="J8051" t="s">
        <v>22</v>
      </c>
      <c r="K8051" cm="1">
        <f t="array" ref="K8051">MEDIAN(IF(jobs_in_data[job_title]=jobs_in_data[[#This Row],[job_title]],jobs_in_data[salary_in_usd]))</f>
        <v>154800</v>
      </c>
    </row>
    <row r="8052" spans="1:11" x14ac:dyDescent="0.25">
      <c r="A8052">
        <v>2022</v>
      </c>
      <c r="B8052" t="s">
        <v>28</v>
      </c>
      <c r="C8052" t="s">
        <v>11</v>
      </c>
      <c r="D8052" s="5">
        <v>197430</v>
      </c>
      <c r="E8052" t="s">
        <v>19</v>
      </c>
      <c r="F8052" t="s">
        <v>20</v>
      </c>
      <c r="G8052" t="s">
        <v>14</v>
      </c>
      <c r="H8052" t="s">
        <v>25</v>
      </c>
      <c r="I8052" t="s">
        <v>19</v>
      </c>
      <c r="J8052" t="s">
        <v>22</v>
      </c>
      <c r="K8052" cm="1">
        <f t="array" ref="K8052">MEDIAN(IF(jobs_in_data[job_title]=jobs_in_data[[#This Row],[job_title]],jobs_in_data[salary_in_usd]))</f>
        <v>140000</v>
      </c>
    </row>
    <row r="8053" spans="1:11" x14ac:dyDescent="0.25">
      <c r="A8053">
        <v>2022</v>
      </c>
      <c r="B8053" t="s">
        <v>28</v>
      </c>
      <c r="C8053" t="s">
        <v>11</v>
      </c>
      <c r="D8053" s="5">
        <v>134760</v>
      </c>
      <c r="E8053" t="s">
        <v>19</v>
      </c>
      <c r="F8053" t="s">
        <v>20</v>
      </c>
      <c r="G8053" t="s">
        <v>14</v>
      </c>
      <c r="H8053" t="s">
        <v>25</v>
      </c>
      <c r="I8053" t="s">
        <v>19</v>
      </c>
      <c r="J8053" t="s">
        <v>22</v>
      </c>
      <c r="K8053" cm="1">
        <f t="array" ref="K8053">MEDIAN(IF(jobs_in_data[job_title]=jobs_in_data[[#This Row],[job_title]],jobs_in_data[salary_in_usd]))</f>
        <v>140000</v>
      </c>
    </row>
    <row r="8054" spans="1:11" x14ac:dyDescent="0.25">
      <c r="A8054">
        <v>2022</v>
      </c>
      <c r="B8054" t="s">
        <v>28</v>
      </c>
      <c r="C8054" t="s">
        <v>11</v>
      </c>
      <c r="D8054" s="5">
        <v>197000</v>
      </c>
      <c r="E8054" t="s">
        <v>19</v>
      </c>
      <c r="F8054" t="s">
        <v>20</v>
      </c>
      <c r="G8054" t="s">
        <v>14</v>
      </c>
      <c r="H8054" t="s">
        <v>21</v>
      </c>
      <c r="I8054" t="s">
        <v>19</v>
      </c>
      <c r="J8054" t="s">
        <v>22</v>
      </c>
      <c r="K8054" cm="1">
        <f t="array" ref="K8054">MEDIAN(IF(jobs_in_data[job_title]=jobs_in_data[[#This Row],[job_title]],jobs_in_data[salary_in_usd]))</f>
        <v>140000</v>
      </c>
    </row>
    <row r="8055" spans="1:11" x14ac:dyDescent="0.25">
      <c r="A8055">
        <v>2022</v>
      </c>
      <c r="B8055" t="s">
        <v>28</v>
      </c>
      <c r="C8055" t="s">
        <v>11</v>
      </c>
      <c r="D8055" s="5">
        <v>99000</v>
      </c>
      <c r="E8055" t="s">
        <v>19</v>
      </c>
      <c r="F8055" t="s">
        <v>20</v>
      </c>
      <c r="G8055" t="s">
        <v>14</v>
      </c>
      <c r="H8055" t="s">
        <v>21</v>
      </c>
      <c r="I8055" t="s">
        <v>19</v>
      </c>
      <c r="J8055" t="s">
        <v>22</v>
      </c>
      <c r="K8055" cm="1">
        <f t="array" ref="K8055">MEDIAN(IF(jobs_in_data[job_title]=jobs_in_data[[#This Row],[job_title]],jobs_in_data[salary_in_usd]))</f>
        <v>140000</v>
      </c>
    </row>
    <row r="8056" spans="1:11" x14ac:dyDescent="0.25">
      <c r="A8056">
        <v>2022</v>
      </c>
      <c r="B8056" t="s">
        <v>28</v>
      </c>
      <c r="C8056" t="s">
        <v>11</v>
      </c>
      <c r="D8056" s="5">
        <v>220000</v>
      </c>
      <c r="E8056" t="s">
        <v>19</v>
      </c>
      <c r="F8056" t="s">
        <v>20</v>
      </c>
      <c r="G8056" t="s">
        <v>14</v>
      </c>
      <c r="H8056" t="s">
        <v>25</v>
      </c>
      <c r="I8056" t="s">
        <v>19</v>
      </c>
      <c r="J8056" t="s">
        <v>22</v>
      </c>
      <c r="K8056" cm="1">
        <f t="array" ref="K8056">MEDIAN(IF(jobs_in_data[job_title]=jobs_in_data[[#This Row],[job_title]],jobs_in_data[salary_in_usd]))</f>
        <v>140000</v>
      </c>
    </row>
    <row r="8057" spans="1:11" x14ac:dyDescent="0.25">
      <c r="A8057">
        <v>2022</v>
      </c>
      <c r="B8057" t="s">
        <v>28</v>
      </c>
      <c r="C8057" t="s">
        <v>11</v>
      </c>
      <c r="D8057" s="5">
        <v>162000</v>
      </c>
      <c r="E8057" t="s">
        <v>19</v>
      </c>
      <c r="F8057" t="s">
        <v>20</v>
      </c>
      <c r="G8057" t="s">
        <v>14</v>
      </c>
      <c r="H8057" t="s">
        <v>25</v>
      </c>
      <c r="I8057" t="s">
        <v>19</v>
      </c>
      <c r="J8057" t="s">
        <v>22</v>
      </c>
      <c r="K8057" cm="1">
        <f t="array" ref="K8057">MEDIAN(IF(jobs_in_data[job_title]=jobs_in_data[[#This Row],[job_title]],jobs_in_data[salary_in_usd]))</f>
        <v>140000</v>
      </c>
    </row>
    <row r="8058" spans="1:11" x14ac:dyDescent="0.25">
      <c r="A8058">
        <v>2022</v>
      </c>
      <c r="B8058" t="s">
        <v>17</v>
      </c>
      <c r="C8058" t="s">
        <v>18</v>
      </c>
      <c r="D8058" s="5">
        <v>149040</v>
      </c>
      <c r="E8058" t="s">
        <v>19</v>
      </c>
      <c r="F8058" t="s">
        <v>20</v>
      </c>
      <c r="G8058" t="s">
        <v>14</v>
      </c>
      <c r="H8058" t="s">
        <v>25</v>
      </c>
      <c r="I8058" t="s">
        <v>19</v>
      </c>
      <c r="J8058" t="s">
        <v>22</v>
      </c>
      <c r="K8058" cm="1">
        <f t="array" ref="K8058">MEDIAN(IF(jobs_in_data[job_title]=jobs_in_data[[#This Row],[job_title]],jobs_in_data[salary_in_usd]))</f>
        <v>159500</v>
      </c>
    </row>
    <row r="8059" spans="1:11" x14ac:dyDescent="0.25">
      <c r="A8059">
        <v>2022</v>
      </c>
      <c r="B8059" t="s">
        <v>17</v>
      </c>
      <c r="C8059" t="s">
        <v>18</v>
      </c>
      <c r="D8059" s="5">
        <v>113900</v>
      </c>
      <c r="E8059" t="s">
        <v>19</v>
      </c>
      <c r="F8059" t="s">
        <v>20</v>
      </c>
      <c r="G8059" t="s">
        <v>14</v>
      </c>
      <c r="H8059" t="s">
        <v>25</v>
      </c>
      <c r="I8059" t="s">
        <v>19</v>
      </c>
      <c r="J8059" t="s">
        <v>22</v>
      </c>
      <c r="K8059" cm="1">
        <f t="array" ref="K8059">MEDIAN(IF(jobs_in_data[job_title]=jobs_in_data[[#This Row],[job_title]],jobs_in_data[salary_in_usd]))</f>
        <v>159500</v>
      </c>
    </row>
    <row r="8060" spans="1:11" x14ac:dyDescent="0.25">
      <c r="A8060">
        <v>2021</v>
      </c>
      <c r="B8060" t="s">
        <v>32</v>
      </c>
      <c r="C8060" t="s">
        <v>33</v>
      </c>
      <c r="D8060" s="5">
        <v>115000</v>
      </c>
      <c r="E8060" t="s">
        <v>19</v>
      </c>
      <c r="F8060" t="s">
        <v>20</v>
      </c>
      <c r="G8060" t="s">
        <v>14</v>
      </c>
      <c r="H8060" t="s">
        <v>25</v>
      </c>
      <c r="I8060" t="s">
        <v>19</v>
      </c>
      <c r="J8060" t="s">
        <v>58</v>
      </c>
      <c r="K8060" cm="1">
        <f t="array" ref="K8060">MEDIAN(IF(jobs_in_data[job_title]=jobs_in_data[[#This Row],[job_title]],jobs_in_data[salary_in_usd]))</f>
        <v>105320</v>
      </c>
    </row>
    <row r="8061" spans="1:11" x14ac:dyDescent="0.25">
      <c r="A8061">
        <v>2022</v>
      </c>
      <c r="B8061" t="s">
        <v>32</v>
      </c>
      <c r="C8061" t="s">
        <v>33</v>
      </c>
      <c r="D8061" s="5">
        <v>171000</v>
      </c>
      <c r="E8061" t="s">
        <v>19</v>
      </c>
      <c r="F8061" t="s">
        <v>20</v>
      </c>
      <c r="G8061" t="s">
        <v>14</v>
      </c>
      <c r="H8061" t="s">
        <v>25</v>
      </c>
      <c r="I8061" t="s">
        <v>101</v>
      </c>
      <c r="J8061" t="s">
        <v>16</v>
      </c>
      <c r="K8061" cm="1">
        <f t="array" ref="K8061">MEDIAN(IF(jobs_in_data[job_title]=jobs_in_data[[#This Row],[job_title]],jobs_in_data[salary_in_usd]))</f>
        <v>105320</v>
      </c>
    </row>
    <row r="8062" spans="1:11" x14ac:dyDescent="0.25">
      <c r="A8062">
        <v>2022</v>
      </c>
      <c r="B8062" t="s">
        <v>28</v>
      </c>
      <c r="C8062" t="s">
        <v>11</v>
      </c>
      <c r="D8062" s="5">
        <v>100000</v>
      </c>
      <c r="E8062" t="s">
        <v>19</v>
      </c>
      <c r="F8062" t="s">
        <v>20</v>
      </c>
      <c r="G8062" t="s">
        <v>14</v>
      </c>
      <c r="H8062" t="s">
        <v>21</v>
      </c>
      <c r="I8062" t="s">
        <v>19</v>
      </c>
      <c r="J8062" t="s">
        <v>22</v>
      </c>
      <c r="K8062" cm="1">
        <f t="array" ref="K8062">MEDIAN(IF(jobs_in_data[job_title]=jobs_in_data[[#This Row],[job_title]],jobs_in_data[salary_in_usd]))</f>
        <v>140000</v>
      </c>
    </row>
    <row r="8063" spans="1:11" x14ac:dyDescent="0.25">
      <c r="A8063">
        <v>2022</v>
      </c>
      <c r="B8063" t="s">
        <v>28</v>
      </c>
      <c r="C8063" t="s">
        <v>11</v>
      </c>
      <c r="D8063" s="5">
        <v>78000</v>
      </c>
      <c r="E8063" t="s">
        <v>19</v>
      </c>
      <c r="F8063" t="s">
        <v>20</v>
      </c>
      <c r="G8063" t="s">
        <v>14</v>
      </c>
      <c r="H8063" t="s">
        <v>21</v>
      </c>
      <c r="I8063" t="s">
        <v>19</v>
      </c>
      <c r="J8063" t="s">
        <v>22</v>
      </c>
      <c r="K8063" cm="1">
        <f t="array" ref="K8063">MEDIAN(IF(jobs_in_data[job_title]=jobs_in_data[[#This Row],[job_title]],jobs_in_data[salary_in_usd]))</f>
        <v>140000</v>
      </c>
    </row>
    <row r="8064" spans="1:11" x14ac:dyDescent="0.25">
      <c r="A8064">
        <v>2022</v>
      </c>
      <c r="B8064" t="s">
        <v>28</v>
      </c>
      <c r="C8064" t="s">
        <v>11</v>
      </c>
      <c r="D8064" s="5">
        <v>120000</v>
      </c>
      <c r="E8064" t="s">
        <v>19</v>
      </c>
      <c r="F8064" t="s">
        <v>20</v>
      </c>
      <c r="G8064" t="s">
        <v>14</v>
      </c>
      <c r="H8064" t="s">
        <v>21</v>
      </c>
      <c r="I8064" t="s">
        <v>19</v>
      </c>
      <c r="J8064" t="s">
        <v>22</v>
      </c>
      <c r="K8064" cm="1">
        <f t="array" ref="K8064">MEDIAN(IF(jobs_in_data[job_title]=jobs_in_data[[#This Row],[job_title]],jobs_in_data[salary_in_usd]))</f>
        <v>140000</v>
      </c>
    </row>
    <row r="8065" spans="1:11" x14ac:dyDescent="0.25">
      <c r="A8065">
        <v>2022</v>
      </c>
      <c r="B8065" t="s">
        <v>28</v>
      </c>
      <c r="C8065" t="s">
        <v>11</v>
      </c>
      <c r="D8065" s="5">
        <v>95000</v>
      </c>
      <c r="E8065" t="s">
        <v>19</v>
      </c>
      <c r="F8065" t="s">
        <v>20</v>
      </c>
      <c r="G8065" t="s">
        <v>14</v>
      </c>
      <c r="H8065" t="s">
        <v>21</v>
      </c>
      <c r="I8065" t="s">
        <v>19</v>
      </c>
      <c r="J8065" t="s">
        <v>22</v>
      </c>
      <c r="K8065" cm="1">
        <f t="array" ref="K8065">MEDIAN(IF(jobs_in_data[job_title]=jobs_in_data[[#This Row],[job_title]],jobs_in_data[salary_in_usd]))</f>
        <v>140000</v>
      </c>
    </row>
    <row r="8066" spans="1:11" x14ac:dyDescent="0.25">
      <c r="A8066">
        <v>2022</v>
      </c>
      <c r="B8066" t="s">
        <v>79</v>
      </c>
      <c r="C8066" t="s">
        <v>71</v>
      </c>
      <c r="D8066" s="5">
        <v>110000</v>
      </c>
      <c r="E8066" t="s">
        <v>19</v>
      </c>
      <c r="F8066" t="s">
        <v>20</v>
      </c>
      <c r="G8066" t="s">
        <v>14</v>
      </c>
      <c r="H8066" t="s">
        <v>21</v>
      </c>
      <c r="I8066" t="s">
        <v>19</v>
      </c>
      <c r="J8066" t="s">
        <v>22</v>
      </c>
      <c r="K8066" cm="1">
        <f t="array" ref="K8066">MEDIAN(IF(jobs_in_data[job_title]=jobs_in_data[[#This Row],[job_title]],jobs_in_data[salary_in_usd]))</f>
        <v>90000</v>
      </c>
    </row>
    <row r="8067" spans="1:11" x14ac:dyDescent="0.25">
      <c r="A8067">
        <v>2022</v>
      </c>
      <c r="B8067" t="s">
        <v>79</v>
      </c>
      <c r="C8067" t="s">
        <v>71</v>
      </c>
      <c r="D8067" s="5">
        <v>70000</v>
      </c>
      <c r="E8067" t="s">
        <v>19</v>
      </c>
      <c r="F8067" t="s">
        <v>20</v>
      </c>
      <c r="G8067" t="s">
        <v>14</v>
      </c>
      <c r="H8067" t="s">
        <v>21</v>
      </c>
      <c r="I8067" t="s">
        <v>19</v>
      </c>
      <c r="J8067" t="s">
        <v>22</v>
      </c>
      <c r="K8067" cm="1">
        <f t="array" ref="K8067">MEDIAN(IF(jobs_in_data[job_title]=jobs_in_data[[#This Row],[job_title]],jobs_in_data[salary_in_usd]))</f>
        <v>90000</v>
      </c>
    </row>
    <row r="8068" spans="1:11" x14ac:dyDescent="0.25">
      <c r="A8068">
        <v>2022</v>
      </c>
      <c r="B8068" t="s">
        <v>23</v>
      </c>
      <c r="C8068" t="s">
        <v>24</v>
      </c>
      <c r="D8068" s="5">
        <v>185900</v>
      </c>
      <c r="E8068" t="s">
        <v>19</v>
      </c>
      <c r="F8068" t="s">
        <v>20</v>
      </c>
      <c r="G8068" t="s">
        <v>14</v>
      </c>
      <c r="H8068" t="s">
        <v>21</v>
      </c>
      <c r="I8068" t="s">
        <v>19</v>
      </c>
      <c r="J8068" t="s">
        <v>22</v>
      </c>
      <c r="K8068" cm="1">
        <f t="array" ref="K8068">MEDIAN(IF(jobs_in_data[job_title]=jobs_in_data[[#This Row],[job_title]],jobs_in_data[salary_in_usd]))</f>
        <v>154800</v>
      </c>
    </row>
    <row r="8069" spans="1:11" x14ac:dyDescent="0.25">
      <c r="A8069">
        <v>2022</v>
      </c>
      <c r="B8069" t="s">
        <v>23</v>
      </c>
      <c r="C8069" t="s">
        <v>24</v>
      </c>
      <c r="D8069" s="5">
        <v>129300</v>
      </c>
      <c r="E8069" t="s">
        <v>19</v>
      </c>
      <c r="F8069" t="s">
        <v>20</v>
      </c>
      <c r="G8069" t="s">
        <v>14</v>
      </c>
      <c r="H8069" t="s">
        <v>21</v>
      </c>
      <c r="I8069" t="s">
        <v>19</v>
      </c>
      <c r="J8069" t="s">
        <v>22</v>
      </c>
      <c r="K8069" cm="1">
        <f t="array" ref="K8069">MEDIAN(IF(jobs_in_data[job_title]=jobs_in_data[[#This Row],[job_title]],jobs_in_data[salary_in_usd]))</f>
        <v>154800</v>
      </c>
    </row>
    <row r="8070" spans="1:11" x14ac:dyDescent="0.25">
      <c r="A8070">
        <v>2022</v>
      </c>
      <c r="B8070" t="s">
        <v>28</v>
      </c>
      <c r="C8070" t="s">
        <v>11</v>
      </c>
      <c r="D8070" s="5">
        <v>230000</v>
      </c>
      <c r="E8070" t="s">
        <v>19</v>
      </c>
      <c r="F8070" t="s">
        <v>20</v>
      </c>
      <c r="G8070" t="s">
        <v>14</v>
      </c>
      <c r="H8070" t="s">
        <v>25</v>
      </c>
      <c r="I8070" t="s">
        <v>19</v>
      </c>
      <c r="J8070" t="s">
        <v>22</v>
      </c>
      <c r="K8070" cm="1">
        <f t="array" ref="K8070">MEDIAN(IF(jobs_in_data[job_title]=jobs_in_data[[#This Row],[job_title]],jobs_in_data[salary_in_usd]))</f>
        <v>140000</v>
      </c>
    </row>
    <row r="8071" spans="1:11" x14ac:dyDescent="0.25">
      <c r="A8071">
        <v>2022</v>
      </c>
      <c r="B8071" t="s">
        <v>28</v>
      </c>
      <c r="C8071" t="s">
        <v>11</v>
      </c>
      <c r="D8071" s="5">
        <v>154600</v>
      </c>
      <c r="E8071" t="s">
        <v>19</v>
      </c>
      <c r="F8071" t="s">
        <v>20</v>
      </c>
      <c r="G8071" t="s">
        <v>14</v>
      </c>
      <c r="H8071" t="s">
        <v>25</v>
      </c>
      <c r="I8071" t="s">
        <v>19</v>
      </c>
      <c r="J8071" t="s">
        <v>22</v>
      </c>
      <c r="K8071" cm="1">
        <f t="array" ref="K8071">MEDIAN(IF(jobs_in_data[job_title]=jobs_in_data[[#This Row],[job_title]],jobs_in_data[salary_in_usd]))</f>
        <v>140000</v>
      </c>
    </row>
    <row r="8072" spans="1:11" x14ac:dyDescent="0.25">
      <c r="A8072">
        <v>2022</v>
      </c>
      <c r="B8072" t="s">
        <v>30</v>
      </c>
      <c r="C8072" t="s">
        <v>27</v>
      </c>
      <c r="D8072" s="5">
        <v>204500</v>
      </c>
      <c r="E8072" t="s">
        <v>19</v>
      </c>
      <c r="F8072" t="s">
        <v>20</v>
      </c>
      <c r="G8072" t="s">
        <v>14</v>
      </c>
      <c r="H8072" t="s">
        <v>21</v>
      </c>
      <c r="I8072" t="s">
        <v>19</v>
      </c>
      <c r="J8072" t="s">
        <v>22</v>
      </c>
      <c r="K8072" cm="1">
        <f t="array" ref="K8072">MEDIAN(IF(jobs_in_data[job_title]=jobs_in_data[[#This Row],[job_title]],jobs_in_data[salary_in_usd]))</f>
        <v>182200</v>
      </c>
    </row>
    <row r="8073" spans="1:11" x14ac:dyDescent="0.25">
      <c r="A8073">
        <v>2022</v>
      </c>
      <c r="B8073" t="s">
        <v>30</v>
      </c>
      <c r="C8073" t="s">
        <v>27</v>
      </c>
      <c r="D8073" s="5">
        <v>142200</v>
      </c>
      <c r="E8073" t="s">
        <v>19</v>
      </c>
      <c r="F8073" t="s">
        <v>20</v>
      </c>
      <c r="G8073" t="s">
        <v>14</v>
      </c>
      <c r="H8073" t="s">
        <v>21</v>
      </c>
      <c r="I8073" t="s">
        <v>19</v>
      </c>
      <c r="J8073" t="s">
        <v>22</v>
      </c>
      <c r="K8073" cm="1">
        <f t="array" ref="K8073">MEDIAN(IF(jobs_in_data[job_title]=jobs_in_data[[#This Row],[job_title]],jobs_in_data[salary_in_usd]))</f>
        <v>182200</v>
      </c>
    </row>
    <row r="8074" spans="1:11" x14ac:dyDescent="0.25">
      <c r="A8074">
        <v>2022</v>
      </c>
      <c r="B8074" t="s">
        <v>23</v>
      </c>
      <c r="C8074" t="s">
        <v>24</v>
      </c>
      <c r="D8074" s="5">
        <v>47280</v>
      </c>
      <c r="E8074" t="s">
        <v>52</v>
      </c>
      <c r="F8074" t="s">
        <v>20</v>
      </c>
      <c r="G8074" t="s">
        <v>14</v>
      </c>
      <c r="H8074" t="s">
        <v>21</v>
      </c>
      <c r="I8074" t="s">
        <v>52</v>
      </c>
      <c r="J8074" t="s">
        <v>22</v>
      </c>
      <c r="K8074" cm="1">
        <f t="array" ref="K8074">MEDIAN(IF(jobs_in_data[job_title]=jobs_in_data[[#This Row],[job_title]],jobs_in_data[salary_in_usd]))</f>
        <v>154800</v>
      </c>
    </row>
    <row r="8075" spans="1:11" x14ac:dyDescent="0.25">
      <c r="A8075">
        <v>2022</v>
      </c>
      <c r="B8075" t="s">
        <v>23</v>
      </c>
      <c r="C8075" t="s">
        <v>24</v>
      </c>
      <c r="D8075" s="5">
        <v>37824</v>
      </c>
      <c r="E8075" t="s">
        <v>52</v>
      </c>
      <c r="F8075" t="s">
        <v>20</v>
      </c>
      <c r="G8075" t="s">
        <v>14</v>
      </c>
      <c r="H8075" t="s">
        <v>21</v>
      </c>
      <c r="I8075" t="s">
        <v>52</v>
      </c>
      <c r="J8075" t="s">
        <v>22</v>
      </c>
      <c r="K8075" cm="1">
        <f t="array" ref="K8075">MEDIAN(IF(jobs_in_data[job_title]=jobs_in_data[[#This Row],[job_title]],jobs_in_data[salary_in_usd]))</f>
        <v>154800</v>
      </c>
    </row>
    <row r="8076" spans="1:11" x14ac:dyDescent="0.25">
      <c r="A8076">
        <v>2022</v>
      </c>
      <c r="B8076" t="s">
        <v>28</v>
      </c>
      <c r="C8076" t="s">
        <v>11</v>
      </c>
      <c r="D8076" s="5">
        <v>213000</v>
      </c>
      <c r="E8076" t="s">
        <v>19</v>
      </c>
      <c r="F8076" t="s">
        <v>20</v>
      </c>
      <c r="G8076" t="s">
        <v>14</v>
      </c>
      <c r="H8076" t="s">
        <v>21</v>
      </c>
      <c r="I8076" t="s">
        <v>19</v>
      </c>
      <c r="J8076" t="s">
        <v>22</v>
      </c>
      <c r="K8076" cm="1">
        <f t="array" ref="K8076">MEDIAN(IF(jobs_in_data[job_title]=jobs_in_data[[#This Row],[job_title]],jobs_in_data[salary_in_usd]))</f>
        <v>140000</v>
      </c>
    </row>
    <row r="8077" spans="1:11" x14ac:dyDescent="0.25">
      <c r="A8077">
        <v>2022</v>
      </c>
      <c r="B8077" t="s">
        <v>28</v>
      </c>
      <c r="C8077" t="s">
        <v>11</v>
      </c>
      <c r="D8077" s="5">
        <v>152000</v>
      </c>
      <c r="E8077" t="s">
        <v>19</v>
      </c>
      <c r="F8077" t="s">
        <v>20</v>
      </c>
      <c r="G8077" t="s">
        <v>14</v>
      </c>
      <c r="H8077" t="s">
        <v>21</v>
      </c>
      <c r="I8077" t="s">
        <v>19</v>
      </c>
      <c r="J8077" t="s">
        <v>22</v>
      </c>
      <c r="K8077" cm="1">
        <f t="array" ref="K8077">MEDIAN(IF(jobs_in_data[job_title]=jobs_in_data[[#This Row],[job_title]],jobs_in_data[salary_in_usd]))</f>
        <v>140000</v>
      </c>
    </row>
    <row r="8078" spans="1:11" x14ac:dyDescent="0.25">
      <c r="A8078">
        <v>2022</v>
      </c>
      <c r="B8078" t="s">
        <v>23</v>
      </c>
      <c r="C8078" t="s">
        <v>24</v>
      </c>
      <c r="D8078" s="5">
        <v>140000</v>
      </c>
      <c r="E8078" t="s">
        <v>19</v>
      </c>
      <c r="F8078" t="s">
        <v>20</v>
      </c>
      <c r="G8078" t="s">
        <v>14</v>
      </c>
      <c r="H8078" t="s">
        <v>25</v>
      </c>
      <c r="I8078" t="s">
        <v>19</v>
      </c>
      <c r="J8078" t="s">
        <v>22</v>
      </c>
      <c r="K8078" cm="1">
        <f t="array" ref="K8078">MEDIAN(IF(jobs_in_data[job_title]=jobs_in_data[[#This Row],[job_title]],jobs_in_data[salary_in_usd]))</f>
        <v>154800</v>
      </c>
    </row>
    <row r="8079" spans="1:11" x14ac:dyDescent="0.25">
      <c r="A8079">
        <v>2022</v>
      </c>
      <c r="B8079" t="s">
        <v>23</v>
      </c>
      <c r="C8079" t="s">
        <v>24</v>
      </c>
      <c r="D8079" s="5">
        <v>120000</v>
      </c>
      <c r="E8079" t="s">
        <v>19</v>
      </c>
      <c r="F8079" t="s">
        <v>20</v>
      </c>
      <c r="G8079" t="s">
        <v>14</v>
      </c>
      <c r="H8079" t="s">
        <v>25</v>
      </c>
      <c r="I8079" t="s">
        <v>19</v>
      </c>
      <c r="J8079" t="s">
        <v>22</v>
      </c>
      <c r="K8079" cm="1">
        <f t="array" ref="K8079">MEDIAN(IF(jobs_in_data[job_title]=jobs_in_data[[#This Row],[job_title]],jobs_in_data[salary_in_usd]))</f>
        <v>154800</v>
      </c>
    </row>
    <row r="8080" spans="1:11" x14ac:dyDescent="0.25">
      <c r="A8080">
        <v>2022</v>
      </c>
      <c r="B8080" t="s">
        <v>23</v>
      </c>
      <c r="C8080" t="s">
        <v>24</v>
      </c>
      <c r="D8080" s="5">
        <v>110000</v>
      </c>
      <c r="E8080" t="s">
        <v>19</v>
      </c>
      <c r="F8080" t="s">
        <v>20</v>
      </c>
      <c r="G8080" t="s">
        <v>14</v>
      </c>
      <c r="H8080" t="s">
        <v>21</v>
      </c>
      <c r="I8080" t="s">
        <v>19</v>
      </c>
      <c r="J8080" t="s">
        <v>22</v>
      </c>
      <c r="K8080" cm="1">
        <f t="array" ref="K8080">MEDIAN(IF(jobs_in_data[job_title]=jobs_in_data[[#This Row],[job_title]],jobs_in_data[salary_in_usd]))</f>
        <v>154800</v>
      </c>
    </row>
    <row r="8081" spans="1:11" x14ac:dyDescent="0.25">
      <c r="A8081">
        <v>2022</v>
      </c>
      <c r="B8081" t="s">
        <v>23</v>
      </c>
      <c r="C8081" t="s">
        <v>24</v>
      </c>
      <c r="D8081" s="5">
        <v>70000</v>
      </c>
      <c r="E8081" t="s">
        <v>19</v>
      </c>
      <c r="F8081" t="s">
        <v>20</v>
      </c>
      <c r="G8081" t="s">
        <v>14</v>
      </c>
      <c r="H8081" t="s">
        <v>21</v>
      </c>
      <c r="I8081" t="s">
        <v>19</v>
      </c>
      <c r="J8081" t="s">
        <v>22</v>
      </c>
      <c r="K8081" cm="1">
        <f t="array" ref="K8081">MEDIAN(IF(jobs_in_data[job_title]=jobs_in_data[[#This Row],[job_title]],jobs_in_data[salary_in_usd]))</f>
        <v>154800</v>
      </c>
    </row>
    <row r="8082" spans="1:11" x14ac:dyDescent="0.25">
      <c r="A8082">
        <v>2022</v>
      </c>
      <c r="B8082" t="s">
        <v>129</v>
      </c>
      <c r="C8082" t="s">
        <v>27</v>
      </c>
      <c r="D8082" s="5">
        <v>227200</v>
      </c>
      <c r="E8082" t="s">
        <v>44</v>
      </c>
      <c r="F8082" t="s">
        <v>20</v>
      </c>
      <c r="G8082" t="s">
        <v>14</v>
      </c>
      <c r="H8082" t="s">
        <v>25</v>
      </c>
      <c r="I8082" t="s">
        <v>44</v>
      </c>
      <c r="J8082" t="s">
        <v>22</v>
      </c>
      <c r="K8082" cm="1">
        <f t="array" ref="K8082">MEDIAN(IF(jobs_in_data[job_title]=jobs_in_data[[#This Row],[job_title]],jobs_in_data[salary_in_usd]))</f>
        <v>189000</v>
      </c>
    </row>
    <row r="8083" spans="1:11" x14ac:dyDescent="0.25">
      <c r="A8083">
        <v>2022</v>
      </c>
      <c r="B8083" t="s">
        <v>129</v>
      </c>
      <c r="C8083" t="s">
        <v>27</v>
      </c>
      <c r="D8083" s="5">
        <v>168000</v>
      </c>
      <c r="E8083" t="s">
        <v>44</v>
      </c>
      <c r="F8083" t="s">
        <v>20</v>
      </c>
      <c r="G8083" t="s">
        <v>14</v>
      </c>
      <c r="H8083" t="s">
        <v>25</v>
      </c>
      <c r="I8083" t="s">
        <v>44</v>
      </c>
      <c r="J8083" t="s">
        <v>22</v>
      </c>
      <c r="K8083" cm="1">
        <f t="array" ref="K8083">MEDIAN(IF(jobs_in_data[job_title]=jobs_in_data[[#This Row],[job_title]],jobs_in_data[salary_in_usd]))</f>
        <v>189000</v>
      </c>
    </row>
    <row r="8084" spans="1:11" x14ac:dyDescent="0.25">
      <c r="A8084">
        <v>2022</v>
      </c>
      <c r="B8084" t="s">
        <v>66</v>
      </c>
      <c r="C8084" t="s">
        <v>27</v>
      </c>
      <c r="D8084" s="5">
        <v>243000</v>
      </c>
      <c r="E8084" t="s">
        <v>19</v>
      </c>
      <c r="F8084" t="s">
        <v>20</v>
      </c>
      <c r="G8084" t="s">
        <v>14</v>
      </c>
      <c r="H8084" t="s">
        <v>25</v>
      </c>
      <c r="I8084" t="s">
        <v>19</v>
      </c>
      <c r="J8084" t="s">
        <v>22</v>
      </c>
      <c r="K8084" cm="1">
        <f t="array" ref="K8084">MEDIAN(IF(jobs_in_data[job_title]=jobs_in_data[[#This Row],[job_title]],jobs_in_data[salary_in_usd]))</f>
        <v>184375</v>
      </c>
    </row>
    <row r="8085" spans="1:11" x14ac:dyDescent="0.25">
      <c r="A8085">
        <v>2022</v>
      </c>
      <c r="B8085" t="s">
        <v>66</v>
      </c>
      <c r="C8085" t="s">
        <v>27</v>
      </c>
      <c r="D8085" s="5">
        <v>183000</v>
      </c>
      <c r="E8085" t="s">
        <v>19</v>
      </c>
      <c r="F8085" t="s">
        <v>20</v>
      </c>
      <c r="G8085" t="s">
        <v>14</v>
      </c>
      <c r="H8085" t="s">
        <v>25</v>
      </c>
      <c r="I8085" t="s">
        <v>19</v>
      </c>
      <c r="J8085" t="s">
        <v>22</v>
      </c>
      <c r="K8085" cm="1">
        <f t="array" ref="K8085">MEDIAN(IF(jobs_in_data[job_title]=jobs_in_data[[#This Row],[job_title]],jobs_in_data[salary_in_usd]))</f>
        <v>184375</v>
      </c>
    </row>
    <row r="8086" spans="1:11" x14ac:dyDescent="0.25">
      <c r="A8086">
        <v>2022</v>
      </c>
      <c r="B8086" t="s">
        <v>28</v>
      </c>
      <c r="C8086" t="s">
        <v>11</v>
      </c>
      <c r="D8086" s="5">
        <v>175000</v>
      </c>
      <c r="E8086" t="s">
        <v>19</v>
      </c>
      <c r="F8086" t="s">
        <v>20</v>
      </c>
      <c r="G8086" t="s">
        <v>14</v>
      </c>
      <c r="H8086" t="s">
        <v>21</v>
      </c>
      <c r="I8086" t="s">
        <v>19</v>
      </c>
      <c r="J8086" t="s">
        <v>22</v>
      </c>
      <c r="K8086" cm="1">
        <f t="array" ref="K8086">MEDIAN(IF(jobs_in_data[job_title]=jobs_in_data[[#This Row],[job_title]],jobs_in_data[salary_in_usd]))</f>
        <v>140000</v>
      </c>
    </row>
    <row r="8087" spans="1:11" x14ac:dyDescent="0.25">
      <c r="A8087">
        <v>2022</v>
      </c>
      <c r="B8087" t="s">
        <v>28</v>
      </c>
      <c r="C8087" t="s">
        <v>11</v>
      </c>
      <c r="D8087" s="5">
        <v>150000</v>
      </c>
      <c r="E8087" t="s">
        <v>19</v>
      </c>
      <c r="F8087" t="s">
        <v>20</v>
      </c>
      <c r="G8087" t="s">
        <v>14</v>
      </c>
      <c r="H8087" t="s">
        <v>21</v>
      </c>
      <c r="I8087" t="s">
        <v>19</v>
      </c>
      <c r="J8087" t="s">
        <v>22</v>
      </c>
      <c r="K8087" cm="1">
        <f t="array" ref="K8087">MEDIAN(IF(jobs_in_data[job_title]=jobs_in_data[[#This Row],[job_title]],jobs_in_data[salary_in_usd]))</f>
        <v>140000</v>
      </c>
    </row>
    <row r="8088" spans="1:11" x14ac:dyDescent="0.25">
      <c r="A8088">
        <v>2022</v>
      </c>
      <c r="B8088" t="s">
        <v>28</v>
      </c>
      <c r="C8088" t="s">
        <v>11</v>
      </c>
      <c r="D8088" s="5">
        <v>178000</v>
      </c>
      <c r="E8088" t="s">
        <v>44</v>
      </c>
      <c r="F8088" t="s">
        <v>20</v>
      </c>
      <c r="G8088" t="s">
        <v>14</v>
      </c>
      <c r="H8088" t="s">
        <v>21</v>
      </c>
      <c r="I8088" t="s">
        <v>44</v>
      </c>
      <c r="J8088" t="s">
        <v>22</v>
      </c>
      <c r="K8088" cm="1">
        <f t="array" ref="K8088">MEDIAN(IF(jobs_in_data[job_title]=jobs_in_data[[#This Row],[job_title]],jobs_in_data[salary_in_usd]))</f>
        <v>140000</v>
      </c>
    </row>
    <row r="8089" spans="1:11" x14ac:dyDescent="0.25">
      <c r="A8089">
        <v>2022</v>
      </c>
      <c r="B8089" t="s">
        <v>28</v>
      </c>
      <c r="C8089" t="s">
        <v>11</v>
      </c>
      <c r="D8089" s="5">
        <v>132000</v>
      </c>
      <c r="E8089" t="s">
        <v>44</v>
      </c>
      <c r="F8089" t="s">
        <v>20</v>
      </c>
      <c r="G8089" t="s">
        <v>14</v>
      </c>
      <c r="H8089" t="s">
        <v>21</v>
      </c>
      <c r="I8089" t="s">
        <v>44</v>
      </c>
      <c r="J8089" t="s">
        <v>22</v>
      </c>
      <c r="K8089" cm="1">
        <f t="array" ref="K8089">MEDIAN(IF(jobs_in_data[job_title]=jobs_in_data[[#This Row],[job_title]],jobs_in_data[salary_in_usd]))</f>
        <v>140000</v>
      </c>
    </row>
    <row r="8090" spans="1:11" x14ac:dyDescent="0.25">
      <c r="A8090">
        <v>2022</v>
      </c>
      <c r="B8090" t="s">
        <v>28</v>
      </c>
      <c r="C8090" t="s">
        <v>11</v>
      </c>
      <c r="D8090" s="5">
        <v>300000</v>
      </c>
      <c r="E8090" t="s">
        <v>19</v>
      </c>
      <c r="F8090" t="s">
        <v>20</v>
      </c>
      <c r="G8090" t="s">
        <v>14</v>
      </c>
      <c r="H8090" t="s">
        <v>21</v>
      </c>
      <c r="I8090" t="s">
        <v>19</v>
      </c>
      <c r="J8090" t="s">
        <v>22</v>
      </c>
      <c r="K8090" cm="1">
        <f t="array" ref="K8090">MEDIAN(IF(jobs_in_data[job_title]=jobs_in_data[[#This Row],[job_title]],jobs_in_data[salary_in_usd]))</f>
        <v>140000</v>
      </c>
    </row>
    <row r="8091" spans="1:11" x14ac:dyDescent="0.25">
      <c r="A8091">
        <v>2022</v>
      </c>
      <c r="B8091" t="s">
        <v>28</v>
      </c>
      <c r="C8091" t="s">
        <v>11</v>
      </c>
      <c r="D8091" s="5">
        <v>130000</v>
      </c>
      <c r="E8091" t="s">
        <v>19</v>
      </c>
      <c r="F8091" t="s">
        <v>20</v>
      </c>
      <c r="G8091" t="s">
        <v>14</v>
      </c>
      <c r="H8091" t="s">
        <v>21</v>
      </c>
      <c r="I8091" t="s">
        <v>19</v>
      </c>
      <c r="J8091" t="s">
        <v>22</v>
      </c>
      <c r="K8091" cm="1">
        <f t="array" ref="K8091">MEDIAN(IF(jobs_in_data[job_title]=jobs_in_data[[#This Row],[job_title]],jobs_in_data[salary_in_usd]))</f>
        <v>140000</v>
      </c>
    </row>
    <row r="8092" spans="1:11" x14ac:dyDescent="0.25">
      <c r="A8092">
        <v>2022</v>
      </c>
      <c r="B8092" t="s">
        <v>32</v>
      </c>
      <c r="C8092" t="s">
        <v>33</v>
      </c>
      <c r="D8092" s="5">
        <v>169000</v>
      </c>
      <c r="E8092" t="s">
        <v>19</v>
      </c>
      <c r="F8092" t="s">
        <v>20</v>
      </c>
      <c r="G8092" t="s">
        <v>14</v>
      </c>
      <c r="H8092" t="s">
        <v>21</v>
      </c>
      <c r="I8092" t="s">
        <v>19</v>
      </c>
      <c r="J8092" t="s">
        <v>22</v>
      </c>
      <c r="K8092" cm="1">
        <f t="array" ref="K8092">MEDIAN(IF(jobs_in_data[job_title]=jobs_in_data[[#This Row],[job_title]],jobs_in_data[salary_in_usd]))</f>
        <v>105320</v>
      </c>
    </row>
    <row r="8093" spans="1:11" x14ac:dyDescent="0.25">
      <c r="A8093">
        <v>2022</v>
      </c>
      <c r="B8093" t="s">
        <v>32</v>
      </c>
      <c r="C8093" t="s">
        <v>33</v>
      </c>
      <c r="D8093" s="5">
        <v>110600</v>
      </c>
      <c r="E8093" t="s">
        <v>19</v>
      </c>
      <c r="F8093" t="s">
        <v>20</v>
      </c>
      <c r="G8093" t="s">
        <v>14</v>
      </c>
      <c r="H8093" t="s">
        <v>21</v>
      </c>
      <c r="I8093" t="s">
        <v>19</v>
      </c>
      <c r="J8093" t="s">
        <v>22</v>
      </c>
      <c r="K8093" cm="1">
        <f t="array" ref="K8093">MEDIAN(IF(jobs_in_data[job_title]=jobs_in_data[[#This Row],[job_title]],jobs_in_data[salary_in_usd]))</f>
        <v>105320</v>
      </c>
    </row>
    <row r="8094" spans="1:11" x14ac:dyDescent="0.25">
      <c r="A8094">
        <v>2022</v>
      </c>
      <c r="B8094" t="s">
        <v>32</v>
      </c>
      <c r="C8094" t="s">
        <v>33</v>
      </c>
      <c r="D8094" s="5">
        <v>116000</v>
      </c>
      <c r="E8094" t="s">
        <v>19</v>
      </c>
      <c r="F8094" t="s">
        <v>20</v>
      </c>
      <c r="G8094" t="s">
        <v>14</v>
      </c>
      <c r="H8094" t="s">
        <v>25</v>
      </c>
      <c r="I8094" t="s">
        <v>19</v>
      </c>
      <c r="J8094" t="s">
        <v>22</v>
      </c>
      <c r="K8094" cm="1">
        <f t="array" ref="K8094">MEDIAN(IF(jobs_in_data[job_title]=jobs_in_data[[#This Row],[job_title]],jobs_in_data[salary_in_usd]))</f>
        <v>105320</v>
      </c>
    </row>
    <row r="8095" spans="1:11" x14ac:dyDescent="0.25">
      <c r="A8095">
        <v>2022</v>
      </c>
      <c r="B8095" t="s">
        <v>32</v>
      </c>
      <c r="C8095" t="s">
        <v>33</v>
      </c>
      <c r="D8095" s="5">
        <v>96000</v>
      </c>
      <c r="E8095" t="s">
        <v>19</v>
      </c>
      <c r="F8095" t="s">
        <v>20</v>
      </c>
      <c r="G8095" t="s">
        <v>14</v>
      </c>
      <c r="H8095" t="s">
        <v>25</v>
      </c>
      <c r="I8095" t="s">
        <v>19</v>
      </c>
      <c r="J8095" t="s">
        <v>22</v>
      </c>
      <c r="K8095" cm="1">
        <f t="array" ref="K8095">MEDIAN(IF(jobs_in_data[job_title]=jobs_in_data[[#This Row],[job_title]],jobs_in_data[salary_in_usd]))</f>
        <v>105320</v>
      </c>
    </row>
    <row r="8096" spans="1:11" x14ac:dyDescent="0.25">
      <c r="A8096">
        <v>2022</v>
      </c>
      <c r="B8096" t="s">
        <v>32</v>
      </c>
      <c r="C8096" t="s">
        <v>33</v>
      </c>
      <c r="D8096" s="5">
        <v>92350</v>
      </c>
      <c r="E8096" t="s">
        <v>31</v>
      </c>
      <c r="F8096" t="s">
        <v>20</v>
      </c>
      <c r="G8096" t="s">
        <v>14</v>
      </c>
      <c r="H8096" t="s">
        <v>21</v>
      </c>
      <c r="I8096" t="s">
        <v>31</v>
      </c>
      <c r="J8096" t="s">
        <v>22</v>
      </c>
      <c r="K8096" cm="1">
        <f t="array" ref="K8096">MEDIAN(IF(jobs_in_data[job_title]=jobs_in_data[[#This Row],[job_title]],jobs_in_data[salary_in_usd]))</f>
        <v>105320</v>
      </c>
    </row>
    <row r="8097" spans="1:11" x14ac:dyDescent="0.25">
      <c r="A8097">
        <v>2022</v>
      </c>
      <c r="B8097" t="s">
        <v>32</v>
      </c>
      <c r="C8097" t="s">
        <v>33</v>
      </c>
      <c r="D8097" s="5">
        <v>70186</v>
      </c>
      <c r="E8097" t="s">
        <v>31</v>
      </c>
      <c r="F8097" t="s">
        <v>20</v>
      </c>
      <c r="G8097" t="s">
        <v>14</v>
      </c>
      <c r="H8097" t="s">
        <v>21</v>
      </c>
      <c r="I8097" t="s">
        <v>31</v>
      </c>
      <c r="J8097" t="s">
        <v>22</v>
      </c>
      <c r="K8097" cm="1">
        <f t="array" ref="K8097">MEDIAN(IF(jobs_in_data[job_title]=jobs_in_data[[#This Row],[job_title]],jobs_in_data[salary_in_usd]))</f>
        <v>105320</v>
      </c>
    </row>
    <row r="8098" spans="1:11" x14ac:dyDescent="0.25">
      <c r="A8098">
        <v>2022</v>
      </c>
      <c r="B8098" t="s">
        <v>32</v>
      </c>
      <c r="C8098" t="s">
        <v>33</v>
      </c>
      <c r="D8098" s="5">
        <v>105000</v>
      </c>
      <c r="E8098" t="s">
        <v>19</v>
      </c>
      <c r="F8098" t="s">
        <v>20</v>
      </c>
      <c r="G8098" t="s">
        <v>14</v>
      </c>
      <c r="H8098" t="s">
        <v>21</v>
      </c>
      <c r="I8098" t="s">
        <v>19</v>
      </c>
      <c r="J8098" t="s">
        <v>22</v>
      </c>
      <c r="K8098" cm="1">
        <f t="array" ref="K8098">MEDIAN(IF(jobs_in_data[job_title]=jobs_in_data[[#This Row],[job_title]],jobs_in_data[salary_in_usd]))</f>
        <v>105320</v>
      </c>
    </row>
    <row r="8099" spans="1:11" x14ac:dyDescent="0.25">
      <c r="A8099">
        <v>2022</v>
      </c>
      <c r="B8099" t="s">
        <v>32</v>
      </c>
      <c r="C8099" t="s">
        <v>33</v>
      </c>
      <c r="D8099" s="5">
        <v>70000</v>
      </c>
      <c r="E8099" t="s">
        <v>19</v>
      </c>
      <c r="F8099" t="s">
        <v>20</v>
      </c>
      <c r="G8099" t="s">
        <v>14</v>
      </c>
      <c r="H8099" t="s">
        <v>21</v>
      </c>
      <c r="I8099" t="s">
        <v>19</v>
      </c>
      <c r="J8099" t="s">
        <v>22</v>
      </c>
      <c r="K8099" cm="1">
        <f t="array" ref="K8099">MEDIAN(IF(jobs_in_data[job_title]=jobs_in_data[[#This Row],[job_title]],jobs_in_data[salary_in_usd]))</f>
        <v>105320</v>
      </c>
    </row>
    <row r="8100" spans="1:11" x14ac:dyDescent="0.25">
      <c r="A8100">
        <v>2022</v>
      </c>
      <c r="B8100" t="s">
        <v>28</v>
      </c>
      <c r="C8100" t="s">
        <v>11</v>
      </c>
      <c r="D8100" s="5">
        <v>194000</v>
      </c>
      <c r="E8100" t="s">
        <v>19</v>
      </c>
      <c r="F8100" t="s">
        <v>20</v>
      </c>
      <c r="G8100" t="s">
        <v>14</v>
      </c>
      <c r="H8100" t="s">
        <v>25</v>
      </c>
      <c r="I8100" t="s">
        <v>19</v>
      </c>
      <c r="J8100" t="s">
        <v>22</v>
      </c>
      <c r="K8100" cm="1">
        <f t="array" ref="K8100">MEDIAN(IF(jobs_in_data[job_title]=jobs_in_data[[#This Row],[job_title]],jobs_in_data[salary_in_usd]))</f>
        <v>140000</v>
      </c>
    </row>
    <row r="8101" spans="1:11" x14ac:dyDescent="0.25">
      <c r="A8101">
        <v>2022</v>
      </c>
      <c r="B8101" t="s">
        <v>28</v>
      </c>
      <c r="C8101" t="s">
        <v>11</v>
      </c>
      <c r="D8101" s="5">
        <v>129400</v>
      </c>
      <c r="E8101" t="s">
        <v>19</v>
      </c>
      <c r="F8101" t="s">
        <v>20</v>
      </c>
      <c r="G8101" t="s">
        <v>14</v>
      </c>
      <c r="H8101" t="s">
        <v>25</v>
      </c>
      <c r="I8101" t="s">
        <v>19</v>
      </c>
      <c r="J8101" t="s">
        <v>22</v>
      </c>
      <c r="K8101" cm="1">
        <f t="array" ref="K8101">MEDIAN(IF(jobs_in_data[job_title]=jobs_in_data[[#This Row],[job_title]],jobs_in_data[salary_in_usd]))</f>
        <v>140000</v>
      </c>
    </row>
    <row r="8102" spans="1:11" x14ac:dyDescent="0.25">
      <c r="A8102">
        <v>2022</v>
      </c>
      <c r="B8102" t="s">
        <v>17</v>
      </c>
      <c r="C8102" t="s">
        <v>18</v>
      </c>
      <c r="D8102" s="5">
        <v>190000</v>
      </c>
      <c r="E8102" t="s">
        <v>19</v>
      </c>
      <c r="F8102" t="s">
        <v>20</v>
      </c>
      <c r="G8102" t="s">
        <v>14</v>
      </c>
      <c r="H8102" t="s">
        <v>25</v>
      </c>
      <c r="I8102" t="s">
        <v>19</v>
      </c>
      <c r="J8102" t="s">
        <v>22</v>
      </c>
      <c r="K8102" cm="1">
        <f t="array" ref="K8102">MEDIAN(IF(jobs_in_data[job_title]=jobs_in_data[[#This Row],[job_title]],jobs_in_data[salary_in_usd]))</f>
        <v>159500</v>
      </c>
    </row>
    <row r="8103" spans="1:11" x14ac:dyDescent="0.25">
      <c r="A8103">
        <v>2022</v>
      </c>
      <c r="B8103" t="s">
        <v>17</v>
      </c>
      <c r="C8103" t="s">
        <v>18</v>
      </c>
      <c r="D8103" s="5">
        <v>135000</v>
      </c>
      <c r="E8103" t="s">
        <v>19</v>
      </c>
      <c r="F8103" t="s">
        <v>20</v>
      </c>
      <c r="G8103" t="s">
        <v>14</v>
      </c>
      <c r="H8103" t="s">
        <v>25</v>
      </c>
      <c r="I8103" t="s">
        <v>19</v>
      </c>
      <c r="J8103" t="s">
        <v>22</v>
      </c>
      <c r="K8103" cm="1">
        <f t="array" ref="K8103">MEDIAN(IF(jobs_in_data[job_title]=jobs_in_data[[#This Row],[job_title]],jobs_in_data[salary_in_usd]))</f>
        <v>159500</v>
      </c>
    </row>
    <row r="8104" spans="1:11" x14ac:dyDescent="0.25">
      <c r="A8104">
        <v>2022</v>
      </c>
      <c r="B8104" t="s">
        <v>32</v>
      </c>
      <c r="C8104" t="s">
        <v>33</v>
      </c>
      <c r="D8104" s="5">
        <v>100000</v>
      </c>
      <c r="E8104" t="s">
        <v>19</v>
      </c>
      <c r="F8104" t="s">
        <v>20</v>
      </c>
      <c r="G8104" t="s">
        <v>14</v>
      </c>
      <c r="H8104" t="s">
        <v>21</v>
      </c>
      <c r="I8104" t="s">
        <v>19</v>
      </c>
      <c r="J8104" t="s">
        <v>22</v>
      </c>
      <c r="K8104" cm="1">
        <f t="array" ref="K8104">MEDIAN(IF(jobs_in_data[job_title]=jobs_in_data[[#This Row],[job_title]],jobs_in_data[salary_in_usd]))</f>
        <v>105320</v>
      </c>
    </row>
    <row r="8105" spans="1:11" x14ac:dyDescent="0.25">
      <c r="A8105">
        <v>2022</v>
      </c>
      <c r="B8105" t="s">
        <v>32</v>
      </c>
      <c r="C8105" t="s">
        <v>33</v>
      </c>
      <c r="D8105" s="5">
        <v>70000</v>
      </c>
      <c r="E8105" t="s">
        <v>19</v>
      </c>
      <c r="F8105" t="s">
        <v>20</v>
      </c>
      <c r="G8105" t="s">
        <v>14</v>
      </c>
      <c r="H8105" t="s">
        <v>21</v>
      </c>
      <c r="I8105" t="s">
        <v>19</v>
      </c>
      <c r="J8105" t="s">
        <v>22</v>
      </c>
      <c r="K8105" cm="1">
        <f t="array" ref="K8105">MEDIAN(IF(jobs_in_data[job_title]=jobs_in_data[[#This Row],[job_title]],jobs_in_data[salary_in_usd]))</f>
        <v>105320</v>
      </c>
    </row>
    <row r="8106" spans="1:11" x14ac:dyDescent="0.25">
      <c r="A8106">
        <v>2022</v>
      </c>
      <c r="B8106" t="s">
        <v>32</v>
      </c>
      <c r="C8106" t="s">
        <v>33</v>
      </c>
      <c r="D8106" s="5">
        <v>130000</v>
      </c>
      <c r="E8106" t="s">
        <v>19</v>
      </c>
      <c r="F8106" t="s">
        <v>20</v>
      </c>
      <c r="G8106" t="s">
        <v>14</v>
      </c>
      <c r="H8106" t="s">
        <v>21</v>
      </c>
      <c r="I8106" t="s">
        <v>19</v>
      </c>
      <c r="J8106" t="s">
        <v>22</v>
      </c>
      <c r="K8106" cm="1">
        <f t="array" ref="K8106">MEDIAN(IF(jobs_in_data[job_title]=jobs_in_data[[#This Row],[job_title]],jobs_in_data[salary_in_usd]))</f>
        <v>105320</v>
      </c>
    </row>
    <row r="8107" spans="1:11" x14ac:dyDescent="0.25">
      <c r="A8107">
        <v>2022</v>
      </c>
      <c r="B8107" t="s">
        <v>32</v>
      </c>
      <c r="C8107" t="s">
        <v>33</v>
      </c>
      <c r="D8107" s="5">
        <v>100000</v>
      </c>
      <c r="E8107" t="s">
        <v>19</v>
      </c>
      <c r="F8107" t="s">
        <v>20</v>
      </c>
      <c r="G8107" t="s">
        <v>14</v>
      </c>
      <c r="H8107" t="s">
        <v>21</v>
      </c>
      <c r="I8107" t="s">
        <v>19</v>
      </c>
      <c r="J8107" t="s">
        <v>22</v>
      </c>
      <c r="K8107" cm="1">
        <f t="array" ref="K8107">MEDIAN(IF(jobs_in_data[job_title]=jobs_in_data[[#This Row],[job_title]],jobs_in_data[salary_in_usd]))</f>
        <v>105320</v>
      </c>
    </row>
    <row r="8108" spans="1:11" x14ac:dyDescent="0.25">
      <c r="A8108">
        <v>2022</v>
      </c>
      <c r="B8108" t="s">
        <v>43</v>
      </c>
      <c r="C8108" t="s">
        <v>24</v>
      </c>
      <c r="D8108" s="5">
        <v>250000</v>
      </c>
      <c r="E8108" t="s">
        <v>19</v>
      </c>
      <c r="F8108" t="s">
        <v>20</v>
      </c>
      <c r="G8108" t="s">
        <v>14</v>
      </c>
      <c r="H8108" t="s">
        <v>21</v>
      </c>
      <c r="I8108" t="s">
        <v>19</v>
      </c>
      <c r="J8108" t="s">
        <v>22</v>
      </c>
      <c r="K8108" cm="1">
        <f t="array" ref="K8108">MEDIAN(IF(jobs_in_data[job_title]=jobs_in_data[[#This Row],[job_title]],jobs_in_data[salary_in_usd]))</f>
        <v>169056</v>
      </c>
    </row>
    <row r="8109" spans="1:11" x14ac:dyDescent="0.25">
      <c r="A8109">
        <v>2022</v>
      </c>
      <c r="B8109" t="s">
        <v>43</v>
      </c>
      <c r="C8109" t="s">
        <v>24</v>
      </c>
      <c r="D8109" s="5">
        <v>150000</v>
      </c>
      <c r="E8109" t="s">
        <v>19</v>
      </c>
      <c r="F8109" t="s">
        <v>20</v>
      </c>
      <c r="G8109" t="s">
        <v>14</v>
      </c>
      <c r="H8109" t="s">
        <v>21</v>
      </c>
      <c r="I8109" t="s">
        <v>19</v>
      </c>
      <c r="J8109" t="s">
        <v>22</v>
      </c>
      <c r="K8109" cm="1">
        <f t="array" ref="K8109">MEDIAN(IF(jobs_in_data[job_title]=jobs_in_data[[#This Row],[job_title]],jobs_in_data[salary_in_usd]))</f>
        <v>169056</v>
      </c>
    </row>
    <row r="8110" spans="1:11" x14ac:dyDescent="0.25">
      <c r="A8110">
        <v>2022</v>
      </c>
      <c r="B8110" t="s">
        <v>28</v>
      </c>
      <c r="C8110" t="s">
        <v>11</v>
      </c>
      <c r="D8110" s="5">
        <v>135000</v>
      </c>
      <c r="E8110" t="s">
        <v>19</v>
      </c>
      <c r="F8110" t="s">
        <v>20</v>
      </c>
      <c r="G8110" t="s">
        <v>14</v>
      </c>
      <c r="H8110" t="s">
        <v>21</v>
      </c>
      <c r="I8110" t="s">
        <v>19</v>
      </c>
      <c r="J8110" t="s">
        <v>22</v>
      </c>
      <c r="K8110" cm="1">
        <f t="array" ref="K8110">MEDIAN(IF(jobs_in_data[job_title]=jobs_in_data[[#This Row],[job_title]],jobs_in_data[salary_in_usd]))</f>
        <v>140000</v>
      </c>
    </row>
    <row r="8111" spans="1:11" x14ac:dyDescent="0.25">
      <c r="A8111">
        <v>2022</v>
      </c>
      <c r="B8111" t="s">
        <v>28</v>
      </c>
      <c r="C8111" t="s">
        <v>11</v>
      </c>
      <c r="D8111" s="5">
        <v>120000</v>
      </c>
      <c r="E8111" t="s">
        <v>19</v>
      </c>
      <c r="F8111" t="s">
        <v>20</v>
      </c>
      <c r="G8111" t="s">
        <v>14</v>
      </c>
      <c r="H8111" t="s">
        <v>21</v>
      </c>
      <c r="I8111" t="s">
        <v>19</v>
      </c>
      <c r="J8111" t="s">
        <v>22</v>
      </c>
      <c r="K8111" cm="1">
        <f t="array" ref="K8111">MEDIAN(IF(jobs_in_data[job_title]=jobs_in_data[[#This Row],[job_title]],jobs_in_data[salary_in_usd]))</f>
        <v>140000</v>
      </c>
    </row>
    <row r="8112" spans="1:11" x14ac:dyDescent="0.25">
      <c r="A8112">
        <v>2022</v>
      </c>
      <c r="B8112" t="s">
        <v>30</v>
      </c>
      <c r="C8112" t="s">
        <v>27</v>
      </c>
      <c r="D8112" s="5">
        <v>115573</v>
      </c>
      <c r="E8112" t="s">
        <v>63</v>
      </c>
      <c r="F8112" t="s">
        <v>20</v>
      </c>
      <c r="G8112" t="s">
        <v>14</v>
      </c>
      <c r="H8112" t="s">
        <v>25</v>
      </c>
      <c r="I8112" t="s">
        <v>63</v>
      </c>
      <c r="J8112" t="s">
        <v>22</v>
      </c>
      <c r="K8112" cm="1">
        <f t="array" ref="K8112">MEDIAN(IF(jobs_in_data[job_title]=jobs_in_data[[#This Row],[job_title]],jobs_in_data[salary_in_usd]))</f>
        <v>182200</v>
      </c>
    </row>
    <row r="8113" spans="1:11" x14ac:dyDescent="0.25">
      <c r="A8113">
        <v>2022</v>
      </c>
      <c r="B8113" t="s">
        <v>30</v>
      </c>
      <c r="C8113" t="s">
        <v>27</v>
      </c>
      <c r="D8113" s="5">
        <v>73546</v>
      </c>
      <c r="E8113" t="s">
        <v>63</v>
      </c>
      <c r="F8113" t="s">
        <v>20</v>
      </c>
      <c r="G8113" t="s">
        <v>14</v>
      </c>
      <c r="H8113" t="s">
        <v>25</v>
      </c>
      <c r="I8113" t="s">
        <v>63</v>
      </c>
      <c r="J8113" t="s">
        <v>22</v>
      </c>
      <c r="K8113" cm="1">
        <f t="array" ref="K8113">MEDIAN(IF(jobs_in_data[job_title]=jobs_in_data[[#This Row],[job_title]],jobs_in_data[salary_in_usd]))</f>
        <v>182200</v>
      </c>
    </row>
    <row r="8114" spans="1:11" x14ac:dyDescent="0.25">
      <c r="A8114">
        <v>2022</v>
      </c>
      <c r="B8114" t="s">
        <v>28</v>
      </c>
      <c r="C8114" t="s">
        <v>11</v>
      </c>
      <c r="D8114" s="5">
        <v>68293</v>
      </c>
      <c r="E8114" t="s">
        <v>52</v>
      </c>
      <c r="F8114" t="s">
        <v>20</v>
      </c>
      <c r="G8114" t="s">
        <v>14</v>
      </c>
      <c r="H8114" t="s">
        <v>21</v>
      </c>
      <c r="I8114" t="s">
        <v>52</v>
      </c>
      <c r="J8114" t="s">
        <v>22</v>
      </c>
      <c r="K8114" cm="1">
        <f t="array" ref="K8114">MEDIAN(IF(jobs_in_data[job_title]=jobs_in_data[[#This Row],[job_title]],jobs_in_data[salary_in_usd]))</f>
        <v>140000</v>
      </c>
    </row>
    <row r="8115" spans="1:11" x14ac:dyDescent="0.25">
      <c r="A8115">
        <v>2022</v>
      </c>
      <c r="B8115" t="s">
        <v>28</v>
      </c>
      <c r="C8115" t="s">
        <v>11</v>
      </c>
      <c r="D8115" s="5">
        <v>42026</v>
      </c>
      <c r="E8115" t="s">
        <v>52</v>
      </c>
      <c r="F8115" t="s">
        <v>20</v>
      </c>
      <c r="G8115" t="s">
        <v>14</v>
      </c>
      <c r="H8115" t="s">
        <v>21</v>
      </c>
      <c r="I8115" t="s">
        <v>52</v>
      </c>
      <c r="J8115" t="s">
        <v>22</v>
      </c>
      <c r="K8115" cm="1">
        <f t="array" ref="K8115">MEDIAN(IF(jobs_in_data[job_title]=jobs_in_data[[#This Row],[job_title]],jobs_in_data[salary_in_usd]))</f>
        <v>140000</v>
      </c>
    </row>
    <row r="8116" spans="1:11" x14ac:dyDescent="0.25">
      <c r="A8116">
        <v>2022</v>
      </c>
      <c r="B8116" t="s">
        <v>28</v>
      </c>
      <c r="C8116" t="s">
        <v>11</v>
      </c>
      <c r="D8116" s="5">
        <v>191200</v>
      </c>
      <c r="E8116" t="s">
        <v>19</v>
      </c>
      <c r="F8116" t="s">
        <v>20</v>
      </c>
      <c r="G8116" t="s">
        <v>14</v>
      </c>
      <c r="H8116" t="s">
        <v>21</v>
      </c>
      <c r="I8116" t="s">
        <v>19</v>
      </c>
      <c r="J8116" t="s">
        <v>22</v>
      </c>
      <c r="K8116" cm="1">
        <f t="array" ref="K8116">MEDIAN(IF(jobs_in_data[job_title]=jobs_in_data[[#This Row],[job_title]],jobs_in_data[salary_in_usd]))</f>
        <v>140000</v>
      </c>
    </row>
    <row r="8117" spans="1:11" x14ac:dyDescent="0.25">
      <c r="A8117">
        <v>2022</v>
      </c>
      <c r="B8117" t="s">
        <v>28</v>
      </c>
      <c r="C8117" t="s">
        <v>11</v>
      </c>
      <c r="D8117" s="5">
        <v>130000</v>
      </c>
      <c r="E8117" t="s">
        <v>19</v>
      </c>
      <c r="F8117" t="s">
        <v>20</v>
      </c>
      <c r="G8117" t="s">
        <v>14</v>
      </c>
      <c r="H8117" t="s">
        <v>21</v>
      </c>
      <c r="I8117" t="s">
        <v>19</v>
      </c>
      <c r="J8117" t="s">
        <v>22</v>
      </c>
      <c r="K8117" cm="1">
        <f t="array" ref="K8117">MEDIAN(IF(jobs_in_data[job_title]=jobs_in_data[[#This Row],[job_title]],jobs_in_data[salary_in_usd]))</f>
        <v>140000</v>
      </c>
    </row>
    <row r="8118" spans="1:11" x14ac:dyDescent="0.25">
      <c r="A8118">
        <v>2022</v>
      </c>
      <c r="B8118" t="s">
        <v>28</v>
      </c>
      <c r="C8118" t="s">
        <v>11</v>
      </c>
      <c r="D8118" s="5">
        <v>191200</v>
      </c>
      <c r="E8118" t="s">
        <v>19</v>
      </c>
      <c r="F8118" t="s">
        <v>20</v>
      </c>
      <c r="G8118" t="s">
        <v>14</v>
      </c>
      <c r="H8118" t="s">
        <v>21</v>
      </c>
      <c r="I8118" t="s">
        <v>19</v>
      </c>
      <c r="J8118" t="s">
        <v>22</v>
      </c>
      <c r="K8118" cm="1">
        <f t="array" ref="K8118">MEDIAN(IF(jobs_in_data[job_title]=jobs_in_data[[#This Row],[job_title]],jobs_in_data[salary_in_usd]))</f>
        <v>140000</v>
      </c>
    </row>
    <row r="8119" spans="1:11" x14ac:dyDescent="0.25">
      <c r="A8119">
        <v>2022</v>
      </c>
      <c r="B8119" t="s">
        <v>28</v>
      </c>
      <c r="C8119" t="s">
        <v>11</v>
      </c>
      <c r="D8119" s="5">
        <v>130000</v>
      </c>
      <c r="E8119" t="s">
        <v>19</v>
      </c>
      <c r="F8119" t="s">
        <v>20</v>
      </c>
      <c r="G8119" t="s">
        <v>14</v>
      </c>
      <c r="H8119" t="s">
        <v>21</v>
      </c>
      <c r="I8119" t="s">
        <v>19</v>
      </c>
      <c r="J8119" t="s">
        <v>22</v>
      </c>
      <c r="K8119" cm="1">
        <f t="array" ref="K8119">MEDIAN(IF(jobs_in_data[job_title]=jobs_in_data[[#This Row],[job_title]],jobs_in_data[salary_in_usd]))</f>
        <v>140000</v>
      </c>
    </row>
    <row r="8120" spans="1:11" x14ac:dyDescent="0.25">
      <c r="A8120">
        <v>2022</v>
      </c>
      <c r="B8120" t="s">
        <v>28</v>
      </c>
      <c r="C8120" t="s">
        <v>11</v>
      </c>
      <c r="D8120" s="5">
        <v>230000</v>
      </c>
      <c r="E8120" t="s">
        <v>19</v>
      </c>
      <c r="F8120" t="s">
        <v>20</v>
      </c>
      <c r="G8120" t="s">
        <v>14</v>
      </c>
      <c r="H8120" t="s">
        <v>21</v>
      </c>
      <c r="I8120" t="s">
        <v>19</v>
      </c>
      <c r="J8120" t="s">
        <v>16</v>
      </c>
      <c r="K8120" cm="1">
        <f t="array" ref="K8120">MEDIAN(IF(jobs_in_data[job_title]=jobs_in_data[[#This Row],[job_title]],jobs_in_data[salary_in_usd]))</f>
        <v>140000</v>
      </c>
    </row>
    <row r="8121" spans="1:11" x14ac:dyDescent="0.25">
      <c r="A8121">
        <v>2022</v>
      </c>
      <c r="B8121" t="s">
        <v>28</v>
      </c>
      <c r="C8121" t="s">
        <v>11</v>
      </c>
      <c r="D8121" s="5">
        <v>154600</v>
      </c>
      <c r="E8121" t="s">
        <v>19</v>
      </c>
      <c r="F8121" t="s">
        <v>20</v>
      </c>
      <c r="G8121" t="s">
        <v>14</v>
      </c>
      <c r="H8121" t="s">
        <v>21</v>
      </c>
      <c r="I8121" t="s">
        <v>19</v>
      </c>
      <c r="J8121" t="s">
        <v>16</v>
      </c>
      <c r="K8121" cm="1">
        <f t="array" ref="K8121">MEDIAN(IF(jobs_in_data[job_title]=jobs_in_data[[#This Row],[job_title]],jobs_in_data[salary_in_usd]))</f>
        <v>140000</v>
      </c>
    </row>
    <row r="8122" spans="1:11" x14ac:dyDescent="0.25">
      <c r="A8122">
        <v>2022</v>
      </c>
      <c r="B8122" t="s">
        <v>28</v>
      </c>
      <c r="C8122" t="s">
        <v>11</v>
      </c>
      <c r="D8122" s="5">
        <v>120000</v>
      </c>
      <c r="E8122" t="s">
        <v>19</v>
      </c>
      <c r="F8122" t="s">
        <v>20</v>
      </c>
      <c r="G8122" t="s">
        <v>14</v>
      </c>
      <c r="H8122" t="s">
        <v>21</v>
      </c>
      <c r="I8122" t="s">
        <v>19</v>
      </c>
      <c r="J8122" t="s">
        <v>22</v>
      </c>
      <c r="K8122" cm="1">
        <f t="array" ref="K8122">MEDIAN(IF(jobs_in_data[job_title]=jobs_in_data[[#This Row],[job_title]],jobs_in_data[salary_in_usd]))</f>
        <v>140000</v>
      </c>
    </row>
    <row r="8123" spans="1:11" x14ac:dyDescent="0.25">
      <c r="A8123">
        <v>2022</v>
      </c>
      <c r="B8123" t="s">
        <v>28</v>
      </c>
      <c r="C8123" t="s">
        <v>11</v>
      </c>
      <c r="D8123" s="5">
        <v>95000</v>
      </c>
      <c r="E8123" t="s">
        <v>19</v>
      </c>
      <c r="F8123" t="s">
        <v>20</v>
      </c>
      <c r="G8123" t="s">
        <v>14</v>
      </c>
      <c r="H8123" t="s">
        <v>21</v>
      </c>
      <c r="I8123" t="s">
        <v>19</v>
      </c>
      <c r="J8123" t="s">
        <v>22</v>
      </c>
      <c r="K8123" cm="1">
        <f t="array" ref="K8123">MEDIAN(IF(jobs_in_data[job_title]=jobs_in_data[[#This Row],[job_title]],jobs_in_data[salary_in_usd]))</f>
        <v>140000</v>
      </c>
    </row>
    <row r="8124" spans="1:11" x14ac:dyDescent="0.25">
      <c r="A8124">
        <v>2022</v>
      </c>
      <c r="B8124" t="s">
        <v>23</v>
      </c>
      <c r="C8124" t="s">
        <v>24</v>
      </c>
      <c r="D8124" s="5">
        <v>140000</v>
      </c>
      <c r="E8124" t="s">
        <v>19</v>
      </c>
      <c r="F8124" t="s">
        <v>20</v>
      </c>
      <c r="G8124" t="s">
        <v>14</v>
      </c>
      <c r="H8124" t="s">
        <v>21</v>
      </c>
      <c r="I8124" t="s">
        <v>19</v>
      </c>
      <c r="J8124" t="s">
        <v>22</v>
      </c>
      <c r="K8124" cm="1">
        <f t="array" ref="K8124">MEDIAN(IF(jobs_in_data[job_title]=jobs_in_data[[#This Row],[job_title]],jobs_in_data[salary_in_usd]))</f>
        <v>154800</v>
      </c>
    </row>
    <row r="8125" spans="1:11" x14ac:dyDescent="0.25">
      <c r="A8125">
        <v>2022</v>
      </c>
      <c r="B8125" t="s">
        <v>23</v>
      </c>
      <c r="C8125" t="s">
        <v>24</v>
      </c>
      <c r="D8125" s="5">
        <v>120000</v>
      </c>
      <c r="E8125" t="s">
        <v>19</v>
      </c>
      <c r="F8125" t="s">
        <v>20</v>
      </c>
      <c r="G8125" t="s">
        <v>14</v>
      </c>
      <c r="H8125" t="s">
        <v>21</v>
      </c>
      <c r="I8125" t="s">
        <v>19</v>
      </c>
      <c r="J8125" t="s">
        <v>22</v>
      </c>
      <c r="K8125" cm="1">
        <f t="array" ref="K8125">MEDIAN(IF(jobs_in_data[job_title]=jobs_in_data[[#This Row],[job_title]],jobs_in_data[salary_in_usd]))</f>
        <v>154800</v>
      </c>
    </row>
    <row r="8126" spans="1:11" x14ac:dyDescent="0.25">
      <c r="A8126">
        <v>2022</v>
      </c>
      <c r="B8126" t="s">
        <v>32</v>
      </c>
      <c r="C8126" t="s">
        <v>33</v>
      </c>
      <c r="D8126" s="5">
        <v>169000</v>
      </c>
      <c r="E8126" t="s">
        <v>19</v>
      </c>
      <c r="F8126" t="s">
        <v>20</v>
      </c>
      <c r="G8126" t="s">
        <v>14</v>
      </c>
      <c r="H8126" t="s">
        <v>21</v>
      </c>
      <c r="I8126" t="s">
        <v>19</v>
      </c>
      <c r="J8126" t="s">
        <v>22</v>
      </c>
      <c r="K8126" cm="1">
        <f t="array" ref="K8126">MEDIAN(IF(jobs_in_data[job_title]=jobs_in_data[[#This Row],[job_title]],jobs_in_data[salary_in_usd]))</f>
        <v>105320</v>
      </c>
    </row>
    <row r="8127" spans="1:11" x14ac:dyDescent="0.25">
      <c r="A8127">
        <v>2022</v>
      </c>
      <c r="B8127" t="s">
        <v>32</v>
      </c>
      <c r="C8127" t="s">
        <v>33</v>
      </c>
      <c r="D8127" s="5">
        <v>110600</v>
      </c>
      <c r="E8127" t="s">
        <v>19</v>
      </c>
      <c r="F8127" t="s">
        <v>20</v>
      </c>
      <c r="G8127" t="s">
        <v>14</v>
      </c>
      <c r="H8127" t="s">
        <v>21</v>
      </c>
      <c r="I8127" t="s">
        <v>19</v>
      </c>
      <c r="J8127" t="s">
        <v>22</v>
      </c>
      <c r="K8127" cm="1">
        <f t="array" ref="K8127">MEDIAN(IF(jobs_in_data[job_title]=jobs_in_data[[#This Row],[job_title]],jobs_in_data[salary_in_usd]))</f>
        <v>105320</v>
      </c>
    </row>
    <row r="8128" spans="1:11" x14ac:dyDescent="0.25">
      <c r="A8128">
        <v>2022</v>
      </c>
      <c r="B8128" t="s">
        <v>28</v>
      </c>
      <c r="C8128" t="s">
        <v>11</v>
      </c>
      <c r="D8128" s="5">
        <v>185900</v>
      </c>
      <c r="E8128" t="s">
        <v>19</v>
      </c>
      <c r="F8128" t="s">
        <v>20</v>
      </c>
      <c r="G8128" t="s">
        <v>14</v>
      </c>
      <c r="H8128" t="s">
        <v>21</v>
      </c>
      <c r="I8128" t="s">
        <v>19</v>
      </c>
      <c r="J8128" t="s">
        <v>22</v>
      </c>
      <c r="K8128" cm="1">
        <f t="array" ref="K8128">MEDIAN(IF(jobs_in_data[job_title]=jobs_in_data[[#This Row],[job_title]],jobs_in_data[salary_in_usd]))</f>
        <v>140000</v>
      </c>
    </row>
    <row r="8129" spans="1:11" x14ac:dyDescent="0.25">
      <c r="A8129">
        <v>2022</v>
      </c>
      <c r="B8129" t="s">
        <v>28</v>
      </c>
      <c r="C8129" t="s">
        <v>11</v>
      </c>
      <c r="D8129" s="5">
        <v>129300</v>
      </c>
      <c r="E8129" t="s">
        <v>19</v>
      </c>
      <c r="F8129" t="s">
        <v>20</v>
      </c>
      <c r="G8129" t="s">
        <v>14</v>
      </c>
      <c r="H8129" t="s">
        <v>21</v>
      </c>
      <c r="I8129" t="s">
        <v>19</v>
      </c>
      <c r="J8129" t="s">
        <v>22</v>
      </c>
      <c r="K8129" cm="1">
        <f t="array" ref="K8129">MEDIAN(IF(jobs_in_data[job_title]=jobs_in_data[[#This Row],[job_title]],jobs_in_data[salary_in_usd]))</f>
        <v>140000</v>
      </c>
    </row>
    <row r="8130" spans="1:11" x14ac:dyDescent="0.25">
      <c r="A8130">
        <v>2022</v>
      </c>
      <c r="B8130" t="s">
        <v>35</v>
      </c>
      <c r="C8130" t="s">
        <v>36</v>
      </c>
      <c r="D8130" s="5">
        <v>135000</v>
      </c>
      <c r="E8130" t="s">
        <v>19</v>
      </c>
      <c r="F8130" t="s">
        <v>20</v>
      </c>
      <c r="G8130" t="s">
        <v>14</v>
      </c>
      <c r="H8130" t="s">
        <v>21</v>
      </c>
      <c r="I8130" t="s">
        <v>19</v>
      </c>
      <c r="J8130" t="s">
        <v>22</v>
      </c>
      <c r="K8130" cm="1">
        <f t="array" ref="K8130">MEDIAN(IF(jobs_in_data[job_title]=jobs_in_data[[#This Row],[job_title]],jobs_in_data[salary_in_usd]))</f>
        <v>149400</v>
      </c>
    </row>
    <row r="8131" spans="1:11" x14ac:dyDescent="0.25">
      <c r="A8131">
        <v>2022</v>
      </c>
      <c r="B8131" t="s">
        <v>35</v>
      </c>
      <c r="C8131" t="s">
        <v>36</v>
      </c>
      <c r="D8131" s="5">
        <v>110000</v>
      </c>
      <c r="E8131" t="s">
        <v>19</v>
      </c>
      <c r="F8131" t="s">
        <v>20</v>
      </c>
      <c r="G8131" t="s">
        <v>14</v>
      </c>
      <c r="H8131" t="s">
        <v>21</v>
      </c>
      <c r="I8131" t="s">
        <v>19</v>
      </c>
      <c r="J8131" t="s">
        <v>22</v>
      </c>
      <c r="K8131" cm="1">
        <f t="array" ref="K8131">MEDIAN(IF(jobs_in_data[job_title]=jobs_in_data[[#This Row],[job_title]],jobs_in_data[salary_in_usd]))</f>
        <v>149400</v>
      </c>
    </row>
    <row r="8132" spans="1:11" x14ac:dyDescent="0.25">
      <c r="A8132">
        <v>2022</v>
      </c>
      <c r="B8132" t="s">
        <v>28</v>
      </c>
      <c r="C8132" t="s">
        <v>11</v>
      </c>
      <c r="D8132" s="5">
        <v>205000</v>
      </c>
      <c r="E8132" t="s">
        <v>19</v>
      </c>
      <c r="F8132" t="s">
        <v>20</v>
      </c>
      <c r="G8132" t="s">
        <v>14</v>
      </c>
      <c r="H8132" t="s">
        <v>25</v>
      </c>
      <c r="I8132" t="s">
        <v>19</v>
      </c>
      <c r="J8132" t="s">
        <v>22</v>
      </c>
      <c r="K8132" cm="1">
        <f t="array" ref="K8132">MEDIAN(IF(jobs_in_data[job_title]=jobs_in_data[[#This Row],[job_title]],jobs_in_data[salary_in_usd]))</f>
        <v>140000</v>
      </c>
    </row>
    <row r="8133" spans="1:11" x14ac:dyDescent="0.25">
      <c r="A8133">
        <v>2022</v>
      </c>
      <c r="B8133" t="s">
        <v>28</v>
      </c>
      <c r="C8133" t="s">
        <v>11</v>
      </c>
      <c r="D8133" s="5">
        <v>150000</v>
      </c>
      <c r="E8133" t="s">
        <v>19</v>
      </c>
      <c r="F8133" t="s">
        <v>20</v>
      </c>
      <c r="G8133" t="s">
        <v>14</v>
      </c>
      <c r="H8133" t="s">
        <v>25</v>
      </c>
      <c r="I8133" t="s">
        <v>19</v>
      </c>
      <c r="J8133" t="s">
        <v>22</v>
      </c>
      <c r="K8133" cm="1">
        <f t="array" ref="K8133">MEDIAN(IF(jobs_in_data[job_title]=jobs_in_data[[#This Row],[job_title]],jobs_in_data[salary_in_usd]))</f>
        <v>140000</v>
      </c>
    </row>
    <row r="8134" spans="1:11" x14ac:dyDescent="0.25">
      <c r="A8134">
        <v>2022</v>
      </c>
      <c r="B8134" t="s">
        <v>28</v>
      </c>
      <c r="C8134" t="s">
        <v>11</v>
      </c>
      <c r="D8134" s="5">
        <v>179500</v>
      </c>
      <c r="E8134" t="s">
        <v>19</v>
      </c>
      <c r="F8134" t="s">
        <v>20</v>
      </c>
      <c r="G8134" t="s">
        <v>14</v>
      </c>
      <c r="H8134" t="s">
        <v>21</v>
      </c>
      <c r="I8134" t="s">
        <v>19</v>
      </c>
      <c r="J8134" t="s">
        <v>22</v>
      </c>
      <c r="K8134" cm="1">
        <f t="array" ref="K8134">MEDIAN(IF(jobs_in_data[job_title]=jobs_in_data[[#This Row],[job_title]],jobs_in_data[salary_in_usd]))</f>
        <v>140000</v>
      </c>
    </row>
    <row r="8135" spans="1:11" x14ac:dyDescent="0.25">
      <c r="A8135">
        <v>2022</v>
      </c>
      <c r="B8135" t="s">
        <v>28</v>
      </c>
      <c r="C8135" t="s">
        <v>11</v>
      </c>
      <c r="D8135" s="5">
        <v>134000</v>
      </c>
      <c r="E8135" t="s">
        <v>19</v>
      </c>
      <c r="F8135" t="s">
        <v>20</v>
      </c>
      <c r="G8135" t="s">
        <v>14</v>
      </c>
      <c r="H8135" t="s">
        <v>21</v>
      </c>
      <c r="I8135" t="s">
        <v>19</v>
      </c>
      <c r="J8135" t="s">
        <v>22</v>
      </c>
      <c r="K8135" cm="1">
        <f t="array" ref="K8135">MEDIAN(IF(jobs_in_data[job_title]=jobs_in_data[[#This Row],[job_title]],jobs_in_data[salary_in_usd]))</f>
        <v>140000</v>
      </c>
    </row>
    <row r="8136" spans="1:11" x14ac:dyDescent="0.25">
      <c r="A8136">
        <v>2022</v>
      </c>
      <c r="B8136" t="s">
        <v>23</v>
      </c>
      <c r="C8136" t="s">
        <v>24</v>
      </c>
      <c r="D8136" s="5">
        <v>185900</v>
      </c>
      <c r="E8136" t="s">
        <v>19</v>
      </c>
      <c r="F8136" t="s">
        <v>20</v>
      </c>
      <c r="G8136" t="s">
        <v>14</v>
      </c>
      <c r="H8136" t="s">
        <v>21</v>
      </c>
      <c r="I8136" t="s">
        <v>19</v>
      </c>
      <c r="J8136" t="s">
        <v>22</v>
      </c>
      <c r="K8136" cm="1">
        <f t="array" ref="K8136">MEDIAN(IF(jobs_in_data[job_title]=jobs_in_data[[#This Row],[job_title]],jobs_in_data[salary_in_usd]))</f>
        <v>154800</v>
      </c>
    </row>
    <row r="8137" spans="1:11" x14ac:dyDescent="0.25">
      <c r="A8137">
        <v>2022</v>
      </c>
      <c r="B8137" t="s">
        <v>23</v>
      </c>
      <c r="C8137" t="s">
        <v>24</v>
      </c>
      <c r="D8137" s="5">
        <v>129300</v>
      </c>
      <c r="E8137" t="s">
        <v>19</v>
      </c>
      <c r="F8137" t="s">
        <v>20</v>
      </c>
      <c r="G8137" t="s">
        <v>14</v>
      </c>
      <c r="H8137" t="s">
        <v>21</v>
      </c>
      <c r="I8137" t="s">
        <v>19</v>
      </c>
      <c r="J8137" t="s">
        <v>22</v>
      </c>
      <c r="K8137" cm="1">
        <f t="array" ref="K8137">MEDIAN(IF(jobs_in_data[job_title]=jobs_in_data[[#This Row],[job_title]],jobs_in_data[salary_in_usd]))</f>
        <v>154800</v>
      </c>
    </row>
    <row r="8138" spans="1:11" x14ac:dyDescent="0.25">
      <c r="A8138">
        <v>2022</v>
      </c>
      <c r="B8138" t="s">
        <v>23</v>
      </c>
      <c r="C8138" t="s">
        <v>24</v>
      </c>
      <c r="D8138" s="5">
        <v>175000</v>
      </c>
      <c r="E8138" t="s">
        <v>19</v>
      </c>
      <c r="F8138" t="s">
        <v>20</v>
      </c>
      <c r="G8138" t="s">
        <v>14</v>
      </c>
      <c r="H8138" t="s">
        <v>25</v>
      </c>
      <c r="I8138" t="s">
        <v>19</v>
      </c>
      <c r="J8138" t="s">
        <v>22</v>
      </c>
      <c r="K8138" cm="1">
        <f t="array" ref="K8138">MEDIAN(IF(jobs_in_data[job_title]=jobs_in_data[[#This Row],[job_title]],jobs_in_data[salary_in_usd]))</f>
        <v>154800</v>
      </c>
    </row>
    <row r="8139" spans="1:11" x14ac:dyDescent="0.25">
      <c r="A8139">
        <v>2022</v>
      </c>
      <c r="B8139" t="s">
        <v>23</v>
      </c>
      <c r="C8139" t="s">
        <v>24</v>
      </c>
      <c r="D8139" s="5">
        <v>145000</v>
      </c>
      <c r="E8139" t="s">
        <v>19</v>
      </c>
      <c r="F8139" t="s">
        <v>20</v>
      </c>
      <c r="G8139" t="s">
        <v>14</v>
      </c>
      <c r="H8139" t="s">
        <v>25</v>
      </c>
      <c r="I8139" t="s">
        <v>19</v>
      </c>
      <c r="J8139" t="s">
        <v>22</v>
      </c>
      <c r="K8139" cm="1">
        <f t="array" ref="K8139">MEDIAN(IF(jobs_in_data[job_title]=jobs_in_data[[#This Row],[job_title]],jobs_in_data[salary_in_usd]))</f>
        <v>154800</v>
      </c>
    </row>
    <row r="8140" spans="1:11" x14ac:dyDescent="0.25">
      <c r="A8140">
        <v>2022</v>
      </c>
      <c r="B8140" t="s">
        <v>17</v>
      </c>
      <c r="C8140" t="s">
        <v>18</v>
      </c>
      <c r="D8140" s="5">
        <v>235000</v>
      </c>
      <c r="E8140" t="s">
        <v>19</v>
      </c>
      <c r="F8140" t="s">
        <v>20</v>
      </c>
      <c r="G8140" t="s">
        <v>14</v>
      </c>
      <c r="H8140" t="s">
        <v>25</v>
      </c>
      <c r="I8140" t="s">
        <v>19</v>
      </c>
      <c r="J8140" t="s">
        <v>22</v>
      </c>
      <c r="K8140" cm="1">
        <f t="array" ref="K8140">MEDIAN(IF(jobs_in_data[job_title]=jobs_in_data[[#This Row],[job_title]],jobs_in_data[salary_in_usd]))</f>
        <v>159500</v>
      </c>
    </row>
    <row r="8141" spans="1:11" x14ac:dyDescent="0.25">
      <c r="A8141">
        <v>2022</v>
      </c>
      <c r="B8141" t="s">
        <v>17</v>
      </c>
      <c r="C8141" t="s">
        <v>18</v>
      </c>
      <c r="D8141" s="5">
        <v>175000</v>
      </c>
      <c r="E8141" t="s">
        <v>19</v>
      </c>
      <c r="F8141" t="s">
        <v>20</v>
      </c>
      <c r="G8141" t="s">
        <v>14</v>
      </c>
      <c r="H8141" t="s">
        <v>25</v>
      </c>
      <c r="I8141" t="s">
        <v>19</v>
      </c>
      <c r="J8141" t="s">
        <v>22</v>
      </c>
      <c r="K8141" cm="1">
        <f t="array" ref="K8141">MEDIAN(IF(jobs_in_data[job_title]=jobs_in_data[[#This Row],[job_title]],jobs_in_data[salary_in_usd]))</f>
        <v>159500</v>
      </c>
    </row>
    <row r="8142" spans="1:11" x14ac:dyDescent="0.25">
      <c r="A8142">
        <v>2022</v>
      </c>
      <c r="B8142" t="s">
        <v>28</v>
      </c>
      <c r="C8142" t="s">
        <v>11</v>
      </c>
      <c r="D8142" s="5">
        <v>68293</v>
      </c>
      <c r="E8142" t="s">
        <v>52</v>
      </c>
      <c r="F8142" t="s">
        <v>20</v>
      </c>
      <c r="G8142" t="s">
        <v>14</v>
      </c>
      <c r="H8142" t="s">
        <v>21</v>
      </c>
      <c r="I8142" t="s">
        <v>52</v>
      </c>
      <c r="J8142" t="s">
        <v>22</v>
      </c>
      <c r="K8142" cm="1">
        <f t="array" ref="K8142">MEDIAN(IF(jobs_in_data[job_title]=jobs_in_data[[#This Row],[job_title]],jobs_in_data[salary_in_usd]))</f>
        <v>140000</v>
      </c>
    </row>
    <row r="8143" spans="1:11" x14ac:dyDescent="0.25">
      <c r="A8143">
        <v>2022</v>
      </c>
      <c r="B8143" t="s">
        <v>28</v>
      </c>
      <c r="C8143" t="s">
        <v>11</v>
      </c>
      <c r="D8143" s="5">
        <v>36773</v>
      </c>
      <c r="E8143" t="s">
        <v>52</v>
      </c>
      <c r="F8143" t="s">
        <v>20</v>
      </c>
      <c r="G8143" t="s">
        <v>14</v>
      </c>
      <c r="H8143" t="s">
        <v>21</v>
      </c>
      <c r="I8143" t="s">
        <v>52</v>
      </c>
      <c r="J8143" t="s">
        <v>22</v>
      </c>
      <c r="K8143" cm="1">
        <f t="array" ref="K8143">MEDIAN(IF(jobs_in_data[job_title]=jobs_in_data[[#This Row],[job_title]],jobs_in_data[salary_in_usd]))</f>
        <v>140000</v>
      </c>
    </row>
    <row r="8144" spans="1:11" x14ac:dyDescent="0.25">
      <c r="A8144">
        <v>2022</v>
      </c>
      <c r="B8144" t="s">
        <v>28</v>
      </c>
      <c r="C8144" t="s">
        <v>11</v>
      </c>
      <c r="D8144" s="5">
        <v>145000</v>
      </c>
      <c r="E8144" t="s">
        <v>19</v>
      </c>
      <c r="F8144" t="s">
        <v>20</v>
      </c>
      <c r="G8144" t="s">
        <v>14</v>
      </c>
      <c r="H8144" t="s">
        <v>21</v>
      </c>
      <c r="I8144" t="s">
        <v>19</v>
      </c>
      <c r="J8144" t="s">
        <v>22</v>
      </c>
      <c r="K8144" cm="1">
        <f t="array" ref="K8144">MEDIAN(IF(jobs_in_data[job_title]=jobs_in_data[[#This Row],[job_title]],jobs_in_data[salary_in_usd]))</f>
        <v>140000</v>
      </c>
    </row>
    <row r="8145" spans="1:11" x14ac:dyDescent="0.25">
      <c r="A8145">
        <v>2022</v>
      </c>
      <c r="B8145" t="s">
        <v>28</v>
      </c>
      <c r="C8145" t="s">
        <v>11</v>
      </c>
      <c r="D8145" s="5">
        <v>115000</v>
      </c>
      <c r="E8145" t="s">
        <v>19</v>
      </c>
      <c r="F8145" t="s">
        <v>20</v>
      </c>
      <c r="G8145" t="s">
        <v>14</v>
      </c>
      <c r="H8145" t="s">
        <v>21</v>
      </c>
      <c r="I8145" t="s">
        <v>19</v>
      </c>
      <c r="J8145" t="s">
        <v>22</v>
      </c>
      <c r="K8145" cm="1">
        <f t="array" ref="K8145">MEDIAN(IF(jobs_in_data[job_title]=jobs_in_data[[#This Row],[job_title]],jobs_in_data[salary_in_usd]))</f>
        <v>140000</v>
      </c>
    </row>
    <row r="8146" spans="1:11" x14ac:dyDescent="0.25">
      <c r="A8146">
        <v>2022</v>
      </c>
      <c r="B8146" t="s">
        <v>28</v>
      </c>
      <c r="C8146" t="s">
        <v>11</v>
      </c>
      <c r="D8146" s="5">
        <v>168400</v>
      </c>
      <c r="E8146" t="s">
        <v>19</v>
      </c>
      <c r="F8146" t="s">
        <v>20</v>
      </c>
      <c r="G8146" t="s">
        <v>14</v>
      </c>
      <c r="H8146" t="s">
        <v>21</v>
      </c>
      <c r="I8146" t="s">
        <v>19</v>
      </c>
      <c r="J8146" t="s">
        <v>22</v>
      </c>
      <c r="K8146" cm="1">
        <f t="array" ref="K8146">MEDIAN(IF(jobs_in_data[job_title]=jobs_in_data[[#This Row],[job_title]],jobs_in_data[salary_in_usd]))</f>
        <v>140000</v>
      </c>
    </row>
    <row r="8147" spans="1:11" x14ac:dyDescent="0.25">
      <c r="A8147">
        <v>2022</v>
      </c>
      <c r="B8147" t="s">
        <v>28</v>
      </c>
      <c r="C8147" t="s">
        <v>11</v>
      </c>
      <c r="D8147" s="5">
        <v>105200</v>
      </c>
      <c r="E8147" t="s">
        <v>19</v>
      </c>
      <c r="F8147" t="s">
        <v>20</v>
      </c>
      <c r="G8147" t="s">
        <v>14</v>
      </c>
      <c r="H8147" t="s">
        <v>21</v>
      </c>
      <c r="I8147" t="s">
        <v>19</v>
      </c>
      <c r="J8147" t="s">
        <v>22</v>
      </c>
      <c r="K8147" cm="1">
        <f t="array" ref="K8147">MEDIAN(IF(jobs_in_data[job_title]=jobs_in_data[[#This Row],[job_title]],jobs_in_data[salary_in_usd]))</f>
        <v>140000</v>
      </c>
    </row>
    <row r="8148" spans="1:11" x14ac:dyDescent="0.25">
      <c r="A8148">
        <v>2022</v>
      </c>
      <c r="B8148" t="s">
        <v>28</v>
      </c>
      <c r="C8148" t="s">
        <v>11</v>
      </c>
      <c r="D8148" s="5">
        <v>200000</v>
      </c>
      <c r="E8148" t="s">
        <v>19</v>
      </c>
      <c r="F8148" t="s">
        <v>20</v>
      </c>
      <c r="G8148" t="s">
        <v>14</v>
      </c>
      <c r="H8148" t="s">
        <v>21</v>
      </c>
      <c r="I8148" t="s">
        <v>19</v>
      </c>
      <c r="J8148" t="s">
        <v>22</v>
      </c>
      <c r="K8148" cm="1">
        <f t="array" ref="K8148">MEDIAN(IF(jobs_in_data[job_title]=jobs_in_data[[#This Row],[job_title]],jobs_in_data[salary_in_usd]))</f>
        <v>140000</v>
      </c>
    </row>
    <row r="8149" spans="1:11" x14ac:dyDescent="0.25">
      <c r="A8149">
        <v>2022</v>
      </c>
      <c r="B8149" t="s">
        <v>28</v>
      </c>
      <c r="C8149" t="s">
        <v>11</v>
      </c>
      <c r="D8149" s="5">
        <v>160000</v>
      </c>
      <c r="E8149" t="s">
        <v>19</v>
      </c>
      <c r="F8149" t="s">
        <v>20</v>
      </c>
      <c r="G8149" t="s">
        <v>14</v>
      </c>
      <c r="H8149" t="s">
        <v>21</v>
      </c>
      <c r="I8149" t="s">
        <v>19</v>
      </c>
      <c r="J8149" t="s">
        <v>22</v>
      </c>
      <c r="K8149" cm="1">
        <f t="array" ref="K8149">MEDIAN(IF(jobs_in_data[job_title]=jobs_in_data[[#This Row],[job_title]],jobs_in_data[salary_in_usd]))</f>
        <v>140000</v>
      </c>
    </row>
    <row r="8150" spans="1:11" x14ac:dyDescent="0.25">
      <c r="A8150">
        <v>2022</v>
      </c>
      <c r="B8150" t="s">
        <v>23</v>
      </c>
      <c r="C8150" t="s">
        <v>24</v>
      </c>
      <c r="D8150" s="5">
        <v>47280</v>
      </c>
      <c r="E8150" t="s">
        <v>52</v>
      </c>
      <c r="F8150" t="s">
        <v>20</v>
      </c>
      <c r="G8150" t="s">
        <v>14</v>
      </c>
      <c r="H8150" t="s">
        <v>21</v>
      </c>
      <c r="I8150" t="s">
        <v>52</v>
      </c>
      <c r="J8150" t="s">
        <v>22</v>
      </c>
      <c r="K8150" cm="1">
        <f t="array" ref="K8150">MEDIAN(IF(jobs_in_data[job_title]=jobs_in_data[[#This Row],[job_title]],jobs_in_data[salary_in_usd]))</f>
        <v>154800</v>
      </c>
    </row>
    <row r="8151" spans="1:11" x14ac:dyDescent="0.25">
      <c r="A8151">
        <v>2022</v>
      </c>
      <c r="B8151" t="s">
        <v>23</v>
      </c>
      <c r="C8151" t="s">
        <v>24</v>
      </c>
      <c r="D8151" s="5">
        <v>37824</v>
      </c>
      <c r="E8151" t="s">
        <v>52</v>
      </c>
      <c r="F8151" t="s">
        <v>20</v>
      </c>
      <c r="G8151" t="s">
        <v>14</v>
      </c>
      <c r="H8151" t="s">
        <v>21</v>
      </c>
      <c r="I8151" t="s">
        <v>52</v>
      </c>
      <c r="J8151" t="s">
        <v>22</v>
      </c>
      <c r="K8151" cm="1">
        <f t="array" ref="K8151">MEDIAN(IF(jobs_in_data[job_title]=jobs_in_data[[#This Row],[job_title]],jobs_in_data[salary_in_usd]))</f>
        <v>154800</v>
      </c>
    </row>
    <row r="8152" spans="1:11" x14ac:dyDescent="0.25">
      <c r="A8152">
        <v>2022</v>
      </c>
      <c r="B8152" t="s">
        <v>23</v>
      </c>
      <c r="C8152" t="s">
        <v>24</v>
      </c>
      <c r="D8152" s="5">
        <v>198800</v>
      </c>
      <c r="E8152" t="s">
        <v>19</v>
      </c>
      <c r="F8152" t="s">
        <v>20</v>
      </c>
      <c r="G8152" t="s">
        <v>14</v>
      </c>
      <c r="H8152" t="s">
        <v>21</v>
      </c>
      <c r="I8152" t="s">
        <v>19</v>
      </c>
      <c r="J8152" t="s">
        <v>22</v>
      </c>
      <c r="K8152" cm="1">
        <f t="array" ref="K8152">MEDIAN(IF(jobs_in_data[job_title]=jobs_in_data[[#This Row],[job_title]],jobs_in_data[salary_in_usd]))</f>
        <v>154800</v>
      </c>
    </row>
    <row r="8153" spans="1:11" x14ac:dyDescent="0.25">
      <c r="A8153">
        <v>2022</v>
      </c>
      <c r="B8153" t="s">
        <v>23</v>
      </c>
      <c r="C8153" t="s">
        <v>24</v>
      </c>
      <c r="D8153" s="5">
        <v>122600</v>
      </c>
      <c r="E8153" t="s">
        <v>19</v>
      </c>
      <c r="F8153" t="s">
        <v>20</v>
      </c>
      <c r="G8153" t="s">
        <v>14</v>
      </c>
      <c r="H8153" t="s">
        <v>21</v>
      </c>
      <c r="I8153" t="s">
        <v>19</v>
      </c>
      <c r="J8153" t="s">
        <v>22</v>
      </c>
      <c r="K8153" cm="1">
        <f t="array" ref="K8153">MEDIAN(IF(jobs_in_data[job_title]=jobs_in_data[[#This Row],[job_title]],jobs_in_data[salary_in_usd]))</f>
        <v>154800</v>
      </c>
    </row>
    <row r="8154" spans="1:11" x14ac:dyDescent="0.25">
      <c r="A8154">
        <v>2022</v>
      </c>
      <c r="B8154" t="s">
        <v>32</v>
      </c>
      <c r="C8154" t="s">
        <v>33</v>
      </c>
      <c r="D8154" s="5">
        <v>130000</v>
      </c>
      <c r="E8154" t="s">
        <v>19</v>
      </c>
      <c r="F8154" t="s">
        <v>20</v>
      </c>
      <c r="G8154" t="s">
        <v>14</v>
      </c>
      <c r="H8154" t="s">
        <v>21</v>
      </c>
      <c r="I8154" t="s">
        <v>19</v>
      </c>
      <c r="J8154" t="s">
        <v>22</v>
      </c>
      <c r="K8154" cm="1">
        <f t="array" ref="K8154">MEDIAN(IF(jobs_in_data[job_title]=jobs_in_data[[#This Row],[job_title]],jobs_in_data[salary_in_usd]))</f>
        <v>105320</v>
      </c>
    </row>
    <row r="8155" spans="1:11" x14ac:dyDescent="0.25">
      <c r="A8155">
        <v>2022</v>
      </c>
      <c r="B8155" t="s">
        <v>32</v>
      </c>
      <c r="C8155" t="s">
        <v>33</v>
      </c>
      <c r="D8155" s="5">
        <v>100000</v>
      </c>
      <c r="E8155" t="s">
        <v>19</v>
      </c>
      <c r="F8155" t="s">
        <v>20</v>
      </c>
      <c r="G8155" t="s">
        <v>14</v>
      </c>
      <c r="H8155" t="s">
        <v>21</v>
      </c>
      <c r="I8155" t="s">
        <v>19</v>
      </c>
      <c r="J8155" t="s">
        <v>22</v>
      </c>
      <c r="K8155" cm="1">
        <f t="array" ref="K8155">MEDIAN(IF(jobs_in_data[job_title]=jobs_in_data[[#This Row],[job_title]],jobs_in_data[salary_in_usd]))</f>
        <v>105320</v>
      </c>
    </row>
    <row r="8156" spans="1:11" x14ac:dyDescent="0.25">
      <c r="A8156">
        <v>2022</v>
      </c>
      <c r="B8156" t="s">
        <v>28</v>
      </c>
      <c r="C8156" t="s">
        <v>11</v>
      </c>
      <c r="D8156" s="5">
        <v>125000</v>
      </c>
      <c r="E8156" t="s">
        <v>19</v>
      </c>
      <c r="F8156" t="s">
        <v>20</v>
      </c>
      <c r="G8156" t="s">
        <v>14</v>
      </c>
      <c r="H8156" t="s">
        <v>25</v>
      </c>
      <c r="I8156" t="s">
        <v>19</v>
      </c>
      <c r="J8156" t="s">
        <v>22</v>
      </c>
      <c r="K8156" cm="1">
        <f t="array" ref="K8156">MEDIAN(IF(jobs_in_data[job_title]=jobs_in_data[[#This Row],[job_title]],jobs_in_data[salary_in_usd]))</f>
        <v>140000</v>
      </c>
    </row>
    <row r="8157" spans="1:11" x14ac:dyDescent="0.25">
      <c r="A8157">
        <v>2022</v>
      </c>
      <c r="B8157" t="s">
        <v>28</v>
      </c>
      <c r="C8157" t="s">
        <v>11</v>
      </c>
      <c r="D8157" s="5">
        <v>110000</v>
      </c>
      <c r="E8157" t="s">
        <v>19</v>
      </c>
      <c r="F8157" t="s">
        <v>20</v>
      </c>
      <c r="G8157" t="s">
        <v>14</v>
      </c>
      <c r="H8157" t="s">
        <v>25</v>
      </c>
      <c r="I8157" t="s">
        <v>19</v>
      </c>
      <c r="J8157" t="s">
        <v>22</v>
      </c>
      <c r="K8157" cm="1">
        <f t="array" ref="K8157">MEDIAN(IF(jobs_in_data[job_title]=jobs_in_data[[#This Row],[job_title]],jobs_in_data[salary_in_usd]))</f>
        <v>140000</v>
      </c>
    </row>
    <row r="8158" spans="1:11" x14ac:dyDescent="0.25">
      <c r="A8158">
        <v>2022</v>
      </c>
      <c r="B8158" t="s">
        <v>23</v>
      </c>
      <c r="C8158" t="s">
        <v>24</v>
      </c>
      <c r="D8158" s="5">
        <v>148000</v>
      </c>
      <c r="E8158" t="s">
        <v>19</v>
      </c>
      <c r="F8158" t="s">
        <v>20</v>
      </c>
      <c r="G8158" t="s">
        <v>14</v>
      </c>
      <c r="H8158" t="s">
        <v>25</v>
      </c>
      <c r="I8158" t="s">
        <v>19</v>
      </c>
      <c r="J8158" t="s">
        <v>22</v>
      </c>
      <c r="K8158" cm="1">
        <f t="array" ref="K8158">MEDIAN(IF(jobs_in_data[job_title]=jobs_in_data[[#This Row],[job_title]],jobs_in_data[salary_in_usd]))</f>
        <v>154800</v>
      </c>
    </row>
    <row r="8159" spans="1:11" x14ac:dyDescent="0.25">
      <c r="A8159">
        <v>2022</v>
      </c>
      <c r="B8159" t="s">
        <v>23</v>
      </c>
      <c r="C8159" t="s">
        <v>24</v>
      </c>
      <c r="D8159" s="5">
        <v>107000</v>
      </c>
      <c r="E8159" t="s">
        <v>19</v>
      </c>
      <c r="F8159" t="s">
        <v>20</v>
      </c>
      <c r="G8159" t="s">
        <v>14</v>
      </c>
      <c r="H8159" t="s">
        <v>25</v>
      </c>
      <c r="I8159" t="s">
        <v>19</v>
      </c>
      <c r="J8159" t="s">
        <v>22</v>
      </c>
      <c r="K8159" cm="1">
        <f t="array" ref="K8159">MEDIAN(IF(jobs_in_data[job_title]=jobs_in_data[[#This Row],[job_title]],jobs_in_data[salary_in_usd]))</f>
        <v>154800</v>
      </c>
    </row>
    <row r="8160" spans="1:11" x14ac:dyDescent="0.25">
      <c r="A8160">
        <v>2022</v>
      </c>
      <c r="B8160" t="s">
        <v>28</v>
      </c>
      <c r="C8160" t="s">
        <v>11</v>
      </c>
      <c r="D8160" s="5">
        <v>153600</v>
      </c>
      <c r="E8160" t="s">
        <v>19</v>
      </c>
      <c r="F8160" t="s">
        <v>20</v>
      </c>
      <c r="G8160" t="s">
        <v>14</v>
      </c>
      <c r="H8160" t="s">
        <v>21</v>
      </c>
      <c r="I8160" t="s">
        <v>19</v>
      </c>
      <c r="J8160" t="s">
        <v>22</v>
      </c>
      <c r="K8160" cm="1">
        <f t="array" ref="K8160">MEDIAN(IF(jobs_in_data[job_title]=jobs_in_data[[#This Row],[job_title]],jobs_in_data[salary_in_usd]))</f>
        <v>140000</v>
      </c>
    </row>
    <row r="8161" spans="1:11" x14ac:dyDescent="0.25">
      <c r="A8161">
        <v>2022</v>
      </c>
      <c r="B8161" t="s">
        <v>28</v>
      </c>
      <c r="C8161" t="s">
        <v>11</v>
      </c>
      <c r="D8161" s="5">
        <v>106800</v>
      </c>
      <c r="E8161" t="s">
        <v>19</v>
      </c>
      <c r="F8161" t="s">
        <v>20</v>
      </c>
      <c r="G8161" t="s">
        <v>14</v>
      </c>
      <c r="H8161" t="s">
        <v>21</v>
      </c>
      <c r="I8161" t="s">
        <v>19</v>
      </c>
      <c r="J8161" t="s">
        <v>22</v>
      </c>
      <c r="K8161" cm="1">
        <f t="array" ref="K8161">MEDIAN(IF(jobs_in_data[job_title]=jobs_in_data[[#This Row],[job_title]],jobs_in_data[salary_in_usd]))</f>
        <v>140000</v>
      </c>
    </row>
    <row r="8162" spans="1:11" x14ac:dyDescent="0.25">
      <c r="A8162">
        <v>2022</v>
      </c>
      <c r="B8162" t="s">
        <v>28</v>
      </c>
      <c r="C8162" t="s">
        <v>11</v>
      </c>
      <c r="D8162" s="5">
        <v>63040</v>
      </c>
      <c r="E8162" t="s">
        <v>85</v>
      </c>
      <c r="F8162" t="s">
        <v>20</v>
      </c>
      <c r="G8162" t="s">
        <v>14</v>
      </c>
      <c r="H8162" t="s">
        <v>21</v>
      </c>
      <c r="I8162" t="s">
        <v>85</v>
      </c>
      <c r="J8162" t="s">
        <v>22</v>
      </c>
      <c r="K8162" cm="1">
        <f t="array" ref="K8162">MEDIAN(IF(jobs_in_data[job_title]=jobs_in_data[[#This Row],[job_title]],jobs_in_data[salary_in_usd]))</f>
        <v>140000</v>
      </c>
    </row>
    <row r="8163" spans="1:11" x14ac:dyDescent="0.25">
      <c r="A8163">
        <v>2022</v>
      </c>
      <c r="B8163" t="s">
        <v>28</v>
      </c>
      <c r="C8163" t="s">
        <v>11</v>
      </c>
      <c r="D8163" s="5">
        <v>36773</v>
      </c>
      <c r="E8163" t="s">
        <v>85</v>
      </c>
      <c r="F8163" t="s">
        <v>20</v>
      </c>
      <c r="G8163" t="s">
        <v>14</v>
      </c>
      <c r="H8163" t="s">
        <v>21</v>
      </c>
      <c r="I8163" t="s">
        <v>85</v>
      </c>
      <c r="J8163" t="s">
        <v>22</v>
      </c>
      <c r="K8163" cm="1">
        <f t="array" ref="K8163">MEDIAN(IF(jobs_in_data[job_title]=jobs_in_data[[#This Row],[job_title]],jobs_in_data[salary_in_usd]))</f>
        <v>140000</v>
      </c>
    </row>
    <row r="8164" spans="1:11" x14ac:dyDescent="0.25">
      <c r="A8164">
        <v>2022</v>
      </c>
      <c r="B8164" t="s">
        <v>93</v>
      </c>
      <c r="C8164" t="s">
        <v>24</v>
      </c>
      <c r="D8164" s="5">
        <v>299500</v>
      </c>
      <c r="E8164" t="s">
        <v>19</v>
      </c>
      <c r="F8164" t="s">
        <v>20</v>
      </c>
      <c r="G8164" t="s">
        <v>14</v>
      </c>
      <c r="H8164" t="s">
        <v>21</v>
      </c>
      <c r="I8164" t="s">
        <v>19</v>
      </c>
      <c r="J8164" t="s">
        <v>22</v>
      </c>
      <c r="K8164" cm="1">
        <f t="array" ref="K8164">MEDIAN(IF(jobs_in_data[job_title]=jobs_in_data[[#This Row],[job_title]],jobs_in_data[salary_in_usd]))</f>
        <v>190982.5</v>
      </c>
    </row>
    <row r="8165" spans="1:11" x14ac:dyDescent="0.25">
      <c r="A8165">
        <v>2022</v>
      </c>
      <c r="B8165" t="s">
        <v>93</v>
      </c>
      <c r="C8165" t="s">
        <v>24</v>
      </c>
      <c r="D8165" s="5">
        <v>245100</v>
      </c>
      <c r="E8165" t="s">
        <v>19</v>
      </c>
      <c r="F8165" t="s">
        <v>20</v>
      </c>
      <c r="G8165" t="s">
        <v>14</v>
      </c>
      <c r="H8165" t="s">
        <v>21</v>
      </c>
      <c r="I8165" t="s">
        <v>19</v>
      </c>
      <c r="J8165" t="s">
        <v>22</v>
      </c>
      <c r="K8165" cm="1">
        <f t="array" ref="K8165">MEDIAN(IF(jobs_in_data[job_title]=jobs_in_data[[#This Row],[job_title]],jobs_in_data[salary_in_usd]))</f>
        <v>190982.5</v>
      </c>
    </row>
    <row r="8166" spans="1:11" x14ac:dyDescent="0.25">
      <c r="A8166">
        <v>2022</v>
      </c>
      <c r="B8166" t="s">
        <v>23</v>
      </c>
      <c r="C8166" t="s">
        <v>24</v>
      </c>
      <c r="D8166" s="5">
        <v>168000</v>
      </c>
      <c r="E8166" t="s">
        <v>19</v>
      </c>
      <c r="F8166" t="s">
        <v>20</v>
      </c>
      <c r="G8166" t="s">
        <v>14</v>
      </c>
      <c r="H8166" t="s">
        <v>25</v>
      </c>
      <c r="I8166" t="s">
        <v>19</v>
      </c>
      <c r="J8166" t="s">
        <v>22</v>
      </c>
      <c r="K8166" cm="1">
        <f t="array" ref="K8166">MEDIAN(IF(jobs_in_data[job_title]=jobs_in_data[[#This Row],[job_title]],jobs_in_data[salary_in_usd]))</f>
        <v>154800</v>
      </c>
    </row>
    <row r="8167" spans="1:11" x14ac:dyDescent="0.25">
      <c r="A8167">
        <v>2022</v>
      </c>
      <c r="B8167" t="s">
        <v>23</v>
      </c>
      <c r="C8167" t="s">
        <v>24</v>
      </c>
      <c r="D8167" s="5">
        <v>130000</v>
      </c>
      <c r="E8167" t="s">
        <v>19</v>
      </c>
      <c r="F8167" t="s">
        <v>20</v>
      </c>
      <c r="G8167" t="s">
        <v>14</v>
      </c>
      <c r="H8167" t="s">
        <v>25</v>
      </c>
      <c r="I8167" t="s">
        <v>19</v>
      </c>
      <c r="J8167" t="s">
        <v>22</v>
      </c>
      <c r="K8167" cm="1">
        <f t="array" ref="K8167">MEDIAN(IF(jobs_in_data[job_title]=jobs_in_data[[#This Row],[job_title]],jobs_in_data[salary_in_usd]))</f>
        <v>154800</v>
      </c>
    </row>
    <row r="8168" spans="1:11" x14ac:dyDescent="0.25">
      <c r="A8168">
        <v>2022</v>
      </c>
      <c r="B8168" t="s">
        <v>23</v>
      </c>
      <c r="C8168" t="s">
        <v>24</v>
      </c>
      <c r="D8168" s="5">
        <v>136000</v>
      </c>
      <c r="E8168" t="s">
        <v>19</v>
      </c>
      <c r="F8168" t="s">
        <v>20</v>
      </c>
      <c r="G8168" t="s">
        <v>14</v>
      </c>
      <c r="H8168" t="s">
        <v>25</v>
      </c>
      <c r="I8168" t="s">
        <v>19</v>
      </c>
      <c r="J8168" t="s">
        <v>22</v>
      </c>
      <c r="K8168" cm="1">
        <f t="array" ref="K8168">MEDIAN(IF(jobs_in_data[job_title]=jobs_in_data[[#This Row],[job_title]],jobs_in_data[salary_in_usd]))</f>
        <v>154800</v>
      </c>
    </row>
    <row r="8169" spans="1:11" x14ac:dyDescent="0.25">
      <c r="A8169">
        <v>2022</v>
      </c>
      <c r="B8169" t="s">
        <v>23</v>
      </c>
      <c r="C8169" t="s">
        <v>24</v>
      </c>
      <c r="D8169" s="5">
        <v>104000</v>
      </c>
      <c r="E8169" t="s">
        <v>19</v>
      </c>
      <c r="F8169" t="s">
        <v>20</v>
      </c>
      <c r="G8169" t="s">
        <v>14</v>
      </c>
      <c r="H8169" t="s">
        <v>25</v>
      </c>
      <c r="I8169" t="s">
        <v>19</v>
      </c>
      <c r="J8169" t="s">
        <v>22</v>
      </c>
      <c r="K8169" cm="1">
        <f t="array" ref="K8169">MEDIAN(IF(jobs_in_data[job_title]=jobs_in_data[[#This Row],[job_title]],jobs_in_data[salary_in_usd]))</f>
        <v>154800</v>
      </c>
    </row>
    <row r="8170" spans="1:11" x14ac:dyDescent="0.25">
      <c r="A8170">
        <v>2022</v>
      </c>
      <c r="B8170" t="s">
        <v>37</v>
      </c>
      <c r="C8170" t="s">
        <v>24</v>
      </c>
      <c r="D8170" s="5">
        <v>205000</v>
      </c>
      <c r="E8170" t="s">
        <v>19</v>
      </c>
      <c r="F8170" t="s">
        <v>20</v>
      </c>
      <c r="G8170" t="s">
        <v>14</v>
      </c>
      <c r="H8170" t="s">
        <v>25</v>
      </c>
      <c r="I8170" t="s">
        <v>19</v>
      </c>
      <c r="J8170" t="s">
        <v>22</v>
      </c>
      <c r="K8170" cm="1">
        <f t="array" ref="K8170">MEDIAN(IF(jobs_in_data[job_title]=jobs_in_data[[#This Row],[job_title]],jobs_in_data[salary_in_usd]))</f>
        <v>192000</v>
      </c>
    </row>
    <row r="8171" spans="1:11" x14ac:dyDescent="0.25">
      <c r="A8171">
        <v>2022</v>
      </c>
      <c r="B8171" t="s">
        <v>37</v>
      </c>
      <c r="C8171" t="s">
        <v>24</v>
      </c>
      <c r="D8171" s="5">
        <v>184000</v>
      </c>
      <c r="E8171" t="s">
        <v>19</v>
      </c>
      <c r="F8171" t="s">
        <v>20</v>
      </c>
      <c r="G8171" t="s">
        <v>14</v>
      </c>
      <c r="H8171" t="s">
        <v>25</v>
      </c>
      <c r="I8171" t="s">
        <v>19</v>
      </c>
      <c r="J8171" t="s">
        <v>22</v>
      </c>
      <c r="K8171" cm="1">
        <f t="array" ref="K8171">MEDIAN(IF(jobs_in_data[job_title]=jobs_in_data[[#This Row],[job_title]],jobs_in_data[salary_in_usd]))</f>
        <v>192000</v>
      </c>
    </row>
    <row r="8172" spans="1:11" x14ac:dyDescent="0.25">
      <c r="A8172">
        <v>2022</v>
      </c>
      <c r="B8172" t="s">
        <v>23</v>
      </c>
      <c r="C8172" t="s">
        <v>24</v>
      </c>
      <c r="D8172" s="5">
        <v>185900</v>
      </c>
      <c r="E8172" t="s">
        <v>19</v>
      </c>
      <c r="F8172" t="s">
        <v>20</v>
      </c>
      <c r="G8172" t="s">
        <v>14</v>
      </c>
      <c r="H8172" t="s">
        <v>21</v>
      </c>
      <c r="I8172" t="s">
        <v>19</v>
      </c>
      <c r="J8172" t="s">
        <v>22</v>
      </c>
      <c r="K8172" cm="1">
        <f t="array" ref="K8172">MEDIAN(IF(jobs_in_data[job_title]=jobs_in_data[[#This Row],[job_title]],jobs_in_data[salary_in_usd]))</f>
        <v>154800</v>
      </c>
    </row>
    <row r="8173" spans="1:11" x14ac:dyDescent="0.25">
      <c r="A8173">
        <v>2022</v>
      </c>
      <c r="B8173" t="s">
        <v>23</v>
      </c>
      <c r="C8173" t="s">
        <v>24</v>
      </c>
      <c r="D8173" s="5">
        <v>129300</v>
      </c>
      <c r="E8173" t="s">
        <v>19</v>
      </c>
      <c r="F8173" t="s">
        <v>20</v>
      </c>
      <c r="G8173" t="s">
        <v>14</v>
      </c>
      <c r="H8173" t="s">
        <v>21</v>
      </c>
      <c r="I8173" t="s">
        <v>19</v>
      </c>
      <c r="J8173" t="s">
        <v>22</v>
      </c>
      <c r="K8173" cm="1">
        <f t="array" ref="K8173">MEDIAN(IF(jobs_in_data[job_title]=jobs_in_data[[#This Row],[job_title]],jobs_in_data[salary_in_usd]))</f>
        <v>154800</v>
      </c>
    </row>
    <row r="8174" spans="1:11" x14ac:dyDescent="0.25">
      <c r="A8174">
        <v>2022</v>
      </c>
      <c r="B8174" t="s">
        <v>93</v>
      </c>
      <c r="C8174" t="s">
        <v>24</v>
      </c>
      <c r="D8174" s="5">
        <v>247500</v>
      </c>
      <c r="E8174" t="s">
        <v>19</v>
      </c>
      <c r="F8174" t="s">
        <v>20</v>
      </c>
      <c r="G8174" t="s">
        <v>14</v>
      </c>
      <c r="H8174" t="s">
        <v>21</v>
      </c>
      <c r="I8174" t="s">
        <v>19</v>
      </c>
      <c r="J8174" t="s">
        <v>22</v>
      </c>
      <c r="K8174" cm="1">
        <f t="array" ref="K8174">MEDIAN(IF(jobs_in_data[job_title]=jobs_in_data[[#This Row],[job_title]],jobs_in_data[salary_in_usd]))</f>
        <v>190982.5</v>
      </c>
    </row>
    <row r="8175" spans="1:11" x14ac:dyDescent="0.25">
      <c r="A8175">
        <v>2022</v>
      </c>
      <c r="B8175" t="s">
        <v>93</v>
      </c>
      <c r="C8175" t="s">
        <v>24</v>
      </c>
      <c r="D8175" s="5">
        <v>172200</v>
      </c>
      <c r="E8175" t="s">
        <v>19</v>
      </c>
      <c r="F8175" t="s">
        <v>20</v>
      </c>
      <c r="G8175" t="s">
        <v>14</v>
      </c>
      <c r="H8175" t="s">
        <v>21</v>
      </c>
      <c r="I8175" t="s">
        <v>19</v>
      </c>
      <c r="J8175" t="s">
        <v>22</v>
      </c>
      <c r="K8175" cm="1">
        <f t="array" ref="K8175">MEDIAN(IF(jobs_in_data[job_title]=jobs_in_data[[#This Row],[job_title]],jobs_in_data[salary_in_usd]))</f>
        <v>190982.5</v>
      </c>
    </row>
    <row r="8176" spans="1:11" x14ac:dyDescent="0.25">
      <c r="A8176">
        <v>2022</v>
      </c>
      <c r="B8176" t="s">
        <v>91</v>
      </c>
      <c r="C8176" t="s">
        <v>71</v>
      </c>
      <c r="D8176" s="5">
        <v>68293</v>
      </c>
      <c r="E8176" t="s">
        <v>104</v>
      </c>
      <c r="F8176" t="s">
        <v>20</v>
      </c>
      <c r="G8176" t="s">
        <v>14</v>
      </c>
      <c r="H8176" t="s">
        <v>21</v>
      </c>
      <c r="I8176" t="s">
        <v>104</v>
      </c>
      <c r="J8176" t="s">
        <v>16</v>
      </c>
      <c r="K8176" cm="1">
        <f t="array" ref="K8176">MEDIAN(IF(jobs_in_data[job_title]=jobs_in_data[[#This Row],[job_title]],jobs_in_data[salary_in_usd]))</f>
        <v>110000</v>
      </c>
    </row>
    <row r="8177" spans="1:11" x14ac:dyDescent="0.25">
      <c r="A8177">
        <v>2022</v>
      </c>
      <c r="B8177" t="s">
        <v>32</v>
      </c>
      <c r="C8177" t="s">
        <v>33</v>
      </c>
      <c r="D8177" s="5">
        <v>177000</v>
      </c>
      <c r="E8177" t="s">
        <v>19</v>
      </c>
      <c r="F8177" t="s">
        <v>20</v>
      </c>
      <c r="G8177" t="s">
        <v>14</v>
      </c>
      <c r="H8177" t="s">
        <v>21</v>
      </c>
      <c r="I8177" t="s">
        <v>19</v>
      </c>
      <c r="J8177" t="s">
        <v>22</v>
      </c>
      <c r="K8177" cm="1">
        <f t="array" ref="K8177">MEDIAN(IF(jobs_in_data[job_title]=jobs_in_data[[#This Row],[job_title]],jobs_in_data[salary_in_usd]))</f>
        <v>105320</v>
      </c>
    </row>
    <row r="8178" spans="1:11" x14ac:dyDescent="0.25">
      <c r="A8178">
        <v>2022</v>
      </c>
      <c r="B8178" t="s">
        <v>32</v>
      </c>
      <c r="C8178" t="s">
        <v>33</v>
      </c>
      <c r="D8178" s="5">
        <v>131000</v>
      </c>
      <c r="E8178" t="s">
        <v>19</v>
      </c>
      <c r="F8178" t="s">
        <v>20</v>
      </c>
      <c r="G8178" t="s">
        <v>14</v>
      </c>
      <c r="H8178" t="s">
        <v>21</v>
      </c>
      <c r="I8178" t="s">
        <v>19</v>
      </c>
      <c r="J8178" t="s">
        <v>22</v>
      </c>
      <c r="K8178" cm="1">
        <f t="array" ref="K8178">MEDIAN(IF(jobs_in_data[job_title]=jobs_in_data[[#This Row],[job_title]],jobs_in_data[salary_in_usd]))</f>
        <v>105320</v>
      </c>
    </row>
    <row r="8179" spans="1:11" x14ac:dyDescent="0.25">
      <c r="A8179">
        <v>2022</v>
      </c>
      <c r="B8179" t="s">
        <v>37</v>
      </c>
      <c r="C8179" t="s">
        <v>24</v>
      </c>
      <c r="D8179" s="5">
        <v>205000</v>
      </c>
      <c r="E8179" t="s">
        <v>19</v>
      </c>
      <c r="F8179" t="s">
        <v>20</v>
      </c>
      <c r="G8179" t="s">
        <v>14</v>
      </c>
      <c r="H8179" t="s">
        <v>25</v>
      </c>
      <c r="I8179" t="s">
        <v>19</v>
      </c>
      <c r="J8179" t="s">
        <v>22</v>
      </c>
      <c r="K8179" cm="1">
        <f t="array" ref="K8179">MEDIAN(IF(jobs_in_data[job_title]=jobs_in_data[[#This Row],[job_title]],jobs_in_data[salary_in_usd]))</f>
        <v>192000</v>
      </c>
    </row>
    <row r="8180" spans="1:11" x14ac:dyDescent="0.25">
      <c r="A8180">
        <v>2022</v>
      </c>
      <c r="B8180" t="s">
        <v>37</v>
      </c>
      <c r="C8180" t="s">
        <v>24</v>
      </c>
      <c r="D8180" s="5">
        <v>184000</v>
      </c>
      <c r="E8180" t="s">
        <v>19</v>
      </c>
      <c r="F8180" t="s">
        <v>20</v>
      </c>
      <c r="G8180" t="s">
        <v>14</v>
      </c>
      <c r="H8180" t="s">
        <v>25</v>
      </c>
      <c r="I8180" t="s">
        <v>19</v>
      </c>
      <c r="J8180" t="s">
        <v>22</v>
      </c>
      <c r="K8180" cm="1">
        <f t="array" ref="K8180">MEDIAN(IF(jobs_in_data[job_title]=jobs_in_data[[#This Row],[job_title]],jobs_in_data[salary_in_usd]))</f>
        <v>192000</v>
      </c>
    </row>
    <row r="8181" spans="1:11" x14ac:dyDescent="0.25">
      <c r="A8181">
        <v>2022</v>
      </c>
      <c r="B8181" t="s">
        <v>28</v>
      </c>
      <c r="C8181" t="s">
        <v>11</v>
      </c>
      <c r="D8181" s="5">
        <v>146000</v>
      </c>
      <c r="E8181" t="s">
        <v>19</v>
      </c>
      <c r="F8181" t="s">
        <v>20</v>
      </c>
      <c r="G8181" t="s">
        <v>14</v>
      </c>
      <c r="H8181" t="s">
        <v>21</v>
      </c>
      <c r="I8181" t="s">
        <v>19</v>
      </c>
      <c r="J8181" t="s">
        <v>22</v>
      </c>
      <c r="K8181" cm="1">
        <f t="array" ref="K8181">MEDIAN(IF(jobs_in_data[job_title]=jobs_in_data[[#This Row],[job_title]],jobs_in_data[salary_in_usd]))</f>
        <v>140000</v>
      </c>
    </row>
    <row r="8182" spans="1:11" x14ac:dyDescent="0.25">
      <c r="A8182">
        <v>2022</v>
      </c>
      <c r="B8182" t="s">
        <v>28</v>
      </c>
      <c r="C8182" t="s">
        <v>11</v>
      </c>
      <c r="D8182" s="5">
        <v>102000</v>
      </c>
      <c r="E8182" t="s">
        <v>19</v>
      </c>
      <c r="F8182" t="s">
        <v>20</v>
      </c>
      <c r="G8182" t="s">
        <v>14</v>
      </c>
      <c r="H8182" t="s">
        <v>21</v>
      </c>
      <c r="I8182" t="s">
        <v>19</v>
      </c>
      <c r="J8182" t="s">
        <v>22</v>
      </c>
      <c r="K8182" cm="1">
        <f t="array" ref="K8182">MEDIAN(IF(jobs_in_data[job_title]=jobs_in_data[[#This Row],[job_title]],jobs_in_data[salary_in_usd]))</f>
        <v>140000</v>
      </c>
    </row>
    <row r="8183" spans="1:11" x14ac:dyDescent="0.25">
      <c r="A8183">
        <v>2022</v>
      </c>
      <c r="B8183" t="s">
        <v>32</v>
      </c>
      <c r="C8183" t="s">
        <v>33</v>
      </c>
      <c r="D8183" s="5">
        <v>169000</v>
      </c>
      <c r="E8183" t="s">
        <v>19</v>
      </c>
      <c r="F8183" t="s">
        <v>20</v>
      </c>
      <c r="G8183" t="s">
        <v>14</v>
      </c>
      <c r="H8183" t="s">
        <v>21</v>
      </c>
      <c r="I8183" t="s">
        <v>19</v>
      </c>
      <c r="J8183" t="s">
        <v>22</v>
      </c>
      <c r="K8183" cm="1">
        <f t="array" ref="K8183">MEDIAN(IF(jobs_in_data[job_title]=jobs_in_data[[#This Row],[job_title]],jobs_in_data[salary_in_usd]))</f>
        <v>105320</v>
      </c>
    </row>
    <row r="8184" spans="1:11" x14ac:dyDescent="0.25">
      <c r="A8184">
        <v>2022</v>
      </c>
      <c r="B8184" t="s">
        <v>32</v>
      </c>
      <c r="C8184" t="s">
        <v>33</v>
      </c>
      <c r="D8184" s="5">
        <v>110600</v>
      </c>
      <c r="E8184" t="s">
        <v>19</v>
      </c>
      <c r="F8184" t="s">
        <v>20</v>
      </c>
      <c r="G8184" t="s">
        <v>14</v>
      </c>
      <c r="H8184" t="s">
        <v>21</v>
      </c>
      <c r="I8184" t="s">
        <v>19</v>
      </c>
      <c r="J8184" t="s">
        <v>22</v>
      </c>
      <c r="K8184" cm="1">
        <f t="array" ref="K8184">MEDIAN(IF(jobs_in_data[job_title]=jobs_in_data[[#This Row],[job_title]],jobs_in_data[salary_in_usd]))</f>
        <v>105320</v>
      </c>
    </row>
    <row r="8185" spans="1:11" x14ac:dyDescent="0.25">
      <c r="A8185">
        <v>2022</v>
      </c>
      <c r="B8185" t="s">
        <v>37</v>
      </c>
      <c r="C8185" t="s">
        <v>24</v>
      </c>
      <c r="D8185" s="5">
        <v>230000</v>
      </c>
      <c r="E8185" t="s">
        <v>19</v>
      </c>
      <c r="F8185" t="s">
        <v>20</v>
      </c>
      <c r="G8185" t="s">
        <v>14</v>
      </c>
      <c r="H8185" t="s">
        <v>25</v>
      </c>
      <c r="I8185" t="s">
        <v>19</v>
      </c>
      <c r="J8185" t="s">
        <v>22</v>
      </c>
      <c r="K8185" cm="1">
        <f t="array" ref="K8185">MEDIAN(IF(jobs_in_data[job_title]=jobs_in_data[[#This Row],[job_title]],jobs_in_data[salary_in_usd]))</f>
        <v>192000</v>
      </c>
    </row>
    <row r="8186" spans="1:11" x14ac:dyDescent="0.25">
      <c r="A8186">
        <v>2022</v>
      </c>
      <c r="B8186" t="s">
        <v>37</v>
      </c>
      <c r="C8186" t="s">
        <v>24</v>
      </c>
      <c r="D8186" s="5">
        <v>196000</v>
      </c>
      <c r="E8186" t="s">
        <v>19</v>
      </c>
      <c r="F8186" t="s">
        <v>20</v>
      </c>
      <c r="G8186" t="s">
        <v>14</v>
      </c>
      <c r="H8186" t="s">
        <v>25</v>
      </c>
      <c r="I8186" t="s">
        <v>19</v>
      </c>
      <c r="J8186" t="s">
        <v>22</v>
      </c>
      <c r="K8186" cm="1">
        <f t="array" ref="K8186">MEDIAN(IF(jobs_in_data[job_title]=jobs_in_data[[#This Row],[job_title]],jobs_in_data[salary_in_usd]))</f>
        <v>192000</v>
      </c>
    </row>
    <row r="8187" spans="1:11" x14ac:dyDescent="0.25">
      <c r="A8187">
        <v>2022</v>
      </c>
      <c r="B8187" t="s">
        <v>28</v>
      </c>
      <c r="C8187" t="s">
        <v>11</v>
      </c>
      <c r="D8187" s="5">
        <v>135000</v>
      </c>
      <c r="E8187" t="s">
        <v>19</v>
      </c>
      <c r="F8187" t="s">
        <v>20</v>
      </c>
      <c r="G8187" t="s">
        <v>14</v>
      </c>
      <c r="H8187" t="s">
        <v>21</v>
      </c>
      <c r="I8187" t="s">
        <v>19</v>
      </c>
      <c r="J8187" t="s">
        <v>22</v>
      </c>
      <c r="K8187" cm="1">
        <f t="array" ref="K8187">MEDIAN(IF(jobs_in_data[job_title]=jobs_in_data[[#This Row],[job_title]],jobs_in_data[salary_in_usd]))</f>
        <v>140000</v>
      </c>
    </row>
    <row r="8188" spans="1:11" x14ac:dyDescent="0.25">
      <c r="A8188">
        <v>2022</v>
      </c>
      <c r="B8188" t="s">
        <v>28</v>
      </c>
      <c r="C8188" t="s">
        <v>11</v>
      </c>
      <c r="D8188" s="5">
        <v>100000</v>
      </c>
      <c r="E8188" t="s">
        <v>19</v>
      </c>
      <c r="F8188" t="s">
        <v>20</v>
      </c>
      <c r="G8188" t="s">
        <v>14</v>
      </c>
      <c r="H8188" t="s">
        <v>21</v>
      </c>
      <c r="I8188" t="s">
        <v>19</v>
      </c>
      <c r="J8188" t="s">
        <v>22</v>
      </c>
      <c r="K8188" cm="1">
        <f t="array" ref="K8188">MEDIAN(IF(jobs_in_data[job_title]=jobs_in_data[[#This Row],[job_title]],jobs_in_data[salary_in_usd]))</f>
        <v>140000</v>
      </c>
    </row>
    <row r="8189" spans="1:11" x14ac:dyDescent="0.25">
      <c r="A8189">
        <v>2022</v>
      </c>
      <c r="B8189" t="s">
        <v>28</v>
      </c>
      <c r="C8189" t="s">
        <v>11</v>
      </c>
      <c r="D8189" s="5">
        <v>135000</v>
      </c>
      <c r="E8189" t="s">
        <v>19</v>
      </c>
      <c r="F8189" t="s">
        <v>20</v>
      </c>
      <c r="G8189" t="s">
        <v>14</v>
      </c>
      <c r="H8189" t="s">
        <v>21</v>
      </c>
      <c r="I8189" t="s">
        <v>19</v>
      </c>
      <c r="J8189" t="s">
        <v>22</v>
      </c>
      <c r="K8189" cm="1">
        <f t="array" ref="K8189">MEDIAN(IF(jobs_in_data[job_title]=jobs_in_data[[#This Row],[job_title]],jobs_in_data[salary_in_usd]))</f>
        <v>140000</v>
      </c>
    </row>
    <row r="8190" spans="1:11" x14ac:dyDescent="0.25">
      <c r="A8190">
        <v>2022</v>
      </c>
      <c r="B8190" t="s">
        <v>28</v>
      </c>
      <c r="C8190" t="s">
        <v>11</v>
      </c>
      <c r="D8190" s="5">
        <v>100000</v>
      </c>
      <c r="E8190" t="s">
        <v>19</v>
      </c>
      <c r="F8190" t="s">
        <v>20</v>
      </c>
      <c r="G8190" t="s">
        <v>14</v>
      </c>
      <c r="H8190" t="s">
        <v>21</v>
      </c>
      <c r="I8190" t="s">
        <v>19</v>
      </c>
      <c r="J8190" t="s">
        <v>22</v>
      </c>
      <c r="K8190" cm="1">
        <f t="array" ref="K8190">MEDIAN(IF(jobs_in_data[job_title]=jobs_in_data[[#This Row],[job_title]],jobs_in_data[salary_in_usd]))</f>
        <v>140000</v>
      </c>
    </row>
    <row r="8191" spans="1:11" x14ac:dyDescent="0.25">
      <c r="A8191">
        <v>2022</v>
      </c>
      <c r="B8191" t="s">
        <v>28</v>
      </c>
      <c r="C8191" t="s">
        <v>11</v>
      </c>
      <c r="D8191" s="5">
        <v>61566</v>
      </c>
      <c r="E8191" t="s">
        <v>31</v>
      </c>
      <c r="F8191" t="s">
        <v>20</v>
      </c>
      <c r="G8191" t="s">
        <v>14</v>
      </c>
      <c r="H8191" t="s">
        <v>25</v>
      </c>
      <c r="I8191" t="s">
        <v>31</v>
      </c>
      <c r="J8191" t="s">
        <v>22</v>
      </c>
      <c r="K8191" cm="1">
        <f t="array" ref="K8191">MEDIAN(IF(jobs_in_data[job_title]=jobs_in_data[[#This Row],[job_title]],jobs_in_data[salary_in_usd]))</f>
        <v>140000</v>
      </c>
    </row>
    <row r="8192" spans="1:11" x14ac:dyDescent="0.25">
      <c r="A8192">
        <v>2022</v>
      </c>
      <c r="B8192" t="s">
        <v>28</v>
      </c>
      <c r="C8192" t="s">
        <v>11</v>
      </c>
      <c r="D8192" s="5">
        <v>43096</v>
      </c>
      <c r="E8192" t="s">
        <v>31</v>
      </c>
      <c r="F8192" t="s">
        <v>20</v>
      </c>
      <c r="G8192" t="s">
        <v>14</v>
      </c>
      <c r="H8192" t="s">
        <v>25</v>
      </c>
      <c r="I8192" t="s">
        <v>31</v>
      </c>
      <c r="J8192" t="s">
        <v>22</v>
      </c>
      <c r="K8192" cm="1">
        <f t="array" ref="K8192">MEDIAN(IF(jobs_in_data[job_title]=jobs_in_data[[#This Row],[job_title]],jobs_in_data[salary_in_usd]))</f>
        <v>140000</v>
      </c>
    </row>
    <row r="8193" spans="1:11" x14ac:dyDescent="0.25">
      <c r="A8193">
        <v>2022</v>
      </c>
      <c r="B8193" t="s">
        <v>28</v>
      </c>
      <c r="C8193" t="s">
        <v>11</v>
      </c>
      <c r="D8193" s="5">
        <v>231250</v>
      </c>
      <c r="E8193" t="s">
        <v>19</v>
      </c>
      <c r="F8193" t="s">
        <v>20</v>
      </c>
      <c r="G8193" t="s">
        <v>14</v>
      </c>
      <c r="H8193" t="s">
        <v>25</v>
      </c>
      <c r="I8193" t="s">
        <v>19</v>
      </c>
      <c r="J8193" t="s">
        <v>22</v>
      </c>
      <c r="K8193" cm="1">
        <f t="array" ref="K8193">MEDIAN(IF(jobs_in_data[job_title]=jobs_in_data[[#This Row],[job_title]],jobs_in_data[salary_in_usd]))</f>
        <v>140000</v>
      </c>
    </row>
    <row r="8194" spans="1:11" x14ac:dyDescent="0.25">
      <c r="A8194">
        <v>2022</v>
      </c>
      <c r="B8194" t="s">
        <v>28</v>
      </c>
      <c r="C8194" t="s">
        <v>11</v>
      </c>
      <c r="D8194" s="5">
        <v>138750</v>
      </c>
      <c r="E8194" t="s">
        <v>19</v>
      </c>
      <c r="F8194" t="s">
        <v>20</v>
      </c>
      <c r="G8194" t="s">
        <v>14</v>
      </c>
      <c r="H8194" t="s">
        <v>25</v>
      </c>
      <c r="I8194" t="s">
        <v>19</v>
      </c>
      <c r="J8194" t="s">
        <v>22</v>
      </c>
      <c r="K8194" cm="1">
        <f t="array" ref="K8194">MEDIAN(IF(jobs_in_data[job_title]=jobs_in_data[[#This Row],[job_title]],jobs_in_data[salary_in_usd]))</f>
        <v>140000</v>
      </c>
    </row>
    <row r="8195" spans="1:11" x14ac:dyDescent="0.25">
      <c r="A8195">
        <v>2022</v>
      </c>
      <c r="B8195" t="s">
        <v>35</v>
      </c>
      <c r="C8195" t="s">
        <v>36</v>
      </c>
      <c r="D8195" s="5">
        <v>193750</v>
      </c>
      <c r="E8195" t="s">
        <v>19</v>
      </c>
      <c r="F8195" t="s">
        <v>20</v>
      </c>
      <c r="G8195" t="s">
        <v>14</v>
      </c>
      <c r="H8195" t="s">
        <v>25</v>
      </c>
      <c r="I8195" t="s">
        <v>19</v>
      </c>
      <c r="J8195" t="s">
        <v>22</v>
      </c>
      <c r="K8195" cm="1">
        <f t="array" ref="K8195">MEDIAN(IF(jobs_in_data[job_title]=jobs_in_data[[#This Row],[job_title]],jobs_in_data[salary_in_usd]))</f>
        <v>149400</v>
      </c>
    </row>
    <row r="8196" spans="1:11" x14ac:dyDescent="0.25">
      <c r="A8196">
        <v>2022</v>
      </c>
      <c r="B8196" t="s">
        <v>35</v>
      </c>
      <c r="C8196" t="s">
        <v>36</v>
      </c>
      <c r="D8196" s="5">
        <v>116250</v>
      </c>
      <c r="E8196" t="s">
        <v>19</v>
      </c>
      <c r="F8196" t="s">
        <v>20</v>
      </c>
      <c r="G8196" t="s">
        <v>14</v>
      </c>
      <c r="H8196" t="s">
        <v>25</v>
      </c>
      <c r="I8196" t="s">
        <v>19</v>
      </c>
      <c r="J8196" t="s">
        <v>22</v>
      </c>
      <c r="K8196" cm="1">
        <f t="array" ref="K8196">MEDIAN(IF(jobs_in_data[job_title]=jobs_in_data[[#This Row],[job_title]],jobs_in_data[salary_in_usd]))</f>
        <v>149400</v>
      </c>
    </row>
    <row r="8197" spans="1:11" x14ac:dyDescent="0.25">
      <c r="A8197">
        <v>2022</v>
      </c>
      <c r="B8197" t="s">
        <v>28</v>
      </c>
      <c r="C8197" t="s">
        <v>11</v>
      </c>
      <c r="D8197" s="5">
        <v>231250</v>
      </c>
      <c r="E8197" t="s">
        <v>19</v>
      </c>
      <c r="F8197" t="s">
        <v>20</v>
      </c>
      <c r="G8197" t="s">
        <v>14</v>
      </c>
      <c r="H8197" t="s">
        <v>25</v>
      </c>
      <c r="I8197" t="s">
        <v>19</v>
      </c>
      <c r="J8197" t="s">
        <v>22</v>
      </c>
      <c r="K8197" cm="1">
        <f t="array" ref="K8197">MEDIAN(IF(jobs_in_data[job_title]=jobs_in_data[[#This Row],[job_title]],jobs_in_data[salary_in_usd]))</f>
        <v>140000</v>
      </c>
    </row>
    <row r="8198" spans="1:11" x14ac:dyDescent="0.25">
      <c r="A8198">
        <v>2022</v>
      </c>
      <c r="B8198" t="s">
        <v>28</v>
      </c>
      <c r="C8198" t="s">
        <v>11</v>
      </c>
      <c r="D8198" s="5">
        <v>138750</v>
      </c>
      <c r="E8198" t="s">
        <v>19</v>
      </c>
      <c r="F8198" t="s">
        <v>20</v>
      </c>
      <c r="G8198" t="s">
        <v>14</v>
      </c>
      <c r="H8198" t="s">
        <v>25</v>
      </c>
      <c r="I8198" t="s">
        <v>19</v>
      </c>
      <c r="J8198" t="s">
        <v>22</v>
      </c>
      <c r="K8198" cm="1">
        <f t="array" ref="K8198">MEDIAN(IF(jobs_in_data[job_title]=jobs_in_data[[#This Row],[job_title]],jobs_in_data[salary_in_usd]))</f>
        <v>140000</v>
      </c>
    </row>
    <row r="8199" spans="1:11" x14ac:dyDescent="0.25">
      <c r="A8199">
        <v>2022</v>
      </c>
      <c r="B8199" t="s">
        <v>35</v>
      </c>
      <c r="C8199" t="s">
        <v>36</v>
      </c>
      <c r="D8199" s="5">
        <v>231250</v>
      </c>
      <c r="E8199" t="s">
        <v>19</v>
      </c>
      <c r="F8199" t="s">
        <v>20</v>
      </c>
      <c r="G8199" t="s">
        <v>14</v>
      </c>
      <c r="H8199" t="s">
        <v>25</v>
      </c>
      <c r="I8199" t="s">
        <v>19</v>
      </c>
      <c r="J8199" t="s">
        <v>22</v>
      </c>
      <c r="K8199" cm="1">
        <f t="array" ref="K8199">MEDIAN(IF(jobs_in_data[job_title]=jobs_in_data[[#This Row],[job_title]],jobs_in_data[salary_in_usd]))</f>
        <v>149400</v>
      </c>
    </row>
    <row r="8200" spans="1:11" x14ac:dyDescent="0.25">
      <c r="A8200">
        <v>2022</v>
      </c>
      <c r="B8200" t="s">
        <v>35</v>
      </c>
      <c r="C8200" t="s">
        <v>36</v>
      </c>
      <c r="D8200" s="5">
        <v>138750</v>
      </c>
      <c r="E8200" t="s">
        <v>19</v>
      </c>
      <c r="F8200" t="s">
        <v>20</v>
      </c>
      <c r="G8200" t="s">
        <v>14</v>
      </c>
      <c r="H8200" t="s">
        <v>25</v>
      </c>
      <c r="I8200" t="s">
        <v>19</v>
      </c>
      <c r="J8200" t="s">
        <v>22</v>
      </c>
      <c r="K8200" cm="1">
        <f t="array" ref="K8200">MEDIAN(IF(jobs_in_data[job_title]=jobs_in_data[[#This Row],[job_title]],jobs_in_data[salary_in_usd]))</f>
        <v>149400</v>
      </c>
    </row>
    <row r="8201" spans="1:11" x14ac:dyDescent="0.25">
      <c r="A8201">
        <v>2022</v>
      </c>
      <c r="B8201" t="s">
        <v>35</v>
      </c>
      <c r="C8201" t="s">
        <v>36</v>
      </c>
      <c r="D8201" s="5">
        <v>231250</v>
      </c>
      <c r="E8201" t="s">
        <v>19</v>
      </c>
      <c r="F8201" t="s">
        <v>20</v>
      </c>
      <c r="G8201" t="s">
        <v>14</v>
      </c>
      <c r="H8201" t="s">
        <v>25</v>
      </c>
      <c r="I8201" t="s">
        <v>19</v>
      </c>
      <c r="J8201" t="s">
        <v>22</v>
      </c>
      <c r="K8201" cm="1">
        <f t="array" ref="K8201">MEDIAN(IF(jobs_in_data[job_title]=jobs_in_data[[#This Row],[job_title]],jobs_in_data[salary_in_usd]))</f>
        <v>149400</v>
      </c>
    </row>
    <row r="8202" spans="1:11" x14ac:dyDescent="0.25">
      <c r="A8202">
        <v>2022</v>
      </c>
      <c r="B8202" t="s">
        <v>35</v>
      </c>
      <c r="C8202" t="s">
        <v>36</v>
      </c>
      <c r="D8202" s="5">
        <v>138750</v>
      </c>
      <c r="E8202" t="s">
        <v>19</v>
      </c>
      <c r="F8202" t="s">
        <v>20</v>
      </c>
      <c r="G8202" t="s">
        <v>14</v>
      </c>
      <c r="H8202" t="s">
        <v>25</v>
      </c>
      <c r="I8202" t="s">
        <v>19</v>
      </c>
      <c r="J8202" t="s">
        <v>22</v>
      </c>
      <c r="K8202" cm="1">
        <f t="array" ref="K8202">MEDIAN(IF(jobs_in_data[job_title]=jobs_in_data[[#This Row],[job_title]],jobs_in_data[salary_in_usd]))</f>
        <v>149400</v>
      </c>
    </row>
    <row r="8203" spans="1:11" x14ac:dyDescent="0.25">
      <c r="A8203">
        <v>2022</v>
      </c>
      <c r="B8203" t="s">
        <v>28</v>
      </c>
      <c r="C8203" t="s">
        <v>11</v>
      </c>
      <c r="D8203" s="5">
        <v>193750</v>
      </c>
      <c r="E8203" t="s">
        <v>19</v>
      </c>
      <c r="F8203" t="s">
        <v>20</v>
      </c>
      <c r="G8203" t="s">
        <v>14</v>
      </c>
      <c r="H8203" t="s">
        <v>25</v>
      </c>
      <c r="I8203" t="s">
        <v>19</v>
      </c>
      <c r="J8203" t="s">
        <v>22</v>
      </c>
      <c r="K8203" cm="1">
        <f t="array" ref="K8203">MEDIAN(IF(jobs_in_data[job_title]=jobs_in_data[[#This Row],[job_title]],jobs_in_data[salary_in_usd]))</f>
        <v>140000</v>
      </c>
    </row>
    <row r="8204" spans="1:11" x14ac:dyDescent="0.25">
      <c r="A8204">
        <v>2022</v>
      </c>
      <c r="B8204" t="s">
        <v>28</v>
      </c>
      <c r="C8204" t="s">
        <v>11</v>
      </c>
      <c r="D8204" s="5">
        <v>116250</v>
      </c>
      <c r="E8204" t="s">
        <v>19</v>
      </c>
      <c r="F8204" t="s">
        <v>20</v>
      </c>
      <c r="G8204" t="s">
        <v>14</v>
      </c>
      <c r="H8204" t="s">
        <v>25</v>
      </c>
      <c r="I8204" t="s">
        <v>19</v>
      </c>
      <c r="J8204" t="s">
        <v>22</v>
      </c>
      <c r="K8204" cm="1">
        <f t="array" ref="K8204">MEDIAN(IF(jobs_in_data[job_title]=jobs_in_data[[#This Row],[job_title]],jobs_in_data[salary_in_usd]))</f>
        <v>140000</v>
      </c>
    </row>
    <row r="8205" spans="1:11" x14ac:dyDescent="0.25">
      <c r="A8205">
        <v>2022</v>
      </c>
      <c r="B8205" t="s">
        <v>23</v>
      </c>
      <c r="C8205" t="s">
        <v>24</v>
      </c>
      <c r="D8205" s="5">
        <v>208000</v>
      </c>
      <c r="E8205" t="s">
        <v>19</v>
      </c>
      <c r="F8205" t="s">
        <v>20</v>
      </c>
      <c r="G8205" t="s">
        <v>14</v>
      </c>
      <c r="H8205" t="s">
        <v>25</v>
      </c>
      <c r="I8205" t="s">
        <v>19</v>
      </c>
      <c r="J8205" t="s">
        <v>22</v>
      </c>
      <c r="K8205" cm="1">
        <f t="array" ref="K8205">MEDIAN(IF(jobs_in_data[job_title]=jobs_in_data[[#This Row],[job_title]],jobs_in_data[salary_in_usd]))</f>
        <v>154800</v>
      </c>
    </row>
    <row r="8206" spans="1:11" x14ac:dyDescent="0.25">
      <c r="A8206">
        <v>2022</v>
      </c>
      <c r="B8206" t="s">
        <v>23</v>
      </c>
      <c r="C8206" t="s">
        <v>24</v>
      </c>
      <c r="D8206" s="5">
        <v>127000</v>
      </c>
      <c r="E8206" t="s">
        <v>19</v>
      </c>
      <c r="F8206" t="s">
        <v>20</v>
      </c>
      <c r="G8206" t="s">
        <v>14</v>
      </c>
      <c r="H8206" t="s">
        <v>25</v>
      </c>
      <c r="I8206" t="s">
        <v>19</v>
      </c>
      <c r="J8206" t="s">
        <v>22</v>
      </c>
      <c r="K8206" cm="1">
        <f t="array" ref="K8206">MEDIAN(IF(jobs_in_data[job_title]=jobs_in_data[[#This Row],[job_title]],jobs_in_data[salary_in_usd]))</f>
        <v>154800</v>
      </c>
    </row>
    <row r="8207" spans="1:11" x14ac:dyDescent="0.25">
      <c r="A8207">
        <v>2022</v>
      </c>
      <c r="B8207" t="s">
        <v>41</v>
      </c>
      <c r="C8207" t="s">
        <v>24</v>
      </c>
      <c r="D8207" s="5">
        <v>300000</v>
      </c>
      <c r="E8207" t="s">
        <v>19</v>
      </c>
      <c r="F8207" t="s">
        <v>20</v>
      </c>
      <c r="G8207" t="s">
        <v>14</v>
      </c>
      <c r="H8207" t="s">
        <v>25</v>
      </c>
      <c r="I8207" t="s">
        <v>19</v>
      </c>
      <c r="J8207" t="s">
        <v>22</v>
      </c>
      <c r="K8207" cm="1">
        <f t="array" ref="K8207">MEDIAN(IF(jobs_in_data[job_title]=jobs_in_data[[#This Row],[job_title]],jobs_in_data[salary_in_usd]))</f>
        <v>175000</v>
      </c>
    </row>
    <row r="8208" spans="1:11" x14ac:dyDescent="0.25">
      <c r="A8208">
        <v>2022</v>
      </c>
      <c r="B8208" t="s">
        <v>41</v>
      </c>
      <c r="C8208" t="s">
        <v>24</v>
      </c>
      <c r="D8208" s="5">
        <v>196000</v>
      </c>
      <c r="E8208" t="s">
        <v>19</v>
      </c>
      <c r="F8208" t="s">
        <v>20</v>
      </c>
      <c r="G8208" t="s">
        <v>14</v>
      </c>
      <c r="H8208" t="s">
        <v>25</v>
      </c>
      <c r="I8208" t="s">
        <v>19</v>
      </c>
      <c r="J8208" t="s">
        <v>22</v>
      </c>
      <c r="K8208" cm="1">
        <f t="array" ref="K8208">MEDIAN(IF(jobs_in_data[job_title]=jobs_in_data[[#This Row],[job_title]],jobs_in_data[salary_in_usd]))</f>
        <v>175000</v>
      </c>
    </row>
    <row r="8209" spans="1:11" x14ac:dyDescent="0.25">
      <c r="A8209">
        <v>2022</v>
      </c>
      <c r="B8209" t="s">
        <v>30</v>
      </c>
      <c r="C8209" t="s">
        <v>27</v>
      </c>
      <c r="D8209" s="5">
        <v>204500</v>
      </c>
      <c r="E8209" t="s">
        <v>19</v>
      </c>
      <c r="F8209" t="s">
        <v>20</v>
      </c>
      <c r="G8209" t="s">
        <v>14</v>
      </c>
      <c r="H8209" t="s">
        <v>21</v>
      </c>
      <c r="I8209" t="s">
        <v>19</v>
      </c>
      <c r="J8209" t="s">
        <v>22</v>
      </c>
      <c r="K8209" cm="1">
        <f t="array" ref="K8209">MEDIAN(IF(jobs_in_data[job_title]=jobs_in_data[[#This Row],[job_title]],jobs_in_data[salary_in_usd]))</f>
        <v>182200</v>
      </c>
    </row>
    <row r="8210" spans="1:11" x14ac:dyDescent="0.25">
      <c r="A8210">
        <v>2022</v>
      </c>
      <c r="B8210" t="s">
        <v>30</v>
      </c>
      <c r="C8210" t="s">
        <v>27</v>
      </c>
      <c r="D8210" s="5">
        <v>142200</v>
      </c>
      <c r="E8210" t="s">
        <v>19</v>
      </c>
      <c r="F8210" t="s">
        <v>20</v>
      </c>
      <c r="G8210" t="s">
        <v>14</v>
      </c>
      <c r="H8210" t="s">
        <v>21</v>
      </c>
      <c r="I8210" t="s">
        <v>19</v>
      </c>
      <c r="J8210" t="s">
        <v>22</v>
      </c>
      <c r="K8210" cm="1">
        <f t="array" ref="K8210">MEDIAN(IF(jobs_in_data[job_title]=jobs_in_data[[#This Row],[job_title]],jobs_in_data[salary_in_usd]))</f>
        <v>182200</v>
      </c>
    </row>
    <row r="8211" spans="1:11" x14ac:dyDescent="0.25">
      <c r="A8211">
        <v>2022</v>
      </c>
      <c r="B8211" t="s">
        <v>28</v>
      </c>
      <c r="C8211" t="s">
        <v>11</v>
      </c>
      <c r="D8211" s="5">
        <v>185900</v>
      </c>
      <c r="E8211" t="s">
        <v>19</v>
      </c>
      <c r="F8211" t="s">
        <v>20</v>
      </c>
      <c r="G8211" t="s">
        <v>14</v>
      </c>
      <c r="H8211" t="s">
        <v>21</v>
      </c>
      <c r="I8211" t="s">
        <v>19</v>
      </c>
      <c r="J8211" t="s">
        <v>22</v>
      </c>
      <c r="K8211" cm="1">
        <f t="array" ref="K8211">MEDIAN(IF(jobs_in_data[job_title]=jobs_in_data[[#This Row],[job_title]],jobs_in_data[salary_in_usd]))</f>
        <v>140000</v>
      </c>
    </row>
    <row r="8212" spans="1:11" x14ac:dyDescent="0.25">
      <c r="A8212">
        <v>2022</v>
      </c>
      <c r="B8212" t="s">
        <v>28</v>
      </c>
      <c r="C8212" t="s">
        <v>11</v>
      </c>
      <c r="D8212" s="5">
        <v>129300</v>
      </c>
      <c r="E8212" t="s">
        <v>19</v>
      </c>
      <c r="F8212" t="s">
        <v>20</v>
      </c>
      <c r="G8212" t="s">
        <v>14</v>
      </c>
      <c r="H8212" t="s">
        <v>21</v>
      </c>
      <c r="I8212" t="s">
        <v>19</v>
      </c>
      <c r="J8212" t="s">
        <v>22</v>
      </c>
      <c r="K8212" cm="1">
        <f t="array" ref="K8212">MEDIAN(IF(jobs_in_data[job_title]=jobs_in_data[[#This Row],[job_title]],jobs_in_data[salary_in_usd]))</f>
        <v>140000</v>
      </c>
    </row>
    <row r="8213" spans="1:11" x14ac:dyDescent="0.25">
      <c r="A8213">
        <v>2022</v>
      </c>
      <c r="B8213" t="s">
        <v>23</v>
      </c>
      <c r="C8213" t="s">
        <v>24</v>
      </c>
      <c r="D8213" s="5">
        <v>47280</v>
      </c>
      <c r="E8213" t="s">
        <v>52</v>
      </c>
      <c r="F8213" t="s">
        <v>20</v>
      </c>
      <c r="G8213" t="s">
        <v>14</v>
      </c>
      <c r="H8213" t="s">
        <v>21</v>
      </c>
      <c r="I8213" t="s">
        <v>52</v>
      </c>
      <c r="J8213" t="s">
        <v>22</v>
      </c>
      <c r="K8213" cm="1">
        <f t="array" ref="K8213">MEDIAN(IF(jobs_in_data[job_title]=jobs_in_data[[#This Row],[job_title]],jobs_in_data[salary_in_usd]))</f>
        <v>154800</v>
      </c>
    </row>
    <row r="8214" spans="1:11" x14ac:dyDescent="0.25">
      <c r="A8214">
        <v>2022</v>
      </c>
      <c r="B8214" t="s">
        <v>23</v>
      </c>
      <c r="C8214" t="s">
        <v>24</v>
      </c>
      <c r="D8214" s="5">
        <v>37824</v>
      </c>
      <c r="E8214" t="s">
        <v>52</v>
      </c>
      <c r="F8214" t="s">
        <v>20</v>
      </c>
      <c r="G8214" t="s">
        <v>14</v>
      </c>
      <c r="H8214" t="s">
        <v>21</v>
      </c>
      <c r="I8214" t="s">
        <v>52</v>
      </c>
      <c r="J8214" t="s">
        <v>22</v>
      </c>
      <c r="K8214" cm="1">
        <f t="array" ref="K8214">MEDIAN(IF(jobs_in_data[job_title]=jobs_in_data[[#This Row],[job_title]],jobs_in_data[salary_in_usd]))</f>
        <v>154800</v>
      </c>
    </row>
    <row r="8215" spans="1:11" x14ac:dyDescent="0.25">
      <c r="A8215">
        <v>2022</v>
      </c>
      <c r="B8215" t="s">
        <v>30</v>
      </c>
      <c r="C8215" t="s">
        <v>27</v>
      </c>
      <c r="D8215" s="5">
        <v>204500</v>
      </c>
      <c r="E8215" t="s">
        <v>19</v>
      </c>
      <c r="F8215" t="s">
        <v>20</v>
      </c>
      <c r="G8215" t="s">
        <v>14</v>
      </c>
      <c r="H8215" t="s">
        <v>21</v>
      </c>
      <c r="I8215" t="s">
        <v>19</v>
      </c>
      <c r="J8215" t="s">
        <v>22</v>
      </c>
      <c r="K8215" cm="1">
        <f t="array" ref="K8215">MEDIAN(IF(jobs_in_data[job_title]=jobs_in_data[[#This Row],[job_title]],jobs_in_data[salary_in_usd]))</f>
        <v>182200</v>
      </c>
    </row>
    <row r="8216" spans="1:11" x14ac:dyDescent="0.25">
      <c r="A8216">
        <v>2022</v>
      </c>
      <c r="B8216" t="s">
        <v>30</v>
      </c>
      <c r="C8216" t="s">
        <v>27</v>
      </c>
      <c r="D8216" s="5">
        <v>142200</v>
      </c>
      <c r="E8216" t="s">
        <v>19</v>
      </c>
      <c r="F8216" t="s">
        <v>20</v>
      </c>
      <c r="G8216" t="s">
        <v>14</v>
      </c>
      <c r="H8216" t="s">
        <v>21</v>
      </c>
      <c r="I8216" t="s">
        <v>19</v>
      </c>
      <c r="J8216" t="s">
        <v>22</v>
      </c>
      <c r="K8216" cm="1">
        <f t="array" ref="K8216">MEDIAN(IF(jobs_in_data[job_title]=jobs_in_data[[#This Row],[job_title]],jobs_in_data[salary_in_usd]))</f>
        <v>182200</v>
      </c>
    </row>
    <row r="8217" spans="1:11" x14ac:dyDescent="0.25">
      <c r="A8217">
        <v>2022</v>
      </c>
      <c r="B8217" t="s">
        <v>23</v>
      </c>
      <c r="C8217" t="s">
        <v>24</v>
      </c>
      <c r="D8217" s="5">
        <v>205000</v>
      </c>
      <c r="E8217" t="s">
        <v>19</v>
      </c>
      <c r="F8217" t="s">
        <v>20</v>
      </c>
      <c r="G8217" t="s">
        <v>14</v>
      </c>
      <c r="H8217" t="s">
        <v>25</v>
      </c>
      <c r="I8217" t="s">
        <v>19</v>
      </c>
      <c r="J8217" t="s">
        <v>22</v>
      </c>
      <c r="K8217" cm="1">
        <f t="array" ref="K8217">MEDIAN(IF(jobs_in_data[job_title]=jobs_in_data[[#This Row],[job_title]],jobs_in_data[salary_in_usd]))</f>
        <v>154800</v>
      </c>
    </row>
    <row r="8218" spans="1:11" x14ac:dyDescent="0.25">
      <c r="A8218">
        <v>2022</v>
      </c>
      <c r="B8218" t="s">
        <v>23</v>
      </c>
      <c r="C8218" t="s">
        <v>24</v>
      </c>
      <c r="D8218" s="5">
        <v>185000</v>
      </c>
      <c r="E8218" t="s">
        <v>19</v>
      </c>
      <c r="F8218" t="s">
        <v>20</v>
      </c>
      <c r="G8218" t="s">
        <v>14</v>
      </c>
      <c r="H8218" t="s">
        <v>25</v>
      </c>
      <c r="I8218" t="s">
        <v>19</v>
      </c>
      <c r="J8218" t="s">
        <v>22</v>
      </c>
      <c r="K8218" cm="1">
        <f t="array" ref="K8218">MEDIAN(IF(jobs_in_data[job_title]=jobs_in_data[[#This Row],[job_title]],jobs_in_data[salary_in_usd]))</f>
        <v>154800</v>
      </c>
    </row>
    <row r="8219" spans="1:11" x14ac:dyDescent="0.25">
      <c r="A8219">
        <v>2022</v>
      </c>
      <c r="B8219" t="s">
        <v>23</v>
      </c>
      <c r="C8219" t="s">
        <v>24</v>
      </c>
      <c r="D8219" s="5">
        <v>185900</v>
      </c>
      <c r="E8219" t="s">
        <v>19</v>
      </c>
      <c r="F8219" t="s">
        <v>20</v>
      </c>
      <c r="G8219" t="s">
        <v>14</v>
      </c>
      <c r="H8219" t="s">
        <v>21</v>
      </c>
      <c r="I8219" t="s">
        <v>19</v>
      </c>
      <c r="J8219" t="s">
        <v>22</v>
      </c>
      <c r="K8219" cm="1">
        <f t="array" ref="K8219">MEDIAN(IF(jobs_in_data[job_title]=jobs_in_data[[#This Row],[job_title]],jobs_in_data[salary_in_usd]))</f>
        <v>154800</v>
      </c>
    </row>
    <row r="8220" spans="1:11" x14ac:dyDescent="0.25">
      <c r="A8220">
        <v>2022</v>
      </c>
      <c r="B8220" t="s">
        <v>23</v>
      </c>
      <c r="C8220" t="s">
        <v>24</v>
      </c>
      <c r="D8220" s="5">
        <v>129300</v>
      </c>
      <c r="E8220" t="s">
        <v>19</v>
      </c>
      <c r="F8220" t="s">
        <v>20</v>
      </c>
      <c r="G8220" t="s">
        <v>14</v>
      </c>
      <c r="H8220" t="s">
        <v>21</v>
      </c>
      <c r="I8220" t="s">
        <v>19</v>
      </c>
      <c r="J8220" t="s">
        <v>22</v>
      </c>
      <c r="K8220" cm="1">
        <f t="array" ref="K8220">MEDIAN(IF(jobs_in_data[job_title]=jobs_in_data[[#This Row],[job_title]],jobs_in_data[salary_in_usd]))</f>
        <v>154800</v>
      </c>
    </row>
    <row r="8221" spans="1:11" x14ac:dyDescent="0.25">
      <c r="A8221">
        <v>2022</v>
      </c>
      <c r="B8221" t="s">
        <v>30</v>
      </c>
      <c r="C8221" t="s">
        <v>27</v>
      </c>
      <c r="D8221" s="5">
        <v>247500</v>
      </c>
      <c r="E8221" t="s">
        <v>19</v>
      </c>
      <c r="F8221" t="s">
        <v>20</v>
      </c>
      <c r="G8221" t="s">
        <v>14</v>
      </c>
      <c r="H8221" t="s">
        <v>21</v>
      </c>
      <c r="I8221" t="s">
        <v>19</v>
      </c>
      <c r="J8221" t="s">
        <v>22</v>
      </c>
      <c r="K8221" cm="1">
        <f t="array" ref="K8221">MEDIAN(IF(jobs_in_data[job_title]=jobs_in_data[[#This Row],[job_title]],jobs_in_data[salary_in_usd]))</f>
        <v>182200</v>
      </c>
    </row>
    <row r="8222" spans="1:11" x14ac:dyDescent="0.25">
      <c r="A8222">
        <v>2022</v>
      </c>
      <c r="B8222" t="s">
        <v>30</v>
      </c>
      <c r="C8222" t="s">
        <v>27</v>
      </c>
      <c r="D8222" s="5">
        <v>172200</v>
      </c>
      <c r="E8222" t="s">
        <v>19</v>
      </c>
      <c r="F8222" t="s">
        <v>20</v>
      </c>
      <c r="G8222" t="s">
        <v>14</v>
      </c>
      <c r="H8222" t="s">
        <v>21</v>
      </c>
      <c r="I8222" t="s">
        <v>19</v>
      </c>
      <c r="J8222" t="s">
        <v>22</v>
      </c>
      <c r="K8222" cm="1">
        <f t="array" ref="K8222">MEDIAN(IF(jobs_in_data[job_title]=jobs_in_data[[#This Row],[job_title]],jobs_in_data[salary_in_usd]))</f>
        <v>182200</v>
      </c>
    </row>
    <row r="8223" spans="1:11" x14ac:dyDescent="0.25">
      <c r="A8223">
        <v>2022</v>
      </c>
      <c r="B8223" t="s">
        <v>32</v>
      </c>
      <c r="C8223" t="s">
        <v>33</v>
      </c>
      <c r="D8223" s="5">
        <v>110000</v>
      </c>
      <c r="E8223" t="s">
        <v>19</v>
      </c>
      <c r="F8223" t="s">
        <v>20</v>
      </c>
      <c r="G8223" t="s">
        <v>14</v>
      </c>
      <c r="H8223" t="s">
        <v>21</v>
      </c>
      <c r="I8223" t="s">
        <v>19</v>
      </c>
      <c r="J8223" t="s">
        <v>22</v>
      </c>
      <c r="K8223" cm="1">
        <f t="array" ref="K8223">MEDIAN(IF(jobs_in_data[job_title]=jobs_in_data[[#This Row],[job_title]],jobs_in_data[salary_in_usd]))</f>
        <v>105320</v>
      </c>
    </row>
    <row r="8224" spans="1:11" x14ac:dyDescent="0.25">
      <c r="A8224">
        <v>2022</v>
      </c>
      <c r="B8224" t="s">
        <v>32</v>
      </c>
      <c r="C8224" t="s">
        <v>33</v>
      </c>
      <c r="D8224" s="5">
        <v>95000</v>
      </c>
      <c r="E8224" t="s">
        <v>19</v>
      </c>
      <c r="F8224" t="s">
        <v>20</v>
      </c>
      <c r="G8224" t="s">
        <v>14</v>
      </c>
      <c r="H8224" t="s">
        <v>21</v>
      </c>
      <c r="I8224" t="s">
        <v>19</v>
      </c>
      <c r="J8224" t="s">
        <v>22</v>
      </c>
      <c r="K8224" cm="1">
        <f t="array" ref="K8224">MEDIAN(IF(jobs_in_data[job_title]=jobs_in_data[[#This Row],[job_title]],jobs_in_data[salary_in_usd]))</f>
        <v>105320</v>
      </c>
    </row>
    <row r="8225" spans="1:11" x14ac:dyDescent="0.25">
      <c r="A8225">
        <v>2022</v>
      </c>
      <c r="B8225" t="s">
        <v>23</v>
      </c>
      <c r="C8225" t="s">
        <v>24</v>
      </c>
      <c r="D8225" s="5">
        <v>185900</v>
      </c>
      <c r="E8225" t="s">
        <v>19</v>
      </c>
      <c r="F8225" t="s">
        <v>20</v>
      </c>
      <c r="G8225" t="s">
        <v>14</v>
      </c>
      <c r="H8225" t="s">
        <v>21</v>
      </c>
      <c r="I8225" t="s">
        <v>19</v>
      </c>
      <c r="J8225" t="s">
        <v>22</v>
      </c>
      <c r="K8225" cm="1">
        <f t="array" ref="K8225">MEDIAN(IF(jobs_in_data[job_title]=jobs_in_data[[#This Row],[job_title]],jobs_in_data[salary_in_usd]))</f>
        <v>154800</v>
      </c>
    </row>
    <row r="8226" spans="1:11" x14ac:dyDescent="0.25">
      <c r="A8226">
        <v>2022</v>
      </c>
      <c r="B8226" t="s">
        <v>23</v>
      </c>
      <c r="C8226" t="s">
        <v>24</v>
      </c>
      <c r="D8226" s="5">
        <v>129300</v>
      </c>
      <c r="E8226" t="s">
        <v>19</v>
      </c>
      <c r="F8226" t="s">
        <v>20</v>
      </c>
      <c r="G8226" t="s">
        <v>14</v>
      </c>
      <c r="H8226" t="s">
        <v>21</v>
      </c>
      <c r="I8226" t="s">
        <v>19</v>
      </c>
      <c r="J8226" t="s">
        <v>22</v>
      </c>
      <c r="K8226" cm="1">
        <f t="array" ref="K8226">MEDIAN(IF(jobs_in_data[job_title]=jobs_in_data[[#This Row],[job_title]],jobs_in_data[salary_in_usd]))</f>
        <v>154800</v>
      </c>
    </row>
    <row r="8227" spans="1:11" x14ac:dyDescent="0.25">
      <c r="A8227">
        <v>2022</v>
      </c>
      <c r="B8227" t="s">
        <v>37</v>
      </c>
      <c r="C8227" t="s">
        <v>24</v>
      </c>
      <c r="D8227" s="5">
        <v>205000</v>
      </c>
      <c r="E8227" t="s">
        <v>19</v>
      </c>
      <c r="F8227" t="s">
        <v>20</v>
      </c>
      <c r="G8227" t="s">
        <v>14</v>
      </c>
      <c r="H8227" t="s">
        <v>25</v>
      </c>
      <c r="I8227" t="s">
        <v>19</v>
      </c>
      <c r="J8227" t="s">
        <v>22</v>
      </c>
      <c r="K8227" cm="1">
        <f t="array" ref="K8227">MEDIAN(IF(jobs_in_data[job_title]=jobs_in_data[[#This Row],[job_title]],jobs_in_data[salary_in_usd]))</f>
        <v>192000</v>
      </c>
    </row>
    <row r="8228" spans="1:11" x14ac:dyDescent="0.25">
      <c r="A8228">
        <v>2022</v>
      </c>
      <c r="B8228" t="s">
        <v>37</v>
      </c>
      <c r="C8228" t="s">
        <v>24</v>
      </c>
      <c r="D8228" s="5">
        <v>184000</v>
      </c>
      <c r="E8228" t="s">
        <v>19</v>
      </c>
      <c r="F8228" t="s">
        <v>20</v>
      </c>
      <c r="G8228" t="s">
        <v>14</v>
      </c>
      <c r="H8228" t="s">
        <v>25</v>
      </c>
      <c r="I8228" t="s">
        <v>19</v>
      </c>
      <c r="J8228" t="s">
        <v>22</v>
      </c>
      <c r="K8228" cm="1">
        <f t="array" ref="K8228">MEDIAN(IF(jobs_in_data[job_title]=jobs_in_data[[#This Row],[job_title]],jobs_in_data[salary_in_usd]))</f>
        <v>192000</v>
      </c>
    </row>
    <row r="8229" spans="1:11" x14ac:dyDescent="0.25">
      <c r="A8229">
        <v>2022</v>
      </c>
      <c r="B8229" t="s">
        <v>219</v>
      </c>
      <c r="C8229" t="s">
        <v>24</v>
      </c>
      <c r="D8229" s="5">
        <v>375000</v>
      </c>
      <c r="E8229" t="s">
        <v>19</v>
      </c>
      <c r="F8229" t="s">
        <v>20</v>
      </c>
      <c r="G8229" t="s">
        <v>14</v>
      </c>
      <c r="H8229" t="s">
        <v>15</v>
      </c>
      <c r="I8229" t="s">
        <v>19</v>
      </c>
      <c r="J8229" t="s">
        <v>16</v>
      </c>
      <c r="K8229" cm="1">
        <f t="array" ref="K8229">MEDIAN(IF(jobs_in_data[job_title]=jobs_in_data[[#This Row],[job_title]],jobs_in_data[salary_in_usd]))</f>
        <v>375000</v>
      </c>
    </row>
    <row r="8230" spans="1:11" x14ac:dyDescent="0.25">
      <c r="A8230">
        <v>2022</v>
      </c>
      <c r="B8230" t="s">
        <v>28</v>
      </c>
      <c r="C8230" t="s">
        <v>11</v>
      </c>
      <c r="D8230" s="5">
        <v>191200</v>
      </c>
      <c r="E8230" t="s">
        <v>19</v>
      </c>
      <c r="F8230" t="s">
        <v>20</v>
      </c>
      <c r="G8230" t="s">
        <v>14</v>
      </c>
      <c r="H8230" t="s">
        <v>21</v>
      </c>
      <c r="I8230" t="s">
        <v>19</v>
      </c>
      <c r="J8230" t="s">
        <v>22</v>
      </c>
      <c r="K8230" cm="1">
        <f t="array" ref="K8230">MEDIAN(IF(jobs_in_data[job_title]=jobs_in_data[[#This Row],[job_title]],jobs_in_data[salary_in_usd]))</f>
        <v>140000</v>
      </c>
    </row>
    <row r="8231" spans="1:11" x14ac:dyDescent="0.25">
      <c r="A8231">
        <v>2022</v>
      </c>
      <c r="B8231" t="s">
        <v>28</v>
      </c>
      <c r="C8231" t="s">
        <v>11</v>
      </c>
      <c r="D8231" s="5">
        <v>130000</v>
      </c>
      <c r="E8231" t="s">
        <v>19</v>
      </c>
      <c r="F8231" t="s">
        <v>20</v>
      </c>
      <c r="G8231" t="s">
        <v>14</v>
      </c>
      <c r="H8231" t="s">
        <v>21</v>
      </c>
      <c r="I8231" t="s">
        <v>19</v>
      </c>
      <c r="J8231" t="s">
        <v>22</v>
      </c>
      <c r="K8231" cm="1">
        <f t="array" ref="K8231">MEDIAN(IF(jobs_in_data[job_title]=jobs_in_data[[#This Row],[job_title]],jobs_in_data[salary_in_usd]))</f>
        <v>140000</v>
      </c>
    </row>
    <row r="8232" spans="1:11" x14ac:dyDescent="0.25">
      <c r="A8232">
        <v>2022</v>
      </c>
      <c r="B8232" t="s">
        <v>23</v>
      </c>
      <c r="C8232" t="s">
        <v>24</v>
      </c>
      <c r="D8232" s="5">
        <v>225000</v>
      </c>
      <c r="E8232" t="s">
        <v>19</v>
      </c>
      <c r="F8232" t="s">
        <v>20</v>
      </c>
      <c r="G8232" t="s">
        <v>14</v>
      </c>
      <c r="H8232" t="s">
        <v>21</v>
      </c>
      <c r="I8232" t="s">
        <v>19</v>
      </c>
      <c r="J8232" t="s">
        <v>22</v>
      </c>
      <c r="K8232" cm="1">
        <f t="array" ref="K8232">MEDIAN(IF(jobs_in_data[job_title]=jobs_in_data[[#This Row],[job_title]],jobs_in_data[salary_in_usd]))</f>
        <v>154800</v>
      </c>
    </row>
    <row r="8233" spans="1:11" x14ac:dyDescent="0.25">
      <c r="A8233">
        <v>2022</v>
      </c>
      <c r="B8233" t="s">
        <v>23</v>
      </c>
      <c r="C8233" t="s">
        <v>24</v>
      </c>
      <c r="D8233" s="5">
        <v>156400</v>
      </c>
      <c r="E8233" t="s">
        <v>19</v>
      </c>
      <c r="F8233" t="s">
        <v>20</v>
      </c>
      <c r="G8233" t="s">
        <v>14</v>
      </c>
      <c r="H8233" t="s">
        <v>21</v>
      </c>
      <c r="I8233" t="s">
        <v>19</v>
      </c>
      <c r="J8233" t="s">
        <v>22</v>
      </c>
      <c r="K8233" cm="1">
        <f t="array" ref="K8233">MEDIAN(IF(jobs_in_data[job_title]=jobs_in_data[[#This Row],[job_title]],jobs_in_data[salary_in_usd]))</f>
        <v>154800</v>
      </c>
    </row>
    <row r="8234" spans="1:11" x14ac:dyDescent="0.25">
      <c r="A8234">
        <v>2022</v>
      </c>
      <c r="B8234" t="s">
        <v>32</v>
      </c>
      <c r="C8234" t="s">
        <v>33</v>
      </c>
      <c r="D8234" s="5">
        <v>169000</v>
      </c>
      <c r="E8234" t="s">
        <v>19</v>
      </c>
      <c r="F8234" t="s">
        <v>20</v>
      </c>
      <c r="G8234" t="s">
        <v>14</v>
      </c>
      <c r="H8234" t="s">
        <v>21</v>
      </c>
      <c r="I8234" t="s">
        <v>19</v>
      </c>
      <c r="J8234" t="s">
        <v>22</v>
      </c>
      <c r="K8234" cm="1">
        <f t="array" ref="K8234">MEDIAN(IF(jobs_in_data[job_title]=jobs_in_data[[#This Row],[job_title]],jobs_in_data[salary_in_usd]))</f>
        <v>105320</v>
      </c>
    </row>
    <row r="8235" spans="1:11" x14ac:dyDescent="0.25">
      <c r="A8235">
        <v>2022</v>
      </c>
      <c r="B8235" t="s">
        <v>32</v>
      </c>
      <c r="C8235" t="s">
        <v>33</v>
      </c>
      <c r="D8235" s="5">
        <v>110600</v>
      </c>
      <c r="E8235" t="s">
        <v>19</v>
      </c>
      <c r="F8235" t="s">
        <v>20</v>
      </c>
      <c r="G8235" t="s">
        <v>14</v>
      </c>
      <c r="H8235" t="s">
        <v>21</v>
      </c>
      <c r="I8235" t="s">
        <v>19</v>
      </c>
      <c r="J8235" t="s">
        <v>22</v>
      </c>
      <c r="K8235" cm="1">
        <f t="array" ref="K8235">MEDIAN(IF(jobs_in_data[job_title]=jobs_in_data[[#This Row],[job_title]],jobs_in_data[salary_in_usd]))</f>
        <v>105320</v>
      </c>
    </row>
    <row r="8236" spans="1:11" x14ac:dyDescent="0.25">
      <c r="A8236">
        <v>2022</v>
      </c>
      <c r="B8236" t="s">
        <v>30</v>
      </c>
      <c r="C8236" t="s">
        <v>27</v>
      </c>
      <c r="D8236" s="5">
        <v>204500</v>
      </c>
      <c r="E8236" t="s">
        <v>19</v>
      </c>
      <c r="F8236" t="s">
        <v>20</v>
      </c>
      <c r="G8236" t="s">
        <v>14</v>
      </c>
      <c r="H8236" t="s">
        <v>21</v>
      </c>
      <c r="I8236" t="s">
        <v>19</v>
      </c>
      <c r="J8236" t="s">
        <v>22</v>
      </c>
      <c r="K8236" cm="1">
        <f t="array" ref="K8236">MEDIAN(IF(jobs_in_data[job_title]=jobs_in_data[[#This Row],[job_title]],jobs_in_data[salary_in_usd]))</f>
        <v>182200</v>
      </c>
    </row>
    <row r="8237" spans="1:11" x14ac:dyDescent="0.25">
      <c r="A8237">
        <v>2022</v>
      </c>
      <c r="B8237" t="s">
        <v>30</v>
      </c>
      <c r="C8237" t="s">
        <v>27</v>
      </c>
      <c r="D8237" s="5">
        <v>142200</v>
      </c>
      <c r="E8237" t="s">
        <v>19</v>
      </c>
      <c r="F8237" t="s">
        <v>20</v>
      </c>
      <c r="G8237" t="s">
        <v>14</v>
      </c>
      <c r="H8237" t="s">
        <v>21</v>
      </c>
      <c r="I8237" t="s">
        <v>19</v>
      </c>
      <c r="J8237" t="s">
        <v>22</v>
      </c>
      <c r="K8237" cm="1">
        <f t="array" ref="K8237">MEDIAN(IF(jobs_in_data[job_title]=jobs_in_data[[#This Row],[job_title]],jobs_in_data[salary_in_usd]))</f>
        <v>182200</v>
      </c>
    </row>
    <row r="8238" spans="1:11" x14ac:dyDescent="0.25">
      <c r="A8238">
        <v>2022</v>
      </c>
      <c r="B8238" t="s">
        <v>23</v>
      </c>
      <c r="C8238" t="s">
        <v>24</v>
      </c>
      <c r="D8238" s="5">
        <v>185900</v>
      </c>
      <c r="E8238" t="s">
        <v>19</v>
      </c>
      <c r="F8238" t="s">
        <v>20</v>
      </c>
      <c r="G8238" t="s">
        <v>14</v>
      </c>
      <c r="H8238" t="s">
        <v>21</v>
      </c>
      <c r="I8238" t="s">
        <v>19</v>
      </c>
      <c r="J8238" t="s">
        <v>22</v>
      </c>
      <c r="K8238" cm="1">
        <f t="array" ref="K8238">MEDIAN(IF(jobs_in_data[job_title]=jobs_in_data[[#This Row],[job_title]],jobs_in_data[salary_in_usd]))</f>
        <v>154800</v>
      </c>
    </row>
    <row r="8239" spans="1:11" x14ac:dyDescent="0.25">
      <c r="A8239">
        <v>2022</v>
      </c>
      <c r="B8239" t="s">
        <v>23</v>
      </c>
      <c r="C8239" t="s">
        <v>24</v>
      </c>
      <c r="D8239" s="5">
        <v>129300</v>
      </c>
      <c r="E8239" t="s">
        <v>19</v>
      </c>
      <c r="F8239" t="s">
        <v>20</v>
      </c>
      <c r="G8239" t="s">
        <v>14</v>
      </c>
      <c r="H8239" t="s">
        <v>21</v>
      </c>
      <c r="I8239" t="s">
        <v>19</v>
      </c>
      <c r="J8239" t="s">
        <v>22</v>
      </c>
      <c r="K8239" cm="1">
        <f t="array" ref="K8239">MEDIAN(IF(jobs_in_data[job_title]=jobs_in_data[[#This Row],[job_title]],jobs_in_data[salary_in_usd]))</f>
        <v>154800</v>
      </c>
    </row>
    <row r="8240" spans="1:11" x14ac:dyDescent="0.25">
      <c r="A8240">
        <v>2022</v>
      </c>
      <c r="B8240" t="s">
        <v>23</v>
      </c>
      <c r="C8240" t="s">
        <v>24</v>
      </c>
      <c r="D8240" s="5">
        <v>140700</v>
      </c>
      <c r="E8240" t="s">
        <v>19</v>
      </c>
      <c r="F8240" t="s">
        <v>20</v>
      </c>
      <c r="G8240" t="s">
        <v>14</v>
      </c>
      <c r="H8240" t="s">
        <v>21</v>
      </c>
      <c r="I8240" t="s">
        <v>19</v>
      </c>
      <c r="J8240" t="s">
        <v>22</v>
      </c>
      <c r="K8240" cm="1">
        <f t="array" ref="K8240">MEDIAN(IF(jobs_in_data[job_title]=jobs_in_data[[#This Row],[job_title]],jobs_in_data[salary_in_usd]))</f>
        <v>154800</v>
      </c>
    </row>
    <row r="8241" spans="1:11" x14ac:dyDescent="0.25">
      <c r="A8241">
        <v>2022</v>
      </c>
      <c r="B8241" t="s">
        <v>23</v>
      </c>
      <c r="C8241" t="s">
        <v>24</v>
      </c>
      <c r="D8241" s="5">
        <v>93800</v>
      </c>
      <c r="E8241" t="s">
        <v>19</v>
      </c>
      <c r="F8241" t="s">
        <v>20</v>
      </c>
      <c r="G8241" t="s">
        <v>14</v>
      </c>
      <c r="H8241" t="s">
        <v>21</v>
      </c>
      <c r="I8241" t="s">
        <v>19</v>
      </c>
      <c r="J8241" t="s">
        <v>22</v>
      </c>
      <c r="K8241" cm="1">
        <f t="array" ref="K8241">MEDIAN(IF(jobs_in_data[job_title]=jobs_in_data[[#This Row],[job_title]],jobs_in_data[salary_in_usd]))</f>
        <v>154800</v>
      </c>
    </row>
    <row r="8242" spans="1:11" x14ac:dyDescent="0.25">
      <c r="A8242">
        <v>2022</v>
      </c>
      <c r="B8242" t="s">
        <v>23</v>
      </c>
      <c r="C8242" t="s">
        <v>24</v>
      </c>
      <c r="D8242" s="5">
        <v>350000</v>
      </c>
      <c r="E8242" t="s">
        <v>19</v>
      </c>
      <c r="F8242" t="s">
        <v>20</v>
      </c>
      <c r="G8242" t="s">
        <v>14</v>
      </c>
      <c r="H8242" t="s">
        <v>25</v>
      </c>
      <c r="I8242" t="s">
        <v>19</v>
      </c>
      <c r="J8242" t="s">
        <v>22</v>
      </c>
      <c r="K8242" cm="1">
        <f t="array" ref="K8242">MEDIAN(IF(jobs_in_data[job_title]=jobs_in_data[[#This Row],[job_title]],jobs_in_data[salary_in_usd]))</f>
        <v>154800</v>
      </c>
    </row>
    <row r="8243" spans="1:11" x14ac:dyDescent="0.25">
      <c r="A8243">
        <v>2022</v>
      </c>
      <c r="B8243" t="s">
        <v>23</v>
      </c>
      <c r="C8243" t="s">
        <v>24</v>
      </c>
      <c r="D8243" s="5">
        <v>135000</v>
      </c>
      <c r="E8243" t="s">
        <v>19</v>
      </c>
      <c r="F8243" t="s">
        <v>20</v>
      </c>
      <c r="G8243" t="s">
        <v>14</v>
      </c>
      <c r="H8243" t="s">
        <v>25</v>
      </c>
      <c r="I8243" t="s">
        <v>19</v>
      </c>
      <c r="J8243" t="s">
        <v>22</v>
      </c>
      <c r="K8243" cm="1">
        <f t="array" ref="K8243">MEDIAN(IF(jobs_in_data[job_title]=jobs_in_data[[#This Row],[job_title]],jobs_in_data[salary_in_usd]))</f>
        <v>154800</v>
      </c>
    </row>
    <row r="8244" spans="1:11" x14ac:dyDescent="0.25">
      <c r="A8244">
        <v>2022</v>
      </c>
      <c r="B8244" t="s">
        <v>32</v>
      </c>
      <c r="C8244" t="s">
        <v>33</v>
      </c>
      <c r="D8244" s="5">
        <v>115934</v>
      </c>
      <c r="E8244" t="s">
        <v>19</v>
      </c>
      <c r="F8244" t="s">
        <v>20</v>
      </c>
      <c r="G8244" t="s">
        <v>14</v>
      </c>
      <c r="H8244" t="s">
        <v>25</v>
      </c>
      <c r="I8244" t="s">
        <v>19</v>
      </c>
      <c r="J8244" t="s">
        <v>22</v>
      </c>
      <c r="K8244" cm="1">
        <f t="array" ref="K8244">MEDIAN(IF(jobs_in_data[job_title]=jobs_in_data[[#This Row],[job_title]],jobs_in_data[salary_in_usd]))</f>
        <v>105320</v>
      </c>
    </row>
    <row r="8245" spans="1:11" x14ac:dyDescent="0.25">
      <c r="A8245">
        <v>2022</v>
      </c>
      <c r="B8245" t="s">
        <v>32</v>
      </c>
      <c r="C8245" t="s">
        <v>33</v>
      </c>
      <c r="D8245" s="5">
        <v>81666</v>
      </c>
      <c r="E8245" t="s">
        <v>19</v>
      </c>
      <c r="F8245" t="s">
        <v>20</v>
      </c>
      <c r="G8245" t="s">
        <v>14</v>
      </c>
      <c r="H8245" t="s">
        <v>25</v>
      </c>
      <c r="I8245" t="s">
        <v>19</v>
      </c>
      <c r="J8245" t="s">
        <v>22</v>
      </c>
      <c r="K8245" cm="1">
        <f t="array" ref="K8245">MEDIAN(IF(jobs_in_data[job_title]=jobs_in_data[[#This Row],[job_title]],jobs_in_data[salary_in_usd]))</f>
        <v>105320</v>
      </c>
    </row>
    <row r="8246" spans="1:11" x14ac:dyDescent="0.25">
      <c r="A8246">
        <v>2022</v>
      </c>
      <c r="B8246" t="s">
        <v>30</v>
      </c>
      <c r="C8246" t="s">
        <v>27</v>
      </c>
      <c r="D8246" s="5">
        <v>201000</v>
      </c>
      <c r="E8246" t="s">
        <v>19</v>
      </c>
      <c r="F8246" t="s">
        <v>20</v>
      </c>
      <c r="G8246" t="s">
        <v>14</v>
      </c>
      <c r="H8246" t="s">
        <v>21</v>
      </c>
      <c r="I8246" t="s">
        <v>19</v>
      </c>
      <c r="J8246" t="s">
        <v>22</v>
      </c>
      <c r="K8246" cm="1">
        <f t="array" ref="K8246">MEDIAN(IF(jobs_in_data[job_title]=jobs_in_data[[#This Row],[job_title]],jobs_in_data[salary_in_usd]))</f>
        <v>182200</v>
      </c>
    </row>
    <row r="8247" spans="1:11" x14ac:dyDescent="0.25">
      <c r="A8247">
        <v>2022</v>
      </c>
      <c r="B8247" t="s">
        <v>30</v>
      </c>
      <c r="C8247" t="s">
        <v>27</v>
      </c>
      <c r="D8247" s="5">
        <v>119000</v>
      </c>
      <c r="E8247" t="s">
        <v>19</v>
      </c>
      <c r="F8247" t="s">
        <v>20</v>
      </c>
      <c r="G8247" t="s">
        <v>14</v>
      </c>
      <c r="H8247" t="s">
        <v>21</v>
      </c>
      <c r="I8247" t="s">
        <v>19</v>
      </c>
      <c r="J8247" t="s">
        <v>22</v>
      </c>
      <c r="K8247" cm="1">
        <f t="array" ref="K8247">MEDIAN(IF(jobs_in_data[job_title]=jobs_in_data[[#This Row],[job_title]],jobs_in_data[salary_in_usd]))</f>
        <v>182200</v>
      </c>
    </row>
    <row r="8248" spans="1:11" x14ac:dyDescent="0.25">
      <c r="A8248">
        <v>2022</v>
      </c>
      <c r="B8248" t="s">
        <v>28</v>
      </c>
      <c r="C8248" t="s">
        <v>11</v>
      </c>
      <c r="D8248" s="5">
        <v>175000</v>
      </c>
      <c r="E8248" t="s">
        <v>19</v>
      </c>
      <c r="F8248" t="s">
        <v>20</v>
      </c>
      <c r="G8248" t="s">
        <v>14</v>
      </c>
      <c r="H8248" t="s">
        <v>25</v>
      </c>
      <c r="I8248" t="s">
        <v>19</v>
      </c>
      <c r="J8248" t="s">
        <v>22</v>
      </c>
      <c r="K8248" cm="1">
        <f t="array" ref="K8248">MEDIAN(IF(jobs_in_data[job_title]=jobs_in_data[[#This Row],[job_title]],jobs_in_data[salary_in_usd]))</f>
        <v>140000</v>
      </c>
    </row>
    <row r="8249" spans="1:11" x14ac:dyDescent="0.25">
      <c r="A8249">
        <v>2022</v>
      </c>
      <c r="B8249" t="s">
        <v>28</v>
      </c>
      <c r="C8249" t="s">
        <v>11</v>
      </c>
      <c r="D8249" s="5">
        <v>150000</v>
      </c>
      <c r="E8249" t="s">
        <v>19</v>
      </c>
      <c r="F8249" t="s">
        <v>20</v>
      </c>
      <c r="G8249" t="s">
        <v>14</v>
      </c>
      <c r="H8249" t="s">
        <v>25</v>
      </c>
      <c r="I8249" t="s">
        <v>19</v>
      </c>
      <c r="J8249" t="s">
        <v>22</v>
      </c>
      <c r="K8249" cm="1">
        <f t="array" ref="K8249">MEDIAN(IF(jobs_in_data[job_title]=jobs_in_data[[#This Row],[job_title]],jobs_in_data[salary_in_usd]))</f>
        <v>140000</v>
      </c>
    </row>
    <row r="8250" spans="1:11" x14ac:dyDescent="0.25">
      <c r="A8250">
        <v>2022</v>
      </c>
      <c r="B8250" t="s">
        <v>32</v>
      </c>
      <c r="C8250" t="s">
        <v>33</v>
      </c>
      <c r="D8250" s="5">
        <v>154560</v>
      </c>
      <c r="E8250" t="s">
        <v>19</v>
      </c>
      <c r="F8250" t="s">
        <v>20</v>
      </c>
      <c r="G8250" t="s">
        <v>14</v>
      </c>
      <c r="H8250" t="s">
        <v>21</v>
      </c>
      <c r="I8250" t="s">
        <v>19</v>
      </c>
      <c r="J8250" t="s">
        <v>22</v>
      </c>
      <c r="K8250" cm="1">
        <f t="array" ref="K8250">MEDIAN(IF(jobs_in_data[job_title]=jobs_in_data[[#This Row],[job_title]],jobs_in_data[salary_in_usd]))</f>
        <v>105320</v>
      </c>
    </row>
    <row r="8251" spans="1:11" x14ac:dyDescent="0.25">
      <c r="A8251">
        <v>2022</v>
      </c>
      <c r="B8251" t="s">
        <v>32</v>
      </c>
      <c r="C8251" t="s">
        <v>33</v>
      </c>
      <c r="D8251" s="5">
        <v>123648</v>
      </c>
      <c r="E8251" t="s">
        <v>19</v>
      </c>
      <c r="F8251" t="s">
        <v>20</v>
      </c>
      <c r="G8251" t="s">
        <v>14</v>
      </c>
      <c r="H8251" t="s">
        <v>21</v>
      </c>
      <c r="I8251" t="s">
        <v>19</v>
      </c>
      <c r="J8251" t="s">
        <v>22</v>
      </c>
      <c r="K8251" cm="1">
        <f t="array" ref="K8251">MEDIAN(IF(jobs_in_data[job_title]=jobs_in_data[[#This Row],[job_title]],jobs_in_data[salary_in_usd]))</f>
        <v>105320</v>
      </c>
    </row>
    <row r="8252" spans="1:11" x14ac:dyDescent="0.25">
      <c r="A8252">
        <v>2022</v>
      </c>
      <c r="B8252" t="s">
        <v>32</v>
      </c>
      <c r="C8252" t="s">
        <v>33</v>
      </c>
      <c r="D8252" s="5">
        <v>130000</v>
      </c>
      <c r="E8252" t="s">
        <v>19</v>
      </c>
      <c r="F8252" t="s">
        <v>20</v>
      </c>
      <c r="G8252" t="s">
        <v>14</v>
      </c>
      <c r="H8252" t="s">
        <v>21</v>
      </c>
      <c r="I8252" t="s">
        <v>19</v>
      </c>
      <c r="J8252" t="s">
        <v>22</v>
      </c>
      <c r="K8252" cm="1">
        <f t="array" ref="K8252">MEDIAN(IF(jobs_in_data[job_title]=jobs_in_data[[#This Row],[job_title]],jobs_in_data[salary_in_usd]))</f>
        <v>105320</v>
      </c>
    </row>
    <row r="8253" spans="1:11" x14ac:dyDescent="0.25">
      <c r="A8253">
        <v>2022</v>
      </c>
      <c r="B8253" t="s">
        <v>32</v>
      </c>
      <c r="C8253" t="s">
        <v>33</v>
      </c>
      <c r="D8253" s="5">
        <v>100000</v>
      </c>
      <c r="E8253" t="s">
        <v>19</v>
      </c>
      <c r="F8253" t="s">
        <v>20</v>
      </c>
      <c r="G8253" t="s">
        <v>14</v>
      </c>
      <c r="H8253" t="s">
        <v>21</v>
      </c>
      <c r="I8253" t="s">
        <v>19</v>
      </c>
      <c r="J8253" t="s">
        <v>22</v>
      </c>
      <c r="K8253" cm="1">
        <f t="array" ref="K8253">MEDIAN(IF(jobs_in_data[job_title]=jobs_in_data[[#This Row],[job_title]],jobs_in_data[salary_in_usd]))</f>
        <v>105320</v>
      </c>
    </row>
    <row r="8254" spans="1:11" x14ac:dyDescent="0.25">
      <c r="A8254">
        <v>2022</v>
      </c>
      <c r="B8254" t="s">
        <v>28</v>
      </c>
      <c r="C8254" t="s">
        <v>11</v>
      </c>
      <c r="D8254" s="5">
        <v>135000</v>
      </c>
      <c r="E8254" t="s">
        <v>19</v>
      </c>
      <c r="F8254" t="s">
        <v>20</v>
      </c>
      <c r="G8254" t="s">
        <v>14</v>
      </c>
      <c r="H8254" t="s">
        <v>25</v>
      </c>
      <c r="I8254" t="s">
        <v>19</v>
      </c>
      <c r="J8254" t="s">
        <v>22</v>
      </c>
      <c r="K8254" cm="1">
        <f t="array" ref="K8254">MEDIAN(IF(jobs_in_data[job_title]=jobs_in_data[[#This Row],[job_title]],jobs_in_data[salary_in_usd]))</f>
        <v>140000</v>
      </c>
    </row>
    <row r="8255" spans="1:11" x14ac:dyDescent="0.25">
      <c r="A8255">
        <v>2022</v>
      </c>
      <c r="B8255" t="s">
        <v>28</v>
      </c>
      <c r="C8255" t="s">
        <v>11</v>
      </c>
      <c r="D8255" s="5">
        <v>100000</v>
      </c>
      <c r="E8255" t="s">
        <v>19</v>
      </c>
      <c r="F8255" t="s">
        <v>20</v>
      </c>
      <c r="G8255" t="s">
        <v>14</v>
      </c>
      <c r="H8255" t="s">
        <v>25</v>
      </c>
      <c r="I8255" t="s">
        <v>19</v>
      </c>
      <c r="J8255" t="s">
        <v>22</v>
      </c>
      <c r="K8255" cm="1">
        <f t="array" ref="K8255">MEDIAN(IF(jobs_in_data[job_title]=jobs_in_data[[#This Row],[job_title]],jobs_in_data[salary_in_usd]))</f>
        <v>140000</v>
      </c>
    </row>
    <row r="8256" spans="1:11" x14ac:dyDescent="0.25">
      <c r="A8256">
        <v>2022</v>
      </c>
      <c r="B8256" t="s">
        <v>23</v>
      </c>
      <c r="C8256" t="s">
        <v>24</v>
      </c>
      <c r="D8256" s="5">
        <v>247500</v>
      </c>
      <c r="E8256" t="s">
        <v>19</v>
      </c>
      <c r="F8256" t="s">
        <v>20</v>
      </c>
      <c r="G8256" t="s">
        <v>14</v>
      </c>
      <c r="H8256" t="s">
        <v>21</v>
      </c>
      <c r="I8256" t="s">
        <v>19</v>
      </c>
      <c r="J8256" t="s">
        <v>22</v>
      </c>
      <c r="K8256" cm="1">
        <f t="array" ref="K8256">MEDIAN(IF(jobs_in_data[job_title]=jobs_in_data[[#This Row],[job_title]],jobs_in_data[salary_in_usd]))</f>
        <v>154800</v>
      </c>
    </row>
    <row r="8257" spans="1:11" x14ac:dyDescent="0.25">
      <c r="A8257">
        <v>2022</v>
      </c>
      <c r="B8257" t="s">
        <v>23</v>
      </c>
      <c r="C8257" t="s">
        <v>24</v>
      </c>
      <c r="D8257" s="5">
        <v>172200</v>
      </c>
      <c r="E8257" t="s">
        <v>19</v>
      </c>
      <c r="F8257" t="s">
        <v>20</v>
      </c>
      <c r="G8257" t="s">
        <v>14</v>
      </c>
      <c r="H8257" t="s">
        <v>21</v>
      </c>
      <c r="I8257" t="s">
        <v>19</v>
      </c>
      <c r="J8257" t="s">
        <v>22</v>
      </c>
      <c r="K8257" cm="1">
        <f t="array" ref="K8257">MEDIAN(IF(jobs_in_data[job_title]=jobs_in_data[[#This Row],[job_title]],jobs_in_data[salary_in_usd]))</f>
        <v>154800</v>
      </c>
    </row>
    <row r="8258" spans="1:11" x14ac:dyDescent="0.25">
      <c r="A8258">
        <v>2022</v>
      </c>
      <c r="B8258" t="s">
        <v>23</v>
      </c>
      <c r="C8258" t="s">
        <v>24</v>
      </c>
      <c r="D8258" s="5">
        <v>177500</v>
      </c>
      <c r="E8258" t="s">
        <v>19</v>
      </c>
      <c r="F8258" t="s">
        <v>20</v>
      </c>
      <c r="G8258" t="s">
        <v>14</v>
      </c>
      <c r="H8258" t="s">
        <v>25</v>
      </c>
      <c r="I8258" t="s">
        <v>19</v>
      </c>
      <c r="J8258" t="s">
        <v>22</v>
      </c>
      <c r="K8258" cm="1">
        <f t="array" ref="K8258">MEDIAN(IF(jobs_in_data[job_title]=jobs_in_data[[#This Row],[job_title]],jobs_in_data[salary_in_usd]))</f>
        <v>154800</v>
      </c>
    </row>
    <row r="8259" spans="1:11" x14ac:dyDescent="0.25">
      <c r="A8259">
        <v>2022</v>
      </c>
      <c r="B8259" t="s">
        <v>23</v>
      </c>
      <c r="C8259" t="s">
        <v>24</v>
      </c>
      <c r="D8259" s="5">
        <v>134000</v>
      </c>
      <c r="E8259" t="s">
        <v>19</v>
      </c>
      <c r="F8259" t="s">
        <v>20</v>
      </c>
      <c r="G8259" t="s">
        <v>14</v>
      </c>
      <c r="H8259" t="s">
        <v>25</v>
      </c>
      <c r="I8259" t="s">
        <v>19</v>
      </c>
      <c r="J8259" t="s">
        <v>22</v>
      </c>
      <c r="K8259" cm="1">
        <f t="array" ref="K8259">MEDIAN(IF(jobs_in_data[job_title]=jobs_in_data[[#This Row],[job_title]],jobs_in_data[salary_in_usd]))</f>
        <v>154800</v>
      </c>
    </row>
    <row r="8260" spans="1:11" x14ac:dyDescent="0.25">
      <c r="A8260">
        <v>2022</v>
      </c>
      <c r="B8260" t="s">
        <v>23</v>
      </c>
      <c r="C8260" t="s">
        <v>24</v>
      </c>
      <c r="D8260" s="5">
        <v>185900</v>
      </c>
      <c r="E8260" t="s">
        <v>19</v>
      </c>
      <c r="F8260" t="s">
        <v>20</v>
      </c>
      <c r="G8260" t="s">
        <v>14</v>
      </c>
      <c r="H8260" t="s">
        <v>21</v>
      </c>
      <c r="I8260" t="s">
        <v>19</v>
      </c>
      <c r="J8260" t="s">
        <v>22</v>
      </c>
      <c r="K8260" cm="1">
        <f t="array" ref="K8260">MEDIAN(IF(jobs_in_data[job_title]=jobs_in_data[[#This Row],[job_title]],jobs_in_data[salary_in_usd]))</f>
        <v>154800</v>
      </c>
    </row>
    <row r="8261" spans="1:11" x14ac:dyDescent="0.25">
      <c r="A8261">
        <v>2022</v>
      </c>
      <c r="B8261" t="s">
        <v>23</v>
      </c>
      <c r="C8261" t="s">
        <v>24</v>
      </c>
      <c r="D8261" s="5">
        <v>129300</v>
      </c>
      <c r="E8261" t="s">
        <v>19</v>
      </c>
      <c r="F8261" t="s">
        <v>20</v>
      </c>
      <c r="G8261" t="s">
        <v>14</v>
      </c>
      <c r="H8261" t="s">
        <v>21</v>
      </c>
      <c r="I8261" t="s">
        <v>19</v>
      </c>
      <c r="J8261" t="s">
        <v>22</v>
      </c>
      <c r="K8261" cm="1">
        <f t="array" ref="K8261">MEDIAN(IF(jobs_in_data[job_title]=jobs_in_data[[#This Row],[job_title]],jobs_in_data[salary_in_usd]))</f>
        <v>154800</v>
      </c>
    </row>
    <row r="8262" spans="1:11" x14ac:dyDescent="0.25">
      <c r="A8262">
        <v>2022</v>
      </c>
      <c r="B8262" t="s">
        <v>17</v>
      </c>
      <c r="C8262" t="s">
        <v>18</v>
      </c>
      <c r="D8262" s="5">
        <v>192564</v>
      </c>
      <c r="E8262" t="s">
        <v>19</v>
      </c>
      <c r="F8262" t="s">
        <v>20</v>
      </c>
      <c r="G8262" t="s">
        <v>14</v>
      </c>
      <c r="H8262" t="s">
        <v>25</v>
      </c>
      <c r="I8262" t="s">
        <v>19</v>
      </c>
      <c r="J8262" t="s">
        <v>22</v>
      </c>
      <c r="K8262" cm="1">
        <f t="array" ref="K8262">MEDIAN(IF(jobs_in_data[job_title]=jobs_in_data[[#This Row],[job_title]],jobs_in_data[salary_in_usd]))</f>
        <v>159500</v>
      </c>
    </row>
    <row r="8263" spans="1:11" x14ac:dyDescent="0.25">
      <c r="A8263">
        <v>2022</v>
      </c>
      <c r="B8263" t="s">
        <v>17</v>
      </c>
      <c r="C8263" t="s">
        <v>18</v>
      </c>
      <c r="D8263" s="5">
        <v>144854</v>
      </c>
      <c r="E8263" t="s">
        <v>19</v>
      </c>
      <c r="F8263" t="s">
        <v>20</v>
      </c>
      <c r="G8263" t="s">
        <v>14</v>
      </c>
      <c r="H8263" t="s">
        <v>25</v>
      </c>
      <c r="I8263" t="s">
        <v>19</v>
      </c>
      <c r="J8263" t="s">
        <v>22</v>
      </c>
      <c r="K8263" cm="1">
        <f t="array" ref="K8263">MEDIAN(IF(jobs_in_data[job_title]=jobs_in_data[[#This Row],[job_title]],jobs_in_data[salary_in_usd]))</f>
        <v>159500</v>
      </c>
    </row>
    <row r="8264" spans="1:11" x14ac:dyDescent="0.25">
      <c r="A8264">
        <v>2022</v>
      </c>
      <c r="B8264" t="s">
        <v>32</v>
      </c>
      <c r="C8264" t="s">
        <v>33</v>
      </c>
      <c r="D8264" s="5">
        <v>130000</v>
      </c>
      <c r="E8264" t="s">
        <v>19</v>
      </c>
      <c r="F8264" t="s">
        <v>20</v>
      </c>
      <c r="G8264" t="s">
        <v>14</v>
      </c>
      <c r="H8264" t="s">
        <v>21</v>
      </c>
      <c r="I8264" t="s">
        <v>19</v>
      </c>
      <c r="J8264" t="s">
        <v>22</v>
      </c>
      <c r="K8264" cm="1">
        <f t="array" ref="K8264">MEDIAN(IF(jobs_in_data[job_title]=jobs_in_data[[#This Row],[job_title]],jobs_in_data[salary_in_usd]))</f>
        <v>105320</v>
      </c>
    </row>
    <row r="8265" spans="1:11" x14ac:dyDescent="0.25">
      <c r="A8265">
        <v>2022</v>
      </c>
      <c r="B8265" t="s">
        <v>32</v>
      </c>
      <c r="C8265" t="s">
        <v>33</v>
      </c>
      <c r="D8265" s="5">
        <v>105000</v>
      </c>
      <c r="E8265" t="s">
        <v>19</v>
      </c>
      <c r="F8265" t="s">
        <v>20</v>
      </c>
      <c r="G8265" t="s">
        <v>14</v>
      </c>
      <c r="H8265" t="s">
        <v>21</v>
      </c>
      <c r="I8265" t="s">
        <v>19</v>
      </c>
      <c r="J8265" t="s">
        <v>22</v>
      </c>
      <c r="K8265" cm="1">
        <f t="array" ref="K8265">MEDIAN(IF(jobs_in_data[job_title]=jobs_in_data[[#This Row],[job_title]],jobs_in_data[salary_in_usd]))</f>
        <v>105320</v>
      </c>
    </row>
    <row r="8266" spans="1:11" x14ac:dyDescent="0.25">
      <c r="A8266">
        <v>2022</v>
      </c>
      <c r="B8266" t="s">
        <v>28</v>
      </c>
      <c r="C8266" t="s">
        <v>11</v>
      </c>
      <c r="D8266" s="5">
        <v>179305</v>
      </c>
      <c r="E8266" t="s">
        <v>19</v>
      </c>
      <c r="F8266" t="s">
        <v>20</v>
      </c>
      <c r="G8266" t="s">
        <v>14</v>
      </c>
      <c r="H8266" t="s">
        <v>25</v>
      </c>
      <c r="I8266" t="s">
        <v>19</v>
      </c>
      <c r="J8266" t="s">
        <v>22</v>
      </c>
      <c r="K8266" cm="1">
        <f t="array" ref="K8266">MEDIAN(IF(jobs_in_data[job_title]=jobs_in_data[[#This Row],[job_title]],jobs_in_data[salary_in_usd]))</f>
        <v>140000</v>
      </c>
    </row>
    <row r="8267" spans="1:11" x14ac:dyDescent="0.25">
      <c r="A8267">
        <v>2022</v>
      </c>
      <c r="B8267" t="s">
        <v>28</v>
      </c>
      <c r="C8267" t="s">
        <v>11</v>
      </c>
      <c r="D8267" s="5">
        <v>142127</v>
      </c>
      <c r="E8267" t="s">
        <v>19</v>
      </c>
      <c r="F8267" t="s">
        <v>20</v>
      </c>
      <c r="G8267" t="s">
        <v>14</v>
      </c>
      <c r="H8267" t="s">
        <v>25</v>
      </c>
      <c r="I8267" t="s">
        <v>19</v>
      </c>
      <c r="J8267" t="s">
        <v>22</v>
      </c>
      <c r="K8267" cm="1">
        <f t="array" ref="K8267">MEDIAN(IF(jobs_in_data[job_title]=jobs_in_data[[#This Row],[job_title]],jobs_in_data[salary_in_usd]))</f>
        <v>140000</v>
      </c>
    </row>
    <row r="8268" spans="1:11" x14ac:dyDescent="0.25">
      <c r="A8268">
        <v>2022</v>
      </c>
      <c r="B8268" t="s">
        <v>28</v>
      </c>
      <c r="C8268" t="s">
        <v>11</v>
      </c>
      <c r="D8268" s="5">
        <v>315000</v>
      </c>
      <c r="E8268" t="s">
        <v>19</v>
      </c>
      <c r="F8268" t="s">
        <v>20</v>
      </c>
      <c r="G8268" t="s">
        <v>14</v>
      </c>
      <c r="H8268" t="s">
        <v>25</v>
      </c>
      <c r="I8268" t="s">
        <v>19</v>
      </c>
      <c r="J8268" t="s">
        <v>22</v>
      </c>
      <c r="K8268" cm="1">
        <f t="array" ref="K8268">MEDIAN(IF(jobs_in_data[job_title]=jobs_in_data[[#This Row],[job_title]],jobs_in_data[salary_in_usd]))</f>
        <v>140000</v>
      </c>
    </row>
    <row r="8269" spans="1:11" x14ac:dyDescent="0.25">
      <c r="A8269">
        <v>2022</v>
      </c>
      <c r="B8269" t="s">
        <v>28</v>
      </c>
      <c r="C8269" t="s">
        <v>11</v>
      </c>
      <c r="D8269" s="5">
        <v>225000</v>
      </c>
      <c r="E8269" t="s">
        <v>19</v>
      </c>
      <c r="F8269" t="s">
        <v>20</v>
      </c>
      <c r="G8269" t="s">
        <v>14</v>
      </c>
      <c r="H8269" t="s">
        <v>25</v>
      </c>
      <c r="I8269" t="s">
        <v>19</v>
      </c>
      <c r="J8269" t="s">
        <v>22</v>
      </c>
      <c r="K8269" cm="1">
        <f t="array" ref="K8269">MEDIAN(IF(jobs_in_data[job_title]=jobs_in_data[[#This Row],[job_title]],jobs_in_data[salary_in_usd]))</f>
        <v>140000</v>
      </c>
    </row>
    <row r="8270" spans="1:11" x14ac:dyDescent="0.25">
      <c r="A8270">
        <v>2022</v>
      </c>
      <c r="B8270" t="s">
        <v>23</v>
      </c>
      <c r="C8270" t="s">
        <v>24</v>
      </c>
      <c r="D8270" s="5">
        <v>243900</v>
      </c>
      <c r="E8270" t="s">
        <v>19</v>
      </c>
      <c r="F8270" t="s">
        <v>20</v>
      </c>
      <c r="G8270" t="s">
        <v>14</v>
      </c>
      <c r="H8270" t="s">
        <v>25</v>
      </c>
      <c r="I8270" t="s">
        <v>19</v>
      </c>
      <c r="J8270" t="s">
        <v>22</v>
      </c>
      <c r="K8270" cm="1">
        <f t="array" ref="K8270">MEDIAN(IF(jobs_in_data[job_title]=jobs_in_data[[#This Row],[job_title]],jobs_in_data[salary_in_usd]))</f>
        <v>154800</v>
      </c>
    </row>
    <row r="8271" spans="1:11" x14ac:dyDescent="0.25">
      <c r="A8271">
        <v>2022</v>
      </c>
      <c r="B8271" t="s">
        <v>23</v>
      </c>
      <c r="C8271" t="s">
        <v>24</v>
      </c>
      <c r="D8271" s="5">
        <v>156600</v>
      </c>
      <c r="E8271" t="s">
        <v>19</v>
      </c>
      <c r="F8271" t="s">
        <v>20</v>
      </c>
      <c r="G8271" t="s">
        <v>14</v>
      </c>
      <c r="H8271" t="s">
        <v>25</v>
      </c>
      <c r="I8271" t="s">
        <v>19</v>
      </c>
      <c r="J8271" t="s">
        <v>22</v>
      </c>
      <c r="K8271" cm="1">
        <f t="array" ref="K8271">MEDIAN(IF(jobs_in_data[job_title]=jobs_in_data[[#This Row],[job_title]],jobs_in_data[salary_in_usd]))</f>
        <v>154800</v>
      </c>
    </row>
    <row r="8272" spans="1:11" x14ac:dyDescent="0.25">
      <c r="A8272">
        <v>2022</v>
      </c>
      <c r="B8272" t="s">
        <v>28</v>
      </c>
      <c r="C8272" t="s">
        <v>11</v>
      </c>
      <c r="D8272" s="5">
        <v>182500</v>
      </c>
      <c r="E8272" t="s">
        <v>19</v>
      </c>
      <c r="F8272" t="s">
        <v>20</v>
      </c>
      <c r="G8272" t="s">
        <v>14</v>
      </c>
      <c r="H8272" t="s">
        <v>25</v>
      </c>
      <c r="I8272" t="s">
        <v>19</v>
      </c>
      <c r="J8272" t="s">
        <v>22</v>
      </c>
      <c r="K8272" cm="1">
        <f t="array" ref="K8272">MEDIAN(IF(jobs_in_data[job_title]=jobs_in_data[[#This Row],[job_title]],jobs_in_data[salary_in_usd]))</f>
        <v>140000</v>
      </c>
    </row>
    <row r="8273" spans="1:11" x14ac:dyDescent="0.25">
      <c r="A8273">
        <v>2022</v>
      </c>
      <c r="B8273" t="s">
        <v>28</v>
      </c>
      <c r="C8273" t="s">
        <v>11</v>
      </c>
      <c r="D8273" s="5">
        <v>128500</v>
      </c>
      <c r="E8273" t="s">
        <v>19</v>
      </c>
      <c r="F8273" t="s">
        <v>20</v>
      </c>
      <c r="G8273" t="s">
        <v>14</v>
      </c>
      <c r="H8273" t="s">
        <v>25</v>
      </c>
      <c r="I8273" t="s">
        <v>19</v>
      </c>
      <c r="J8273" t="s">
        <v>22</v>
      </c>
      <c r="K8273" cm="1">
        <f t="array" ref="K8273">MEDIAN(IF(jobs_in_data[job_title]=jobs_in_data[[#This Row],[job_title]],jobs_in_data[salary_in_usd]))</f>
        <v>140000</v>
      </c>
    </row>
    <row r="8274" spans="1:11" x14ac:dyDescent="0.25">
      <c r="A8274">
        <v>2022</v>
      </c>
      <c r="B8274" t="s">
        <v>32</v>
      </c>
      <c r="C8274" t="s">
        <v>33</v>
      </c>
      <c r="D8274" s="5">
        <v>127000</v>
      </c>
      <c r="E8274" t="s">
        <v>19</v>
      </c>
      <c r="F8274" t="s">
        <v>20</v>
      </c>
      <c r="G8274" t="s">
        <v>14</v>
      </c>
      <c r="H8274" t="s">
        <v>25</v>
      </c>
      <c r="I8274" t="s">
        <v>19</v>
      </c>
      <c r="J8274" t="s">
        <v>22</v>
      </c>
      <c r="K8274" cm="1">
        <f t="array" ref="K8274">MEDIAN(IF(jobs_in_data[job_title]=jobs_in_data[[#This Row],[job_title]],jobs_in_data[salary_in_usd]))</f>
        <v>105320</v>
      </c>
    </row>
    <row r="8275" spans="1:11" x14ac:dyDescent="0.25">
      <c r="A8275">
        <v>2022</v>
      </c>
      <c r="B8275" t="s">
        <v>32</v>
      </c>
      <c r="C8275" t="s">
        <v>33</v>
      </c>
      <c r="D8275" s="5">
        <v>110000</v>
      </c>
      <c r="E8275" t="s">
        <v>19</v>
      </c>
      <c r="F8275" t="s">
        <v>20</v>
      </c>
      <c r="G8275" t="s">
        <v>14</v>
      </c>
      <c r="H8275" t="s">
        <v>25</v>
      </c>
      <c r="I8275" t="s">
        <v>19</v>
      </c>
      <c r="J8275" t="s">
        <v>22</v>
      </c>
      <c r="K8275" cm="1">
        <f t="array" ref="K8275">MEDIAN(IF(jobs_in_data[job_title]=jobs_in_data[[#This Row],[job_title]],jobs_in_data[salary_in_usd]))</f>
        <v>105320</v>
      </c>
    </row>
    <row r="8276" spans="1:11" x14ac:dyDescent="0.25">
      <c r="A8276">
        <v>2022</v>
      </c>
      <c r="B8276" t="s">
        <v>17</v>
      </c>
      <c r="C8276" t="s">
        <v>18</v>
      </c>
      <c r="D8276" s="5">
        <v>210000</v>
      </c>
      <c r="E8276" t="s">
        <v>19</v>
      </c>
      <c r="F8276" t="s">
        <v>20</v>
      </c>
      <c r="G8276" t="s">
        <v>14</v>
      </c>
      <c r="H8276" t="s">
        <v>25</v>
      </c>
      <c r="I8276" t="s">
        <v>19</v>
      </c>
      <c r="J8276" t="s">
        <v>22</v>
      </c>
      <c r="K8276" cm="1">
        <f t="array" ref="K8276">MEDIAN(IF(jobs_in_data[job_title]=jobs_in_data[[#This Row],[job_title]],jobs_in_data[salary_in_usd]))</f>
        <v>159500</v>
      </c>
    </row>
    <row r="8277" spans="1:11" x14ac:dyDescent="0.25">
      <c r="A8277">
        <v>2022</v>
      </c>
      <c r="B8277" t="s">
        <v>17</v>
      </c>
      <c r="C8277" t="s">
        <v>18</v>
      </c>
      <c r="D8277" s="5">
        <v>136000</v>
      </c>
      <c r="E8277" t="s">
        <v>19</v>
      </c>
      <c r="F8277" t="s">
        <v>20</v>
      </c>
      <c r="G8277" t="s">
        <v>14</v>
      </c>
      <c r="H8277" t="s">
        <v>25</v>
      </c>
      <c r="I8277" t="s">
        <v>19</v>
      </c>
      <c r="J8277" t="s">
        <v>22</v>
      </c>
      <c r="K8277" cm="1">
        <f t="array" ref="K8277">MEDIAN(IF(jobs_in_data[job_title]=jobs_in_data[[#This Row],[job_title]],jobs_in_data[salary_in_usd]))</f>
        <v>159500</v>
      </c>
    </row>
    <row r="8278" spans="1:11" x14ac:dyDescent="0.25">
      <c r="A8278">
        <v>2022</v>
      </c>
      <c r="B8278" t="s">
        <v>28</v>
      </c>
      <c r="C8278" t="s">
        <v>11</v>
      </c>
      <c r="D8278" s="5">
        <v>170000</v>
      </c>
      <c r="E8278" t="s">
        <v>19</v>
      </c>
      <c r="F8278" t="s">
        <v>20</v>
      </c>
      <c r="G8278" t="s">
        <v>14</v>
      </c>
      <c r="H8278" t="s">
        <v>25</v>
      </c>
      <c r="I8278" t="s">
        <v>19</v>
      </c>
      <c r="J8278" t="s">
        <v>22</v>
      </c>
      <c r="K8278" cm="1">
        <f t="array" ref="K8278">MEDIAN(IF(jobs_in_data[job_title]=jobs_in_data[[#This Row],[job_title]],jobs_in_data[salary_in_usd]))</f>
        <v>140000</v>
      </c>
    </row>
    <row r="8279" spans="1:11" x14ac:dyDescent="0.25">
      <c r="A8279">
        <v>2022</v>
      </c>
      <c r="B8279" t="s">
        <v>28</v>
      </c>
      <c r="C8279" t="s">
        <v>11</v>
      </c>
      <c r="D8279" s="5">
        <v>140000</v>
      </c>
      <c r="E8279" t="s">
        <v>19</v>
      </c>
      <c r="F8279" t="s">
        <v>20</v>
      </c>
      <c r="G8279" t="s">
        <v>14</v>
      </c>
      <c r="H8279" t="s">
        <v>25</v>
      </c>
      <c r="I8279" t="s">
        <v>19</v>
      </c>
      <c r="J8279" t="s">
        <v>22</v>
      </c>
      <c r="K8279" cm="1">
        <f t="array" ref="K8279">MEDIAN(IF(jobs_in_data[job_title]=jobs_in_data[[#This Row],[job_title]],jobs_in_data[salary_in_usd]))</f>
        <v>140000</v>
      </c>
    </row>
    <row r="8280" spans="1:11" x14ac:dyDescent="0.25">
      <c r="A8280">
        <v>2022</v>
      </c>
      <c r="B8280" t="s">
        <v>28</v>
      </c>
      <c r="C8280" t="s">
        <v>11</v>
      </c>
      <c r="D8280" s="5">
        <v>247500</v>
      </c>
      <c r="E8280" t="s">
        <v>19</v>
      </c>
      <c r="F8280" t="s">
        <v>20</v>
      </c>
      <c r="G8280" t="s">
        <v>14</v>
      </c>
      <c r="H8280" t="s">
        <v>21</v>
      </c>
      <c r="I8280" t="s">
        <v>19</v>
      </c>
      <c r="J8280" t="s">
        <v>22</v>
      </c>
      <c r="K8280" cm="1">
        <f t="array" ref="K8280">MEDIAN(IF(jobs_in_data[job_title]=jobs_in_data[[#This Row],[job_title]],jobs_in_data[salary_in_usd]))</f>
        <v>140000</v>
      </c>
    </row>
    <row r="8281" spans="1:11" x14ac:dyDescent="0.25">
      <c r="A8281">
        <v>2022</v>
      </c>
      <c r="B8281" t="s">
        <v>28</v>
      </c>
      <c r="C8281" t="s">
        <v>11</v>
      </c>
      <c r="D8281" s="5">
        <v>172200</v>
      </c>
      <c r="E8281" t="s">
        <v>19</v>
      </c>
      <c r="F8281" t="s">
        <v>20</v>
      </c>
      <c r="G8281" t="s">
        <v>14</v>
      </c>
      <c r="H8281" t="s">
        <v>21</v>
      </c>
      <c r="I8281" t="s">
        <v>19</v>
      </c>
      <c r="J8281" t="s">
        <v>22</v>
      </c>
      <c r="K8281" cm="1">
        <f t="array" ref="K8281">MEDIAN(IF(jobs_in_data[job_title]=jobs_in_data[[#This Row],[job_title]],jobs_in_data[salary_in_usd]))</f>
        <v>140000</v>
      </c>
    </row>
    <row r="8282" spans="1:11" x14ac:dyDescent="0.25">
      <c r="A8282">
        <v>2022</v>
      </c>
      <c r="B8282" t="s">
        <v>28</v>
      </c>
      <c r="C8282" t="s">
        <v>11</v>
      </c>
      <c r="D8282" s="5">
        <v>225000</v>
      </c>
      <c r="E8282" t="s">
        <v>19</v>
      </c>
      <c r="F8282" t="s">
        <v>20</v>
      </c>
      <c r="G8282" t="s">
        <v>14</v>
      </c>
      <c r="H8282" t="s">
        <v>21</v>
      </c>
      <c r="I8282" t="s">
        <v>19</v>
      </c>
      <c r="J8282" t="s">
        <v>22</v>
      </c>
      <c r="K8282" cm="1">
        <f t="array" ref="K8282">MEDIAN(IF(jobs_in_data[job_title]=jobs_in_data[[#This Row],[job_title]],jobs_in_data[salary_in_usd]))</f>
        <v>140000</v>
      </c>
    </row>
    <row r="8283" spans="1:11" x14ac:dyDescent="0.25">
      <c r="A8283">
        <v>2022</v>
      </c>
      <c r="B8283" t="s">
        <v>28</v>
      </c>
      <c r="C8283" t="s">
        <v>11</v>
      </c>
      <c r="D8283" s="5">
        <v>184100</v>
      </c>
      <c r="E8283" t="s">
        <v>19</v>
      </c>
      <c r="F8283" t="s">
        <v>20</v>
      </c>
      <c r="G8283" t="s">
        <v>14</v>
      </c>
      <c r="H8283" t="s">
        <v>21</v>
      </c>
      <c r="I8283" t="s">
        <v>19</v>
      </c>
      <c r="J8283" t="s">
        <v>22</v>
      </c>
      <c r="K8283" cm="1">
        <f t="array" ref="K8283">MEDIAN(IF(jobs_in_data[job_title]=jobs_in_data[[#This Row],[job_title]],jobs_in_data[salary_in_usd]))</f>
        <v>140000</v>
      </c>
    </row>
    <row r="8284" spans="1:11" x14ac:dyDescent="0.25">
      <c r="A8284">
        <v>2022</v>
      </c>
      <c r="B8284" t="s">
        <v>28</v>
      </c>
      <c r="C8284" t="s">
        <v>11</v>
      </c>
      <c r="D8284" s="5">
        <v>161000</v>
      </c>
      <c r="E8284" t="s">
        <v>19</v>
      </c>
      <c r="F8284" t="s">
        <v>20</v>
      </c>
      <c r="G8284" t="s">
        <v>14</v>
      </c>
      <c r="H8284" t="s">
        <v>25</v>
      </c>
      <c r="I8284" t="s">
        <v>19</v>
      </c>
      <c r="J8284" t="s">
        <v>22</v>
      </c>
      <c r="K8284" cm="1">
        <f t="array" ref="K8284">MEDIAN(IF(jobs_in_data[job_title]=jobs_in_data[[#This Row],[job_title]],jobs_in_data[salary_in_usd]))</f>
        <v>140000</v>
      </c>
    </row>
    <row r="8285" spans="1:11" x14ac:dyDescent="0.25">
      <c r="A8285">
        <v>2022</v>
      </c>
      <c r="B8285" t="s">
        <v>28</v>
      </c>
      <c r="C8285" t="s">
        <v>11</v>
      </c>
      <c r="D8285" s="5">
        <v>110000</v>
      </c>
      <c r="E8285" t="s">
        <v>19</v>
      </c>
      <c r="F8285" t="s">
        <v>20</v>
      </c>
      <c r="G8285" t="s">
        <v>14</v>
      </c>
      <c r="H8285" t="s">
        <v>25</v>
      </c>
      <c r="I8285" t="s">
        <v>19</v>
      </c>
      <c r="J8285" t="s">
        <v>22</v>
      </c>
      <c r="K8285" cm="1">
        <f t="array" ref="K8285">MEDIAN(IF(jobs_in_data[job_title]=jobs_in_data[[#This Row],[job_title]],jobs_in_data[salary_in_usd]))</f>
        <v>140000</v>
      </c>
    </row>
    <row r="8286" spans="1:11" x14ac:dyDescent="0.25">
      <c r="A8286">
        <v>2022</v>
      </c>
      <c r="B8286" t="s">
        <v>23</v>
      </c>
      <c r="C8286" t="s">
        <v>24</v>
      </c>
      <c r="D8286" s="5">
        <v>136000</v>
      </c>
      <c r="E8286" t="s">
        <v>19</v>
      </c>
      <c r="F8286" t="s">
        <v>20</v>
      </c>
      <c r="G8286" t="s">
        <v>14</v>
      </c>
      <c r="H8286" t="s">
        <v>25</v>
      </c>
      <c r="I8286" t="s">
        <v>19</v>
      </c>
      <c r="J8286" t="s">
        <v>22</v>
      </c>
      <c r="K8286" cm="1">
        <f t="array" ref="K8286">MEDIAN(IF(jobs_in_data[job_title]=jobs_in_data[[#This Row],[job_title]],jobs_in_data[salary_in_usd]))</f>
        <v>154800</v>
      </c>
    </row>
    <row r="8287" spans="1:11" x14ac:dyDescent="0.25">
      <c r="A8287">
        <v>2022</v>
      </c>
      <c r="B8287" t="s">
        <v>23</v>
      </c>
      <c r="C8287" t="s">
        <v>24</v>
      </c>
      <c r="D8287" s="5">
        <v>104000</v>
      </c>
      <c r="E8287" t="s">
        <v>19</v>
      </c>
      <c r="F8287" t="s">
        <v>20</v>
      </c>
      <c r="G8287" t="s">
        <v>14</v>
      </c>
      <c r="H8287" t="s">
        <v>25</v>
      </c>
      <c r="I8287" t="s">
        <v>19</v>
      </c>
      <c r="J8287" t="s">
        <v>22</v>
      </c>
      <c r="K8287" cm="1">
        <f t="array" ref="K8287">MEDIAN(IF(jobs_in_data[job_title]=jobs_in_data[[#This Row],[job_title]],jobs_in_data[salary_in_usd]))</f>
        <v>154800</v>
      </c>
    </row>
    <row r="8288" spans="1:11" x14ac:dyDescent="0.25">
      <c r="A8288">
        <v>2022</v>
      </c>
      <c r="B8288" t="s">
        <v>23</v>
      </c>
      <c r="C8288" t="s">
        <v>24</v>
      </c>
      <c r="D8288" s="5">
        <v>47280</v>
      </c>
      <c r="E8288" t="s">
        <v>52</v>
      </c>
      <c r="F8288" t="s">
        <v>20</v>
      </c>
      <c r="G8288" t="s">
        <v>14</v>
      </c>
      <c r="H8288" t="s">
        <v>21</v>
      </c>
      <c r="I8288" t="s">
        <v>52</v>
      </c>
      <c r="J8288" t="s">
        <v>22</v>
      </c>
      <c r="K8288" cm="1">
        <f t="array" ref="K8288">MEDIAN(IF(jobs_in_data[job_title]=jobs_in_data[[#This Row],[job_title]],jobs_in_data[salary_in_usd]))</f>
        <v>154800</v>
      </c>
    </row>
    <row r="8289" spans="1:11" x14ac:dyDescent="0.25">
      <c r="A8289">
        <v>2022</v>
      </c>
      <c r="B8289" t="s">
        <v>23</v>
      </c>
      <c r="C8289" t="s">
        <v>24</v>
      </c>
      <c r="D8289" s="5">
        <v>37824</v>
      </c>
      <c r="E8289" t="s">
        <v>52</v>
      </c>
      <c r="F8289" t="s">
        <v>20</v>
      </c>
      <c r="G8289" t="s">
        <v>14</v>
      </c>
      <c r="H8289" t="s">
        <v>21</v>
      </c>
      <c r="I8289" t="s">
        <v>52</v>
      </c>
      <c r="J8289" t="s">
        <v>22</v>
      </c>
      <c r="K8289" cm="1">
        <f t="array" ref="K8289">MEDIAN(IF(jobs_in_data[job_title]=jobs_in_data[[#This Row],[job_title]],jobs_in_data[salary_in_usd]))</f>
        <v>154800</v>
      </c>
    </row>
    <row r="8290" spans="1:11" x14ac:dyDescent="0.25">
      <c r="A8290">
        <v>2022</v>
      </c>
      <c r="B8290" t="s">
        <v>32</v>
      </c>
      <c r="C8290" t="s">
        <v>33</v>
      </c>
      <c r="D8290" s="5">
        <v>169000</v>
      </c>
      <c r="E8290" t="s">
        <v>19</v>
      </c>
      <c r="F8290" t="s">
        <v>20</v>
      </c>
      <c r="G8290" t="s">
        <v>14</v>
      </c>
      <c r="H8290" t="s">
        <v>21</v>
      </c>
      <c r="I8290" t="s">
        <v>19</v>
      </c>
      <c r="J8290" t="s">
        <v>22</v>
      </c>
      <c r="K8290" cm="1">
        <f t="array" ref="K8290">MEDIAN(IF(jobs_in_data[job_title]=jobs_in_data[[#This Row],[job_title]],jobs_in_data[salary_in_usd]))</f>
        <v>105320</v>
      </c>
    </row>
    <row r="8291" spans="1:11" x14ac:dyDescent="0.25">
      <c r="A8291">
        <v>2022</v>
      </c>
      <c r="B8291" t="s">
        <v>32</v>
      </c>
      <c r="C8291" t="s">
        <v>33</v>
      </c>
      <c r="D8291" s="5">
        <v>110600</v>
      </c>
      <c r="E8291" t="s">
        <v>19</v>
      </c>
      <c r="F8291" t="s">
        <v>20</v>
      </c>
      <c r="G8291" t="s">
        <v>14</v>
      </c>
      <c r="H8291" t="s">
        <v>21</v>
      </c>
      <c r="I8291" t="s">
        <v>19</v>
      </c>
      <c r="J8291" t="s">
        <v>22</v>
      </c>
      <c r="K8291" cm="1">
        <f t="array" ref="K8291">MEDIAN(IF(jobs_in_data[job_title]=jobs_in_data[[#This Row],[job_title]],jobs_in_data[salary_in_usd]))</f>
        <v>105320</v>
      </c>
    </row>
    <row r="8292" spans="1:11" x14ac:dyDescent="0.25">
      <c r="A8292">
        <v>2022</v>
      </c>
      <c r="B8292" t="s">
        <v>28</v>
      </c>
      <c r="C8292" t="s">
        <v>11</v>
      </c>
      <c r="D8292" s="5">
        <v>160000</v>
      </c>
      <c r="E8292" t="s">
        <v>19</v>
      </c>
      <c r="F8292" t="s">
        <v>20</v>
      </c>
      <c r="G8292" t="s">
        <v>14</v>
      </c>
      <c r="H8292" t="s">
        <v>21</v>
      </c>
      <c r="I8292" t="s">
        <v>19</v>
      </c>
      <c r="J8292" t="s">
        <v>22</v>
      </c>
      <c r="K8292" cm="1">
        <f t="array" ref="K8292">MEDIAN(IF(jobs_in_data[job_title]=jobs_in_data[[#This Row],[job_title]],jobs_in_data[salary_in_usd]))</f>
        <v>140000</v>
      </c>
    </row>
    <row r="8293" spans="1:11" x14ac:dyDescent="0.25">
      <c r="A8293">
        <v>2022</v>
      </c>
      <c r="B8293" t="s">
        <v>28</v>
      </c>
      <c r="C8293" t="s">
        <v>11</v>
      </c>
      <c r="D8293" s="5">
        <v>130000</v>
      </c>
      <c r="E8293" t="s">
        <v>19</v>
      </c>
      <c r="F8293" t="s">
        <v>20</v>
      </c>
      <c r="G8293" t="s">
        <v>14</v>
      </c>
      <c r="H8293" t="s">
        <v>21</v>
      </c>
      <c r="I8293" t="s">
        <v>19</v>
      </c>
      <c r="J8293" t="s">
        <v>22</v>
      </c>
      <c r="K8293" cm="1">
        <f t="array" ref="K8293">MEDIAN(IF(jobs_in_data[job_title]=jobs_in_data[[#This Row],[job_title]],jobs_in_data[salary_in_usd]))</f>
        <v>140000</v>
      </c>
    </row>
    <row r="8294" spans="1:11" x14ac:dyDescent="0.25">
      <c r="A8294">
        <v>2022</v>
      </c>
      <c r="B8294" t="s">
        <v>23</v>
      </c>
      <c r="C8294" t="s">
        <v>24</v>
      </c>
      <c r="D8294" s="5">
        <v>245000</v>
      </c>
      <c r="E8294" t="s">
        <v>19</v>
      </c>
      <c r="F8294" t="s">
        <v>20</v>
      </c>
      <c r="G8294" t="s">
        <v>14</v>
      </c>
      <c r="H8294" t="s">
        <v>21</v>
      </c>
      <c r="I8294" t="s">
        <v>19</v>
      </c>
      <c r="J8294" t="s">
        <v>22</v>
      </c>
      <c r="K8294" cm="1">
        <f t="array" ref="K8294">MEDIAN(IF(jobs_in_data[job_title]=jobs_in_data[[#This Row],[job_title]],jobs_in_data[salary_in_usd]))</f>
        <v>154800</v>
      </c>
    </row>
    <row r="8295" spans="1:11" x14ac:dyDescent="0.25">
      <c r="A8295">
        <v>2022</v>
      </c>
      <c r="B8295" t="s">
        <v>23</v>
      </c>
      <c r="C8295" t="s">
        <v>24</v>
      </c>
      <c r="D8295" s="5">
        <v>180000</v>
      </c>
      <c r="E8295" t="s">
        <v>19</v>
      </c>
      <c r="F8295" t="s">
        <v>20</v>
      </c>
      <c r="G8295" t="s">
        <v>14</v>
      </c>
      <c r="H8295" t="s">
        <v>21</v>
      </c>
      <c r="I8295" t="s">
        <v>19</v>
      </c>
      <c r="J8295" t="s">
        <v>22</v>
      </c>
      <c r="K8295" cm="1">
        <f t="array" ref="K8295">MEDIAN(IF(jobs_in_data[job_title]=jobs_in_data[[#This Row],[job_title]],jobs_in_data[salary_in_usd]))</f>
        <v>154800</v>
      </c>
    </row>
    <row r="8296" spans="1:11" x14ac:dyDescent="0.25">
      <c r="A8296">
        <v>2022</v>
      </c>
      <c r="B8296" t="s">
        <v>28</v>
      </c>
      <c r="C8296" t="s">
        <v>11</v>
      </c>
      <c r="D8296" s="5">
        <v>135000</v>
      </c>
      <c r="E8296" t="s">
        <v>19</v>
      </c>
      <c r="F8296" t="s">
        <v>20</v>
      </c>
      <c r="G8296" t="s">
        <v>14</v>
      </c>
      <c r="H8296" t="s">
        <v>21</v>
      </c>
      <c r="I8296" t="s">
        <v>19</v>
      </c>
      <c r="J8296" t="s">
        <v>22</v>
      </c>
      <c r="K8296" cm="1">
        <f t="array" ref="K8296">MEDIAN(IF(jobs_in_data[job_title]=jobs_in_data[[#This Row],[job_title]],jobs_in_data[salary_in_usd]))</f>
        <v>140000</v>
      </c>
    </row>
    <row r="8297" spans="1:11" x14ac:dyDescent="0.25">
      <c r="A8297">
        <v>2022</v>
      </c>
      <c r="B8297" t="s">
        <v>28</v>
      </c>
      <c r="C8297" t="s">
        <v>11</v>
      </c>
      <c r="D8297" s="5">
        <v>100000</v>
      </c>
      <c r="E8297" t="s">
        <v>19</v>
      </c>
      <c r="F8297" t="s">
        <v>20</v>
      </c>
      <c r="G8297" t="s">
        <v>14</v>
      </c>
      <c r="H8297" t="s">
        <v>21</v>
      </c>
      <c r="I8297" t="s">
        <v>19</v>
      </c>
      <c r="J8297" t="s">
        <v>22</v>
      </c>
      <c r="K8297" cm="1">
        <f t="array" ref="K8297">MEDIAN(IF(jobs_in_data[job_title]=jobs_in_data[[#This Row],[job_title]],jobs_in_data[salary_in_usd]))</f>
        <v>140000</v>
      </c>
    </row>
    <row r="8298" spans="1:11" x14ac:dyDescent="0.25">
      <c r="A8298">
        <v>2022</v>
      </c>
      <c r="B8298" t="s">
        <v>28</v>
      </c>
      <c r="C8298" t="s">
        <v>11</v>
      </c>
      <c r="D8298" s="5">
        <v>220000</v>
      </c>
      <c r="E8298" t="s">
        <v>19</v>
      </c>
      <c r="F8298" t="s">
        <v>20</v>
      </c>
      <c r="G8298" t="s">
        <v>14</v>
      </c>
      <c r="H8298" t="s">
        <v>21</v>
      </c>
      <c r="I8298" t="s">
        <v>19</v>
      </c>
      <c r="J8298" t="s">
        <v>22</v>
      </c>
      <c r="K8298" cm="1">
        <f t="array" ref="K8298">MEDIAN(IF(jobs_in_data[job_title]=jobs_in_data[[#This Row],[job_title]],jobs_in_data[salary_in_usd]))</f>
        <v>140000</v>
      </c>
    </row>
    <row r="8299" spans="1:11" x14ac:dyDescent="0.25">
      <c r="A8299">
        <v>2022</v>
      </c>
      <c r="B8299" t="s">
        <v>28</v>
      </c>
      <c r="C8299" t="s">
        <v>11</v>
      </c>
      <c r="D8299" s="5">
        <v>150000</v>
      </c>
      <c r="E8299" t="s">
        <v>19</v>
      </c>
      <c r="F8299" t="s">
        <v>20</v>
      </c>
      <c r="G8299" t="s">
        <v>14</v>
      </c>
      <c r="H8299" t="s">
        <v>21</v>
      </c>
      <c r="I8299" t="s">
        <v>19</v>
      </c>
      <c r="J8299" t="s">
        <v>22</v>
      </c>
      <c r="K8299" cm="1">
        <f t="array" ref="K8299">MEDIAN(IF(jobs_in_data[job_title]=jobs_in_data[[#This Row],[job_title]],jobs_in_data[salary_in_usd]))</f>
        <v>140000</v>
      </c>
    </row>
    <row r="8300" spans="1:11" x14ac:dyDescent="0.25">
      <c r="A8300">
        <v>2022</v>
      </c>
      <c r="B8300" t="s">
        <v>23</v>
      </c>
      <c r="C8300" t="s">
        <v>24</v>
      </c>
      <c r="D8300" s="5">
        <v>198440</v>
      </c>
      <c r="E8300" t="s">
        <v>19</v>
      </c>
      <c r="F8300" t="s">
        <v>20</v>
      </c>
      <c r="G8300" t="s">
        <v>14</v>
      </c>
      <c r="H8300" t="s">
        <v>21</v>
      </c>
      <c r="I8300" t="s">
        <v>19</v>
      </c>
      <c r="J8300" t="s">
        <v>16</v>
      </c>
      <c r="K8300" cm="1">
        <f t="array" ref="K8300">MEDIAN(IF(jobs_in_data[job_title]=jobs_in_data[[#This Row],[job_title]],jobs_in_data[salary_in_usd]))</f>
        <v>154800</v>
      </c>
    </row>
    <row r="8301" spans="1:11" x14ac:dyDescent="0.25">
      <c r="A8301">
        <v>2022</v>
      </c>
      <c r="B8301" t="s">
        <v>23</v>
      </c>
      <c r="C8301" t="s">
        <v>24</v>
      </c>
      <c r="D8301" s="5">
        <v>144000</v>
      </c>
      <c r="E8301" t="s">
        <v>19</v>
      </c>
      <c r="F8301" t="s">
        <v>20</v>
      </c>
      <c r="G8301" t="s">
        <v>14</v>
      </c>
      <c r="H8301" t="s">
        <v>21</v>
      </c>
      <c r="I8301" t="s">
        <v>19</v>
      </c>
      <c r="J8301" t="s">
        <v>16</v>
      </c>
      <c r="K8301" cm="1">
        <f t="array" ref="K8301">MEDIAN(IF(jobs_in_data[job_title]=jobs_in_data[[#This Row],[job_title]],jobs_in_data[salary_in_usd]))</f>
        <v>154800</v>
      </c>
    </row>
    <row r="8302" spans="1:11" x14ac:dyDescent="0.25">
      <c r="A8302">
        <v>2022</v>
      </c>
      <c r="B8302" t="s">
        <v>28</v>
      </c>
      <c r="C8302" t="s">
        <v>11</v>
      </c>
      <c r="D8302" s="5">
        <v>240000</v>
      </c>
      <c r="E8302" t="s">
        <v>19</v>
      </c>
      <c r="F8302" t="s">
        <v>20</v>
      </c>
      <c r="G8302" t="s">
        <v>14</v>
      </c>
      <c r="H8302" t="s">
        <v>21</v>
      </c>
      <c r="I8302" t="s">
        <v>19</v>
      </c>
      <c r="J8302" t="s">
        <v>22</v>
      </c>
      <c r="K8302" cm="1">
        <f t="array" ref="K8302">MEDIAN(IF(jobs_in_data[job_title]=jobs_in_data[[#This Row],[job_title]],jobs_in_data[salary_in_usd]))</f>
        <v>140000</v>
      </c>
    </row>
    <row r="8303" spans="1:11" x14ac:dyDescent="0.25">
      <c r="A8303">
        <v>2022</v>
      </c>
      <c r="B8303" t="s">
        <v>28</v>
      </c>
      <c r="C8303" t="s">
        <v>11</v>
      </c>
      <c r="D8303" s="5">
        <v>170000</v>
      </c>
      <c r="E8303" t="s">
        <v>19</v>
      </c>
      <c r="F8303" t="s">
        <v>20</v>
      </c>
      <c r="G8303" t="s">
        <v>14</v>
      </c>
      <c r="H8303" t="s">
        <v>21</v>
      </c>
      <c r="I8303" t="s">
        <v>19</v>
      </c>
      <c r="J8303" t="s">
        <v>22</v>
      </c>
      <c r="K8303" cm="1">
        <f t="array" ref="K8303">MEDIAN(IF(jobs_in_data[job_title]=jobs_in_data[[#This Row],[job_title]],jobs_in_data[salary_in_usd]))</f>
        <v>140000</v>
      </c>
    </row>
    <row r="8304" spans="1:11" x14ac:dyDescent="0.25">
      <c r="A8304">
        <v>2022</v>
      </c>
      <c r="B8304" t="s">
        <v>23</v>
      </c>
      <c r="C8304" t="s">
        <v>24</v>
      </c>
      <c r="D8304" s="5">
        <v>198440</v>
      </c>
      <c r="E8304" t="s">
        <v>19</v>
      </c>
      <c r="F8304" t="s">
        <v>20</v>
      </c>
      <c r="G8304" t="s">
        <v>14</v>
      </c>
      <c r="H8304" t="s">
        <v>21</v>
      </c>
      <c r="I8304" t="s">
        <v>19</v>
      </c>
      <c r="J8304" t="s">
        <v>22</v>
      </c>
      <c r="K8304" cm="1">
        <f t="array" ref="K8304">MEDIAN(IF(jobs_in_data[job_title]=jobs_in_data[[#This Row],[job_title]],jobs_in_data[salary_in_usd]))</f>
        <v>154800</v>
      </c>
    </row>
    <row r="8305" spans="1:11" x14ac:dyDescent="0.25">
      <c r="A8305">
        <v>2022</v>
      </c>
      <c r="B8305" t="s">
        <v>23</v>
      </c>
      <c r="C8305" t="s">
        <v>24</v>
      </c>
      <c r="D8305" s="5">
        <v>144000</v>
      </c>
      <c r="E8305" t="s">
        <v>19</v>
      </c>
      <c r="F8305" t="s">
        <v>20</v>
      </c>
      <c r="G8305" t="s">
        <v>14</v>
      </c>
      <c r="H8305" t="s">
        <v>21</v>
      </c>
      <c r="I8305" t="s">
        <v>19</v>
      </c>
      <c r="J8305" t="s">
        <v>22</v>
      </c>
      <c r="K8305" cm="1">
        <f t="array" ref="K8305">MEDIAN(IF(jobs_in_data[job_title]=jobs_in_data[[#This Row],[job_title]],jobs_in_data[salary_in_usd]))</f>
        <v>154800</v>
      </c>
    </row>
    <row r="8306" spans="1:11" x14ac:dyDescent="0.25">
      <c r="A8306">
        <v>2022</v>
      </c>
      <c r="B8306" t="s">
        <v>32</v>
      </c>
      <c r="C8306" t="s">
        <v>33</v>
      </c>
      <c r="D8306" s="5">
        <v>120000</v>
      </c>
      <c r="E8306" t="s">
        <v>19</v>
      </c>
      <c r="F8306" t="s">
        <v>20</v>
      </c>
      <c r="G8306" t="s">
        <v>14</v>
      </c>
      <c r="H8306" t="s">
        <v>21</v>
      </c>
      <c r="I8306" t="s">
        <v>19</v>
      </c>
      <c r="J8306" t="s">
        <v>22</v>
      </c>
      <c r="K8306" cm="1">
        <f t="array" ref="K8306">MEDIAN(IF(jobs_in_data[job_title]=jobs_in_data[[#This Row],[job_title]],jobs_in_data[salary_in_usd]))</f>
        <v>105320</v>
      </c>
    </row>
    <row r="8307" spans="1:11" x14ac:dyDescent="0.25">
      <c r="A8307">
        <v>2022</v>
      </c>
      <c r="B8307" t="s">
        <v>32</v>
      </c>
      <c r="C8307" t="s">
        <v>33</v>
      </c>
      <c r="D8307" s="5">
        <v>95000</v>
      </c>
      <c r="E8307" t="s">
        <v>19</v>
      </c>
      <c r="F8307" t="s">
        <v>20</v>
      </c>
      <c r="G8307" t="s">
        <v>14</v>
      </c>
      <c r="H8307" t="s">
        <v>21</v>
      </c>
      <c r="I8307" t="s">
        <v>19</v>
      </c>
      <c r="J8307" t="s">
        <v>22</v>
      </c>
      <c r="K8307" cm="1">
        <f t="array" ref="K8307">MEDIAN(IF(jobs_in_data[job_title]=jobs_in_data[[#This Row],[job_title]],jobs_in_data[salary_in_usd]))</f>
        <v>105320</v>
      </c>
    </row>
    <row r="8308" spans="1:11" x14ac:dyDescent="0.25">
      <c r="A8308">
        <v>2022</v>
      </c>
      <c r="B8308" t="s">
        <v>30</v>
      </c>
      <c r="C8308" t="s">
        <v>27</v>
      </c>
      <c r="D8308" s="5">
        <v>187200</v>
      </c>
      <c r="E8308" t="s">
        <v>44</v>
      </c>
      <c r="F8308" t="s">
        <v>20</v>
      </c>
      <c r="G8308" t="s">
        <v>14</v>
      </c>
      <c r="H8308" t="s">
        <v>25</v>
      </c>
      <c r="I8308" t="s">
        <v>44</v>
      </c>
      <c r="J8308" t="s">
        <v>22</v>
      </c>
      <c r="K8308" cm="1">
        <f t="array" ref="K8308">MEDIAN(IF(jobs_in_data[job_title]=jobs_in_data[[#This Row],[job_title]],jobs_in_data[salary_in_usd]))</f>
        <v>182200</v>
      </c>
    </row>
    <row r="8309" spans="1:11" x14ac:dyDescent="0.25">
      <c r="A8309">
        <v>2022</v>
      </c>
      <c r="B8309" t="s">
        <v>30</v>
      </c>
      <c r="C8309" t="s">
        <v>27</v>
      </c>
      <c r="D8309" s="5">
        <v>116100</v>
      </c>
      <c r="E8309" t="s">
        <v>44</v>
      </c>
      <c r="F8309" t="s">
        <v>20</v>
      </c>
      <c r="G8309" t="s">
        <v>14</v>
      </c>
      <c r="H8309" t="s">
        <v>25</v>
      </c>
      <c r="I8309" t="s">
        <v>44</v>
      </c>
      <c r="J8309" t="s">
        <v>22</v>
      </c>
      <c r="K8309" cm="1">
        <f t="array" ref="K8309">MEDIAN(IF(jobs_in_data[job_title]=jobs_in_data[[#This Row],[job_title]],jobs_in_data[salary_in_usd]))</f>
        <v>182200</v>
      </c>
    </row>
    <row r="8310" spans="1:11" x14ac:dyDescent="0.25">
      <c r="A8310">
        <v>2022</v>
      </c>
      <c r="B8310" t="s">
        <v>32</v>
      </c>
      <c r="C8310" t="s">
        <v>33</v>
      </c>
      <c r="D8310" s="5">
        <v>150000</v>
      </c>
      <c r="E8310" t="s">
        <v>19</v>
      </c>
      <c r="F8310" t="s">
        <v>20</v>
      </c>
      <c r="G8310" t="s">
        <v>14</v>
      </c>
      <c r="H8310" t="s">
        <v>21</v>
      </c>
      <c r="I8310" t="s">
        <v>19</v>
      </c>
      <c r="J8310" t="s">
        <v>22</v>
      </c>
      <c r="K8310" cm="1">
        <f t="array" ref="K8310">MEDIAN(IF(jobs_in_data[job_title]=jobs_in_data[[#This Row],[job_title]],jobs_in_data[salary_in_usd]))</f>
        <v>105320</v>
      </c>
    </row>
    <row r="8311" spans="1:11" x14ac:dyDescent="0.25">
      <c r="A8311">
        <v>2022</v>
      </c>
      <c r="B8311" t="s">
        <v>32</v>
      </c>
      <c r="C8311" t="s">
        <v>33</v>
      </c>
      <c r="D8311" s="5">
        <v>127000</v>
      </c>
      <c r="E8311" t="s">
        <v>19</v>
      </c>
      <c r="F8311" t="s">
        <v>20</v>
      </c>
      <c r="G8311" t="s">
        <v>14</v>
      </c>
      <c r="H8311" t="s">
        <v>21</v>
      </c>
      <c r="I8311" t="s">
        <v>19</v>
      </c>
      <c r="J8311" t="s">
        <v>22</v>
      </c>
      <c r="K8311" cm="1">
        <f t="array" ref="K8311">MEDIAN(IF(jobs_in_data[job_title]=jobs_in_data[[#This Row],[job_title]],jobs_in_data[salary_in_usd]))</f>
        <v>105320</v>
      </c>
    </row>
    <row r="8312" spans="1:11" x14ac:dyDescent="0.25">
      <c r="A8312">
        <v>2022</v>
      </c>
      <c r="B8312" t="s">
        <v>28</v>
      </c>
      <c r="C8312" t="s">
        <v>11</v>
      </c>
      <c r="D8312" s="5">
        <v>275000</v>
      </c>
      <c r="E8312" t="s">
        <v>19</v>
      </c>
      <c r="F8312" t="s">
        <v>20</v>
      </c>
      <c r="G8312" t="s">
        <v>14</v>
      </c>
      <c r="H8312" t="s">
        <v>25</v>
      </c>
      <c r="I8312" t="s">
        <v>19</v>
      </c>
      <c r="J8312" t="s">
        <v>22</v>
      </c>
      <c r="K8312" cm="1">
        <f t="array" ref="K8312">MEDIAN(IF(jobs_in_data[job_title]=jobs_in_data[[#This Row],[job_title]],jobs_in_data[salary_in_usd]))</f>
        <v>140000</v>
      </c>
    </row>
    <row r="8313" spans="1:11" x14ac:dyDescent="0.25">
      <c r="A8313">
        <v>2022</v>
      </c>
      <c r="B8313" t="s">
        <v>28</v>
      </c>
      <c r="C8313" t="s">
        <v>11</v>
      </c>
      <c r="D8313" s="5">
        <v>166000</v>
      </c>
      <c r="E8313" t="s">
        <v>19</v>
      </c>
      <c r="F8313" t="s">
        <v>20</v>
      </c>
      <c r="G8313" t="s">
        <v>14</v>
      </c>
      <c r="H8313" t="s">
        <v>25</v>
      </c>
      <c r="I8313" t="s">
        <v>19</v>
      </c>
      <c r="J8313" t="s">
        <v>22</v>
      </c>
      <c r="K8313" cm="1">
        <f t="array" ref="K8313">MEDIAN(IF(jobs_in_data[job_title]=jobs_in_data[[#This Row],[job_title]],jobs_in_data[salary_in_usd]))</f>
        <v>140000</v>
      </c>
    </row>
    <row r="8314" spans="1:11" x14ac:dyDescent="0.25">
      <c r="A8314">
        <v>2022</v>
      </c>
      <c r="B8314" t="s">
        <v>23</v>
      </c>
      <c r="C8314" t="s">
        <v>24</v>
      </c>
      <c r="D8314" s="5">
        <v>159699</v>
      </c>
      <c r="E8314" t="s">
        <v>19</v>
      </c>
      <c r="F8314" t="s">
        <v>20</v>
      </c>
      <c r="G8314" t="s">
        <v>14</v>
      </c>
      <c r="H8314" t="s">
        <v>21</v>
      </c>
      <c r="I8314" t="s">
        <v>19</v>
      </c>
      <c r="J8314" t="s">
        <v>22</v>
      </c>
      <c r="K8314" cm="1">
        <f t="array" ref="K8314">MEDIAN(IF(jobs_in_data[job_title]=jobs_in_data[[#This Row],[job_title]],jobs_in_data[salary_in_usd]))</f>
        <v>154800</v>
      </c>
    </row>
    <row r="8315" spans="1:11" x14ac:dyDescent="0.25">
      <c r="A8315">
        <v>2022</v>
      </c>
      <c r="B8315" t="s">
        <v>23</v>
      </c>
      <c r="C8315" t="s">
        <v>24</v>
      </c>
      <c r="D8315" s="5">
        <v>138938</v>
      </c>
      <c r="E8315" t="s">
        <v>19</v>
      </c>
      <c r="F8315" t="s">
        <v>20</v>
      </c>
      <c r="G8315" t="s">
        <v>14</v>
      </c>
      <c r="H8315" t="s">
        <v>21</v>
      </c>
      <c r="I8315" t="s">
        <v>19</v>
      </c>
      <c r="J8315" t="s">
        <v>22</v>
      </c>
      <c r="K8315" cm="1">
        <f t="array" ref="K8315">MEDIAN(IF(jobs_in_data[job_title]=jobs_in_data[[#This Row],[job_title]],jobs_in_data[salary_in_usd]))</f>
        <v>154800</v>
      </c>
    </row>
    <row r="8316" spans="1:11" x14ac:dyDescent="0.25">
      <c r="A8316">
        <v>2022</v>
      </c>
      <c r="B8316" t="s">
        <v>32</v>
      </c>
      <c r="C8316" t="s">
        <v>33</v>
      </c>
      <c r="D8316" s="5">
        <v>166700</v>
      </c>
      <c r="E8316" t="s">
        <v>19</v>
      </c>
      <c r="F8316" t="s">
        <v>20</v>
      </c>
      <c r="G8316" t="s">
        <v>14</v>
      </c>
      <c r="H8316" t="s">
        <v>21</v>
      </c>
      <c r="I8316" t="s">
        <v>19</v>
      </c>
      <c r="J8316" t="s">
        <v>22</v>
      </c>
      <c r="K8316" cm="1">
        <f t="array" ref="K8316">MEDIAN(IF(jobs_in_data[job_title]=jobs_in_data[[#This Row],[job_title]],jobs_in_data[salary_in_usd]))</f>
        <v>105320</v>
      </c>
    </row>
    <row r="8317" spans="1:11" x14ac:dyDescent="0.25">
      <c r="A8317">
        <v>2022</v>
      </c>
      <c r="B8317" t="s">
        <v>32</v>
      </c>
      <c r="C8317" t="s">
        <v>33</v>
      </c>
      <c r="D8317" s="5">
        <v>119000</v>
      </c>
      <c r="E8317" t="s">
        <v>19</v>
      </c>
      <c r="F8317" t="s">
        <v>20</v>
      </c>
      <c r="G8317" t="s">
        <v>14</v>
      </c>
      <c r="H8317" t="s">
        <v>21</v>
      </c>
      <c r="I8317" t="s">
        <v>19</v>
      </c>
      <c r="J8317" t="s">
        <v>22</v>
      </c>
      <c r="K8317" cm="1">
        <f t="array" ref="K8317">MEDIAN(IF(jobs_in_data[job_title]=jobs_in_data[[#This Row],[job_title]],jobs_in_data[salary_in_usd]))</f>
        <v>105320</v>
      </c>
    </row>
    <row r="8318" spans="1:11" x14ac:dyDescent="0.25">
      <c r="A8318">
        <v>2022</v>
      </c>
      <c r="B8318" t="s">
        <v>32</v>
      </c>
      <c r="C8318" t="s">
        <v>33</v>
      </c>
      <c r="D8318" s="5">
        <v>130000</v>
      </c>
      <c r="E8318" t="s">
        <v>19</v>
      </c>
      <c r="F8318" t="s">
        <v>20</v>
      </c>
      <c r="G8318" t="s">
        <v>14</v>
      </c>
      <c r="H8318" t="s">
        <v>21</v>
      </c>
      <c r="I8318" t="s">
        <v>19</v>
      </c>
      <c r="J8318" t="s">
        <v>22</v>
      </c>
      <c r="K8318" cm="1">
        <f t="array" ref="K8318">MEDIAN(IF(jobs_in_data[job_title]=jobs_in_data[[#This Row],[job_title]],jobs_in_data[salary_in_usd]))</f>
        <v>105320</v>
      </c>
    </row>
    <row r="8319" spans="1:11" x14ac:dyDescent="0.25">
      <c r="A8319">
        <v>2022</v>
      </c>
      <c r="B8319" t="s">
        <v>32</v>
      </c>
      <c r="C8319" t="s">
        <v>33</v>
      </c>
      <c r="D8319" s="5">
        <v>100000</v>
      </c>
      <c r="E8319" t="s">
        <v>19</v>
      </c>
      <c r="F8319" t="s">
        <v>20</v>
      </c>
      <c r="G8319" t="s">
        <v>14</v>
      </c>
      <c r="H8319" t="s">
        <v>21</v>
      </c>
      <c r="I8319" t="s">
        <v>19</v>
      </c>
      <c r="J8319" t="s">
        <v>22</v>
      </c>
      <c r="K8319" cm="1">
        <f t="array" ref="K8319">MEDIAN(IF(jobs_in_data[job_title]=jobs_in_data[[#This Row],[job_title]],jobs_in_data[salary_in_usd]))</f>
        <v>105320</v>
      </c>
    </row>
    <row r="8320" spans="1:11" x14ac:dyDescent="0.25">
      <c r="A8320">
        <v>2022</v>
      </c>
      <c r="B8320" t="s">
        <v>35</v>
      </c>
      <c r="C8320" t="s">
        <v>36</v>
      </c>
      <c r="D8320" s="5">
        <v>103432</v>
      </c>
      <c r="E8320" t="s">
        <v>31</v>
      </c>
      <c r="F8320" t="s">
        <v>20</v>
      </c>
      <c r="G8320" t="s">
        <v>14</v>
      </c>
      <c r="H8320" t="s">
        <v>21</v>
      </c>
      <c r="I8320" t="s">
        <v>31</v>
      </c>
      <c r="J8320" t="s">
        <v>22</v>
      </c>
      <c r="K8320" cm="1">
        <f t="array" ref="K8320">MEDIAN(IF(jobs_in_data[job_title]=jobs_in_data[[#This Row],[job_title]],jobs_in_data[salary_in_usd]))</f>
        <v>149400</v>
      </c>
    </row>
    <row r="8321" spans="1:11" x14ac:dyDescent="0.25">
      <c r="A8321">
        <v>2022</v>
      </c>
      <c r="B8321" t="s">
        <v>35</v>
      </c>
      <c r="C8321" t="s">
        <v>36</v>
      </c>
      <c r="D8321" s="5">
        <v>92350</v>
      </c>
      <c r="E8321" t="s">
        <v>31</v>
      </c>
      <c r="F8321" t="s">
        <v>20</v>
      </c>
      <c r="G8321" t="s">
        <v>14</v>
      </c>
      <c r="H8321" t="s">
        <v>21</v>
      </c>
      <c r="I8321" t="s">
        <v>31</v>
      </c>
      <c r="J8321" t="s">
        <v>22</v>
      </c>
      <c r="K8321" cm="1">
        <f t="array" ref="K8321">MEDIAN(IF(jobs_in_data[job_title]=jobs_in_data[[#This Row],[job_title]],jobs_in_data[salary_in_usd]))</f>
        <v>149400</v>
      </c>
    </row>
    <row r="8322" spans="1:11" x14ac:dyDescent="0.25">
      <c r="A8322">
        <v>2022</v>
      </c>
      <c r="B8322" t="s">
        <v>32</v>
      </c>
      <c r="C8322" t="s">
        <v>33</v>
      </c>
      <c r="D8322" s="5">
        <v>80000</v>
      </c>
      <c r="E8322" t="s">
        <v>19</v>
      </c>
      <c r="F8322" t="s">
        <v>20</v>
      </c>
      <c r="G8322" t="s">
        <v>14</v>
      </c>
      <c r="H8322" t="s">
        <v>21</v>
      </c>
      <c r="I8322" t="s">
        <v>19</v>
      </c>
      <c r="J8322" t="s">
        <v>22</v>
      </c>
      <c r="K8322" cm="1">
        <f t="array" ref="K8322">MEDIAN(IF(jobs_in_data[job_title]=jobs_in_data[[#This Row],[job_title]],jobs_in_data[salary_in_usd]))</f>
        <v>105320</v>
      </c>
    </row>
    <row r="8323" spans="1:11" x14ac:dyDescent="0.25">
      <c r="A8323">
        <v>2022</v>
      </c>
      <c r="B8323" t="s">
        <v>32</v>
      </c>
      <c r="C8323" t="s">
        <v>33</v>
      </c>
      <c r="D8323" s="5">
        <v>52500</v>
      </c>
      <c r="E8323" t="s">
        <v>19</v>
      </c>
      <c r="F8323" t="s">
        <v>20</v>
      </c>
      <c r="G8323" t="s">
        <v>14</v>
      </c>
      <c r="H8323" t="s">
        <v>21</v>
      </c>
      <c r="I8323" t="s">
        <v>19</v>
      </c>
      <c r="J8323" t="s">
        <v>22</v>
      </c>
      <c r="K8323" cm="1">
        <f t="array" ref="K8323">MEDIAN(IF(jobs_in_data[job_title]=jobs_in_data[[#This Row],[job_title]],jobs_in_data[salary_in_usd]))</f>
        <v>105320</v>
      </c>
    </row>
    <row r="8324" spans="1:11" x14ac:dyDescent="0.25">
      <c r="A8324">
        <v>2022</v>
      </c>
      <c r="B8324" t="s">
        <v>28</v>
      </c>
      <c r="C8324" t="s">
        <v>11</v>
      </c>
      <c r="D8324" s="5">
        <v>236000</v>
      </c>
      <c r="E8324" t="s">
        <v>19</v>
      </c>
      <c r="F8324" t="s">
        <v>20</v>
      </c>
      <c r="G8324" t="s">
        <v>14</v>
      </c>
      <c r="H8324" t="s">
        <v>25</v>
      </c>
      <c r="I8324" t="s">
        <v>19</v>
      </c>
      <c r="J8324" t="s">
        <v>22</v>
      </c>
      <c r="K8324" cm="1">
        <f t="array" ref="K8324">MEDIAN(IF(jobs_in_data[job_title]=jobs_in_data[[#This Row],[job_title]],jobs_in_data[salary_in_usd]))</f>
        <v>140000</v>
      </c>
    </row>
    <row r="8325" spans="1:11" x14ac:dyDescent="0.25">
      <c r="A8325">
        <v>2022</v>
      </c>
      <c r="B8325" t="s">
        <v>28</v>
      </c>
      <c r="C8325" t="s">
        <v>11</v>
      </c>
      <c r="D8325" s="5">
        <v>182000</v>
      </c>
      <c r="E8325" t="s">
        <v>19</v>
      </c>
      <c r="F8325" t="s">
        <v>20</v>
      </c>
      <c r="G8325" t="s">
        <v>14</v>
      </c>
      <c r="H8325" t="s">
        <v>25</v>
      </c>
      <c r="I8325" t="s">
        <v>19</v>
      </c>
      <c r="J8325" t="s">
        <v>22</v>
      </c>
      <c r="K8325" cm="1">
        <f t="array" ref="K8325">MEDIAN(IF(jobs_in_data[job_title]=jobs_in_data[[#This Row],[job_title]],jobs_in_data[salary_in_usd]))</f>
        <v>140000</v>
      </c>
    </row>
    <row r="8326" spans="1:11" x14ac:dyDescent="0.25">
      <c r="A8326">
        <v>2022</v>
      </c>
      <c r="B8326" t="s">
        <v>23</v>
      </c>
      <c r="C8326" t="s">
        <v>24</v>
      </c>
      <c r="D8326" s="5">
        <v>180000</v>
      </c>
      <c r="E8326" t="s">
        <v>19</v>
      </c>
      <c r="F8326" t="s">
        <v>20</v>
      </c>
      <c r="G8326" t="s">
        <v>14</v>
      </c>
      <c r="H8326" t="s">
        <v>25</v>
      </c>
      <c r="I8326" t="s">
        <v>19</v>
      </c>
      <c r="J8326" t="s">
        <v>22</v>
      </c>
      <c r="K8326" cm="1">
        <f t="array" ref="K8326">MEDIAN(IF(jobs_in_data[job_title]=jobs_in_data[[#This Row],[job_title]],jobs_in_data[salary_in_usd]))</f>
        <v>154800</v>
      </c>
    </row>
    <row r="8327" spans="1:11" x14ac:dyDescent="0.25">
      <c r="A8327">
        <v>2022</v>
      </c>
      <c r="B8327" t="s">
        <v>23</v>
      </c>
      <c r="C8327" t="s">
        <v>24</v>
      </c>
      <c r="D8327" s="5">
        <v>140000</v>
      </c>
      <c r="E8327" t="s">
        <v>19</v>
      </c>
      <c r="F8327" t="s">
        <v>20</v>
      </c>
      <c r="G8327" t="s">
        <v>14</v>
      </c>
      <c r="H8327" t="s">
        <v>25</v>
      </c>
      <c r="I8327" t="s">
        <v>19</v>
      </c>
      <c r="J8327" t="s">
        <v>22</v>
      </c>
      <c r="K8327" cm="1">
        <f t="array" ref="K8327">MEDIAN(IF(jobs_in_data[job_title]=jobs_in_data[[#This Row],[job_title]],jobs_in_data[salary_in_usd]))</f>
        <v>154800</v>
      </c>
    </row>
    <row r="8328" spans="1:11" x14ac:dyDescent="0.25">
      <c r="A8328">
        <v>2022</v>
      </c>
      <c r="B8328" t="s">
        <v>23</v>
      </c>
      <c r="C8328" t="s">
        <v>24</v>
      </c>
      <c r="D8328" s="5">
        <v>225000</v>
      </c>
      <c r="E8328" t="s">
        <v>19</v>
      </c>
      <c r="F8328" t="s">
        <v>20</v>
      </c>
      <c r="G8328" t="s">
        <v>14</v>
      </c>
      <c r="H8328" t="s">
        <v>21</v>
      </c>
      <c r="I8328" t="s">
        <v>19</v>
      </c>
      <c r="J8328" t="s">
        <v>22</v>
      </c>
      <c r="K8328" cm="1">
        <f t="array" ref="K8328">MEDIAN(IF(jobs_in_data[job_title]=jobs_in_data[[#This Row],[job_title]],jobs_in_data[salary_in_usd]))</f>
        <v>154800</v>
      </c>
    </row>
    <row r="8329" spans="1:11" x14ac:dyDescent="0.25">
      <c r="A8329">
        <v>2022</v>
      </c>
      <c r="B8329" t="s">
        <v>23</v>
      </c>
      <c r="C8329" t="s">
        <v>24</v>
      </c>
      <c r="D8329" s="5">
        <v>156400</v>
      </c>
      <c r="E8329" t="s">
        <v>19</v>
      </c>
      <c r="F8329" t="s">
        <v>20</v>
      </c>
      <c r="G8329" t="s">
        <v>14</v>
      </c>
      <c r="H8329" t="s">
        <v>21</v>
      </c>
      <c r="I8329" t="s">
        <v>19</v>
      </c>
      <c r="J8329" t="s">
        <v>22</v>
      </c>
      <c r="K8329" cm="1">
        <f t="array" ref="K8329">MEDIAN(IF(jobs_in_data[job_title]=jobs_in_data[[#This Row],[job_title]],jobs_in_data[salary_in_usd]))</f>
        <v>154800</v>
      </c>
    </row>
    <row r="8330" spans="1:11" x14ac:dyDescent="0.25">
      <c r="A8330">
        <v>2022</v>
      </c>
      <c r="B8330" t="s">
        <v>32</v>
      </c>
      <c r="C8330" t="s">
        <v>33</v>
      </c>
      <c r="D8330" s="5">
        <v>135000</v>
      </c>
      <c r="E8330" t="s">
        <v>19</v>
      </c>
      <c r="F8330" t="s">
        <v>20</v>
      </c>
      <c r="G8330" t="s">
        <v>14</v>
      </c>
      <c r="H8330" t="s">
        <v>25</v>
      </c>
      <c r="I8330" t="s">
        <v>19</v>
      </c>
      <c r="J8330" t="s">
        <v>22</v>
      </c>
      <c r="K8330" cm="1">
        <f t="array" ref="K8330">MEDIAN(IF(jobs_in_data[job_title]=jobs_in_data[[#This Row],[job_title]],jobs_in_data[salary_in_usd]))</f>
        <v>105320</v>
      </c>
    </row>
    <row r="8331" spans="1:11" x14ac:dyDescent="0.25">
      <c r="A8331">
        <v>2022</v>
      </c>
      <c r="B8331" t="s">
        <v>32</v>
      </c>
      <c r="C8331" t="s">
        <v>33</v>
      </c>
      <c r="D8331" s="5">
        <v>100000</v>
      </c>
      <c r="E8331" t="s">
        <v>19</v>
      </c>
      <c r="F8331" t="s">
        <v>20</v>
      </c>
      <c r="G8331" t="s">
        <v>14</v>
      </c>
      <c r="H8331" t="s">
        <v>25</v>
      </c>
      <c r="I8331" t="s">
        <v>19</v>
      </c>
      <c r="J8331" t="s">
        <v>22</v>
      </c>
      <c r="K8331" cm="1">
        <f t="array" ref="K8331">MEDIAN(IF(jobs_in_data[job_title]=jobs_in_data[[#This Row],[job_title]],jobs_in_data[salary_in_usd]))</f>
        <v>105320</v>
      </c>
    </row>
    <row r="8332" spans="1:11" x14ac:dyDescent="0.25">
      <c r="A8332">
        <v>2022</v>
      </c>
      <c r="B8332" t="s">
        <v>30</v>
      </c>
      <c r="C8332" t="s">
        <v>27</v>
      </c>
      <c r="D8332" s="5">
        <v>204500</v>
      </c>
      <c r="E8332" t="s">
        <v>19</v>
      </c>
      <c r="F8332" t="s">
        <v>20</v>
      </c>
      <c r="G8332" t="s">
        <v>14</v>
      </c>
      <c r="H8332" t="s">
        <v>21</v>
      </c>
      <c r="I8332" t="s">
        <v>19</v>
      </c>
      <c r="J8332" t="s">
        <v>22</v>
      </c>
      <c r="K8332" cm="1">
        <f t="array" ref="K8332">MEDIAN(IF(jobs_in_data[job_title]=jobs_in_data[[#This Row],[job_title]],jobs_in_data[salary_in_usd]))</f>
        <v>182200</v>
      </c>
    </row>
    <row r="8333" spans="1:11" x14ac:dyDescent="0.25">
      <c r="A8333">
        <v>2022</v>
      </c>
      <c r="B8333" t="s">
        <v>30</v>
      </c>
      <c r="C8333" t="s">
        <v>27</v>
      </c>
      <c r="D8333" s="5">
        <v>142200</v>
      </c>
      <c r="E8333" t="s">
        <v>19</v>
      </c>
      <c r="F8333" t="s">
        <v>20</v>
      </c>
      <c r="G8333" t="s">
        <v>14</v>
      </c>
      <c r="H8333" t="s">
        <v>21</v>
      </c>
      <c r="I8333" t="s">
        <v>19</v>
      </c>
      <c r="J8333" t="s">
        <v>22</v>
      </c>
      <c r="K8333" cm="1">
        <f t="array" ref="K8333">MEDIAN(IF(jobs_in_data[job_title]=jobs_in_data[[#This Row],[job_title]],jobs_in_data[salary_in_usd]))</f>
        <v>182200</v>
      </c>
    </row>
    <row r="8334" spans="1:11" x14ac:dyDescent="0.25">
      <c r="A8334">
        <v>2022</v>
      </c>
      <c r="B8334" t="s">
        <v>28</v>
      </c>
      <c r="C8334" t="s">
        <v>11</v>
      </c>
      <c r="D8334" s="5">
        <v>300000</v>
      </c>
      <c r="E8334" t="s">
        <v>19</v>
      </c>
      <c r="F8334" t="s">
        <v>20</v>
      </c>
      <c r="G8334" t="s">
        <v>14</v>
      </c>
      <c r="H8334" t="s">
        <v>21</v>
      </c>
      <c r="I8334" t="s">
        <v>19</v>
      </c>
      <c r="J8334" t="s">
        <v>22</v>
      </c>
      <c r="K8334" cm="1">
        <f t="array" ref="K8334">MEDIAN(IF(jobs_in_data[job_title]=jobs_in_data[[#This Row],[job_title]],jobs_in_data[salary_in_usd]))</f>
        <v>140000</v>
      </c>
    </row>
    <row r="8335" spans="1:11" x14ac:dyDescent="0.25">
      <c r="A8335">
        <v>2022</v>
      </c>
      <c r="B8335" t="s">
        <v>28</v>
      </c>
      <c r="C8335" t="s">
        <v>11</v>
      </c>
      <c r="D8335" s="5">
        <v>130000</v>
      </c>
      <c r="E8335" t="s">
        <v>19</v>
      </c>
      <c r="F8335" t="s">
        <v>20</v>
      </c>
      <c r="G8335" t="s">
        <v>14</v>
      </c>
      <c r="H8335" t="s">
        <v>21</v>
      </c>
      <c r="I8335" t="s">
        <v>19</v>
      </c>
      <c r="J8335" t="s">
        <v>22</v>
      </c>
      <c r="K8335" cm="1">
        <f t="array" ref="K8335">MEDIAN(IF(jobs_in_data[job_title]=jobs_in_data[[#This Row],[job_title]],jobs_in_data[salary_in_usd]))</f>
        <v>140000</v>
      </c>
    </row>
    <row r="8336" spans="1:11" x14ac:dyDescent="0.25">
      <c r="A8336">
        <v>2022</v>
      </c>
      <c r="B8336" t="s">
        <v>28</v>
      </c>
      <c r="C8336" t="s">
        <v>11</v>
      </c>
      <c r="D8336" s="5">
        <v>195000</v>
      </c>
      <c r="E8336" t="s">
        <v>19</v>
      </c>
      <c r="F8336" t="s">
        <v>20</v>
      </c>
      <c r="G8336" t="s">
        <v>14</v>
      </c>
      <c r="H8336" t="s">
        <v>25</v>
      </c>
      <c r="I8336" t="s">
        <v>19</v>
      </c>
      <c r="J8336" t="s">
        <v>22</v>
      </c>
      <c r="K8336" cm="1">
        <f t="array" ref="K8336">MEDIAN(IF(jobs_in_data[job_title]=jobs_in_data[[#This Row],[job_title]],jobs_in_data[salary_in_usd]))</f>
        <v>140000</v>
      </c>
    </row>
    <row r="8337" spans="1:11" x14ac:dyDescent="0.25">
      <c r="A8337">
        <v>2022</v>
      </c>
      <c r="B8337" t="s">
        <v>28</v>
      </c>
      <c r="C8337" t="s">
        <v>11</v>
      </c>
      <c r="D8337" s="5">
        <v>175000</v>
      </c>
      <c r="E8337" t="s">
        <v>19</v>
      </c>
      <c r="F8337" t="s">
        <v>20</v>
      </c>
      <c r="G8337" t="s">
        <v>14</v>
      </c>
      <c r="H8337" t="s">
        <v>25</v>
      </c>
      <c r="I8337" t="s">
        <v>19</v>
      </c>
      <c r="J8337" t="s">
        <v>22</v>
      </c>
      <c r="K8337" cm="1">
        <f t="array" ref="K8337">MEDIAN(IF(jobs_in_data[job_title]=jobs_in_data[[#This Row],[job_title]],jobs_in_data[salary_in_usd]))</f>
        <v>140000</v>
      </c>
    </row>
    <row r="8338" spans="1:11" x14ac:dyDescent="0.25">
      <c r="A8338">
        <v>2022</v>
      </c>
      <c r="B8338" t="s">
        <v>28</v>
      </c>
      <c r="C8338" t="s">
        <v>11</v>
      </c>
      <c r="D8338" s="5">
        <v>155000</v>
      </c>
      <c r="E8338" t="s">
        <v>19</v>
      </c>
      <c r="F8338" t="s">
        <v>20</v>
      </c>
      <c r="G8338" t="s">
        <v>14</v>
      </c>
      <c r="H8338" t="s">
        <v>21</v>
      </c>
      <c r="I8338" t="s">
        <v>19</v>
      </c>
      <c r="J8338" t="s">
        <v>22</v>
      </c>
      <c r="K8338" cm="1">
        <f t="array" ref="K8338">MEDIAN(IF(jobs_in_data[job_title]=jobs_in_data[[#This Row],[job_title]],jobs_in_data[salary_in_usd]))</f>
        <v>140000</v>
      </c>
    </row>
    <row r="8339" spans="1:11" x14ac:dyDescent="0.25">
      <c r="A8339">
        <v>2022</v>
      </c>
      <c r="B8339" t="s">
        <v>28</v>
      </c>
      <c r="C8339" t="s">
        <v>11</v>
      </c>
      <c r="D8339" s="5">
        <v>110000</v>
      </c>
      <c r="E8339" t="s">
        <v>19</v>
      </c>
      <c r="F8339" t="s">
        <v>20</v>
      </c>
      <c r="G8339" t="s">
        <v>14</v>
      </c>
      <c r="H8339" t="s">
        <v>21</v>
      </c>
      <c r="I8339" t="s">
        <v>19</v>
      </c>
      <c r="J8339" t="s">
        <v>22</v>
      </c>
      <c r="K8339" cm="1">
        <f t="array" ref="K8339">MEDIAN(IF(jobs_in_data[job_title]=jobs_in_data[[#This Row],[job_title]],jobs_in_data[salary_in_usd]))</f>
        <v>140000</v>
      </c>
    </row>
    <row r="8340" spans="1:11" x14ac:dyDescent="0.25">
      <c r="A8340">
        <v>2022</v>
      </c>
      <c r="B8340" t="s">
        <v>140</v>
      </c>
      <c r="C8340" t="s">
        <v>47</v>
      </c>
      <c r="D8340" s="5">
        <v>123000</v>
      </c>
      <c r="E8340" t="s">
        <v>19</v>
      </c>
      <c r="F8340" t="s">
        <v>20</v>
      </c>
      <c r="G8340" t="s">
        <v>14</v>
      </c>
      <c r="H8340" t="s">
        <v>21</v>
      </c>
      <c r="I8340" t="s">
        <v>19</v>
      </c>
      <c r="J8340" t="s">
        <v>22</v>
      </c>
      <c r="K8340" cm="1">
        <f t="array" ref="K8340">MEDIAN(IF(jobs_in_data[job_title]=jobs_in_data[[#This Row],[job_title]],jobs_in_data[salary_in_usd]))</f>
        <v>81500</v>
      </c>
    </row>
    <row r="8341" spans="1:11" x14ac:dyDescent="0.25">
      <c r="A8341">
        <v>2022</v>
      </c>
      <c r="B8341" t="s">
        <v>140</v>
      </c>
      <c r="C8341" t="s">
        <v>47</v>
      </c>
      <c r="D8341" s="5">
        <v>92250</v>
      </c>
      <c r="E8341" t="s">
        <v>19</v>
      </c>
      <c r="F8341" t="s">
        <v>20</v>
      </c>
      <c r="G8341" t="s">
        <v>14</v>
      </c>
      <c r="H8341" t="s">
        <v>21</v>
      </c>
      <c r="I8341" t="s">
        <v>19</v>
      </c>
      <c r="J8341" t="s">
        <v>22</v>
      </c>
      <c r="K8341" cm="1">
        <f t="array" ref="K8341">MEDIAN(IF(jobs_in_data[job_title]=jobs_in_data[[#This Row],[job_title]],jobs_in_data[salary_in_usd]))</f>
        <v>81500</v>
      </c>
    </row>
    <row r="8342" spans="1:11" x14ac:dyDescent="0.25">
      <c r="A8342">
        <v>2022</v>
      </c>
      <c r="B8342" t="s">
        <v>28</v>
      </c>
      <c r="C8342" t="s">
        <v>11</v>
      </c>
      <c r="D8342" s="5">
        <v>170000</v>
      </c>
      <c r="E8342" t="s">
        <v>19</v>
      </c>
      <c r="F8342" t="s">
        <v>20</v>
      </c>
      <c r="G8342" t="s">
        <v>14</v>
      </c>
      <c r="H8342" t="s">
        <v>21</v>
      </c>
      <c r="I8342" t="s">
        <v>19</v>
      </c>
      <c r="J8342" t="s">
        <v>22</v>
      </c>
      <c r="K8342" cm="1">
        <f t="array" ref="K8342">MEDIAN(IF(jobs_in_data[job_title]=jobs_in_data[[#This Row],[job_title]],jobs_in_data[salary_in_usd]))</f>
        <v>140000</v>
      </c>
    </row>
    <row r="8343" spans="1:11" x14ac:dyDescent="0.25">
      <c r="A8343">
        <v>2022</v>
      </c>
      <c r="B8343" t="s">
        <v>28</v>
      </c>
      <c r="C8343" t="s">
        <v>11</v>
      </c>
      <c r="D8343" s="5">
        <v>150000</v>
      </c>
      <c r="E8343" t="s">
        <v>19</v>
      </c>
      <c r="F8343" t="s">
        <v>20</v>
      </c>
      <c r="G8343" t="s">
        <v>14</v>
      </c>
      <c r="H8343" t="s">
        <v>21</v>
      </c>
      <c r="I8343" t="s">
        <v>19</v>
      </c>
      <c r="J8343" t="s">
        <v>22</v>
      </c>
      <c r="K8343" cm="1">
        <f t="array" ref="K8343">MEDIAN(IF(jobs_in_data[job_title]=jobs_in_data[[#This Row],[job_title]],jobs_in_data[salary_in_usd]))</f>
        <v>140000</v>
      </c>
    </row>
    <row r="8344" spans="1:11" x14ac:dyDescent="0.25">
      <c r="A8344">
        <v>2022</v>
      </c>
      <c r="B8344" t="s">
        <v>28</v>
      </c>
      <c r="C8344" t="s">
        <v>11</v>
      </c>
      <c r="D8344" s="5">
        <v>97000</v>
      </c>
      <c r="E8344" t="s">
        <v>19</v>
      </c>
      <c r="F8344" t="s">
        <v>20</v>
      </c>
      <c r="G8344" t="s">
        <v>14</v>
      </c>
      <c r="H8344" t="s">
        <v>25</v>
      </c>
      <c r="I8344" t="s">
        <v>19</v>
      </c>
      <c r="J8344" t="s">
        <v>22</v>
      </c>
      <c r="K8344" cm="1">
        <f t="array" ref="K8344">MEDIAN(IF(jobs_in_data[job_title]=jobs_in_data[[#This Row],[job_title]],jobs_in_data[salary_in_usd]))</f>
        <v>140000</v>
      </c>
    </row>
    <row r="8345" spans="1:11" x14ac:dyDescent="0.25">
      <c r="A8345">
        <v>2022</v>
      </c>
      <c r="B8345" t="s">
        <v>28</v>
      </c>
      <c r="C8345" t="s">
        <v>11</v>
      </c>
      <c r="D8345" s="5">
        <v>90000</v>
      </c>
      <c r="E8345" t="s">
        <v>19</v>
      </c>
      <c r="F8345" t="s">
        <v>20</v>
      </c>
      <c r="G8345" t="s">
        <v>14</v>
      </c>
      <c r="H8345" t="s">
        <v>25</v>
      </c>
      <c r="I8345" t="s">
        <v>19</v>
      </c>
      <c r="J8345" t="s">
        <v>22</v>
      </c>
      <c r="K8345" cm="1">
        <f t="array" ref="K8345">MEDIAN(IF(jobs_in_data[job_title]=jobs_in_data[[#This Row],[job_title]],jobs_in_data[salary_in_usd]))</f>
        <v>140000</v>
      </c>
    </row>
    <row r="8346" spans="1:11" x14ac:dyDescent="0.25">
      <c r="A8346">
        <v>2022</v>
      </c>
      <c r="B8346" t="s">
        <v>28</v>
      </c>
      <c r="C8346" t="s">
        <v>11</v>
      </c>
      <c r="D8346" s="5">
        <v>200000</v>
      </c>
      <c r="E8346" t="s">
        <v>19</v>
      </c>
      <c r="F8346" t="s">
        <v>20</v>
      </c>
      <c r="G8346" t="s">
        <v>14</v>
      </c>
      <c r="H8346" t="s">
        <v>21</v>
      </c>
      <c r="I8346" t="s">
        <v>19</v>
      </c>
      <c r="J8346" t="s">
        <v>22</v>
      </c>
      <c r="K8346" cm="1">
        <f t="array" ref="K8346">MEDIAN(IF(jobs_in_data[job_title]=jobs_in_data[[#This Row],[job_title]],jobs_in_data[salary_in_usd]))</f>
        <v>140000</v>
      </c>
    </row>
    <row r="8347" spans="1:11" x14ac:dyDescent="0.25">
      <c r="A8347">
        <v>2022</v>
      </c>
      <c r="B8347" t="s">
        <v>28</v>
      </c>
      <c r="C8347" t="s">
        <v>11</v>
      </c>
      <c r="D8347" s="5">
        <v>160000</v>
      </c>
      <c r="E8347" t="s">
        <v>19</v>
      </c>
      <c r="F8347" t="s">
        <v>20</v>
      </c>
      <c r="G8347" t="s">
        <v>14</v>
      </c>
      <c r="H8347" t="s">
        <v>21</v>
      </c>
      <c r="I8347" t="s">
        <v>19</v>
      </c>
      <c r="J8347" t="s">
        <v>22</v>
      </c>
      <c r="K8347" cm="1">
        <f t="array" ref="K8347">MEDIAN(IF(jobs_in_data[job_title]=jobs_in_data[[#This Row],[job_title]],jobs_in_data[salary_in_usd]))</f>
        <v>140000</v>
      </c>
    </row>
    <row r="8348" spans="1:11" x14ac:dyDescent="0.25">
      <c r="A8348">
        <v>2022</v>
      </c>
      <c r="B8348" t="s">
        <v>30</v>
      </c>
      <c r="C8348" t="s">
        <v>27</v>
      </c>
      <c r="D8348" s="5">
        <v>210000</v>
      </c>
      <c r="E8348" t="s">
        <v>19</v>
      </c>
      <c r="F8348" t="s">
        <v>20</v>
      </c>
      <c r="G8348" t="s">
        <v>14</v>
      </c>
      <c r="H8348" t="s">
        <v>25</v>
      </c>
      <c r="I8348" t="s">
        <v>19</v>
      </c>
      <c r="J8348" t="s">
        <v>22</v>
      </c>
      <c r="K8348" cm="1">
        <f t="array" ref="K8348">MEDIAN(IF(jobs_in_data[job_title]=jobs_in_data[[#This Row],[job_title]],jobs_in_data[salary_in_usd]))</f>
        <v>182200</v>
      </c>
    </row>
    <row r="8349" spans="1:11" x14ac:dyDescent="0.25">
      <c r="A8349">
        <v>2022</v>
      </c>
      <c r="B8349" t="s">
        <v>30</v>
      </c>
      <c r="C8349" t="s">
        <v>27</v>
      </c>
      <c r="D8349" s="5">
        <v>180000</v>
      </c>
      <c r="E8349" t="s">
        <v>19</v>
      </c>
      <c r="F8349" t="s">
        <v>20</v>
      </c>
      <c r="G8349" t="s">
        <v>14</v>
      </c>
      <c r="H8349" t="s">
        <v>25</v>
      </c>
      <c r="I8349" t="s">
        <v>19</v>
      </c>
      <c r="J8349" t="s">
        <v>22</v>
      </c>
      <c r="K8349" cm="1">
        <f t="array" ref="K8349">MEDIAN(IF(jobs_in_data[job_title]=jobs_in_data[[#This Row],[job_title]],jobs_in_data[salary_in_usd]))</f>
        <v>182200</v>
      </c>
    </row>
    <row r="8350" spans="1:11" x14ac:dyDescent="0.25">
      <c r="A8350">
        <v>2022</v>
      </c>
      <c r="B8350" t="s">
        <v>28</v>
      </c>
      <c r="C8350" t="s">
        <v>11</v>
      </c>
      <c r="D8350" s="5">
        <v>260000</v>
      </c>
      <c r="E8350" t="s">
        <v>19</v>
      </c>
      <c r="F8350" t="s">
        <v>20</v>
      </c>
      <c r="G8350" t="s">
        <v>14</v>
      </c>
      <c r="H8350" t="s">
        <v>21</v>
      </c>
      <c r="I8350" t="s">
        <v>19</v>
      </c>
      <c r="J8350" t="s">
        <v>22</v>
      </c>
      <c r="K8350" cm="1">
        <f t="array" ref="K8350">MEDIAN(IF(jobs_in_data[job_title]=jobs_in_data[[#This Row],[job_title]],jobs_in_data[salary_in_usd]))</f>
        <v>140000</v>
      </c>
    </row>
    <row r="8351" spans="1:11" x14ac:dyDescent="0.25">
      <c r="A8351">
        <v>2022</v>
      </c>
      <c r="B8351" t="s">
        <v>28</v>
      </c>
      <c r="C8351" t="s">
        <v>11</v>
      </c>
      <c r="D8351" s="5">
        <v>180000</v>
      </c>
      <c r="E8351" t="s">
        <v>19</v>
      </c>
      <c r="F8351" t="s">
        <v>20</v>
      </c>
      <c r="G8351" t="s">
        <v>14</v>
      </c>
      <c r="H8351" t="s">
        <v>21</v>
      </c>
      <c r="I8351" t="s">
        <v>19</v>
      </c>
      <c r="J8351" t="s">
        <v>22</v>
      </c>
      <c r="K8351" cm="1">
        <f t="array" ref="K8351">MEDIAN(IF(jobs_in_data[job_title]=jobs_in_data[[#This Row],[job_title]],jobs_in_data[salary_in_usd]))</f>
        <v>140000</v>
      </c>
    </row>
    <row r="8352" spans="1:11" x14ac:dyDescent="0.25">
      <c r="A8352">
        <v>2022</v>
      </c>
      <c r="B8352" t="s">
        <v>17</v>
      </c>
      <c r="C8352" t="s">
        <v>18</v>
      </c>
      <c r="D8352" s="5">
        <v>128000</v>
      </c>
      <c r="E8352" t="s">
        <v>19</v>
      </c>
      <c r="F8352" t="s">
        <v>20</v>
      </c>
      <c r="G8352" t="s">
        <v>14</v>
      </c>
      <c r="H8352" t="s">
        <v>21</v>
      </c>
      <c r="I8352" t="s">
        <v>19</v>
      </c>
      <c r="J8352" t="s">
        <v>22</v>
      </c>
      <c r="K8352" cm="1">
        <f t="array" ref="K8352">MEDIAN(IF(jobs_in_data[job_title]=jobs_in_data[[#This Row],[job_title]],jobs_in_data[salary_in_usd]))</f>
        <v>159500</v>
      </c>
    </row>
    <row r="8353" spans="1:11" x14ac:dyDescent="0.25">
      <c r="A8353">
        <v>2022</v>
      </c>
      <c r="B8353" t="s">
        <v>17</v>
      </c>
      <c r="C8353" t="s">
        <v>18</v>
      </c>
      <c r="D8353" s="5">
        <v>81500</v>
      </c>
      <c r="E8353" t="s">
        <v>19</v>
      </c>
      <c r="F8353" t="s">
        <v>20</v>
      </c>
      <c r="G8353" t="s">
        <v>14</v>
      </c>
      <c r="H8353" t="s">
        <v>21</v>
      </c>
      <c r="I8353" t="s">
        <v>19</v>
      </c>
      <c r="J8353" t="s">
        <v>22</v>
      </c>
      <c r="K8353" cm="1">
        <f t="array" ref="K8353">MEDIAN(IF(jobs_in_data[job_title]=jobs_in_data[[#This Row],[job_title]],jobs_in_data[salary_in_usd]))</f>
        <v>159500</v>
      </c>
    </row>
    <row r="8354" spans="1:11" x14ac:dyDescent="0.25">
      <c r="A8354">
        <v>2022</v>
      </c>
      <c r="B8354" t="s">
        <v>145</v>
      </c>
      <c r="C8354" t="s">
        <v>47</v>
      </c>
      <c r="D8354" s="5">
        <v>105000</v>
      </c>
      <c r="E8354" t="s">
        <v>19</v>
      </c>
      <c r="F8354" t="s">
        <v>20</v>
      </c>
      <c r="G8354" t="s">
        <v>14</v>
      </c>
      <c r="H8354" t="s">
        <v>21</v>
      </c>
      <c r="I8354" t="s">
        <v>19</v>
      </c>
      <c r="J8354" t="s">
        <v>22</v>
      </c>
      <c r="K8354" cm="1">
        <f t="array" ref="K8354">MEDIAN(IF(jobs_in_data[job_title]=jobs_in_data[[#This Row],[job_title]],jobs_in_data[salary_in_usd]))</f>
        <v>102500</v>
      </c>
    </row>
    <row r="8355" spans="1:11" x14ac:dyDescent="0.25">
      <c r="A8355">
        <v>2022</v>
      </c>
      <c r="B8355" t="s">
        <v>145</v>
      </c>
      <c r="C8355" t="s">
        <v>47</v>
      </c>
      <c r="D8355" s="5">
        <v>70000</v>
      </c>
      <c r="E8355" t="s">
        <v>19</v>
      </c>
      <c r="F8355" t="s">
        <v>20</v>
      </c>
      <c r="G8355" t="s">
        <v>14</v>
      </c>
      <c r="H8355" t="s">
        <v>21</v>
      </c>
      <c r="I8355" t="s">
        <v>19</v>
      </c>
      <c r="J8355" t="s">
        <v>22</v>
      </c>
      <c r="K8355" cm="1">
        <f t="array" ref="K8355">MEDIAN(IF(jobs_in_data[job_title]=jobs_in_data[[#This Row],[job_title]],jobs_in_data[salary_in_usd]))</f>
        <v>102500</v>
      </c>
    </row>
    <row r="8356" spans="1:11" x14ac:dyDescent="0.25">
      <c r="A8356">
        <v>2022</v>
      </c>
      <c r="B8356" t="s">
        <v>23</v>
      </c>
      <c r="C8356" t="s">
        <v>24</v>
      </c>
      <c r="D8356" s="5">
        <v>175000</v>
      </c>
      <c r="E8356" t="s">
        <v>19</v>
      </c>
      <c r="F8356" t="s">
        <v>20</v>
      </c>
      <c r="G8356" t="s">
        <v>14</v>
      </c>
      <c r="H8356" t="s">
        <v>21</v>
      </c>
      <c r="I8356" t="s">
        <v>19</v>
      </c>
      <c r="J8356" t="s">
        <v>22</v>
      </c>
      <c r="K8356" cm="1">
        <f t="array" ref="K8356">MEDIAN(IF(jobs_in_data[job_title]=jobs_in_data[[#This Row],[job_title]],jobs_in_data[salary_in_usd]))</f>
        <v>154800</v>
      </c>
    </row>
    <row r="8357" spans="1:11" x14ac:dyDescent="0.25">
      <c r="A8357">
        <v>2022</v>
      </c>
      <c r="B8357" t="s">
        <v>23</v>
      </c>
      <c r="C8357" t="s">
        <v>24</v>
      </c>
      <c r="D8357" s="5">
        <v>122500</v>
      </c>
      <c r="E8357" t="s">
        <v>19</v>
      </c>
      <c r="F8357" t="s">
        <v>20</v>
      </c>
      <c r="G8357" t="s">
        <v>14</v>
      </c>
      <c r="H8357" t="s">
        <v>21</v>
      </c>
      <c r="I8357" t="s">
        <v>19</v>
      </c>
      <c r="J8357" t="s">
        <v>22</v>
      </c>
      <c r="K8357" cm="1">
        <f t="array" ref="K8357">MEDIAN(IF(jobs_in_data[job_title]=jobs_in_data[[#This Row],[job_title]],jobs_in_data[salary_in_usd]))</f>
        <v>154800</v>
      </c>
    </row>
    <row r="8358" spans="1:11" x14ac:dyDescent="0.25">
      <c r="A8358">
        <v>2022</v>
      </c>
      <c r="B8358" t="s">
        <v>28</v>
      </c>
      <c r="C8358" t="s">
        <v>11</v>
      </c>
      <c r="D8358" s="5">
        <v>171000</v>
      </c>
      <c r="E8358" t="s">
        <v>19</v>
      </c>
      <c r="F8358" t="s">
        <v>20</v>
      </c>
      <c r="G8358" t="s">
        <v>14</v>
      </c>
      <c r="H8358" t="s">
        <v>21</v>
      </c>
      <c r="I8358" t="s">
        <v>19</v>
      </c>
      <c r="J8358" t="s">
        <v>22</v>
      </c>
      <c r="K8358" cm="1">
        <f t="array" ref="K8358">MEDIAN(IF(jobs_in_data[job_title]=jobs_in_data[[#This Row],[job_title]],jobs_in_data[salary_in_usd]))</f>
        <v>140000</v>
      </c>
    </row>
    <row r="8359" spans="1:11" x14ac:dyDescent="0.25">
      <c r="A8359">
        <v>2022</v>
      </c>
      <c r="B8359" t="s">
        <v>28</v>
      </c>
      <c r="C8359" t="s">
        <v>11</v>
      </c>
      <c r="D8359" s="5">
        <v>117000</v>
      </c>
      <c r="E8359" t="s">
        <v>19</v>
      </c>
      <c r="F8359" t="s">
        <v>20</v>
      </c>
      <c r="G8359" t="s">
        <v>14</v>
      </c>
      <c r="H8359" t="s">
        <v>21</v>
      </c>
      <c r="I8359" t="s">
        <v>19</v>
      </c>
      <c r="J8359" t="s">
        <v>22</v>
      </c>
      <c r="K8359" cm="1">
        <f t="array" ref="K8359">MEDIAN(IF(jobs_in_data[job_title]=jobs_in_data[[#This Row],[job_title]],jobs_in_data[salary_in_usd]))</f>
        <v>140000</v>
      </c>
    </row>
    <row r="8360" spans="1:11" x14ac:dyDescent="0.25">
      <c r="A8360">
        <v>2022</v>
      </c>
      <c r="B8360" t="s">
        <v>23</v>
      </c>
      <c r="C8360" t="s">
        <v>24</v>
      </c>
      <c r="D8360" s="5">
        <v>202800</v>
      </c>
      <c r="E8360" t="s">
        <v>19</v>
      </c>
      <c r="F8360" t="s">
        <v>20</v>
      </c>
      <c r="G8360" t="s">
        <v>14</v>
      </c>
      <c r="H8360" t="s">
        <v>21</v>
      </c>
      <c r="I8360" t="s">
        <v>19</v>
      </c>
      <c r="J8360" t="s">
        <v>16</v>
      </c>
      <c r="K8360" cm="1">
        <f t="array" ref="K8360">MEDIAN(IF(jobs_in_data[job_title]=jobs_in_data[[#This Row],[job_title]],jobs_in_data[salary_in_usd]))</f>
        <v>154800</v>
      </c>
    </row>
    <row r="8361" spans="1:11" x14ac:dyDescent="0.25">
      <c r="A8361">
        <v>2022</v>
      </c>
      <c r="B8361" t="s">
        <v>23</v>
      </c>
      <c r="C8361" t="s">
        <v>24</v>
      </c>
      <c r="D8361" s="5">
        <v>104300</v>
      </c>
      <c r="E8361" t="s">
        <v>19</v>
      </c>
      <c r="F8361" t="s">
        <v>20</v>
      </c>
      <c r="G8361" t="s">
        <v>14</v>
      </c>
      <c r="H8361" t="s">
        <v>21</v>
      </c>
      <c r="I8361" t="s">
        <v>19</v>
      </c>
      <c r="J8361" t="s">
        <v>16</v>
      </c>
      <c r="K8361" cm="1">
        <f t="array" ref="K8361">MEDIAN(IF(jobs_in_data[job_title]=jobs_in_data[[#This Row],[job_title]],jobs_in_data[salary_in_usd]))</f>
        <v>154800</v>
      </c>
    </row>
    <row r="8362" spans="1:11" x14ac:dyDescent="0.25">
      <c r="A8362">
        <v>2022</v>
      </c>
      <c r="B8362" t="s">
        <v>32</v>
      </c>
      <c r="C8362" t="s">
        <v>33</v>
      </c>
      <c r="D8362" s="5">
        <v>50432</v>
      </c>
      <c r="E8362" t="s">
        <v>52</v>
      </c>
      <c r="F8362" t="s">
        <v>20</v>
      </c>
      <c r="G8362" t="s">
        <v>14</v>
      </c>
      <c r="H8362" t="s">
        <v>21</v>
      </c>
      <c r="I8362" t="s">
        <v>52</v>
      </c>
      <c r="J8362" t="s">
        <v>22</v>
      </c>
      <c r="K8362" cm="1">
        <f t="array" ref="K8362">MEDIAN(IF(jobs_in_data[job_title]=jobs_in_data[[#This Row],[job_title]],jobs_in_data[salary_in_usd]))</f>
        <v>105320</v>
      </c>
    </row>
    <row r="8363" spans="1:11" x14ac:dyDescent="0.25">
      <c r="A8363">
        <v>2022</v>
      </c>
      <c r="B8363" t="s">
        <v>32</v>
      </c>
      <c r="C8363" t="s">
        <v>33</v>
      </c>
      <c r="D8363" s="5">
        <v>36773</v>
      </c>
      <c r="E8363" t="s">
        <v>52</v>
      </c>
      <c r="F8363" t="s">
        <v>20</v>
      </c>
      <c r="G8363" t="s">
        <v>14</v>
      </c>
      <c r="H8363" t="s">
        <v>21</v>
      </c>
      <c r="I8363" t="s">
        <v>52</v>
      </c>
      <c r="J8363" t="s">
        <v>22</v>
      </c>
      <c r="K8363" cm="1">
        <f t="array" ref="K8363">MEDIAN(IF(jobs_in_data[job_title]=jobs_in_data[[#This Row],[job_title]],jobs_in_data[salary_in_usd]))</f>
        <v>105320</v>
      </c>
    </row>
    <row r="8364" spans="1:11" x14ac:dyDescent="0.25">
      <c r="A8364">
        <v>2022</v>
      </c>
      <c r="B8364" t="s">
        <v>28</v>
      </c>
      <c r="C8364" t="s">
        <v>11</v>
      </c>
      <c r="D8364" s="5">
        <v>197000</v>
      </c>
      <c r="E8364" t="s">
        <v>19</v>
      </c>
      <c r="F8364" t="s">
        <v>20</v>
      </c>
      <c r="G8364" t="s">
        <v>14</v>
      </c>
      <c r="H8364" t="s">
        <v>21</v>
      </c>
      <c r="I8364" t="s">
        <v>19</v>
      </c>
      <c r="J8364" t="s">
        <v>22</v>
      </c>
      <c r="K8364" cm="1">
        <f t="array" ref="K8364">MEDIAN(IF(jobs_in_data[job_title]=jobs_in_data[[#This Row],[job_title]],jobs_in_data[salary_in_usd]))</f>
        <v>140000</v>
      </c>
    </row>
    <row r="8365" spans="1:11" x14ac:dyDescent="0.25">
      <c r="A8365">
        <v>2022</v>
      </c>
      <c r="B8365" t="s">
        <v>28</v>
      </c>
      <c r="C8365" t="s">
        <v>11</v>
      </c>
      <c r="D8365" s="5">
        <v>99000</v>
      </c>
      <c r="E8365" t="s">
        <v>19</v>
      </c>
      <c r="F8365" t="s">
        <v>20</v>
      </c>
      <c r="G8365" t="s">
        <v>14</v>
      </c>
      <c r="H8365" t="s">
        <v>21</v>
      </c>
      <c r="I8365" t="s">
        <v>19</v>
      </c>
      <c r="J8365" t="s">
        <v>22</v>
      </c>
      <c r="K8365" cm="1">
        <f t="array" ref="K8365">MEDIAN(IF(jobs_in_data[job_title]=jobs_in_data[[#This Row],[job_title]],jobs_in_data[salary_in_usd]))</f>
        <v>140000</v>
      </c>
    </row>
    <row r="8366" spans="1:11" x14ac:dyDescent="0.25">
      <c r="A8366">
        <v>2022</v>
      </c>
      <c r="B8366" t="s">
        <v>28</v>
      </c>
      <c r="C8366" t="s">
        <v>11</v>
      </c>
      <c r="D8366" s="5">
        <v>160000</v>
      </c>
      <c r="E8366" t="s">
        <v>19</v>
      </c>
      <c r="F8366" t="s">
        <v>20</v>
      </c>
      <c r="G8366" t="s">
        <v>14</v>
      </c>
      <c r="H8366" t="s">
        <v>21</v>
      </c>
      <c r="I8366" t="s">
        <v>19</v>
      </c>
      <c r="J8366" t="s">
        <v>22</v>
      </c>
      <c r="K8366" cm="1">
        <f t="array" ref="K8366">MEDIAN(IF(jobs_in_data[job_title]=jobs_in_data[[#This Row],[job_title]],jobs_in_data[salary_in_usd]))</f>
        <v>140000</v>
      </c>
    </row>
    <row r="8367" spans="1:11" x14ac:dyDescent="0.25">
      <c r="A8367">
        <v>2022</v>
      </c>
      <c r="B8367" t="s">
        <v>28</v>
      </c>
      <c r="C8367" t="s">
        <v>11</v>
      </c>
      <c r="D8367" s="5">
        <v>110000</v>
      </c>
      <c r="E8367" t="s">
        <v>19</v>
      </c>
      <c r="F8367" t="s">
        <v>20</v>
      </c>
      <c r="G8367" t="s">
        <v>14</v>
      </c>
      <c r="H8367" t="s">
        <v>21</v>
      </c>
      <c r="I8367" t="s">
        <v>19</v>
      </c>
      <c r="J8367" t="s">
        <v>22</v>
      </c>
      <c r="K8367" cm="1">
        <f t="array" ref="K8367">MEDIAN(IF(jobs_in_data[job_title]=jobs_in_data[[#This Row],[job_title]],jobs_in_data[salary_in_usd]))</f>
        <v>140000</v>
      </c>
    </row>
    <row r="8368" spans="1:11" x14ac:dyDescent="0.25">
      <c r="A8368">
        <v>2022</v>
      </c>
      <c r="B8368" t="s">
        <v>23</v>
      </c>
      <c r="C8368" t="s">
        <v>24</v>
      </c>
      <c r="D8368" s="5">
        <v>185900</v>
      </c>
      <c r="E8368" t="s">
        <v>19</v>
      </c>
      <c r="F8368" t="s">
        <v>20</v>
      </c>
      <c r="G8368" t="s">
        <v>14</v>
      </c>
      <c r="H8368" t="s">
        <v>21</v>
      </c>
      <c r="I8368" t="s">
        <v>19</v>
      </c>
      <c r="J8368" t="s">
        <v>22</v>
      </c>
      <c r="K8368" cm="1">
        <f t="array" ref="K8368">MEDIAN(IF(jobs_in_data[job_title]=jobs_in_data[[#This Row],[job_title]],jobs_in_data[salary_in_usd]))</f>
        <v>154800</v>
      </c>
    </row>
    <row r="8369" spans="1:11" x14ac:dyDescent="0.25">
      <c r="A8369">
        <v>2022</v>
      </c>
      <c r="B8369" t="s">
        <v>23</v>
      </c>
      <c r="C8369" t="s">
        <v>24</v>
      </c>
      <c r="D8369" s="5">
        <v>129300</v>
      </c>
      <c r="E8369" t="s">
        <v>19</v>
      </c>
      <c r="F8369" t="s">
        <v>20</v>
      </c>
      <c r="G8369" t="s">
        <v>14</v>
      </c>
      <c r="H8369" t="s">
        <v>21</v>
      </c>
      <c r="I8369" t="s">
        <v>19</v>
      </c>
      <c r="J8369" t="s">
        <v>22</v>
      </c>
      <c r="K8369" cm="1">
        <f t="array" ref="K8369">MEDIAN(IF(jobs_in_data[job_title]=jobs_in_data[[#This Row],[job_title]],jobs_in_data[salary_in_usd]))</f>
        <v>154800</v>
      </c>
    </row>
    <row r="8370" spans="1:11" x14ac:dyDescent="0.25">
      <c r="A8370">
        <v>2022</v>
      </c>
      <c r="B8370" t="s">
        <v>28</v>
      </c>
      <c r="C8370" t="s">
        <v>11</v>
      </c>
      <c r="D8370" s="5">
        <v>170000</v>
      </c>
      <c r="E8370" t="s">
        <v>19</v>
      </c>
      <c r="F8370" t="s">
        <v>20</v>
      </c>
      <c r="G8370" t="s">
        <v>14</v>
      </c>
      <c r="H8370" t="s">
        <v>21</v>
      </c>
      <c r="I8370" t="s">
        <v>19</v>
      </c>
      <c r="J8370" t="s">
        <v>22</v>
      </c>
      <c r="K8370" cm="1">
        <f t="array" ref="K8370">MEDIAN(IF(jobs_in_data[job_title]=jobs_in_data[[#This Row],[job_title]],jobs_in_data[salary_in_usd]))</f>
        <v>140000</v>
      </c>
    </row>
    <row r="8371" spans="1:11" x14ac:dyDescent="0.25">
      <c r="A8371">
        <v>2022</v>
      </c>
      <c r="B8371" t="s">
        <v>28</v>
      </c>
      <c r="C8371" t="s">
        <v>11</v>
      </c>
      <c r="D8371" s="5">
        <v>130000</v>
      </c>
      <c r="E8371" t="s">
        <v>19</v>
      </c>
      <c r="F8371" t="s">
        <v>20</v>
      </c>
      <c r="G8371" t="s">
        <v>14</v>
      </c>
      <c r="H8371" t="s">
        <v>21</v>
      </c>
      <c r="I8371" t="s">
        <v>19</v>
      </c>
      <c r="J8371" t="s">
        <v>22</v>
      </c>
      <c r="K8371" cm="1">
        <f t="array" ref="K8371">MEDIAN(IF(jobs_in_data[job_title]=jobs_in_data[[#This Row],[job_title]],jobs_in_data[salary_in_usd]))</f>
        <v>140000</v>
      </c>
    </row>
    <row r="8372" spans="1:11" x14ac:dyDescent="0.25">
      <c r="A8372">
        <v>2022</v>
      </c>
      <c r="B8372" t="s">
        <v>32</v>
      </c>
      <c r="C8372" t="s">
        <v>33</v>
      </c>
      <c r="D8372" s="5">
        <v>150000</v>
      </c>
      <c r="E8372" t="s">
        <v>19</v>
      </c>
      <c r="F8372" t="s">
        <v>20</v>
      </c>
      <c r="G8372" t="s">
        <v>14</v>
      </c>
      <c r="H8372" t="s">
        <v>21</v>
      </c>
      <c r="I8372" t="s">
        <v>19</v>
      </c>
      <c r="J8372" t="s">
        <v>22</v>
      </c>
      <c r="K8372" cm="1">
        <f t="array" ref="K8372">MEDIAN(IF(jobs_in_data[job_title]=jobs_in_data[[#This Row],[job_title]],jobs_in_data[salary_in_usd]))</f>
        <v>105320</v>
      </c>
    </row>
    <row r="8373" spans="1:11" x14ac:dyDescent="0.25">
      <c r="A8373">
        <v>2022</v>
      </c>
      <c r="B8373" t="s">
        <v>32</v>
      </c>
      <c r="C8373" t="s">
        <v>33</v>
      </c>
      <c r="D8373" s="5">
        <v>95000</v>
      </c>
      <c r="E8373" t="s">
        <v>19</v>
      </c>
      <c r="F8373" t="s">
        <v>20</v>
      </c>
      <c r="G8373" t="s">
        <v>14</v>
      </c>
      <c r="H8373" t="s">
        <v>21</v>
      </c>
      <c r="I8373" t="s">
        <v>19</v>
      </c>
      <c r="J8373" t="s">
        <v>22</v>
      </c>
      <c r="K8373" cm="1">
        <f t="array" ref="K8373">MEDIAN(IF(jobs_in_data[job_title]=jobs_in_data[[#This Row],[job_title]],jobs_in_data[salary_in_usd]))</f>
        <v>105320</v>
      </c>
    </row>
    <row r="8374" spans="1:11" x14ac:dyDescent="0.25">
      <c r="A8374">
        <v>2022</v>
      </c>
      <c r="B8374" t="s">
        <v>17</v>
      </c>
      <c r="C8374" t="s">
        <v>18</v>
      </c>
      <c r="D8374" s="5">
        <v>345600</v>
      </c>
      <c r="E8374" t="s">
        <v>19</v>
      </c>
      <c r="F8374" t="s">
        <v>20</v>
      </c>
      <c r="G8374" t="s">
        <v>14</v>
      </c>
      <c r="H8374" t="s">
        <v>21</v>
      </c>
      <c r="I8374" t="s">
        <v>19</v>
      </c>
      <c r="J8374" t="s">
        <v>22</v>
      </c>
      <c r="K8374" cm="1">
        <f t="array" ref="K8374">MEDIAN(IF(jobs_in_data[job_title]=jobs_in_data[[#This Row],[job_title]],jobs_in_data[salary_in_usd]))</f>
        <v>159500</v>
      </c>
    </row>
    <row r="8375" spans="1:11" x14ac:dyDescent="0.25">
      <c r="A8375">
        <v>2022</v>
      </c>
      <c r="B8375" t="s">
        <v>17</v>
      </c>
      <c r="C8375" t="s">
        <v>18</v>
      </c>
      <c r="D8375" s="5">
        <v>230400</v>
      </c>
      <c r="E8375" t="s">
        <v>19</v>
      </c>
      <c r="F8375" t="s">
        <v>20</v>
      </c>
      <c r="G8375" t="s">
        <v>14</v>
      </c>
      <c r="H8375" t="s">
        <v>21</v>
      </c>
      <c r="I8375" t="s">
        <v>19</v>
      </c>
      <c r="J8375" t="s">
        <v>22</v>
      </c>
      <c r="K8375" cm="1">
        <f t="array" ref="K8375">MEDIAN(IF(jobs_in_data[job_title]=jobs_in_data[[#This Row],[job_title]],jobs_in_data[salary_in_usd]))</f>
        <v>159500</v>
      </c>
    </row>
    <row r="8376" spans="1:11" x14ac:dyDescent="0.25">
      <c r="A8376">
        <v>2022</v>
      </c>
      <c r="B8376" t="s">
        <v>28</v>
      </c>
      <c r="C8376" t="s">
        <v>11</v>
      </c>
      <c r="D8376" s="5">
        <v>145000</v>
      </c>
      <c r="E8376" t="s">
        <v>19</v>
      </c>
      <c r="F8376" t="s">
        <v>20</v>
      </c>
      <c r="G8376" t="s">
        <v>14</v>
      </c>
      <c r="H8376" t="s">
        <v>21</v>
      </c>
      <c r="I8376" t="s">
        <v>19</v>
      </c>
      <c r="J8376" t="s">
        <v>22</v>
      </c>
      <c r="K8376" cm="1">
        <f t="array" ref="K8376">MEDIAN(IF(jobs_in_data[job_title]=jobs_in_data[[#This Row],[job_title]],jobs_in_data[salary_in_usd]))</f>
        <v>140000</v>
      </c>
    </row>
    <row r="8377" spans="1:11" x14ac:dyDescent="0.25">
      <c r="A8377">
        <v>2022</v>
      </c>
      <c r="B8377" t="s">
        <v>28</v>
      </c>
      <c r="C8377" t="s">
        <v>11</v>
      </c>
      <c r="D8377" s="5">
        <v>115000</v>
      </c>
      <c r="E8377" t="s">
        <v>19</v>
      </c>
      <c r="F8377" t="s">
        <v>20</v>
      </c>
      <c r="G8377" t="s">
        <v>14</v>
      </c>
      <c r="H8377" t="s">
        <v>21</v>
      </c>
      <c r="I8377" t="s">
        <v>19</v>
      </c>
      <c r="J8377" t="s">
        <v>22</v>
      </c>
      <c r="K8377" cm="1">
        <f t="array" ref="K8377">MEDIAN(IF(jobs_in_data[job_title]=jobs_in_data[[#This Row],[job_title]],jobs_in_data[salary_in_usd]))</f>
        <v>140000</v>
      </c>
    </row>
    <row r="8378" spans="1:11" x14ac:dyDescent="0.25">
      <c r="A8378">
        <v>2022</v>
      </c>
      <c r="B8378" t="s">
        <v>32</v>
      </c>
      <c r="C8378" t="s">
        <v>33</v>
      </c>
      <c r="D8378" s="5">
        <v>175950</v>
      </c>
      <c r="E8378" t="s">
        <v>19</v>
      </c>
      <c r="F8378" t="s">
        <v>20</v>
      </c>
      <c r="G8378" t="s">
        <v>14</v>
      </c>
      <c r="H8378" t="s">
        <v>25</v>
      </c>
      <c r="I8378" t="s">
        <v>19</v>
      </c>
      <c r="J8378" t="s">
        <v>22</v>
      </c>
      <c r="K8378" cm="1">
        <f t="array" ref="K8378">MEDIAN(IF(jobs_in_data[job_title]=jobs_in_data[[#This Row],[job_title]],jobs_in_data[salary_in_usd]))</f>
        <v>105320</v>
      </c>
    </row>
    <row r="8379" spans="1:11" x14ac:dyDescent="0.25">
      <c r="A8379">
        <v>2022</v>
      </c>
      <c r="B8379" t="s">
        <v>32</v>
      </c>
      <c r="C8379" t="s">
        <v>33</v>
      </c>
      <c r="D8379" s="5">
        <v>130050</v>
      </c>
      <c r="E8379" t="s">
        <v>19</v>
      </c>
      <c r="F8379" t="s">
        <v>20</v>
      </c>
      <c r="G8379" t="s">
        <v>14</v>
      </c>
      <c r="H8379" t="s">
        <v>25</v>
      </c>
      <c r="I8379" t="s">
        <v>19</v>
      </c>
      <c r="J8379" t="s">
        <v>22</v>
      </c>
      <c r="K8379" cm="1">
        <f t="array" ref="K8379">MEDIAN(IF(jobs_in_data[job_title]=jobs_in_data[[#This Row],[job_title]],jobs_in_data[salary_in_usd]))</f>
        <v>105320</v>
      </c>
    </row>
    <row r="8380" spans="1:11" x14ac:dyDescent="0.25">
      <c r="A8380">
        <v>2022</v>
      </c>
      <c r="B8380" t="s">
        <v>28</v>
      </c>
      <c r="C8380" t="s">
        <v>11</v>
      </c>
      <c r="D8380" s="5">
        <v>205600</v>
      </c>
      <c r="E8380" t="s">
        <v>19</v>
      </c>
      <c r="F8380" t="s">
        <v>20</v>
      </c>
      <c r="G8380" t="s">
        <v>14</v>
      </c>
      <c r="H8380" t="s">
        <v>21</v>
      </c>
      <c r="I8380" t="s">
        <v>19</v>
      </c>
      <c r="J8380" t="s">
        <v>16</v>
      </c>
      <c r="K8380" cm="1">
        <f t="array" ref="K8380">MEDIAN(IF(jobs_in_data[job_title]=jobs_in_data[[#This Row],[job_title]],jobs_in_data[salary_in_usd]))</f>
        <v>140000</v>
      </c>
    </row>
    <row r="8381" spans="1:11" x14ac:dyDescent="0.25">
      <c r="A8381">
        <v>2022</v>
      </c>
      <c r="B8381" t="s">
        <v>28</v>
      </c>
      <c r="C8381" t="s">
        <v>11</v>
      </c>
      <c r="D8381" s="5">
        <v>105700</v>
      </c>
      <c r="E8381" t="s">
        <v>19</v>
      </c>
      <c r="F8381" t="s">
        <v>20</v>
      </c>
      <c r="G8381" t="s">
        <v>14</v>
      </c>
      <c r="H8381" t="s">
        <v>21</v>
      </c>
      <c r="I8381" t="s">
        <v>19</v>
      </c>
      <c r="J8381" t="s">
        <v>16</v>
      </c>
      <c r="K8381" cm="1">
        <f t="array" ref="K8381">MEDIAN(IF(jobs_in_data[job_title]=jobs_in_data[[#This Row],[job_title]],jobs_in_data[salary_in_usd]))</f>
        <v>140000</v>
      </c>
    </row>
    <row r="8382" spans="1:11" x14ac:dyDescent="0.25">
      <c r="A8382">
        <v>2022</v>
      </c>
      <c r="B8382" t="s">
        <v>32</v>
      </c>
      <c r="C8382" t="s">
        <v>33</v>
      </c>
      <c r="D8382" s="5">
        <v>236600</v>
      </c>
      <c r="E8382" t="s">
        <v>19</v>
      </c>
      <c r="F8382" t="s">
        <v>20</v>
      </c>
      <c r="G8382" t="s">
        <v>14</v>
      </c>
      <c r="H8382" t="s">
        <v>25</v>
      </c>
      <c r="I8382" t="s">
        <v>19</v>
      </c>
      <c r="J8382" t="s">
        <v>22</v>
      </c>
      <c r="K8382" cm="1">
        <f t="array" ref="K8382">MEDIAN(IF(jobs_in_data[job_title]=jobs_in_data[[#This Row],[job_title]],jobs_in_data[salary_in_usd]))</f>
        <v>105320</v>
      </c>
    </row>
    <row r="8383" spans="1:11" x14ac:dyDescent="0.25">
      <c r="A8383">
        <v>2022</v>
      </c>
      <c r="B8383" t="s">
        <v>32</v>
      </c>
      <c r="C8383" t="s">
        <v>33</v>
      </c>
      <c r="D8383" s="5">
        <v>89200</v>
      </c>
      <c r="E8383" t="s">
        <v>19</v>
      </c>
      <c r="F8383" t="s">
        <v>20</v>
      </c>
      <c r="G8383" t="s">
        <v>14</v>
      </c>
      <c r="H8383" t="s">
        <v>25</v>
      </c>
      <c r="I8383" t="s">
        <v>19</v>
      </c>
      <c r="J8383" t="s">
        <v>22</v>
      </c>
      <c r="K8383" cm="1">
        <f t="array" ref="K8383">MEDIAN(IF(jobs_in_data[job_title]=jobs_in_data[[#This Row],[job_title]],jobs_in_data[salary_in_usd]))</f>
        <v>105320</v>
      </c>
    </row>
    <row r="8384" spans="1:11" x14ac:dyDescent="0.25">
      <c r="A8384">
        <v>2022</v>
      </c>
      <c r="B8384" t="s">
        <v>222</v>
      </c>
      <c r="C8384" t="s">
        <v>33</v>
      </c>
      <c r="D8384" s="5">
        <v>200000</v>
      </c>
      <c r="E8384" t="s">
        <v>31</v>
      </c>
      <c r="F8384" t="s">
        <v>20</v>
      </c>
      <c r="G8384" t="s">
        <v>14</v>
      </c>
      <c r="H8384" t="s">
        <v>25</v>
      </c>
      <c r="I8384" t="s">
        <v>31</v>
      </c>
      <c r="J8384" t="s">
        <v>58</v>
      </c>
      <c r="K8384" cm="1">
        <f t="array" ref="K8384">MEDIAN(IF(jobs_in_data[job_title]=jobs_in_data[[#This Row],[job_title]],jobs_in_data[salary_in_usd]))</f>
        <v>144327</v>
      </c>
    </row>
    <row r="8385" spans="1:11" x14ac:dyDescent="0.25">
      <c r="A8385">
        <v>2022</v>
      </c>
      <c r="B8385" t="s">
        <v>123</v>
      </c>
      <c r="C8385" t="s">
        <v>24</v>
      </c>
      <c r="D8385" s="5">
        <v>165000</v>
      </c>
      <c r="E8385" t="s">
        <v>19</v>
      </c>
      <c r="F8385" t="s">
        <v>20</v>
      </c>
      <c r="G8385" t="s">
        <v>14</v>
      </c>
      <c r="H8385" t="s">
        <v>15</v>
      </c>
      <c r="I8385" t="s">
        <v>19</v>
      </c>
      <c r="J8385" t="s">
        <v>58</v>
      </c>
      <c r="K8385" cm="1">
        <f t="array" ref="K8385">MEDIAN(IF(jobs_in_data[job_title]=jobs_in_data[[#This Row],[job_title]],jobs_in_data[salary_in_usd]))</f>
        <v>168600</v>
      </c>
    </row>
    <row r="8386" spans="1:11" x14ac:dyDescent="0.25">
      <c r="A8386">
        <v>2022</v>
      </c>
      <c r="B8386" t="s">
        <v>28</v>
      </c>
      <c r="C8386" t="s">
        <v>11</v>
      </c>
      <c r="D8386" s="5">
        <v>185900</v>
      </c>
      <c r="E8386" t="s">
        <v>19</v>
      </c>
      <c r="F8386" t="s">
        <v>20</v>
      </c>
      <c r="G8386" t="s">
        <v>14</v>
      </c>
      <c r="H8386" t="s">
        <v>21</v>
      </c>
      <c r="I8386" t="s">
        <v>19</v>
      </c>
      <c r="J8386" t="s">
        <v>22</v>
      </c>
      <c r="K8386" cm="1">
        <f t="array" ref="K8386">MEDIAN(IF(jobs_in_data[job_title]=jobs_in_data[[#This Row],[job_title]],jobs_in_data[salary_in_usd]))</f>
        <v>140000</v>
      </c>
    </row>
    <row r="8387" spans="1:11" x14ac:dyDescent="0.25">
      <c r="A8387">
        <v>2022</v>
      </c>
      <c r="B8387" t="s">
        <v>28</v>
      </c>
      <c r="C8387" t="s">
        <v>11</v>
      </c>
      <c r="D8387" s="5">
        <v>129300</v>
      </c>
      <c r="E8387" t="s">
        <v>19</v>
      </c>
      <c r="F8387" t="s">
        <v>20</v>
      </c>
      <c r="G8387" t="s">
        <v>14</v>
      </c>
      <c r="H8387" t="s">
        <v>21</v>
      </c>
      <c r="I8387" t="s">
        <v>19</v>
      </c>
      <c r="J8387" t="s">
        <v>22</v>
      </c>
      <c r="K8387" cm="1">
        <f t="array" ref="K8387">MEDIAN(IF(jobs_in_data[job_title]=jobs_in_data[[#This Row],[job_title]],jobs_in_data[salary_in_usd]))</f>
        <v>140000</v>
      </c>
    </row>
    <row r="8388" spans="1:11" x14ac:dyDescent="0.25">
      <c r="A8388">
        <v>2022</v>
      </c>
      <c r="B8388" t="s">
        <v>32</v>
      </c>
      <c r="C8388" t="s">
        <v>33</v>
      </c>
      <c r="D8388" s="5">
        <v>169000</v>
      </c>
      <c r="E8388" t="s">
        <v>19</v>
      </c>
      <c r="F8388" t="s">
        <v>20</v>
      </c>
      <c r="G8388" t="s">
        <v>14</v>
      </c>
      <c r="H8388" t="s">
        <v>21</v>
      </c>
      <c r="I8388" t="s">
        <v>19</v>
      </c>
      <c r="J8388" t="s">
        <v>22</v>
      </c>
      <c r="K8388" cm="1">
        <f t="array" ref="K8388">MEDIAN(IF(jobs_in_data[job_title]=jobs_in_data[[#This Row],[job_title]],jobs_in_data[salary_in_usd]))</f>
        <v>105320</v>
      </c>
    </row>
    <row r="8389" spans="1:11" x14ac:dyDescent="0.25">
      <c r="A8389">
        <v>2022</v>
      </c>
      <c r="B8389" t="s">
        <v>32</v>
      </c>
      <c r="C8389" t="s">
        <v>33</v>
      </c>
      <c r="D8389" s="5">
        <v>110600</v>
      </c>
      <c r="E8389" t="s">
        <v>19</v>
      </c>
      <c r="F8389" t="s">
        <v>20</v>
      </c>
      <c r="G8389" t="s">
        <v>14</v>
      </c>
      <c r="H8389" t="s">
        <v>21</v>
      </c>
      <c r="I8389" t="s">
        <v>19</v>
      </c>
      <c r="J8389" t="s">
        <v>22</v>
      </c>
      <c r="K8389" cm="1">
        <f t="array" ref="K8389">MEDIAN(IF(jobs_in_data[job_title]=jobs_in_data[[#This Row],[job_title]],jobs_in_data[salary_in_usd]))</f>
        <v>105320</v>
      </c>
    </row>
    <row r="8390" spans="1:11" x14ac:dyDescent="0.25">
      <c r="A8390">
        <v>2022</v>
      </c>
      <c r="B8390" t="s">
        <v>28</v>
      </c>
      <c r="C8390" t="s">
        <v>11</v>
      </c>
      <c r="D8390" s="5">
        <v>225000</v>
      </c>
      <c r="E8390" t="s">
        <v>19</v>
      </c>
      <c r="F8390" t="s">
        <v>20</v>
      </c>
      <c r="G8390" t="s">
        <v>14</v>
      </c>
      <c r="H8390" t="s">
        <v>21</v>
      </c>
      <c r="I8390" t="s">
        <v>19</v>
      </c>
      <c r="J8390" t="s">
        <v>22</v>
      </c>
      <c r="K8390" cm="1">
        <f t="array" ref="K8390">MEDIAN(IF(jobs_in_data[job_title]=jobs_in_data[[#This Row],[job_title]],jobs_in_data[salary_in_usd]))</f>
        <v>140000</v>
      </c>
    </row>
    <row r="8391" spans="1:11" x14ac:dyDescent="0.25">
      <c r="A8391">
        <v>2022</v>
      </c>
      <c r="B8391" t="s">
        <v>28</v>
      </c>
      <c r="C8391" t="s">
        <v>11</v>
      </c>
      <c r="D8391" s="5">
        <v>184100</v>
      </c>
      <c r="E8391" t="s">
        <v>19</v>
      </c>
      <c r="F8391" t="s">
        <v>20</v>
      </c>
      <c r="G8391" t="s">
        <v>14</v>
      </c>
      <c r="H8391" t="s">
        <v>21</v>
      </c>
      <c r="I8391" t="s">
        <v>19</v>
      </c>
      <c r="J8391" t="s">
        <v>22</v>
      </c>
      <c r="K8391" cm="1">
        <f t="array" ref="K8391">MEDIAN(IF(jobs_in_data[job_title]=jobs_in_data[[#This Row],[job_title]],jobs_in_data[salary_in_usd]))</f>
        <v>140000</v>
      </c>
    </row>
    <row r="8392" spans="1:11" x14ac:dyDescent="0.25">
      <c r="A8392">
        <v>2022</v>
      </c>
      <c r="B8392" t="s">
        <v>23</v>
      </c>
      <c r="C8392" t="s">
        <v>24</v>
      </c>
      <c r="D8392" s="5">
        <v>185900</v>
      </c>
      <c r="E8392" t="s">
        <v>19</v>
      </c>
      <c r="F8392" t="s">
        <v>20</v>
      </c>
      <c r="G8392" t="s">
        <v>14</v>
      </c>
      <c r="H8392" t="s">
        <v>21</v>
      </c>
      <c r="I8392" t="s">
        <v>19</v>
      </c>
      <c r="J8392" t="s">
        <v>22</v>
      </c>
      <c r="K8392" cm="1">
        <f t="array" ref="K8392">MEDIAN(IF(jobs_in_data[job_title]=jobs_in_data[[#This Row],[job_title]],jobs_in_data[salary_in_usd]))</f>
        <v>154800</v>
      </c>
    </row>
    <row r="8393" spans="1:11" x14ac:dyDescent="0.25">
      <c r="A8393">
        <v>2022</v>
      </c>
      <c r="B8393" t="s">
        <v>23</v>
      </c>
      <c r="C8393" t="s">
        <v>24</v>
      </c>
      <c r="D8393" s="5">
        <v>129300</v>
      </c>
      <c r="E8393" t="s">
        <v>19</v>
      </c>
      <c r="F8393" t="s">
        <v>20</v>
      </c>
      <c r="G8393" t="s">
        <v>14</v>
      </c>
      <c r="H8393" t="s">
        <v>21</v>
      </c>
      <c r="I8393" t="s">
        <v>19</v>
      </c>
      <c r="J8393" t="s">
        <v>22</v>
      </c>
      <c r="K8393" cm="1">
        <f t="array" ref="K8393">MEDIAN(IF(jobs_in_data[job_title]=jobs_in_data[[#This Row],[job_title]],jobs_in_data[salary_in_usd]))</f>
        <v>154800</v>
      </c>
    </row>
    <row r="8394" spans="1:11" x14ac:dyDescent="0.25">
      <c r="A8394">
        <v>2022</v>
      </c>
      <c r="B8394" t="s">
        <v>23</v>
      </c>
      <c r="C8394" t="s">
        <v>24</v>
      </c>
      <c r="D8394" s="5">
        <v>225000</v>
      </c>
      <c r="E8394" t="s">
        <v>19</v>
      </c>
      <c r="F8394" t="s">
        <v>20</v>
      </c>
      <c r="G8394" t="s">
        <v>14</v>
      </c>
      <c r="H8394" t="s">
        <v>21</v>
      </c>
      <c r="I8394" t="s">
        <v>19</v>
      </c>
      <c r="J8394" t="s">
        <v>22</v>
      </c>
      <c r="K8394" cm="1">
        <f t="array" ref="K8394">MEDIAN(IF(jobs_in_data[job_title]=jobs_in_data[[#This Row],[job_title]],jobs_in_data[salary_in_usd]))</f>
        <v>154800</v>
      </c>
    </row>
    <row r="8395" spans="1:11" x14ac:dyDescent="0.25">
      <c r="A8395">
        <v>2022</v>
      </c>
      <c r="B8395" t="s">
        <v>23</v>
      </c>
      <c r="C8395" t="s">
        <v>24</v>
      </c>
      <c r="D8395" s="5">
        <v>156400</v>
      </c>
      <c r="E8395" t="s">
        <v>19</v>
      </c>
      <c r="F8395" t="s">
        <v>20</v>
      </c>
      <c r="G8395" t="s">
        <v>14</v>
      </c>
      <c r="H8395" t="s">
        <v>21</v>
      </c>
      <c r="I8395" t="s">
        <v>19</v>
      </c>
      <c r="J8395" t="s">
        <v>22</v>
      </c>
      <c r="K8395" cm="1">
        <f t="array" ref="K8395">MEDIAN(IF(jobs_in_data[job_title]=jobs_in_data[[#This Row],[job_title]],jobs_in_data[salary_in_usd]))</f>
        <v>154800</v>
      </c>
    </row>
    <row r="8396" spans="1:11" x14ac:dyDescent="0.25">
      <c r="A8396">
        <v>2022</v>
      </c>
      <c r="B8396" t="s">
        <v>23</v>
      </c>
      <c r="C8396" t="s">
        <v>24</v>
      </c>
      <c r="D8396" s="5">
        <v>185900</v>
      </c>
      <c r="E8396" t="s">
        <v>19</v>
      </c>
      <c r="F8396" t="s">
        <v>20</v>
      </c>
      <c r="G8396" t="s">
        <v>14</v>
      </c>
      <c r="H8396" t="s">
        <v>21</v>
      </c>
      <c r="I8396" t="s">
        <v>19</v>
      </c>
      <c r="J8396" t="s">
        <v>22</v>
      </c>
      <c r="K8396" cm="1">
        <f t="array" ref="K8396">MEDIAN(IF(jobs_in_data[job_title]=jobs_in_data[[#This Row],[job_title]],jobs_in_data[salary_in_usd]))</f>
        <v>154800</v>
      </c>
    </row>
    <row r="8397" spans="1:11" x14ac:dyDescent="0.25">
      <c r="A8397">
        <v>2022</v>
      </c>
      <c r="B8397" t="s">
        <v>23</v>
      </c>
      <c r="C8397" t="s">
        <v>24</v>
      </c>
      <c r="D8397" s="5">
        <v>129300</v>
      </c>
      <c r="E8397" t="s">
        <v>19</v>
      </c>
      <c r="F8397" t="s">
        <v>20</v>
      </c>
      <c r="G8397" t="s">
        <v>14</v>
      </c>
      <c r="H8397" t="s">
        <v>21</v>
      </c>
      <c r="I8397" t="s">
        <v>19</v>
      </c>
      <c r="J8397" t="s">
        <v>22</v>
      </c>
      <c r="K8397" cm="1">
        <f t="array" ref="K8397">MEDIAN(IF(jobs_in_data[job_title]=jobs_in_data[[#This Row],[job_title]],jobs_in_data[salary_in_usd]))</f>
        <v>154800</v>
      </c>
    </row>
    <row r="8398" spans="1:11" x14ac:dyDescent="0.25">
      <c r="A8398">
        <v>2022</v>
      </c>
      <c r="B8398" t="s">
        <v>23</v>
      </c>
      <c r="C8398" t="s">
        <v>24</v>
      </c>
      <c r="D8398" s="5">
        <v>155000</v>
      </c>
      <c r="E8398" t="s">
        <v>19</v>
      </c>
      <c r="F8398" t="s">
        <v>20</v>
      </c>
      <c r="G8398" t="s">
        <v>14</v>
      </c>
      <c r="H8398" t="s">
        <v>25</v>
      </c>
      <c r="I8398" t="s">
        <v>19</v>
      </c>
      <c r="J8398" t="s">
        <v>22</v>
      </c>
      <c r="K8398" cm="1">
        <f t="array" ref="K8398">MEDIAN(IF(jobs_in_data[job_title]=jobs_in_data[[#This Row],[job_title]],jobs_in_data[salary_in_usd]))</f>
        <v>154800</v>
      </c>
    </row>
    <row r="8399" spans="1:11" x14ac:dyDescent="0.25">
      <c r="A8399">
        <v>2022</v>
      </c>
      <c r="B8399" t="s">
        <v>23</v>
      </c>
      <c r="C8399" t="s">
        <v>24</v>
      </c>
      <c r="D8399" s="5">
        <v>38000</v>
      </c>
      <c r="E8399" t="s">
        <v>19</v>
      </c>
      <c r="F8399" t="s">
        <v>20</v>
      </c>
      <c r="G8399" t="s">
        <v>14</v>
      </c>
      <c r="H8399" t="s">
        <v>25</v>
      </c>
      <c r="I8399" t="s">
        <v>19</v>
      </c>
      <c r="J8399" t="s">
        <v>22</v>
      </c>
      <c r="K8399" cm="1">
        <f t="array" ref="K8399">MEDIAN(IF(jobs_in_data[job_title]=jobs_in_data[[#This Row],[job_title]],jobs_in_data[salary_in_usd]))</f>
        <v>154800</v>
      </c>
    </row>
    <row r="8400" spans="1:11" x14ac:dyDescent="0.25">
      <c r="A8400">
        <v>2022</v>
      </c>
      <c r="B8400" t="s">
        <v>23</v>
      </c>
      <c r="C8400" t="s">
        <v>24</v>
      </c>
      <c r="D8400" s="5">
        <v>155000</v>
      </c>
      <c r="E8400" t="s">
        <v>19</v>
      </c>
      <c r="F8400" t="s">
        <v>20</v>
      </c>
      <c r="G8400" t="s">
        <v>14</v>
      </c>
      <c r="H8400" t="s">
        <v>25</v>
      </c>
      <c r="I8400" t="s">
        <v>19</v>
      </c>
      <c r="J8400" t="s">
        <v>22</v>
      </c>
      <c r="K8400" cm="1">
        <f t="array" ref="K8400">MEDIAN(IF(jobs_in_data[job_title]=jobs_in_data[[#This Row],[job_title]],jobs_in_data[salary_in_usd]))</f>
        <v>154800</v>
      </c>
    </row>
    <row r="8401" spans="1:11" x14ac:dyDescent="0.25">
      <c r="A8401">
        <v>2022</v>
      </c>
      <c r="B8401" t="s">
        <v>23</v>
      </c>
      <c r="C8401" t="s">
        <v>24</v>
      </c>
      <c r="D8401" s="5">
        <v>38000</v>
      </c>
      <c r="E8401" t="s">
        <v>19</v>
      </c>
      <c r="F8401" t="s">
        <v>20</v>
      </c>
      <c r="G8401" t="s">
        <v>14</v>
      </c>
      <c r="H8401" t="s">
        <v>25</v>
      </c>
      <c r="I8401" t="s">
        <v>19</v>
      </c>
      <c r="J8401" t="s">
        <v>22</v>
      </c>
      <c r="K8401" cm="1">
        <f t="array" ref="K8401">MEDIAN(IF(jobs_in_data[job_title]=jobs_in_data[[#This Row],[job_title]],jobs_in_data[salary_in_usd]))</f>
        <v>154800</v>
      </c>
    </row>
    <row r="8402" spans="1:11" x14ac:dyDescent="0.25">
      <c r="A8402">
        <v>2022</v>
      </c>
      <c r="B8402" t="s">
        <v>23</v>
      </c>
      <c r="C8402" t="s">
        <v>24</v>
      </c>
      <c r="D8402" s="5">
        <v>153600</v>
      </c>
      <c r="E8402" t="s">
        <v>19</v>
      </c>
      <c r="F8402" t="s">
        <v>20</v>
      </c>
      <c r="G8402" t="s">
        <v>14</v>
      </c>
      <c r="H8402" t="s">
        <v>25</v>
      </c>
      <c r="I8402" t="s">
        <v>19</v>
      </c>
      <c r="J8402" t="s">
        <v>22</v>
      </c>
      <c r="K8402" cm="1">
        <f t="array" ref="K8402">MEDIAN(IF(jobs_in_data[job_title]=jobs_in_data[[#This Row],[job_title]],jobs_in_data[salary_in_usd]))</f>
        <v>154800</v>
      </c>
    </row>
    <row r="8403" spans="1:11" x14ac:dyDescent="0.25">
      <c r="A8403">
        <v>2022</v>
      </c>
      <c r="B8403" t="s">
        <v>23</v>
      </c>
      <c r="C8403" t="s">
        <v>24</v>
      </c>
      <c r="D8403" s="5">
        <v>106800</v>
      </c>
      <c r="E8403" t="s">
        <v>19</v>
      </c>
      <c r="F8403" t="s">
        <v>20</v>
      </c>
      <c r="G8403" t="s">
        <v>14</v>
      </c>
      <c r="H8403" t="s">
        <v>25</v>
      </c>
      <c r="I8403" t="s">
        <v>19</v>
      </c>
      <c r="J8403" t="s">
        <v>22</v>
      </c>
      <c r="K8403" cm="1">
        <f t="array" ref="K8403">MEDIAN(IF(jobs_in_data[job_title]=jobs_in_data[[#This Row],[job_title]],jobs_in_data[salary_in_usd]))</f>
        <v>154800</v>
      </c>
    </row>
    <row r="8404" spans="1:11" x14ac:dyDescent="0.25">
      <c r="A8404">
        <v>2022</v>
      </c>
      <c r="B8404" t="s">
        <v>23</v>
      </c>
      <c r="C8404" t="s">
        <v>24</v>
      </c>
      <c r="D8404" s="5">
        <v>185000</v>
      </c>
      <c r="E8404" t="s">
        <v>19</v>
      </c>
      <c r="F8404" t="s">
        <v>20</v>
      </c>
      <c r="G8404" t="s">
        <v>14</v>
      </c>
      <c r="H8404" t="s">
        <v>25</v>
      </c>
      <c r="I8404" t="s">
        <v>19</v>
      </c>
      <c r="J8404" t="s">
        <v>22</v>
      </c>
      <c r="K8404" cm="1">
        <f t="array" ref="K8404">MEDIAN(IF(jobs_in_data[job_title]=jobs_in_data[[#This Row],[job_title]],jobs_in_data[salary_in_usd]))</f>
        <v>154800</v>
      </c>
    </row>
    <row r="8405" spans="1:11" x14ac:dyDescent="0.25">
      <c r="A8405">
        <v>2022</v>
      </c>
      <c r="B8405" t="s">
        <v>23</v>
      </c>
      <c r="C8405" t="s">
        <v>24</v>
      </c>
      <c r="D8405" s="5">
        <v>50000</v>
      </c>
      <c r="E8405" t="s">
        <v>19</v>
      </c>
      <c r="F8405" t="s">
        <v>20</v>
      </c>
      <c r="G8405" t="s">
        <v>14</v>
      </c>
      <c r="H8405" t="s">
        <v>25</v>
      </c>
      <c r="I8405" t="s">
        <v>19</v>
      </c>
      <c r="J8405" t="s">
        <v>22</v>
      </c>
      <c r="K8405" cm="1">
        <f t="array" ref="K8405">MEDIAN(IF(jobs_in_data[job_title]=jobs_in_data[[#This Row],[job_title]],jobs_in_data[salary_in_usd]))</f>
        <v>154800</v>
      </c>
    </row>
    <row r="8406" spans="1:11" x14ac:dyDescent="0.25">
      <c r="A8406">
        <v>2022</v>
      </c>
      <c r="B8406" t="s">
        <v>28</v>
      </c>
      <c r="C8406" t="s">
        <v>11</v>
      </c>
      <c r="D8406" s="5">
        <v>185900</v>
      </c>
      <c r="E8406" t="s">
        <v>19</v>
      </c>
      <c r="F8406" t="s">
        <v>20</v>
      </c>
      <c r="G8406" t="s">
        <v>14</v>
      </c>
      <c r="H8406" t="s">
        <v>21</v>
      </c>
      <c r="I8406" t="s">
        <v>19</v>
      </c>
      <c r="J8406" t="s">
        <v>22</v>
      </c>
      <c r="K8406" cm="1">
        <f t="array" ref="K8406">MEDIAN(IF(jobs_in_data[job_title]=jobs_in_data[[#This Row],[job_title]],jobs_in_data[salary_in_usd]))</f>
        <v>140000</v>
      </c>
    </row>
    <row r="8407" spans="1:11" x14ac:dyDescent="0.25">
      <c r="A8407">
        <v>2022</v>
      </c>
      <c r="B8407" t="s">
        <v>28</v>
      </c>
      <c r="C8407" t="s">
        <v>11</v>
      </c>
      <c r="D8407" s="5">
        <v>129300</v>
      </c>
      <c r="E8407" t="s">
        <v>19</v>
      </c>
      <c r="F8407" t="s">
        <v>20</v>
      </c>
      <c r="G8407" t="s">
        <v>14</v>
      </c>
      <c r="H8407" t="s">
        <v>21</v>
      </c>
      <c r="I8407" t="s">
        <v>19</v>
      </c>
      <c r="J8407" t="s">
        <v>22</v>
      </c>
      <c r="K8407" cm="1">
        <f t="array" ref="K8407">MEDIAN(IF(jobs_in_data[job_title]=jobs_in_data[[#This Row],[job_title]],jobs_in_data[salary_in_usd]))</f>
        <v>140000</v>
      </c>
    </row>
    <row r="8408" spans="1:11" x14ac:dyDescent="0.25">
      <c r="A8408">
        <v>2022</v>
      </c>
      <c r="B8408" t="s">
        <v>23</v>
      </c>
      <c r="C8408" t="s">
        <v>24</v>
      </c>
      <c r="D8408" s="5">
        <v>155000</v>
      </c>
      <c r="E8408" t="s">
        <v>19</v>
      </c>
      <c r="F8408" t="s">
        <v>20</v>
      </c>
      <c r="G8408" t="s">
        <v>14</v>
      </c>
      <c r="H8408" t="s">
        <v>25</v>
      </c>
      <c r="I8408" t="s">
        <v>19</v>
      </c>
      <c r="J8408" t="s">
        <v>22</v>
      </c>
      <c r="K8408" cm="1">
        <f t="array" ref="K8408">MEDIAN(IF(jobs_in_data[job_title]=jobs_in_data[[#This Row],[job_title]],jobs_in_data[salary_in_usd]))</f>
        <v>154800</v>
      </c>
    </row>
    <row r="8409" spans="1:11" x14ac:dyDescent="0.25">
      <c r="A8409">
        <v>2022</v>
      </c>
      <c r="B8409" t="s">
        <v>23</v>
      </c>
      <c r="C8409" t="s">
        <v>24</v>
      </c>
      <c r="D8409" s="5">
        <v>38000</v>
      </c>
      <c r="E8409" t="s">
        <v>19</v>
      </c>
      <c r="F8409" t="s">
        <v>20</v>
      </c>
      <c r="G8409" t="s">
        <v>14</v>
      </c>
      <c r="H8409" t="s">
        <v>25</v>
      </c>
      <c r="I8409" t="s">
        <v>19</v>
      </c>
      <c r="J8409" t="s">
        <v>22</v>
      </c>
      <c r="K8409" cm="1">
        <f t="array" ref="K8409">MEDIAN(IF(jobs_in_data[job_title]=jobs_in_data[[#This Row],[job_title]],jobs_in_data[salary_in_usd]))</f>
        <v>154800</v>
      </c>
    </row>
    <row r="8410" spans="1:11" x14ac:dyDescent="0.25">
      <c r="A8410">
        <v>2022</v>
      </c>
      <c r="B8410" t="s">
        <v>23</v>
      </c>
      <c r="C8410" t="s">
        <v>24</v>
      </c>
      <c r="D8410" s="5">
        <v>168000</v>
      </c>
      <c r="E8410" t="s">
        <v>19</v>
      </c>
      <c r="F8410" t="s">
        <v>20</v>
      </c>
      <c r="G8410" t="s">
        <v>14</v>
      </c>
      <c r="H8410" t="s">
        <v>25</v>
      </c>
      <c r="I8410" t="s">
        <v>19</v>
      </c>
      <c r="J8410" t="s">
        <v>22</v>
      </c>
      <c r="K8410" cm="1">
        <f t="array" ref="K8410">MEDIAN(IF(jobs_in_data[job_title]=jobs_in_data[[#This Row],[job_title]],jobs_in_data[salary_in_usd]))</f>
        <v>154800</v>
      </c>
    </row>
    <row r="8411" spans="1:11" x14ac:dyDescent="0.25">
      <c r="A8411">
        <v>2022</v>
      </c>
      <c r="B8411" t="s">
        <v>23</v>
      </c>
      <c r="C8411" t="s">
        <v>24</v>
      </c>
      <c r="D8411" s="5">
        <v>130000</v>
      </c>
      <c r="E8411" t="s">
        <v>19</v>
      </c>
      <c r="F8411" t="s">
        <v>20</v>
      </c>
      <c r="G8411" t="s">
        <v>14</v>
      </c>
      <c r="H8411" t="s">
        <v>25</v>
      </c>
      <c r="I8411" t="s">
        <v>19</v>
      </c>
      <c r="J8411" t="s">
        <v>22</v>
      </c>
      <c r="K8411" cm="1">
        <f t="array" ref="K8411">MEDIAN(IF(jobs_in_data[job_title]=jobs_in_data[[#This Row],[job_title]],jobs_in_data[salary_in_usd]))</f>
        <v>154800</v>
      </c>
    </row>
    <row r="8412" spans="1:11" x14ac:dyDescent="0.25">
      <c r="A8412">
        <v>2022</v>
      </c>
      <c r="B8412" t="s">
        <v>23</v>
      </c>
      <c r="C8412" t="s">
        <v>24</v>
      </c>
      <c r="D8412" s="5">
        <v>123400</v>
      </c>
      <c r="E8412" t="s">
        <v>19</v>
      </c>
      <c r="F8412" t="s">
        <v>20</v>
      </c>
      <c r="G8412" t="s">
        <v>14</v>
      </c>
      <c r="H8412" t="s">
        <v>21</v>
      </c>
      <c r="I8412" t="s">
        <v>19</v>
      </c>
      <c r="J8412" t="s">
        <v>22</v>
      </c>
      <c r="K8412" cm="1">
        <f t="array" ref="K8412">MEDIAN(IF(jobs_in_data[job_title]=jobs_in_data[[#This Row],[job_title]],jobs_in_data[salary_in_usd]))</f>
        <v>154800</v>
      </c>
    </row>
    <row r="8413" spans="1:11" x14ac:dyDescent="0.25">
      <c r="A8413">
        <v>2022</v>
      </c>
      <c r="B8413" t="s">
        <v>23</v>
      </c>
      <c r="C8413" t="s">
        <v>24</v>
      </c>
      <c r="D8413" s="5">
        <v>88100</v>
      </c>
      <c r="E8413" t="s">
        <v>19</v>
      </c>
      <c r="F8413" t="s">
        <v>20</v>
      </c>
      <c r="G8413" t="s">
        <v>14</v>
      </c>
      <c r="H8413" t="s">
        <v>21</v>
      </c>
      <c r="I8413" t="s">
        <v>19</v>
      </c>
      <c r="J8413" t="s">
        <v>22</v>
      </c>
      <c r="K8413" cm="1">
        <f t="array" ref="K8413">MEDIAN(IF(jobs_in_data[job_title]=jobs_in_data[[#This Row],[job_title]],jobs_in_data[salary_in_usd]))</f>
        <v>154800</v>
      </c>
    </row>
    <row r="8414" spans="1:11" x14ac:dyDescent="0.25">
      <c r="A8414">
        <v>2022</v>
      </c>
      <c r="B8414" t="s">
        <v>23</v>
      </c>
      <c r="C8414" t="s">
        <v>24</v>
      </c>
      <c r="D8414" s="5">
        <v>120000</v>
      </c>
      <c r="E8414" t="s">
        <v>19</v>
      </c>
      <c r="F8414" t="s">
        <v>20</v>
      </c>
      <c r="G8414" t="s">
        <v>14</v>
      </c>
      <c r="H8414" t="s">
        <v>25</v>
      </c>
      <c r="I8414" t="s">
        <v>19</v>
      </c>
      <c r="J8414" t="s">
        <v>58</v>
      </c>
      <c r="K8414" cm="1">
        <f t="array" ref="K8414">MEDIAN(IF(jobs_in_data[job_title]=jobs_in_data[[#This Row],[job_title]],jobs_in_data[salary_in_usd]))</f>
        <v>154800</v>
      </c>
    </row>
    <row r="8415" spans="1:11" x14ac:dyDescent="0.25">
      <c r="A8415">
        <v>2022</v>
      </c>
      <c r="B8415" t="s">
        <v>23</v>
      </c>
      <c r="C8415" t="s">
        <v>24</v>
      </c>
      <c r="D8415" s="5">
        <v>55000</v>
      </c>
      <c r="E8415" t="s">
        <v>19</v>
      </c>
      <c r="F8415" t="s">
        <v>20</v>
      </c>
      <c r="G8415" t="s">
        <v>14</v>
      </c>
      <c r="H8415" t="s">
        <v>25</v>
      </c>
      <c r="I8415" t="s">
        <v>19</v>
      </c>
      <c r="J8415" t="s">
        <v>58</v>
      </c>
      <c r="K8415" cm="1">
        <f t="array" ref="K8415">MEDIAN(IF(jobs_in_data[job_title]=jobs_in_data[[#This Row],[job_title]],jobs_in_data[salary_in_usd]))</f>
        <v>154800</v>
      </c>
    </row>
    <row r="8416" spans="1:11" x14ac:dyDescent="0.25">
      <c r="A8416">
        <v>2022</v>
      </c>
      <c r="B8416" t="s">
        <v>23</v>
      </c>
      <c r="C8416" t="s">
        <v>24</v>
      </c>
      <c r="D8416" s="5">
        <v>185900</v>
      </c>
      <c r="E8416" t="s">
        <v>19</v>
      </c>
      <c r="F8416" t="s">
        <v>20</v>
      </c>
      <c r="G8416" t="s">
        <v>14</v>
      </c>
      <c r="H8416" t="s">
        <v>21</v>
      </c>
      <c r="I8416" t="s">
        <v>19</v>
      </c>
      <c r="J8416" t="s">
        <v>22</v>
      </c>
      <c r="K8416" cm="1">
        <f t="array" ref="K8416">MEDIAN(IF(jobs_in_data[job_title]=jobs_in_data[[#This Row],[job_title]],jobs_in_data[salary_in_usd]))</f>
        <v>154800</v>
      </c>
    </row>
    <row r="8417" spans="1:11" x14ac:dyDescent="0.25">
      <c r="A8417">
        <v>2022</v>
      </c>
      <c r="B8417" t="s">
        <v>23</v>
      </c>
      <c r="C8417" t="s">
        <v>24</v>
      </c>
      <c r="D8417" s="5">
        <v>129300</v>
      </c>
      <c r="E8417" t="s">
        <v>19</v>
      </c>
      <c r="F8417" t="s">
        <v>20</v>
      </c>
      <c r="G8417" t="s">
        <v>14</v>
      </c>
      <c r="H8417" t="s">
        <v>21</v>
      </c>
      <c r="I8417" t="s">
        <v>19</v>
      </c>
      <c r="J8417" t="s">
        <v>22</v>
      </c>
      <c r="K8417" cm="1">
        <f t="array" ref="K8417">MEDIAN(IF(jobs_in_data[job_title]=jobs_in_data[[#This Row],[job_title]],jobs_in_data[salary_in_usd]))</f>
        <v>154800</v>
      </c>
    </row>
    <row r="8418" spans="1:11" x14ac:dyDescent="0.25">
      <c r="A8418">
        <v>2022</v>
      </c>
      <c r="B8418" t="s">
        <v>28</v>
      </c>
      <c r="C8418" t="s">
        <v>11</v>
      </c>
      <c r="D8418" s="5">
        <v>191200</v>
      </c>
      <c r="E8418" t="s">
        <v>19</v>
      </c>
      <c r="F8418" t="s">
        <v>20</v>
      </c>
      <c r="G8418" t="s">
        <v>14</v>
      </c>
      <c r="H8418" t="s">
        <v>21</v>
      </c>
      <c r="I8418" t="s">
        <v>19</v>
      </c>
      <c r="J8418" t="s">
        <v>22</v>
      </c>
      <c r="K8418" cm="1">
        <f t="array" ref="K8418">MEDIAN(IF(jobs_in_data[job_title]=jobs_in_data[[#This Row],[job_title]],jobs_in_data[salary_in_usd]))</f>
        <v>140000</v>
      </c>
    </row>
    <row r="8419" spans="1:11" x14ac:dyDescent="0.25">
      <c r="A8419">
        <v>2022</v>
      </c>
      <c r="B8419" t="s">
        <v>28</v>
      </c>
      <c r="C8419" t="s">
        <v>11</v>
      </c>
      <c r="D8419" s="5">
        <v>130000</v>
      </c>
      <c r="E8419" t="s">
        <v>19</v>
      </c>
      <c r="F8419" t="s">
        <v>20</v>
      </c>
      <c r="G8419" t="s">
        <v>14</v>
      </c>
      <c r="H8419" t="s">
        <v>21</v>
      </c>
      <c r="I8419" t="s">
        <v>19</v>
      </c>
      <c r="J8419" t="s">
        <v>22</v>
      </c>
      <c r="K8419" cm="1">
        <f t="array" ref="K8419">MEDIAN(IF(jobs_in_data[job_title]=jobs_in_data[[#This Row],[job_title]],jobs_in_data[salary_in_usd]))</f>
        <v>140000</v>
      </c>
    </row>
    <row r="8420" spans="1:11" x14ac:dyDescent="0.25">
      <c r="A8420">
        <v>2022</v>
      </c>
      <c r="B8420" t="s">
        <v>32</v>
      </c>
      <c r="C8420" t="s">
        <v>33</v>
      </c>
      <c r="D8420" s="5">
        <v>169000</v>
      </c>
      <c r="E8420" t="s">
        <v>19</v>
      </c>
      <c r="F8420" t="s">
        <v>20</v>
      </c>
      <c r="G8420" t="s">
        <v>14</v>
      </c>
      <c r="H8420" t="s">
        <v>21</v>
      </c>
      <c r="I8420" t="s">
        <v>19</v>
      </c>
      <c r="J8420" t="s">
        <v>22</v>
      </c>
      <c r="K8420" cm="1">
        <f t="array" ref="K8420">MEDIAN(IF(jobs_in_data[job_title]=jobs_in_data[[#This Row],[job_title]],jobs_in_data[salary_in_usd]))</f>
        <v>105320</v>
      </c>
    </row>
    <row r="8421" spans="1:11" x14ac:dyDescent="0.25">
      <c r="A8421">
        <v>2022</v>
      </c>
      <c r="B8421" t="s">
        <v>32</v>
      </c>
      <c r="C8421" t="s">
        <v>33</v>
      </c>
      <c r="D8421" s="5">
        <v>110600</v>
      </c>
      <c r="E8421" t="s">
        <v>19</v>
      </c>
      <c r="F8421" t="s">
        <v>20</v>
      </c>
      <c r="G8421" t="s">
        <v>14</v>
      </c>
      <c r="H8421" t="s">
        <v>21</v>
      </c>
      <c r="I8421" t="s">
        <v>19</v>
      </c>
      <c r="J8421" t="s">
        <v>22</v>
      </c>
      <c r="K8421" cm="1">
        <f t="array" ref="K8421">MEDIAN(IF(jobs_in_data[job_title]=jobs_in_data[[#This Row],[job_title]],jobs_in_data[salary_in_usd]))</f>
        <v>105320</v>
      </c>
    </row>
    <row r="8422" spans="1:11" x14ac:dyDescent="0.25">
      <c r="A8422">
        <v>2022</v>
      </c>
      <c r="B8422" t="s">
        <v>35</v>
      </c>
      <c r="C8422" t="s">
        <v>36</v>
      </c>
      <c r="D8422" s="5">
        <v>150000</v>
      </c>
      <c r="E8422" t="s">
        <v>19</v>
      </c>
      <c r="F8422" t="s">
        <v>20</v>
      </c>
      <c r="G8422" t="s">
        <v>14</v>
      </c>
      <c r="H8422" t="s">
        <v>21</v>
      </c>
      <c r="I8422" t="s">
        <v>19</v>
      </c>
      <c r="J8422" t="s">
        <v>22</v>
      </c>
      <c r="K8422" cm="1">
        <f t="array" ref="K8422">MEDIAN(IF(jobs_in_data[job_title]=jobs_in_data[[#This Row],[job_title]],jobs_in_data[salary_in_usd]))</f>
        <v>149400</v>
      </c>
    </row>
    <row r="8423" spans="1:11" x14ac:dyDescent="0.25">
      <c r="A8423">
        <v>2022</v>
      </c>
      <c r="B8423" t="s">
        <v>35</v>
      </c>
      <c r="C8423" t="s">
        <v>36</v>
      </c>
      <c r="D8423" s="5">
        <v>120000</v>
      </c>
      <c r="E8423" t="s">
        <v>19</v>
      </c>
      <c r="F8423" t="s">
        <v>20</v>
      </c>
      <c r="G8423" t="s">
        <v>14</v>
      </c>
      <c r="H8423" t="s">
        <v>21</v>
      </c>
      <c r="I8423" t="s">
        <v>19</v>
      </c>
      <c r="J8423" t="s">
        <v>22</v>
      </c>
      <c r="K8423" cm="1">
        <f t="array" ref="K8423">MEDIAN(IF(jobs_in_data[job_title]=jobs_in_data[[#This Row],[job_title]],jobs_in_data[salary_in_usd]))</f>
        <v>149400</v>
      </c>
    </row>
    <row r="8424" spans="1:11" x14ac:dyDescent="0.25">
      <c r="A8424">
        <v>2022</v>
      </c>
      <c r="B8424" t="s">
        <v>60</v>
      </c>
      <c r="C8424" t="s">
        <v>24</v>
      </c>
      <c r="D8424" s="5">
        <v>139000</v>
      </c>
      <c r="E8424" t="s">
        <v>19</v>
      </c>
      <c r="F8424" t="s">
        <v>20</v>
      </c>
      <c r="G8424" t="s">
        <v>14</v>
      </c>
      <c r="H8424" t="s">
        <v>21</v>
      </c>
      <c r="I8424" t="s">
        <v>19</v>
      </c>
      <c r="J8424" t="s">
        <v>22</v>
      </c>
      <c r="K8424" cm="1">
        <f t="array" ref="K8424">MEDIAN(IF(jobs_in_data[job_title]=jobs_in_data[[#This Row],[job_title]],jobs_in_data[salary_in_usd]))</f>
        <v>110325</v>
      </c>
    </row>
    <row r="8425" spans="1:11" x14ac:dyDescent="0.25">
      <c r="A8425">
        <v>2022</v>
      </c>
      <c r="B8425" t="s">
        <v>60</v>
      </c>
      <c r="C8425" t="s">
        <v>24</v>
      </c>
      <c r="D8425" s="5">
        <v>122000</v>
      </c>
      <c r="E8425" t="s">
        <v>19</v>
      </c>
      <c r="F8425" t="s">
        <v>20</v>
      </c>
      <c r="G8425" t="s">
        <v>14</v>
      </c>
      <c r="H8425" t="s">
        <v>21</v>
      </c>
      <c r="I8425" t="s">
        <v>19</v>
      </c>
      <c r="J8425" t="s">
        <v>22</v>
      </c>
      <c r="K8425" cm="1">
        <f t="array" ref="K8425">MEDIAN(IF(jobs_in_data[job_title]=jobs_in_data[[#This Row],[job_title]],jobs_in_data[salary_in_usd]))</f>
        <v>110325</v>
      </c>
    </row>
    <row r="8426" spans="1:11" x14ac:dyDescent="0.25">
      <c r="A8426">
        <v>2022</v>
      </c>
      <c r="B8426" t="s">
        <v>23</v>
      </c>
      <c r="C8426" t="s">
        <v>24</v>
      </c>
      <c r="D8426" s="5">
        <v>185900</v>
      </c>
      <c r="E8426" t="s">
        <v>19</v>
      </c>
      <c r="F8426" t="s">
        <v>20</v>
      </c>
      <c r="G8426" t="s">
        <v>14</v>
      </c>
      <c r="H8426" t="s">
        <v>21</v>
      </c>
      <c r="I8426" t="s">
        <v>19</v>
      </c>
      <c r="J8426" t="s">
        <v>22</v>
      </c>
      <c r="K8426" cm="1">
        <f t="array" ref="K8426">MEDIAN(IF(jobs_in_data[job_title]=jobs_in_data[[#This Row],[job_title]],jobs_in_data[salary_in_usd]))</f>
        <v>154800</v>
      </c>
    </row>
    <row r="8427" spans="1:11" x14ac:dyDescent="0.25">
      <c r="A8427">
        <v>2022</v>
      </c>
      <c r="B8427" t="s">
        <v>23</v>
      </c>
      <c r="C8427" t="s">
        <v>24</v>
      </c>
      <c r="D8427" s="5">
        <v>129300</v>
      </c>
      <c r="E8427" t="s">
        <v>19</v>
      </c>
      <c r="F8427" t="s">
        <v>20</v>
      </c>
      <c r="G8427" t="s">
        <v>14</v>
      </c>
      <c r="H8427" t="s">
        <v>21</v>
      </c>
      <c r="I8427" t="s">
        <v>19</v>
      </c>
      <c r="J8427" t="s">
        <v>22</v>
      </c>
      <c r="K8427" cm="1">
        <f t="array" ref="K8427">MEDIAN(IF(jobs_in_data[job_title]=jobs_in_data[[#This Row],[job_title]],jobs_in_data[salary_in_usd]))</f>
        <v>154800</v>
      </c>
    </row>
    <row r="8428" spans="1:11" x14ac:dyDescent="0.25">
      <c r="A8428">
        <v>2022</v>
      </c>
      <c r="B8428" t="s">
        <v>32</v>
      </c>
      <c r="C8428" t="s">
        <v>33</v>
      </c>
      <c r="D8428" s="5">
        <v>139600</v>
      </c>
      <c r="E8428" t="s">
        <v>19</v>
      </c>
      <c r="F8428" t="s">
        <v>20</v>
      </c>
      <c r="G8428" t="s">
        <v>14</v>
      </c>
      <c r="H8428" t="s">
        <v>21</v>
      </c>
      <c r="I8428" t="s">
        <v>19</v>
      </c>
      <c r="J8428" t="s">
        <v>22</v>
      </c>
      <c r="K8428" cm="1">
        <f t="array" ref="K8428">MEDIAN(IF(jobs_in_data[job_title]=jobs_in_data[[#This Row],[job_title]],jobs_in_data[salary_in_usd]))</f>
        <v>105320</v>
      </c>
    </row>
    <row r="8429" spans="1:11" x14ac:dyDescent="0.25">
      <c r="A8429">
        <v>2022</v>
      </c>
      <c r="B8429" t="s">
        <v>32</v>
      </c>
      <c r="C8429" t="s">
        <v>33</v>
      </c>
      <c r="D8429" s="5">
        <v>85700</v>
      </c>
      <c r="E8429" t="s">
        <v>19</v>
      </c>
      <c r="F8429" t="s">
        <v>20</v>
      </c>
      <c r="G8429" t="s">
        <v>14</v>
      </c>
      <c r="H8429" t="s">
        <v>21</v>
      </c>
      <c r="I8429" t="s">
        <v>19</v>
      </c>
      <c r="J8429" t="s">
        <v>22</v>
      </c>
      <c r="K8429" cm="1">
        <f t="array" ref="K8429">MEDIAN(IF(jobs_in_data[job_title]=jobs_in_data[[#This Row],[job_title]],jobs_in_data[salary_in_usd]))</f>
        <v>105320</v>
      </c>
    </row>
    <row r="8430" spans="1:11" x14ac:dyDescent="0.25">
      <c r="A8430">
        <v>2022</v>
      </c>
      <c r="B8430" t="s">
        <v>28</v>
      </c>
      <c r="C8430" t="s">
        <v>11</v>
      </c>
      <c r="D8430" s="5">
        <v>185000</v>
      </c>
      <c r="E8430" t="s">
        <v>19</v>
      </c>
      <c r="F8430" t="s">
        <v>20</v>
      </c>
      <c r="G8430" t="s">
        <v>14</v>
      </c>
      <c r="H8430" t="s">
        <v>25</v>
      </c>
      <c r="I8430" t="s">
        <v>19</v>
      </c>
      <c r="J8430" t="s">
        <v>22</v>
      </c>
      <c r="K8430" cm="1">
        <f t="array" ref="K8430">MEDIAN(IF(jobs_in_data[job_title]=jobs_in_data[[#This Row],[job_title]],jobs_in_data[salary_in_usd]))</f>
        <v>140000</v>
      </c>
    </row>
    <row r="8431" spans="1:11" x14ac:dyDescent="0.25">
      <c r="A8431">
        <v>2022</v>
      </c>
      <c r="B8431" t="s">
        <v>28</v>
      </c>
      <c r="C8431" t="s">
        <v>11</v>
      </c>
      <c r="D8431" s="5">
        <v>50000</v>
      </c>
      <c r="E8431" t="s">
        <v>19</v>
      </c>
      <c r="F8431" t="s">
        <v>20</v>
      </c>
      <c r="G8431" t="s">
        <v>14</v>
      </c>
      <c r="H8431" t="s">
        <v>25</v>
      </c>
      <c r="I8431" t="s">
        <v>19</v>
      </c>
      <c r="J8431" t="s">
        <v>22</v>
      </c>
      <c r="K8431" cm="1">
        <f t="array" ref="K8431">MEDIAN(IF(jobs_in_data[job_title]=jobs_in_data[[#This Row],[job_title]],jobs_in_data[salary_in_usd]))</f>
        <v>140000</v>
      </c>
    </row>
    <row r="8432" spans="1:11" x14ac:dyDescent="0.25">
      <c r="A8432">
        <v>2022</v>
      </c>
      <c r="B8432" t="s">
        <v>28</v>
      </c>
      <c r="C8432" t="s">
        <v>11</v>
      </c>
      <c r="D8432" s="5">
        <v>185900</v>
      </c>
      <c r="E8432" t="s">
        <v>19</v>
      </c>
      <c r="F8432" t="s">
        <v>20</v>
      </c>
      <c r="G8432" t="s">
        <v>14</v>
      </c>
      <c r="H8432" t="s">
        <v>21</v>
      </c>
      <c r="I8432" t="s">
        <v>19</v>
      </c>
      <c r="J8432" t="s">
        <v>22</v>
      </c>
      <c r="K8432" cm="1">
        <f t="array" ref="K8432">MEDIAN(IF(jobs_in_data[job_title]=jobs_in_data[[#This Row],[job_title]],jobs_in_data[salary_in_usd]))</f>
        <v>140000</v>
      </c>
    </row>
    <row r="8433" spans="1:11" x14ac:dyDescent="0.25">
      <c r="A8433">
        <v>2022</v>
      </c>
      <c r="B8433" t="s">
        <v>28</v>
      </c>
      <c r="C8433" t="s">
        <v>11</v>
      </c>
      <c r="D8433" s="5">
        <v>129300</v>
      </c>
      <c r="E8433" t="s">
        <v>19</v>
      </c>
      <c r="F8433" t="s">
        <v>20</v>
      </c>
      <c r="G8433" t="s">
        <v>14</v>
      </c>
      <c r="H8433" t="s">
        <v>21</v>
      </c>
      <c r="I8433" t="s">
        <v>19</v>
      </c>
      <c r="J8433" t="s">
        <v>22</v>
      </c>
      <c r="K8433" cm="1">
        <f t="array" ref="K8433">MEDIAN(IF(jobs_in_data[job_title]=jobs_in_data[[#This Row],[job_title]],jobs_in_data[salary_in_usd]))</f>
        <v>140000</v>
      </c>
    </row>
    <row r="8434" spans="1:11" x14ac:dyDescent="0.25">
      <c r="A8434">
        <v>2022</v>
      </c>
      <c r="B8434" t="s">
        <v>23</v>
      </c>
      <c r="C8434" t="s">
        <v>24</v>
      </c>
      <c r="D8434" s="5">
        <v>225000</v>
      </c>
      <c r="E8434" t="s">
        <v>19</v>
      </c>
      <c r="F8434" t="s">
        <v>20</v>
      </c>
      <c r="G8434" t="s">
        <v>14</v>
      </c>
      <c r="H8434" t="s">
        <v>21</v>
      </c>
      <c r="I8434" t="s">
        <v>19</v>
      </c>
      <c r="J8434" t="s">
        <v>22</v>
      </c>
      <c r="K8434" cm="1">
        <f t="array" ref="K8434">MEDIAN(IF(jobs_in_data[job_title]=jobs_in_data[[#This Row],[job_title]],jobs_in_data[salary_in_usd]))</f>
        <v>154800</v>
      </c>
    </row>
    <row r="8435" spans="1:11" x14ac:dyDescent="0.25">
      <c r="A8435">
        <v>2022</v>
      </c>
      <c r="B8435" t="s">
        <v>23</v>
      </c>
      <c r="C8435" t="s">
        <v>24</v>
      </c>
      <c r="D8435" s="5">
        <v>156400</v>
      </c>
      <c r="E8435" t="s">
        <v>19</v>
      </c>
      <c r="F8435" t="s">
        <v>20</v>
      </c>
      <c r="G8435" t="s">
        <v>14</v>
      </c>
      <c r="H8435" t="s">
        <v>21</v>
      </c>
      <c r="I8435" t="s">
        <v>19</v>
      </c>
      <c r="J8435" t="s">
        <v>22</v>
      </c>
      <c r="K8435" cm="1">
        <f t="array" ref="K8435">MEDIAN(IF(jobs_in_data[job_title]=jobs_in_data[[#This Row],[job_title]],jobs_in_data[salary_in_usd]))</f>
        <v>154800</v>
      </c>
    </row>
    <row r="8436" spans="1:11" x14ac:dyDescent="0.25">
      <c r="A8436">
        <v>2022</v>
      </c>
      <c r="B8436" t="s">
        <v>23</v>
      </c>
      <c r="C8436" t="s">
        <v>24</v>
      </c>
      <c r="D8436" s="5">
        <v>200000</v>
      </c>
      <c r="E8436" t="s">
        <v>19</v>
      </c>
      <c r="F8436" t="s">
        <v>20</v>
      </c>
      <c r="G8436" t="s">
        <v>14</v>
      </c>
      <c r="H8436" t="s">
        <v>25</v>
      </c>
      <c r="I8436" t="s">
        <v>19</v>
      </c>
      <c r="J8436" t="s">
        <v>22</v>
      </c>
      <c r="K8436" cm="1">
        <f t="array" ref="K8436">MEDIAN(IF(jobs_in_data[job_title]=jobs_in_data[[#This Row],[job_title]],jobs_in_data[salary_in_usd]))</f>
        <v>154800</v>
      </c>
    </row>
    <row r="8437" spans="1:11" x14ac:dyDescent="0.25">
      <c r="A8437">
        <v>2022</v>
      </c>
      <c r="B8437" t="s">
        <v>23</v>
      </c>
      <c r="C8437" t="s">
        <v>24</v>
      </c>
      <c r="D8437" s="5">
        <v>175000</v>
      </c>
      <c r="E8437" t="s">
        <v>19</v>
      </c>
      <c r="F8437" t="s">
        <v>20</v>
      </c>
      <c r="G8437" t="s">
        <v>14</v>
      </c>
      <c r="H8437" t="s">
        <v>25</v>
      </c>
      <c r="I8437" t="s">
        <v>19</v>
      </c>
      <c r="J8437" t="s">
        <v>22</v>
      </c>
      <c r="K8437" cm="1">
        <f t="array" ref="K8437">MEDIAN(IF(jobs_in_data[job_title]=jobs_in_data[[#This Row],[job_title]],jobs_in_data[salary_in_usd]))</f>
        <v>154800</v>
      </c>
    </row>
    <row r="8438" spans="1:11" x14ac:dyDescent="0.25">
      <c r="A8438">
        <v>2022</v>
      </c>
      <c r="B8438" t="s">
        <v>28</v>
      </c>
      <c r="C8438" t="s">
        <v>11</v>
      </c>
      <c r="D8438" s="5">
        <v>185900</v>
      </c>
      <c r="E8438" t="s">
        <v>19</v>
      </c>
      <c r="F8438" t="s">
        <v>20</v>
      </c>
      <c r="G8438" t="s">
        <v>14</v>
      </c>
      <c r="H8438" t="s">
        <v>21</v>
      </c>
      <c r="I8438" t="s">
        <v>19</v>
      </c>
      <c r="J8438" t="s">
        <v>22</v>
      </c>
      <c r="K8438" cm="1">
        <f t="array" ref="K8438">MEDIAN(IF(jobs_in_data[job_title]=jobs_in_data[[#This Row],[job_title]],jobs_in_data[salary_in_usd]))</f>
        <v>140000</v>
      </c>
    </row>
    <row r="8439" spans="1:11" x14ac:dyDescent="0.25">
      <c r="A8439">
        <v>2022</v>
      </c>
      <c r="B8439" t="s">
        <v>28</v>
      </c>
      <c r="C8439" t="s">
        <v>11</v>
      </c>
      <c r="D8439" s="5">
        <v>129300</v>
      </c>
      <c r="E8439" t="s">
        <v>19</v>
      </c>
      <c r="F8439" t="s">
        <v>20</v>
      </c>
      <c r="G8439" t="s">
        <v>14</v>
      </c>
      <c r="H8439" t="s">
        <v>21</v>
      </c>
      <c r="I8439" t="s">
        <v>19</v>
      </c>
      <c r="J8439" t="s">
        <v>22</v>
      </c>
      <c r="K8439" cm="1">
        <f t="array" ref="K8439">MEDIAN(IF(jobs_in_data[job_title]=jobs_in_data[[#This Row],[job_title]],jobs_in_data[salary_in_usd]))</f>
        <v>140000</v>
      </c>
    </row>
    <row r="8440" spans="1:11" x14ac:dyDescent="0.25">
      <c r="A8440">
        <v>2022</v>
      </c>
      <c r="B8440" t="s">
        <v>32</v>
      </c>
      <c r="C8440" t="s">
        <v>33</v>
      </c>
      <c r="D8440" s="5">
        <v>115000</v>
      </c>
      <c r="E8440" t="s">
        <v>19</v>
      </c>
      <c r="F8440" t="s">
        <v>20</v>
      </c>
      <c r="G8440" t="s">
        <v>14</v>
      </c>
      <c r="H8440" t="s">
        <v>25</v>
      </c>
      <c r="I8440" t="s">
        <v>19</v>
      </c>
      <c r="J8440" t="s">
        <v>22</v>
      </c>
      <c r="K8440" cm="1">
        <f t="array" ref="K8440">MEDIAN(IF(jobs_in_data[job_title]=jobs_in_data[[#This Row],[job_title]],jobs_in_data[salary_in_usd]))</f>
        <v>105320</v>
      </c>
    </row>
    <row r="8441" spans="1:11" x14ac:dyDescent="0.25">
      <c r="A8441">
        <v>2022</v>
      </c>
      <c r="B8441" t="s">
        <v>32</v>
      </c>
      <c r="C8441" t="s">
        <v>33</v>
      </c>
      <c r="D8441" s="5">
        <v>95000</v>
      </c>
      <c r="E8441" t="s">
        <v>19</v>
      </c>
      <c r="F8441" t="s">
        <v>20</v>
      </c>
      <c r="G8441" t="s">
        <v>14</v>
      </c>
      <c r="H8441" t="s">
        <v>25</v>
      </c>
      <c r="I8441" t="s">
        <v>19</v>
      </c>
      <c r="J8441" t="s">
        <v>22</v>
      </c>
      <c r="K8441" cm="1">
        <f t="array" ref="K8441">MEDIAN(IF(jobs_in_data[job_title]=jobs_in_data[[#This Row],[job_title]],jobs_in_data[salary_in_usd]))</f>
        <v>105320</v>
      </c>
    </row>
    <row r="8442" spans="1:11" x14ac:dyDescent="0.25">
      <c r="A8442">
        <v>2022</v>
      </c>
      <c r="B8442" t="s">
        <v>17</v>
      </c>
      <c r="C8442" t="s">
        <v>18</v>
      </c>
      <c r="D8442" s="5">
        <v>225000</v>
      </c>
      <c r="E8442" t="s">
        <v>19</v>
      </c>
      <c r="F8442" t="s">
        <v>20</v>
      </c>
      <c r="G8442" t="s">
        <v>14</v>
      </c>
      <c r="H8442" t="s">
        <v>25</v>
      </c>
      <c r="I8442" t="s">
        <v>19</v>
      </c>
      <c r="J8442" t="s">
        <v>22</v>
      </c>
      <c r="K8442" cm="1">
        <f t="array" ref="K8442">MEDIAN(IF(jobs_in_data[job_title]=jobs_in_data[[#This Row],[job_title]],jobs_in_data[salary_in_usd]))</f>
        <v>159500</v>
      </c>
    </row>
    <row r="8443" spans="1:11" x14ac:dyDescent="0.25">
      <c r="A8443">
        <v>2022</v>
      </c>
      <c r="B8443" t="s">
        <v>17</v>
      </c>
      <c r="C8443" t="s">
        <v>18</v>
      </c>
      <c r="D8443" s="5">
        <v>66000</v>
      </c>
      <c r="E8443" t="s">
        <v>19</v>
      </c>
      <c r="F8443" t="s">
        <v>20</v>
      </c>
      <c r="G8443" t="s">
        <v>14</v>
      </c>
      <c r="H8443" t="s">
        <v>25</v>
      </c>
      <c r="I8443" t="s">
        <v>19</v>
      </c>
      <c r="J8443" t="s">
        <v>22</v>
      </c>
      <c r="K8443" cm="1">
        <f t="array" ref="K8443">MEDIAN(IF(jobs_in_data[job_title]=jobs_in_data[[#This Row],[job_title]],jobs_in_data[salary_in_usd]))</f>
        <v>159500</v>
      </c>
    </row>
    <row r="8444" spans="1:11" x14ac:dyDescent="0.25">
      <c r="A8444">
        <v>2022</v>
      </c>
      <c r="B8444" t="s">
        <v>23</v>
      </c>
      <c r="C8444" t="s">
        <v>24</v>
      </c>
      <c r="D8444" s="5">
        <v>185000</v>
      </c>
      <c r="E8444" t="s">
        <v>19</v>
      </c>
      <c r="F8444" t="s">
        <v>20</v>
      </c>
      <c r="G8444" t="s">
        <v>14</v>
      </c>
      <c r="H8444" t="s">
        <v>25</v>
      </c>
      <c r="I8444" t="s">
        <v>19</v>
      </c>
      <c r="J8444" t="s">
        <v>22</v>
      </c>
      <c r="K8444" cm="1">
        <f t="array" ref="K8444">MEDIAN(IF(jobs_in_data[job_title]=jobs_in_data[[#This Row],[job_title]],jobs_in_data[salary_in_usd]))</f>
        <v>154800</v>
      </c>
    </row>
    <row r="8445" spans="1:11" x14ac:dyDescent="0.25">
      <c r="A8445">
        <v>2022</v>
      </c>
      <c r="B8445" t="s">
        <v>23</v>
      </c>
      <c r="C8445" t="s">
        <v>24</v>
      </c>
      <c r="D8445" s="5">
        <v>50000</v>
      </c>
      <c r="E8445" t="s">
        <v>19</v>
      </c>
      <c r="F8445" t="s">
        <v>20</v>
      </c>
      <c r="G8445" t="s">
        <v>14</v>
      </c>
      <c r="H8445" t="s">
        <v>25</v>
      </c>
      <c r="I8445" t="s">
        <v>19</v>
      </c>
      <c r="J8445" t="s">
        <v>22</v>
      </c>
      <c r="K8445" cm="1">
        <f t="array" ref="K8445">MEDIAN(IF(jobs_in_data[job_title]=jobs_in_data[[#This Row],[job_title]],jobs_in_data[salary_in_usd]))</f>
        <v>154800</v>
      </c>
    </row>
    <row r="8446" spans="1:11" x14ac:dyDescent="0.25">
      <c r="A8446">
        <v>2022</v>
      </c>
      <c r="B8446" t="s">
        <v>23</v>
      </c>
      <c r="C8446" t="s">
        <v>24</v>
      </c>
      <c r="D8446" s="5">
        <v>47280</v>
      </c>
      <c r="E8446" t="s">
        <v>52</v>
      </c>
      <c r="F8446" t="s">
        <v>20</v>
      </c>
      <c r="G8446" t="s">
        <v>14</v>
      </c>
      <c r="H8446" t="s">
        <v>21</v>
      </c>
      <c r="I8446" t="s">
        <v>52</v>
      </c>
      <c r="J8446" t="s">
        <v>22</v>
      </c>
      <c r="K8446" cm="1">
        <f t="array" ref="K8446">MEDIAN(IF(jobs_in_data[job_title]=jobs_in_data[[#This Row],[job_title]],jobs_in_data[salary_in_usd]))</f>
        <v>154800</v>
      </c>
    </row>
    <row r="8447" spans="1:11" x14ac:dyDescent="0.25">
      <c r="A8447">
        <v>2022</v>
      </c>
      <c r="B8447" t="s">
        <v>23</v>
      </c>
      <c r="C8447" t="s">
        <v>24</v>
      </c>
      <c r="D8447" s="5">
        <v>37824</v>
      </c>
      <c r="E8447" t="s">
        <v>52</v>
      </c>
      <c r="F8447" t="s">
        <v>20</v>
      </c>
      <c r="G8447" t="s">
        <v>14</v>
      </c>
      <c r="H8447" t="s">
        <v>21</v>
      </c>
      <c r="I8447" t="s">
        <v>52</v>
      </c>
      <c r="J8447" t="s">
        <v>22</v>
      </c>
      <c r="K8447" cm="1">
        <f t="array" ref="K8447">MEDIAN(IF(jobs_in_data[job_title]=jobs_in_data[[#This Row],[job_title]],jobs_in_data[salary_in_usd]))</f>
        <v>154800</v>
      </c>
    </row>
    <row r="8448" spans="1:11" x14ac:dyDescent="0.25">
      <c r="A8448">
        <v>2022</v>
      </c>
      <c r="B8448" t="s">
        <v>199</v>
      </c>
      <c r="C8448" t="s">
        <v>11</v>
      </c>
      <c r="D8448" s="5">
        <v>161311</v>
      </c>
      <c r="E8448" t="s">
        <v>44</v>
      </c>
      <c r="F8448" t="s">
        <v>20</v>
      </c>
      <c r="G8448" t="s">
        <v>14</v>
      </c>
      <c r="H8448" t="s">
        <v>15</v>
      </c>
      <c r="I8448" t="s">
        <v>44</v>
      </c>
      <c r="J8448" t="s">
        <v>22</v>
      </c>
      <c r="K8448" cm="1">
        <f t="array" ref="K8448">MEDIAN(IF(jobs_in_data[job_title]=jobs_in_data[[#This Row],[job_title]],jobs_in_data[salary_in_usd]))</f>
        <v>89512</v>
      </c>
    </row>
    <row r="8449" spans="1:11" x14ac:dyDescent="0.25">
      <c r="A8449">
        <v>2022</v>
      </c>
      <c r="B8449" t="s">
        <v>28</v>
      </c>
      <c r="C8449" t="s">
        <v>11</v>
      </c>
      <c r="D8449" s="5">
        <v>73546</v>
      </c>
      <c r="E8449" t="s">
        <v>85</v>
      </c>
      <c r="F8449" t="s">
        <v>20</v>
      </c>
      <c r="G8449" t="s">
        <v>14</v>
      </c>
      <c r="H8449" t="s">
        <v>21</v>
      </c>
      <c r="I8449" t="s">
        <v>85</v>
      </c>
      <c r="J8449" t="s">
        <v>22</v>
      </c>
      <c r="K8449" cm="1">
        <f t="array" ref="K8449">MEDIAN(IF(jobs_in_data[job_title]=jobs_in_data[[#This Row],[job_title]],jobs_in_data[salary_in_usd]))</f>
        <v>140000</v>
      </c>
    </row>
    <row r="8450" spans="1:11" x14ac:dyDescent="0.25">
      <c r="A8450">
        <v>2022</v>
      </c>
      <c r="B8450" t="s">
        <v>28</v>
      </c>
      <c r="C8450" t="s">
        <v>11</v>
      </c>
      <c r="D8450" s="5">
        <v>42026</v>
      </c>
      <c r="E8450" t="s">
        <v>85</v>
      </c>
      <c r="F8450" t="s">
        <v>20</v>
      </c>
      <c r="G8450" t="s">
        <v>14</v>
      </c>
      <c r="H8450" t="s">
        <v>21</v>
      </c>
      <c r="I8450" t="s">
        <v>85</v>
      </c>
      <c r="J8450" t="s">
        <v>22</v>
      </c>
      <c r="K8450" cm="1">
        <f t="array" ref="K8450">MEDIAN(IF(jobs_in_data[job_title]=jobs_in_data[[#This Row],[job_title]],jobs_in_data[salary_in_usd]))</f>
        <v>140000</v>
      </c>
    </row>
    <row r="8451" spans="1:11" x14ac:dyDescent="0.25">
      <c r="A8451">
        <v>2022</v>
      </c>
      <c r="B8451" t="s">
        <v>28</v>
      </c>
      <c r="C8451" t="s">
        <v>11</v>
      </c>
      <c r="D8451" s="5">
        <v>170000</v>
      </c>
      <c r="E8451" t="s">
        <v>19</v>
      </c>
      <c r="F8451" t="s">
        <v>20</v>
      </c>
      <c r="G8451" t="s">
        <v>14</v>
      </c>
      <c r="H8451" t="s">
        <v>25</v>
      </c>
      <c r="I8451" t="s">
        <v>19</v>
      </c>
      <c r="J8451" t="s">
        <v>22</v>
      </c>
      <c r="K8451" cm="1">
        <f t="array" ref="K8451">MEDIAN(IF(jobs_in_data[job_title]=jobs_in_data[[#This Row],[job_title]],jobs_in_data[salary_in_usd]))</f>
        <v>140000</v>
      </c>
    </row>
    <row r="8452" spans="1:11" x14ac:dyDescent="0.25">
      <c r="A8452">
        <v>2022</v>
      </c>
      <c r="B8452" t="s">
        <v>28</v>
      </c>
      <c r="C8452" t="s">
        <v>11</v>
      </c>
      <c r="D8452" s="5">
        <v>150000</v>
      </c>
      <c r="E8452" t="s">
        <v>19</v>
      </c>
      <c r="F8452" t="s">
        <v>20</v>
      </c>
      <c r="G8452" t="s">
        <v>14</v>
      </c>
      <c r="H8452" t="s">
        <v>25</v>
      </c>
      <c r="I8452" t="s">
        <v>19</v>
      </c>
      <c r="J8452" t="s">
        <v>22</v>
      </c>
      <c r="K8452" cm="1">
        <f t="array" ref="K8452">MEDIAN(IF(jobs_in_data[job_title]=jobs_in_data[[#This Row],[job_title]],jobs_in_data[salary_in_usd]))</f>
        <v>140000</v>
      </c>
    </row>
    <row r="8453" spans="1:11" x14ac:dyDescent="0.25">
      <c r="A8453">
        <v>2022</v>
      </c>
      <c r="B8453" t="s">
        <v>17</v>
      </c>
      <c r="C8453" t="s">
        <v>18</v>
      </c>
      <c r="D8453" s="5">
        <v>180000</v>
      </c>
      <c r="E8453" t="s">
        <v>19</v>
      </c>
      <c r="F8453" t="s">
        <v>20</v>
      </c>
      <c r="G8453" t="s">
        <v>14</v>
      </c>
      <c r="H8453" t="s">
        <v>25</v>
      </c>
      <c r="I8453" t="s">
        <v>19</v>
      </c>
      <c r="J8453" t="s">
        <v>22</v>
      </c>
      <c r="K8453" cm="1">
        <f t="array" ref="K8453">MEDIAN(IF(jobs_in_data[job_title]=jobs_in_data[[#This Row],[job_title]],jobs_in_data[salary_in_usd]))</f>
        <v>159500</v>
      </c>
    </row>
    <row r="8454" spans="1:11" x14ac:dyDescent="0.25">
      <c r="A8454">
        <v>2022</v>
      </c>
      <c r="B8454" t="s">
        <v>17</v>
      </c>
      <c r="C8454" t="s">
        <v>18</v>
      </c>
      <c r="D8454" s="5">
        <v>160000</v>
      </c>
      <c r="E8454" t="s">
        <v>19</v>
      </c>
      <c r="F8454" t="s">
        <v>20</v>
      </c>
      <c r="G8454" t="s">
        <v>14</v>
      </c>
      <c r="H8454" t="s">
        <v>25</v>
      </c>
      <c r="I8454" t="s">
        <v>19</v>
      </c>
      <c r="J8454" t="s">
        <v>22</v>
      </c>
      <c r="K8454" cm="1">
        <f t="array" ref="K8454">MEDIAN(IF(jobs_in_data[job_title]=jobs_in_data[[#This Row],[job_title]],jobs_in_data[salary_in_usd]))</f>
        <v>159500</v>
      </c>
    </row>
    <row r="8455" spans="1:11" x14ac:dyDescent="0.25">
      <c r="A8455">
        <v>2022</v>
      </c>
      <c r="B8455" t="s">
        <v>146</v>
      </c>
      <c r="C8455" t="s">
        <v>27</v>
      </c>
      <c r="D8455" s="5">
        <v>200000</v>
      </c>
      <c r="E8455" t="s">
        <v>19</v>
      </c>
      <c r="F8455" t="s">
        <v>20</v>
      </c>
      <c r="G8455" t="s">
        <v>14</v>
      </c>
      <c r="H8455" t="s">
        <v>25</v>
      </c>
      <c r="I8455" t="s">
        <v>19</v>
      </c>
      <c r="J8455" t="s">
        <v>22</v>
      </c>
      <c r="K8455" cm="1">
        <f t="array" ref="K8455">MEDIAN(IF(jobs_in_data[job_title]=jobs_in_data[[#This Row],[job_title]],jobs_in_data[salary_in_usd]))</f>
        <v>139781</v>
      </c>
    </row>
    <row r="8456" spans="1:11" x14ac:dyDescent="0.25">
      <c r="A8456">
        <v>2022</v>
      </c>
      <c r="B8456" t="s">
        <v>146</v>
      </c>
      <c r="C8456" t="s">
        <v>27</v>
      </c>
      <c r="D8456" s="5">
        <v>150000</v>
      </c>
      <c r="E8456" t="s">
        <v>19</v>
      </c>
      <c r="F8456" t="s">
        <v>20</v>
      </c>
      <c r="G8456" t="s">
        <v>14</v>
      </c>
      <c r="H8456" t="s">
        <v>25</v>
      </c>
      <c r="I8456" t="s">
        <v>19</v>
      </c>
      <c r="J8456" t="s">
        <v>22</v>
      </c>
      <c r="K8456" cm="1">
        <f t="array" ref="K8456">MEDIAN(IF(jobs_in_data[job_title]=jobs_in_data[[#This Row],[job_title]],jobs_in_data[salary_in_usd]))</f>
        <v>139781</v>
      </c>
    </row>
    <row r="8457" spans="1:11" x14ac:dyDescent="0.25">
      <c r="A8457">
        <v>2022</v>
      </c>
      <c r="B8457" t="s">
        <v>28</v>
      </c>
      <c r="C8457" t="s">
        <v>11</v>
      </c>
      <c r="D8457" s="5">
        <v>188700</v>
      </c>
      <c r="E8457" t="s">
        <v>19</v>
      </c>
      <c r="F8457" t="s">
        <v>20</v>
      </c>
      <c r="G8457" t="s">
        <v>14</v>
      </c>
      <c r="H8457" t="s">
        <v>25</v>
      </c>
      <c r="I8457" t="s">
        <v>19</v>
      </c>
      <c r="J8457" t="s">
        <v>22</v>
      </c>
      <c r="K8457" cm="1">
        <f t="array" ref="K8457">MEDIAN(IF(jobs_in_data[job_title]=jobs_in_data[[#This Row],[job_title]],jobs_in_data[salary_in_usd]))</f>
        <v>140000</v>
      </c>
    </row>
    <row r="8458" spans="1:11" x14ac:dyDescent="0.25">
      <c r="A8458">
        <v>2022</v>
      </c>
      <c r="B8458" t="s">
        <v>28</v>
      </c>
      <c r="C8458" t="s">
        <v>11</v>
      </c>
      <c r="D8458" s="5">
        <v>160395</v>
      </c>
      <c r="E8458" t="s">
        <v>19</v>
      </c>
      <c r="F8458" t="s">
        <v>20</v>
      </c>
      <c r="G8458" t="s">
        <v>14</v>
      </c>
      <c r="H8458" t="s">
        <v>25</v>
      </c>
      <c r="I8458" t="s">
        <v>19</v>
      </c>
      <c r="J8458" t="s">
        <v>22</v>
      </c>
      <c r="K8458" cm="1">
        <f t="array" ref="K8458">MEDIAN(IF(jobs_in_data[job_title]=jobs_in_data[[#This Row],[job_title]],jobs_in_data[salary_in_usd]))</f>
        <v>140000</v>
      </c>
    </row>
    <row r="8459" spans="1:11" x14ac:dyDescent="0.25">
      <c r="A8459">
        <v>2022</v>
      </c>
      <c r="B8459" t="s">
        <v>32</v>
      </c>
      <c r="C8459" t="s">
        <v>33</v>
      </c>
      <c r="D8459" s="5">
        <v>115934</v>
      </c>
      <c r="E8459" t="s">
        <v>19</v>
      </c>
      <c r="F8459" t="s">
        <v>20</v>
      </c>
      <c r="G8459" t="s">
        <v>14</v>
      </c>
      <c r="H8459" t="s">
        <v>25</v>
      </c>
      <c r="I8459" t="s">
        <v>19</v>
      </c>
      <c r="J8459" t="s">
        <v>22</v>
      </c>
      <c r="K8459" cm="1">
        <f t="array" ref="K8459">MEDIAN(IF(jobs_in_data[job_title]=jobs_in_data[[#This Row],[job_title]],jobs_in_data[salary_in_usd]))</f>
        <v>105320</v>
      </c>
    </row>
    <row r="8460" spans="1:11" x14ac:dyDescent="0.25">
      <c r="A8460">
        <v>2022</v>
      </c>
      <c r="B8460" t="s">
        <v>32</v>
      </c>
      <c r="C8460" t="s">
        <v>33</v>
      </c>
      <c r="D8460" s="5">
        <v>81666</v>
      </c>
      <c r="E8460" t="s">
        <v>19</v>
      </c>
      <c r="F8460" t="s">
        <v>20</v>
      </c>
      <c r="G8460" t="s">
        <v>14</v>
      </c>
      <c r="H8460" t="s">
        <v>25</v>
      </c>
      <c r="I8460" t="s">
        <v>19</v>
      </c>
      <c r="J8460" t="s">
        <v>22</v>
      </c>
      <c r="K8460" cm="1">
        <f t="array" ref="K8460">MEDIAN(IF(jobs_in_data[job_title]=jobs_in_data[[#This Row],[job_title]],jobs_in_data[salary_in_usd]))</f>
        <v>105320</v>
      </c>
    </row>
    <row r="8461" spans="1:11" x14ac:dyDescent="0.25">
      <c r="A8461">
        <v>2022</v>
      </c>
      <c r="B8461" t="s">
        <v>28</v>
      </c>
      <c r="C8461" t="s">
        <v>11</v>
      </c>
      <c r="D8461" s="5">
        <v>300000</v>
      </c>
      <c r="E8461" t="s">
        <v>19</v>
      </c>
      <c r="F8461" t="s">
        <v>20</v>
      </c>
      <c r="G8461" t="s">
        <v>14</v>
      </c>
      <c r="H8461" t="s">
        <v>21</v>
      </c>
      <c r="I8461" t="s">
        <v>19</v>
      </c>
      <c r="J8461" t="s">
        <v>22</v>
      </c>
      <c r="K8461" cm="1">
        <f t="array" ref="K8461">MEDIAN(IF(jobs_in_data[job_title]=jobs_in_data[[#This Row],[job_title]],jobs_in_data[salary_in_usd]))</f>
        <v>140000</v>
      </c>
    </row>
    <row r="8462" spans="1:11" x14ac:dyDescent="0.25">
      <c r="A8462">
        <v>2022</v>
      </c>
      <c r="B8462" t="s">
        <v>28</v>
      </c>
      <c r="C8462" t="s">
        <v>11</v>
      </c>
      <c r="D8462" s="5">
        <v>225000</v>
      </c>
      <c r="E8462" t="s">
        <v>19</v>
      </c>
      <c r="F8462" t="s">
        <v>20</v>
      </c>
      <c r="G8462" t="s">
        <v>14</v>
      </c>
      <c r="H8462" t="s">
        <v>21</v>
      </c>
      <c r="I8462" t="s">
        <v>19</v>
      </c>
      <c r="J8462" t="s">
        <v>22</v>
      </c>
      <c r="K8462" cm="1">
        <f t="array" ref="K8462">MEDIAN(IF(jobs_in_data[job_title]=jobs_in_data[[#This Row],[job_title]],jobs_in_data[salary_in_usd]))</f>
        <v>140000</v>
      </c>
    </row>
    <row r="8463" spans="1:11" x14ac:dyDescent="0.25">
      <c r="A8463">
        <v>2022</v>
      </c>
      <c r="B8463" t="s">
        <v>23</v>
      </c>
      <c r="C8463" t="s">
        <v>24</v>
      </c>
      <c r="D8463" s="5">
        <v>198440</v>
      </c>
      <c r="E8463" t="s">
        <v>19</v>
      </c>
      <c r="F8463" t="s">
        <v>20</v>
      </c>
      <c r="G8463" t="s">
        <v>14</v>
      </c>
      <c r="H8463" t="s">
        <v>25</v>
      </c>
      <c r="I8463" t="s">
        <v>19</v>
      </c>
      <c r="J8463" t="s">
        <v>22</v>
      </c>
      <c r="K8463" cm="1">
        <f t="array" ref="K8463">MEDIAN(IF(jobs_in_data[job_title]=jobs_in_data[[#This Row],[job_title]],jobs_in_data[salary_in_usd]))</f>
        <v>154800</v>
      </c>
    </row>
    <row r="8464" spans="1:11" x14ac:dyDescent="0.25">
      <c r="A8464">
        <v>2022</v>
      </c>
      <c r="B8464" t="s">
        <v>23</v>
      </c>
      <c r="C8464" t="s">
        <v>24</v>
      </c>
      <c r="D8464" s="5">
        <v>144000</v>
      </c>
      <c r="E8464" t="s">
        <v>19</v>
      </c>
      <c r="F8464" t="s">
        <v>20</v>
      </c>
      <c r="G8464" t="s">
        <v>14</v>
      </c>
      <c r="H8464" t="s">
        <v>25</v>
      </c>
      <c r="I8464" t="s">
        <v>19</v>
      </c>
      <c r="J8464" t="s">
        <v>22</v>
      </c>
      <c r="K8464" cm="1">
        <f t="array" ref="K8464">MEDIAN(IF(jobs_in_data[job_title]=jobs_in_data[[#This Row],[job_title]],jobs_in_data[salary_in_usd]))</f>
        <v>154800</v>
      </c>
    </row>
    <row r="8465" spans="1:11" x14ac:dyDescent="0.25">
      <c r="A8465">
        <v>2022</v>
      </c>
      <c r="B8465" t="s">
        <v>37</v>
      </c>
      <c r="C8465" t="s">
        <v>24</v>
      </c>
      <c r="D8465" s="5">
        <v>191475</v>
      </c>
      <c r="E8465" t="s">
        <v>19</v>
      </c>
      <c r="F8465" t="s">
        <v>20</v>
      </c>
      <c r="G8465" t="s">
        <v>14</v>
      </c>
      <c r="H8465" t="s">
        <v>25</v>
      </c>
      <c r="I8465" t="s">
        <v>19</v>
      </c>
      <c r="J8465" t="s">
        <v>22</v>
      </c>
      <c r="K8465" cm="1">
        <f t="array" ref="K8465">MEDIAN(IF(jobs_in_data[job_title]=jobs_in_data[[#This Row],[job_title]],jobs_in_data[salary_in_usd]))</f>
        <v>192000</v>
      </c>
    </row>
    <row r="8466" spans="1:11" x14ac:dyDescent="0.25">
      <c r="A8466">
        <v>2022</v>
      </c>
      <c r="B8466" t="s">
        <v>37</v>
      </c>
      <c r="C8466" t="s">
        <v>24</v>
      </c>
      <c r="D8466" s="5">
        <v>141525</v>
      </c>
      <c r="E8466" t="s">
        <v>19</v>
      </c>
      <c r="F8466" t="s">
        <v>20</v>
      </c>
      <c r="G8466" t="s">
        <v>14</v>
      </c>
      <c r="H8466" t="s">
        <v>25</v>
      </c>
      <c r="I8466" t="s">
        <v>19</v>
      </c>
      <c r="J8466" t="s">
        <v>22</v>
      </c>
      <c r="K8466" cm="1">
        <f t="array" ref="K8466">MEDIAN(IF(jobs_in_data[job_title]=jobs_in_data[[#This Row],[job_title]],jobs_in_data[salary_in_usd]))</f>
        <v>192000</v>
      </c>
    </row>
    <row r="8467" spans="1:11" x14ac:dyDescent="0.25">
      <c r="A8467">
        <v>2022</v>
      </c>
      <c r="B8467" t="s">
        <v>32</v>
      </c>
      <c r="C8467" t="s">
        <v>33</v>
      </c>
      <c r="D8467" s="5">
        <v>50432</v>
      </c>
      <c r="E8467" t="s">
        <v>52</v>
      </c>
      <c r="F8467" t="s">
        <v>20</v>
      </c>
      <c r="G8467" t="s">
        <v>14</v>
      </c>
      <c r="H8467" t="s">
        <v>21</v>
      </c>
      <c r="I8467" t="s">
        <v>52</v>
      </c>
      <c r="J8467" t="s">
        <v>22</v>
      </c>
      <c r="K8467" cm="1">
        <f t="array" ref="K8467">MEDIAN(IF(jobs_in_data[job_title]=jobs_in_data[[#This Row],[job_title]],jobs_in_data[salary_in_usd]))</f>
        <v>105320</v>
      </c>
    </row>
    <row r="8468" spans="1:11" x14ac:dyDescent="0.25">
      <c r="A8468">
        <v>2022</v>
      </c>
      <c r="B8468" t="s">
        <v>32</v>
      </c>
      <c r="C8468" t="s">
        <v>33</v>
      </c>
      <c r="D8468" s="5">
        <v>36773</v>
      </c>
      <c r="E8468" t="s">
        <v>52</v>
      </c>
      <c r="F8468" t="s">
        <v>20</v>
      </c>
      <c r="G8468" t="s">
        <v>14</v>
      </c>
      <c r="H8468" t="s">
        <v>21</v>
      </c>
      <c r="I8468" t="s">
        <v>52</v>
      </c>
      <c r="J8468" t="s">
        <v>22</v>
      </c>
      <c r="K8468" cm="1">
        <f t="array" ref="K8468">MEDIAN(IF(jobs_in_data[job_title]=jobs_in_data[[#This Row],[job_title]],jobs_in_data[salary_in_usd]))</f>
        <v>105320</v>
      </c>
    </row>
    <row r="8469" spans="1:11" x14ac:dyDescent="0.25">
      <c r="A8469">
        <v>2022</v>
      </c>
      <c r="B8469" t="s">
        <v>148</v>
      </c>
      <c r="C8469" t="s">
        <v>24</v>
      </c>
      <c r="D8469" s="5">
        <v>156868</v>
      </c>
      <c r="E8469" t="s">
        <v>19</v>
      </c>
      <c r="F8469" t="s">
        <v>20</v>
      </c>
      <c r="G8469" t="s">
        <v>14</v>
      </c>
      <c r="H8469" t="s">
        <v>25</v>
      </c>
      <c r="I8469" t="s">
        <v>19</v>
      </c>
      <c r="J8469" t="s">
        <v>16</v>
      </c>
      <c r="K8469" cm="1">
        <f t="array" ref="K8469">MEDIAN(IF(jobs_in_data[job_title]=jobs_in_data[[#This Row],[job_title]],jobs_in_data[salary_in_usd]))</f>
        <v>135934</v>
      </c>
    </row>
    <row r="8470" spans="1:11" x14ac:dyDescent="0.25">
      <c r="A8470">
        <v>2022</v>
      </c>
      <c r="B8470" t="s">
        <v>69</v>
      </c>
      <c r="C8470" t="s">
        <v>39</v>
      </c>
      <c r="D8470" s="5">
        <v>200000</v>
      </c>
      <c r="E8470" t="s">
        <v>175</v>
      </c>
      <c r="F8470" t="s">
        <v>20</v>
      </c>
      <c r="G8470" t="s">
        <v>14</v>
      </c>
      <c r="H8470" t="s">
        <v>25</v>
      </c>
      <c r="I8470" t="s">
        <v>175</v>
      </c>
      <c r="J8470" t="s">
        <v>58</v>
      </c>
      <c r="K8470" cm="1">
        <f t="array" ref="K8470">MEDIAN(IF(jobs_in_data[job_title]=jobs_in_data[[#This Row],[job_title]],jobs_in_data[salary_in_usd]))</f>
        <v>130800</v>
      </c>
    </row>
    <row r="8471" spans="1:11" x14ac:dyDescent="0.25">
      <c r="A8471">
        <v>2022</v>
      </c>
      <c r="B8471" t="s">
        <v>23</v>
      </c>
      <c r="C8471" t="s">
        <v>24</v>
      </c>
      <c r="D8471" s="5">
        <v>198440</v>
      </c>
      <c r="E8471" t="s">
        <v>19</v>
      </c>
      <c r="F8471" t="s">
        <v>20</v>
      </c>
      <c r="G8471" t="s">
        <v>14</v>
      </c>
      <c r="H8471" t="s">
        <v>21</v>
      </c>
      <c r="I8471" t="s">
        <v>19</v>
      </c>
      <c r="J8471" t="s">
        <v>16</v>
      </c>
      <c r="K8471" cm="1">
        <f t="array" ref="K8471">MEDIAN(IF(jobs_in_data[job_title]=jobs_in_data[[#This Row],[job_title]],jobs_in_data[salary_in_usd]))</f>
        <v>154800</v>
      </c>
    </row>
    <row r="8472" spans="1:11" x14ac:dyDescent="0.25">
      <c r="A8472">
        <v>2022</v>
      </c>
      <c r="B8472" t="s">
        <v>23</v>
      </c>
      <c r="C8472" t="s">
        <v>24</v>
      </c>
      <c r="D8472" s="5">
        <v>144000</v>
      </c>
      <c r="E8472" t="s">
        <v>19</v>
      </c>
      <c r="F8472" t="s">
        <v>20</v>
      </c>
      <c r="G8472" t="s">
        <v>14</v>
      </c>
      <c r="H8472" t="s">
        <v>21</v>
      </c>
      <c r="I8472" t="s">
        <v>19</v>
      </c>
      <c r="J8472" t="s">
        <v>16</v>
      </c>
      <c r="K8472" cm="1">
        <f t="array" ref="K8472">MEDIAN(IF(jobs_in_data[job_title]=jobs_in_data[[#This Row],[job_title]],jobs_in_data[salary_in_usd]))</f>
        <v>154800</v>
      </c>
    </row>
    <row r="8473" spans="1:11" x14ac:dyDescent="0.25">
      <c r="A8473">
        <v>2022</v>
      </c>
      <c r="B8473" t="s">
        <v>169</v>
      </c>
      <c r="C8473" t="s">
        <v>27</v>
      </c>
      <c r="D8473" s="5">
        <v>69344</v>
      </c>
      <c r="E8473" t="s">
        <v>85</v>
      </c>
      <c r="F8473" t="s">
        <v>20</v>
      </c>
      <c r="G8473" t="s">
        <v>14</v>
      </c>
      <c r="H8473" t="s">
        <v>25</v>
      </c>
      <c r="I8473" t="s">
        <v>85</v>
      </c>
      <c r="J8473" t="s">
        <v>16</v>
      </c>
      <c r="K8473" cm="1">
        <f t="array" ref="K8473">MEDIAN(IF(jobs_in_data[job_title]=jobs_in_data[[#This Row],[job_title]],jobs_in_data[salary_in_usd]))</f>
        <v>84053</v>
      </c>
    </row>
    <row r="8474" spans="1:11" x14ac:dyDescent="0.25">
      <c r="A8474">
        <v>2022</v>
      </c>
      <c r="B8474" t="s">
        <v>32</v>
      </c>
      <c r="C8474" t="s">
        <v>33</v>
      </c>
      <c r="D8474" s="5">
        <v>90000</v>
      </c>
      <c r="E8474" t="s">
        <v>19</v>
      </c>
      <c r="F8474" t="s">
        <v>20</v>
      </c>
      <c r="G8474" t="s">
        <v>74</v>
      </c>
      <c r="H8474" t="s">
        <v>25</v>
      </c>
      <c r="I8474" t="s">
        <v>19</v>
      </c>
      <c r="J8474" t="s">
        <v>22</v>
      </c>
      <c r="K8474" cm="1">
        <f t="array" ref="K8474">MEDIAN(IF(jobs_in_data[job_title]=jobs_in_data[[#This Row],[job_title]],jobs_in_data[salary_in_usd]))</f>
        <v>105320</v>
      </c>
    </row>
    <row r="8475" spans="1:11" x14ac:dyDescent="0.25">
      <c r="A8475">
        <v>2022</v>
      </c>
      <c r="B8475" t="s">
        <v>28</v>
      </c>
      <c r="C8475" t="s">
        <v>11</v>
      </c>
      <c r="D8475" s="5">
        <v>200000</v>
      </c>
      <c r="E8475" t="s">
        <v>19</v>
      </c>
      <c r="F8475" t="s">
        <v>20</v>
      </c>
      <c r="G8475" t="s">
        <v>14</v>
      </c>
      <c r="H8475" t="s">
        <v>25</v>
      </c>
      <c r="I8475" t="s">
        <v>19</v>
      </c>
      <c r="J8475" t="s">
        <v>22</v>
      </c>
      <c r="K8475" cm="1">
        <f t="array" ref="K8475">MEDIAN(IF(jobs_in_data[job_title]=jobs_in_data[[#This Row],[job_title]],jobs_in_data[salary_in_usd]))</f>
        <v>140000</v>
      </c>
    </row>
    <row r="8476" spans="1:11" x14ac:dyDescent="0.25">
      <c r="A8476">
        <v>2022</v>
      </c>
      <c r="B8476" t="s">
        <v>28</v>
      </c>
      <c r="C8476" t="s">
        <v>11</v>
      </c>
      <c r="D8476" s="5">
        <v>180000</v>
      </c>
      <c r="E8476" t="s">
        <v>19</v>
      </c>
      <c r="F8476" t="s">
        <v>20</v>
      </c>
      <c r="G8476" t="s">
        <v>14</v>
      </c>
      <c r="H8476" t="s">
        <v>25</v>
      </c>
      <c r="I8476" t="s">
        <v>19</v>
      </c>
      <c r="J8476" t="s">
        <v>22</v>
      </c>
      <c r="K8476" cm="1">
        <f t="array" ref="K8476">MEDIAN(IF(jobs_in_data[job_title]=jobs_in_data[[#This Row],[job_title]],jobs_in_data[salary_in_usd]))</f>
        <v>140000</v>
      </c>
    </row>
    <row r="8477" spans="1:11" x14ac:dyDescent="0.25">
      <c r="A8477">
        <v>2022</v>
      </c>
      <c r="B8477" t="s">
        <v>30</v>
      </c>
      <c r="C8477" t="s">
        <v>27</v>
      </c>
      <c r="D8477" s="5">
        <v>210000</v>
      </c>
      <c r="E8477" t="s">
        <v>19</v>
      </c>
      <c r="F8477" t="s">
        <v>20</v>
      </c>
      <c r="G8477" t="s">
        <v>14</v>
      </c>
      <c r="H8477" t="s">
        <v>25</v>
      </c>
      <c r="I8477" t="s">
        <v>19</v>
      </c>
      <c r="J8477" t="s">
        <v>22</v>
      </c>
      <c r="K8477" cm="1">
        <f t="array" ref="K8477">MEDIAN(IF(jobs_in_data[job_title]=jobs_in_data[[#This Row],[job_title]],jobs_in_data[salary_in_usd]))</f>
        <v>182200</v>
      </c>
    </row>
    <row r="8478" spans="1:11" x14ac:dyDescent="0.25">
      <c r="A8478">
        <v>2022</v>
      </c>
      <c r="B8478" t="s">
        <v>30</v>
      </c>
      <c r="C8478" t="s">
        <v>27</v>
      </c>
      <c r="D8478" s="5">
        <v>180000</v>
      </c>
      <c r="E8478" t="s">
        <v>19</v>
      </c>
      <c r="F8478" t="s">
        <v>20</v>
      </c>
      <c r="G8478" t="s">
        <v>14</v>
      </c>
      <c r="H8478" t="s">
        <v>25</v>
      </c>
      <c r="I8478" t="s">
        <v>19</v>
      </c>
      <c r="J8478" t="s">
        <v>22</v>
      </c>
      <c r="K8478" cm="1">
        <f t="array" ref="K8478">MEDIAN(IF(jobs_in_data[job_title]=jobs_in_data[[#This Row],[job_title]],jobs_in_data[salary_in_usd]))</f>
        <v>182200</v>
      </c>
    </row>
    <row r="8479" spans="1:11" x14ac:dyDescent="0.25">
      <c r="A8479">
        <v>2022</v>
      </c>
      <c r="B8479" t="s">
        <v>28</v>
      </c>
      <c r="C8479" t="s">
        <v>11</v>
      </c>
      <c r="D8479" s="5">
        <v>165000</v>
      </c>
      <c r="E8479" t="s">
        <v>19</v>
      </c>
      <c r="F8479" t="s">
        <v>20</v>
      </c>
      <c r="G8479" t="s">
        <v>14</v>
      </c>
      <c r="H8479" t="s">
        <v>25</v>
      </c>
      <c r="I8479" t="s">
        <v>19</v>
      </c>
      <c r="J8479" t="s">
        <v>22</v>
      </c>
      <c r="K8479" cm="1">
        <f t="array" ref="K8479">MEDIAN(IF(jobs_in_data[job_title]=jobs_in_data[[#This Row],[job_title]],jobs_in_data[salary_in_usd]))</f>
        <v>140000</v>
      </c>
    </row>
    <row r="8480" spans="1:11" x14ac:dyDescent="0.25">
      <c r="A8480">
        <v>2022</v>
      </c>
      <c r="B8480" t="s">
        <v>28</v>
      </c>
      <c r="C8480" t="s">
        <v>11</v>
      </c>
      <c r="D8480" s="5">
        <v>132000</v>
      </c>
      <c r="E8480" t="s">
        <v>19</v>
      </c>
      <c r="F8480" t="s">
        <v>20</v>
      </c>
      <c r="G8480" t="s">
        <v>14</v>
      </c>
      <c r="H8480" t="s">
        <v>25</v>
      </c>
      <c r="I8480" t="s">
        <v>19</v>
      </c>
      <c r="J8480" t="s">
        <v>22</v>
      </c>
      <c r="K8480" cm="1">
        <f t="array" ref="K8480">MEDIAN(IF(jobs_in_data[job_title]=jobs_in_data[[#This Row],[job_title]],jobs_in_data[salary_in_usd]))</f>
        <v>140000</v>
      </c>
    </row>
    <row r="8481" spans="1:11" x14ac:dyDescent="0.25">
      <c r="A8481">
        <v>2022</v>
      </c>
      <c r="B8481" t="s">
        <v>35</v>
      </c>
      <c r="C8481" t="s">
        <v>36</v>
      </c>
      <c r="D8481" s="5">
        <v>130000</v>
      </c>
      <c r="E8481" t="s">
        <v>19</v>
      </c>
      <c r="F8481" t="s">
        <v>20</v>
      </c>
      <c r="G8481" t="s">
        <v>14</v>
      </c>
      <c r="H8481" t="s">
        <v>25</v>
      </c>
      <c r="I8481" t="s">
        <v>19</v>
      </c>
      <c r="J8481" t="s">
        <v>22</v>
      </c>
      <c r="K8481" cm="1">
        <f t="array" ref="K8481">MEDIAN(IF(jobs_in_data[job_title]=jobs_in_data[[#This Row],[job_title]],jobs_in_data[salary_in_usd]))</f>
        <v>149400</v>
      </c>
    </row>
    <row r="8482" spans="1:11" x14ac:dyDescent="0.25">
      <c r="A8482">
        <v>2022</v>
      </c>
      <c r="B8482" t="s">
        <v>35</v>
      </c>
      <c r="C8482" t="s">
        <v>36</v>
      </c>
      <c r="D8482" s="5">
        <v>110000</v>
      </c>
      <c r="E8482" t="s">
        <v>19</v>
      </c>
      <c r="F8482" t="s">
        <v>20</v>
      </c>
      <c r="G8482" t="s">
        <v>14</v>
      </c>
      <c r="H8482" t="s">
        <v>25</v>
      </c>
      <c r="I8482" t="s">
        <v>19</v>
      </c>
      <c r="J8482" t="s">
        <v>22</v>
      </c>
      <c r="K8482" cm="1">
        <f t="array" ref="K8482">MEDIAN(IF(jobs_in_data[job_title]=jobs_in_data[[#This Row],[job_title]],jobs_in_data[salary_in_usd]))</f>
        <v>149400</v>
      </c>
    </row>
    <row r="8483" spans="1:11" x14ac:dyDescent="0.25">
      <c r="A8483">
        <v>2022</v>
      </c>
      <c r="B8483" t="s">
        <v>28</v>
      </c>
      <c r="C8483" t="s">
        <v>11</v>
      </c>
      <c r="D8483" s="5">
        <v>178800</v>
      </c>
      <c r="E8483" t="s">
        <v>19</v>
      </c>
      <c r="F8483" t="s">
        <v>20</v>
      </c>
      <c r="G8483" t="s">
        <v>14</v>
      </c>
      <c r="H8483" t="s">
        <v>25</v>
      </c>
      <c r="I8483" t="s">
        <v>19</v>
      </c>
      <c r="J8483" t="s">
        <v>16</v>
      </c>
      <c r="K8483" cm="1">
        <f t="array" ref="K8483">MEDIAN(IF(jobs_in_data[job_title]=jobs_in_data[[#This Row],[job_title]],jobs_in_data[salary_in_usd]))</f>
        <v>140000</v>
      </c>
    </row>
    <row r="8484" spans="1:11" x14ac:dyDescent="0.25">
      <c r="A8484">
        <v>2022</v>
      </c>
      <c r="B8484" t="s">
        <v>28</v>
      </c>
      <c r="C8484" t="s">
        <v>11</v>
      </c>
      <c r="D8484" s="5">
        <v>132100</v>
      </c>
      <c r="E8484" t="s">
        <v>19</v>
      </c>
      <c r="F8484" t="s">
        <v>20</v>
      </c>
      <c r="G8484" t="s">
        <v>14</v>
      </c>
      <c r="H8484" t="s">
        <v>25</v>
      </c>
      <c r="I8484" t="s">
        <v>19</v>
      </c>
      <c r="J8484" t="s">
        <v>16</v>
      </c>
      <c r="K8484" cm="1">
        <f t="array" ref="K8484">MEDIAN(IF(jobs_in_data[job_title]=jobs_in_data[[#This Row],[job_title]],jobs_in_data[salary_in_usd]))</f>
        <v>140000</v>
      </c>
    </row>
    <row r="8485" spans="1:11" x14ac:dyDescent="0.25">
      <c r="A8485">
        <v>2022</v>
      </c>
      <c r="B8485" t="s">
        <v>30</v>
      </c>
      <c r="C8485" t="s">
        <v>27</v>
      </c>
      <c r="D8485" s="5">
        <v>140000</v>
      </c>
      <c r="E8485" t="s">
        <v>44</v>
      </c>
      <c r="F8485" t="s">
        <v>20</v>
      </c>
      <c r="G8485" t="s">
        <v>14</v>
      </c>
      <c r="H8485" t="s">
        <v>21</v>
      </c>
      <c r="I8485" t="s">
        <v>44</v>
      </c>
      <c r="J8485" t="s">
        <v>22</v>
      </c>
      <c r="K8485" cm="1">
        <f t="array" ref="K8485">MEDIAN(IF(jobs_in_data[job_title]=jobs_in_data[[#This Row],[job_title]],jobs_in_data[salary_in_usd]))</f>
        <v>182200</v>
      </c>
    </row>
    <row r="8486" spans="1:11" x14ac:dyDescent="0.25">
      <c r="A8486">
        <v>2022</v>
      </c>
      <c r="B8486" t="s">
        <v>30</v>
      </c>
      <c r="C8486" t="s">
        <v>27</v>
      </c>
      <c r="D8486" s="5">
        <v>110000</v>
      </c>
      <c r="E8486" t="s">
        <v>44</v>
      </c>
      <c r="F8486" t="s">
        <v>20</v>
      </c>
      <c r="G8486" t="s">
        <v>14</v>
      </c>
      <c r="H8486" t="s">
        <v>21</v>
      </c>
      <c r="I8486" t="s">
        <v>44</v>
      </c>
      <c r="J8486" t="s">
        <v>22</v>
      </c>
      <c r="K8486" cm="1">
        <f t="array" ref="K8486">MEDIAN(IF(jobs_in_data[job_title]=jobs_in_data[[#This Row],[job_title]],jobs_in_data[salary_in_usd]))</f>
        <v>182200</v>
      </c>
    </row>
    <row r="8487" spans="1:11" x14ac:dyDescent="0.25">
      <c r="A8487">
        <v>2022</v>
      </c>
      <c r="B8487" t="s">
        <v>28</v>
      </c>
      <c r="C8487" t="s">
        <v>11</v>
      </c>
      <c r="D8487" s="5">
        <v>160000</v>
      </c>
      <c r="E8487" t="s">
        <v>19</v>
      </c>
      <c r="F8487" t="s">
        <v>20</v>
      </c>
      <c r="G8487" t="s">
        <v>14</v>
      </c>
      <c r="H8487" t="s">
        <v>25</v>
      </c>
      <c r="I8487" t="s">
        <v>19</v>
      </c>
      <c r="J8487" t="s">
        <v>22</v>
      </c>
      <c r="K8487" cm="1">
        <f t="array" ref="K8487">MEDIAN(IF(jobs_in_data[job_title]=jobs_in_data[[#This Row],[job_title]],jobs_in_data[salary_in_usd]))</f>
        <v>140000</v>
      </c>
    </row>
    <row r="8488" spans="1:11" x14ac:dyDescent="0.25">
      <c r="A8488">
        <v>2022</v>
      </c>
      <c r="B8488" t="s">
        <v>28</v>
      </c>
      <c r="C8488" t="s">
        <v>11</v>
      </c>
      <c r="D8488" s="5">
        <v>85000</v>
      </c>
      <c r="E8488" t="s">
        <v>19</v>
      </c>
      <c r="F8488" t="s">
        <v>20</v>
      </c>
      <c r="G8488" t="s">
        <v>14</v>
      </c>
      <c r="H8488" t="s">
        <v>25</v>
      </c>
      <c r="I8488" t="s">
        <v>19</v>
      </c>
      <c r="J8488" t="s">
        <v>22</v>
      </c>
      <c r="K8488" cm="1">
        <f t="array" ref="K8488">MEDIAN(IF(jobs_in_data[job_title]=jobs_in_data[[#This Row],[job_title]],jobs_in_data[salary_in_usd]))</f>
        <v>140000</v>
      </c>
    </row>
    <row r="8489" spans="1:11" x14ac:dyDescent="0.25">
      <c r="A8489">
        <v>2022</v>
      </c>
      <c r="B8489" t="s">
        <v>116</v>
      </c>
      <c r="C8489" t="s">
        <v>11</v>
      </c>
      <c r="D8489" s="5">
        <v>250000</v>
      </c>
      <c r="E8489" t="s">
        <v>19</v>
      </c>
      <c r="F8489" t="s">
        <v>20</v>
      </c>
      <c r="G8489" t="s">
        <v>14</v>
      </c>
      <c r="H8489" t="s">
        <v>25</v>
      </c>
      <c r="I8489" t="s">
        <v>19</v>
      </c>
      <c r="J8489" t="s">
        <v>22</v>
      </c>
      <c r="K8489" cm="1">
        <f t="array" ref="K8489">MEDIAN(IF(jobs_in_data[job_title]=jobs_in_data[[#This Row],[job_title]],jobs_in_data[salary_in_usd]))</f>
        <v>113000</v>
      </c>
    </row>
    <row r="8490" spans="1:11" x14ac:dyDescent="0.25">
      <c r="A8490">
        <v>2022</v>
      </c>
      <c r="B8490" t="s">
        <v>116</v>
      </c>
      <c r="C8490" t="s">
        <v>11</v>
      </c>
      <c r="D8490" s="5">
        <v>63000</v>
      </c>
      <c r="E8490" t="s">
        <v>19</v>
      </c>
      <c r="F8490" t="s">
        <v>20</v>
      </c>
      <c r="G8490" t="s">
        <v>14</v>
      </c>
      <c r="H8490" t="s">
        <v>25</v>
      </c>
      <c r="I8490" t="s">
        <v>19</v>
      </c>
      <c r="J8490" t="s">
        <v>22</v>
      </c>
      <c r="K8490" cm="1">
        <f t="array" ref="K8490">MEDIAN(IF(jobs_in_data[job_title]=jobs_in_data[[#This Row],[job_title]],jobs_in_data[salary_in_usd]))</f>
        <v>113000</v>
      </c>
    </row>
    <row r="8491" spans="1:11" x14ac:dyDescent="0.25">
      <c r="A8491">
        <v>2022</v>
      </c>
      <c r="B8491" t="s">
        <v>28</v>
      </c>
      <c r="C8491" t="s">
        <v>11</v>
      </c>
      <c r="D8491" s="5">
        <v>200000</v>
      </c>
      <c r="E8491" t="s">
        <v>19</v>
      </c>
      <c r="F8491" t="s">
        <v>20</v>
      </c>
      <c r="G8491" t="s">
        <v>14</v>
      </c>
      <c r="H8491" t="s">
        <v>25</v>
      </c>
      <c r="I8491" t="s">
        <v>19</v>
      </c>
      <c r="J8491" t="s">
        <v>22</v>
      </c>
      <c r="K8491" cm="1">
        <f t="array" ref="K8491">MEDIAN(IF(jobs_in_data[job_title]=jobs_in_data[[#This Row],[job_title]],jobs_in_data[salary_in_usd]))</f>
        <v>140000</v>
      </c>
    </row>
    <row r="8492" spans="1:11" x14ac:dyDescent="0.25">
      <c r="A8492">
        <v>2022</v>
      </c>
      <c r="B8492" t="s">
        <v>28</v>
      </c>
      <c r="C8492" t="s">
        <v>11</v>
      </c>
      <c r="D8492" s="5">
        <v>145000</v>
      </c>
      <c r="E8492" t="s">
        <v>19</v>
      </c>
      <c r="F8492" t="s">
        <v>20</v>
      </c>
      <c r="G8492" t="s">
        <v>14</v>
      </c>
      <c r="H8492" t="s">
        <v>25</v>
      </c>
      <c r="I8492" t="s">
        <v>19</v>
      </c>
      <c r="J8492" t="s">
        <v>22</v>
      </c>
      <c r="K8492" cm="1">
        <f t="array" ref="K8492">MEDIAN(IF(jobs_in_data[job_title]=jobs_in_data[[#This Row],[job_title]],jobs_in_data[salary_in_usd]))</f>
        <v>140000</v>
      </c>
    </row>
    <row r="8493" spans="1:11" x14ac:dyDescent="0.25">
      <c r="A8493">
        <v>2022</v>
      </c>
      <c r="B8493" t="s">
        <v>28</v>
      </c>
      <c r="C8493" t="s">
        <v>11</v>
      </c>
      <c r="D8493" s="5">
        <v>229998</v>
      </c>
      <c r="E8493" t="s">
        <v>19</v>
      </c>
      <c r="F8493" t="s">
        <v>20</v>
      </c>
      <c r="G8493" t="s">
        <v>14</v>
      </c>
      <c r="H8493" t="s">
        <v>21</v>
      </c>
      <c r="I8493" t="s">
        <v>19</v>
      </c>
      <c r="J8493" t="s">
        <v>16</v>
      </c>
      <c r="K8493" cm="1">
        <f t="array" ref="K8493">MEDIAN(IF(jobs_in_data[job_title]=jobs_in_data[[#This Row],[job_title]],jobs_in_data[salary_in_usd]))</f>
        <v>140000</v>
      </c>
    </row>
    <row r="8494" spans="1:11" x14ac:dyDescent="0.25">
      <c r="A8494">
        <v>2022</v>
      </c>
      <c r="B8494" t="s">
        <v>28</v>
      </c>
      <c r="C8494" t="s">
        <v>11</v>
      </c>
      <c r="D8494" s="5">
        <v>154545</v>
      </c>
      <c r="E8494" t="s">
        <v>19</v>
      </c>
      <c r="F8494" t="s">
        <v>20</v>
      </c>
      <c r="G8494" t="s">
        <v>14</v>
      </c>
      <c r="H8494" t="s">
        <v>21</v>
      </c>
      <c r="I8494" t="s">
        <v>19</v>
      </c>
      <c r="J8494" t="s">
        <v>16</v>
      </c>
      <c r="K8494" cm="1">
        <f t="array" ref="K8494">MEDIAN(IF(jobs_in_data[job_title]=jobs_in_data[[#This Row],[job_title]],jobs_in_data[salary_in_usd]))</f>
        <v>140000</v>
      </c>
    </row>
    <row r="8495" spans="1:11" x14ac:dyDescent="0.25">
      <c r="A8495">
        <v>2022</v>
      </c>
      <c r="B8495" t="s">
        <v>23</v>
      </c>
      <c r="C8495" t="s">
        <v>24</v>
      </c>
      <c r="D8495" s="5">
        <v>215000</v>
      </c>
      <c r="E8495" t="s">
        <v>19</v>
      </c>
      <c r="F8495" t="s">
        <v>20</v>
      </c>
      <c r="G8495" t="s">
        <v>14</v>
      </c>
      <c r="H8495" t="s">
        <v>21</v>
      </c>
      <c r="I8495" t="s">
        <v>19</v>
      </c>
      <c r="J8495" t="s">
        <v>16</v>
      </c>
      <c r="K8495" cm="1">
        <f t="array" ref="K8495">MEDIAN(IF(jobs_in_data[job_title]=jobs_in_data[[#This Row],[job_title]],jobs_in_data[salary_in_usd]))</f>
        <v>154800</v>
      </c>
    </row>
    <row r="8496" spans="1:11" x14ac:dyDescent="0.25">
      <c r="A8496">
        <v>2022</v>
      </c>
      <c r="B8496" t="s">
        <v>23</v>
      </c>
      <c r="C8496" t="s">
        <v>24</v>
      </c>
      <c r="D8496" s="5">
        <v>159000</v>
      </c>
      <c r="E8496" t="s">
        <v>19</v>
      </c>
      <c r="F8496" t="s">
        <v>20</v>
      </c>
      <c r="G8496" t="s">
        <v>14</v>
      </c>
      <c r="H8496" t="s">
        <v>21</v>
      </c>
      <c r="I8496" t="s">
        <v>19</v>
      </c>
      <c r="J8496" t="s">
        <v>16</v>
      </c>
      <c r="K8496" cm="1">
        <f t="array" ref="K8496">MEDIAN(IF(jobs_in_data[job_title]=jobs_in_data[[#This Row],[job_title]],jobs_in_data[salary_in_usd]))</f>
        <v>154800</v>
      </c>
    </row>
    <row r="8497" spans="1:11" x14ac:dyDescent="0.25">
      <c r="A8497">
        <v>2022</v>
      </c>
      <c r="B8497" t="s">
        <v>28</v>
      </c>
      <c r="C8497" t="s">
        <v>11</v>
      </c>
      <c r="D8497" s="5">
        <v>229998</v>
      </c>
      <c r="E8497" t="s">
        <v>19</v>
      </c>
      <c r="F8497" t="s">
        <v>20</v>
      </c>
      <c r="G8497" t="s">
        <v>14</v>
      </c>
      <c r="H8497" t="s">
        <v>21</v>
      </c>
      <c r="I8497" t="s">
        <v>19</v>
      </c>
      <c r="J8497" t="s">
        <v>16</v>
      </c>
      <c r="K8497" cm="1">
        <f t="array" ref="K8497">MEDIAN(IF(jobs_in_data[job_title]=jobs_in_data[[#This Row],[job_title]],jobs_in_data[salary_in_usd]))</f>
        <v>140000</v>
      </c>
    </row>
    <row r="8498" spans="1:11" x14ac:dyDescent="0.25">
      <c r="A8498">
        <v>2022</v>
      </c>
      <c r="B8498" t="s">
        <v>28</v>
      </c>
      <c r="C8498" t="s">
        <v>11</v>
      </c>
      <c r="D8498" s="5">
        <v>154545</v>
      </c>
      <c r="E8498" t="s">
        <v>19</v>
      </c>
      <c r="F8498" t="s">
        <v>20</v>
      </c>
      <c r="G8498" t="s">
        <v>14</v>
      </c>
      <c r="H8498" t="s">
        <v>21</v>
      </c>
      <c r="I8498" t="s">
        <v>19</v>
      </c>
      <c r="J8498" t="s">
        <v>16</v>
      </c>
      <c r="K8498" cm="1">
        <f t="array" ref="K8498">MEDIAN(IF(jobs_in_data[job_title]=jobs_in_data[[#This Row],[job_title]],jobs_in_data[salary_in_usd]))</f>
        <v>140000</v>
      </c>
    </row>
    <row r="8499" spans="1:11" x14ac:dyDescent="0.25">
      <c r="A8499">
        <v>2022</v>
      </c>
      <c r="B8499" t="s">
        <v>220</v>
      </c>
      <c r="C8499" t="s">
        <v>24</v>
      </c>
      <c r="D8499" s="5">
        <v>183000</v>
      </c>
      <c r="E8499" t="s">
        <v>19</v>
      </c>
      <c r="F8499" t="s">
        <v>20</v>
      </c>
      <c r="G8499" t="s">
        <v>14</v>
      </c>
      <c r="H8499" t="s">
        <v>25</v>
      </c>
      <c r="I8499" t="s">
        <v>19</v>
      </c>
      <c r="J8499" t="s">
        <v>16</v>
      </c>
      <c r="K8499" cm="1">
        <f t="array" ref="K8499">MEDIAN(IF(jobs_in_data[job_title]=jobs_in_data[[#This Row],[job_title]],jobs_in_data[salary_in_usd]))</f>
        <v>136153</v>
      </c>
    </row>
    <row r="8500" spans="1:11" x14ac:dyDescent="0.25">
      <c r="A8500">
        <v>2022</v>
      </c>
      <c r="B8500" t="s">
        <v>32</v>
      </c>
      <c r="C8500" t="s">
        <v>33</v>
      </c>
      <c r="D8500" s="5">
        <v>99750</v>
      </c>
      <c r="E8500" t="s">
        <v>19</v>
      </c>
      <c r="F8500" t="s">
        <v>20</v>
      </c>
      <c r="G8500" t="s">
        <v>14</v>
      </c>
      <c r="H8500" t="s">
        <v>25</v>
      </c>
      <c r="I8500" t="s">
        <v>19</v>
      </c>
      <c r="J8500" t="s">
        <v>22</v>
      </c>
      <c r="K8500" cm="1">
        <f t="array" ref="K8500">MEDIAN(IF(jobs_in_data[job_title]=jobs_in_data[[#This Row],[job_title]],jobs_in_data[salary_in_usd]))</f>
        <v>105320</v>
      </c>
    </row>
    <row r="8501" spans="1:11" x14ac:dyDescent="0.25">
      <c r="A8501">
        <v>2022</v>
      </c>
      <c r="B8501" t="s">
        <v>32</v>
      </c>
      <c r="C8501" t="s">
        <v>33</v>
      </c>
      <c r="D8501" s="5">
        <v>68400</v>
      </c>
      <c r="E8501" t="s">
        <v>19</v>
      </c>
      <c r="F8501" t="s">
        <v>20</v>
      </c>
      <c r="G8501" t="s">
        <v>14</v>
      </c>
      <c r="H8501" t="s">
        <v>25</v>
      </c>
      <c r="I8501" t="s">
        <v>19</v>
      </c>
      <c r="J8501" t="s">
        <v>22</v>
      </c>
      <c r="K8501" cm="1">
        <f t="array" ref="K8501">MEDIAN(IF(jobs_in_data[job_title]=jobs_in_data[[#This Row],[job_title]],jobs_in_data[salary_in_usd]))</f>
        <v>105320</v>
      </c>
    </row>
    <row r="8502" spans="1:11" x14ac:dyDescent="0.25">
      <c r="A8502">
        <v>2022</v>
      </c>
      <c r="B8502" t="s">
        <v>23</v>
      </c>
      <c r="C8502" t="s">
        <v>24</v>
      </c>
      <c r="D8502" s="5">
        <v>236900</v>
      </c>
      <c r="E8502" t="s">
        <v>19</v>
      </c>
      <c r="F8502" t="s">
        <v>20</v>
      </c>
      <c r="G8502" t="s">
        <v>14</v>
      </c>
      <c r="H8502" t="s">
        <v>25</v>
      </c>
      <c r="I8502" t="s">
        <v>19</v>
      </c>
      <c r="J8502" t="s">
        <v>16</v>
      </c>
      <c r="K8502" cm="1">
        <f t="array" ref="K8502">MEDIAN(IF(jobs_in_data[job_title]=jobs_in_data[[#This Row],[job_title]],jobs_in_data[salary_in_usd]))</f>
        <v>154800</v>
      </c>
    </row>
    <row r="8503" spans="1:11" x14ac:dyDescent="0.25">
      <c r="A8503">
        <v>2022</v>
      </c>
      <c r="B8503" t="s">
        <v>23</v>
      </c>
      <c r="C8503" t="s">
        <v>24</v>
      </c>
      <c r="D8503" s="5">
        <v>159200</v>
      </c>
      <c r="E8503" t="s">
        <v>19</v>
      </c>
      <c r="F8503" t="s">
        <v>20</v>
      </c>
      <c r="G8503" t="s">
        <v>14</v>
      </c>
      <c r="H8503" t="s">
        <v>25</v>
      </c>
      <c r="I8503" t="s">
        <v>19</v>
      </c>
      <c r="J8503" t="s">
        <v>16</v>
      </c>
      <c r="K8503" cm="1">
        <f t="array" ref="K8503">MEDIAN(IF(jobs_in_data[job_title]=jobs_in_data[[#This Row],[job_title]],jobs_in_data[salary_in_usd]))</f>
        <v>154800</v>
      </c>
    </row>
    <row r="8504" spans="1:11" x14ac:dyDescent="0.25">
      <c r="A8504">
        <v>2022</v>
      </c>
      <c r="B8504" t="s">
        <v>93</v>
      </c>
      <c r="C8504" t="s">
        <v>24</v>
      </c>
      <c r="D8504" s="5">
        <v>243225</v>
      </c>
      <c r="E8504" t="s">
        <v>19</v>
      </c>
      <c r="F8504" t="s">
        <v>20</v>
      </c>
      <c r="G8504" t="s">
        <v>14</v>
      </c>
      <c r="H8504" t="s">
        <v>25</v>
      </c>
      <c r="I8504" t="s">
        <v>19</v>
      </c>
      <c r="J8504" t="s">
        <v>22</v>
      </c>
      <c r="K8504" cm="1">
        <f t="array" ref="K8504">MEDIAN(IF(jobs_in_data[job_title]=jobs_in_data[[#This Row],[job_title]],jobs_in_data[salary_in_usd]))</f>
        <v>190982.5</v>
      </c>
    </row>
    <row r="8505" spans="1:11" x14ac:dyDescent="0.25">
      <c r="A8505">
        <v>2022</v>
      </c>
      <c r="B8505" t="s">
        <v>93</v>
      </c>
      <c r="C8505" t="s">
        <v>24</v>
      </c>
      <c r="D8505" s="5">
        <v>179775</v>
      </c>
      <c r="E8505" t="s">
        <v>19</v>
      </c>
      <c r="F8505" t="s">
        <v>20</v>
      </c>
      <c r="G8505" t="s">
        <v>14</v>
      </c>
      <c r="H8505" t="s">
        <v>25</v>
      </c>
      <c r="I8505" t="s">
        <v>19</v>
      </c>
      <c r="J8505" t="s">
        <v>22</v>
      </c>
      <c r="K8505" cm="1">
        <f t="array" ref="K8505">MEDIAN(IF(jobs_in_data[job_title]=jobs_in_data[[#This Row],[job_title]],jobs_in_data[salary_in_usd]))</f>
        <v>190982.5</v>
      </c>
    </row>
    <row r="8506" spans="1:11" x14ac:dyDescent="0.25">
      <c r="A8506">
        <v>2022</v>
      </c>
      <c r="B8506" t="s">
        <v>28</v>
      </c>
      <c r="C8506" t="s">
        <v>11</v>
      </c>
      <c r="D8506" s="5">
        <v>175000</v>
      </c>
      <c r="E8506" t="s">
        <v>19</v>
      </c>
      <c r="F8506" t="s">
        <v>20</v>
      </c>
      <c r="G8506" t="s">
        <v>14</v>
      </c>
      <c r="H8506" t="s">
        <v>25</v>
      </c>
      <c r="I8506" t="s">
        <v>19</v>
      </c>
      <c r="J8506" t="s">
        <v>22</v>
      </c>
      <c r="K8506" cm="1">
        <f t="array" ref="K8506">MEDIAN(IF(jobs_in_data[job_title]=jobs_in_data[[#This Row],[job_title]],jobs_in_data[salary_in_usd]))</f>
        <v>140000</v>
      </c>
    </row>
    <row r="8507" spans="1:11" x14ac:dyDescent="0.25">
      <c r="A8507">
        <v>2022</v>
      </c>
      <c r="B8507" t="s">
        <v>28</v>
      </c>
      <c r="C8507" t="s">
        <v>11</v>
      </c>
      <c r="D8507" s="5">
        <v>150000</v>
      </c>
      <c r="E8507" t="s">
        <v>19</v>
      </c>
      <c r="F8507" t="s">
        <v>20</v>
      </c>
      <c r="G8507" t="s">
        <v>14</v>
      </c>
      <c r="H8507" t="s">
        <v>25</v>
      </c>
      <c r="I8507" t="s">
        <v>19</v>
      </c>
      <c r="J8507" t="s">
        <v>22</v>
      </c>
      <c r="K8507" cm="1">
        <f t="array" ref="K8507">MEDIAN(IF(jobs_in_data[job_title]=jobs_in_data[[#This Row],[job_title]],jobs_in_data[salary_in_usd]))</f>
        <v>140000</v>
      </c>
    </row>
    <row r="8508" spans="1:11" x14ac:dyDescent="0.25">
      <c r="A8508">
        <v>2022</v>
      </c>
      <c r="B8508" t="s">
        <v>30</v>
      </c>
      <c r="C8508" t="s">
        <v>27</v>
      </c>
      <c r="D8508" s="5">
        <v>210000</v>
      </c>
      <c r="E8508" t="s">
        <v>19</v>
      </c>
      <c r="F8508" t="s">
        <v>20</v>
      </c>
      <c r="G8508" t="s">
        <v>14</v>
      </c>
      <c r="H8508" t="s">
        <v>25</v>
      </c>
      <c r="I8508" t="s">
        <v>19</v>
      </c>
      <c r="J8508" t="s">
        <v>22</v>
      </c>
      <c r="K8508" cm="1">
        <f t="array" ref="K8508">MEDIAN(IF(jobs_in_data[job_title]=jobs_in_data[[#This Row],[job_title]],jobs_in_data[salary_in_usd]))</f>
        <v>182200</v>
      </c>
    </row>
    <row r="8509" spans="1:11" x14ac:dyDescent="0.25">
      <c r="A8509">
        <v>2022</v>
      </c>
      <c r="B8509" t="s">
        <v>30</v>
      </c>
      <c r="C8509" t="s">
        <v>27</v>
      </c>
      <c r="D8509" s="5">
        <v>180000</v>
      </c>
      <c r="E8509" t="s">
        <v>19</v>
      </c>
      <c r="F8509" t="s">
        <v>20</v>
      </c>
      <c r="G8509" t="s">
        <v>14</v>
      </c>
      <c r="H8509" t="s">
        <v>25</v>
      </c>
      <c r="I8509" t="s">
        <v>19</v>
      </c>
      <c r="J8509" t="s">
        <v>22</v>
      </c>
      <c r="K8509" cm="1">
        <f t="array" ref="K8509">MEDIAN(IF(jobs_in_data[job_title]=jobs_in_data[[#This Row],[job_title]],jobs_in_data[salary_in_usd]))</f>
        <v>182200</v>
      </c>
    </row>
    <row r="8510" spans="1:11" x14ac:dyDescent="0.25">
      <c r="A8510">
        <v>2022</v>
      </c>
      <c r="B8510" t="s">
        <v>23</v>
      </c>
      <c r="C8510" t="s">
        <v>24</v>
      </c>
      <c r="D8510" s="5">
        <v>148000</v>
      </c>
      <c r="E8510" t="s">
        <v>19</v>
      </c>
      <c r="F8510" t="s">
        <v>20</v>
      </c>
      <c r="G8510" t="s">
        <v>14</v>
      </c>
      <c r="H8510" t="s">
        <v>25</v>
      </c>
      <c r="I8510" t="s">
        <v>19</v>
      </c>
      <c r="J8510" t="s">
        <v>22</v>
      </c>
      <c r="K8510" cm="1">
        <f t="array" ref="K8510">MEDIAN(IF(jobs_in_data[job_title]=jobs_in_data[[#This Row],[job_title]],jobs_in_data[salary_in_usd]))</f>
        <v>154800</v>
      </c>
    </row>
    <row r="8511" spans="1:11" x14ac:dyDescent="0.25">
      <c r="A8511">
        <v>2022</v>
      </c>
      <c r="B8511" t="s">
        <v>23</v>
      </c>
      <c r="C8511" t="s">
        <v>24</v>
      </c>
      <c r="D8511" s="5">
        <v>128000</v>
      </c>
      <c r="E8511" t="s">
        <v>19</v>
      </c>
      <c r="F8511" t="s">
        <v>20</v>
      </c>
      <c r="G8511" t="s">
        <v>14</v>
      </c>
      <c r="H8511" t="s">
        <v>25</v>
      </c>
      <c r="I8511" t="s">
        <v>19</v>
      </c>
      <c r="J8511" t="s">
        <v>22</v>
      </c>
      <c r="K8511" cm="1">
        <f t="array" ref="K8511">MEDIAN(IF(jobs_in_data[job_title]=jobs_in_data[[#This Row],[job_title]],jobs_in_data[salary_in_usd]))</f>
        <v>154800</v>
      </c>
    </row>
    <row r="8512" spans="1:11" x14ac:dyDescent="0.25">
      <c r="A8512">
        <v>2022</v>
      </c>
      <c r="B8512" t="s">
        <v>17</v>
      </c>
      <c r="C8512" t="s">
        <v>18</v>
      </c>
      <c r="D8512" s="5">
        <v>190000</v>
      </c>
      <c r="E8512" t="s">
        <v>19</v>
      </c>
      <c r="F8512" t="s">
        <v>20</v>
      </c>
      <c r="G8512" t="s">
        <v>14</v>
      </c>
      <c r="H8512" t="s">
        <v>25</v>
      </c>
      <c r="I8512" t="s">
        <v>19</v>
      </c>
      <c r="J8512" t="s">
        <v>22</v>
      </c>
      <c r="K8512" cm="1">
        <f t="array" ref="K8512">MEDIAN(IF(jobs_in_data[job_title]=jobs_in_data[[#This Row],[job_title]],jobs_in_data[salary_in_usd]))</f>
        <v>159500</v>
      </c>
    </row>
    <row r="8513" spans="1:11" x14ac:dyDescent="0.25">
      <c r="A8513">
        <v>2022</v>
      </c>
      <c r="B8513" t="s">
        <v>17</v>
      </c>
      <c r="C8513" t="s">
        <v>18</v>
      </c>
      <c r="D8513" s="5">
        <v>135000</v>
      </c>
      <c r="E8513" t="s">
        <v>19</v>
      </c>
      <c r="F8513" t="s">
        <v>20</v>
      </c>
      <c r="G8513" t="s">
        <v>14</v>
      </c>
      <c r="H8513" t="s">
        <v>25</v>
      </c>
      <c r="I8513" t="s">
        <v>19</v>
      </c>
      <c r="J8513" t="s">
        <v>22</v>
      </c>
      <c r="K8513" cm="1">
        <f t="array" ref="K8513">MEDIAN(IF(jobs_in_data[job_title]=jobs_in_data[[#This Row],[job_title]],jobs_in_data[salary_in_usd]))</f>
        <v>159500</v>
      </c>
    </row>
    <row r="8514" spans="1:11" x14ac:dyDescent="0.25">
      <c r="A8514">
        <v>2022</v>
      </c>
      <c r="B8514" t="s">
        <v>35</v>
      </c>
      <c r="C8514" t="s">
        <v>36</v>
      </c>
      <c r="D8514" s="5">
        <v>130000</v>
      </c>
      <c r="E8514" t="s">
        <v>19</v>
      </c>
      <c r="F8514" t="s">
        <v>20</v>
      </c>
      <c r="G8514" t="s">
        <v>14</v>
      </c>
      <c r="H8514" t="s">
        <v>25</v>
      </c>
      <c r="I8514" t="s">
        <v>19</v>
      </c>
      <c r="J8514" t="s">
        <v>22</v>
      </c>
      <c r="K8514" cm="1">
        <f t="array" ref="K8514">MEDIAN(IF(jobs_in_data[job_title]=jobs_in_data[[#This Row],[job_title]],jobs_in_data[salary_in_usd]))</f>
        <v>149400</v>
      </c>
    </row>
    <row r="8515" spans="1:11" x14ac:dyDescent="0.25">
      <c r="A8515">
        <v>2022</v>
      </c>
      <c r="B8515" t="s">
        <v>35</v>
      </c>
      <c r="C8515" t="s">
        <v>36</v>
      </c>
      <c r="D8515" s="5">
        <v>110000</v>
      </c>
      <c r="E8515" t="s">
        <v>19</v>
      </c>
      <c r="F8515" t="s">
        <v>20</v>
      </c>
      <c r="G8515" t="s">
        <v>14</v>
      </c>
      <c r="H8515" t="s">
        <v>25</v>
      </c>
      <c r="I8515" t="s">
        <v>19</v>
      </c>
      <c r="J8515" t="s">
        <v>22</v>
      </c>
      <c r="K8515" cm="1">
        <f t="array" ref="K8515">MEDIAN(IF(jobs_in_data[job_title]=jobs_in_data[[#This Row],[job_title]],jobs_in_data[salary_in_usd]))</f>
        <v>149400</v>
      </c>
    </row>
    <row r="8516" spans="1:11" x14ac:dyDescent="0.25">
      <c r="A8516">
        <v>2022</v>
      </c>
      <c r="B8516" t="s">
        <v>23</v>
      </c>
      <c r="C8516" t="s">
        <v>24</v>
      </c>
      <c r="D8516" s="5">
        <v>191475</v>
      </c>
      <c r="E8516" t="s">
        <v>19</v>
      </c>
      <c r="F8516" t="s">
        <v>20</v>
      </c>
      <c r="G8516" t="s">
        <v>14</v>
      </c>
      <c r="H8516" t="s">
        <v>25</v>
      </c>
      <c r="I8516" t="s">
        <v>19</v>
      </c>
      <c r="J8516" t="s">
        <v>22</v>
      </c>
      <c r="K8516" cm="1">
        <f t="array" ref="K8516">MEDIAN(IF(jobs_in_data[job_title]=jobs_in_data[[#This Row],[job_title]],jobs_in_data[salary_in_usd]))</f>
        <v>154800</v>
      </c>
    </row>
    <row r="8517" spans="1:11" x14ac:dyDescent="0.25">
      <c r="A8517">
        <v>2022</v>
      </c>
      <c r="B8517" t="s">
        <v>23</v>
      </c>
      <c r="C8517" t="s">
        <v>24</v>
      </c>
      <c r="D8517" s="5">
        <v>141525</v>
      </c>
      <c r="E8517" t="s">
        <v>19</v>
      </c>
      <c r="F8517" t="s">
        <v>20</v>
      </c>
      <c r="G8517" t="s">
        <v>14</v>
      </c>
      <c r="H8517" t="s">
        <v>25</v>
      </c>
      <c r="I8517" t="s">
        <v>19</v>
      </c>
      <c r="J8517" t="s">
        <v>22</v>
      </c>
      <c r="K8517" cm="1">
        <f t="array" ref="K8517">MEDIAN(IF(jobs_in_data[job_title]=jobs_in_data[[#This Row],[job_title]],jobs_in_data[salary_in_usd]))</f>
        <v>154800</v>
      </c>
    </row>
    <row r="8518" spans="1:11" x14ac:dyDescent="0.25">
      <c r="A8518">
        <v>2022</v>
      </c>
      <c r="B8518" t="s">
        <v>28</v>
      </c>
      <c r="C8518" t="s">
        <v>11</v>
      </c>
      <c r="D8518" s="5">
        <v>160000</v>
      </c>
      <c r="E8518" t="s">
        <v>19</v>
      </c>
      <c r="F8518" t="s">
        <v>20</v>
      </c>
      <c r="G8518" t="s">
        <v>14</v>
      </c>
      <c r="H8518" t="s">
        <v>25</v>
      </c>
      <c r="I8518" t="s">
        <v>19</v>
      </c>
      <c r="J8518" t="s">
        <v>22</v>
      </c>
      <c r="K8518" cm="1">
        <f t="array" ref="K8518">MEDIAN(IF(jobs_in_data[job_title]=jobs_in_data[[#This Row],[job_title]],jobs_in_data[salary_in_usd]))</f>
        <v>140000</v>
      </c>
    </row>
    <row r="8519" spans="1:11" x14ac:dyDescent="0.25">
      <c r="A8519">
        <v>2022</v>
      </c>
      <c r="B8519" t="s">
        <v>28</v>
      </c>
      <c r="C8519" t="s">
        <v>11</v>
      </c>
      <c r="D8519" s="5">
        <v>85000</v>
      </c>
      <c r="E8519" t="s">
        <v>19</v>
      </c>
      <c r="F8519" t="s">
        <v>20</v>
      </c>
      <c r="G8519" t="s">
        <v>14</v>
      </c>
      <c r="H8519" t="s">
        <v>25</v>
      </c>
      <c r="I8519" t="s">
        <v>19</v>
      </c>
      <c r="J8519" t="s">
        <v>22</v>
      </c>
      <c r="K8519" cm="1">
        <f t="array" ref="K8519">MEDIAN(IF(jobs_in_data[job_title]=jobs_in_data[[#This Row],[job_title]],jobs_in_data[salary_in_usd]))</f>
        <v>140000</v>
      </c>
    </row>
    <row r="8520" spans="1:11" x14ac:dyDescent="0.25">
      <c r="A8520">
        <v>2022</v>
      </c>
      <c r="B8520" t="s">
        <v>23</v>
      </c>
      <c r="C8520" t="s">
        <v>24</v>
      </c>
      <c r="D8520" s="5">
        <v>218000</v>
      </c>
      <c r="E8520" t="s">
        <v>19</v>
      </c>
      <c r="F8520" t="s">
        <v>20</v>
      </c>
      <c r="G8520" t="s">
        <v>14</v>
      </c>
      <c r="H8520" t="s">
        <v>21</v>
      </c>
      <c r="I8520" t="s">
        <v>19</v>
      </c>
      <c r="J8520" t="s">
        <v>22</v>
      </c>
      <c r="K8520" cm="1">
        <f t="array" ref="K8520">MEDIAN(IF(jobs_in_data[job_title]=jobs_in_data[[#This Row],[job_title]],jobs_in_data[salary_in_usd]))</f>
        <v>154800</v>
      </c>
    </row>
    <row r="8521" spans="1:11" x14ac:dyDescent="0.25">
      <c r="A8521">
        <v>2022</v>
      </c>
      <c r="B8521" t="s">
        <v>23</v>
      </c>
      <c r="C8521" t="s">
        <v>24</v>
      </c>
      <c r="D8521" s="5">
        <v>145300</v>
      </c>
      <c r="E8521" t="s">
        <v>19</v>
      </c>
      <c r="F8521" t="s">
        <v>20</v>
      </c>
      <c r="G8521" t="s">
        <v>14</v>
      </c>
      <c r="H8521" t="s">
        <v>21</v>
      </c>
      <c r="I8521" t="s">
        <v>19</v>
      </c>
      <c r="J8521" t="s">
        <v>22</v>
      </c>
      <c r="K8521" cm="1">
        <f t="array" ref="K8521">MEDIAN(IF(jobs_in_data[job_title]=jobs_in_data[[#This Row],[job_title]],jobs_in_data[salary_in_usd]))</f>
        <v>154800</v>
      </c>
    </row>
    <row r="8522" spans="1:11" x14ac:dyDescent="0.25">
      <c r="A8522">
        <v>2022</v>
      </c>
      <c r="B8522" t="s">
        <v>66</v>
      </c>
      <c r="C8522" t="s">
        <v>27</v>
      </c>
      <c r="D8522" s="5">
        <v>195400</v>
      </c>
      <c r="E8522" t="s">
        <v>19</v>
      </c>
      <c r="F8522" t="s">
        <v>20</v>
      </c>
      <c r="G8522" t="s">
        <v>14</v>
      </c>
      <c r="H8522" t="s">
        <v>25</v>
      </c>
      <c r="I8522" t="s">
        <v>19</v>
      </c>
      <c r="J8522" t="s">
        <v>16</v>
      </c>
      <c r="K8522" cm="1">
        <f t="array" ref="K8522">MEDIAN(IF(jobs_in_data[job_title]=jobs_in_data[[#This Row],[job_title]],jobs_in_data[salary_in_usd]))</f>
        <v>184375</v>
      </c>
    </row>
    <row r="8523" spans="1:11" x14ac:dyDescent="0.25">
      <c r="A8523">
        <v>2022</v>
      </c>
      <c r="B8523" t="s">
        <v>66</v>
      </c>
      <c r="C8523" t="s">
        <v>27</v>
      </c>
      <c r="D8523" s="5">
        <v>131300</v>
      </c>
      <c r="E8523" t="s">
        <v>19</v>
      </c>
      <c r="F8523" t="s">
        <v>20</v>
      </c>
      <c r="G8523" t="s">
        <v>14</v>
      </c>
      <c r="H8523" t="s">
        <v>25</v>
      </c>
      <c r="I8523" t="s">
        <v>19</v>
      </c>
      <c r="J8523" t="s">
        <v>16</v>
      </c>
      <c r="K8523" cm="1">
        <f t="array" ref="K8523">MEDIAN(IF(jobs_in_data[job_title]=jobs_in_data[[#This Row],[job_title]],jobs_in_data[salary_in_usd]))</f>
        <v>184375</v>
      </c>
    </row>
    <row r="8524" spans="1:11" x14ac:dyDescent="0.25">
      <c r="A8524">
        <v>2022</v>
      </c>
      <c r="B8524" t="s">
        <v>23</v>
      </c>
      <c r="C8524" t="s">
        <v>24</v>
      </c>
      <c r="D8524" s="5">
        <v>191475</v>
      </c>
      <c r="E8524" t="s">
        <v>19</v>
      </c>
      <c r="F8524" t="s">
        <v>20</v>
      </c>
      <c r="G8524" t="s">
        <v>14</v>
      </c>
      <c r="H8524" t="s">
        <v>25</v>
      </c>
      <c r="I8524" t="s">
        <v>19</v>
      </c>
      <c r="J8524" t="s">
        <v>22</v>
      </c>
      <c r="K8524" cm="1">
        <f t="array" ref="K8524">MEDIAN(IF(jobs_in_data[job_title]=jobs_in_data[[#This Row],[job_title]],jobs_in_data[salary_in_usd]))</f>
        <v>154800</v>
      </c>
    </row>
    <row r="8525" spans="1:11" x14ac:dyDescent="0.25">
      <c r="A8525">
        <v>2022</v>
      </c>
      <c r="B8525" t="s">
        <v>23</v>
      </c>
      <c r="C8525" t="s">
        <v>24</v>
      </c>
      <c r="D8525" s="5">
        <v>141525</v>
      </c>
      <c r="E8525" t="s">
        <v>19</v>
      </c>
      <c r="F8525" t="s">
        <v>20</v>
      </c>
      <c r="G8525" t="s">
        <v>14</v>
      </c>
      <c r="H8525" t="s">
        <v>25</v>
      </c>
      <c r="I8525" t="s">
        <v>19</v>
      </c>
      <c r="J8525" t="s">
        <v>22</v>
      </c>
      <c r="K8525" cm="1">
        <f t="array" ref="K8525">MEDIAN(IF(jobs_in_data[job_title]=jobs_in_data[[#This Row],[job_title]],jobs_in_data[salary_in_usd]))</f>
        <v>154800</v>
      </c>
    </row>
    <row r="8526" spans="1:11" x14ac:dyDescent="0.25">
      <c r="A8526">
        <v>2022</v>
      </c>
      <c r="B8526" t="s">
        <v>23</v>
      </c>
      <c r="C8526" t="s">
        <v>24</v>
      </c>
      <c r="D8526" s="5">
        <v>207000</v>
      </c>
      <c r="E8526" t="s">
        <v>19</v>
      </c>
      <c r="F8526" t="s">
        <v>20</v>
      </c>
      <c r="G8526" t="s">
        <v>14</v>
      </c>
      <c r="H8526" t="s">
        <v>25</v>
      </c>
      <c r="I8526" t="s">
        <v>19</v>
      </c>
      <c r="J8526" t="s">
        <v>22</v>
      </c>
      <c r="K8526" cm="1">
        <f t="array" ref="K8526">MEDIAN(IF(jobs_in_data[job_title]=jobs_in_data[[#This Row],[job_title]],jobs_in_data[salary_in_usd]))</f>
        <v>154800</v>
      </c>
    </row>
    <row r="8527" spans="1:11" x14ac:dyDescent="0.25">
      <c r="A8527">
        <v>2022</v>
      </c>
      <c r="B8527" t="s">
        <v>23</v>
      </c>
      <c r="C8527" t="s">
        <v>24</v>
      </c>
      <c r="D8527" s="5">
        <v>153000</v>
      </c>
      <c r="E8527" t="s">
        <v>19</v>
      </c>
      <c r="F8527" t="s">
        <v>20</v>
      </c>
      <c r="G8527" t="s">
        <v>14</v>
      </c>
      <c r="H8527" t="s">
        <v>25</v>
      </c>
      <c r="I8527" t="s">
        <v>19</v>
      </c>
      <c r="J8527" t="s">
        <v>22</v>
      </c>
      <c r="K8527" cm="1">
        <f t="array" ref="K8527">MEDIAN(IF(jobs_in_data[job_title]=jobs_in_data[[#This Row],[job_title]],jobs_in_data[salary_in_usd]))</f>
        <v>154800</v>
      </c>
    </row>
    <row r="8528" spans="1:11" x14ac:dyDescent="0.25">
      <c r="A8528">
        <v>2022</v>
      </c>
      <c r="B8528" t="s">
        <v>23</v>
      </c>
      <c r="C8528" t="s">
        <v>24</v>
      </c>
      <c r="D8528" s="5">
        <v>191475</v>
      </c>
      <c r="E8528" t="s">
        <v>19</v>
      </c>
      <c r="F8528" t="s">
        <v>20</v>
      </c>
      <c r="G8528" t="s">
        <v>14</v>
      </c>
      <c r="H8528" t="s">
        <v>25</v>
      </c>
      <c r="I8528" t="s">
        <v>19</v>
      </c>
      <c r="J8528" t="s">
        <v>22</v>
      </c>
      <c r="K8528" cm="1">
        <f t="array" ref="K8528">MEDIAN(IF(jobs_in_data[job_title]=jobs_in_data[[#This Row],[job_title]],jobs_in_data[salary_in_usd]))</f>
        <v>154800</v>
      </c>
    </row>
    <row r="8529" spans="1:11" x14ac:dyDescent="0.25">
      <c r="A8529">
        <v>2022</v>
      </c>
      <c r="B8529" t="s">
        <v>23</v>
      </c>
      <c r="C8529" t="s">
        <v>24</v>
      </c>
      <c r="D8529" s="5">
        <v>141525</v>
      </c>
      <c r="E8529" t="s">
        <v>19</v>
      </c>
      <c r="F8529" t="s">
        <v>20</v>
      </c>
      <c r="G8529" t="s">
        <v>14</v>
      </c>
      <c r="H8529" t="s">
        <v>25</v>
      </c>
      <c r="I8529" t="s">
        <v>19</v>
      </c>
      <c r="J8529" t="s">
        <v>22</v>
      </c>
      <c r="K8529" cm="1">
        <f t="array" ref="K8529">MEDIAN(IF(jobs_in_data[job_title]=jobs_in_data[[#This Row],[job_title]],jobs_in_data[salary_in_usd]))</f>
        <v>154800</v>
      </c>
    </row>
    <row r="8530" spans="1:11" x14ac:dyDescent="0.25">
      <c r="A8530">
        <v>2022</v>
      </c>
      <c r="B8530" t="s">
        <v>32</v>
      </c>
      <c r="C8530" t="s">
        <v>33</v>
      </c>
      <c r="D8530" s="5">
        <v>110000</v>
      </c>
      <c r="E8530" t="s">
        <v>19</v>
      </c>
      <c r="F8530" t="s">
        <v>20</v>
      </c>
      <c r="G8530" t="s">
        <v>14</v>
      </c>
      <c r="H8530" t="s">
        <v>21</v>
      </c>
      <c r="I8530" t="s">
        <v>19</v>
      </c>
      <c r="J8530" t="s">
        <v>22</v>
      </c>
      <c r="K8530" cm="1">
        <f t="array" ref="K8530">MEDIAN(IF(jobs_in_data[job_title]=jobs_in_data[[#This Row],[job_title]],jobs_in_data[salary_in_usd]))</f>
        <v>105320</v>
      </c>
    </row>
    <row r="8531" spans="1:11" x14ac:dyDescent="0.25">
      <c r="A8531">
        <v>2022</v>
      </c>
      <c r="B8531" t="s">
        <v>32</v>
      </c>
      <c r="C8531" t="s">
        <v>33</v>
      </c>
      <c r="D8531" s="5">
        <v>99000</v>
      </c>
      <c r="E8531" t="s">
        <v>19</v>
      </c>
      <c r="F8531" t="s">
        <v>20</v>
      </c>
      <c r="G8531" t="s">
        <v>14</v>
      </c>
      <c r="H8531" t="s">
        <v>21</v>
      </c>
      <c r="I8531" t="s">
        <v>19</v>
      </c>
      <c r="J8531" t="s">
        <v>22</v>
      </c>
      <c r="K8531" cm="1">
        <f t="array" ref="K8531">MEDIAN(IF(jobs_in_data[job_title]=jobs_in_data[[#This Row],[job_title]],jobs_in_data[salary_in_usd]))</f>
        <v>105320</v>
      </c>
    </row>
    <row r="8532" spans="1:11" x14ac:dyDescent="0.25">
      <c r="A8532">
        <v>2022</v>
      </c>
      <c r="B8532" t="s">
        <v>23</v>
      </c>
      <c r="C8532" t="s">
        <v>24</v>
      </c>
      <c r="D8532" s="5">
        <v>191475</v>
      </c>
      <c r="E8532" t="s">
        <v>19</v>
      </c>
      <c r="F8532" t="s">
        <v>20</v>
      </c>
      <c r="G8532" t="s">
        <v>14</v>
      </c>
      <c r="H8532" t="s">
        <v>25</v>
      </c>
      <c r="I8532" t="s">
        <v>19</v>
      </c>
      <c r="J8532" t="s">
        <v>22</v>
      </c>
      <c r="K8532" cm="1">
        <f t="array" ref="K8532">MEDIAN(IF(jobs_in_data[job_title]=jobs_in_data[[#This Row],[job_title]],jobs_in_data[salary_in_usd]))</f>
        <v>154800</v>
      </c>
    </row>
    <row r="8533" spans="1:11" x14ac:dyDescent="0.25">
      <c r="A8533">
        <v>2022</v>
      </c>
      <c r="B8533" t="s">
        <v>23</v>
      </c>
      <c r="C8533" t="s">
        <v>24</v>
      </c>
      <c r="D8533" s="5">
        <v>141525</v>
      </c>
      <c r="E8533" t="s">
        <v>19</v>
      </c>
      <c r="F8533" t="s">
        <v>20</v>
      </c>
      <c r="G8533" t="s">
        <v>14</v>
      </c>
      <c r="H8533" t="s">
        <v>25</v>
      </c>
      <c r="I8533" t="s">
        <v>19</v>
      </c>
      <c r="J8533" t="s">
        <v>22</v>
      </c>
      <c r="K8533" cm="1">
        <f t="array" ref="K8533">MEDIAN(IF(jobs_in_data[job_title]=jobs_in_data[[#This Row],[job_title]],jobs_in_data[salary_in_usd]))</f>
        <v>154800</v>
      </c>
    </row>
    <row r="8534" spans="1:11" x14ac:dyDescent="0.25">
      <c r="A8534">
        <v>2022</v>
      </c>
      <c r="B8534" t="s">
        <v>23</v>
      </c>
      <c r="C8534" t="s">
        <v>24</v>
      </c>
      <c r="D8534" s="5">
        <v>191475</v>
      </c>
      <c r="E8534" t="s">
        <v>19</v>
      </c>
      <c r="F8534" t="s">
        <v>20</v>
      </c>
      <c r="G8534" t="s">
        <v>14</v>
      </c>
      <c r="H8534" t="s">
        <v>25</v>
      </c>
      <c r="I8534" t="s">
        <v>19</v>
      </c>
      <c r="J8534" t="s">
        <v>22</v>
      </c>
      <c r="K8534" cm="1">
        <f t="array" ref="K8534">MEDIAN(IF(jobs_in_data[job_title]=jobs_in_data[[#This Row],[job_title]],jobs_in_data[salary_in_usd]))</f>
        <v>154800</v>
      </c>
    </row>
    <row r="8535" spans="1:11" x14ac:dyDescent="0.25">
      <c r="A8535">
        <v>2022</v>
      </c>
      <c r="B8535" t="s">
        <v>23</v>
      </c>
      <c r="C8535" t="s">
        <v>24</v>
      </c>
      <c r="D8535" s="5">
        <v>141525</v>
      </c>
      <c r="E8535" t="s">
        <v>19</v>
      </c>
      <c r="F8535" t="s">
        <v>20</v>
      </c>
      <c r="G8535" t="s">
        <v>14</v>
      </c>
      <c r="H8535" t="s">
        <v>25</v>
      </c>
      <c r="I8535" t="s">
        <v>19</v>
      </c>
      <c r="J8535" t="s">
        <v>22</v>
      </c>
      <c r="K8535" cm="1">
        <f t="array" ref="K8535">MEDIAN(IF(jobs_in_data[job_title]=jobs_in_data[[#This Row],[job_title]],jobs_in_data[salary_in_usd]))</f>
        <v>154800</v>
      </c>
    </row>
    <row r="8536" spans="1:11" x14ac:dyDescent="0.25">
      <c r="A8536">
        <v>2022</v>
      </c>
      <c r="B8536" t="s">
        <v>23</v>
      </c>
      <c r="C8536" t="s">
        <v>24</v>
      </c>
      <c r="D8536" s="5">
        <v>191475</v>
      </c>
      <c r="E8536" t="s">
        <v>19</v>
      </c>
      <c r="F8536" t="s">
        <v>20</v>
      </c>
      <c r="G8536" t="s">
        <v>14</v>
      </c>
      <c r="H8536" t="s">
        <v>25</v>
      </c>
      <c r="I8536" t="s">
        <v>19</v>
      </c>
      <c r="J8536" t="s">
        <v>22</v>
      </c>
      <c r="K8536" cm="1">
        <f t="array" ref="K8536">MEDIAN(IF(jobs_in_data[job_title]=jobs_in_data[[#This Row],[job_title]],jobs_in_data[salary_in_usd]))</f>
        <v>154800</v>
      </c>
    </row>
    <row r="8537" spans="1:11" x14ac:dyDescent="0.25">
      <c r="A8537">
        <v>2022</v>
      </c>
      <c r="B8537" t="s">
        <v>23</v>
      </c>
      <c r="C8537" t="s">
        <v>24</v>
      </c>
      <c r="D8537" s="5">
        <v>141525</v>
      </c>
      <c r="E8537" t="s">
        <v>19</v>
      </c>
      <c r="F8537" t="s">
        <v>20</v>
      </c>
      <c r="G8537" t="s">
        <v>14</v>
      </c>
      <c r="H8537" t="s">
        <v>25</v>
      </c>
      <c r="I8537" t="s">
        <v>19</v>
      </c>
      <c r="J8537" t="s">
        <v>22</v>
      </c>
      <c r="K8537" cm="1">
        <f t="array" ref="K8537">MEDIAN(IF(jobs_in_data[job_title]=jobs_in_data[[#This Row],[job_title]],jobs_in_data[salary_in_usd]))</f>
        <v>154800</v>
      </c>
    </row>
    <row r="8538" spans="1:11" x14ac:dyDescent="0.25">
      <c r="A8538">
        <v>2022</v>
      </c>
      <c r="B8538" t="s">
        <v>30</v>
      </c>
      <c r="C8538" t="s">
        <v>27</v>
      </c>
      <c r="D8538" s="5">
        <v>200000</v>
      </c>
      <c r="E8538" t="s">
        <v>226</v>
      </c>
      <c r="F8538" t="s">
        <v>20</v>
      </c>
      <c r="G8538" t="s">
        <v>14</v>
      </c>
      <c r="H8538" t="s">
        <v>25</v>
      </c>
      <c r="I8538" t="s">
        <v>226</v>
      </c>
      <c r="J8538" t="s">
        <v>22</v>
      </c>
      <c r="K8538" cm="1">
        <f t="array" ref="K8538">MEDIAN(IF(jobs_in_data[job_title]=jobs_in_data[[#This Row],[job_title]],jobs_in_data[salary_in_usd]))</f>
        <v>182200</v>
      </c>
    </row>
    <row r="8539" spans="1:11" x14ac:dyDescent="0.25">
      <c r="A8539">
        <v>2022</v>
      </c>
      <c r="B8539" t="s">
        <v>30</v>
      </c>
      <c r="C8539" t="s">
        <v>27</v>
      </c>
      <c r="D8539" s="5">
        <v>135000</v>
      </c>
      <c r="E8539" t="s">
        <v>226</v>
      </c>
      <c r="F8539" t="s">
        <v>20</v>
      </c>
      <c r="G8539" t="s">
        <v>14</v>
      </c>
      <c r="H8539" t="s">
        <v>25</v>
      </c>
      <c r="I8539" t="s">
        <v>226</v>
      </c>
      <c r="J8539" t="s">
        <v>22</v>
      </c>
      <c r="K8539" cm="1">
        <f t="array" ref="K8539">MEDIAN(IF(jobs_in_data[job_title]=jobs_in_data[[#This Row],[job_title]],jobs_in_data[salary_in_usd]))</f>
        <v>182200</v>
      </c>
    </row>
    <row r="8540" spans="1:11" x14ac:dyDescent="0.25">
      <c r="A8540">
        <v>2022</v>
      </c>
      <c r="B8540" t="s">
        <v>23</v>
      </c>
      <c r="C8540" t="s">
        <v>24</v>
      </c>
      <c r="D8540" s="5">
        <v>207000</v>
      </c>
      <c r="E8540" t="s">
        <v>19</v>
      </c>
      <c r="F8540" t="s">
        <v>20</v>
      </c>
      <c r="G8540" t="s">
        <v>14</v>
      </c>
      <c r="H8540" t="s">
        <v>25</v>
      </c>
      <c r="I8540" t="s">
        <v>19</v>
      </c>
      <c r="J8540" t="s">
        <v>22</v>
      </c>
      <c r="K8540" cm="1">
        <f t="array" ref="K8540">MEDIAN(IF(jobs_in_data[job_title]=jobs_in_data[[#This Row],[job_title]],jobs_in_data[salary_in_usd]))</f>
        <v>154800</v>
      </c>
    </row>
    <row r="8541" spans="1:11" x14ac:dyDescent="0.25">
      <c r="A8541">
        <v>2022</v>
      </c>
      <c r="B8541" t="s">
        <v>23</v>
      </c>
      <c r="C8541" t="s">
        <v>24</v>
      </c>
      <c r="D8541" s="5">
        <v>153000</v>
      </c>
      <c r="E8541" t="s">
        <v>19</v>
      </c>
      <c r="F8541" t="s">
        <v>20</v>
      </c>
      <c r="G8541" t="s">
        <v>14</v>
      </c>
      <c r="H8541" t="s">
        <v>25</v>
      </c>
      <c r="I8541" t="s">
        <v>19</v>
      </c>
      <c r="J8541" t="s">
        <v>22</v>
      </c>
      <c r="K8541" cm="1">
        <f t="array" ref="K8541">MEDIAN(IF(jobs_in_data[job_title]=jobs_in_data[[#This Row],[job_title]],jobs_in_data[salary_in_usd]))</f>
        <v>154800</v>
      </c>
    </row>
    <row r="8542" spans="1:11" x14ac:dyDescent="0.25">
      <c r="A8542">
        <v>2022</v>
      </c>
      <c r="B8542" t="s">
        <v>23</v>
      </c>
      <c r="C8542" t="s">
        <v>24</v>
      </c>
      <c r="D8542" s="5">
        <v>191475</v>
      </c>
      <c r="E8542" t="s">
        <v>19</v>
      </c>
      <c r="F8542" t="s">
        <v>20</v>
      </c>
      <c r="G8542" t="s">
        <v>14</v>
      </c>
      <c r="H8542" t="s">
        <v>25</v>
      </c>
      <c r="I8542" t="s">
        <v>19</v>
      </c>
      <c r="J8542" t="s">
        <v>22</v>
      </c>
      <c r="K8542" cm="1">
        <f t="array" ref="K8542">MEDIAN(IF(jobs_in_data[job_title]=jobs_in_data[[#This Row],[job_title]],jobs_in_data[salary_in_usd]))</f>
        <v>154800</v>
      </c>
    </row>
    <row r="8543" spans="1:11" x14ac:dyDescent="0.25">
      <c r="A8543">
        <v>2022</v>
      </c>
      <c r="B8543" t="s">
        <v>23</v>
      </c>
      <c r="C8543" t="s">
        <v>24</v>
      </c>
      <c r="D8543" s="5">
        <v>141525</v>
      </c>
      <c r="E8543" t="s">
        <v>19</v>
      </c>
      <c r="F8543" t="s">
        <v>20</v>
      </c>
      <c r="G8543" t="s">
        <v>14</v>
      </c>
      <c r="H8543" t="s">
        <v>25</v>
      </c>
      <c r="I8543" t="s">
        <v>19</v>
      </c>
      <c r="J8543" t="s">
        <v>22</v>
      </c>
      <c r="K8543" cm="1">
        <f t="array" ref="K8543">MEDIAN(IF(jobs_in_data[job_title]=jobs_in_data[[#This Row],[job_title]],jobs_in_data[salary_in_usd]))</f>
        <v>154800</v>
      </c>
    </row>
    <row r="8544" spans="1:11" x14ac:dyDescent="0.25">
      <c r="A8544">
        <v>2022</v>
      </c>
      <c r="B8544" t="s">
        <v>23</v>
      </c>
      <c r="C8544" t="s">
        <v>24</v>
      </c>
      <c r="D8544" s="5">
        <v>191475</v>
      </c>
      <c r="E8544" t="s">
        <v>19</v>
      </c>
      <c r="F8544" t="s">
        <v>20</v>
      </c>
      <c r="G8544" t="s">
        <v>14</v>
      </c>
      <c r="H8544" t="s">
        <v>25</v>
      </c>
      <c r="I8544" t="s">
        <v>19</v>
      </c>
      <c r="J8544" t="s">
        <v>22</v>
      </c>
      <c r="K8544" cm="1">
        <f t="array" ref="K8544">MEDIAN(IF(jobs_in_data[job_title]=jobs_in_data[[#This Row],[job_title]],jobs_in_data[salary_in_usd]))</f>
        <v>154800</v>
      </c>
    </row>
    <row r="8545" spans="1:11" x14ac:dyDescent="0.25">
      <c r="A8545">
        <v>2022</v>
      </c>
      <c r="B8545" t="s">
        <v>23</v>
      </c>
      <c r="C8545" t="s">
        <v>24</v>
      </c>
      <c r="D8545" s="5">
        <v>141525</v>
      </c>
      <c r="E8545" t="s">
        <v>19</v>
      </c>
      <c r="F8545" t="s">
        <v>20</v>
      </c>
      <c r="G8545" t="s">
        <v>14</v>
      </c>
      <c r="H8545" t="s">
        <v>25</v>
      </c>
      <c r="I8545" t="s">
        <v>19</v>
      </c>
      <c r="J8545" t="s">
        <v>22</v>
      </c>
      <c r="K8545" cm="1">
        <f t="array" ref="K8545">MEDIAN(IF(jobs_in_data[job_title]=jobs_in_data[[#This Row],[job_title]],jobs_in_data[salary_in_usd]))</f>
        <v>154800</v>
      </c>
    </row>
    <row r="8546" spans="1:11" x14ac:dyDescent="0.25">
      <c r="A8546">
        <v>2022</v>
      </c>
      <c r="B8546" t="s">
        <v>23</v>
      </c>
      <c r="C8546" t="s">
        <v>24</v>
      </c>
      <c r="D8546" s="5">
        <v>191475</v>
      </c>
      <c r="E8546" t="s">
        <v>19</v>
      </c>
      <c r="F8546" t="s">
        <v>20</v>
      </c>
      <c r="G8546" t="s">
        <v>14</v>
      </c>
      <c r="H8546" t="s">
        <v>25</v>
      </c>
      <c r="I8546" t="s">
        <v>19</v>
      </c>
      <c r="J8546" t="s">
        <v>22</v>
      </c>
      <c r="K8546" cm="1">
        <f t="array" ref="K8546">MEDIAN(IF(jobs_in_data[job_title]=jobs_in_data[[#This Row],[job_title]],jobs_in_data[salary_in_usd]))</f>
        <v>154800</v>
      </c>
    </row>
    <row r="8547" spans="1:11" x14ac:dyDescent="0.25">
      <c r="A8547">
        <v>2022</v>
      </c>
      <c r="B8547" t="s">
        <v>23</v>
      </c>
      <c r="C8547" t="s">
        <v>24</v>
      </c>
      <c r="D8547" s="5">
        <v>141525</v>
      </c>
      <c r="E8547" t="s">
        <v>19</v>
      </c>
      <c r="F8547" t="s">
        <v>20</v>
      </c>
      <c r="G8547" t="s">
        <v>14</v>
      </c>
      <c r="H8547" t="s">
        <v>25</v>
      </c>
      <c r="I8547" t="s">
        <v>19</v>
      </c>
      <c r="J8547" t="s">
        <v>22</v>
      </c>
      <c r="K8547" cm="1">
        <f t="array" ref="K8547">MEDIAN(IF(jobs_in_data[job_title]=jobs_in_data[[#This Row],[job_title]],jobs_in_data[salary_in_usd]))</f>
        <v>154800</v>
      </c>
    </row>
    <row r="8548" spans="1:11" x14ac:dyDescent="0.25">
      <c r="A8548">
        <v>2022</v>
      </c>
      <c r="B8548" t="s">
        <v>28</v>
      </c>
      <c r="C8548" t="s">
        <v>11</v>
      </c>
      <c r="D8548" s="5">
        <v>195700</v>
      </c>
      <c r="E8548" t="s">
        <v>19</v>
      </c>
      <c r="F8548" t="s">
        <v>20</v>
      </c>
      <c r="G8548" t="s">
        <v>14</v>
      </c>
      <c r="H8548" t="s">
        <v>21</v>
      </c>
      <c r="I8548" t="s">
        <v>19</v>
      </c>
      <c r="J8548" t="s">
        <v>22</v>
      </c>
      <c r="K8548" cm="1">
        <f t="array" ref="K8548">MEDIAN(IF(jobs_in_data[job_title]=jobs_in_data[[#This Row],[job_title]],jobs_in_data[salary_in_usd]))</f>
        <v>140000</v>
      </c>
    </row>
    <row r="8549" spans="1:11" x14ac:dyDescent="0.25">
      <c r="A8549">
        <v>2022</v>
      </c>
      <c r="B8549" t="s">
        <v>28</v>
      </c>
      <c r="C8549" t="s">
        <v>11</v>
      </c>
      <c r="D8549" s="5">
        <v>130500</v>
      </c>
      <c r="E8549" t="s">
        <v>19</v>
      </c>
      <c r="F8549" t="s">
        <v>20</v>
      </c>
      <c r="G8549" t="s">
        <v>14</v>
      </c>
      <c r="H8549" t="s">
        <v>21</v>
      </c>
      <c r="I8549" t="s">
        <v>19</v>
      </c>
      <c r="J8549" t="s">
        <v>22</v>
      </c>
      <c r="K8549" cm="1">
        <f t="array" ref="K8549">MEDIAN(IF(jobs_in_data[job_title]=jobs_in_data[[#This Row],[job_title]],jobs_in_data[salary_in_usd]))</f>
        <v>140000</v>
      </c>
    </row>
    <row r="8550" spans="1:11" x14ac:dyDescent="0.25">
      <c r="A8550">
        <v>2022</v>
      </c>
      <c r="B8550" t="s">
        <v>66</v>
      </c>
      <c r="C8550" t="s">
        <v>27</v>
      </c>
      <c r="D8550" s="5">
        <v>130000</v>
      </c>
      <c r="E8550" t="s">
        <v>19</v>
      </c>
      <c r="F8550" t="s">
        <v>20</v>
      </c>
      <c r="G8550" t="s">
        <v>14</v>
      </c>
      <c r="H8550" t="s">
        <v>25</v>
      </c>
      <c r="I8550" t="s">
        <v>19</v>
      </c>
      <c r="J8550" t="s">
        <v>22</v>
      </c>
      <c r="K8550" cm="1">
        <f t="array" ref="K8550">MEDIAN(IF(jobs_in_data[job_title]=jobs_in_data[[#This Row],[job_title]],jobs_in_data[salary_in_usd]))</f>
        <v>184375</v>
      </c>
    </row>
    <row r="8551" spans="1:11" x14ac:dyDescent="0.25">
      <c r="A8551">
        <v>2022</v>
      </c>
      <c r="B8551" t="s">
        <v>66</v>
      </c>
      <c r="C8551" t="s">
        <v>27</v>
      </c>
      <c r="D8551" s="5">
        <v>84000</v>
      </c>
      <c r="E8551" t="s">
        <v>19</v>
      </c>
      <c r="F8551" t="s">
        <v>20</v>
      </c>
      <c r="G8551" t="s">
        <v>14</v>
      </c>
      <c r="H8551" t="s">
        <v>25</v>
      </c>
      <c r="I8551" t="s">
        <v>19</v>
      </c>
      <c r="J8551" t="s">
        <v>22</v>
      </c>
      <c r="K8551" cm="1">
        <f t="array" ref="K8551">MEDIAN(IF(jobs_in_data[job_title]=jobs_in_data[[#This Row],[job_title]],jobs_in_data[salary_in_usd]))</f>
        <v>184375</v>
      </c>
    </row>
    <row r="8552" spans="1:11" x14ac:dyDescent="0.25">
      <c r="A8552">
        <v>2022</v>
      </c>
      <c r="B8552" t="s">
        <v>28</v>
      </c>
      <c r="C8552" t="s">
        <v>11</v>
      </c>
      <c r="D8552" s="5">
        <v>141300</v>
      </c>
      <c r="E8552" t="s">
        <v>19</v>
      </c>
      <c r="F8552" t="s">
        <v>20</v>
      </c>
      <c r="G8552" t="s">
        <v>14</v>
      </c>
      <c r="H8552" t="s">
        <v>21</v>
      </c>
      <c r="I8552" t="s">
        <v>19</v>
      </c>
      <c r="J8552" t="s">
        <v>22</v>
      </c>
      <c r="K8552" cm="1">
        <f t="array" ref="K8552">MEDIAN(IF(jobs_in_data[job_title]=jobs_in_data[[#This Row],[job_title]],jobs_in_data[salary_in_usd]))</f>
        <v>140000</v>
      </c>
    </row>
    <row r="8553" spans="1:11" x14ac:dyDescent="0.25">
      <c r="A8553">
        <v>2022</v>
      </c>
      <c r="B8553" t="s">
        <v>28</v>
      </c>
      <c r="C8553" t="s">
        <v>11</v>
      </c>
      <c r="D8553" s="5">
        <v>102100</v>
      </c>
      <c r="E8553" t="s">
        <v>19</v>
      </c>
      <c r="F8553" t="s">
        <v>20</v>
      </c>
      <c r="G8553" t="s">
        <v>14</v>
      </c>
      <c r="H8553" t="s">
        <v>21</v>
      </c>
      <c r="I8553" t="s">
        <v>19</v>
      </c>
      <c r="J8553" t="s">
        <v>22</v>
      </c>
      <c r="K8553" cm="1">
        <f t="array" ref="K8553">MEDIAN(IF(jobs_in_data[job_title]=jobs_in_data[[#This Row],[job_title]],jobs_in_data[salary_in_usd]))</f>
        <v>140000</v>
      </c>
    </row>
    <row r="8554" spans="1:11" x14ac:dyDescent="0.25">
      <c r="A8554">
        <v>2022</v>
      </c>
      <c r="B8554" t="s">
        <v>32</v>
      </c>
      <c r="C8554" t="s">
        <v>33</v>
      </c>
      <c r="D8554" s="5">
        <v>50432</v>
      </c>
      <c r="E8554" t="s">
        <v>52</v>
      </c>
      <c r="F8554" t="s">
        <v>20</v>
      </c>
      <c r="G8554" t="s">
        <v>14</v>
      </c>
      <c r="H8554" t="s">
        <v>21</v>
      </c>
      <c r="I8554" t="s">
        <v>52</v>
      </c>
      <c r="J8554" t="s">
        <v>22</v>
      </c>
      <c r="K8554" cm="1">
        <f t="array" ref="K8554">MEDIAN(IF(jobs_in_data[job_title]=jobs_in_data[[#This Row],[job_title]],jobs_in_data[salary_in_usd]))</f>
        <v>105320</v>
      </c>
    </row>
    <row r="8555" spans="1:11" x14ac:dyDescent="0.25">
      <c r="A8555">
        <v>2022</v>
      </c>
      <c r="B8555" t="s">
        <v>32</v>
      </c>
      <c r="C8555" t="s">
        <v>33</v>
      </c>
      <c r="D8555" s="5">
        <v>36773</v>
      </c>
      <c r="E8555" t="s">
        <v>52</v>
      </c>
      <c r="F8555" t="s">
        <v>20</v>
      </c>
      <c r="G8555" t="s">
        <v>14</v>
      </c>
      <c r="H8555" t="s">
        <v>21</v>
      </c>
      <c r="I8555" t="s">
        <v>52</v>
      </c>
      <c r="J8555" t="s">
        <v>22</v>
      </c>
      <c r="K8555" cm="1">
        <f t="array" ref="K8555">MEDIAN(IF(jobs_in_data[job_title]=jobs_in_data[[#This Row],[job_title]],jobs_in_data[salary_in_usd]))</f>
        <v>105320</v>
      </c>
    </row>
    <row r="8556" spans="1:11" x14ac:dyDescent="0.25">
      <c r="A8556">
        <v>2022</v>
      </c>
      <c r="B8556" t="s">
        <v>32</v>
      </c>
      <c r="C8556" t="s">
        <v>33</v>
      </c>
      <c r="D8556" s="5">
        <v>144000</v>
      </c>
      <c r="E8556" t="s">
        <v>19</v>
      </c>
      <c r="F8556" t="s">
        <v>20</v>
      </c>
      <c r="G8556" t="s">
        <v>14</v>
      </c>
      <c r="H8556" t="s">
        <v>25</v>
      </c>
      <c r="I8556" t="s">
        <v>19</v>
      </c>
      <c r="J8556" t="s">
        <v>22</v>
      </c>
      <c r="K8556" cm="1">
        <f t="array" ref="K8556">MEDIAN(IF(jobs_in_data[job_title]=jobs_in_data[[#This Row],[job_title]],jobs_in_data[salary_in_usd]))</f>
        <v>105320</v>
      </c>
    </row>
    <row r="8557" spans="1:11" x14ac:dyDescent="0.25">
      <c r="A8557">
        <v>2022</v>
      </c>
      <c r="B8557" t="s">
        <v>32</v>
      </c>
      <c r="C8557" t="s">
        <v>33</v>
      </c>
      <c r="D8557" s="5">
        <v>113000</v>
      </c>
      <c r="E8557" t="s">
        <v>19</v>
      </c>
      <c r="F8557" t="s">
        <v>20</v>
      </c>
      <c r="G8557" t="s">
        <v>14</v>
      </c>
      <c r="H8557" t="s">
        <v>25</v>
      </c>
      <c r="I8557" t="s">
        <v>19</v>
      </c>
      <c r="J8557" t="s">
        <v>22</v>
      </c>
      <c r="K8557" cm="1">
        <f t="array" ref="K8557">MEDIAN(IF(jobs_in_data[job_title]=jobs_in_data[[#This Row],[job_title]],jobs_in_data[salary_in_usd]))</f>
        <v>105320</v>
      </c>
    </row>
    <row r="8558" spans="1:11" x14ac:dyDescent="0.25">
      <c r="A8558">
        <v>2022</v>
      </c>
      <c r="B8558" t="s">
        <v>17</v>
      </c>
      <c r="C8558" t="s">
        <v>18</v>
      </c>
      <c r="D8558" s="5">
        <v>195400</v>
      </c>
      <c r="E8558" t="s">
        <v>19</v>
      </c>
      <c r="F8558" t="s">
        <v>20</v>
      </c>
      <c r="G8558" t="s">
        <v>14</v>
      </c>
      <c r="H8558" t="s">
        <v>25</v>
      </c>
      <c r="I8558" t="s">
        <v>19</v>
      </c>
      <c r="J8558" t="s">
        <v>16</v>
      </c>
      <c r="K8558" cm="1">
        <f t="array" ref="K8558">MEDIAN(IF(jobs_in_data[job_title]=jobs_in_data[[#This Row],[job_title]],jobs_in_data[salary_in_usd]))</f>
        <v>159500</v>
      </c>
    </row>
    <row r="8559" spans="1:11" x14ac:dyDescent="0.25">
      <c r="A8559">
        <v>2022</v>
      </c>
      <c r="B8559" t="s">
        <v>17</v>
      </c>
      <c r="C8559" t="s">
        <v>18</v>
      </c>
      <c r="D8559" s="5">
        <v>131300</v>
      </c>
      <c r="E8559" t="s">
        <v>19</v>
      </c>
      <c r="F8559" t="s">
        <v>20</v>
      </c>
      <c r="G8559" t="s">
        <v>14</v>
      </c>
      <c r="H8559" t="s">
        <v>25</v>
      </c>
      <c r="I8559" t="s">
        <v>19</v>
      </c>
      <c r="J8559" t="s">
        <v>16</v>
      </c>
      <c r="K8559" cm="1">
        <f t="array" ref="K8559">MEDIAN(IF(jobs_in_data[job_title]=jobs_in_data[[#This Row],[job_title]],jobs_in_data[salary_in_usd]))</f>
        <v>159500</v>
      </c>
    </row>
    <row r="8560" spans="1:11" x14ac:dyDescent="0.25">
      <c r="A8560">
        <v>2022</v>
      </c>
      <c r="B8560" t="s">
        <v>30</v>
      </c>
      <c r="C8560" t="s">
        <v>27</v>
      </c>
      <c r="D8560" s="5">
        <v>195400</v>
      </c>
      <c r="E8560" t="s">
        <v>19</v>
      </c>
      <c r="F8560" t="s">
        <v>20</v>
      </c>
      <c r="G8560" t="s">
        <v>14</v>
      </c>
      <c r="H8560" t="s">
        <v>25</v>
      </c>
      <c r="I8560" t="s">
        <v>19</v>
      </c>
      <c r="J8560" t="s">
        <v>16</v>
      </c>
      <c r="K8560" cm="1">
        <f t="array" ref="K8560">MEDIAN(IF(jobs_in_data[job_title]=jobs_in_data[[#This Row],[job_title]],jobs_in_data[salary_in_usd]))</f>
        <v>182200</v>
      </c>
    </row>
    <row r="8561" spans="1:11" x14ac:dyDescent="0.25">
      <c r="A8561">
        <v>2022</v>
      </c>
      <c r="B8561" t="s">
        <v>30</v>
      </c>
      <c r="C8561" t="s">
        <v>27</v>
      </c>
      <c r="D8561" s="5">
        <v>131300</v>
      </c>
      <c r="E8561" t="s">
        <v>19</v>
      </c>
      <c r="F8561" t="s">
        <v>20</v>
      </c>
      <c r="G8561" t="s">
        <v>14</v>
      </c>
      <c r="H8561" t="s">
        <v>25</v>
      </c>
      <c r="I8561" t="s">
        <v>19</v>
      </c>
      <c r="J8561" t="s">
        <v>16</v>
      </c>
      <c r="K8561" cm="1">
        <f t="array" ref="K8561">MEDIAN(IF(jobs_in_data[job_title]=jobs_in_data[[#This Row],[job_title]],jobs_in_data[salary_in_usd]))</f>
        <v>182200</v>
      </c>
    </row>
    <row r="8562" spans="1:11" x14ac:dyDescent="0.25">
      <c r="A8562">
        <v>2022</v>
      </c>
      <c r="B8562" t="s">
        <v>17</v>
      </c>
      <c r="C8562" t="s">
        <v>18</v>
      </c>
      <c r="D8562" s="5">
        <v>195400</v>
      </c>
      <c r="E8562" t="s">
        <v>19</v>
      </c>
      <c r="F8562" t="s">
        <v>20</v>
      </c>
      <c r="G8562" t="s">
        <v>14</v>
      </c>
      <c r="H8562" t="s">
        <v>25</v>
      </c>
      <c r="I8562" t="s">
        <v>19</v>
      </c>
      <c r="J8562" t="s">
        <v>16</v>
      </c>
      <c r="K8562" cm="1">
        <f t="array" ref="K8562">MEDIAN(IF(jobs_in_data[job_title]=jobs_in_data[[#This Row],[job_title]],jobs_in_data[salary_in_usd]))</f>
        <v>159500</v>
      </c>
    </row>
    <row r="8563" spans="1:11" x14ac:dyDescent="0.25">
      <c r="A8563">
        <v>2022</v>
      </c>
      <c r="B8563" t="s">
        <v>17</v>
      </c>
      <c r="C8563" t="s">
        <v>18</v>
      </c>
      <c r="D8563" s="5">
        <v>131300</v>
      </c>
      <c r="E8563" t="s">
        <v>19</v>
      </c>
      <c r="F8563" t="s">
        <v>20</v>
      </c>
      <c r="G8563" t="s">
        <v>14</v>
      </c>
      <c r="H8563" t="s">
        <v>25</v>
      </c>
      <c r="I8563" t="s">
        <v>19</v>
      </c>
      <c r="J8563" t="s">
        <v>16</v>
      </c>
      <c r="K8563" cm="1">
        <f t="array" ref="K8563">MEDIAN(IF(jobs_in_data[job_title]=jobs_in_data[[#This Row],[job_title]],jobs_in_data[salary_in_usd]))</f>
        <v>159500</v>
      </c>
    </row>
    <row r="8564" spans="1:11" x14ac:dyDescent="0.25">
      <c r="A8564">
        <v>2022</v>
      </c>
      <c r="B8564" t="s">
        <v>17</v>
      </c>
      <c r="C8564" t="s">
        <v>18</v>
      </c>
      <c r="D8564" s="5">
        <v>190000</v>
      </c>
      <c r="E8564" t="s">
        <v>19</v>
      </c>
      <c r="F8564" t="s">
        <v>20</v>
      </c>
      <c r="G8564" t="s">
        <v>14</v>
      </c>
      <c r="H8564" t="s">
        <v>25</v>
      </c>
      <c r="I8564" t="s">
        <v>19</v>
      </c>
      <c r="J8564" t="s">
        <v>22</v>
      </c>
      <c r="K8564" cm="1">
        <f t="array" ref="K8564">MEDIAN(IF(jobs_in_data[job_title]=jobs_in_data[[#This Row],[job_title]],jobs_in_data[salary_in_usd]))</f>
        <v>159500</v>
      </c>
    </row>
    <row r="8565" spans="1:11" x14ac:dyDescent="0.25">
      <c r="A8565">
        <v>2022</v>
      </c>
      <c r="B8565" t="s">
        <v>17</v>
      </c>
      <c r="C8565" t="s">
        <v>18</v>
      </c>
      <c r="D8565" s="5">
        <v>135000</v>
      </c>
      <c r="E8565" t="s">
        <v>19</v>
      </c>
      <c r="F8565" t="s">
        <v>20</v>
      </c>
      <c r="G8565" t="s">
        <v>14</v>
      </c>
      <c r="H8565" t="s">
        <v>25</v>
      </c>
      <c r="I8565" t="s">
        <v>19</v>
      </c>
      <c r="J8565" t="s">
        <v>22</v>
      </c>
      <c r="K8565" cm="1">
        <f t="array" ref="K8565">MEDIAN(IF(jobs_in_data[job_title]=jobs_in_data[[#This Row],[job_title]],jobs_in_data[salary_in_usd]))</f>
        <v>159500</v>
      </c>
    </row>
    <row r="8566" spans="1:11" x14ac:dyDescent="0.25">
      <c r="A8566">
        <v>2022</v>
      </c>
      <c r="B8566" t="s">
        <v>28</v>
      </c>
      <c r="C8566" t="s">
        <v>11</v>
      </c>
      <c r="D8566" s="5">
        <v>135000</v>
      </c>
      <c r="E8566" t="s">
        <v>19</v>
      </c>
      <c r="F8566" t="s">
        <v>20</v>
      </c>
      <c r="G8566" t="s">
        <v>14</v>
      </c>
      <c r="H8566" t="s">
        <v>25</v>
      </c>
      <c r="I8566" t="s">
        <v>19</v>
      </c>
      <c r="J8566" t="s">
        <v>22</v>
      </c>
      <c r="K8566" cm="1">
        <f t="array" ref="K8566">MEDIAN(IF(jobs_in_data[job_title]=jobs_in_data[[#This Row],[job_title]],jobs_in_data[salary_in_usd]))</f>
        <v>140000</v>
      </c>
    </row>
    <row r="8567" spans="1:11" x14ac:dyDescent="0.25">
      <c r="A8567">
        <v>2022</v>
      </c>
      <c r="B8567" t="s">
        <v>28</v>
      </c>
      <c r="C8567" t="s">
        <v>11</v>
      </c>
      <c r="D8567" s="5">
        <v>80000</v>
      </c>
      <c r="E8567" t="s">
        <v>19</v>
      </c>
      <c r="F8567" t="s">
        <v>20</v>
      </c>
      <c r="G8567" t="s">
        <v>14</v>
      </c>
      <c r="H8567" t="s">
        <v>25</v>
      </c>
      <c r="I8567" t="s">
        <v>19</v>
      </c>
      <c r="J8567" t="s">
        <v>22</v>
      </c>
      <c r="K8567" cm="1">
        <f t="array" ref="K8567">MEDIAN(IF(jobs_in_data[job_title]=jobs_in_data[[#This Row],[job_title]],jobs_in_data[salary_in_usd]))</f>
        <v>140000</v>
      </c>
    </row>
    <row r="8568" spans="1:11" x14ac:dyDescent="0.25">
      <c r="A8568">
        <v>2022</v>
      </c>
      <c r="B8568" t="s">
        <v>28</v>
      </c>
      <c r="C8568" t="s">
        <v>11</v>
      </c>
      <c r="D8568" s="5">
        <v>160000</v>
      </c>
      <c r="E8568" t="s">
        <v>19</v>
      </c>
      <c r="F8568" t="s">
        <v>20</v>
      </c>
      <c r="G8568" t="s">
        <v>14</v>
      </c>
      <c r="H8568" t="s">
        <v>25</v>
      </c>
      <c r="I8568" t="s">
        <v>19</v>
      </c>
      <c r="J8568" t="s">
        <v>22</v>
      </c>
      <c r="K8568" cm="1">
        <f t="array" ref="K8568">MEDIAN(IF(jobs_in_data[job_title]=jobs_in_data[[#This Row],[job_title]],jobs_in_data[salary_in_usd]))</f>
        <v>140000</v>
      </c>
    </row>
    <row r="8569" spans="1:11" x14ac:dyDescent="0.25">
      <c r="A8569">
        <v>2022</v>
      </c>
      <c r="B8569" t="s">
        <v>28</v>
      </c>
      <c r="C8569" t="s">
        <v>11</v>
      </c>
      <c r="D8569" s="5">
        <v>85000</v>
      </c>
      <c r="E8569" t="s">
        <v>19</v>
      </c>
      <c r="F8569" t="s">
        <v>20</v>
      </c>
      <c r="G8569" t="s">
        <v>14</v>
      </c>
      <c r="H8569" t="s">
        <v>25</v>
      </c>
      <c r="I8569" t="s">
        <v>19</v>
      </c>
      <c r="J8569" t="s">
        <v>22</v>
      </c>
      <c r="K8569" cm="1">
        <f t="array" ref="K8569">MEDIAN(IF(jobs_in_data[job_title]=jobs_in_data[[#This Row],[job_title]],jobs_in_data[salary_in_usd]))</f>
        <v>140000</v>
      </c>
    </row>
    <row r="8570" spans="1:11" x14ac:dyDescent="0.25">
      <c r="A8570">
        <v>2022</v>
      </c>
      <c r="B8570" t="s">
        <v>28</v>
      </c>
      <c r="C8570" t="s">
        <v>11</v>
      </c>
      <c r="D8570" s="5">
        <v>178800</v>
      </c>
      <c r="E8570" t="s">
        <v>19</v>
      </c>
      <c r="F8570" t="s">
        <v>20</v>
      </c>
      <c r="G8570" t="s">
        <v>14</v>
      </c>
      <c r="H8570" t="s">
        <v>25</v>
      </c>
      <c r="I8570" t="s">
        <v>19</v>
      </c>
      <c r="J8570" t="s">
        <v>16</v>
      </c>
      <c r="K8570" cm="1">
        <f t="array" ref="K8570">MEDIAN(IF(jobs_in_data[job_title]=jobs_in_data[[#This Row],[job_title]],jobs_in_data[salary_in_usd]))</f>
        <v>140000</v>
      </c>
    </row>
    <row r="8571" spans="1:11" x14ac:dyDescent="0.25">
      <c r="A8571">
        <v>2022</v>
      </c>
      <c r="B8571" t="s">
        <v>28</v>
      </c>
      <c r="C8571" t="s">
        <v>11</v>
      </c>
      <c r="D8571" s="5">
        <v>132100</v>
      </c>
      <c r="E8571" t="s">
        <v>19</v>
      </c>
      <c r="F8571" t="s">
        <v>20</v>
      </c>
      <c r="G8571" t="s">
        <v>14</v>
      </c>
      <c r="H8571" t="s">
        <v>25</v>
      </c>
      <c r="I8571" t="s">
        <v>19</v>
      </c>
      <c r="J8571" t="s">
        <v>16</v>
      </c>
      <c r="K8571" cm="1">
        <f t="array" ref="K8571">MEDIAN(IF(jobs_in_data[job_title]=jobs_in_data[[#This Row],[job_title]],jobs_in_data[salary_in_usd]))</f>
        <v>140000</v>
      </c>
    </row>
    <row r="8572" spans="1:11" x14ac:dyDescent="0.25">
      <c r="A8572">
        <v>2022</v>
      </c>
      <c r="B8572" t="s">
        <v>30</v>
      </c>
      <c r="C8572" t="s">
        <v>27</v>
      </c>
      <c r="D8572" s="5">
        <v>63040</v>
      </c>
      <c r="E8572" t="s">
        <v>198</v>
      </c>
      <c r="F8572" t="s">
        <v>20</v>
      </c>
      <c r="G8572" t="s">
        <v>14</v>
      </c>
      <c r="H8572" t="s">
        <v>15</v>
      </c>
      <c r="I8572" t="s">
        <v>198</v>
      </c>
      <c r="J8572" t="s">
        <v>58</v>
      </c>
      <c r="K8572" cm="1">
        <f t="array" ref="K8572">MEDIAN(IF(jobs_in_data[job_title]=jobs_in_data[[#This Row],[job_title]],jobs_in_data[salary_in_usd]))</f>
        <v>182200</v>
      </c>
    </row>
    <row r="8573" spans="1:11" x14ac:dyDescent="0.25">
      <c r="A8573">
        <v>2022</v>
      </c>
      <c r="B8573" t="s">
        <v>28</v>
      </c>
      <c r="C8573" t="s">
        <v>11</v>
      </c>
      <c r="D8573" s="5">
        <v>140000</v>
      </c>
      <c r="E8573" t="s">
        <v>19</v>
      </c>
      <c r="F8573" t="s">
        <v>20</v>
      </c>
      <c r="G8573" t="s">
        <v>14</v>
      </c>
      <c r="H8573" t="s">
        <v>25</v>
      </c>
      <c r="I8573" t="s">
        <v>19</v>
      </c>
      <c r="J8573" t="s">
        <v>22</v>
      </c>
      <c r="K8573" cm="1">
        <f t="array" ref="K8573">MEDIAN(IF(jobs_in_data[job_title]=jobs_in_data[[#This Row],[job_title]],jobs_in_data[salary_in_usd]))</f>
        <v>140000</v>
      </c>
    </row>
    <row r="8574" spans="1:11" x14ac:dyDescent="0.25">
      <c r="A8574">
        <v>2022</v>
      </c>
      <c r="B8574" t="s">
        <v>28</v>
      </c>
      <c r="C8574" t="s">
        <v>11</v>
      </c>
      <c r="D8574" s="5">
        <v>105000</v>
      </c>
      <c r="E8574" t="s">
        <v>19</v>
      </c>
      <c r="F8574" t="s">
        <v>20</v>
      </c>
      <c r="G8574" t="s">
        <v>14</v>
      </c>
      <c r="H8574" t="s">
        <v>25</v>
      </c>
      <c r="I8574" t="s">
        <v>19</v>
      </c>
      <c r="J8574" t="s">
        <v>22</v>
      </c>
      <c r="K8574" cm="1">
        <f t="array" ref="K8574">MEDIAN(IF(jobs_in_data[job_title]=jobs_in_data[[#This Row],[job_title]],jobs_in_data[salary_in_usd]))</f>
        <v>140000</v>
      </c>
    </row>
    <row r="8575" spans="1:11" x14ac:dyDescent="0.25">
      <c r="A8575">
        <v>2022</v>
      </c>
      <c r="B8575" t="s">
        <v>35</v>
      </c>
      <c r="C8575" t="s">
        <v>36</v>
      </c>
      <c r="D8575" s="5">
        <v>190000</v>
      </c>
      <c r="E8575" t="s">
        <v>19</v>
      </c>
      <c r="F8575" t="s">
        <v>20</v>
      </c>
      <c r="G8575" t="s">
        <v>14</v>
      </c>
      <c r="H8575" t="s">
        <v>25</v>
      </c>
      <c r="I8575" t="s">
        <v>19</v>
      </c>
      <c r="J8575" t="s">
        <v>22</v>
      </c>
      <c r="K8575" cm="1">
        <f t="array" ref="K8575">MEDIAN(IF(jobs_in_data[job_title]=jobs_in_data[[#This Row],[job_title]],jobs_in_data[salary_in_usd]))</f>
        <v>149400</v>
      </c>
    </row>
    <row r="8576" spans="1:11" x14ac:dyDescent="0.25">
      <c r="A8576">
        <v>2022</v>
      </c>
      <c r="B8576" t="s">
        <v>35</v>
      </c>
      <c r="C8576" t="s">
        <v>36</v>
      </c>
      <c r="D8576" s="5">
        <v>140000</v>
      </c>
      <c r="E8576" t="s">
        <v>19</v>
      </c>
      <c r="F8576" t="s">
        <v>20</v>
      </c>
      <c r="G8576" t="s">
        <v>14</v>
      </c>
      <c r="H8576" t="s">
        <v>25</v>
      </c>
      <c r="I8576" t="s">
        <v>19</v>
      </c>
      <c r="J8576" t="s">
        <v>22</v>
      </c>
      <c r="K8576" cm="1">
        <f t="array" ref="K8576">MEDIAN(IF(jobs_in_data[job_title]=jobs_in_data[[#This Row],[job_title]],jobs_in_data[salary_in_usd]))</f>
        <v>149400</v>
      </c>
    </row>
    <row r="8577" spans="1:11" x14ac:dyDescent="0.25">
      <c r="A8577">
        <v>2022</v>
      </c>
      <c r="B8577" t="s">
        <v>23</v>
      </c>
      <c r="C8577" t="s">
        <v>24</v>
      </c>
      <c r="D8577" s="5">
        <v>180000</v>
      </c>
      <c r="E8577" t="s">
        <v>19</v>
      </c>
      <c r="F8577" t="s">
        <v>20</v>
      </c>
      <c r="G8577" t="s">
        <v>14</v>
      </c>
      <c r="H8577" t="s">
        <v>25</v>
      </c>
      <c r="I8577" t="s">
        <v>19</v>
      </c>
      <c r="J8577" t="s">
        <v>16</v>
      </c>
      <c r="K8577" cm="1">
        <f t="array" ref="K8577">MEDIAN(IF(jobs_in_data[job_title]=jobs_in_data[[#This Row],[job_title]],jobs_in_data[salary_in_usd]))</f>
        <v>154800</v>
      </c>
    </row>
    <row r="8578" spans="1:11" x14ac:dyDescent="0.25">
      <c r="A8578">
        <v>2022</v>
      </c>
      <c r="B8578" t="s">
        <v>23</v>
      </c>
      <c r="C8578" t="s">
        <v>24</v>
      </c>
      <c r="D8578" s="5">
        <v>165000</v>
      </c>
      <c r="E8578" t="s">
        <v>19</v>
      </c>
      <c r="F8578" t="s">
        <v>20</v>
      </c>
      <c r="G8578" t="s">
        <v>14</v>
      </c>
      <c r="H8578" t="s">
        <v>25</v>
      </c>
      <c r="I8578" t="s">
        <v>19</v>
      </c>
      <c r="J8578" t="s">
        <v>16</v>
      </c>
      <c r="K8578" cm="1">
        <f t="array" ref="K8578">MEDIAN(IF(jobs_in_data[job_title]=jobs_in_data[[#This Row],[job_title]],jobs_in_data[salary_in_usd]))</f>
        <v>154800</v>
      </c>
    </row>
    <row r="8579" spans="1:11" x14ac:dyDescent="0.25">
      <c r="A8579">
        <v>2022</v>
      </c>
      <c r="B8579" t="s">
        <v>143</v>
      </c>
      <c r="C8579" t="s">
        <v>27</v>
      </c>
      <c r="D8579" s="5">
        <v>108000</v>
      </c>
      <c r="E8579" t="s">
        <v>19</v>
      </c>
      <c r="F8579" t="s">
        <v>20</v>
      </c>
      <c r="G8579" t="s">
        <v>14</v>
      </c>
      <c r="H8579" t="s">
        <v>21</v>
      </c>
      <c r="I8579" t="s">
        <v>19</v>
      </c>
      <c r="J8579" t="s">
        <v>16</v>
      </c>
      <c r="K8579" cm="1">
        <f t="array" ref="K8579">MEDIAN(IF(jobs_in_data[job_title]=jobs_in_data[[#This Row],[job_title]],jobs_in_data[salary_in_usd]))</f>
        <v>83559.5</v>
      </c>
    </row>
    <row r="8580" spans="1:11" x14ac:dyDescent="0.25">
      <c r="A8580">
        <v>2022</v>
      </c>
      <c r="B8580" t="s">
        <v>17</v>
      </c>
      <c r="C8580" t="s">
        <v>18</v>
      </c>
      <c r="D8580" s="5">
        <v>190000</v>
      </c>
      <c r="E8580" t="s">
        <v>19</v>
      </c>
      <c r="F8580" t="s">
        <v>20</v>
      </c>
      <c r="G8580" t="s">
        <v>14</v>
      </c>
      <c r="H8580" t="s">
        <v>25</v>
      </c>
      <c r="I8580" t="s">
        <v>19</v>
      </c>
      <c r="J8580" t="s">
        <v>22</v>
      </c>
      <c r="K8580" cm="1">
        <f t="array" ref="K8580">MEDIAN(IF(jobs_in_data[job_title]=jobs_in_data[[#This Row],[job_title]],jobs_in_data[salary_in_usd]))</f>
        <v>159500</v>
      </c>
    </row>
    <row r="8581" spans="1:11" x14ac:dyDescent="0.25">
      <c r="A8581">
        <v>2022</v>
      </c>
      <c r="B8581" t="s">
        <v>17</v>
      </c>
      <c r="C8581" t="s">
        <v>18</v>
      </c>
      <c r="D8581" s="5">
        <v>135000</v>
      </c>
      <c r="E8581" t="s">
        <v>19</v>
      </c>
      <c r="F8581" t="s">
        <v>20</v>
      </c>
      <c r="G8581" t="s">
        <v>14</v>
      </c>
      <c r="H8581" t="s">
        <v>25</v>
      </c>
      <c r="I8581" t="s">
        <v>19</v>
      </c>
      <c r="J8581" t="s">
        <v>22</v>
      </c>
      <c r="K8581" cm="1">
        <f t="array" ref="K8581">MEDIAN(IF(jobs_in_data[job_title]=jobs_in_data[[#This Row],[job_title]],jobs_in_data[salary_in_usd]))</f>
        <v>159500</v>
      </c>
    </row>
    <row r="8582" spans="1:11" x14ac:dyDescent="0.25">
      <c r="A8582">
        <v>2022</v>
      </c>
      <c r="B8582" t="s">
        <v>23</v>
      </c>
      <c r="C8582" t="s">
        <v>24</v>
      </c>
      <c r="D8582" s="5">
        <v>179400</v>
      </c>
      <c r="E8582" t="s">
        <v>19</v>
      </c>
      <c r="F8582" t="s">
        <v>20</v>
      </c>
      <c r="G8582" t="s">
        <v>14</v>
      </c>
      <c r="H8582" t="s">
        <v>21</v>
      </c>
      <c r="I8582" t="s">
        <v>19</v>
      </c>
      <c r="J8582" t="s">
        <v>22</v>
      </c>
      <c r="K8582" cm="1">
        <f t="array" ref="K8582">MEDIAN(IF(jobs_in_data[job_title]=jobs_in_data[[#This Row],[job_title]],jobs_in_data[salary_in_usd]))</f>
        <v>154800</v>
      </c>
    </row>
    <row r="8583" spans="1:11" x14ac:dyDescent="0.25">
      <c r="A8583">
        <v>2022</v>
      </c>
      <c r="B8583" t="s">
        <v>23</v>
      </c>
      <c r="C8583" t="s">
        <v>24</v>
      </c>
      <c r="D8583" s="5">
        <v>154000</v>
      </c>
      <c r="E8583" t="s">
        <v>19</v>
      </c>
      <c r="F8583" t="s">
        <v>20</v>
      </c>
      <c r="G8583" t="s">
        <v>14</v>
      </c>
      <c r="H8583" t="s">
        <v>21</v>
      </c>
      <c r="I8583" t="s">
        <v>19</v>
      </c>
      <c r="J8583" t="s">
        <v>22</v>
      </c>
      <c r="K8583" cm="1">
        <f t="array" ref="K8583">MEDIAN(IF(jobs_in_data[job_title]=jobs_in_data[[#This Row],[job_title]],jobs_in_data[salary_in_usd]))</f>
        <v>154800</v>
      </c>
    </row>
    <row r="8584" spans="1:11" x14ac:dyDescent="0.25">
      <c r="A8584">
        <v>2022</v>
      </c>
      <c r="B8584" t="s">
        <v>49</v>
      </c>
      <c r="C8584" t="s">
        <v>27</v>
      </c>
      <c r="D8584" s="5">
        <v>193900</v>
      </c>
      <c r="E8584" t="s">
        <v>19</v>
      </c>
      <c r="F8584" t="s">
        <v>20</v>
      </c>
      <c r="G8584" t="s">
        <v>14</v>
      </c>
      <c r="H8584" t="s">
        <v>21</v>
      </c>
      <c r="I8584" t="s">
        <v>19</v>
      </c>
      <c r="J8584" t="s">
        <v>22</v>
      </c>
      <c r="K8584" cm="1">
        <f t="array" ref="K8584">MEDIAN(IF(jobs_in_data[job_title]=jobs_in_data[[#This Row],[job_title]],jobs_in_data[salary_in_usd]))</f>
        <v>170000</v>
      </c>
    </row>
    <row r="8585" spans="1:11" x14ac:dyDescent="0.25">
      <c r="A8585">
        <v>2022</v>
      </c>
      <c r="B8585" t="s">
        <v>49</v>
      </c>
      <c r="C8585" t="s">
        <v>27</v>
      </c>
      <c r="D8585" s="5">
        <v>129300</v>
      </c>
      <c r="E8585" t="s">
        <v>19</v>
      </c>
      <c r="F8585" t="s">
        <v>20</v>
      </c>
      <c r="G8585" t="s">
        <v>14</v>
      </c>
      <c r="H8585" t="s">
        <v>21</v>
      </c>
      <c r="I8585" t="s">
        <v>19</v>
      </c>
      <c r="J8585" t="s">
        <v>22</v>
      </c>
      <c r="K8585" cm="1">
        <f t="array" ref="K8585">MEDIAN(IF(jobs_in_data[job_title]=jobs_in_data[[#This Row],[job_title]],jobs_in_data[salary_in_usd]))</f>
        <v>170000</v>
      </c>
    </row>
    <row r="8586" spans="1:11" x14ac:dyDescent="0.25">
      <c r="A8586">
        <v>2022</v>
      </c>
      <c r="B8586" t="s">
        <v>35</v>
      </c>
      <c r="C8586" t="s">
        <v>36</v>
      </c>
      <c r="D8586" s="5">
        <v>122500</v>
      </c>
      <c r="E8586" t="s">
        <v>19</v>
      </c>
      <c r="F8586" t="s">
        <v>20</v>
      </c>
      <c r="G8586" t="s">
        <v>14</v>
      </c>
      <c r="H8586" t="s">
        <v>25</v>
      </c>
      <c r="I8586" t="s">
        <v>19</v>
      </c>
      <c r="J8586" t="s">
        <v>22</v>
      </c>
      <c r="K8586" cm="1">
        <f t="array" ref="K8586">MEDIAN(IF(jobs_in_data[job_title]=jobs_in_data[[#This Row],[job_title]],jobs_in_data[salary_in_usd]))</f>
        <v>149400</v>
      </c>
    </row>
    <row r="8587" spans="1:11" x14ac:dyDescent="0.25">
      <c r="A8587">
        <v>2022</v>
      </c>
      <c r="B8587" t="s">
        <v>35</v>
      </c>
      <c r="C8587" t="s">
        <v>36</v>
      </c>
      <c r="D8587" s="5">
        <v>100000</v>
      </c>
      <c r="E8587" t="s">
        <v>19</v>
      </c>
      <c r="F8587" t="s">
        <v>20</v>
      </c>
      <c r="G8587" t="s">
        <v>14</v>
      </c>
      <c r="H8587" t="s">
        <v>25</v>
      </c>
      <c r="I8587" t="s">
        <v>19</v>
      </c>
      <c r="J8587" t="s">
        <v>22</v>
      </c>
      <c r="K8587" cm="1">
        <f t="array" ref="K8587">MEDIAN(IF(jobs_in_data[job_title]=jobs_in_data[[#This Row],[job_title]],jobs_in_data[salary_in_usd]))</f>
        <v>149400</v>
      </c>
    </row>
    <row r="8588" spans="1:11" x14ac:dyDescent="0.25">
      <c r="A8588">
        <v>2022</v>
      </c>
      <c r="B8588" t="s">
        <v>28</v>
      </c>
      <c r="C8588" t="s">
        <v>11</v>
      </c>
      <c r="D8588" s="5">
        <v>193000</v>
      </c>
      <c r="E8588" t="s">
        <v>52</v>
      </c>
      <c r="F8588" t="s">
        <v>20</v>
      </c>
      <c r="G8588" t="s">
        <v>14</v>
      </c>
      <c r="H8588" t="s">
        <v>25</v>
      </c>
      <c r="I8588" t="s">
        <v>19</v>
      </c>
      <c r="J8588" t="s">
        <v>22</v>
      </c>
      <c r="K8588" cm="1">
        <f t="array" ref="K8588">MEDIAN(IF(jobs_in_data[job_title]=jobs_in_data[[#This Row],[job_title]],jobs_in_data[salary_in_usd]))</f>
        <v>140000</v>
      </c>
    </row>
    <row r="8589" spans="1:11" x14ac:dyDescent="0.25">
      <c r="A8589">
        <v>2022</v>
      </c>
      <c r="B8589" t="s">
        <v>23</v>
      </c>
      <c r="C8589" t="s">
        <v>24</v>
      </c>
      <c r="D8589" s="5">
        <v>136994</v>
      </c>
      <c r="E8589" t="s">
        <v>19</v>
      </c>
      <c r="F8589" t="s">
        <v>20</v>
      </c>
      <c r="G8589" t="s">
        <v>14</v>
      </c>
      <c r="H8589" t="s">
        <v>25</v>
      </c>
      <c r="I8589" t="s">
        <v>19</v>
      </c>
      <c r="J8589" t="s">
        <v>22</v>
      </c>
      <c r="K8589" cm="1">
        <f t="array" ref="K8589">MEDIAN(IF(jobs_in_data[job_title]=jobs_in_data[[#This Row],[job_title]],jobs_in_data[salary_in_usd]))</f>
        <v>154800</v>
      </c>
    </row>
    <row r="8590" spans="1:11" x14ac:dyDescent="0.25">
      <c r="A8590">
        <v>2022</v>
      </c>
      <c r="B8590" t="s">
        <v>23</v>
      </c>
      <c r="C8590" t="s">
        <v>24</v>
      </c>
      <c r="D8590" s="5">
        <v>101570</v>
      </c>
      <c r="E8590" t="s">
        <v>19</v>
      </c>
      <c r="F8590" t="s">
        <v>20</v>
      </c>
      <c r="G8590" t="s">
        <v>14</v>
      </c>
      <c r="H8590" t="s">
        <v>25</v>
      </c>
      <c r="I8590" t="s">
        <v>19</v>
      </c>
      <c r="J8590" t="s">
        <v>22</v>
      </c>
      <c r="K8590" cm="1">
        <f t="array" ref="K8590">MEDIAN(IF(jobs_in_data[job_title]=jobs_in_data[[#This Row],[job_title]],jobs_in_data[salary_in_usd]))</f>
        <v>154800</v>
      </c>
    </row>
    <row r="8591" spans="1:11" x14ac:dyDescent="0.25">
      <c r="A8591">
        <v>2022</v>
      </c>
      <c r="B8591" t="s">
        <v>116</v>
      </c>
      <c r="C8591" t="s">
        <v>11</v>
      </c>
      <c r="D8591" s="5">
        <v>250000</v>
      </c>
      <c r="E8591" t="s">
        <v>19</v>
      </c>
      <c r="F8591" t="s">
        <v>20</v>
      </c>
      <c r="G8591" t="s">
        <v>14</v>
      </c>
      <c r="H8591" t="s">
        <v>25</v>
      </c>
      <c r="I8591" t="s">
        <v>19</v>
      </c>
      <c r="J8591" t="s">
        <v>22</v>
      </c>
      <c r="K8591" cm="1">
        <f t="array" ref="K8591">MEDIAN(IF(jobs_in_data[job_title]=jobs_in_data[[#This Row],[job_title]],jobs_in_data[salary_in_usd]))</f>
        <v>113000</v>
      </c>
    </row>
    <row r="8592" spans="1:11" x14ac:dyDescent="0.25">
      <c r="A8592">
        <v>2022</v>
      </c>
      <c r="B8592" t="s">
        <v>116</v>
      </c>
      <c r="C8592" t="s">
        <v>11</v>
      </c>
      <c r="D8592" s="5">
        <v>63000</v>
      </c>
      <c r="E8592" t="s">
        <v>19</v>
      </c>
      <c r="F8592" t="s">
        <v>20</v>
      </c>
      <c r="G8592" t="s">
        <v>14</v>
      </c>
      <c r="H8592" t="s">
        <v>25</v>
      </c>
      <c r="I8592" t="s">
        <v>19</v>
      </c>
      <c r="J8592" t="s">
        <v>22</v>
      </c>
      <c r="K8592" cm="1">
        <f t="array" ref="K8592">MEDIAN(IF(jobs_in_data[job_title]=jobs_in_data[[#This Row],[job_title]],jobs_in_data[salary_in_usd]))</f>
        <v>113000</v>
      </c>
    </row>
    <row r="8593" spans="1:11" x14ac:dyDescent="0.25">
      <c r="A8593">
        <v>2022</v>
      </c>
      <c r="B8593" t="s">
        <v>23</v>
      </c>
      <c r="C8593" t="s">
        <v>24</v>
      </c>
      <c r="D8593" s="5">
        <v>191475</v>
      </c>
      <c r="E8593" t="s">
        <v>19</v>
      </c>
      <c r="F8593" t="s">
        <v>20</v>
      </c>
      <c r="G8593" t="s">
        <v>14</v>
      </c>
      <c r="H8593" t="s">
        <v>25</v>
      </c>
      <c r="I8593" t="s">
        <v>19</v>
      </c>
      <c r="J8593" t="s">
        <v>22</v>
      </c>
      <c r="K8593" cm="1">
        <f t="array" ref="K8593">MEDIAN(IF(jobs_in_data[job_title]=jobs_in_data[[#This Row],[job_title]],jobs_in_data[salary_in_usd]))</f>
        <v>154800</v>
      </c>
    </row>
    <row r="8594" spans="1:11" x14ac:dyDescent="0.25">
      <c r="A8594">
        <v>2022</v>
      </c>
      <c r="B8594" t="s">
        <v>23</v>
      </c>
      <c r="C8594" t="s">
        <v>24</v>
      </c>
      <c r="D8594" s="5">
        <v>141525</v>
      </c>
      <c r="E8594" t="s">
        <v>19</v>
      </c>
      <c r="F8594" t="s">
        <v>20</v>
      </c>
      <c r="G8594" t="s">
        <v>14</v>
      </c>
      <c r="H8594" t="s">
        <v>25</v>
      </c>
      <c r="I8594" t="s">
        <v>19</v>
      </c>
      <c r="J8594" t="s">
        <v>22</v>
      </c>
      <c r="K8594" cm="1">
        <f t="array" ref="K8594">MEDIAN(IF(jobs_in_data[job_title]=jobs_in_data[[#This Row],[job_title]],jobs_in_data[salary_in_usd]))</f>
        <v>154800</v>
      </c>
    </row>
    <row r="8595" spans="1:11" x14ac:dyDescent="0.25">
      <c r="A8595">
        <v>2022</v>
      </c>
      <c r="B8595" t="s">
        <v>98</v>
      </c>
      <c r="C8595" t="s">
        <v>24</v>
      </c>
      <c r="D8595" s="5">
        <v>57786</v>
      </c>
      <c r="E8595" t="s">
        <v>63</v>
      </c>
      <c r="F8595" t="s">
        <v>20</v>
      </c>
      <c r="G8595" t="s">
        <v>14</v>
      </c>
      <c r="H8595" t="s">
        <v>15</v>
      </c>
      <c r="I8595" t="s">
        <v>63</v>
      </c>
      <c r="J8595" t="s">
        <v>16</v>
      </c>
      <c r="K8595" cm="1">
        <f t="array" ref="K8595">MEDIAN(IF(jobs_in_data[job_title]=jobs_in_data[[#This Row],[job_title]],jobs_in_data[salary_in_usd]))</f>
        <v>217000</v>
      </c>
    </row>
    <row r="8596" spans="1:11" x14ac:dyDescent="0.25">
      <c r="A8596">
        <v>2022</v>
      </c>
      <c r="B8596" t="s">
        <v>23</v>
      </c>
      <c r="C8596" t="s">
        <v>24</v>
      </c>
      <c r="D8596" s="5">
        <v>172000</v>
      </c>
      <c r="E8596" t="s">
        <v>19</v>
      </c>
      <c r="F8596" t="s">
        <v>20</v>
      </c>
      <c r="G8596" t="s">
        <v>14</v>
      </c>
      <c r="H8596" t="s">
        <v>25</v>
      </c>
      <c r="I8596" t="s">
        <v>19</v>
      </c>
      <c r="J8596" t="s">
        <v>22</v>
      </c>
      <c r="K8596" cm="1">
        <f t="array" ref="K8596">MEDIAN(IF(jobs_in_data[job_title]=jobs_in_data[[#This Row],[job_title]],jobs_in_data[salary_in_usd]))</f>
        <v>154800</v>
      </c>
    </row>
    <row r="8597" spans="1:11" x14ac:dyDescent="0.25">
      <c r="A8597">
        <v>2022</v>
      </c>
      <c r="B8597" t="s">
        <v>23</v>
      </c>
      <c r="C8597" t="s">
        <v>24</v>
      </c>
      <c r="D8597" s="5">
        <v>140000</v>
      </c>
      <c r="E8597" t="s">
        <v>19</v>
      </c>
      <c r="F8597" t="s">
        <v>20</v>
      </c>
      <c r="G8597" t="s">
        <v>14</v>
      </c>
      <c r="H8597" t="s">
        <v>25</v>
      </c>
      <c r="I8597" t="s">
        <v>19</v>
      </c>
      <c r="J8597" t="s">
        <v>22</v>
      </c>
      <c r="K8597" cm="1">
        <f t="array" ref="K8597">MEDIAN(IF(jobs_in_data[job_title]=jobs_in_data[[#This Row],[job_title]],jobs_in_data[salary_in_usd]))</f>
        <v>154800</v>
      </c>
    </row>
    <row r="8598" spans="1:11" x14ac:dyDescent="0.25">
      <c r="A8598">
        <v>2022</v>
      </c>
      <c r="B8598" t="s">
        <v>28</v>
      </c>
      <c r="C8598" t="s">
        <v>11</v>
      </c>
      <c r="D8598" s="5">
        <v>215000</v>
      </c>
      <c r="E8598" t="s">
        <v>19</v>
      </c>
      <c r="F8598" t="s">
        <v>20</v>
      </c>
      <c r="G8598" t="s">
        <v>14</v>
      </c>
      <c r="H8598" t="s">
        <v>21</v>
      </c>
      <c r="I8598" t="s">
        <v>19</v>
      </c>
      <c r="J8598" t="s">
        <v>22</v>
      </c>
      <c r="K8598" cm="1">
        <f t="array" ref="K8598">MEDIAN(IF(jobs_in_data[job_title]=jobs_in_data[[#This Row],[job_title]],jobs_in_data[salary_in_usd]))</f>
        <v>140000</v>
      </c>
    </row>
    <row r="8599" spans="1:11" x14ac:dyDescent="0.25">
      <c r="A8599">
        <v>2022</v>
      </c>
      <c r="B8599" t="s">
        <v>28</v>
      </c>
      <c r="C8599" t="s">
        <v>11</v>
      </c>
      <c r="D8599" s="5">
        <v>164000</v>
      </c>
      <c r="E8599" t="s">
        <v>19</v>
      </c>
      <c r="F8599" t="s">
        <v>20</v>
      </c>
      <c r="G8599" t="s">
        <v>14</v>
      </c>
      <c r="H8599" t="s">
        <v>21</v>
      </c>
      <c r="I8599" t="s">
        <v>19</v>
      </c>
      <c r="J8599" t="s">
        <v>22</v>
      </c>
      <c r="K8599" cm="1">
        <f t="array" ref="K8599">MEDIAN(IF(jobs_in_data[job_title]=jobs_in_data[[#This Row],[job_title]],jobs_in_data[salary_in_usd]))</f>
        <v>140000</v>
      </c>
    </row>
    <row r="8600" spans="1:11" x14ac:dyDescent="0.25">
      <c r="A8600">
        <v>2022</v>
      </c>
      <c r="B8600" t="s">
        <v>28</v>
      </c>
      <c r="C8600" t="s">
        <v>11</v>
      </c>
      <c r="D8600" s="5">
        <v>300000</v>
      </c>
      <c r="E8600" t="s">
        <v>19</v>
      </c>
      <c r="F8600" t="s">
        <v>20</v>
      </c>
      <c r="G8600" t="s">
        <v>14</v>
      </c>
      <c r="H8600" t="s">
        <v>21</v>
      </c>
      <c r="I8600" t="s">
        <v>19</v>
      </c>
      <c r="J8600" t="s">
        <v>22</v>
      </c>
      <c r="K8600" cm="1">
        <f t="array" ref="K8600">MEDIAN(IF(jobs_in_data[job_title]=jobs_in_data[[#This Row],[job_title]],jobs_in_data[salary_in_usd]))</f>
        <v>140000</v>
      </c>
    </row>
    <row r="8601" spans="1:11" x14ac:dyDescent="0.25">
      <c r="A8601">
        <v>2022</v>
      </c>
      <c r="B8601" t="s">
        <v>28</v>
      </c>
      <c r="C8601" t="s">
        <v>11</v>
      </c>
      <c r="D8601" s="5">
        <v>130000</v>
      </c>
      <c r="E8601" t="s">
        <v>19</v>
      </c>
      <c r="F8601" t="s">
        <v>20</v>
      </c>
      <c r="G8601" t="s">
        <v>14</v>
      </c>
      <c r="H8601" t="s">
        <v>21</v>
      </c>
      <c r="I8601" t="s">
        <v>19</v>
      </c>
      <c r="J8601" t="s">
        <v>22</v>
      </c>
      <c r="K8601" cm="1">
        <f t="array" ref="K8601">MEDIAN(IF(jobs_in_data[job_title]=jobs_in_data[[#This Row],[job_title]],jobs_in_data[salary_in_usd]))</f>
        <v>140000</v>
      </c>
    </row>
    <row r="8602" spans="1:11" x14ac:dyDescent="0.25">
      <c r="A8602">
        <v>2022</v>
      </c>
      <c r="B8602" t="s">
        <v>28</v>
      </c>
      <c r="C8602" t="s">
        <v>11</v>
      </c>
      <c r="D8602" s="5">
        <v>250000</v>
      </c>
      <c r="E8602" t="s">
        <v>19</v>
      </c>
      <c r="F8602" t="s">
        <v>20</v>
      </c>
      <c r="G8602" t="s">
        <v>14</v>
      </c>
      <c r="H8602" t="s">
        <v>25</v>
      </c>
      <c r="I8602" t="s">
        <v>19</v>
      </c>
      <c r="J8602" t="s">
        <v>22</v>
      </c>
      <c r="K8602" cm="1">
        <f t="array" ref="K8602">MEDIAN(IF(jobs_in_data[job_title]=jobs_in_data[[#This Row],[job_title]],jobs_in_data[salary_in_usd]))</f>
        <v>140000</v>
      </c>
    </row>
    <row r="8603" spans="1:11" x14ac:dyDescent="0.25">
      <c r="A8603">
        <v>2022</v>
      </c>
      <c r="B8603" t="s">
        <v>28</v>
      </c>
      <c r="C8603" t="s">
        <v>11</v>
      </c>
      <c r="D8603" s="5">
        <v>63000</v>
      </c>
      <c r="E8603" t="s">
        <v>19</v>
      </c>
      <c r="F8603" t="s">
        <v>20</v>
      </c>
      <c r="G8603" t="s">
        <v>14</v>
      </c>
      <c r="H8603" t="s">
        <v>25</v>
      </c>
      <c r="I8603" t="s">
        <v>19</v>
      </c>
      <c r="J8603" t="s">
        <v>22</v>
      </c>
      <c r="K8603" cm="1">
        <f t="array" ref="K8603">MEDIAN(IF(jobs_in_data[job_title]=jobs_in_data[[#This Row],[job_title]],jobs_in_data[salary_in_usd]))</f>
        <v>140000</v>
      </c>
    </row>
    <row r="8604" spans="1:11" x14ac:dyDescent="0.25">
      <c r="A8604">
        <v>2022</v>
      </c>
      <c r="B8604" t="s">
        <v>28</v>
      </c>
      <c r="C8604" t="s">
        <v>11</v>
      </c>
      <c r="D8604" s="5">
        <v>180000</v>
      </c>
      <c r="E8604" t="s">
        <v>19</v>
      </c>
      <c r="F8604" t="s">
        <v>20</v>
      </c>
      <c r="G8604" t="s">
        <v>14</v>
      </c>
      <c r="H8604" t="s">
        <v>25</v>
      </c>
      <c r="I8604" t="s">
        <v>19</v>
      </c>
      <c r="J8604" t="s">
        <v>22</v>
      </c>
      <c r="K8604" cm="1">
        <f t="array" ref="K8604">MEDIAN(IF(jobs_in_data[job_title]=jobs_in_data[[#This Row],[job_title]],jobs_in_data[salary_in_usd]))</f>
        <v>140000</v>
      </c>
    </row>
    <row r="8605" spans="1:11" x14ac:dyDescent="0.25">
      <c r="A8605">
        <v>2022</v>
      </c>
      <c r="B8605" t="s">
        <v>28</v>
      </c>
      <c r="C8605" t="s">
        <v>11</v>
      </c>
      <c r="D8605" s="5">
        <v>150000</v>
      </c>
      <c r="E8605" t="s">
        <v>19</v>
      </c>
      <c r="F8605" t="s">
        <v>20</v>
      </c>
      <c r="G8605" t="s">
        <v>14</v>
      </c>
      <c r="H8605" t="s">
        <v>25</v>
      </c>
      <c r="I8605" t="s">
        <v>19</v>
      </c>
      <c r="J8605" t="s">
        <v>22</v>
      </c>
      <c r="K8605" cm="1">
        <f t="array" ref="K8605">MEDIAN(IF(jobs_in_data[job_title]=jobs_in_data[[#This Row],[job_title]],jobs_in_data[salary_in_usd]))</f>
        <v>140000</v>
      </c>
    </row>
    <row r="8606" spans="1:11" x14ac:dyDescent="0.25">
      <c r="A8606">
        <v>2022</v>
      </c>
      <c r="B8606" t="s">
        <v>28</v>
      </c>
      <c r="C8606" t="s">
        <v>11</v>
      </c>
      <c r="D8606" s="5">
        <v>250000</v>
      </c>
      <c r="E8606" t="s">
        <v>19</v>
      </c>
      <c r="F8606" t="s">
        <v>20</v>
      </c>
      <c r="G8606" t="s">
        <v>14</v>
      </c>
      <c r="H8606" t="s">
        <v>25</v>
      </c>
      <c r="I8606" t="s">
        <v>19</v>
      </c>
      <c r="J8606" t="s">
        <v>22</v>
      </c>
      <c r="K8606" cm="1">
        <f t="array" ref="K8606">MEDIAN(IF(jobs_in_data[job_title]=jobs_in_data[[#This Row],[job_title]],jobs_in_data[salary_in_usd]))</f>
        <v>140000</v>
      </c>
    </row>
    <row r="8607" spans="1:11" x14ac:dyDescent="0.25">
      <c r="A8607">
        <v>2022</v>
      </c>
      <c r="B8607" t="s">
        <v>28</v>
      </c>
      <c r="C8607" t="s">
        <v>11</v>
      </c>
      <c r="D8607" s="5">
        <v>63000</v>
      </c>
      <c r="E8607" t="s">
        <v>19</v>
      </c>
      <c r="F8607" t="s">
        <v>20</v>
      </c>
      <c r="G8607" t="s">
        <v>14</v>
      </c>
      <c r="H8607" t="s">
        <v>25</v>
      </c>
      <c r="I8607" t="s">
        <v>19</v>
      </c>
      <c r="J8607" t="s">
        <v>22</v>
      </c>
      <c r="K8607" cm="1">
        <f t="array" ref="K8607">MEDIAN(IF(jobs_in_data[job_title]=jobs_in_data[[#This Row],[job_title]],jobs_in_data[salary_in_usd]))</f>
        <v>140000</v>
      </c>
    </row>
    <row r="8608" spans="1:11" x14ac:dyDescent="0.25">
      <c r="A8608">
        <v>2022</v>
      </c>
      <c r="B8608" t="s">
        <v>23</v>
      </c>
      <c r="C8608" t="s">
        <v>24</v>
      </c>
      <c r="D8608" s="5">
        <v>191475</v>
      </c>
      <c r="E8608" t="s">
        <v>19</v>
      </c>
      <c r="F8608" t="s">
        <v>20</v>
      </c>
      <c r="G8608" t="s">
        <v>14</v>
      </c>
      <c r="H8608" t="s">
        <v>25</v>
      </c>
      <c r="I8608" t="s">
        <v>19</v>
      </c>
      <c r="J8608" t="s">
        <v>22</v>
      </c>
      <c r="K8608" cm="1">
        <f t="array" ref="K8608">MEDIAN(IF(jobs_in_data[job_title]=jobs_in_data[[#This Row],[job_title]],jobs_in_data[salary_in_usd]))</f>
        <v>154800</v>
      </c>
    </row>
    <row r="8609" spans="1:11" x14ac:dyDescent="0.25">
      <c r="A8609">
        <v>2022</v>
      </c>
      <c r="B8609" t="s">
        <v>23</v>
      </c>
      <c r="C8609" t="s">
        <v>24</v>
      </c>
      <c r="D8609" s="5">
        <v>141525</v>
      </c>
      <c r="E8609" t="s">
        <v>19</v>
      </c>
      <c r="F8609" t="s">
        <v>20</v>
      </c>
      <c r="G8609" t="s">
        <v>14</v>
      </c>
      <c r="H8609" t="s">
        <v>25</v>
      </c>
      <c r="I8609" t="s">
        <v>19</v>
      </c>
      <c r="J8609" t="s">
        <v>22</v>
      </c>
      <c r="K8609" cm="1">
        <f t="array" ref="K8609">MEDIAN(IF(jobs_in_data[job_title]=jobs_in_data[[#This Row],[job_title]],jobs_in_data[salary_in_usd]))</f>
        <v>154800</v>
      </c>
    </row>
    <row r="8610" spans="1:11" x14ac:dyDescent="0.25">
      <c r="A8610">
        <v>2022</v>
      </c>
      <c r="B8610" t="s">
        <v>37</v>
      </c>
      <c r="C8610" t="s">
        <v>24</v>
      </c>
      <c r="D8610" s="5">
        <v>212800</v>
      </c>
      <c r="E8610" t="s">
        <v>19</v>
      </c>
      <c r="F8610" t="s">
        <v>20</v>
      </c>
      <c r="G8610" t="s">
        <v>14</v>
      </c>
      <c r="H8610" t="s">
        <v>25</v>
      </c>
      <c r="I8610" t="s">
        <v>19</v>
      </c>
      <c r="J8610" t="s">
        <v>22</v>
      </c>
      <c r="K8610" cm="1">
        <f t="array" ref="K8610">MEDIAN(IF(jobs_in_data[job_title]=jobs_in_data[[#This Row],[job_title]],jobs_in_data[salary_in_usd]))</f>
        <v>192000</v>
      </c>
    </row>
    <row r="8611" spans="1:11" x14ac:dyDescent="0.25">
      <c r="A8611">
        <v>2022</v>
      </c>
      <c r="B8611" t="s">
        <v>37</v>
      </c>
      <c r="C8611" t="s">
        <v>24</v>
      </c>
      <c r="D8611" s="5">
        <v>142800</v>
      </c>
      <c r="E8611" t="s">
        <v>19</v>
      </c>
      <c r="F8611" t="s">
        <v>20</v>
      </c>
      <c r="G8611" t="s">
        <v>14</v>
      </c>
      <c r="H8611" t="s">
        <v>25</v>
      </c>
      <c r="I8611" t="s">
        <v>19</v>
      </c>
      <c r="J8611" t="s">
        <v>22</v>
      </c>
      <c r="K8611" cm="1">
        <f t="array" ref="K8611">MEDIAN(IF(jobs_in_data[job_title]=jobs_in_data[[#This Row],[job_title]],jobs_in_data[salary_in_usd]))</f>
        <v>192000</v>
      </c>
    </row>
    <row r="8612" spans="1:11" x14ac:dyDescent="0.25">
      <c r="A8612">
        <v>2022</v>
      </c>
      <c r="B8612" t="s">
        <v>23</v>
      </c>
      <c r="C8612" t="s">
        <v>24</v>
      </c>
      <c r="D8612" s="5">
        <v>151800</v>
      </c>
      <c r="E8612" t="s">
        <v>19</v>
      </c>
      <c r="F8612" t="s">
        <v>20</v>
      </c>
      <c r="G8612" t="s">
        <v>14</v>
      </c>
      <c r="H8612" t="s">
        <v>21</v>
      </c>
      <c r="I8612" t="s">
        <v>19</v>
      </c>
      <c r="J8612" t="s">
        <v>22</v>
      </c>
      <c r="K8612" cm="1">
        <f t="array" ref="K8612">MEDIAN(IF(jobs_in_data[job_title]=jobs_in_data[[#This Row],[job_title]],jobs_in_data[salary_in_usd]))</f>
        <v>154800</v>
      </c>
    </row>
    <row r="8613" spans="1:11" x14ac:dyDescent="0.25">
      <c r="A8613">
        <v>2022</v>
      </c>
      <c r="B8613" t="s">
        <v>23</v>
      </c>
      <c r="C8613" t="s">
        <v>24</v>
      </c>
      <c r="D8613" s="5">
        <v>130240</v>
      </c>
      <c r="E8613" t="s">
        <v>19</v>
      </c>
      <c r="F8613" t="s">
        <v>20</v>
      </c>
      <c r="G8613" t="s">
        <v>14</v>
      </c>
      <c r="H8613" t="s">
        <v>21</v>
      </c>
      <c r="I8613" t="s">
        <v>19</v>
      </c>
      <c r="J8613" t="s">
        <v>22</v>
      </c>
      <c r="K8613" cm="1">
        <f t="array" ref="K8613">MEDIAN(IF(jobs_in_data[job_title]=jobs_in_data[[#This Row],[job_title]],jobs_in_data[salary_in_usd]))</f>
        <v>154800</v>
      </c>
    </row>
    <row r="8614" spans="1:11" x14ac:dyDescent="0.25">
      <c r="A8614">
        <v>2022</v>
      </c>
      <c r="B8614" t="s">
        <v>35</v>
      </c>
      <c r="C8614" t="s">
        <v>36</v>
      </c>
      <c r="D8614" s="5">
        <v>165000</v>
      </c>
      <c r="E8614" t="s">
        <v>19</v>
      </c>
      <c r="F8614" t="s">
        <v>20</v>
      </c>
      <c r="G8614" t="s">
        <v>14</v>
      </c>
      <c r="H8614" t="s">
        <v>25</v>
      </c>
      <c r="I8614" t="s">
        <v>19</v>
      </c>
      <c r="J8614" t="s">
        <v>22</v>
      </c>
      <c r="K8614" cm="1">
        <f t="array" ref="K8614">MEDIAN(IF(jobs_in_data[job_title]=jobs_in_data[[#This Row],[job_title]],jobs_in_data[salary_in_usd]))</f>
        <v>149400</v>
      </c>
    </row>
    <row r="8615" spans="1:11" x14ac:dyDescent="0.25">
      <c r="A8615">
        <v>2022</v>
      </c>
      <c r="B8615" t="s">
        <v>35</v>
      </c>
      <c r="C8615" t="s">
        <v>36</v>
      </c>
      <c r="D8615" s="5">
        <v>140250</v>
      </c>
      <c r="E8615" t="s">
        <v>19</v>
      </c>
      <c r="F8615" t="s">
        <v>20</v>
      </c>
      <c r="G8615" t="s">
        <v>14</v>
      </c>
      <c r="H8615" t="s">
        <v>25</v>
      </c>
      <c r="I8615" t="s">
        <v>19</v>
      </c>
      <c r="J8615" t="s">
        <v>22</v>
      </c>
      <c r="K8615" cm="1">
        <f t="array" ref="K8615">MEDIAN(IF(jobs_in_data[job_title]=jobs_in_data[[#This Row],[job_title]],jobs_in_data[salary_in_usd]))</f>
        <v>149400</v>
      </c>
    </row>
    <row r="8616" spans="1:11" x14ac:dyDescent="0.25">
      <c r="A8616">
        <v>2022</v>
      </c>
      <c r="B8616" t="s">
        <v>28</v>
      </c>
      <c r="C8616" t="s">
        <v>11</v>
      </c>
      <c r="D8616" s="5">
        <v>135000</v>
      </c>
      <c r="E8616" t="s">
        <v>19</v>
      </c>
      <c r="F8616" t="s">
        <v>20</v>
      </c>
      <c r="G8616" t="s">
        <v>14</v>
      </c>
      <c r="H8616" t="s">
        <v>21</v>
      </c>
      <c r="I8616" t="s">
        <v>19</v>
      </c>
      <c r="J8616" t="s">
        <v>22</v>
      </c>
      <c r="K8616" cm="1">
        <f t="array" ref="K8616">MEDIAN(IF(jobs_in_data[job_title]=jobs_in_data[[#This Row],[job_title]],jobs_in_data[salary_in_usd]))</f>
        <v>140000</v>
      </c>
    </row>
    <row r="8617" spans="1:11" x14ac:dyDescent="0.25">
      <c r="A8617">
        <v>2022</v>
      </c>
      <c r="B8617" t="s">
        <v>28</v>
      </c>
      <c r="C8617" t="s">
        <v>11</v>
      </c>
      <c r="D8617" s="5">
        <v>115000</v>
      </c>
      <c r="E8617" t="s">
        <v>19</v>
      </c>
      <c r="F8617" t="s">
        <v>20</v>
      </c>
      <c r="G8617" t="s">
        <v>14</v>
      </c>
      <c r="H8617" t="s">
        <v>21</v>
      </c>
      <c r="I8617" t="s">
        <v>19</v>
      </c>
      <c r="J8617" t="s">
        <v>22</v>
      </c>
      <c r="K8617" cm="1">
        <f t="array" ref="K8617">MEDIAN(IF(jobs_in_data[job_title]=jobs_in_data[[#This Row],[job_title]],jobs_in_data[salary_in_usd]))</f>
        <v>140000</v>
      </c>
    </row>
    <row r="8618" spans="1:11" x14ac:dyDescent="0.25">
      <c r="A8618">
        <v>2022</v>
      </c>
      <c r="B8618" t="s">
        <v>23</v>
      </c>
      <c r="C8618" t="s">
        <v>24</v>
      </c>
      <c r="D8618" s="5">
        <v>179400</v>
      </c>
      <c r="E8618" t="s">
        <v>19</v>
      </c>
      <c r="F8618" t="s">
        <v>20</v>
      </c>
      <c r="G8618" t="s">
        <v>14</v>
      </c>
      <c r="H8618" t="s">
        <v>25</v>
      </c>
      <c r="I8618" t="s">
        <v>19</v>
      </c>
      <c r="J8618" t="s">
        <v>22</v>
      </c>
      <c r="K8618" cm="1">
        <f t="array" ref="K8618">MEDIAN(IF(jobs_in_data[job_title]=jobs_in_data[[#This Row],[job_title]],jobs_in_data[salary_in_usd]))</f>
        <v>154800</v>
      </c>
    </row>
    <row r="8619" spans="1:11" x14ac:dyDescent="0.25">
      <c r="A8619">
        <v>2022</v>
      </c>
      <c r="B8619" t="s">
        <v>23</v>
      </c>
      <c r="C8619" t="s">
        <v>24</v>
      </c>
      <c r="D8619" s="5">
        <v>154000</v>
      </c>
      <c r="E8619" t="s">
        <v>19</v>
      </c>
      <c r="F8619" t="s">
        <v>20</v>
      </c>
      <c r="G8619" t="s">
        <v>14</v>
      </c>
      <c r="H8619" t="s">
        <v>25</v>
      </c>
      <c r="I8619" t="s">
        <v>19</v>
      </c>
      <c r="J8619" t="s">
        <v>22</v>
      </c>
      <c r="K8619" cm="1">
        <f t="array" ref="K8619">MEDIAN(IF(jobs_in_data[job_title]=jobs_in_data[[#This Row],[job_title]],jobs_in_data[salary_in_usd]))</f>
        <v>154800</v>
      </c>
    </row>
    <row r="8620" spans="1:11" x14ac:dyDescent="0.25">
      <c r="A8620">
        <v>2022</v>
      </c>
      <c r="B8620" t="s">
        <v>23</v>
      </c>
      <c r="C8620" t="s">
        <v>24</v>
      </c>
      <c r="D8620" s="5">
        <v>191475</v>
      </c>
      <c r="E8620" t="s">
        <v>19</v>
      </c>
      <c r="F8620" t="s">
        <v>20</v>
      </c>
      <c r="G8620" t="s">
        <v>14</v>
      </c>
      <c r="H8620" t="s">
        <v>25</v>
      </c>
      <c r="I8620" t="s">
        <v>19</v>
      </c>
      <c r="J8620" t="s">
        <v>22</v>
      </c>
      <c r="K8620" cm="1">
        <f t="array" ref="K8620">MEDIAN(IF(jobs_in_data[job_title]=jobs_in_data[[#This Row],[job_title]],jobs_in_data[salary_in_usd]))</f>
        <v>154800</v>
      </c>
    </row>
    <row r="8621" spans="1:11" x14ac:dyDescent="0.25">
      <c r="A8621">
        <v>2022</v>
      </c>
      <c r="B8621" t="s">
        <v>23</v>
      </c>
      <c r="C8621" t="s">
        <v>24</v>
      </c>
      <c r="D8621" s="5">
        <v>141525</v>
      </c>
      <c r="E8621" t="s">
        <v>19</v>
      </c>
      <c r="F8621" t="s">
        <v>20</v>
      </c>
      <c r="G8621" t="s">
        <v>14</v>
      </c>
      <c r="H8621" t="s">
        <v>25</v>
      </c>
      <c r="I8621" t="s">
        <v>19</v>
      </c>
      <c r="J8621" t="s">
        <v>22</v>
      </c>
      <c r="K8621" cm="1">
        <f t="array" ref="K8621">MEDIAN(IF(jobs_in_data[job_title]=jobs_in_data[[#This Row],[job_title]],jobs_in_data[salary_in_usd]))</f>
        <v>154800</v>
      </c>
    </row>
    <row r="8622" spans="1:11" x14ac:dyDescent="0.25">
      <c r="A8622">
        <v>2022</v>
      </c>
      <c r="B8622" t="s">
        <v>23</v>
      </c>
      <c r="C8622" t="s">
        <v>24</v>
      </c>
      <c r="D8622" s="5">
        <v>191475</v>
      </c>
      <c r="E8622" t="s">
        <v>19</v>
      </c>
      <c r="F8622" t="s">
        <v>20</v>
      </c>
      <c r="G8622" t="s">
        <v>14</v>
      </c>
      <c r="H8622" t="s">
        <v>25</v>
      </c>
      <c r="I8622" t="s">
        <v>19</v>
      </c>
      <c r="J8622" t="s">
        <v>22</v>
      </c>
      <c r="K8622" cm="1">
        <f t="array" ref="K8622">MEDIAN(IF(jobs_in_data[job_title]=jobs_in_data[[#This Row],[job_title]],jobs_in_data[salary_in_usd]))</f>
        <v>154800</v>
      </c>
    </row>
    <row r="8623" spans="1:11" x14ac:dyDescent="0.25">
      <c r="A8623">
        <v>2022</v>
      </c>
      <c r="B8623" t="s">
        <v>23</v>
      </c>
      <c r="C8623" t="s">
        <v>24</v>
      </c>
      <c r="D8623" s="5">
        <v>141525</v>
      </c>
      <c r="E8623" t="s">
        <v>19</v>
      </c>
      <c r="F8623" t="s">
        <v>20</v>
      </c>
      <c r="G8623" t="s">
        <v>14</v>
      </c>
      <c r="H8623" t="s">
        <v>25</v>
      </c>
      <c r="I8623" t="s">
        <v>19</v>
      </c>
      <c r="J8623" t="s">
        <v>22</v>
      </c>
      <c r="K8623" cm="1">
        <f t="array" ref="K8623">MEDIAN(IF(jobs_in_data[job_title]=jobs_in_data[[#This Row],[job_title]],jobs_in_data[salary_in_usd]))</f>
        <v>154800</v>
      </c>
    </row>
    <row r="8624" spans="1:11" x14ac:dyDescent="0.25">
      <c r="A8624">
        <v>2022</v>
      </c>
      <c r="B8624" t="s">
        <v>23</v>
      </c>
      <c r="C8624" t="s">
        <v>24</v>
      </c>
      <c r="D8624" s="5">
        <v>191475</v>
      </c>
      <c r="E8624" t="s">
        <v>19</v>
      </c>
      <c r="F8624" t="s">
        <v>20</v>
      </c>
      <c r="G8624" t="s">
        <v>14</v>
      </c>
      <c r="H8624" t="s">
        <v>25</v>
      </c>
      <c r="I8624" t="s">
        <v>19</v>
      </c>
      <c r="J8624" t="s">
        <v>22</v>
      </c>
      <c r="K8624" cm="1">
        <f t="array" ref="K8624">MEDIAN(IF(jobs_in_data[job_title]=jobs_in_data[[#This Row],[job_title]],jobs_in_data[salary_in_usd]))</f>
        <v>154800</v>
      </c>
    </row>
    <row r="8625" spans="1:11" x14ac:dyDescent="0.25">
      <c r="A8625">
        <v>2022</v>
      </c>
      <c r="B8625" t="s">
        <v>23</v>
      </c>
      <c r="C8625" t="s">
        <v>24</v>
      </c>
      <c r="D8625" s="5">
        <v>141525</v>
      </c>
      <c r="E8625" t="s">
        <v>19</v>
      </c>
      <c r="F8625" t="s">
        <v>20</v>
      </c>
      <c r="G8625" t="s">
        <v>14</v>
      </c>
      <c r="H8625" t="s">
        <v>25</v>
      </c>
      <c r="I8625" t="s">
        <v>19</v>
      </c>
      <c r="J8625" t="s">
        <v>22</v>
      </c>
      <c r="K8625" cm="1">
        <f t="array" ref="K8625">MEDIAN(IF(jobs_in_data[job_title]=jobs_in_data[[#This Row],[job_title]],jobs_in_data[salary_in_usd]))</f>
        <v>154800</v>
      </c>
    </row>
    <row r="8626" spans="1:11" x14ac:dyDescent="0.25">
      <c r="A8626">
        <v>2022</v>
      </c>
      <c r="B8626" t="s">
        <v>23</v>
      </c>
      <c r="C8626" t="s">
        <v>24</v>
      </c>
      <c r="D8626" s="5">
        <v>191475</v>
      </c>
      <c r="E8626" t="s">
        <v>19</v>
      </c>
      <c r="F8626" t="s">
        <v>20</v>
      </c>
      <c r="G8626" t="s">
        <v>14</v>
      </c>
      <c r="H8626" t="s">
        <v>25</v>
      </c>
      <c r="I8626" t="s">
        <v>19</v>
      </c>
      <c r="J8626" t="s">
        <v>22</v>
      </c>
      <c r="K8626" cm="1">
        <f t="array" ref="K8626">MEDIAN(IF(jobs_in_data[job_title]=jobs_in_data[[#This Row],[job_title]],jobs_in_data[salary_in_usd]))</f>
        <v>154800</v>
      </c>
    </row>
    <row r="8627" spans="1:11" x14ac:dyDescent="0.25">
      <c r="A8627">
        <v>2022</v>
      </c>
      <c r="B8627" t="s">
        <v>23</v>
      </c>
      <c r="C8627" t="s">
        <v>24</v>
      </c>
      <c r="D8627" s="5">
        <v>141525</v>
      </c>
      <c r="E8627" t="s">
        <v>19</v>
      </c>
      <c r="F8627" t="s">
        <v>20</v>
      </c>
      <c r="G8627" t="s">
        <v>14</v>
      </c>
      <c r="H8627" t="s">
        <v>25</v>
      </c>
      <c r="I8627" t="s">
        <v>19</v>
      </c>
      <c r="J8627" t="s">
        <v>22</v>
      </c>
      <c r="K8627" cm="1">
        <f t="array" ref="K8627">MEDIAN(IF(jobs_in_data[job_title]=jobs_in_data[[#This Row],[job_title]],jobs_in_data[salary_in_usd]))</f>
        <v>154800</v>
      </c>
    </row>
    <row r="8628" spans="1:11" x14ac:dyDescent="0.25">
      <c r="A8628">
        <v>2022</v>
      </c>
      <c r="B8628" t="s">
        <v>23</v>
      </c>
      <c r="C8628" t="s">
        <v>24</v>
      </c>
      <c r="D8628" s="5">
        <v>191475</v>
      </c>
      <c r="E8628" t="s">
        <v>19</v>
      </c>
      <c r="F8628" t="s">
        <v>20</v>
      </c>
      <c r="G8628" t="s">
        <v>14</v>
      </c>
      <c r="H8628" t="s">
        <v>25</v>
      </c>
      <c r="I8628" t="s">
        <v>19</v>
      </c>
      <c r="J8628" t="s">
        <v>22</v>
      </c>
      <c r="K8628" cm="1">
        <f t="array" ref="K8628">MEDIAN(IF(jobs_in_data[job_title]=jobs_in_data[[#This Row],[job_title]],jobs_in_data[salary_in_usd]))</f>
        <v>154800</v>
      </c>
    </row>
    <row r="8629" spans="1:11" x14ac:dyDescent="0.25">
      <c r="A8629">
        <v>2022</v>
      </c>
      <c r="B8629" t="s">
        <v>23</v>
      </c>
      <c r="C8629" t="s">
        <v>24</v>
      </c>
      <c r="D8629" s="5">
        <v>141525</v>
      </c>
      <c r="E8629" t="s">
        <v>19</v>
      </c>
      <c r="F8629" t="s">
        <v>20</v>
      </c>
      <c r="G8629" t="s">
        <v>14</v>
      </c>
      <c r="H8629" t="s">
        <v>25</v>
      </c>
      <c r="I8629" t="s">
        <v>19</v>
      </c>
      <c r="J8629" t="s">
        <v>22</v>
      </c>
      <c r="K8629" cm="1">
        <f t="array" ref="K8629">MEDIAN(IF(jobs_in_data[job_title]=jobs_in_data[[#This Row],[job_title]],jobs_in_data[salary_in_usd]))</f>
        <v>154800</v>
      </c>
    </row>
    <row r="8630" spans="1:11" x14ac:dyDescent="0.25">
      <c r="A8630">
        <v>2022</v>
      </c>
      <c r="B8630" t="s">
        <v>35</v>
      </c>
      <c r="C8630" t="s">
        <v>36</v>
      </c>
      <c r="D8630" s="5">
        <v>102663</v>
      </c>
      <c r="E8630" t="s">
        <v>31</v>
      </c>
      <c r="F8630" t="s">
        <v>20</v>
      </c>
      <c r="G8630" t="s">
        <v>14</v>
      </c>
      <c r="H8630" t="s">
        <v>25</v>
      </c>
      <c r="I8630" t="s">
        <v>31</v>
      </c>
      <c r="J8630" t="s">
        <v>22</v>
      </c>
      <c r="K8630" cm="1">
        <f t="array" ref="K8630">MEDIAN(IF(jobs_in_data[job_title]=jobs_in_data[[#This Row],[job_title]],jobs_in_data[salary_in_usd]))</f>
        <v>149400</v>
      </c>
    </row>
    <row r="8631" spans="1:11" x14ac:dyDescent="0.25">
      <c r="A8631">
        <v>2022</v>
      </c>
      <c r="B8631" t="s">
        <v>35</v>
      </c>
      <c r="C8631" t="s">
        <v>36</v>
      </c>
      <c r="D8631" s="5">
        <v>80041</v>
      </c>
      <c r="E8631" t="s">
        <v>31</v>
      </c>
      <c r="F8631" t="s">
        <v>20</v>
      </c>
      <c r="G8631" t="s">
        <v>14</v>
      </c>
      <c r="H8631" t="s">
        <v>25</v>
      </c>
      <c r="I8631" t="s">
        <v>31</v>
      </c>
      <c r="J8631" t="s">
        <v>22</v>
      </c>
      <c r="K8631" cm="1">
        <f t="array" ref="K8631">MEDIAN(IF(jobs_in_data[job_title]=jobs_in_data[[#This Row],[job_title]],jobs_in_data[salary_in_usd]))</f>
        <v>149400</v>
      </c>
    </row>
    <row r="8632" spans="1:11" x14ac:dyDescent="0.25">
      <c r="A8632">
        <v>2022</v>
      </c>
      <c r="B8632" t="s">
        <v>23</v>
      </c>
      <c r="C8632" t="s">
        <v>24</v>
      </c>
      <c r="D8632" s="5">
        <v>191475</v>
      </c>
      <c r="E8632" t="s">
        <v>19</v>
      </c>
      <c r="F8632" t="s">
        <v>20</v>
      </c>
      <c r="G8632" t="s">
        <v>14</v>
      </c>
      <c r="H8632" t="s">
        <v>25</v>
      </c>
      <c r="I8632" t="s">
        <v>19</v>
      </c>
      <c r="J8632" t="s">
        <v>22</v>
      </c>
      <c r="K8632" cm="1">
        <f t="array" ref="K8632">MEDIAN(IF(jobs_in_data[job_title]=jobs_in_data[[#This Row],[job_title]],jobs_in_data[salary_in_usd]))</f>
        <v>154800</v>
      </c>
    </row>
    <row r="8633" spans="1:11" x14ac:dyDescent="0.25">
      <c r="A8633">
        <v>2022</v>
      </c>
      <c r="B8633" t="s">
        <v>23</v>
      </c>
      <c r="C8633" t="s">
        <v>24</v>
      </c>
      <c r="D8633" s="5">
        <v>141525</v>
      </c>
      <c r="E8633" t="s">
        <v>19</v>
      </c>
      <c r="F8633" t="s">
        <v>20</v>
      </c>
      <c r="G8633" t="s">
        <v>14</v>
      </c>
      <c r="H8633" t="s">
        <v>25</v>
      </c>
      <c r="I8633" t="s">
        <v>19</v>
      </c>
      <c r="J8633" t="s">
        <v>22</v>
      </c>
      <c r="K8633" cm="1">
        <f t="array" ref="K8633">MEDIAN(IF(jobs_in_data[job_title]=jobs_in_data[[#This Row],[job_title]],jobs_in_data[salary_in_usd]))</f>
        <v>154800</v>
      </c>
    </row>
    <row r="8634" spans="1:11" x14ac:dyDescent="0.25">
      <c r="A8634">
        <v>2022</v>
      </c>
      <c r="B8634" t="s">
        <v>28</v>
      </c>
      <c r="C8634" t="s">
        <v>11</v>
      </c>
      <c r="D8634" s="5">
        <v>104611</v>
      </c>
      <c r="E8634" t="s">
        <v>31</v>
      </c>
      <c r="F8634" t="s">
        <v>20</v>
      </c>
      <c r="G8634" t="s">
        <v>14</v>
      </c>
      <c r="H8634" t="s">
        <v>25</v>
      </c>
      <c r="I8634" t="s">
        <v>31</v>
      </c>
      <c r="J8634" t="s">
        <v>22</v>
      </c>
      <c r="K8634" cm="1">
        <f t="array" ref="K8634">MEDIAN(IF(jobs_in_data[job_title]=jobs_in_data[[#This Row],[job_title]],jobs_in_data[salary_in_usd]))</f>
        <v>140000</v>
      </c>
    </row>
    <row r="8635" spans="1:11" x14ac:dyDescent="0.25">
      <c r="A8635">
        <v>2022</v>
      </c>
      <c r="B8635" t="s">
        <v>28</v>
      </c>
      <c r="C8635" t="s">
        <v>11</v>
      </c>
      <c r="D8635" s="5">
        <v>82280</v>
      </c>
      <c r="E8635" t="s">
        <v>31</v>
      </c>
      <c r="F8635" t="s">
        <v>20</v>
      </c>
      <c r="G8635" t="s">
        <v>14</v>
      </c>
      <c r="H8635" t="s">
        <v>25</v>
      </c>
      <c r="I8635" t="s">
        <v>31</v>
      </c>
      <c r="J8635" t="s">
        <v>22</v>
      </c>
      <c r="K8635" cm="1">
        <f t="array" ref="K8635">MEDIAN(IF(jobs_in_data[job_title]=jobs_in_data[[#This Row],[job_title]],jobs_in_data[salary_in_usd]))</f>
        <v>140000</v>
      </c>
    </row>
    <row r="8636" spans="1:11" x14ac:dyDescent="0.25">
      <c r="A8636">
        <v>2022</v>
      </c>
      <c r="B8636" t="s">
        <v>23</v>
      </c>
      <c r="C8636" t="s">
        <v>24</v>
      </c>
      <c r="D8636" s="5">
        <v>191475</v>
      </c>
      <c r="E8636" t="s">
        <v>19</v>
      </c>
      <c r="F8636" t="s">
        <v>20</v>
      </c>
      <c r="G8636" t="s">
        <v>14</v>
      </c>
      <c r="H8636" t="s">
        <v>25</v>
      </c>
      <c r="I8636" t="s">
        <v>19</v>
      </c>
      <c r="J8636" t="s">
        <v>22</v>
      </c>
      <c r="K8636" cm="1">
        <f t="array" ref="K8636">MEDIAN(IF(jobs_in_data[job_title]=jobs_in_data[[#This Row],[job_title]],jobs_in_data[salary_in_usd]))</f>
        <v>154800</v>
      </c>
    </row>
    <row r="8637" spans="1:11" x14ac:dyDescent="0.25">
      <c r="A8637">
        <v>2022</v>
      </c>
      <c r="B8637" t="s">
        <v>23</v>
      </c>
      <c r="C8637" t="s">
        <v>24</v>
      </c>
      <c r="D8637" s="5">
        <v>141525</v>
      </c>
      <c r="E8637" t="s">
        <v>19</v>
      </c>
      <c r="F8637" t="s">
        <v>20</v>
      </c>
      <c r="G8637" t="s">
        <v>14</v>
      </c>
      <c r="H8637" t="s">
        <v>25</v>
      </c>
      <c r="I8637" t="s">
        <v>19</v>
      </c>
      <c r="J8637" t="s">
        <v>22</v>
      </c>
      <c r="K8637" cm="1">
        <f t="array" ref="K8637">MEDIAN(IF(jobs_in_data[job_title]=jobs_in_data[[#This Row],[job_title]],jobs_in_data[salary_in_usd]))</f>
        <v>154800</v>
      </c>
    </row>
    <row r="8638" spans="1:11" x14ac:dyDescent="0.25">
      <c r="A8638">
        <v>2022</v>
      </c>
      <c r="B8638" t="s">
        <v>23</v>
      </c>
      <c r="C8638" t="s">
        <v>24</v>
      </c>
      <c r="D8638" s="5">
        <v>191475</v>
      </c>
      <c r="E8638" t="s">
        <v>19</v>
      </c>
      <c r="F8638" t="s">
        <v>20</v>
      </c>
      <c r="G8638" t="s">
        <v>14</v>
      </c>
      <c r="H8638" t="s">
        <v>21</v>
      </c>
      <c r="I8638" t="s">
        <v>19</v>
      </c>
      <c r="J8638" t="s">
        <v>22</v>
      </c>
      <c r="K8638" cm="1">
        <f t="array" ref="K8638">MEDIAN(IF(jobs_in_data[job_title]=jobs_in_data[[#This Row],[job_title]],jobs_in_data[salary_in_usd]))</f>
        <v>154800</v>
      </c>
    </row>
    <row r="8639" spans="1:11" x14ac:dyDescent="0.25">
      <c r="A8639">
        <v>2022</v>
      </c>
      <c r="B8639" t="s">
        <v>23</v>
      </c>
      <c r="C8639" t="s">
        <v>24</v>
      </c>
      <c r="D8639" s="5">
        <v>141525</v>
      </c>
      <c r="E8639" t="s">
        <v>19</v>
      </c>
      <c r="F8639" t="s">
        <v>20</v>
      </c>
      <c r="G8639" t="s">
        <v>14</v>
      </c>
      <c r="H8639" t="s">
        <v>21</v>
      </c>
      <c r="I8639" t="s">
        <v>19</v>
      </c>
      <c r="J8639" t="s">
        <v>22</v>
      </c>
      <c r="K8639" cm="1">
        <f t="array" ref="K8639">MEDIAN(IF(jobs_in_data[job_title]=jobs_in_data[[#This Row],[job_title]],jobs_in_data[salary_in_usd]))</f>
        <v>154800</v>
      </c>
    </row>
    <row r="8640" spans="1:11" x14ac:dyDescent="0.25">
      <c r="A8640">
        <v>2022</v>
      </c>
      <c r="B8640" t="s">
        <v>32</v>
      </c>
      <c r="C8640" t="s">
        <v>33</v>
      </c>
      <c r="D8640" s="5">
        <v>115000</v>
      </c>
      <c r="E8640" t="s">
        <v>19</v>
      </c>
      <c r="F8640" t="s">
        <v>20</v>
      </c>
      <c r="G8640" t="s">
        <v>14</v>
      </c>
      <c r="H8640" t="s">
        <v>21</v>
      </c>
      <c r="I8640" t="s">
        <v>19</v>
      </c>
      <c r="J8640" t="s">
        <v>16</v>
      </c>
      <c r="K8640" cm="1">
        <f t="array" ref="K8640">MEDIAN(IF(jobs_in_data[job_title]=jobs_in_data[[#This Row],[job_title]],jobs_in_data[salary_in_usd]))</f>
        <v>105320</v>
      </c>
    </row>
    <row r="8641" spans="1:11" x14ac:dyDescent="0.25">
      <c r="A8641">
        <v>2022</v>
      </c>
      <c r="B8641" t="s">
        <v>140</v>
      </c>
      <c r="C8641" t="s">
        <v>47</v>
      </c>
      <c r="D8641" s="5">
        <v>81000</v>
      </c>
      <c r="E8641" t="s">
        <v>19</v>
      </c>
      <c r="F8641" t="s">
        <v>20</v>
      </c>
      <c r="G8641" t="s">
        <v>14</v>
      </c>
      <c r="H8641" t="s">
        <v>25</v>
      </c>
      <c r="I8641" t="s">
        <v>19</v>
      </c>
      <c r="J8641" t="s">
        <v>22</v>
      </c>
      <c r="K8641" cm="1">
        <f t="array" ref="K8641">MEDIAN(IF(jobs_in_data[job_title]=jobs_in_data[[#This Row],[job_title]],jobs_in_data[salary_in_usd]))</f>
        <v>81500</v>
      </c>
    </row>
    <row r="8642" spans="1:11" x14ac:dyDescent="0.25">
      <c r="A8642">
        <v>2022</v>
      </c>
      <c r="B8642" t="s">
        <v>140</v>
      </c>
      <c r="C8642" t="s">
        <v>47</v>
      </c>
      <c r="D8642" s="5">
        <v>66000</v>
      </c>
      <c r="E8642" t="s">
        <v>19</v>
      </c>
      <c r="F8642" t="s">
        <v>20</v>
      </c>
      <c r="G8642" t="s">
        <v>14</v>
      </c>
      <c r="H8642" t="s">
        <v>25</v>
      </c>
      <c r="I8642" t="s">
        <v>19</v>
      </c>
      <c r="J8642" t="s">
        <v>22</v>
      </c>
      <c r="K8642" cm="1">
        <f t="array" ref="K8642">MEDIAN(IF(jobs_in_data[job_title]=jobs_in_data[[#This Row],[job_title]],jobs_in_data[salary_in_usd]))</f>
        <v>81500</v>
      </c>
    </row>
    <row r="8643" spans="1:11" x14ac:dyDescent="0.25">
      <c r="A8643">
        <v>2022</v>
      </c>
      <c r="B8643" t="s">
        <v>23</v>
      </c>
      <c r="C8643" t="s">
        <v>24</v>
      </c>
      <c r="D8643" s="5">
        <v>204100</v>
      </c>
      <c r="E8643" t="s">
        <v>19</v>
      </c>
      <c r="F8643" t="s">
        <v>20</v>
      </c>
      <c r="G8643" t="s">
        <v>14</v>
      </c>
      <c r="H8643" t="s">
        <v>21</v>
      </c>
      <c r="I8643" t="s">
        <v>19</v>
      </c>
      <c r="J8643" t="s">
        <v>22</v>
      </c>
      <c r="K8643" cm="1">
        <f t="array" ref="K8643">MEDIAN(IF(jobs_in_data[job_title]=jobs_in_data[[#This Row],[job_title]],jobs_in_data[salary_in_usd]))</f>
        <v>154800</v>
      </c>
    </row>
    <row r="8644" spans="1:11" x14ac:dyDescent="0.25">
      <c r="A8644">
        <v>2022</v>
      </c>
      <c r="B8644" t="s">
        <v>23</v>
      </c>
      <c r="C8644" t="s">
        <v>24</v>
      </c>
      <c r="D8644" s="5">
        <v>136100</v>
      </c>
      <c r="E8644" t="s">
        <v>19</v>
      </c>
      <c r="F8644" t="s">
        <v>20</v>
      </c>
      <c r="G8644" t="s">
        <v>14</v>
      </c>
      <c r="H8644" t="s">
        <v>21</v>
      </c>
      <c r="I8644" t="s">
        <v>19</v>
      </c>
      <c r="J8644" t="s">
        <v>22</v>
      </c>
      <c r="K8644" cm="1">
        <f t="array" ref="K8644">MEDIAN(IF(jobs_in_data[job_title]=jobs_in_data[[#This Row],[job_title]],jobs_in_data[salary_in_usd]))</f>
        <v>154800</v>
      </c>
    </row>
    <row r="8645" spans="1:11" x14ac:dyDescent="0.25">
      <c r="A8645">
        <v>2022</v>
      </c>
      <c r="B8645" t="s">
        <v>35</v>
      </c>
      <c r="C8645" t="s">
        <v>36</v>
      </c>
      <c r="D8645" s="5">
        <v>250000</v>
      </c>
      <c r="E8645" t="s">
        <v>19</v>
      </c>
      <c r="F8645" t="s">
        <v>20</v>
      </c>
      <c r="G8645" t="s">
        <v>14</v>
      </c>
      <c r="H8645" t="s">
        <v>21</v>
      </c>
      <c r="I8645" t="s">
        <v>19</v>
      </c>
      <c r="J8645" t="s">
        <v>22</v>
      </c>
      <c r="K8645" cm="1">
        <f t="array" ref="K8645">MEDIAN(IF(jobs_in_data[job_title]=jobs_in_data[[#This Row],[job_title]],jobs_in_data[salary_in_usd]))</f>
        <v>149400</v>
      </c>
    </row>
    <row r="8646" spans="1:11" x14ac:dyDescent="0.25">
      <c r="A8646">
        <v>2022</v>
      </c>
      <c r="B8646" t="s">
        <v>35</v>
      </c>
      <c r="C8646" t="s">
        <v>36</v>
      </c>
      <c r="D8646" s="5">
        <v>63000</v>
      </c>
      <c r="E8646" t="s">
        <v>19</v>
      </c>
      <c r="F8646" t="s">
        <v>20</v>
      </c>
      <c r="G8646" t="s">
        <v>14</v>
      </c>
      <c r="H8646" t="s">
        <v>21</v>
      </c>
      <c r="I8646" t="s">
        <v>19</v>
      </c>
      <c r="J8646" t="s">
        <v>22</v>
      </c>
      <c r="K8646" cm="1">
        <f t="array" ref="K8646">MEDIAN(IF(jobs_in_data[job_title]=jobs_in_data[[#This Row],[job_title]],jobs_in_data[salary_in_usd]))</f>
        <v>149400</v>
      </c>
    </row>
    <row r="8647" spans="1:11" x14ac:dyDescent="0.25">
      <c r="A8647">
        <v>2022</v>
      </c>
      <c r="B8647" t="s">
        <v>23</v>
      </c>
      <c r="C8647" t="s">
        <v>24</v>
      </c>
      <c r="D8647" s="5">
        <v>191475</v>
      </c>
      <c r="E8647" t="s">
        <v>19</v>
      </c>
      <c r="F8647" t="s">
        <v>20</v>
      </c>
      <c r="G8647" t="s">
        <v>14</v>
      </c>
      <c r="H8647" t="s">
        <v>25</v>
      </c>
      <c r="I8647" t="s">
        <v>19</v>
      </c>
      <c r="J8647" t="s">
        <v>22</v>
      </c>
      <c r="K8647" cm="1">
        <f t="array" ref="K8647">MEDIAN(IF(jobs_in_data[job_title]=jobs_in_data[[#This Row],[job_title]],jobs_in_data[salary_in_usd]))</f>
        <v>154800</v>
      </c>
    </row>
    <row r="8648" spans="1:11" x14ac:dyDescent="0.25">
      <c r="A8648">
        <v>2022</v>
      </c>
      <c r="B8648" t="s">
        <v>23</v>
      </c>
      <c r="C8648" t="s">
        <v>24</v>
      </c>
      <c r="D8648" s="5">
        <v>141525</v>
      </c>
      <c r="E8648" t="s">
        <v>19</v>
      </c>
      <c r="F8648" t="s">
        <v>20</v>
      </c>
      <c r="G8648" t="s">
        <v>14</v>
      </c>
      <c r="H8648" t="s">
        <v>25</v>
      </c>
      <c r="I8648" t="s">
        <v>19</v>
      </c>
      <c r="J8648" t="s">
        <v>22</v>
      </c>
      <c r="K8648" cm="1">
        <f t="array" ref="K8648">MEDIAN(IF(jobs_in_data[job_title]=jobs_in_data[[#This Row],[job_title]],jobs_in_data[salary_in_usd]))</f>
        <v>154800</v>
      </c>
    </row>
    <row r="8649" spans="1:11" x14ac:dyDescent="0.25">
      <c r="A8649">
        <v>2022</v>
      </c>
      <c r="B8649" t="s">
        <v>23</v>
      </c>
      <c r="C8649" t="s">
        <v>24</v>
      </c>
      <c r="D8649" s="5">
        <v>191475</v>
      </c>
      <c r="E8649" t="s">
        <v>19</v>
      </c>
      <c r="F8649" t="s">
        <v>20</v>
      </c>
      <c r="G8649" t="s">
        <v>14</v>
      </c>
      <c r="H8649" t="s">
        <v>25</v>
      </c>
      <c r="I8649" t="s">
        <v>19</v>
      </c>
      <c r="J8649" t="s">
        <v>22</v>
      </c>
      <c r="K8649" cm="1">
        <f t="array" ref="K8649">MEDIAN(IF(jobs_in_data[job_title]=jobs_in_data[[#This Row],[job_title]],jobs_in_data[salary_in_usd]))</f>
        <v>154800</v>
      </c>
    </row>
    <row r="8650" spans="1:11" x14ac:dyDescent="0.25">
      <c r="A8650">
        <v>2022</v>
      </c>
      <c r="B8650" t="s">
        <v>23</v>
      </c>
      <c r="C8650" t="s">
        <v>24</v>
      </c>
      <c r="D8650" s="5">
        <v>141525</v>
      </c>
      <c r="E8650" t="s">
        <v>19</v>
      </c>
      <c r="F8650" t="s">
        <v>20</v>
      </c>
      <c r="G8650" t="s">
        <v>14</v>
      </c>
      <c r="H8650" t="s">
        <v>25</v>
      </c>
      <c r="I8650" t="s">
        <v>19</v>
      </c>
      <c r="J8650" t="s">
        <v>22</v>
      </c>
      <c r="K8650" cm="1">
        <f t="array" ref="K8650">MEDIAN(IF(jobs_in_data[job_title]=jobs_in_data[[#This Row],[job_title]],jobs_in_data[salary_in_usd]))</f>
        <v>154800</v>
      </c>
    </row>
    <row r="8651" spans="1:11" x14ac:dyDescent="0.25">
      <c r="A8651">
        <v>2022</v>
      </c>
      <c r="B8651" t="s">
        <v>23</v>
      </c>
      <c r="C8651" t="s">
        <v>24</v>
      </c>
      <c r="D8651" s="5">
        <v>191475</v>
      </c>
      <c r="E8651" t="s">
        <v>19</v>
      </c>
      <c r="F8651" t="s">
        <v>20</v>
      </c>
      <c r="G8651" t="s">
        <v>14</v>
      </c>
      <c r="H8651" t="s">
        <v>25</v>
      </c>
      <c r="I8651" t="s">
        <v>19</v>
      </c>
      <c r="J8651" t="s">
        <v>22</v>
      </c>
      <c r="K8651" cm="1">
        <f t="array" ref="K8651">MEDIAN(IF(jobs_in_data[job_title]=jobs_in_data[[#This Row],[job_title]],jobs_in_data[salary_in_usd]))</f>
        <v>154800</v>
      </c>
    </row>
    <row r="8652" spans="1:11" x14ac:dyDescent="0.25">
      <c r="A8652">
        <v>2022</v>
      </c>
      <c r="B8652" t="s">
        <v>23</v>
      </c>
      <c r="C8652" t="s">
        <v>24</v>
      </c>
      <c r="D8652" s="5">
        <v>141525</v>
      </c>
      <c r="E8652" t="s">
        <v>19</v>
      </c>
      <c r="F8652" t="s">
        <v>20</v>
      </c>
      <c r="G8652" t="s">
        <v>14</v>
      </c>
      <c r="H8652" t="s">
        <v>25</v>
      </c>
      <c r="I8652" t="s">
        <v>19</v>
      </c>
      <c r="J8652" t="s">
        <v>22</v>
      </c>
      <c r="K8652" cm="1">
        <f t="array" ref="K8652">MEDIAN(IF(jobs_in_data[job_title]=jobs_in_data[[#This Row],[job_title]],jobs_in_data[salary_in_usd]))</f>
        <v>154800</v>
      </c>
    </row>
    <row r="8653" spans="1:11" x14ac:dyDescent="0.25">
      <c r="A8653">
        <v>2022</v>
      </c>
      <c r="B8653" t="s">
        <v>79</v>
      </c>
      <c r="C8653" t="s">
        <v>71</v>
      </c>
      <c r="D8653" s="5">
        <v>95000</v>
      </c>
      <c r="E8653" t="s">
        <v>19</v>
      </c>
      <c r="F8653" t="s">
        <v>20</v>
      </c>
      <c r="G8653" t="s">
        <v>14</v>
      </c>
      <c r="H8653" t="s">
        <v>25</v>
      </c>
      <c r="I8653" t="s">
        <v>19</v>
      </c>
      <c r="J8653" t="s">
        <v>22</v>
      </c>
      <c r="K8653" cm="1">
        <f t="array" ref="K8653">MEDIAN(IF(jobs_in_data[job_title]=jobs_in_data[[#This Row],[job_title]],jobs_in_data[salary_in_usd]))</f>
        <v>90000</v>
      </c>
    </row>
    <row r="8654" spans="1:11" x14ac:dyDescent="0.25">
      <c r="A8654">
        <v>2022</v>
      </c>
      <c r="B8654" t="s">
        <v>79</v>
      </c>
      <c r="C8654" t="s">
        <v>71</v>
      </c>
      <c r="D8654" s="5">
        <v>70000</v>
      </c>
      <c r="E8654" t="s">
        <v>19</v>
      </c>
      <c r="F8654" t="s">
        <v>20</v>
      </c>
      <c r="G8654" t="s">
        <v>14</v>
      </c>
      <c r="H8654" t="s">
        <v>25</v>
      </c>
      <c r="I8654" t="s">
        <v>19</v>
      </c>
      <c r="J8654" t="s">
        <v>22</v>
      </c>
      <c r="K8654" cm="1">
        <f t="array" ref="K8654">MEDIAN(IF(jobs_in_data[job_title]=jobs_in_data[[#This Row],[job_title]],jobs_in_data[salary_in_usd]))</f>
        <v>90000</v>
      </c>
    </row>
    <row r="8655" spans="1:11" x14ac:dyDescent="0.25">
      <c r="A8655">
        <v>2022</v>
      </c>
      <c r="B8655" t="s">
        <v>23</v>
      </c>
      <c r="C8655" t="s">
        <v>24</v>
      </c>
      <c r="D8655" s="5">
        <v>170000</v>
      </c>
      <c r="E8655" t="s">
        <v>19</v>
      </c>
      <c r="F8655" t="s">
        <v>20</v>
      </c>
      <c r="G8655" t="s">
        <v>14</v>
      </c>
      <c r="H8655" t="s">
        <v>25</v>
      </c>
      <c r="I8655" t="s">
        <v>19</v>
      </c>
      <c r="J8655" t="s">
        <v>22</v>
      </c>
      <c r="K8655" cm="1">
        <f t="array" ref="K8655">MEDIAN(IF(jobs_in_data[job_title]=jobs_in_data[[#This Row],[job_title]],jobs_in_data[salary_in_usd]))</f>
        <v>154800</v>
      </c>
    </row>
    <row r="8656" spans="1:11" x14ac:dyDescent="0.25">
      <c r="A8656">
        <v>2022</v>
      </c>
      <c r="B8656" t="s">
        <v>23</v>
      </c>
      <c r="C8656" t="s">
        <v>24</v>
      </c>
      <c r="D8656" s="5">
        <v>130000</v>
      </c>
      <c r="E8656" t="s">
        <v>19</v>
      </c>
      <c r="F8656" t="s">
        <v>20</v>
      </c>
      <c r="G8656" t="s">
        <v>14</v>
      </c>
      <c r="H8656" t="s">
        <v>25</v>
      </c>
      <c r="I8656" t="s">
        <v>19</v>
      </c>
      <c r="J8656" t="s">
        <v>22</v>
      </c>
      <c r="K8656" cm="1">
        <f t="array" ref="K8656">MEDIAN(IF(jobs_in_data[job_title]=jobs_in_data[[#This Row],[job_title]],jobs_in_data[salary_in_usd]))</f>
        <v>154800</v>
      </c>
    </row>
    <row r="8657" spans="1:11" x14ac:dyDescent="0.25">
      <c r="A8657">
        <v>2021</v>
      </c>
      <c r="B8657" t="s">
        <v>32</v>
      </c>
      <c r="C8657" t="s">
        <v>33</v>
      </c>
      <c r="D8657" s="5">
        <v>50000</v>
      </c>
      <c r="E8657" t="s">
        <v>139</v>
      </c>
      <c r="F8657" t="s">
        <v>20</v>
      </c>
      <c r="G8657" t="s">
        <v>14</v>
      </c>
      <c r="H8657" t="s">
        <v>25</v>
      </c>
      <c r="I8657" t="s">
        <v>139</v>
      </c>
      <c r="J8657" t="s">
        <v>58</v>
      </c>
      <c r="K8657" cm="1">
        <f t="array" ref="K8657">MEDIAN(IF(jobs_in_data[job_title]=jobs_in_data[[#This Row],[job_title]],jobs_in_data[salary_in_usd]))</f>
        <v>105320</v>
      </c>
    </row>
    <row r="8658" spans="1:11" x14ac:dyDescent="0.25">
      <c r="A8658">
        <v>2022</v>
      </c>
      <c r="B8658" t="s">
        <v>23</v>
      </c>
      <c r="C8658" t="s">
        <v>24</v>
      </c>
      <c r="D8658" s="5">
        <v>175000</v>
      </c>
      <c r="E8658" t="s">
        <v>19</v>
      </c>
      <c r="F8658" t="s">
        <v>20</v>
      </c>
      <c r="G8658" t="s">
        <v>14</v>
      </c>
      <c r="H8658" t="s">
        <v>21</v>
      </c>
      <c r="I8658" t="s">
        <v>19</v>
      </c>
      <c r="J8658" t="s">
        <v>22</v>
      </c>
      <c r="K8658" cm="1">
        <f t="array" ref="K8658">MEDIAN(IF(jobs_in_data[job_title]=jobs_in_data[[#This Row],[job_title]],jobs_in_data[salary_in_usd]))</f>
        <v>154800</v>
      </c>
    </row>
    <row r="8659" spans="1:11" x14ac:dyDescent="0.25">
      <c r="A8659">
        <v>2022</v>
      </c>
      <c r="B8659" t="s">
        <v>23</v>
      </c>
      <c r="C8659" t="s">
        <v>24</v>
      </c>
      <c r="D8659" s="5">
        <v>140000</v>
      </c>
      <c r="E8659" t="s">
        <v>19</v>
      </c>
      <c r="F8659" t="s">
        <v>20</v>
      </c>
      <c r="G8659" t="s">
        <v>14</v>
      </c>
      <c r="H8659" t="s">
        <v>21</v>
      </c>
      <c r="I8659" t="s">
        <v>19</v>
      </c>
      <c r="J8659" t="s">
        <v>22</v>
      </c>
      <c r="K8659" cm="1">
        <f t="array" ref="K8659">MEDIAN(IF(jobs_in_data[job_title]=jobs_in_data[[#This Row],[job_title]],jobs_in_data[salary_in_usd]))</f>
        <v>154800</v>
      </c>
    </row>
    <row r="8660" spans="1:11" x14ac:dyDescent="0.25">
      <c r="A8660">
        <v>2022</v>
      </c>
      <c r="B8660" t="s">
        <v>148</v>
      </c>
      <c r="C8660" t="s">
        <v>24</v>
      </c>
      <c r="D8660" s="5">
        <v>29944</v>
      </c>
      <c r="E8660" t="s">
        <v>85</v>
      </c>
      <c r="F8660" t="s">
        <v>20</v>
      </c>
      <c r="G8660" t="s">
        <v>14</v>
      </c>
      <c r="H8660" t="s">
        <v>15</v>
      </c>
      <c r="I8660" t="s">
        <v>85</v>
      </c>
      <c r="J8660" t="s">
        <v>58</v>
      </c>
      <c r="K8660" cm="1">
        <f t="array" ref="K8660">MEDIAN(IF(jobs_in_data[job_title]=jobs_in_data[[#This Row],[job_title]],jobs_in_data[salary_in_usd]))</f>
        <v>135934</v>
      </c>
    </row>
    <row r="8661" spans="1:11" x14ac:dyDescent="0.25">
      <c r="A8661">
        <v>2022</v>
      </c>
      <c r="B8661" t="s">
        <v>35</v>
      </c>
      <c r="C8661" t="s">
        <v>36</v>
      </c>
      <c r="D8661" s="5">
        <v>250000</v>
      </c>
      <c r="E8661" t="s">
        <v>19</v>
      </c>
      <c r="F8661" t="s">
        <v>20</v>
      </c>
      <c r="G8661" t="s">
        <v>14</v>
      </c>
      <c r="H8661" t="s">
        <v>21</v>
      </c>
      <c r="I8661" t="s">
        <v>19</v>
      </c>
      <c r="J8661" t="s">
        <v>22</v>
      </c>
      <c r="K8661" cm="1">
        <f t="array" ref="K8661">MEDIAN(IF(jobs_in_data[job_title]=jobs_in_data[[#This Row],[job_title]],jobs_in_data[salary_in_usd]))</f>
        <v>149400</v>
      </c>
    </row>
    <row r="8662" spans="1:11" x14ac:dyDescent="0.25">
      <c r="A8662">
        <v>2022</v>
      </c>
      <c r="B8662" t="s">
        <v>35</v>
      </c>
      <c r="C8662" t="s">
        <v>36</v>
      </c>
      <c r="D8662" s="5">
        <v>63000</v>
      </c>
      <c r="E8662" t="s">
        <v>19</v>
      </c>
      <c r="F8662" t="s">
        <v>20</v>
      </c>
      <c r="G8662" t="s">
        <v>14</v>
      </c>
      <c r="H8662" t="s">
        <v>21</v>
      </c>
      <c r="I8662" t="s">
        <v>19</v>
      </c>
      <c r="J8662" t="s">
        <v>22</v>
      </c>
      <c r="K8662" cm="1">
        <f t="array" ref="K8662">MEDIAN(IF(jobs_in_data[job_title]=jobs_in_data[[#This Row],[job_title]],jobs_in_data[salary_in_usd]))</f>
        <v>149400</v>
      </c>
    </row>
    <row r="8663" spans="1:11" x14ac:dyDescent="0.25">
      <c r="A8663">
        <v>2022</v>
      </c>
      <c r="B8663" t="s">
        <v>23</v>
      </c>
      <c r="C8663" t="s">
        <v>24</v>
      </c>
      <c r="D8663" s="5">
        <v>160000</v>
      </c>
      <c r="E8663" t="s">
        <v>19</v>
      </c>
      <c r="F8663" t="s">
        <v>20</v>
      </c>
      <c r="G8663" t="s">
        <v>14</v>
      </c>
      <c r="H8663" t="s">
        <v>21</v>
      </c>
      <c r="I8663" t="s">
        <v>19</v>
      </c>
      <c r="J8663" t="s">
        <v>16</v>
      </c>
      <c r="K8663" cm="1">
        <f t="array" ref="K8663">MEDIAN(IF(jobs_in_data[job_title]=jobs_in_data[[#This Row],[job_title]],jobs_in_data[salary_in_usd]))</f>
        <v>154800</v>
      </c>
    </row>
    <row r="8664" spans="1:11" x14ac:dyDescent="0.25">
      <c r="A8664">
        <v>2022</v>
      </c>
      <c r="B8664" t="s">
        <v>23</v>
      </c>
      <c r="C8664" t="s">
        <v>24</v>
      </c>
      <c r="D8664" s="5">
        <v>119300</v>
      </c>
      <c r="E8664" t="s">
        <v>19</v>
      </c>
      <c r="F8664" t="s">
        <v>20</v>
      </c>
      <c r="G8664" t="s">
        <v>14</v>
      </c>
      <c r="H8664" t="s">
        <v>21</v>
      </c>
      <c r="I8664" t="s">
        <v>19</v>
      </c>
      <c r="J8664" t="s">
        <v>16</v>
      </c>
      <c r="K8664" cm="1">
        <f t="array" ref="K8664">MEDIAN(IF(jobs_in_data[job_title]=jobs_in_data[[#This Row],[job_title]],jobs_in_data[salary_in_usd]))</f>
        <v>154800</v>
      </c>
    </row>
    <row r="8665" spans="1:11" x14ac:dyDescent="0.25">
      <c r="A8665">
        <v>2022</v>
      </c>
      <c r="B8665" t="s">
        <v>28</v>
      </c>
      <c r="C8665" t="s">
        <v>11</v>
      </c>
      <c r="D8665" s="5">
        <v>105000</v>
      </c>
      <c r="E8665" t="s">
        <v>19</v>
      </c>
      <c r="F8665" t="s">
        <v>20</v>
      </c>
      <c r="G8665" t="s">
        <v>14</v>
      </c>
      <c r="H8665" t="s">
        <v>21</v>
      </c>
      <c r="I8665" t="s">
        <v>19</v>
      </c>
      <c r="J8665" t="s">
        <v>22</v>
      </c>
      <c r="K8665" cm="1">
        <f t="array" ref="K8665">MEDIAN(IF(jobs_in_data[job_title]=jobs_in_data[[#This Row],[job_title]],jobs_in_data[salary_in_usd]))</f>
        <v>140000</v>
      </c>
    </row>
    <row r="8666" spans="1:11" x14ac:dyDescent="0.25">
      <c r="A8666">
        <v>2022</v>
      </c>
      <c r="B8666" t="s">
        <v>28</v>
      </c>
      <c r="C8666" t="s">
        <v>11</v>
      </c>
      <c r="D8666" s="5">
        <v>90000</v>
      </c>
      <c r="E8666" t="s">
        <v>19</v>
      </c>
      <c r="F8666" t="s">
        <v>20</v>
      </c>
      <c r="G8666" t="s">
        <v>14</v>
      </c>
      <c r="H8666" t="s">
        <v>21</v>
      </c>
      <c r="I8666" t="s">
        <v>19</v>
      </c>
      <c r="J8666" t="s">
        <v>22</v>
      </c>
      <c r="K8666" cm="1">
        <f t="array" ref="K8666">MEDIAN(IF(jobs_in_data[job_title]=jobs_in_data[[#This Row],[job_title]],jobs_in_data[salary_in_usd]))</f>
        <v>140000</v>
      </c>
    </row>
    <row r="8667" spans="1:11" x14ac:dyDescent="0.25">
      <c r="A8667">
        <v>2022</v>
      </c>
      <c r="B8667" t="s">
        <v>116</v>
      </c>
      <c r="C8667" t="s">
        <v>11</v>
      </c>
      <c r="D8667" s="5">
        <v>146200</v>
      </c>
      <c r="E8667" t="s">
        <v>19</v>
      </c>
      <c r="F8667" t="s">
        <v>20</v>
      </c>
      <c r="G8667" t="s">
        <v>14</v>
      </c>
      <c r="H8667" t="s">
        <v>25</v>
      </c>
      <c r="I8667" t="s">
        <v>19</v>
      </c>
      <c r="J8667" t="s">
        <v>22</v>
      </c>
      <c r="K8667" cm="1">
        <f t="array" ref="K8667">MEDIAN(IF(jobs_in_data[job_title]=jobs_in_data[[#This Row],[job_title]],jobs_in_data[salary_in_usd]))</f>
        <v>113000</v>
      </c>
    </row>
    <row r="8668" spans="1:11" x14ac:dyDescent="0.25">
      <c r="A8668">
        <v>2022</v>
      </c>
      <c r="B8668" t="s">
        <v>116</v>
      </c>
      <c r="C8668" t="s">
        <v>11</v>
      </c>
      <c r="D8668" s="5">
        <v>124270</v>
      </c>
      <c r="E8668" t="s">
        <v>19</v>
      </c>
      <c r="F8668" t="s">
        <v>20</v>
      </c>
      <c r="G8668" t="s">
        <v>14</v>
      </c>
      <c r="H8668" t="s">
        <v>25</v>
      </c>
      <c r="I8668" t="s">
        <v>19</v>
      </c>
      <c r="J8668" t="s">
        <v>22</v>
      </c>
      <c r="K8668" cm="1">
        <f t="array" ref="K8668">MEDIAN(IF(jobs_in_data[job_title]=jobs_in_data[[#This Row],[job_title]],jobs_in_data[salary_in_usd]))</f>
        <v>113000</v>
      </c>
    </row>
    <row r="8669" spans="1:11" x14ac:dyDescent="0.25">
      <c r="A8669">
        <v>2022</v>
      </c>
      <c r="B8669" t="s">
        <v>28</v>
      </c>
      <c r="C8669" t="s">
        <v>11</v>
      </c>
      <c r="D8669" s="5">
        <v>185800</v>
      </c>
      <c r="E8669" t="s">
        <v>44</v>
      </c>
      <c r="F8669" t="s">
        <v>20</v>
      </c>
      <c r="G8669" t="s">
        <v>14</v>
      </c>
      <c r="H8669" t="s">
        <v>25</v>
      </c>
      <c r="I8669" t="s">
        <v>44</v>
      </c>
      <c r="J8669" t="s">
        <v>22</v>
      </c>
      <c r="K8669" cm="1">
        <f t="array" ref="K8669">MEDIAN(IF(jobs_in_data[job_title]=jobs_in_data[[#This Row],[job_title]],jobs_in_data[salary_in_usd]))</f>
        <v>140000</v>
      </c>
    </row>
    <row r="8670" spans="1:11" x14ac:dyDescent="0.25">
      <c r="A8670">
        <v>2022</v>
      </c>
      <c r="B8670" t="s">
        <v>28</v>
      </c>
      <c r="C8670" t="s">
        <v>11</v>
      </c>
      <c r="D8670" s="5">
        <v>137400</v>
      </c>
      <c r="E8670" t="s">
        <v>44</v>
      </c>
      <c r="F8670" t="s">
        <v>20</v>
      </c>
      <c r="G8670" t="s">
        <v>14</v>
      </c>
      <c r="H8670" t="s">
        <v>25</v>
      </c>
      <c r="I8670" t="s">
        <v>44</v>
      </c>
      <c r="J8670" t="s">
        <v>22</v>
      </c>
      <c r="K8670" cm="1">
        <f t="array" ref="K8670">MEDIAN(IF(jobs_in_data[job_title]=jobs_in_data[[#This Row],[job_title]],jobs_in_data[salary_in_usd]))</f>
        <v>140000</v>
      </c>
    </row>
    <row r="8671" spans="1:11" x14ac:dyDescent="0.25">
      <c r="A8671">
        <v>2022</v>
      </c>
      <c r="B8671" t="s">
        <v>35</v>
      </c>
      <c r="C8671" t="s">
        <v>36</v>
      </c>
      <c r="D8671" s="5">
        <v>245000</v>
      </c>
      <c r="E8671" t="s">
        <v>19</v>
      </c>
      <c r="F8671" t="s">
        <v>20</v>
      </c>
      <c r="G8671" t="s">
        <v>14</v>
      </c>
      <c r="H8671" t="s">
        <v>21</v>
      </c>
      <c r="I8671" t="s">
        <v>19</v>
      </c>
      <c r="J8671" t="s">
        <v>22</v>
      </c>
      <c r="K8671" cm="1">
        <f t="array" ref="K8671">MEDIAN(IF(jobs_in_data[job_title]=jobs_in_data[[#This Row],[job_title]],jobs_in_data[salary_in_usd]))</f>
        <v>149400</v>
      </c>
    </row>
    <row r="8672" spans="1:11" x14ac:dyDescent="0.25">
      <c r="A8672">
        <v>2022</v>
      </c>
      <c r="B8672" t="s">
        <v>35</v>
      </c>
      <c r="C8672" t="s">
        <v>36</v>
      </c>
      <c r="D8672" s="5">
        <v>180000</v>
      </c>
      <c r="E8672" t="s">
        <v>19</v>
      </c>
      <c r="F8672" t="s">
        <v>20</v>
      </c>
      <c r="G8672" t="s">
        <v>14</v>
      </c>
      <c r="H8672" t="s">
        <v>21</v>
      </c>
      <c r="I8672" t="s">
        <v>19</v>
      </c>
      <c r="J8672" t="s">
        <v>22</v>
      </c>
      <c r="K8672" cm="1">
        <f t="array" ref="K8672">MEDIAN(IF(jobs_in_data[job_title]=jobs_in_data[[#This Row],[job_title]],jobs_in_data[salary_in_usd]))</f>
        <v>149400</v>
      </c>
    </row>
    <row r="8673" spans="1:11" x14ac:dyDescent="0.25">
      <c r="A8673">
        <v>2022</v>
      </c>
      <c r="B8673" t="s">
        <v>35</v>
      </c>
      <c r="C8673" t="s">
        <v>36</v>
      </c>
      <c r="D8673" s="5">
        <v>203500</v>
      </c>
      <c r="E8673" t="s">
        <v>19</v>
      </c>
      <c r="F8673" t="s">
        <v>20</v>
      </c>
      <c r="G8673" t="s">
        <v>14</v>
      </c>
      <c r="H8673" t="s">
        <v>21</v>
      </c>
      <c r="I8673" t="s">
        <v>19</v>
      </c>
      <c r="J8673" t="s">
        <v>22</v>
      </c>
      <c r="K8673" cm="1">
        <f t="array" ref="K8673">MEDIAN(IF(jobs_in_data[job_title]=jobs_in_data[[#This Row],[job_title]],jobs_in_data[salary_in_usd]))</f>
        <v>149400</v>
      </c>
    </row>
    <row r="8674" spans="1:11" x14ac:dyDescent="0.25">
      <c r="A8674">
        <v>2022</v>
      </c>
      <c r="B8674" t="s">
        <v>35</v>
      </c>
      <c r="C8674" t="s">
        <v>36</v>
      </c>
      <c r="D8674" s="5">
        <v>152000</v>
      </c>
      <c r="E8674" t="s">
        <v>19</v>
      </c>
      <c r="F8674" t="s">
        <v>20</v>
      </c>
      <c r="G8674" t="s">
        <v>14</v>
      </c>
      <c r="H8674" t="s">
        <v>21</v>
      </c>
      <c r="I8674" t="s">
        <v>19</v>
      </c>
      <c r="J8674" t="s">
        <v>22</v>
      </c>
      <c r="K8674" cm="1">
        <f t="array" ref="K8674">MEDIAN(IF(jobs_in_data[job_title]=jobs_in_data[[#This Row],[job_title]],jobs_in_data[salary_in_usd]))</f>
        <v>149400</v>
      </c>
    </row>
    <row r="8675" spans="1:11" x14ac:dyDescent="0.25">
      <c r="A8675">
        <v>2022</v>
      </c>
      <c r="B8675" t="s">
        <v>28</v>
      </c>
      <c r="C8675" t="s">
        <v>11</v>
      </c>
      <c r="D8675" s="5">
        <v>250000</v>
      </c>
      <c r="E8675" t="s">
        <v>19</v>
      </c>
      <c r="F8675" t="s">
        <v>20</v>
      </c>
      <c r="G8675" t="s">
        <v>14</v>
      </c>
      <c r="H8675" t="s">
        <v>21</v>
      </c>
      <c r="I8675" t="s">
        <v>19</v>
      </c>
      <c r="J8675" t="s">
        <v>22</v>
      </c>
      <c r="K8675" cm="1">
        <f t="array" ref="K8675">MEDIAN(IF(jobs_in_data[job_title]=jobs_in_data[[#This Row],[job_title]],jobs_in_data[salary_in_usd]))</f>
        <v>140000</v>
      </c>
    </row>
    <row r="8676" spans="1:11" x14ac:dyDescent="0.25">
      <c r="A8676">
        <v>2022</v>
      </c>
      <c r="B8676" t="s">
        <v>28</v>
      </c>
      <c r="C8676" t="s">
        <v>11</v>
      </c>
      <c r="D8676" s="5">
        <v>63000</v>
      </c>
      <c r="E8676" t="s">
        <v>19</v>
      </c>
      <c r="F8676" t="s">
        <v>20</v>
      </c>
      <c r="G8676" t="s">
        <v>14</v>
      </c>
      <c r="H8676" t="s">
        <v>21</v>
      </c>
      <c r="I8676" t="s">
        <v>19</v>
      </c>
      <c r="J8676" t="s">
        <v>22</v>
      </c>
      <c r="K8676" cm="1">
        <f t="array" ref="K8676">MEDIAN(IF(jobs_in_data[job_title]=jobs_in_data[[#This Row],[job_title]],jobs_in_data[salary_in_usd]))</f>
        <v>140000</v>
      </c>
    </row>
    <row r="8677" spans="1:11" x14ac:dyDescent="0.25">
      <c r="A8677">
        <v>2022</v>
      </c>
      <c r="B8677" t="s">
        <v>96</v>
      </c>
      <c r="C8677" t="s">
        <v>27</v>
      </c>
      <c r="D8677" s="5">
        <v>186000</v>
      </c>
      <c r="E8677" t="s">
        <v>19</v>
      </c>
      <c r="F8677" t="s">
        <v>20</v>
      </c>
      <c r="G8677" t="s">
        <v>14</v>
      </c>
      <c r="H8677" t="s">
        <v>25</v>
      </c>
      <c r="I8677" t="s">
        <v>19</v>
      </c>
      <c r="J8677" t="s">
        <v>22</v>
      </c>
      <c r="K8677" cm="1">
        <f t="array" ref="K8677">MEDIAN(IF(jobs_in_data[job_title]=jobs_in_data[[#This Row],[job_title]],jobs_in_data[salary_in_usd]))</f>
        <v>165400</v>
      </c>
    </row>
    <row r="8678" spans="1:11" x14ac:dyDescent="0.25">
      <c r="A8678">
        <v>2022</v>
      </c>
      <c r="B8678" t="s">
        <v>96</v>
      </c>
      <c r="C8678" t="s">
        <v>27</v>
      </c>
      <c r="D8678" s="5">
        <v>148800</v>
      </c>
      <c r="E8678" t="s">
        <v>19</v>
      </c>
      <c r="F8678" t="s">
        <v>20</v>
      </c>
      <c r="G8678" t="s">
        <v>14</v>
      </c>
      <c r="H8678" t="s">
        <v>25</v>
      </c>
      <c r="I8678" t="s">
        <v>19</v>
      </c>
      <c r="J8678" t="s">
        <v>22</v>
      </c>
      <c r="K8678" cm="1">
        <f t="array" ref="K8678">MEDIAN(IF(jobs_in_data[job_title]=jobs_in_data[[#This Row],[job_title]],jobs_in_data[salary_in_usd]))</f>
        <v>165400</v>
      </c>
    </row>
    <row r="8679" spans="1:11" x14ac:dyDescent="0.25">
      <c r="A8679">
        <v>2022</v>
      </c>
      <c r="B8679" t="s">
        <v>23</v>
      </c>
      <c r="C8679" t="s">
        <v>24</v>
      </c>
      <c r="D8679" s="5">
        <v>203500</v>
      </c>
      <c r="E8679" t="s">
        <v>19</v>
      </c>
      <c r="F8679" t="s">
        <v>20</v>
      </c>
      <c r="G8679" t="s">
        <v>14</v>
      </c>
      <c r="H8679" t="s">
        <v>21</v>
      </c>
      <c r="I8679" t="s">
        <v>19</v>
      </c>
      <c r="J8679" t="s">
        <v>22</v>
      </c>
      <c r="K8679" cm="1">
        <f t="array" ref="K8679">MEDIAN(IF(jobs_in_data[job_title]=jobs_in_data[[#This Row],[job_title]],jobs_in_data[salary_in_usd]))</f>
        <v>154800</v>
      </c>
    </row>
    <row r="8680" spans="1:11" x14ac:dyDescent="0.25">
      <c r="A8680">
        <v>2022</v>
      </c>
      <c r="B8680" t="s">
        <v>23</v>
      </c>
      <c r="C8680" t="s">
        <v>24</v>
      </c>
      <c r="D8680" s="5">
        <v>152000</v>
      </c>
      <c r="E8680" t="s">
        <v>19</v>
      </c>
      <c r="F8680" t="s">
        <v>20</v>
      </c>
      <c r="G8680" t="s">
        <v>14</v>
      </c>
      <c r="H8680" t="s">
        <v>21</v>
      </c>
      <c r="I8680" t="s">
        <v>19</v>
      </c>
      <c r="J8680" t="s">
        <v>22</v>
      </c>
      <c r="K8680" cm="1">
        <f t="array" ref="K8680">MEDIAN(IF(jobs_in_data[job_title]=jobs_in_data[[#This Row],[job_title]],jobs_in_data[salary_in_usd]))</f>
        <v>154800</v>
      </c>
    </row>
    <row r="8681" spans="1:11" x14ac:dyDescent="0.25">
      <c r="A8681">
        <v>2022</v>
      </c>
      <c r="B8681" t="s">
        <v>30</v>
      </c>
      <c r="C8681" t="s">
        <v>27</v>
      </c>
      <c r="D8681" s="5">
        <v>186000</v>
      </c>
      <c r="E8681" t="s">
        <v>19</v>
      </c>
      <c r="F8681" t="s">
        <v>20</v>
      </c>
      <c r="G8681" t="s">
        <v>14</v>
      </c>
      <c r="H8681" t="s">
        <v>25</v>
      </c>
      <c r="I8681" t="s">
        <v>19</v>
      </c>
      <c r="J8681" t="s">
        <v>22</v>
      </c>
      <c r="K8681" cm="1">
        <f t="array" ref="K8681">MEDIAN(IF(jobs_in_data[job_title]=jobs_in_data[[#This Row],[job_title]],jobs_in_data[salary_in_usd]))</f>
        <v>182200</v>
      </c>
    </row>
    <row r="8682" spans="1:11" x14ac:dyDescent="0.25">
      <c r="A8682">
        <v>2022</v>
      </c>
      <c r="B8682" t="s">
        <v>30</v>
      </c>
      <c r="C8682" t="s">
        <v>27</v>
      </c>
      <c r="D8682" s="5">
        <v>148800</v>
      </c>
      <c r="E8682" t="s">
        <v>19</v>
      </c>
      <c r="F8682" t="s">
        <v>20</v>
      </c>
      <c r="G8682" t="s">
        <v>14</v>
      </c>
      <c r="H8682" t="s">
        <v>25</v>
      </c>
      <c r="I8682" t="s">
        <v>19</v>
      </c>
      <c r="J8682" t="s">
        <v>22</v>
      </c>
      <c r="K8682" cm="1">
        <f t="array" ref="K8682">MEDIAN(IF(jobs_in_data[job_title]=jobs_in_data[[#This Row],[job_title]],jobs_in_data[salary_in_usd]))</f>
        <v>182200</v>
      </c>
    </row>
    <row r="8683" spans="1:11" x14ac:dyDescent="0.25">
      <c r="A8683">
        <v>2022</v>
      </c>
      <c r="B8683" t="s">
        <v>23</v>
      </c>
      <c r="C8683" t="s">
        <v>24</v>
      </c>
      <c r="D8683" s="5">
        <v>170000</v>
      </c>
      <c r="E8683" t="s">
        <v>19</v>
      </c>
      <c r="F8683" t="s">
        <v>20</v>
      </c>
      <c r="G8683" t="s">
        <v>14</v>
      </c>
      <c r="H8683" t="s">
        <v>25</v>
      </c>
      <c r="I8683" t="s">
        <v>19</v>
      </c>
      <c r="J8683" t="s">
        <v>22</v>
      </c>
      <c r="K8683" cm="1">
        <f t="array" ref="K8683">MEDIAN(IF(jobs_in_data[job_title]=jobs_in_data[[#This Row],[job_title]],jobs_in_data[salary_in_usd]))</f>
        <v>154800</v>
      </c>
    </row>
    <row r="8684" spans="1:11" x14ac:dyDescent="0.25">
      <c r="A8684">
        <v>2022</v>
      </c>
      <c r="B8684" t="s">
        <v>23</v>
      </c>
      <c r="C8684" t="s">
        <v>24</v>
      </c>
      <c r="D8684" s="5">
        <v>120000</v>
      </c>
      <c r="E8684" t="s">
        <v>19</v>
      </c>
      <c r="F8684" t="s">
        <v>20</v>
      </c>
      <c r="G8684" t="s">
        <v>14</v>
      </c>
      <c r="H8684" t="s">
        <v>25</v>
      </c>
      <c r="I8684" t="s">
        <v>19</v>
      </c>
      <c r="J8684" t="s">
        <v>22</v>
      </c>
      <c r="K8684" cm="1">
        <f t="array" ref="K8684">MEDIAN(IF(jobs_in_data[job_title]=jobs_in_data[[#This Row],[job_title]],jobs_in_data[salary_in_usd]))</f>
        <v>154800</v>
      </c>
    </row>
    <row r="8685" spans="1:11" x14ac:dyDescent="0.25">
      <c r="A8685">
        <v>2022</v>
      </c>
      <c r="B8685" t="s">
        <v>32</v>
      </c>
      <c r="C8685" t="s">
        <v>33</v>
      </c>
      <c r="D8685" s="5">
        <v>216200</v>
      </c>
      <c r="E8685" t="s">
        <v>19</v>
      </c>
      <c r="F8685" t="s">
        <v>20</v>
      </c>
      <c r="G8685" t="s">
        <v>14</v>
      </c>
      <c r="H8685" t="s">
        <v>21</v>
      </c>
      <c r="I8685" t="s">
        <v>19</v>
      </c>
      <c r="J8685" t="s">
        <v>22</v>
      </c>
      <c r="K8685" cm="1">
        <f t="array" ref="K8685">MEDIAN(IF(jobs_in_data[job_title]=jobs_in_data[[#This Row],[job_title]],jobs_in_data[salary_in_usd]))</f>
        <v>105320</v>
      </c>
    </row>
    <row r="8686" spans="1:11" x14ac:dyDescent="0.25">
      <c r="A8686">
        <v>2022</v>
      </c>
      <c r="B8686" t="s">
        <v>32</v>
      </c>
      <c r="C8686" t="s">
        <v>33</v>
      </c>
      <c r="D8686" s="5">
        <v>144100</v>
      </c>
      <c r="E8686" t="s">
        <v>19</v>
      </c>
      <c r="F8686" t="s">
        <v>20</v>
      </c>
      <c r="G8686" t="s">
        <v>14</v>
      </c>
      <c r="H8686" t="s">
        <v>21</v>
      </c>
      <c r="I8686" t="s">
        <v>19</v>
      </c>
      <c r="J8686" t="s">
        <v>22</v>
      </c>
      <c r="K8686" cm="1">
        <f t="array" ref="K8686">MEDIAN(IF(jobs_in_data[job_title]=jobs_in_data[[#This Row],[job_title]],jobs_in_data[salary_in_usd]))</f>
        <v>105320</v>
      </c>
    </row>
    <row r="8687" spans="1:11" x14ac:dyDescent="0.25">
      <c r="A8687">
        <v>2022</v>
      </c>
      <c r="B8687" t="s">
        <v>116</v>
      </c>
      <c r="C8687" t="s">
        <v>11</v>
      </c>
      <c r="D8687" s="5">
        <v>250000</v>
      </c>
      <c r="E8687" t="s">
        <v>19</v>
      </c>
      <c r="F8687" t="s">
        <v>20</v>
      </c>
      <c r="G8687" t="s">
        <v>14</v>
      </c>
      <c r="H8687" t="s">
        <v>21</v>
      </c>
      <c r="I8687" t="s">
        <v>19</v>
      </c>
      <c r="J8687" t="s">
        <v>22</v>
      </c>
      <c r="K8687" cm="1">
        <f t="array" ref="K8687">MEDIAN(IF(jobs_in_data[job_title]=jobs_in_data[[#This Row],[job_title]],jobs_in_data[salary_in_usd]))</f>
        <v>113000</v>
      </c>
    </row>
    <row r="8688" spans="1:11" x14ac:dyDescent="0.25">
      <c r="A8688">
        <v>2022</v>
      </c>
      <c r="B8688" t="s">
        <v>116</v>
      </c>
      <c r="C8688" t="s">
        <v>11</v>
      </c>
      <c r="D8688" s="5">
        <v>63000</v>
      </c>
      <c r="E8688" t="s">
        <v>19</v>
      </c>
      <c r="F8688" t="s">
        <v>20</v>
      </c>
      <c r="G8688" t="s">
        <v>14</v>
      </c>
      <c r="H8688" t="s">
        <v>21</v>
      </c>
      <c r="I8688" t="s">
        <v>19</v>
      </c>
      <c r="J8688" t="s">
        <v>22</v>
      </c>
      <c r="K8688" cm="1">
        <f t="array" ref="K8688">MEDIAN(IF(jobs_in_data[job_title]=jobs_in_data[[#This Row],[job_title]],jobs_in_data[salary_in_usd]))</f>
        <v>113000</v>
      </c>
    </row>
    <row r="8689" spans="1:11" x14ac:dyDescent="0.25">
      <c r="A8689">
        <v>2022</v>
      </c>
      <c r="B8689" t="s">
        <v>28</v>
      </c>
      <c r="C8689" t="s">
        <v>11</v>
      </c>
      <c r="D8689" s="5">
        <v>135000</v>
      </c>
      <c r="E8689" t="s">
        <v>19</v>
      </c>
      <c r="F8689" t="s">
        <v>20</v>
      </c>
      <c r="G8689" t="s">
        <v>14</v>
      </c>
      <c r="H8689" t="s">
        <v>25</v>
      </c>
      <c r="I8689" t="s">
        <v>19</v>
      </c>
      <c r="J8689" t="s">
        <v>22</v>
      </c>
      <c r="K8689" cm="1">
        <f t="array" ref="K8689">MEDIAN(IF(jobs_in_data[job_title]=jobs_in_data[[#This Row],[job_title]],jobs_in_data[salary_in_usd]))</f>
        <v>140000</v>
      </c>
    </row>
    <row r="8690" spans="1:11" x14ac:dyDescent="0.25">
      <c r="A8690">
        <v>2022</v>
      </c>
      <c r="B8690" t="s">
        <v>28</v>
      </c>
      <c r="C8690" t="s">
        <v>11</v>
      </c>
      <c r="D8690" s="5">
        <v>85000</v>
      </c>
      <c r="E8690" t="s">
        <v>19</v>
      </c>
      <c r="F8690" t="s">
        <v>20</v>
      </c>
      <c r="G8690" t="s">
        <v>14</v>
      </c>
      <c r="H8690" t="s">
        <v>25</v>
      </c>
      <c r="I8690" t="s">
        <v>19</v>
      </c>
      <c r="J8690" t="s">
        <v>22</v>
      </c>
      <c r="K8690" cm="1">
        <f t="array" ref="K8690">MEDIAN(IF(jobs_in_data[job_title]=jobs_in_data[[#This Row],[job_title]],jobs_in_data[salary_in_usd]))</f>
        <v>140000</v>
      </c>
    </row>
    <row r="8691" spans="1:11" x14ac:dyDescent="0.25">
      <c r="A8691">
        <v>2022</v>
      </c>
      <c r="B8691" t="s">
        <v>30</v>
      </c>
      <c r="C8691" t="s">
        <v>27</v>
      </c>
      <c r="D8691" s="5">
        <v>135000</v>
      </c>
      <c r="E8691" t="s">
        <v>19</v>
      </c>
      <c r="F8691" t="s">
        <v>20</v>
      </c>
      <c r="G8691" t="s">
        <v>14</v>
      </c>
      <c r="H8691" t="s">
        <v>25</v>
      </c>
      <c r="I8691" t="s">
        <v>19</v>
      </c>
      <c r="J8691" t="s">
        <v>22</v>
      </c>
      <c r="K8691" cm="1">
        <f t="array" ref="K8691">MEDIAN(IF(jobs_in_data[job_title]=jobs_in_data[[#This Row],[job_title]],jobs_in_data[salary_in_usd]))</f>
        <v>182200</v>
      </c>
    </row>
    <row r="8692" spans="1:11" x14ac:dyDescent="0.25">
      <c r="A8692">
        <v>2022</v>
      </c>
      <c r="B8692" t="s">
        <v>30</v>
      </c>
      <c r="C8692" t="s">
        <v>27</v>
      </c>
      <c r="D8692" s="5">
        <v>85000</v>
      </c>
      <c r="E8692" t="s">
        <v>19</v>
      </c>
      <c r="F8692" t="s">
        <v>20</v>
      </c>
      <c r="G8692" t="s">
        <v>14</v>
      </c>
      <c r="H8692" t="s">
        <v>25</v>
      </c>
      <c r="I8692" t="s">
        <v>19</v>
      </c>
      <c r="J8692" t="s">
        <v>22</v>
      </c>
      <c r="K8692" cm="1">
        <f t="array" ref="K8692">MEDIAN(IF(jobs_in_data[job_title]=jobs_in_data[[#This Row],[job_title]],jobs_in_data[salary_in_usd]))</f>
        <v>182200</v>
      </c>
    </row>
    <row r="8693" spans="1:11" x14ac:dyDescent="0.25">
      <c r="A8693">
        <v>2022</v>
      </c>
      <c r="B8693" t="s">
        <v>93</v>
      </c>
      <c r="C8693" t="s">
        <v>24</v>
      </c>
      <c r="D8693" s="5">
        <v>206000</v>
      </c>
      <c r="E8693" t="s">
        <v>19</v>
      </c>
      <c r="F8693" t="s">
        <v>20</v>
      </c>
      <c r="G8693" t="s">
        <v>14</v>
      </c>
      <c r="H8693" t="s">
        <v>25</v>
      </c>
      <c r="I8693" t="s">
        <v>19</v>
      </c>
      <c r="J8693" t="s">
        <v>22</v>
      </c>
      <c r="K8693" cm="1">
        <f t="array" ref="K8693">MEDIAN(IF(jobs_in_data[job_title]=jobs_in_data[[#This Row],[job_title]],jobs_in_data[salary_in_usd]))</f>
        <v>190982.5</v>
      </c>
    </row>
    <row r="8694" spans="1:11" x14ac:dyDescent="0.25">
      <c r="A8694">
        <v>2022</v>
      </c>
      <c r="B8694" t="s">
        <v>93</v>
      </c>
      <c r="C8694" t="s">
        <v>24</v>
      </c>
      <c r="D8694" s="5">
        <v>175100</v>
      </c>
      <c r="E8694" t="s">
        <v>19</v>
      </c>
      <c r="F8694" t="s">
        <v>20</v>
      </c>
      <c r="G8694" t="s">
        <v>14</v>
      </c>
      <c r="H8694" t="s">
        <v>25</v>
      </c>
      <c r="I8694" t="s">
        <v>19</v>
      </c>
      <c r="J8694" t="s">
        <v>22</v>
      </c>
      <c r="K8694" cm="1">
        <f t="array" ref="K8694">MEDIAN(IF(jobs_in_data[job_title]=jobs_in_data[[#This Row],[job_title]],jobs_in_data[salary_in_usd]))</f>
        <v>190982.5</v>
      </c>
    </row>
    <row r="8695" spans="1:11" x14ac:dyDescent="0.25">
      <c r="A8695">
        <v>2022</v>
      </c>
      <c r="B8695" t="s">
        <v>30</v>
      </c>
      <c r="C8695" t="s">
        <v>27</v>
      </c>
      <c r="D8695" s="5">
        <v>189650</v>
      </c>
      <c r="E8695" t="s">
        <v>19</v>
      </c>
      <c r="F8695" t="s">
        <v>20</v>
      </c>
      <c r="G8695" t="s">
        <v>14</v>
      </c>
      <c r="H8695" t="s">
        <v>21</v>
      </c>
      <c r="I8695" t="s">
        <v>19</v>
      </c>
      <c r="J8695" t="s">
        <v>22</v>
      </c>
      <c r="K8695" cm="1">
        <f t="array" ref="K8695">MEDIAN(IF(jobs_in_data[job_title]=jobs_in_data[[#This Row],[job_title]],jobs_in_data[salary_in_usd]))</f>
        <v>182200</v>
      </c>
    </row>
    <row r="8696" spans="1:11" x14ac:dyDescent="0.25">
      <c r="A8696">
        <v>2022</v>
      </c>
      <c r="B8696" t="s">
        <v>30</v>
      </c>
      <c r="C8696" t="s">
        <v>27</v>
      </c>
      <c r="D8696" s="5">
        <v>164996</v>
      </c>
      <c r="E8696" t="s">
        <v>19</v>
      </c>
      <c r="F8696" t="s">
        <v>20</v>
      </c>
      <c r="G8696" t="s">
        <v>14</v>
      </c>
      <c r="H8696" t="s">
        <v>21</v>
      </c>
      <c r="I8696" t="s">
        <v>19</v>
      </c>
      <c r="J8696" t="s">
        <v>22</v>
      </c>
      <c r="K8696" cm="1">
        <f t="array" ref="K8696">MEDIAN(IF(jobs_in_data[job_title]=jobs_in_data[[#This Row],[job_title]],jobs_in_data[salary_in_usd]))</f>
        <v>182200</v>
      </c>
    </row>
    <row r="8697" spans="1:11" x14ac:dyDescent="0.25">
      <c r="A8697">
        <v>2022</v>
      </c>
      <c r="B8697" t="s">
        <v>17</v>
      </c>
      <c r="C8697" t="s">
        <v>18</v>
      </c>
      <c r="D8697" s="5">
        <v>149040</v>
      </c>
      <c r="E8697" t="s">
        <v>19</v>
      </c>
      <c r="F8697" t="s">
        <v>20</v>
      </c>
      <c r="G8697" t="s">
        <v>14</v>
      </c>
      <c r="H8697" t="s">
        <v>25</v>
      </c>
      <c r="I8697" t="s">
        <v>19</v>
      </c>
      <c r="J8697" t="s">
        <v>22</v>
      </c>
      <c r="K8697" cm="1">
        <f t="array" ref="K8697">MEDIAN(IF(jobs_in_data[job_title]=jobs_in_data[[#This Row],[job_title]],jobs_in_data[salary_in_usd]))</f>
        <v>159500</v>
      </c>
    </row>
    <row r="8698" spans="1:11" x14ac:dyDescent="0.25">
      <c r="A8698">
        <v>2022</v>
      </c>
      <c r="B8698" t="s">
        <v>17</v>
      </c>
      <c r="C8698" t="s">
        <v>18</v>
      </c>
      <c r="D8698" s="5">
        <v>113900</v>
      </c>
      <c r="E8698" t="s">
        <v>19</v>
      </c>
      <c r="F8698" t="s">
        <v>20</v>
      </c>
      <c r="G8698" t="s">
        <v>14</v>
      </c>
      <c r="H8698" t="s">
        <v>25</v>
      </c>
      <c r="I8698" t="s">
        <v>19</v>
      </c>
      <c r="J8698" t="s">
        <v>22</v>
      </c>
      <c r="K8698" cm="1">
        <f t="array" ref="K8698">MEDIAN(IF(jobs_in_data[job_title]=jobs_in_data[[#This Row],[job_title]],jobs_in_data[salary_in_usd]))</f>
        <v>159500</v>
      </c>
    </row>
    <row r="8699" spans="1:11" x14ac:dyDescent="0.25">
      <c r="A8699">
        <v>2022</v>
      </c>
      <c r="B8699" t="s">
        <v>28</v>
      </c>
      <c r="C8699" t="s">
        <v>11</v>
      </c>
      <c r="D8699" s="5">
        <v>154000</v>
      </c>
      <c r="E8699" t="s">
        <v>19</v>
      </c>
      <c r="F8699" t="s">
        <v>20</v>
      </c>
      <c r="G8699" t="s">
        <v>14</v>
      </c>
      <c r="H8699" t="s">
        <v>25</v>
      </c>
      <c r="I8699" t="s">
        <v>19</v>
      </c>
      <c r="J8699" t="s">
        <v>22</v>
      </c>
      <c r="K8699" cm="1">
        <f t="array" ref="K8699">MEDIAN(IF(jobs_in_data[job_title]=jobs_in_data[[#This Row],[job_title]],jobs_in_data[salary_in_usd]))</f>
        <v>140000</v>
      </c>
    </row>
    <row r="8700" spans="1:11" x14ac:dyDescent="0.25">
      <c r="A8700">
        <v>2022</v>
      </c>
      <c r="B8700" t="s">
        <v>28</v>
      </c>
      <c r="C8700" t="s">
        <v>11</v>
      </c>
      <c r="D8700" s="5">
        <v>126000</v>
      </c>
      <c r="E8700" t="s">
        <v>19</v>
      </c>
      <c r="F8700" t="s">
        <v>20</v>
      </c>
      <c r="G8700" t="s">
        <v>14</v>
      </c>
      <c r="H8700" t="s">
        <v>25</v>
      </c>
      <c r="I8700" t="s">
        <v>19</v>
      </c>
      <c r="J8700" t="s">
        <v>22</v>
      </c>
      <c r="K8700" cm="1">
        <f t="array" ref="K8700">MEDIAN(IF(jobs_in_data[job_title]=jobs_in_data[[#This Row],[job_title]],jobs_in_data[salary_in_usd]))</f>
        <v>140000</v>
      </c>
    </row>
    <row r="8701" spans="1:11" x14ac:dyDescent="0.25">
      <c r="A8701">
        <v>2022</v>
      </c>
      <c r="B8701" t="s">
        <v>30</v>
      </c>
      <c r="C8701" t="s">
        <v>27</v>
      </c>
      <c r="D8701" s="5">
        <v>200000</v>
      </c>
      <c r="E8701" t="s">
        <v>19</v>
      </c>
      <c r="F8701" t="s">
        <v>20</v>
      </c>
      <c r="G8701" t="s">
        <v>14</v>
      </c>
      <c r="H8701" t="s">
        <v>25</v>
      </c>
      <c r="I8701" t="s">
        <v>19</v>
      </c>
      <c r="J8701" t="s">
        <v>16</v>
      </c>
      <c r="K8701" cm="1">
        <f t="array" ref="K8701">MEDIAN(IF(jobs_in_data[job_title]=jobs_in_data[[#This Row],[job_title]],jobs_in_data[salary_in_usd]))</f>
        <v>182200</v>
      </c>
    </row>
    <row r="8702" spans="1:11" x14ac:dyDescent="0.25">
      <c r="A8702">
        <v>2022</v>
      </c>
      <c r="B8702" t="s">
        <v>30</v>
      </c>
      <c r="C8702" t="s">
        <v>27</v>
      </c>
      <c r="D8702" s="5">
        <v>150000</v>
      </c>
      <c r="E8702" t="s">
        <v>19</v>
      </c>
      <c r="F8702" t="s">
        <v>20</v>
      </c>
      <c r="G8702" t="s">
        <v>14</v>
      </c>
      <c r="H8702" t="s">
        <v>25</v>
      </c>
      <c r="I8702" t="s">
        <v>19</v>
      </c>
      <c r="J8702" t="s">
        <v>16</v>
      </c>
      <c r="K8702" cm="1">
        <f t="array" ref="K8702">MEDIAN(IF(jobs_in_data[job_title]=jobs_in_data[[#This Row],[job_title]],jobs_in_data[salary_in_usd]))</f>
        <v>182200</v>
      </c>
    </row>
    <row r="8703" spans="1:11" x14ac:dyDescent="0.25">
      <c r="A8703">
        <v>2022</v>
      </c>
      <c r="B8703" t="s">
        <v>28</v>
      </c>
      <c r="C8703" t="s">
        <v>11</v>
      </c>
      <c r="D8703" s="5">
        <v>195700</v>
      </c>
      <c r="E8703" t="s">
        <v>19</v>
      </c>
      <c r="F8703" t="s">
        <v>20</v>
      </c>
      <c r="G8703" t="s">
        <v>14</v>
      </c>
      <c r="H8703" t="s">
        <v>21</v>
      </c>
      <c r="I8703" t="s">
        <v>19</v>
      </c>
      <c r="J8703" t="s">
        <v>22</v>
      </c>
      <c r="K8703" cm="1">
        <f t="array" ref="K8703">MEDIAN(IF(jobs_in_data[job_title]=jobs_in_data[[#This Row],[job_title]],jobs_in_data[salary_in_usd]))</f>
        <v>140000</v>
      </c>
    </row>
    <row r="8704" spans="1:11" x14ac:dyDescent="0.25">
      <c r="A8704">
        <v>2022</v>
      </c>
      <c r="B8704" t="s">
        <v>28</v>
      </c>
      <c r="C8704" t="s">
        <v>11</v>
      </c>
      <c r="D8704" s="5">
        <v>130500</v>
      </c>
      <c r="E8704" t="s">
        <v>19</v>
      </c>
      <c r="F8704" t="s">
        <v>20</v>
      </c>
      <c r="G8704" t="s">
        <v>14</v>
      </c>
      <c r="H8704" t="s">
        <v>21</v>
      </c>
      <c r="I8704" t="s">
        <v>19</v>
      </c>
      <c r="J8704" t="s">
        <v>22</v>
      </c>
      <c r="K8704" cm="1">
        <f t="array" ref="K8704">MEDIAN(IF(jobs_in_data[job_title]=jobs_in_data[[#This Row],[job_title]],jobs_in_data[salary_in_usd]))</f>
        <v>140000</v>
      </c>
    </row>
    <row r="8705" spans="1:11" x14ac:dyDescent="0.25">
      <c r="A8705">
        <v>2022</v>
      </c>
      <c r="B8705" t="s">
        <v>35</v>
      </c>
      <c r="C8705" t="s">
        <v>36</v>
      </c>
      <c r="D8705" s="5">
        <v>170000</v>
      </c>
      <c r="E8705" t="s">
        <v>19</v>
      </c>
      <c r="F8705" t="s">
        <v>20</v>
      </c>
      <c r="G8705" t="s">
        <v>14</v>
      </c>
      <c r="H8705" t="s">
        <v>25</v>
      </c>
      <c r="I8705" t="s">
        <v>19</v>
      </c>
      <c r="J8705" t="s">
        <v>22</v>
      </c>
      <c r="K8705" cm="1">
        <f t="array" ref="K8705">MEDIAN(IF(jobs_in_data[job_title]=jobs_in_data[[#This Row],[job_title]],jobs_in_data[salary_in_usd]))</f>
        <v>149400</v>
      </c>
    </row>
    <row r="8706" spans="1:11" x14ac:dyDescent="0.25">
      <c r="A8706">
        <v>2022</v>
      </c>
      <c r="B8706" t="s">
        <v>35</v>
      </c>
      <c r="C8706" t="s">
        <v>36</v>
      </c>
      <c r="D8706" s="5">
        <v>135000</v>
      </c>
      <c r="E8706" t="s">
        <v>19</v>
      </c>
      <c r="F8706" t="s">
        <v>20</v>
      </c>
      <c r="G8706" t="s">
        <v>14</v>
      </c>
      <c r="H8706" t="s">
        <v>25</v>
      </c>
      <c r="I8706" t="s">
        <v>19</v>
      </c>
      <c r="J8706" t="s">
        <v>22</v>
      </c>
      <c r="K8706" cm="1">
        <f t="array" ref="K8706">MEDIAN(IF(jobs_in_data[job_title]=jobs_in_data[[#This Row],[job_title]],jobs_in_data[salary_in_usd]))</f>
        <v>149400</v>
      </c>
    </row>
    <row r="8707" spans="1:11" x14ac:dyDescent="0.25">
      <c r="A8707">
        <v>2022</v>
      </c>
      <c r="B8707" t="s">
        <v>32</v>
      </c>
      <c r="C8707" t="s">
        <v>33</v>
      </c>
      <c r="D8707" s="5">
        <v>117000</v>
      </c>
      <c r="E8707" t="s">
        <v>19</v>
      </c>
      <c r="F8707" t="s">
        <v>20</v>
      </c>
      <c r="G8707" t="s">
        <v>14</v>
      </c>
      <c r="H8707" t="s">
        <v>25</v>
      </c>
      <c r="I8707" t="s">
        <v>19</v>
      </c>
      <c r="J8707" t="s">
        <v>22</v>
      </c>
      <c r="K8707" cm="1">
        <f t="array" ref="K8707">MEDIAN(IF(jobs_in_data[job_title]=jobs_in_data[[#This Row],[job_title]],jobs_in_data[salary_in_usd]))</f>
        <v>105320</v>
      </c>
    </row>
    <row r="8708" spans="1:11" x14ac:dyDescent="0.25">
      <c r="A8708">
        <v>2022</v>
      </c>
      <c r="B8708" t="s">
        <v>32</v>
      </c>
      <c r="C8708" t="s">
        <v>33</v>
      </c>
      <c r="D8708" s="5">
        <v>99450</v>
      </c>
      <c r="E8708" t="s">
        <v>19</v>
      </c>
      <c r="F8708" t="s">
        <v>20</v>
      </c>
      <c r="G8708" t="s">
        <v>14</v>
      </c>
      <c r="H8708" t="s">
        <v>25</v>
      </c>
      <c r="I8708" t="s">
        <v>19</v>
      </c>
      <c r="J8708" t="s">
        <v>22</v>
      </c>
      <c r="K8708" cm="1">
        <f t="array" ref="K8708">MEDIAN(IF(jobs_in_data[job_title]=jobs_in_data[[#This Row],[job_title]],jobs_in_data[salary_in_usd]))</f>
        <v>105320</v>
      </c>
    </row>
    <row r="8709" spans="1:11" x14ac:dyDescent="0.25">
      <c r="A8709">
        <v>2022</v>
      </c>
      <c r="B8709" t="s">
        <v>28</v>
      </c>
      <c r="C8709" t="s">
        <v>11</v>
      </c>
      <c r="D8709" s="5">
        <v>200000</v>
      </c>
      <c r="E8709" t="s">
        <v>226</v>
      </c>
      <c r="F8709" t="s">
        <v>20</v>
      </c>
      <c r="G8709" t="s">
        <v>14</v>
      </c>
      <c r="H8709" t="s">
        <v>25</v>
      </c>
      <c r="I8709" t="s">
        <v>226</v>
      </c>
      <c r="J8709" t="s">
        <v>22</v>
      </c>
      <c r="K8709" cm="1">
        <f t="array" ref="K8709">MEDIAN(IF(jobs_in_data[job_title]=jobs_in_data[[#This Row],[job_title]],jobs_in_data[salary_in_usd]))</f>
        <v>140000</v>
      </c>
    </row>
    <row r="8710" spans="1:11" x14ac:dyDescent="0.25">
      <c r="A8710">
        <v>2022</v>
      </c>
      <c r="B8710" t="s">
        <v>28</v>
      </c>
      <c r="C8710" t="s">
        <v>11</v>
      </c>
      <c r="D8710" s="5">
        <v>135000</v>
      </c>
      <c r="E8710" t="s">
        <v>226</v>
      </c>
      <c r="F8710" t="s">
        <v>20</v>
      </c>
      <c r="G8710" t="s">
        <v>14</v>
      </c>
      <c r="H8710" t="s">
        <v>25</v>
      </c>
      <c r="I8710" t="s">
        <v>226</v>
      </c>
      <c r="J8710" t="s">
        <v>22</v>
      </c>
      <c r="K8710" cm="1">
        <f t="array" ref="K8710">MEDIAN(IF(jobs_in_data[job_title]=jobs_in_data[[#This Row],[job_title]],jobs_in_data[salary_in_usd]))</f>
        <v>140000</v>
      </c>
    </row>
    <row r="8711" spans="1:11" x14ac:dyDescent="0.25">
      <c r="A8711">
        <v>2022</v>
      </c>
      <c r="B8711" t="s">
        <v>30</v>
      </c>
      <c r="C8711" t="s">
        <v>27</v>
      </c>
      <c r="D8711" s="5">
        <v>193900</v>
      </c>
      <c r="E8711" t="s">
        <v>19</v>
      </c>
      <c r="F8711" t="s">
        <v>20</v>
      </c>
      <c r="G8711" t="s">
        <v>14</v>
      </c>
      <c r="H8711" t="s">
        <v>21</v>
      </c>
      <c r="I8711" t="s">
        <v>19</v>
      </c>
      <c r="J8711" t="s">
        <v>22</v>
      </c>
      <c r="K8711" cm="1">
        <f t="array" ref="K8711">MEDIAN(IF(jobs_in_data[job_title]=jobs_in_data[[#This Row],[job_title]],jobs_in_data[salary_in_usd]))</f>
        <v>182200</v>
      </c>
    </row>
    <row r="8712" spans="1:11" x14ac:dyDescent="0.25">
      <c r="A8712">
        <v>2022</v>
      </c>
      <c r="B8712" t="s">
        <v>30</v>
      </c>
      <c r="C8712" t="s">
        <v>27</v>
      </c>
      <c r="D8712" s="5">
        <v>129300</v>
      </c>
      <c r="E8712" t="s">
        <v>19</v>
      </c>
      <c r="F8712" t="s">
        <v>20</v>
      </c>
      <c r="G8712" t="s">
        <v>14</v>
      </c>
      <c r="H8712" t="s">
        <v>21</v>
      </c>
      <c r="I8712" t="s">
        <v>19</v>
      </c>
      <c r="J8712" t="s">
        <v>22</v>
      </c>
      <c r="K8712" cm="1">
        <f t="array" ref="K8712">MEDIAN(IF(jobs_in_data[job_title]=jobs_in_data[[#This Row],[job_title]],jobs_in_data[salary_in_usd]))</f>
        <v>182200</v>
      </c>
    </row>
    <row r="8713" spans="1:11" x14ac:dyDescent="0.25">
      <c r="A8713">
        <v>2022</v>
      </c>
      <c r="B8713" t="s">
        <v>32</v>
      </c>
      <c r="C8713" t="s">
        <v>33</v>
      </c>
      <c r="D8713" s="5">
        <v>86193</v>
      </c>
      <c r="E8713" t="s">
        <v>31</v>
      </c>
      <c r="F8713" t="s">
        <v>20</v>
      </c>
      <c r="G8713" t="s">
        <v>14</v>
      </c>
      <c r="H8713" t="s">
        <v>21</v>
      </c>
      <c r="I8713" t="s">
        <v>31</v>
      </c>
      <c r="J8713" t="s">
        <v>22</v>
      </c>
      <c r="K8713" cm="1">
        <f t="array" ref="K8713">MEDIAN(IF(jobs_in_data[job_title]=jobs_in_data[[#This Row],[job_title]],jobs_in_data[salary_in_usd]))</f>
        <v>105320</v>
      </c>
    </row>
    <row r="8714" spans="1:11" x14ac:dyDescent="0.25">
      <c r="A8714">
        <v>2022</v>
      </c>
      <c r="B8714" t="s">
        <v>32</v>
      </c>
      <c r="C8714" t="s">
        <v>33</v>
      </c>
      <c r="D8714" s="5">
        <v>61566</v>
      </c>
      <c r="E8714" t="s">
        <v>31</v>
      </c>
      <c r="F8714" t="s">
        <v>20</v>
      </c>
      <c r="G8714" t="s">
        <v>14</v>
      </c>
      <c r="H8714" t="s">
        <v>21</v>
      </c>
      <c r="I8714" t="s">
        <v>31</v>
      </c>
      <c r="J8714" t="s">
        <v>22</v>
      </c>
      <c r="K8714" cm="1">
        <f t="array" ref="K8714">MEDIAN(IF(jobs_in_data[job_title]=jobs_in_data[[#This Row],[job_title]],jobs_in_data[salary_in_usd]))</f>
        <v>105320</v>
      </c>
    </row>
    <row r="8715" spans="1:11" x14ac:dyDescent="0.25">
      <c r="A8715">
        <v>2022</v>
      </c>
      <c r="B8715" t="s">
        <v>32</v>
      </c>
      <c r="C8715" t="s">
        <v>33</v>
      </c>
      <c r="D8715" s="5">
        <v>175000</v>
      </c>
      <c r="E8715" t="s">
        <v>19</v>
      </c>
      <c r="F8715" t="s">
        <v>20</v>
      </c>
      <c r="G8715" t="s">
        <v>14</v>
      </c>
      <c r="H8715" t="s">
        <v>25</v>
      </c>
      <c r="I8715" t="s">
        <v>19</v>
      </c>
      <c r="J8715" t="s">
        <v>22</v>
      </c>
      <c r="K8715" cm="1">
        <f t="array" ref="K8715">MEDIAN(IF(jobs_in_data[job_title]=jobs_in_data[[#This Row],[job_title]],jobs_in_data[salary_in_usd]))</f>
        <v>105320</v>
      </c>
    </row>
    <row r="8716" spans="1:11" x14ac:dyDescent="0.25">
      <c r="A8716">
        <v>2022</v>
      </c>
      <c r="B8716" t="s">
        <v>32</v>
      </c>
      <c r="C8716" t="s">
        <v>33</v>
      </c>
      <c r="D8716" s="5">
        <v>130000</v>
      </c>
      <c r="E8716" t="s">
        <v>19</v>
      </c>
      <c r="F8716" t="s">
        <v>20</v>
      </c>
      <c r="G8716" t="s">
        <v>14</v>
      </c>
      <c r="H8716" t="s">
        <v>25</v>
      </c>
      <c r="I8716" t="s">
        <v>19</v>
      </c>
      <c r="J8716" t="s">
        <v>22</v>
      </c>
      <c r="K8716" cm="1">
        <f t="array" ref="K8716">MEDIAN(IF(jobs_in_data[job_title]=jobs_in_data[[#This Row],[job_title]],jobs_in_data[salary_in_usd]))</f>
        <v>105320</v>
      </c>
    </row>
    <row r="8717" spans="1:11" x14ac:dyDescent="0.25">
      <c r="A8717">
        <v>2022</v>
      </c>
      <c r="B8717" t="s">
        <v>28</v>
      </c>
      <c r="C8717" t="s">
        <v>11</v>
      </c>
      <c r="D8717" s="5">
        <v>188100</v>
      </c>
      <c r="E8717" t="s">
        <v>19</v>
      </c>
      <c r="F8717" t="s">
        <v>20</v>
      </c>
      <c r="G8717" t="s">
        <v>14</v>
      </c>
      <c r="H8717" t="s">
        <v>21</v>
      </c>
      <c r="I8717" t="s">
        <v>19</v>
      </c>
      <c r="J8717" t="s">
        <v>22</v>
      </c>
      <c r="K8717" cm="1">
        <f t="array" ref="K8717">MEDIAN(IF(jobs_in_data[job_title]=jobs_in_data[[#This Row],[job_title]],jobs_in_data[salary_in_usd]))</f>
        <v>140000</v>
      </c>
    </row>
    <row r="8718" spans="1:11" x14ac:dyDescent="0.25">
      <c r="A8718">
        <v>2022</v>
      </c>
      <c r="B8718" t="s">
        <v>28</v>
      </c>
      <c r="C8718" t="s">
        <v>11</v>
      </c>
      <c r="D8718" s="5">
        <v>139860</v>
      </c>
      <c r="E8718" t="s">
        <v>19</v>
      </c>
      <c r="F8718" t="s">
        <v>20</v>
      </c>
      <c r="G8718" t="s">
        <v>14</v>
      </c>
      <c r="H8718" t="s">
        <v>21</v>
      </c>
      <c r="I8718" t="s">
        <v>19</v>
      </c>
      <c r="J8718" t="s">
        <v>22</v>
      </c>
      <c r="K8718" cm="1">
        <f t="array" ref="K8718">MEDIAN(IF(jobs_in_data[job_title]=jobs_in_data[[#This Row],[job_title]],jobs_in_data[salary_in_usd]))</f>
        <v>140000</v>
      </c>
    </row>
    <row r="8719" spans="1:11" x14ac:dyDescent="0.25">
      <c r="A8719">
        <v>2022</v>
      </c>
      <c r="B8719" t="s">
        <v>30</v>
      </c>
      <c r="C8719" t="s">
        <v>27</v>
      </c>
      <c r="D8719" s="5">
        <v>248700</v>
      </c>
      <c r="E8719" t="s">
        <v>19</v>
      </c>
      <c r="F8719" t="s">
        <v>20</v>
      </c>
      <c r="G8719" t="s">
        <v>14</v>
      </c>
      <c r="H8719" t="s">
        <v>21</v>
      </c>
      <c r="I8719" t="s">
        <v>19</v>
      </c>
      <c r="J8719" t="s">
        <v>22</v>
      </c>
      <c r="K8719" cm="1">
        <f t="array" ref="K8719">MEDIAN(IF(jobs_in_data[job_title]=jobs_in_data[[#This Row],[job_title]],jobs_in_data[salary_in_usd]))</f>
        <v>182200</v>
      </c>
    </row>
    <row r="8720" spans="1:11" x14ac:dyDescent="0.25">
      <c r="A8720">
        <v>2022</v>
      </c>
      <c r="B8720" t="s">
        <v>30</v>
      </c>
      <c r="C8720" t="s">
        <v>27</v>
      </c>
      <c r="D8720" s="5">
        <v>167100</v>
      </c>
      <c r="E8720" t="s">
        <v>19</v>
      </c>
      <c r="F8720" t="s">
        <v>20</v>
      </c>
      <c r="G8720" t="s">
        <v>14</v>
      </c>
      <c r="H8720" t="s">
        <v>21</v>
      </c>
      <c r="I8720" t="s">
        <v>19</v>
      </c>
      <c r="J8720" t="s">
        <v>22</v>
      </c>
      <c r="K8720" cm="1">
        <f t="array" ref="K8720">MEDIAN(IF(jobs_in_data[job_title]=jobs_in_data[[#This Row],[job_title]],jobs_in_data[salary_in_usd]))</f>
        <v>182200</v>
      </c>
    </row>
    <row r="8721" spans="1:11" x14ac:dyDescent="0.25">
      <c r="A8721">
        <v>2022</v>
      </c>
      <c r="B8721" t="s">
        <v>23</v>
      </c>
      <c r="C8721" t="s">
        <v>24</v>
      </c>
      <c r="D8721" s="5">
        <v>123400</v>
      </c>
      <c r="E8721" t="s">
        <v>19</v>
      </c>
      <c r="F8721" t="s">
        <v>20</v>
      </c>
      <c r="G8721" t="s">
        <v>14</v>
      </c>
      <c r="H8721" t="s">
        <v>21</v>
      </c>
      <c r="I8721" t="s">
        <v>19</v>
      </c>
      <c r="J8721" t="s">
        <v>22</v>
      </c>
      <c r="K8721" cm="1">
        <f t="array" ref="K8721">MEDIAN(IF(jobs_in_data[job_title]=jobs_in_data[[#This Row],[job_title]],jobs_in_data[salary_in_usd]))</f>
        <v>154800</v>
      </c>
    </row>
    <row r="8722" spans="1:11" x14ac:dyDescent="0.25">
      <c r="A8722">
        <v>2022</v>
      </c>
      <c r="B8722" t="s">
        <v>23</v>
      </c>
      <c r="C8722" t="s">
        <v>24</v>
      </c>
      <c r="D8722" s="5">
        <v>88100</v>
      </c>
      <c r="E8722" t="s">
        <v>19</v>
      </c>
      <c r="F8722" t="s">
        <v>20</v>
      </c>
      <c r="G8722" t="s">
        <v>14</v>
      </c>
      <c r="H8722" t="s">
        <v>21</v>
      </c>
      <c r="I8722" t="s">
        <v>19</v>
      </c>
      <c r="J8722" t="s">
        <v>22</v>
      </c>
      <c r="K8722" cm="1">
        <f t="array" ref="K8722">MEDIAN(IF(jobs_in_data[job_title]=jobs_in_data[[#This Row],[job_title]],jobs_in_data[salary_in_usd]))</f>
        <v>154800</v>
      </c>
    </row>
    <row r="8723" spans="1:11" x14ac:dyDescent="0.25">
      <c r="A8723">
        <v>2022</v>
      </c>
      <c r="B8723" t="s">
        <v>23</v>
      </c>
      <c r="C8723" t="s">
        <v>24</v>
      </c>
      <c r="D8723" s="5">
        <v>245000</v>
      </c>
      <c r="E8723" t="s">
        <v>19</v>
      </c>
      <c r="F8723" t="s">
        <v>20</v>
      </c>
      <c r="G8723" t="s">
        <v>14</v>
      </c>
      <c r="H8723" t="s">
        <v>21</v>
      </c>
      <c r="I8723" t="s">
        <v>19</v>
      </c>
      <c r="J8723" t="s">
        <v>22</v>
      </c>
      <c r="K8723" cm="1">
        <f t="array" ref="K8723">MEDIAN(IF(jobs_in_data[job_title]=jobs_in_data[[#This Row],[job_title]],jobs_in_data[salary_in_usd]))</f>
        <v>154800</v>
      </c>
    </row>
    <row r="8724" spans="1:11" x14ac:dyDescent="0.25">
      <c r="A8724">
        <v>2022</v>
      </c>
      <c r="B8724" t="s">
        <v>23</v>
      </c>
      <c r="C8724" t="s">
        <v>24</v>
      </c>
      <c r="D8724" s="5">
        <v>205000</v>
      </c>
      <c r="E8724" t="s">
        <v>19</v>
      </c>
      <c r="F8724" t="s">
        <v>20</v>
      </c>
      <c r="G8724" t="s">
        <v>14</v>
      </c>
      <c r="H8724" t="s">
        <v>21</v>
      </c>
      <c r="I8724" t="s">
        <v>19</v>
      </c>
      <c r="J8724" t="s">
        <v>22</v>
      </c>
      <c r="K8724" cm="1">
        <f t="array" ref="K8724">MEDIAN(IF(jobs_in_data[job_title]=jobs_in_data[[#This Row],[job_title]],jobs_in_data[salary_in_usd]))</f>
        <v>154800</v>
      </c>
    </row>
    <row r="8725" spans="1:11" x14ac:dyDescent="0.25">
      <c r="A8725">
        <v>2022</v>
      </c>
      <c r="B8725" t="s">
        <v>28</v>
      </c>
      <c r="C8725" t="s">
        <v>11</v>
      </c>
      <c r="D8725" s="5">
        <v>141300</v>
      </c>
      <c r="E8725" t="s">
        <v>19</v>
      </c>
      <c r="F8725" t="s">
        <v>20</v>
      </c>
      <c r="G8725" t="s">
        <v>14</v>
      </c>
      <c r="H8725" t="s">
        <v>21</v>
      </c>
      <c r="I8725" t="s">
        <v>19</v>
      </c>
      <c r="J8725" t="s">
        <v>22</v>
      </c>
      <c r="K8725" cm="1">
        <f t="array" ref="K8725">MEDIAN(IF(jobs_in_data[job_title]=jobs_in_data[[#This Row],[job_title]],jobs_in_data[salary_in_usd]))</f>
        <v>140000</v>
      </c>
    </row>
    <row r="8726" spans="1:11" x14ac:dyDescent="0.25">
      <c r="A8726">
        <v>2022</v>
      </c>
      <c r="B8726" t="s">
        <v>28</v>
      </c>
      <c r="C8726" t="s">
        <v>11</v>
      </c>
      <c r="D8726" s="5">
        <v>102100</v>
      </c>
      <c r="E8726" t="s">
        <v>19</v>
      </c>
      <c r="F8726" t="s">
        <v>20</v>
      </c>
      <c r="G8726" t="s">
        <v>14</v>
      </c>
      <c r="H8726" t="s">
        <v>21</v>
      </c>
      <c r="I8726" t="s">
        <v>19</v>
      </c>
      <c r="J8726" t="s">
        <v>22</v>
      </c>
      <c r="K8726" cm="1">
        <f t="array" ref="K8726">MEDIAN(IF(jobs_in_data[job_title]=jobs_in_data[[#This Row],[job_title]],jobs_in_data[salary_in_usd]))</f>
        <v>140000</v>
      </c>
    </row>
    <row r="8727" spans="1:11" x14ac:dyDescent="0.25">
      <c r="A8727">
        <v>2022</v>
      </c>
      <c r="B8727" t="s">
        <v>17</v>
      </c>
      <c r="C8727" t="s">
        <v>18</v>
      </c>
      <c r="D8727" s="5">
        <v>141300</v>
      </c>
      <c r="E8727" t="s">
        <v>19</v>
      </c>
      <c r="F8727" t="s">
        <v>20</v>
      </c>
      <c r="G8727" t="s">
        <v>14</v>
      </c>
      <c r="H8727" t="s">
        <v>21</v>
      </c>
      <c r="I8727" t="s">
        <v>19</v>
      </c>
      <c r="J8727" t="s">
        <v>22</v>
      </c>
      <c r="K8727" cm="1">
        <f t="array" ref="K8727">MEDIAN(IF(jobs_in_data[job_title]=jobs_in_data[[#This Row],[job_title]],jobs_in_data[salary_in_usd]))</f>
        <v>159500</v>
      </c>
    </row>
    <row r="8728" spans="1:11" x14ac:dyDescent="0.25">
      <c r="A8728">
        <v>2022</v>
      </c>
      <c r="B8728" t="s">
        <v>17</v>
      </c>
      <c r="C8728" t="s">
        <v>18</v>
      </c>
      <c r="D8728" s="5">
        <v>102100</v>
      </c>
      <c r="E8728" t="s">
        <v>19</v>
      </c>
      <c r="F8728" t="s">
        <v>20</v>
      </c>
      <c r="G8728" t="s">
        <v>14</v>
      </c>
      <c r="H8728" t="s">
        <v>21</v>
      </c>
      <c r="I8728" t="s">
        <v>19</v>
      </c>
      <c r="J8728" t="s">
        <v>22</v>
      </c>
      <c r="K8728" cm="1">
        <f t="array" ref="K8728">MEDIAN(IF(jobs_in_data[job_title]=jobs_in_data[[#This Row],[job_title]],jobs_in_data[salary_in_usd]))</f>
        <v>159500</v>
      </c>
    </row>
    <row r="8729" spans="1:11" x14ac:dyDescent="0.25">
      <c r="A8729">
        <v>2022</v>
      </c>
      <c r="B8729" t="s">
        <v>17</v>
      </c>
      <c r="C8729" t="s">
        <v>18</v>
      </c>
      <c r="D8729" s="5">
        <v>250000</v>
      </c>
      <c r="E8729" t="s">
        <v>19</v>
      </c>
      <c r="F8729" t="s">
        <v>20</v>
      </c>
      <c r="G8729" t="s">
        <v>14</v>
      </c>
      <c r="H8729" t="s">
        <v>21</v>
      </c>
      <c r="I8729" t="s">
        <v>19</v>
      </c>
      <c r="J8729" t="s">
        <v>22</v>
      </c>
      <c r="K8729" cm="1">
        <f t="array" ref="K8729">MEDIAN(IF(jobs_in_data[job_title]=jobs_in_data[[#This Row],[job_title]],jobs_in_data[salary_in_usd]))</f>
        <v>159500</v>
      </c>
    </row>
    <row r="8730" spans="1:11" x14ac:dyDescent="0.25">
      <c r="A8730">
        <v>2022</v>
      </c>
      <c r="B8730" t="s">
        <v>17</v>
      </c>
      <c r="C8730" t="s">
        <v>18</v>
      </c>
      <c r="D8730" s="5">
        <v>63000</v>
      </c>
      <c r="E8730" t="s">
        <v>19</v>
      </c>
      <c r="F8730" t="s">
        <v>20</v>
      </c>
      <c r="G8730" t="s">
        <v>14</v>
      </c>
      <c r="H8730" t="s">
        <v>21</v>
      </c>
      <c r="I8730" t="s">
        <v>19</v>
      </c>
      <c r="J8730" t="s">
        <v>22</v>
      </c>
      <c r="K8730" cm="1">
        <f t="array" ref="K8730">MEDIAN(IF(jobs_in_data[job_title]=jobs_in_data[[#This Row],[job_title]],jobs_in_data[salary_in_usd]))</f>
        <v>159500</v>
      </c>
    </row>
    <row r="8731" spans="1:11" x14ac:dyDescent="0.25">
      <c r="A8731">
        <v>2022</v>
      </c>
      <c r="B8731" t="s">
        <v>93</v>
      </c>
      <c r="C8731" t="s">
        <v>24</v>
      </c>
      <c r="D8731" s="5">
        <v>189500</v>
      </c>
      <c r="E8731" t="s">
        <v>19</v>
      </c>
      <c r="F8731" t="s">
        <v>20</v>
      </c>
      <c r="G8731" t="s">
        <v>14</v>
      </c>
      <c r="H8731" t="s">
        <v>25</v>
      </c>
      <c r="I8731" t="s">
        <v>19</v>
      </c>
      <c r="J8731" t="s">
        <v>16</v>
      </c>
      <c r="K8731" cm="1">
        <f t="array" ref="K8731">MEDIAN(IF(jobs_in_data[job_title]=jobs_in_data[[#This Row],[job_title]],jobs_in_data[salary_in_usd]))</f>
        <v>190982.5</v>
      </c>
    </row>
    <row r="8732" spans="1:11" x14ac:dyDescent="0.25">
      <c r="A8732">
        <v>2022</v>
      </c>
      <c r="B8732" t="s">
        <v>93</v>
      </c>
      <c r="C8732" t="s">
        <v>24</v>
      </c>
      <c r="D8732" s="5">
        <v>140100</v>
      </c>
      <c r="E8732" t="s">
        <v>19</v>
      </c>
      <c r="F8732" t="s">
        <v>20</v>
      </c>
      <c r="G8732" t="s">
        <v>14</v>
      </c>
      <c r="H8732" t="s">
        <v>25</v>
      </c>
      <c r="I8732" t="s">
        <v>19</v>
      </c>
      <c r="J8732" t="s">
        <v>16</v>
      </c>
      <c r="K8732" cm="1">
        <f t="array" ref="K8732">MEDIAN(IF(jobs_in_data[job_title]=jobs_in_data[[#This Row],[job_title]],jobs_in_data[salary_in_usd]))</f>
        <v>190982.5</v>
      </c>
    </row>
    <row r="8733" spans="1:11" x14ac:dyDescent="0.25">
      <c r="A8733">
        <v>2022</v>
      </c>
      <c r="B8733" t="s">
        <v>28</v>
      </c>
      <c r="C8733" t="s">
        <v>11</v>
      </c>
      <c r="D8733" s="5">
        <v>177600</v>
      </c>
      <c r="E8733" t="s">
        <v>19</v>
      </c>
      <c r="F8733" t="s">
        <v>20</v>
      </c>
      <c r="G8733" t="s">
        <v>14</v>
      </c>
      <c r="H8733" t="s">
        <v>25</v>
      </c>
      <c r="I8733" t="s">
        <v>19</v>
      </c>
      <c r="J8733" t="s">
        <v>16</v>
      </c>
      <c r="K8733" cm="1">
        <f t="array" ref="K8733">MEDIAN(IF(jobs_in_data[job_title]=jobs_in_data[[#This Row],[job_title]],jobs_in_data[salary_in_usd]))</f>
        <v>140000</v>
      </c>
    </row>
    <row r="8734" spans="1:11" x14ac:dyDescent="0.25">
      <c r="A8734">
        <v>2022</v>
      </c>
      <c r="B8734" t="s">
        <v>28</v>
      </c>
      <c r="C8734" t="s">
        <v>11</v>
      </c>
      <c r="D8734" s="5">
        <v>131300</v>
      </c>
      <c r="E8734" t="s">
        <v>19</v>
      </c>
      <c r="F8734" t="s">
        <v>20</v>
      </c>
      <c r="G8734" t="s">
        <v>14</v>
      </c>
      <c r="H8734" t="s">
        <v>25</v>
      </c>
      <c r="I8734" t="s">
        <v>19</v>
      </c>
      <c r="J8734" t="s">
        <v>16</v>
      </c>
      <c r="K8734" cm="1">
        <f t="array" ref="K8734">MEDIAN(IF(jobs_in_data[job_title]=jobs_in_data[[#This Row],[job_title]],jobs_in_data[salary_in_usd]))</f>
        <v>140000</v>
      </c>
    </row>
    <row r="8735" spans="1:11" x14ac:dyDescent="0.25">
      <c r="A8735">
        <v>2022</v>
      </c>
      <c r="B8735" t="s">
        <v>28</v>
      </c>
      <c r="C8735" t="s">
        <v>11</v>
      </c>
      <c r="D8735" s="5">
        <v>250000</v>
      </c>
      <c r="E8735" t="s">
        <v>19</v>
      </c>
      <c r="F8735" t="s">
        <v>20</v>
      </c>
      <c r="G8735" t="s">
        <v>14</v>
      </c>
      <c r="H8735" t="s">
        <v>21</v>
      </c>
      <c r="I8735" t="s">
        <v>19</v>
      </c>
      <c r="J8735" t="s">
        <v>22</v>
      </c>
      <c r="K8735" cm="1">
        <f t="array" ref="K8735">MEDIAN(IF(jobs_in_data[job_title]=jobs_in_data[[#This Row],[job_title]],jobs_in_data[salary_in_usd]))</f>
        <v>140000</v>
      </c>
    </row>
    <row r="8736" spans="1:11" x14ac:dyDescent="0.25">
      <c r="A8736">
        <v>2022</v>
      </c>
      <c r="B8736" t="s">
        <v>28</v>
      </c>
      <c r="C8736" t="s">
        <v>11</v>
      </c>
      <c r="D8736" s="5">
        <v>63000</v>
      </c>
      <c r="E8736" t="s">
        <v>19</v>
      </c>
      <c r="F8736" t="s">
        <v>20</v>
      </c>
      <c r="G8736" t="s">
        <v>14</v>
      </c>
      <c r="H8736" t="s">
        <v>21</v>
      </c>
      <c r="I8736" t="s">
        <v>19</v>
      </c>
      <c r="J8736" t="s">
        <v>22</v>
      </c>
      <c r="K8736" cm="1">
        <f t="array" ref="K8736">MEDIAN(IF(jobs_in_data[job_title]=jobs_in_data[[#This Row],[job_title]],jobs_in_data[salary_in_usd]))</f>
        <v>140000</v>
      </c>
    </row>
    <row r="8737" spans="1:11" x14ac:dyDescent="0.25">
      <c r="A8737">
        <v>2022</v>
      </c>
      <c r="B8737" t="s">
        <v>30</v>
      </c>
      <c r="C8737" t="s">
        <v>27</v>
      </c>
      <c r="D8737" s="5">
        <v>202900</v>
      </c>
      <c r="E8737" t="s">
        <v>19</v>
      </c>
      <c r="F8737" t="s">
        <v>20</v>
      </c>
      <c r="G8737" t="s">
        <v>14</v>
      </c>
      <c r="H8737" t="s">
        <v>25</v>
      </c>
      <c r="I8737" t="s">
        <v>19</v>
      </c>
      <c r="J8737" t="s">
        <v>16</v>
      </c>
      <c r="K8737" cm="1">
        <f t="array" ref="K8737">MEDIAN(IF(jobs_in_data[job_title]=jobs_in_data[[#This Row],[job_title]],jobs_in_data[salary_in_usd]))</f>
        <v>182200</v>
      </c>
    </row>
    <row r="8738" spans="1:11" x14ac:dyDescent="0.25">
      <c r="A8738">
        <v>2022</v>
      </c>
      <c r="B8738" t="s">
        <v>30</v>
      </c>
      <c r="C8738" t="s">
        <v>27</v>
      </c>
      <c r="D8738" s="5">
        <v>131300</v>
      </c>
      <c r="E8738" t="s">
        <v>19</v>
      </c>
      <c r="F8738" t="s">
        <v>20</v>
      </c>
      <c r="G8738" t="s">
        <v>14</v>
      </c>
      <c r="H8738" t="s">
        <v>25</v>
      </c>
      <c r="I8738" t="s">
        <v>19</v>
      </c>
      <c r="J8738" t="s">
        <v>16</v>
      </c>
      <c r="K8738" cm="1">
        <f t="array" ref="K8738">MEDIAN(IF(jobs_in_data[job_title]=jobs_in_data[[#This Row],[job_title]],jobs_in_data[salary_in_usd]))</f>
        <v>182200</v>
      </c>
    </row>
    <row r="8739" spans="1:11" x14ac:dyDescent="0.25">
      <c r="A8739">
        <v>2022</v>
      </c>
      <c r="B8739" t="s">
        <v>28</v>
      </c>
      <c r="C8739" t="s">
        <v>11</v>
      </c>
      <c r="D8739" s="5">
        <v>145000</v>
      </c>
      <c r="E8739" t="s">
        <v>19</v>
      </c>
      <c r="F8739" t="s">
        <v>20</v>
      </c>
      <c r="G8739" t="s">
        <v>14</v>
      </c>
      <c r="H8739" t="s">
        <v>25</v>
      </c>
      <c r="I8739" t="s">
        <v>19</v>
      </c>
      <c r="J8739" t="s">
        <v>22</v>
      </c>
      <c r="K8739" cm="1">
        <f t="array" ref="K8739">MEDIAN(IF(jobs_in_data[job_title]=jobs_in_data[[#This Row],[job_title]],jobs_in_data[salary_in_usd]))</f>
        <v>140000</v>
      </c>
    </row>
    <row r="8740" spans="1:11" x14ac:dyDescent="0.25">
      <c r="A8740">
        <v>2022</v>
      </c>
      <c r="B8740" t="s">
        <v>28</v>
      </c>
      <c r="C8740" t="s">
        <v>11</v>
      </c>
      <c r="D8740" s="5">
        <v>115000</v>
      </c>
      <c r="E8740" t="s">
        <v>19</v>
      </c>
      <c r="F8740" t="s">
        <v>20</v>
      </c>
      <c r="G8740" t="s">
        <v>14</v>
      </c>
      <c r="H8740" t="s">
        <v>25</v>
      </c>
      <c r="I8740" t="s">
        <v>19</v>
      </c>
      <c r="J8740" t="s">
        <v>22</v>
      </c>
      <c r="K8740" cm="1">
        <f t="array" ref="K8740">MEDIAN(IF(jobs_in_data[job_title]=jobs_in_data[[#This Row],[job_title]],jobs_in_data[salary_in_usd]))</f>
        <v>140000</v>
      </c>
    </row>
    <row r="8741" spans="1:11" x14ac:dyDescent="0.25">
      <c r="A8741">
        <v>2022</v>
      </c>
      <c r="B8741" t="s">
        <v>23</v>
      </c>
      <c r="C8741" t="s">
        <v>24</v>
      </c>
      <c r="D8741" s="5">
        <v>180000</v>
      </c>
      <c r="E8741" t="s">
        <v>19</v>
      </c>
      <c r="F8741" t="s">
        <v>20</v>
      </c>
      <c r="G8741" t="s">
        <v>14</v>
      </c>
      <c r="H8741" t="s">
        <v>25</v>
      </c>
      <c r="I8741" t="s">
        <v>19</v>
      </c>
      <c r="J8741" t="s">
        <v>16</v>
      </c>
      <c r="K8741" cm="1">
        <f t="array" ref="K8741">MEDIAN(IF(jobs_in_data[job_title]=jobs_in_data[[#This Row],[job_title]],jobs_in_data[salary_in_usd]))</f>
        <v>154800</v>
      </c>
    </row>
    <row r="8742" spans="1:11" x14ac:dyDescent="0.25">
      <c r="A8742">
        <v>2022</v>
      </c>
      <c r="B8742" t="s">
        <v>23</v>
      </c>
      <c r="C8742" t="s">
        <v>24</v>
      </c>
      <c r="D8742" s="5">
        <v>140000</v>
      </c>
      <c r="E8742" t="s">
        <v>19</v>
      </c>
      <c r="F8742" t="s">
        <v>20</v>
      </c>
      <c r="G8742" t="s">
        <v>14</v>
      </c>
      <c r="H8742" t="s">
        <v>25</v>
      </c>
      <c r="I8742" t="s">
        <v>19</v>
      </c>
      <c r="J8742" t="s">
        <v>16</v>
      </c>
      <c r="K8742" cm="1">
        <f t="array" ref="K8742">MEDIAN(IF(jobs_in_data[job_title]=jobs_in_data[[#This Row],[job_title]],jobs_in_data[salary_in_usd]))</f>
        <v>154800</v>
      </c>
    </row>
    <row r="8743" spans="1:11" x14ac:dyDescent="0.25">
      <c r="A8743">
        <v>2022</v>
      </c>
      <c r="B8743" t="s">
        <v>49</v>
      </c>
      <c r="C8743" t="s">
        <v>27</v>
      </c>
      <c r="D8743" s="5">
        <v>216000</v>
      </c>
      <c r="E8743" t="s">
        <v>19</v>
      </c>
      <c r="F8743" t="s">
        <v>20</v>
      </c>
      <c r="G8743" t="s">
        <v>14</v>
      </c>
      <c r="H8743" t="s">
        <v>21</v>
      </c>
      <c r="I8743" t="s">
        <v>19</v>
      </c>
      <c r="J8743" t="s">
        <v>22</v>
      </c>
      <c r="K8743" cm="1">
        <f t="array" ref="K8743">MEDIAN(IF(jobs_in_data[job_title]=jobs_in_data[[#This Row],[job_title]],jobs_in_data[salary_in_usd]))</f>
        <v>170000</v>
      </c>
    </row>
    <row r="8744" spans="1:11" x14ac:dyDescent="0.25">
      <c r="A8744">
        <v>2022</v>
      </c>
      <c r="B8744" t="s">
        <v>49</v>
      </c>
      <c r="C8744" t="s">
        <v>27</v>
      </c>
      <c r="D8744" s="5">
        <v>144000</v>
      </c>
      <c r="E8744" t="s">
        <v>19</v>
      </c>
      <c r="F8744" t="s">
        <v>20</v>
      </c>
      <c r="G8744" t="s">
        <v>14</v>
      </c>
      <c r="H8744" t="s">
        <v>21</v>
      </c>
      <c r="I8744" t="s">
        <v>19</v>
      </c>
      <c r="J8744" t="s">
        <v>22</v>
      </c>
      <c r="K8744" cm="1">
        <f t="array" ref="K8744">MEDIAN(IF(jobs_in_data[job_title]=jobs_in_data[[#This Row],[job_title]],jobs_in_data[salary_in_usd]))</f>
        <v>170000</v>
      </c>
    </row>
    <row r="8745" spans="1:11" x14ac:dyDescent="0.25">
      <c r="A8745">
        <v>2021</v>
      </c>
      <c r="B8745" t="s">
        <v>229</v>
      </c>
      <c r="C8745" t="s">
        <v>18</v>
      </c>
      <c r="D8745" s="5">
        <v>250000</v>
      </c>
      <c r="E8745" t="s">
        <v>19</v>
      </c>
      <c r="F8745" t="s">
        <v>20</v>
      </c>
      <c r="G8745" t="s">
        <v>14</v>
      </c>
      <c r="H8745" t="s">
        <v>15</v>
      </c>
      <c r="I8745" t="s">
        <v>19</v>
      </c>
      <c r="J8745" t="s">
        <v>16</v>
      </c>
      <c r="K8745" cm="1">
        <f t="array" ref="K8745">MEDIAN(IF(jobs_in_data[job_title]=jobs_in_data[[#This Row],[job_title]],jobs_in_data[salary_in_usd]))</f>
        <v>250000</v>
      </c>
    </row>
    <row r="8746" spans="1:11" x14ac:dyDescent="0.25">
      <c r="A8746">
        <v>2022</v>
      </c>
      <c r="B8746" t="s">
        <v>35</v>
      </c>
      <c r="C8746" t="s">
        <v>36</v>
      </c>
      <c r="D8746" s="5">
        <v>48000</v>
      </c>
      <c r="E8746" t="s">
        <v>184</v>
      </c>
      <c r="F8746" t="s">
        <v>20</v>
      </c>
      <c r="G8746" t="s">
        <v>14</v>
      </c>
      <c r="H8746" t="s">
        <v>25</v>
      </c>
      <c r="I8746" t="s">
        <v>19</v>
      </c>
      <c r="J8746" t="s">
        <v>58</v>
      </c>
      <c r="K8746" cm="1">
        <f t="array" ref="K8746">MEDIAN(IF(jobs_in_data[job_title]=jobs_in_data[[#This Row],[job_title]],jobs_in_data[salary_in_usd]))</f>
        <v>149400</v>
      </c>
    </row>
    <row r="8747" spans="1:11" x14ac:dyDescent="0.25">
      <c r="A8747">
        <v>2022</v>
      </c>
      <c r="B8747" t="s">
        <v>28</v>
      </c>
      <c r="C8747" t="s">
        <v>11</v>
      </c>
      <c r="D8747" s="5">
        <v>210000</v>
      </c>
      <c r="E8747" t="s">
        <v>19</v>
      </c>
      <c r="F8747" t="s">
        <v>20</v>
      </c>
      <c r="G8747" t="s">
        <v>14</v>
      </c>
      <c r="H8747" t="s">
        <v>25</v>
      </c>
      <c r="I8747" t="s">
        <v>19</v>
      </c>
      <c r="J8747" t="s">
        <v>22</v>
      </c>
      <c r="K8747" cm="1">
        <f t="array" ref="K8747">MEDIAN(IF(jobs_in_data[job_title]=jobs_in_data[[#This Row],[job_title]],jobs_in_data[salary_in_usd]))</f>
        <v>140000</v>
      </c>
    </row>
    <row r="8748" spans="1:11" x14ac:dyDescent="0.25">
      <c r="A8748">
        <v>2022</v>
      </c>
      <c r="B8748" t="s">
        <v>28</v>
      </c>
      <c r="C8748" t="s">
        <v>11</v>
      </c>
      <c r="D8748" s="5">
        <v>100000</v>
      </c>
      <c r="E8748" t="s">
        <v>19</v>
      </c>
      <c r="F8748" t="s">
        <v>20</v>
      </c>
      <c r="G8748" t="s">
        <v>14</v>
      </c>
      <c r="H8748" t="s">
        <v>25</v>
      </c>
      <c r="I8748" t="s">
        <v>19</v>
      </c>
      <c r="J8748" t="s">
        <v>22</v>
      </c>
      <c r="K8748" cm="1">
        <f t="array" ref="K8748">MEDIAN(IF(jobs_in_data[job_title]=jobs_in_data[[#This Row],[job_title]],jobs_in_data[salary_in_usd]))</f>
        <v>140000</v>
      </c>
    </row>
    <row r="8749" spans="1:11" x14ac:dyDescent="0.25">
      <c r="A8749">
        <v>2022</v>
      </c>
      <c r="B8749" t="s">
        <v>143</v>
      </c>
      <c r="C8749" t="s">
        <v>27</v>
      </c>
      <c r="D8749" s="5">
        <v>77119</v>
      </c>
      <c r="E8749" t="s">
        <v>63</v>
      </c>
      <c r="F8749" t="s">
        <v>20</v>
      </c>
      <c r="G8749" t="s">
        <v>14</v>
      </c>
      <c r="H8749" t="s">
        <v>25</v>
      </c>
      <c r="I8749" t="s">
        <v>31</v>
      </c>
      <c r="J8749" t="s">
        <v>16</v>
      </c>
      <c r="K8749" cm="1">
        <f t="array" ref="K8749">MEDIAN(IF(jobs_in_data[job_title]=jobs_in_data[[#This Row],[job_title]],jobs_in_data[salary_in_usd]))</f>
        <v>83559.5</v>
      </c>
    </row>
    <row r="8750" spans="1:11" x14ac:dyDescent="0.25">
      <c r="A8750">
        <v>2022</v>
      </c>
      <c r="B8750" t="s">
        <v>28</v>
      </c>
      <c r="C8750" t="s">
        <v>11</v>
      </c>
      <c r="D8750" s="5">
        <v>206699</v>
      </c>
      <c r="E8750" t="s">
        <v>19</v>
      </c>
      <c r="F8750" t="s">
        <v>20</v>
      </c>
      <c r="G8750" t="s">
        <v>14</v>
      </c>
      <c r="H8750" t="s">
        <v>21</v>
      </c>
      <c r="I8750" t="s">
        <v>19</v>
      </c>
      <c r="J8750" t="s">
        <v>22</v>
      </c>
      <c r="K8750" cm="1">
        <f t="array" ref="K8750">MEDIAN(IF(jobs_in_data[job_title]=jobs_in_data[[#This Row],[job_title]],jobs_in_data[salary_in_usd]))</f>
        <v>140000</v>
      </c>
    </row>
    <row r="8751" spans="1:11" x14ac:dyDescent="0.25">
      <c r="A8751">
        <v>2022</v>
      </c>
      <c r="B8751" t="s">
        <v>28</v>
      </c>
      <c r="C8751" t="s">
        <v>11</v>
      </c>
      <c r="D8751" s="5">
        <v>99100</v>
      </c>
      <c r="E8751" t="s">
        <v>19</v>
      </c>
      <c r="F8751" t="s">
        <v>20</v>
      </c>
      <c r="G8751" t="s">
        <v>14</v>
      </c>
      <c r="H8751" t="s">
        <v>21</v>
      </c>
      <c r="I8751" t="s">
        <v>19</v>
      </c>
      <c r="J8751" t="s">
        <v>22</v>
      </c>
      <c r="K8751" cm="1">
        <f t="array" ref="K8751">MEDIAN(IF(jobs_in_data[job_title]=jobs_in_data[[#This Row],[job_title]],jobs_in_data[salary_in_usd]))</f>
        <v>140000</v>
      </c>
    </row>
    <row r="8752" spans="1:11" x14ac:dyDescent="0.25">
      <c r="A8752">
        <v>2022</v>
      </c>
      <c r="B8752" t="s">
        <v>28</v>
      </c>
      <c r="C8752" t="s">
        <v>11</v>
      </c>
      <c r="D8752" s="5">
        <v>250000</v>
      </c>
      <c r="E8752" t="s">
        <v>19</v>
      </c>
      <c r="F8752" t="s">
        <v>20</v>
      </c>
      <c r="G8752" t="s">
        <v>14</v>
      </c>
      <c r="H8752" t="s">
        <v>21</v>
      </c>
      <c r="I8752" t="s">
        <v>19</v>
      </c>
      <c r="J8752" t="s">
        <v>22</v>
      </c>
      <c r="K8752" cm="1">
        <f t="array" ref="K8752">MEDIAN(IF(jobs_in_data[job_title]=jobs_in_data[[#This Row],[job_title]],jobs_in_data[salary_in_usd]))</f>
        <v>140000</v>
      </c>
    </row>
    <row r="8753" spans="1:11" x14ac:dyDescent="0.25">
      <c r="A8753">
        <v>2022</v>
      </c>
      <c r="B8753" t="s">
        <v>28</v>
      </c>
      <c r="C8753" t="s">
        <v>11</v>
      </c>
      <c r="D8753" s="5">
        <v>63000</v>
      </c>
      <c r="E8753" t="s">
        <v>19</v>
      </c>
      <c r="F8753" t="s">
        <v>20</v>
      </c>
      <c r="G8753" t="s">
        <v>14</v>
      </c>
      <c r="H8753" t="s">
        <v>21</v>
      </c>
      <c r="I8753" t="s">
        <v>19</v>
      </c>
      <c r="J8753" t="s">
        <v>22</v>
      </c>
      <c r="K8753" cm="1">
        <f t="array" ref="K8753">MEDIAN(IF(jobs_in_data[job_title]=jobs_in_data[[#This Row],[job_title]],jobs_in_data[salary_in_usd]))</f>
        <v>140000</v>
      </c>
    </row>
    <row r="8754" spans="1:11" x14ac:dyDescent="0.25">
      <c r="A8754">
        <v>2022</v>
      </c>
      <c r="B8754" t="s">
        <v>17</v>
      </c>
      <c r="C8754" t="s">
        <v>18</v>
      </c>
      <c r="D8754" s="5">
        <v>250000</v>
      </c>
      <c r="E8754" t="s">
        <v>19</v>
      </c>
      <c r="F8754" t="s">
        <v>20</v>
      </c>
      <c r="G8754" t="s">
        <v>14</v>
      </c>
      <c r="H8754" t="s">
        <v>21</v>
      </c>
      <c r="I8754" t="s">
        <v>19</v>
      </c>
      <c r="J8754" t="s">
        <v>22</v>
      </c>
      <c r="K8754" cm="1">
        <f t="array" ref="K8754">MEDIAN(IF(jobs_in_data[job_title]=jobs_in_data[[#This Row],[job_title]],jobs_in_data[salary_in_usd]))</f>
        <v>159500</v>
      </c>
    </row>
    <row r="8755" spans="1:11" x14ac:dyDescent="0.25">
      <c r="A8755">
        <v>2022</v>
      </c>
      <c r="B8755" t="s">
        <v>17</v>
      </c>
      <c r="C8755" t="s">
        <v>18</v>
      </c>
      <c r="D8755" s="5">
        <v>63000</v>
      </c>
      <c r="E8755" t="s">
        <v>19</v>
      </c>
      <c r="F8755" t="s">
        <v>20</v>
      </c>
      <c r="G8755" t="s">
        <v>14</v>
      </c>
      <c r="H8755" t="s">
        <v>21</v>
      </c>
      <c r="I8755" t="s">
        <v>19</v>
      </c>
      <c r="J8755" t="s">
        <v>22</v>
      </c>
      <c r="K8755" cm="1">
        <f t="array" ref="K8755">MEDIAN(IF(jobs_in_data[job_title]=jobs_in_data[[#This Row],[job_title]],jobs_in_data[salary_in_usd]))</f>
        <v>159500</v>
      </c>
    </row>
    <row r="8756" spans="1:11" x14ac:dyDescent="0.25">
      <c r="A8756">
        <v>2022</v>
      </c>
      <c r="B8756" t="s">
        <v>28</v>
      </c>
      <c r="C8756" t="s">
        <v>11</v>
      </c>
      <c r="D8756" s="5">
        <v>250000</v>
      </c>
      <c r="E8756" t="s">
        <v>19</v>
      </c>
      <c r="F8756" t="s">
        <v>20</v>
      </c>
      <c r="G8756" t="s">
        <v>14</v>
      </c>
      <c r="H8756" t="s">
        <v>21</v>
      </c>
      <c r="I8756" t="s">
        <v>19</v>
      </c>
      <c r="J8756" t="s">
        <v>22</v>
      </c>
      <c r="K8756" cm="1">
        <f t="array" ref="K8756">MEDIAN(IF(jobs_in_data[job_title]=jobs_in_data[[#This Row],[job_title]],jobs_in_data[salary_in_usd]))</f>
        <v>140000</v>
      </c>
    </row>
    <row r="8757" spans="1:11" x14ac:dyDescent="0.25">
      <c r="A8757">
        <v>2022</v>
      </c>
      <c r="B8757" t="s">
        <v>28</v>
      </c>
      <c r="C8757" t="s">
        <v>11</v>
      </c>
      <c r="D8757" s="5">
        <v>63000</v>
      </c>
      <c r="E8757" t="s">
        <v>19</v>
      </c>
      <c r="F8757" t="s">
        <v>20</v>
      </c>
      <c r="G8757" t="s">
        <v>14</v>
      </c>
      <c r="H8757" t="s">
        <v>21</v>
      </c>
      <c r="I8757" t="s">
        <v>19</v>
      </c>
      <c r="J8757" t="s">
        <v>22</v>
      </c>
      <c r="K8757" cm="1">
        <f t="array" ref="K8757">MEDIAN(IF(jobs_in_data[job_title]=jobs_in_data[[#This Row],[job_title]],jobs_in_data[salary_in_usd]))</f>
        <v>140000</v>
      </c>
    </row>
    <row r="8758" spans="1:11" x14ac:dyDescent="0.25">
      <c r="A8758">
        <v>2022</v>
      </c>
      <c r="B8758" t="s">
        <v>28</v>
      </c>
      <c r="C8758" t="s">
        <v>11</v>
      </c>
      <c r="D8758" s="5">
        <v>100000</v>
      </c>
      <c r="E8758" t="s">
        <v>19</v>
      </c>
      <c r="F8758" t="s">
        <v>20</v>
      </c>
      <c r="G8758" t="s">
        <v>14</v>
      </c>
      <c r="H8758" t="s">
        <v>21</v>
      </c>
      <c r="I8758" t="s">
        <v>19</v>
      </c>
      <c r="J8758" t="s">
        <v>16</v>
      </c>
      <c r="K8758" cm="1">
        <f t="array" ref="K8758">MEDIAN(IF(jobs_in_data[job_title]=jobs_in_data[[#This Row],[job_title]],jobs_in_data[salary_in_usd]))</f>
        <v>140000</v>
      </c>
    </row>
    <row r="8759" spans="1:11" x14ac:dyDescent="0.25">
      <c r="A8759">
        <v>2022</v>
      </c>
      <c r="B8759" t="s">
        <v>28</v>
      </c>
      <c r="C8759" t="s">
        <v>11</v>
      </c>
      <c r="D8759" s="5">
        <v>80000</v>
      </c>
      <c r="E8759" t="s">
        <v>19</v>
      </c>
      <c r="F8759" t="s">
        <v>20</v>
      </c>
      <c r="G8759" t="s">
        <v>14</v>
      </c>
      <c r="H8759" t="s">
        <v>21</v>
      </c>
      <c r="I8759" t="s">
        <v>19</v>
      </c>
      <c r="J8759" t="s">
        <v>16</v>
      </c>
      <c r="K8759" cm="1">
        <f t="array" ref="K8759">MEDIAN(IF(jobs_in_data[job_title]=jobs_in_data[[#This Row],[job_title]],jobs_in_data[salary_in_usd]))</f>
        <v>140000</v>
      </c>
    </row>
    <row r="8760" spans="1:11" x14ac:dyDescent="0.25">
      <c r="A8760">
        <v>2022</v>
      </c>
      <c r="B8760" t="s">
        <v>23</v>
      </c>
      <c r="C8760" t="s">
        <v>24</v>
      </c>
      <c r="D8760" s="5">
        <v>160000</v>
      </c>
      <c r="E8760" t="s">
        <v>19</v>
      </c>
      <c r="F8760" t="s">
        <v>20</v>
      </c>
      <c r="G8760" t="s">
        <v>14</v>
      </c>
      <c r="H8760" t="s">
        <v>21</v>
      </c>
      <c r="I8760" t="s">
        <v>19</v>
      </c>
      <c r="J8760" t="s">
        <v>16</v>
      </c>
      <c r="K8760" cm="1">
        <f t="array" ref="K8760">MEDIAN(IF(jobs_in_data[job_title]=jobs_in_data[[#This Row],[job_title]],jobs_in_data[salary_in_usd]))</f>
        <v>154800</v>
      </c>
    </row>
    <row r="8761" spans="1:11" x14ac:dyDescent="0.25">
      <c r="A8761">
        <v>2022</v>
      </c>
      <c r="B8761" t="s">
        <v>23</v>
      </c>
      <c r="C8761" t="s">
        <v>24</v>
      </c>
      <c r="D8761" s="5">
        <v>100000</v>
      </c>
      <c r="E8761" t="s">
        <v>19</v>
      </c>
      <c r="F8761" t="s">
        <v>20</v>
      </c>
      <c r="G8761" t="s">
        <v>14</v>
      </c>
      <c r="H8761" t="s">
        <v>21</v>
      </c>
      <c r="I8761" t="s">
        <v>19</v>
      </c>
      <c r="J8761" t="s">
        <v>16</v>
      </c>
      <c r="K8761" cm="1">
        <f t="array" ref="K8761">MEDIAN(IF(jobs_in_data[job_title]=jobs_in_data[[#This Row],[job_title]],jobs_in_data[salary_in_usd]))</f>
        <v>154800</v>
      </c>
    </row>
    <row r="8762" spans="1:11" x14ac:dyDescent="0.25">
      <c r="A8762">
        <v>2022</v>
      </c>
      <c r="B8762" t="s">
        <v>79</v>
      </c>
      <c r="C8762" t="s">
        <v>71</v>
      </c>
      <c r="D8762" s="5">
        <v>221300</v>
      </c>
      <c r="E8762" t="s">
        <v>19</v>
      </c>
      <c r="F8762" t="s">
        <v>20</v>
      </c>
      <c r="G8762" t="s">
        <v>14</v>
      </c>
      <c r="H8762" t="s">
        <v>25</v>
      </c>
      <c r="I8762" t="s">
        <v>19</v>
      </c>
      <c r="J8762" t="s">
        <v>16</v>
      </c>
      <c r="K8762" cm="1">
        <f t="array" ref="K8762">MEDIAN(IF(jobs_in_data[job_title]=jobs_in_data[[#This Row],[job_title]],jobs_in_data[salary_in_usd]))</f>
        <v>90000</v>
      </c>
    </row>
    <row r="8763" spans="1:11" x14ac:dyDescent="0.25">
      <c r="A8763">
        <v>2022</v>
      </c>
      <c r="B8763" t="s">
        <v>79</v>
      </c>
      <c r="C8763" t="s">
        <v>71</v>
      </c>
      <c r="D8763" s="5">
        <v>148700</v>
      </c>
      <c r="E8763" t="s">
        <v>19</v>
      </c>
      <c r="F8763" t="s">
        <v>20</v>
      </c>
      <c r="G8763" t="s">
        <v>14</v>
      </c>
      <c r="H8763" t="s">
        <v>25</v>
      </c>
      <c r="I8763" t="s">
        <v>19</v>
      </c>
      <c r="J8763" t="s">
        <v>16</v>
      </c>
      <c r="K8763" cm="1">
        <f t="array" ref="K8763">MEDIAN(IF(jobs_in_data[job_title]=jobs_in_data[[#This Row],[job_title]],jobs_in_data[salary_in_usd]))</f>
        <v>90000</v>
      </c>
    </row>
    <row r="8764" spans="1:11" x14ac:dyDescent="0.25">
      <c r="A8764">
        <v>2022</v>
      </c>
      <c r="B8764" t="s">
        <v>93</v>
      </c>
      <c r="C8764" t="s">
        <v>24</v>
      </c>
      <c r="D8764" s="5">
        <v>249260</v>
      </c>
      <c r="E8764" t="s">
        <v>19</v>
      </c>
      <c r="F8764" t="s">
        <v>20</v>
      </c>
      <c r="G8764" t="s">
        <v>14</v>
      </c>
      <c r="H8764" t="s">
        <v>21</v>
      </c>
      <c r="I8764" t="s">
        <v>19</v>
      </c>
      <c r="J8764" t="s">
        <v>22</v>
      </c>
      <c r="K8764" cm="1">
        <f t="array" ref="K8764">MEDIAN(IF(jobs_in_data[job_title]=jobs_in_data[[#This Row],[job_title]],jobs_in_data[salary_in_usd]))</f>
        <v>190982.5</v>
      </c>
    </row>
    <row r="8765" spans="1:11" x14ac:dyDescent="0.25">
      <c r="A8765">
        <v>2022</v>
      </c>
      <c r="B8765" t="s">
        <v>93</v>
      </c>
      <c r="C8765" t="s">
        <v>24</v>
      </c>
      <c r="D8765" s="5">
        <v>185400</v>
      </c>
      <c r="E8765" t="s">
        <v>19</v>
      </c>
      <c r="F8765" t="s">
        <v>20</v>
      </c>
      <c r="G8765" t="s">
        <v>14</v>
      </c>
      <c r="H8765" t="s">
        <v>21</v>
      </c>
      <c r="I8765" t="s">
        <v>19</v>
      </c>
      <c r="J8765" t="s">
        <v>22</v>
      </c>
      <c r="K8765" cm="1">
        <f t="array" ref="K8765">MEDIAN(IF(jobs_in_data[job_title]=jobs_in_data[[#This Row],[job_title]],jobs_in_data[salary_in_usd]))</f>
        <v>190982.5</v>
      </c>
    </row>
    <row r="8766" spans="1:11" x14ac:dyDescent="0.25">
      <c r="A8766">
        <v>2022</v>
      </c>
      <c r="B8766" t="s">
        <v>28</v>
      </c>
      <c r="C8766" t="s">
        <v>11</v>
      </c>
      <c r="D8766" s="5">
        <v>170000</v>
      </c>
      <c r="E8766" t="s">
        <v>19</v>
      </c>
      <c r="F8766" t="s">
        <v>20</v>
      </c>
      <c r="G8766" t="s">
        <v>14</v>
      </c>
      <c r="H8766" t="s">
        <v>25</v>
      </c>
      <c r="I8766" t="s">
        <v>19</v>
      </c>
      <c r="J8766" t="s">
        <v>22</v>
      </c>
      <c r="K8766" cm="1">
        <f t="array" ref="K8766">MEDIAN(IF(jobs_in_data[job_title]=jobs_in_data[[#This Row],[job_title]],jobs_in_data[salary_in_usd]))</f>
        <v>140000</v>
      </c>
    </row>
    <row r="8767" spans="1:11" x14ac:dyDescent="0.25">
      <c r="A8767">
        <v>2022</v>
      </c>
      <c r="B8767" t="s">
        <v>28</v>
      </c>
      <c r="C8767" t="s">
        <v>11</v>
      </c>
      <c r="D8767" s="5">
        <v>130000</v>
      </c>
      <c r="E8767" t="s">
        <v>19</v>
      </c>
      <c r="F8767" t="s">
        <v>20</v>
      </c>
      <c r="G8767" t="s">
        <v>14</v>
      </c>
      <c r="H8767" t="s">
        <v>25</v>
      </c>
      <c r="I8767" t="s">
        <v>19</v>
      </c>
      <c r="J8767" t="s">
        <v>22</v>
      </c>
      <c r="K8767" cm="1">
        <f t="array" ref="K8767">MEDIAN(IF(jobs_in_data[job_title]=jobs_in_data[[#This Row],[job_title]],jobs_in_data[salary_in_usd]))</f>
        <v>140000</v>
      </c>
    </row>
    <row r="8768" spans="1:11" x14ac:dyDescent="0.25">
      <c r="A8768">
        <v>2022</v>
      </c>
      <c r="B8768" t="s">
        <v>32</v>
      </c>
      <c r="C8768" t="s">
        <v>33</v>
      </c>
      <c r="D8768" s="5">
        <v>128875</v>
      </c>
      <c r="E8768" t="s">
        <v>19</v>
      </c>
      <c r="F8768" t="s">
        <v>20</v>
      </c>
      <c r="G8768" t="s">
        <v>14</v>
      </c>
      <c r="H8768" t="s">
        <v>25</v>
      </c>
      <c r="I8768" t="s">
        <v>19</v>
      </c>
      <c r="J8768" t="s">
        <v>22</v>
      </c>
      <c r="K8768" cm="1">
        <f t="array" ref="K8768">MEDIAN(IF(jobs_in_data[job_title]=jobs_in_data[[#This Row],[job_title]],jobs_in_data[salary_in_usd]))</f>
        <v>105320</v>
      </c>
    </row>
    <row r="8769" spans="1:11" x14ac:dyDescent="0.25">
      <c r="A8769">
        <v>2022</v>
      </c>
      <c r="B8769" t="s">
        <v>32</v>
      </c>
      <c r="C8769" t="s">
        <v>33</v>
      </c>
      <c r="D8769" s="5">
        <v>93700</v>
      </c>
      <c r="E8769" t="s">
        <v>19</v>
      </c>
      <c r="F8769" t="s">
        <v>20</v>
      </c>
      <c r="G8769" t="s">
        <v>14</v>
      </c>
      <c r="H8769" t="s">
        <v>25</v>
      </c>
      <c r="I8769" t="s">
        <v>19</v>
      </c>
      <c r="J8769" t="s">
        <v>22</v>
      </c>
      <c r="K8769" cm="1">
        <f t="array" ref="K8769">MEDIAN(IF(jobs_in_data[job_title]=jobs_in_data[[#This Row],[job_title]],jobs_in_data[salary_in_usd]))</f>
        <v>105320</v>
      </c>
    </row>
    <row r="8770" spans="1:11" x14ac:dyDescent="0.25">
      <c r="A8770">
        <v>2022</v>
      </c>
      <c r="B8770" t="s">
        <v>30</v>
      </c>
      <c r="C8770" t="s">
        <v>27</v>
      </c>
      <c r="D8770" s="5">
        <v>180000</v>
      </c>
      <c r="E8770" t="s">
        <v>19</v>
      </c>
      <c r="F8770" t="s">
        <v>20</v>
      </c>
      <c r="G8770" t="s">
        <v>14</v>
      </c>
      <c r="H8770" t="s">
        <v>25</v>
      </c>
      <c r="I8770" t="s">
        <v>19</v>
      </c>
      <c r="J8770" t="s">
        <v>22</v>
      </c>
      <c r="K8770" cm="1">
        <f t="array" ref="K8770">MEDIAN(IF(jobs_in_data[job_title]=jobs_in_data[[#This Row],[job_title]],jobs_in_data[salary_in_usd]))</f>
        <v>182200</v>
      </c>
    </row>
    <row r="8771" spans="1:11" x14ac:dyDescent="0.25">
      <c r="A8771">
        <v>2022</v>
      </c>
      <c r="B8771" t="s">
        <v>30</v>
      </c>
      <c r="C8771" t="s">
        <v>27</v>
      </c>
      <c r="D8771" s="5">
        <v>100000</v>
      </c>
      <c r="E8771" t="s">
        <v>19</v>
      </c>
      <c r="F8771" t="s">
        <v>20</v>
      </c>
      <c r="G8771" t="s">
        <v>14</v>
      </c>
      <c r="H8771" t="s">
        <v>25</v>
      </c>
      <c r="I8771" t="s">
        <v>19</v>
      </c>
      <c r="J8771" t="s">
        <v>22</v>
      </c>
      <c r="K8771" cm="1">
        <f t="array" ref="K8771">MEDIAN(IF(jobs_in_data[job_title]=jobs_in_data[[#This Row],[job_title]],jobs_in_data[salary_in_usd]))</f>
        <v>182200</v>
      </c>
    </row>
    <row r="8772" spans="1:11" x14ac:dyDescent="0.25">
      <c r="A8772">
        <v>2022</v>
      </c>
      <c r="B8772" t="s">
        <v>32</v>
      </c>
      <c r="C8772" t="s">
        <v>33</v>
      </c>
      <c r="D8772" s="5">
        <v>136260</v>
      </c>
      <c r="E8772" t="s">
        <v>19</v>
      </c>
      <c r="F8772" t="s">
        <v>20</v>
      </c>
      <c r="G8772" t="s">
        <v>14</v>
      </c>
      <c r="H8772" t="s">
        <v>25</v>
      </c>
      <c r="I8772" t="s">
        <v>19</v>
      </c>
      <c r="J8772" t="s">
        <v>22</v>
      </c>
      <c r="K8772" cm="1">
        <f t="array" ref="K8772">MEDIAN(IF(jobs_in_data[job_title]=jobs_in_data[[#This Row],[job_title]],jobs_in_data[salary_in_usd]))</f>
        <v>105320</v>
      </c>
    </row>
    <row r="8773" spans="1:11" x14ac:dyDescent="0.25">
      <c r="A8773">
        <v>2022</v>
      </c>
      <c r="B8773" t="s">
        <v>32</v>
      </c>
      <c r="C8773" t="s">
        <v>33</v>
      </c>
      <c r="D8773" s="5">
        <v>109280</v>
      </c>
      <c r="E8773" t="s">
        <v>19</v>
      </c>
      <c r="F8773" t="s">
        <v>20</v>
      </c>
      <c r="G8773" t="s">
        <v>14</v>
      </c>
      <c r="H8773" t="s">
        <v>25</v>
      </c>
      <c r="I8773" t="s">
        <v>19</v>
      </c>
      <c r="J8773" t="s">
        <v>22</v>
      </c>
      <c r="K8773" cm="1">
        <f t="array" ref="K8773">MEDIAN(IF(jobs_in_data[job_title]=jobs_in_data[[#This Row],[job_title]],jobs_in_data[salary_in_usd]))</f>
        <v>105320</v>
      </c>
    </row>
    <row r="8774" spans="1:11" x14ac:dyDescent="0.25">
      <c r="A8774">
        <v>2022</v>
      </c>
      <c r="B8774" t="s">
        <v>23</v>
      </c>
      <c r="C8774" t="s">
        <v>24</v>
      </c>
      <c r="D8774" s="5">
        <v>160000</v>
      </c>
      <c r="E8774" t="s">
        <v>19</v>
      </c>
      <c r="F8774" t="s">
        <v>20</v>
      </c>
      <c r="G8774" t="s">
        <v>14</v>
      </c>
      <c r="H8774" t="s">
        <v>25</v>
      </c>
      <c r="I8774" t="s">
        <v>19</v>
      </c>
      <c r="J8774" t="s">
        <v>16</v>
      </c>
      <c r="K8774" cm="1">
        <f t="array" ref="K8774">MEDIAN(IF(jobs_in_data[job_title]=jobs_in_data[[#This Row],[job_title]],jobs_in_data[salary_in_usd]))</f>
        <v>154800</v>
      </c>
    </row>
    <row r="8775" spans="1:11" x14ac:dyDescent="0.25">
      <c r="A8775">
        <v>2022</v>
      </c>
      <c r="B8775" t="s">
        <v>23</v>
      </c>
      <c r="C8775" t="s">
        <v>24</v>
      </c>
      <c r="D8775" s="5">
        <v>92000</v>
      </c>
      <c r="E8775" t="s">
        <v>19</v>
      </c>
      <c r="F8775" t="s">
        <v>20</v>
      </c>
      <c r="G8775" t="s">
        <v>14</v>
      </c>
      <c r="H8775" t="s">
        <v>25</v>
      </c>
      <c r="I8775" t="s">
        <v>19</v>
      </c>
      <c r="J8775" t="s">
        <v>16</v>
      </c>
      <c r="K8775" cm="1">
        <f t="array" ref="K8775">MEDIAN(IF(jobs_in_data[job_title]=jobs_in_data[[#This Row],[job_title]],jobs_in_data[salary_in_usd]))</f>
        <v>154800</v>
      </c>
    </row>
    <row r="8776" spans="1:11" x14ac:dyDescent="0.25">
      <c r="A8776">
        <v>2022</v>
      </c>
      <c r="B8776" t="s">
        <v>28</v>
      </c>
      <c r="C8776" t="s">
        <v>11</v>
      </c>
      <c r="D8776" s="5">
        <v>200000</v>
      </c>
      <c r="E8776" t="s">
        <v>19</v>
      </c>
      <c r="F8776" t="s">
        <v>20</v>
      </c>
      <c r="G8776" t="s">
        <v>14</v>
      </c>
      <c r="H8776" t="s">
        <v>25</v>
      </c>
      <c r="I8776" t="s">
        <v>19</v>
      </c>
      <c r="J8776" t="s">
        <v>22</v>
      </c>
      <c r="K8776" cm="1">
        <f t="array" ref="K8776">MEDIAN(IF(jobs_in_data[job_title]=jobs_in_data[[#This Row],[job_title]],jobs_in_data[salary_in_usd]))</f>
        <v>140000</v>
      </c>
    </row>
    <row r="8777" spans="1:11" x14ac:dyDescent="0.25">
      <c r="A8777">
        <v>2022</v>
      </c>
      <c r="B8777" t="s">
        <v>28</v>
      </c>
      <c r="C8777" t="s">
        <v>11</v>
      </c>
      <c r="D8777" s="5">
        <v>160000</v>
      </c>
      <c r="E8777" t="s">
        <v>19</v>
      </c>
      <c r="F8777" t="s">
        <v>20</v>
      </c>
      <c r="G8777" t="s">
        <v>14</v>
      </c>
      <c r="H8777" t="s">
        <v>25</v>
      </c>
      <c r="I8777" t="s">
        <v>19</v>
      </c>
      <c r="J8777" t="s">
        <v>22</v>
      </c>
      <c r="K8777" cm="1">
        <f t="array" ref="K8777">MEDIAN(IF(jobs_in_data[job_title]=jobs_in_data[[#This Row],[job_title]],jobs_in_data[salary_in_usd]))</f>
        <v>140000</v>
      </c>
    </row>
    <row r="8778" spans="1:11" x14ac:dyDescent="0.25">
      <c r="A8778">
        <v>2022</v>
      </c>
      <c r="B8778" t="s">
        <v>32</v>
      </c>
      <c r="C8778" t="s">
        <v>33</v>
      </c>
      <c r="D8778" s="5">
        <v>117000</v>
      </c>
      <c r="E8778" t="s">
        <v>19</v>
      </c>
      <c r="F8778" t="s">
        <v>20</v>
      </c>
      <c r="G8778" t="s">
        <v>14</v>
      </c>
      <c r="H8778" t="s">
        <v>25</v>
      </c>
      <c r="I8778" t="s">
        <v>19</v>
      </c>
      <c r="J8778" t="s">
        <v>22</v>
      </c>
      <c r="K8778" cm="1">
        <f t="array" ref="K8778">MEDIAN(IF(jobs_in_data[job_title]=jobs_in_data[[#This Row],[job_title]],jobs_in_data[salary_in_usd]))</f>
        <v>105320</v>
      </c>
    </row>
    <row r="8779" spans="1:11" x14ac:dyDescent="0.25">
      <c r="A8779">
        <v>2022</v>
      </c>
      <c r="B8779" t="s">
        <v>32</v>
      </c>
      <c r="C8779" t="s">
        <v>33</v>
      </c>
      <c r="D8779" s="5">
        <v>99450</v>
      </c>
      <c r="E8779" t="s">
        <v>19</v>
      </c>
      <c r="F8779" t="s">
        <v>20</v>
      </c>
      <c r="G8779" t="s">
        <v>14</v>
      </c>
      <c r="H8779" t="s">
        <v>25</v>
      </c>
      <c r="I8779" t="s">
        <v>19</v>
      </c>
      <c r="J8779" t="s">
        <v>22</v>
      </c>
      <c r="K8779" cm="1">
        <f t="array" ref="K8779">MEDIAN(IF(jobs_in_data[job_title]=jobs_in_data[[#This Row],[job_title]],jobs_in_data[salary_in_usd]))</f>
        <v>105320</v>
      </c>
    </row>
    <row r="8780" spans="1:11" x14ac:dyDescent="0.25">
      <c r="A8780">
        <v>2022</v>
      </c>
      <c r="B8780" t="s">
        <v>23</v>
      </c>
      <c r="C8780" t="s">
        <v>24</v>
      </c>
      <c r="D8780" s="5">
        <v>160000</v>
      </c>
      <c r="E8780" t="s">
        <v>19</v>
      </c>
      <c r="F8780" t="s">
        <v>20</v>
      </c>
      <c r="G8780" t="s">
        <v>14</v>
      </c>
      <c r="H8780" t="s">
        <v>21</v>
      </c>
      <c r="I8780" t="s">
        <v>19</v>
      </c>
      <c r="J8780" t="s">
        <v>16</v>
      </c>
      <c r="K8780" cm="1">
        <f t="array" ref="K8780">MEDIAN(IF(jobs_in_data[job_title]=jobs_in_data[[#This Row],[job_title]],jobs_in_data[salary_in_usd]))</f>
        <v>154800</v>
      </c>
    </row>
    <row r="8781" spans="1:11" x14ac:dyDescent="0.25">
      <c r="A8781">
        <v>2022</v>
      </c>
      <c r="B8781" t="s">
        <v>23</v>
      </c>
      <c r="C8781" t="s">
        <v>24</v>
      </c>
      <c r="D8781" s="5">
        <v>119300</v>
      </c>
      <c r="E8781" t="s">
        <v>19</v>
      </c>
      <c r="F8781" t="s">
        <v>20</v>
      </c>
      <c r="G8781" t="s">
        <v>14</v>
      </c>
      <c r="H8781" t="s">
        <v>21</v>
      </c>
      <c r="I8781" t="s">
        <v>19</v>
      </c>
      <c r="J8781" t="s">
        <v>16</v>
      </c>
      <c r="K8781" cm="1">
        <f t="array" ref="K8781">MEDIAN(IF(jobs_in_data[job_title]=jobs_in_data[[#This Row],[job_title]],jobs_in_data[salary_in_usd]))</f>
        <v>154800</v>
      </c>
    </row>
    <row r="8782" spans="1:11" x14ac:dyDescent="0.25">
      <c r="A8782">
        <v>2022</v>
      </c>
      <c r="B8782" t="s">
        <v>99</v>
      </c>
      <c r="C8782" t="s">
        <v>33</v>
      </c>
      <c r="D8782" s="5">
        <v>100000</v>
      </c>
      <c r="E8782" t="s">
        <v>19</v>
      </c>
      <c r="F8782" t="s">
        <v>20</v>
      </c>
      <c r="G8782" t="s">
        <v>14</v>
      </c>
      <c r="H8782" t="s">
        <v>25</v>
      </c>
      <c r="I8782" t="s">
        <v>19</v>
      </c>
      <c r="J8782" t="s">
        <v>16</v>
      </c>
      <c r="K8782" cm="1">
        <f t="array" ref="K8782">MEDIAN(IF(jobs_in_data[job_title]=jobs_in_data[[#This Row],[job_title]],jobs_in_data[salary_in_usd]))</f>
        <v>73566.5</v>
      </c>
    </row>
    <row r="8783" spans="1:11" x14ac:dyDescent="0.25">
      <c r="A8783">
        <v>2022</v>
      </c>
      <c r="B8783" t="s">
        <v>28</v>
      </c>
      <c r="C8783" t="s">
        <v>11</v>
      </c>
      <c r="D8783" s="5">
        <v>210000</v>
      </c>
      <c r="E8783" t="s">
        <v>19</v>
      </c>
      <c r="F8783" t="s">
        <v>20</v>
      </c>
      <c r="G8783" t="s">
        <v>14</v>
      </c>
      <c r="H8783" t="s">
        <v>25</v>
      </c>
      <c r="I8783" t="s">
        <v>19</v>
      </c>
      <c r="J8783" t="s">
        <v>22</v>
      </c>
      <c r="K8783" cm="1">
        <f t="array" ref="K8783">MEDIAN(IF(jobs_in_data[job_title]=jobs_in_data[[#This Row],[job_title]],jobs_in_data[salary_in_usd]))</f>
        <v>140000</v>
      </c>
    </row>
    <row r="8784" spans="1:11" x14ac:dyDescent="0.25">
      <c r="A8784">
        <v>2022</v>
      </c>
      <c r="B8784" t="s">
        <v>28</v>
      </c>
      <c r="C8784" t="s">
        <v>11</v>
      </c>
      <c r="D8784" s="5">
        <v>100000</v>
      </c>
      <c r="E8784" t="s">
        <v>19</v>
      </c>
      <c r="F8784" t="s">
        <v>20</v>
      </c>
      <c r="G8784" t="s">
        <v>14</v>
      </c>
      <c r="H8784" t="s">
        <v>25</v>
      </c>
      <c r="I8784" t="s">
        <v>19</v>
      </c>
      <c r="J8784" t="s">
        <v>22</v>
      </c>
      <c r="K8784" cm="1">
        <f t="array" ref="K8784">MEDIAN(IF(jobs_in_data[job_title]=jobs_in_data[[#This Row],[job_title]],jobs_in_data[salary_in_usd]))</f>
        <v>140000</v>
      </c>
    </row>
    <row r="8785" spans="1:11" x14ac:dyDescent="0.25">
      <c r="A8785">
        <v>2022</v>
      </c>
      <c r="B8785" t="s">
        <v>32</v>
      </c>
      <c r="C8785" t="s">
        <v>33</v>
      </c>
      <c r="D8785" s="5">
        <v>150075</v>
      </c>
      <c r="E8785" t="s">
        <v>19</v>
      </c>
      <c r="F8785" t="s">
        <v>20</v>
      </c>
      <c r="G8785" t="s">
        <v>14</v>
      </c>
      <c r="H8785" t="s">
        <v>25</v>
      </c>
      <c r="I8785" t="s">
        <v>19</v>
      </c>
      <c r="J8785" t="s">
        <v>22</v>
      </c>
      <c r="K8785" cm="1">
        <f t="array" ref="K8785">MEDIAN(IF(jobs_in_data[job_title]=jobs_in_data[[#This Row],[job_title]],jobs_in_data[salary_in_usd]))</f>
        <v>105320</v>
      </c>
    </row>
    <row r="8786" spans="1:11" x14ac:dyDescent="0.25">
      <c r="A8786">
        <v>2022</v>
      </c>
      <c r="B8786" t="s">
        <v>32</v>
      </c>
      <c r="C8786" t="s">
        <v>33</v>
      </c>
      <c r="D8786" s="5">
        <v>110925</v>
      </c>
      <c r="E8786" t="s">
        <v>19</v>
      </c>
      <c r="F8786" t="s">
        <v>20</v>
      </c>
      <c r="G8786" t="s">
        <v>14</v>
      </c>
      <c r="H8786" t="s">
        <v>25</v>
      </c>
      <c r="I8786" t="s">
        <v>19</v>
      </c>
      <c r="J8786" t="s">
        <v>22</v>
      </c>
      <c r="K8786" cm="1">
        <f t="array" ref="K8786">MEDIAN(IF(jobs_in_data[job_title]=jobs_in_data[[#This Row],[job_title]],jobs_in_data[salary_in_usd]))</f>
        <v>105320</v>
      </c>
    </row>
    <row r="8787" spans="1:11" x14ac:dyDescent="0.25">
      <c r="A8787">
        <v>2022</v>
      </c>
      <c r="B8787" t="s">
        <v>23</v>
      </c>
      <c r="C8787" t="s">
        <v>24</v>
      </c>
      <c r="D8787" s="5">
        <v>160000</v>
      </c>
      <c r="E8787" t="s">
        <v>19</v>
      </c>
      <c r="F8787" t="s">
        <v>20</v>
      </c>
      <c r="G8787" t="s">
        <v>14</v>
      </c>
      <c r="H8787" t="s">
        <v>25</v>
      </c>
      <c r="I8787" t="s">
        <v>19</v>
      </c>
      <c r="J8787" t="s">
        <v>16</v>
      </c>
      <c r="K8787" cm="1">
        <f t="array" ref="K8787">MEDIAN(IF(jobs_in_data[job_title]=jobs_in_data[[#This Row],[job_title]],jobs_in_data[salary_in_usd]))</f>
        <v>154800</v>
      </c>
    </row>
    <row r="8788" spans="1:11" x14ac:dyDescent="0.25">
      <c r="A8788">
        <v>2022</v>
      </c>
      <c r="B8788" t="s">
        <v>23</v>
      </c>
      <c r="C8788" t="s">
        <v>24</v>
      </c>
      <c r="D8788" s="5">
        <v>92000</v>
      </c>
      <c r="E8788" t="s">
        <v>19</v>
      </c>
      <c r="F8788" t="s">
        <v>20</v>
      </c>
      <c r="G8788" t="s">
        <v>14</v>
      </c>
      <c r="H8788" t="s">
        <v>25</v>
      </c>
      <c r="I8788" t="s">
        <v>19</v>
      </c>
      <c r="J8788" t="s">
        <v>16</v>
      </c>
      <c r="K8788" cm="1">
        <f t="array" ref="K8788">MEDIAN(IF(jobs_in_data[job_title]=jobs_in_data[[#This Row],[job_title]],jobs_in_data[salary_in_usd]))</f>
        <v>154800</v>
      </c>
    </row>
    <row r="8789" spans="1:11" x14ac:dyDescent="0.25">
      <c r="A8789">
        <v>2022</v>
      </c>
      <c r="B8789" t="s">
        <v>30</v>
      </c>
      <c r="C8789" t="s">
        <v>27</v>
      </c>
      <c r="D8789" s="5">
        <v>202900</v>
      </c>
      <c r="E8789" t="s">
        <v>19</v>
      </c>
      <c r="F8789" t="s">
        <v>20</v>
      </c>
      <c r="G8789" t="s">
        <v>14</v>
      </c>
      <c r="H8789" t="s">
        <v>25</v>
      </c>
      <c r="I8789" t="s">
        <v>19</v>
      </c>
      <c r="J8789" t="s">
        <v>16</v>
      </c>
      <c r="K8789" cm="1">
        <f t="array" ref="K8789">MEDIAN(IF(jobs_in_data[job_title]=jobs_in_data[[#This Row],[job_title]],jobs_in_data[salary_in_usd]))</f>
        <v>182200</v>
      </c>
    </row>
    <row r="8790" spans="1:11" x14ac:dyDescent="0.25">
      <c r="A8790">
        <v>2022</v>
      </c>
      <c r="B8790" t="s">
        <v>30</v>
      </c>
      <c r="C8790" t="s">
        <v>27</v>
      </c>
      <c r="D8790" s="5">
        <v>131300</v>
      </c>
      <c r="E8790" t="s">
        <v>19</v>
      </c>
      <c r="F8790" t="s">
        <v>20</v>
      </c>
      <c r="G8790" t="s">
        <v>14</v>
      </c>
      <c r="H8790" t="s">
        <v>25</v>
      </c>
      <c r="I8790" t="s">
        <v>19</v>
      </c>
      <c r="J8790" t="s">
        <v>16</v>
      </c>
      <c r="K8790" cm="1">
        <f t="array" ref="K8790">MEDIAN(IF(jobs_in_data[job_title]=jobs_in_data[[#This Row],[job_title]],jobs_in_data[salary_in_usd]))</f>
        <v>182200</v>
      </c>
    </row>
    <row r="8791" spans="1:11" x14ac:dyDescent="0.25">
      <c r="A8791">
        <v>2022</v>
      </c>
      <c r="B8791" t="s">
        <v>28</v>
      </c>
      <c r="C8791" t="s">
        <v>11</v>
      </c>
      <c r="D8791" s="5">
        <v>175000</v>
      </c>
      <c r="E8791" t="s">
        <v>19</v>
      </c>
      <c r="F8791" t="s">
        <v>20</v>
      </c>
      <c r="G8791" t="s">
        <v>14</v>
      </c>
      <c r="H8791" t="s">
        <v>25</v>
      </c>
      <c r="I8791" t="s">
        <v>19</v>
      </c>
      <c r="J8791" t="s">
        <v>22</v>
      </c>
      <c r="K8791" cm="1">
        <f t="array" ref="K8791">MEDIAN(IF(jobs_in_data[job_title]=jobs_in_data[[#This Row],[job_title]],jobs_in_data[salary_in_usd]))</f>
        <v>140000</v>
      </c>
    </row>
    <row r="8792" spans="1:11" x14ac:dyDescent="0.25">
      <c r="A8792">
        <v>2022</v>
      </c>
      <c r="B8792" t="s">
        <v>28</v>
      </c>
      <c r="C8792" t="s">
        <v>11</v>
      </c>
      <c r="D8792" s="5">
        <v>135000</v>
      </c>
      <c r="E8792" t="s">
        <v>19</v>
      </c>
      <c r="F8792" t="s">
        <v>20</v>
      </c>
      <c r="G8792" t="s">
        <v>14</v>
      </c>
      <c r="H8792" t="s">
        <v>25</v>
      </c>
      <c r="I8792" t="s">
        <v>19</v>
      </c>
      <c r="J8792" t="s">
        <v>22</v>
      </c>
      <c r="K8792" cm="1">
        <f t="array" ref="K8792">MEDIAN(IF(jobs_in_data[job_title]=jobs_in_data[[#This Row],[job_title]],jobs_in_data[salary_in_usd]))</f>
        <v>140000</v>
      </c>
    </row>
    <row r="8793" spans="1:11" x14ac:dyDescent="0.25">
      <c r="A8793">
        <v>2022</v>
      </c>
      <c r="B8793" t="s">
        <v>93</v>
      </c>
      <c r="C8793" t="s">
        <v>24</v>
      </c>
      <c r="D8793" s="5">
        <v>133766</v>
      </c>
      <c r="E8793" t="s">
        <v>101</v>
      </c>
      <c r="F8793" t="s">
        <v>20</v>
      </c>
      <c r="G8793" t="s">
        <v>14</v>
      </c>
      <c r="H8793" t="s">
        <v>25</v>
      </c>
      <c r="I8793" t="s">
        <v>101</v>
      </c>
      <c r="J8793" t="s">
        <v>16</v>
      </c>
      <c r="K8793" cm="1">
        <f t="array" ref="K8793">MEDIAN(IF(jobs_in_data[job_title]=jobs_in_data[[#This Row],[job_title]],jobs_in_data[salary_in_usd]))</f>
        <v>190982.5</v>
      </c>
    </row>
    <row r="8794" spans="1:11" x14ac:dyDescent="0.25">
      <c r="A8794">
        <v>2022</v>
      </c>
      <c r="B8794" t="s">
        <v>23</v>
      </c>
      <c r="C8794" t="s">
        <v>24</v>
      </c>
      <c r="D8794" s="5">
        <v>186000</v>
      </c>
      <c r="E8794" t="s">
        <v>19</v>
      </c>
      <c r="F8794" t="s">
        <v>20</v>
      </c>
      <c r="G8794" t="s">
        <v>14</v>
      </c>
      <c r="H8794" t="s">
        <v>21</v>
      </c>
      <c r="I8794" t="s">
        <v>19</v>
      </c>
      <c r="J8794" t="s">
        <v>22</v>
      </c>
      <c r="K8794" cm="1">
        <f t="array" ref="K8794">MEDIAN(IF(jobs_in_data[job_title]=jobs_in_data[[#This Row],[job_title]],jobs_in_data[salary_in_usd]))</f>
        <v>154800</v>
      </c>
    </row>
    <row r="8795" spans="1:11" x14ac:dyDescent="0.25">
      <c r="A8795">
        <v>2022</v>
      </c>
      <c r="B8795" t="s">
        <v>23</v>
      </c>
      <c r="C8795" t="s">
        <v>24</v>
      </c>
      <c r="D8795" s="5">
        <v>148800</v>
      </c>
      <c r="E8795" t="s">
        <v>19</v>
      </c>
      <c r="F8795" t="s">
        <v>20</v>
      </c>
      <c r="G8795" t="s">
        <v>14</v>
      </c>
      <c r="H8795" t="s">
        <v>21</v>
      </c>
      <c r="I8795" t="s">
        <v>19</v>
      </c>
      <c r="J8795" t="s">
        <v>22</v>
      </c>
      <c r="K8795" cm="1">
        <f t="array" ref="K8795">MEDIAN(IF(jobs_in_data[job_title]=jobs_in_data[[#This Row],[job_title]],jobs_in_data[salary_in_usd]))</f>
        <v>154800</v>
      </c>
    </row>
    <row r="8796" spans="1:11" x14ac:dyDescent="0.25">
      <c r="A8796">
        <v>2022</v>
      </c>
      <c r="B8796" t="s">
        <v>32</v>
      </c>
      <c r="C8796" t="s">
        <v>33</v>
      </c>
      <c r="D8796" s="5">
        <v>112900</v>
      </c>
      <c r="E8796" t="s">
        <v>19</v>
      </c>
      <c r="F8796" t="s">
        <v>20</v>
      </c>
      <c r="G8796" t="s">
        <v>14</v>
      </c>
      <c r="H8796" t="s">
        <v>21</v>
      </c>
      <c r="I8796" t="s">
        <v>19</v>
      </c>
      <c r="J8796" t="s">
        <v>22</v>
      </c>
      <c r="K8796" cm="1">
        <f t="array" ref="K8796">MEDIAN(IF(jobs_in_data[job_title]=jobs_in_data[[#This Row],[job_title]],jobs_in_data[salary_in_usd]))</f>
        <v>105320</v>
      </c>
    </row>
    <row r="8797" spans="1:11" x14ac:dyDescent="0.25">
      <c r="A8797">
        <v>2022</v>
      </c>
      <c r="B8797" t="s">
        <v>32</v>
      </c>
      <c r="C8797" t="s">
        <v>33</v>
      </c>
      <c r="D8797" s="5">
        <v>90320</v>
      </c>
      <c r="E8797" t="s">
        <v>19</v>
      </c>
      <c r="F8797" t="s">
        <v>20</v>
      </c>
      <c r="G8797" t="s">
        <v>14</v>
      </c>
      <c r="H8797" t="s">
        <v>21</v>
      </c>
      <c r="I8797" t="s">
        <v>19</v>
      </c>
      <c r="J8797" t="s">
        <v>22</v>
      </c>
      <c r="K8797" cm="1">
        <f t="array" ref="K8797">MEDIAN(IF(jobs_in_data[job_title]=jobs_in_data[[#This Row],[job_title]],jobs_in_data[salary_in_usd]))</f>
        <v>105320</v>
      </c>
    </row>
    <row r="8798" spans="1:11" x14ac:dyDescent="0.25">
      <c r="A8798">
        <v>2022</v>
      </c>
      <c r="B8798" t="s">
        <v>66</v>
      </c>
      <c r="C8798" t="s">
        <v>27</v>
      </c>
      <c r="D8798" s="5">
        <v>240000</v>
      </c>
      <c r="E8798" t="s">
        <v>19</v>
      </c>
      <c r="F8798" t="s">
        <v>20</v>
      </c>
      <c r="G8798" t="s">
        <v>14</v>
      </c>
      <c r="H8798" t="s">
        <v>21</v>
      </c>
      <c r="I8798" t="s">
        <v>19</v>
      </c>
      <c r="J8798" t="s">
        <v>22</v>
      </c>
      <c r="K8798" cm="1">
        <f t="array" ref="K8798">MEDIAN(IF(jobs_in_data[job_title]=jobs_in_data[[#This Row],[job_title]],jobs_in_data[salary_in_usd]))</f>
        <v>184375</v>
      </c>
    </row>
    <row r="8799" spans="1:11" x14ac:dyDescent="0.25">
      <c r="A8799">
        <v>2022</v>
      </c>
      <c r="B8799" t="s">
        <v>66</v>
      </c>
      <c r="C8799" t="s">
        <v>27</v>
      </c>
      <c r="D8799" s="5">
        <v>160000</v>
      </c>
      <c r="E8799" t="s">
        <v>19</v>
      </c>
      <c r="F8799" t="s">
        <v>20</v>
      </c>
      <c r="G8799" t="s">
        <v>14</v>
      </c>
      <c r="H8799" t="s">
        <v>21</v>
      </c>
      <c r="I8799" t="s">
        <v>19</v>
      </c>
      <c r="J8799" t="s">
        <v>22</v>
      </c>
      <c r="K8799" cm="1">
        <f t="array" ref="K8799">MEDIAN(IF(jobs_in_data[job_title]=jobs_in_data[[#This Row],[job_title]],jobs_in_data[salary_in_usd]))</f>
        <v>184375</v>
      </c>
    </row>
    <row r="8800" spans="1:11" x14ac:dyDescent="0.25">
      <c r="A8800">
        <v>2022</v>
      </c>
      <c r="B8800" t="s">
        <v>93</v>
      </c>
      <c r="C8800" t="s">
        <v>24</v>
      </c>
      <c r="D8800" s="5">
        <v>300000</v>
      </c>
      <c r="E8800" t="s">
        <v>19</v>
      </c>
      <c r="F8800" t="s">
        <v>20</v>
      </c>
      <c r="G8800" t="s">
        <v>14</v>
      </c>
      <c r="H8800" t="s">
        <v>25</v>
      </c>
      <c r="I8800" t="s">
        <v>19</v>
      </c>
      <c r="J8800" t="s">
        <v>22</v>
      </c>
      <c r="K8800" cm="1">
        <f t="array" ref="K8800">MEDIAN(IF(jobs_in_data[job_title]=jobs_in_data[[#This Row],[job_title]],jobs_in_data[salary_in_usd]))</f>
        <v>190982.5</v>
      </c>
    </row>
    <row r="8801" spans="1:11" x14ac:dyDescent="0.25">
      <c r="A8801">
        <v>2022</v>
      </c>
      <c r="B8801" t="s">
        <v>93</v>
      </c>
      <c r="C8801" t="s">
        <v>24</v>
      </c>
      <c r="D8801" s="5">
        <v>200000</v>
      </c>
      <c r="E8801" t="s">
        <v>19</v>
      </c>
      <c r="F8801" t="s">
        <v>20</v>
      </c>
      <c r="G8801" t="s">
        <v>14</v>
      </c>
      <c r="H8801" t="s">
        <v>25</v>
      </c>
      <c r="I8801" t="s">
        <v>19</v>
      </c>
      <c r="J8801" t="s">
        <v>22</v>
      </c>
      <c r="K8801" cm="1">
        <f t="array" ref="K8801">MEDIAN(IF(jobs_in_data[job_title]=jobs_in_data[[#This Row],[job_title]],jobs_in_data[salary_in_usd]))</f>
        <v>190982.5</v>
      </c>
    </row>
    <row r="8802" spans="1:11" x14ac:dyDescent="0.25">
      <c r="A8802">
        <v>2022</v>
      </c>
      <c r="B8802" t="s">
        <v>32</v>
      </c>
      <c r="C8802" t="s">
        <v>33</v>
      </c>
      <c r="D8802" s="5">
        <v>112900</v>
      </c>
      <c r="E8802" t="s">
        <v>19</v>
      </c>
      <c r="F8802" t="s">
        <v>20</v>
      </c>
      <c r="G8802" t="s">
        <v>14</v>
      </c>
      <c r="H8802" t="s">
        <v>25</v>
      </c>
      <c r="I8802" t="s">
        <v>19</v>
      </c>
      <c r="J8802" t="s">
        <v>22</v>
      </c>
      <c r="K8802" cm="1">
        <f t="array" ref="K8802">MEDIAN(IF(jobs_in_data[job_title]=jobs_in_data[[#This Row],[job_title]],jobs_in_data[salary_in_usd]))</f>
        <v>105320</v>
      </c>
    </row>
    <row r="8803" spans="1:11" x14ac:dyDescent="0.25">
      <c r="A8803">
        <v>2022</v>
      </c>
      <c r="B8803" t="s">
        <v>32</v>
      </c>
      <c r="C8803" t="s">
        <v>33</v>
      </c>
      <c r="D8803" s="5">
        <v>90320</v>
      </c>
      <c r="E8803" t="s">
        <v>19</v>
      </c>
      <c r="F8803" t="s">
        <v>20</v>
      </c>
      <c r="G8803" t="s">
        <v>14</v>
      </c>
      <c r="H8803" t="s">
        <v>25</v>
      </c>
      <c r="I8803" t="s">
        <v>19</v>
      </c>
      <c r="J8803" t="s">
        <v>22</v>
      </c>
      <c r="K8803" cm="1">
        <f t="array" ref="K8803">MEDIAN(IF(jobs_in_data[job_title]=jobs_in_data[[#This Row],[job_title]],jobs_in_data[salary_in_usd]))</f>
        <v>105320</v>
      </c>
    </row>
    <row r="8804" spans="1:11" x14ac:dyDescent="0.25">
      <c r="A8804">
        <v>2022</v>
      </c>
      <c r="B8804" t="s">
        <v>118</v>
      </c>
      <c r="C8804" t="s">
        <v>36</v>
      </c>
      <c r="D8804" s="5">
        <v>145000</v>
      </c>
      <c r="E8804" t="s">
        <v>19</v>
      </c>
      <c r="F8804" t="s">
        <v>20</v>
      </c>
      <c r="G8804" t="s">
        <v>14</v>
      </c>
      <c r="H8804" t="s">
        <v>25</v>
      </c>
      <c r="I8804" t="s">
        <v>19</v>
      </c>
      <c r="J8804" t="s">
        <v>22</v>
      </c>
      <c r="K8804" cm="1">
        <f t="array" ref="K8804">MEDIAN(IF(jobs_in_data[job_title]=jobs_in_data[[#This Row],[job_title]],jobs_in_data[salary_in_usd]))</f>
        <v>140000</v>
      </c>
    </row>
    <row r="8805" spans="1:11" x14ac:dyDescent="0.25">
      <c r="A8805">
        <v>2022</v>
      </c>
      <c r="B8805" t="s">
        <v>118</v>
      </c>
      <c r="C8805" t="s">
        <v>36</v>
      </c>
      <c r="D8805" s="5">
        <v>105400</v>
      </c>
      <c r="E8805" t="s">
        <v>19</v>
      </c>
      <c r="F8805" t="s">
        <v>20</v>
      </c>
      <c r="G8805" t="s">
        <v>14</v>
      </c>
      <c r="H8805" t="s">
        <v>25</v>
      </c>
      <c r="I8805" t="s">
        <v>19</v>
      </c>
      <c r="J8805" t="s">
        <v>22</v>
      </c>
      <c r="K8805" cm="1">
        <f t="array" ref="K8805">MEDIAN(IF(jobs_in_data[job_title]=jobs_in_data[[#This Row],[job_title]],jobs_in_data[salary_in_usd]))</f>
        <v>140000</v>
      </c>
    </row>
    <row r="8806" spans="1:11" x14ac:dyDescent="0.25">
      <c r="A8806">
        <v>2022</v>
      </c>
      <c r="B8806" t="s">
        <v>23</v>
      </c>
      <c r="C8806" t="s">
        <v>24</v>
      </c>
      <c r="D8806" s="5">
        <v>215300</v>
      </c>
      <c r="E8806" t="s">
        <v>19</v>
      </c>
      <c r="F8806" t="s">
        <v>20</v>
      </c>
      <c r="G8806" t="s">
        <v>14</v>
      </c>
      <c r="H8806" t="s">
        <v>25</v>
      </c>
      <c r="I8806" t="s">
        <v>19</v>
      </c>
      <c r="J8806" t="s">
        <v>16</v>
      </c>
      <c r="K8806" cm="1">
        <f t="array" ref="K8806">MEDIAN(IF(jobs_in_data[job_title]=jobs_in_data[[#This Row],[job_title]],jobs_in_data[salary_in_usd]))</f>
        <v>154800</v>
      </c>
    </row>
    <row r="8807" spans="1:11" x14ac:dyDescent="0.25">
      <c r="A8807">
        <v>2022</v>
      </c>
      <c r="B8807" t="s">
        <v>23</v>
      </c>
      <c r="C8807" t="s">
        <v>24</v>
      </c>
      <c r="D8807" s="5">
        <v>158200</v>
      </c>
      <c r="E8807" t="s">
        <v>19</v>
      </c>
      <c r="F8807" t="s">
        <v>20</v>
      </c>
      <c r="G8807" t="s">
        <v>14</v>
      </c>
      <c r="H8807" t="s">
        <v>25</v>
      </c>
      <c r="I8807" t="s">
        <v>19</v>
      </c>
      <c r="J8807" t="s">
        <v>16</v>
      </c>
      <c r="K8807" cm="1">
        <f t="array" ref="K8807">MEDIAN(IF(jobs_in_data[job_title]=jobs_in_data[[#This Row],[job_title]],jobs_in_data[salary_in_usd]))</f>
        <v>154800</v>
      </c>
    </row>
    <row r="8808" spans="1:11" x14ac:dyDescent="0.25">
      <c r="A8808">
        <v>2022</v>
      </c>
      <c r="B8808" t="s">
        <v>28</v>
      </c>
      <c r="C8808" t="s">
        <v>11</v>
      </c>
      <c r="D8808" s="5">
        <v>209100</v>
      </c>
      <c r="E8808" t="s">
        <v>19</v>
      </c>
      <c r="F8808" t="s">
        <v>20</v>
      </c>
      <c r="G8808" t="s">
        <v>14</v>
      </c>
      <c r="H8808" t="s">
        <v>25</v>
      </c>
      <c r="I8808" t="s">
        <v>19</v>
      </c>
      <c r="J8808" t="s">
        <v>16</v>
      </c>
      <c r="K8808" cm="1">
        <f t="array" ref="K8808">MEDIAN(IF(jobs_in_data[job_title]=jobs_in_data[[#This Row],[job_title]],jobs_in_data[salary_in_usd]))</f>
        <v>140000</v>
      </c>
    </row>
    <row r="8809" spans="1:11" x14ac:dyDescent="0.25">
      <c r="A8809">
        <v>2022</v>
      </c>
      <c r="B8809" t="s">
        <v>28</v>
      </c>
      <c r="C8809" t="s">
        <v>11</v>
      </c>
      <c r="D8809" s="5">
        <v>154600</v>
      </c>
      <c r="E8809" t="s">
        <v>19</v>
      </c>
      <c r="F8809" t="s">
        <v>20</v>
      </c>
      <c r="G8809" t="s">
        <v>14</v>
      </c>
      <c r="H8809" t="s">
        <v>25</v>
      </c>
      <c r="I8809" t="s">
        <v>19</v>
      </c>
      <c r="J8809" t="s">
        <v>16</v>
      </c>
      <c r="K8809" cm="1">
        <f t="array" ref="K8809">MEDIAN(IF(jobs_in_data[job_title]=jobs_in_data[[#This Row],[job_title]],jobs_in_data[salary_in_usd]))</f>
        <v>140000</v>
      </c>
    </row>
    <row r="8810" spans="1:11" x14ac:dyDescent="0.25">
      <c r="A8810">
        <v>2022</v>
      </c>
      <c r="B8810" t="s">
        <v>32</v>
      </c>
      <c r="C8810" t="s">
        <v>33</v>
      </c>
      <c r="D8810" s="5">
        <v>115934</v>
      </c>
      <c r="E8810" t="s">
        <v>19</v>
      </c>
      <c r="F8810" t="s">
        <v>20</v>
      </c>
      <c r="G8810" t="s">
        <v>14</v>
      </c>
      <c r="H8810" t="s">
        <v>21</v>
      </c>
      <c r="I8810" t="s">
        <v>19</v>
      </c>
      <c r="J8810" t="s">
        <v>22</v>
      </c>
      <c r="K8810" cm="1">
        <f t="array" ref="K8810">MEDIAN(IF(jobs_in_data[job_title]=jobs_in_data[[#This Row],[job_title]],jobs_in_data[salary_in_usd]))</f>
        <v>105320</v>
      </c>
    </row>
    <row r="8811" spans="1:11" x14ac:dyDescent="0.25">
      <c r="A8811">
        <v>2022</v>
      </c>
      <c r="B8811" t="s">
        <v>32</v>
      </c>
      <c r="C8811" t="s">
        <v>33</v>
      </c>
      <c r="D8811" s="5">
        <v>81666</v>
      </c>
      <c r="E8811" t="s">
        <v>19</v>
      </c>
      <c r="F8811" t="s">
        <v>20</v>
      </c>
      <c r="G8811" t="s">
        <v>14</v>
      </c>
      <c r="H8811" t="s">
        <v>21</v>
      </c>
      <c r="I8811" t="s">
        <v>19</v>
      </c>
      <c r="J8811" t="s">
        <v>22</v>
      </c>
      <c r="K8811" cm="1">
        <f t="array" ref="K8811">MEDIAN(IF(jobs_in_data[job_title]=jobs_in_data[[#This Row],[job_title]],jobs_in_data[salary_in_usd]))</f>
        <v>105320</v>
      </c>
    </row>
    <row r="8812" spans="1:11" x14ac:dyDescent="0.25">
      <c r="A8812">
        <v>2022</v>
      </c>
      <c r="B8812" t="s">
        <v>28</v>
      </c>
      <c r="C8812" t="s">
        <v>11</v>
      </c>
      <c r="D8812" s="5">
        <v>175000</v>
      </c>
      <c r="E8812" t="s">
        <v>19</v>
      </c>
      <c r="F8812" t="s">
        <v>20</v>
      </c>
      <c r="G8812" t="s">
        <v>14</v>
      </c>
      <c r="H8812" t="s">
        <v>25</v>
      </c>
      <c r="I8812" t="s">
        <v>19</v>
      </c>
      <c r="J8812" t="s">
        <v>22</v>
      </c>
      <c r="K8812" cm="1">
        <f t="array" ref="K8812">MEDIAN(IF(jobs_in_data[job_title]=jobs_in_data[[#This Row],[job_title]],jobs_in_data[salary_in_usd]))</f>
        <v>140000</v>
      </c>
    </row>
    <row r="8813" spans="1:11" x14ac:dyDescent="0.25">
      <c r="A8813">
        <v>2022</v>
      </c>
      <c r="B8813" t="s">
        <v>28</v>
      </c>
      <c r="C8813" t="s">
        <v>11</v>
      </c>
      <c r="D8813" s="5">
        <v>155000</v>
      </c>
      <c r="E8813" t="s">
        <v>19</v>
      </c>
      <c r="F8813" t="s">
        <v>20</v>
      </c>
      <c r="G8813" t="s">
        <v>14</v>
      </c>
      <c r="H8813" t="s">
        <v>25</v>
      </c>
      <c r="I8813" t="s">
        <v>19</v>
      </c>
      <c r="J8813" t="s">
        <v>22</v>
      </c>
      <c r="K8813" cm="1">
        <f t="array" ref="K8813">MEDIAN(IF(jobs_in_data[job_title]=jobs_in_data[[#This Row],[job_title]],jobs_in_data[salary_in_usd]))</f>
        <v>140000</v>
      </c>
    </row>
    <row r="8814" spans="1:11" x14ac:dyDescent="0.25">
      <c r="A8814">
        <v>2022</v>
      </c>
      <c r="B8814" t="s">
        <v>32</v>
      </c>
      <c r="C8814" t="s">
        <v>33</v>
      </c>
      <c r="D8814" s="5">
        <v>164000</v>
      </c>
      <c r="E8814" t="s">
        <v>19</v>
      </c>
      <c r="F8814" t="s">
        <v>20</v>
      </c>
      <c r="G8814" t="s">
        <v>14</v>
      </c>
      <c r="H8814" t="s">
        <v>21</v>
      </c>
      <c r="I8814" t="s">
        <v>19</v>
      </c>
      <c r="J8814" t="s">
        <v>22</v>
      </c>
      <c r="K8814" cm="1">
        <f t="array" ref="K8814">MEDIAN(IF(jobs_in_data[job_title]=jobs_in_data[[#This Row],[job_title]],jobs_in_data[salary_in_usd]))</f>
        <v>105320</v>
      </c>
    </row>
    <row r="8815" spans="1:11" x14ac:dyDescent="0.25">
      <c r="A8815">
        <v>2022</v>
      </c>
      <c r="B8815" t="s">
        <v>32</v>
      </c>
      <c r="C8815" t="s">
        <v>33</v>
      </c>
      <c r="D8815" s="5">
        <v>132000</v>
      </c>
      <c r="E8815" t="s">
        <v>19</v>
      </c>
      <c r="F8815" t="s">
        <v>20</v>
      </c>
      <c r="G8815" t="s">
        <v>14</v>
      </c>
      <c r="H8815" t="s">
        <v>21</v>
      </c>
      <c r="I8815" t="s">
        <v>19</v>
      </c>
      <c r="J8815" t="s">
        <v>22</v>
      </c>
      <c r="K8815" cm="1">
        <f t="array" ref="K8815">MEDIAN(IF(jobs_in_data[job_title]=jobs_in_data[[#This Row],[job_title]],jobs_in_data[salary_in_usd]))</f>
        <v>105320</v>
      </c>
    </row>
    <row r="8816" spans="1:11" x14ac:dyDescent="0.25">
      <c r="A8816">
        <v>2022</v>
      </c>
      <c r="B8816" t="s">
        <v>23</v>
      </c>
      <c r="C8816" t="s">
        <v>24</v>
      </c>
      <c r="D8816" s="5">
        <v>170000</v>
      </c>
      <c r="E8816" t="s">
        <v>19</v>
      </c>
      <c r="F8816" t="s">
        <v>20</v>
      </c>
      <c r="G8816" t="s">
        <v>14</v>
      </c>
      <c r="H8816" t="s">
        <v>25</v>
      </c>
      <c r="I8816" t="s">
        <v>19</v>
      </c>
      <c r="J8816" t="s">
        <v>22</v>
      </c>
      <c r="K8816" cm="1">
        <f t="array" ref="K8816">MEDIAN(IF(jobs_in_data[job_title]=jobs_in_data[[#This Row],[job_title]],jobs_in_data[salary_in_usd]))</f>
        <v>154800</v>
      </c>
    </row>
    <row r="8817" spans="1:11" x14ac:dyDescent="0.25">
      <c r="A8817">
        <v>2022</v>
      </c>
      <c r="B8817" t="s">
        <v>23</v>
      </c>
      <c r="C8817" t="s">
        <v>24</v>
      </c>
      <c r="D8817" s="5">
        <v>123000</v>
      </c>
      <c r="E8817" t="s">
        <v>19</v>
      </c>
      <c r="F8817" t="s">
        <v>20</v>
      </c>
      <c r="G8817" t="s">
        <v>14</v>
      </c>
      <c r="H8817" t="s">
        <v>25</v>
      </c>
      <c r="I8817" t="s">
        <v>19</v>
      </c>
      <c r="J8817" t="s">
        <v>22</v>
      </c>
      <c r="K8817" cm="1">
        <f t="array" ref="K8817">MEDIAN(IF(jobs_in_data[job_title]=jobs_in_data[[#This Row],[job_title]],jobs_in_data[salary_in_usd]))</f>
        <v>154800</v>
      </c>
    </row>
    <row r="8818" spans="1:11" x14ac:dyDescent="0.25">
      <c r="A8818">
        <v>2022</v>
      </c>
      <c r="B8818" t="s">
        <v>30</v>
      </c>
      <c r="C8818" t="s">
        <v>27</v>
      </c>
      <c r="D8818" s="5">
        <v>189650</v>
      </c>
      <c r="E8818" t="s">
        <v>19</v>
      </c>
      <c r="F8818" t="s">
        <v>20</v>
      </c>
      <c r="G8818" t="s">
        <v>14</v>
      </c>
      <c r="H8818" t="s">
        <v>21</v>
      </c>
      <c r="I8818" t="s">
        <v>19</v>
      </c>
      <c r="J8818" t="s">
        <v>22</v>
      </c>
      <c r="K8818" cm="1">
        <f t="array" ref="K8818">MEDIAN(IF(jobs_in_data[job_title]=jobs_in_data[[#This Row],[job_title]],jobs_in_data[salary_in_usd]))</f>
        <v>182200</v>
      </c>
    </row>
    <row r="8819" spans="1:11" x14ac:dyDescent="0.25">
      <c r="A8819">
        <v>2022</v>
      </c>
      <c r="B8819" t="s">
        <v>30</v>
      </c>
      <c r="C8819" t="s">
        <v>27</v>
      </c>
      <c r="D8819" s="5">
        <v>164996</v>
      </c>
      <c r="E8819" t="s">
        <v>19</v>
      </c>
      <c r="F8819" t="s">
        <v>20</v>
      </c>
      <c r="G8819" t="s">
        <v>14</v>
      </c>
      <c r="H8819" t="s">
        <v>21</v>
      </c>
      <c r="I8819" t="s">
        <v>19</v>
      </c>
      <c r="J8819" t="s">
        <v>22</v>
      </c>
      <c r="K8819" cm="1">
        <f t="array" ref="K8819">MEDIAN(IF(jobs_in_data[job_title]=jobs_in_data[[#This Row],[job_title]],jobs_in_data[salary_in_usd]))</f>
        <v>182200</v>
      </c>
    </row>
    <row r="8820" spans="1:11" x14ac:dyDescent="0.25">
      <c r="A8820">
        <v>2022</v>
      </c>
      <c r="B8820" t="s">
        <v>28</v>
      </c>
      <c r="C8820" t="s">
        <v>11</v>
      </c>
      <c r="D8820" s="5">
        <v>165400</v>
      </c>
      <c r="E8820" t="s">
        <v>19</v>
      </c>
      <c r="F8820" t="s">
        <v>20</v>
      </c>
      <c r="G8820" t="s">
        <v>14</v>
      </c>
      <c r="H8820" t="s">
        <v>25</v>
      </c>
      <c r="I8820" t="s">
        <v>19</v>
      </c>
      <c r="J8820" t="s">
        <v>22</v>
      </c>
      <c r="K8820" cm="1">
        <f t="array" ref="K8820">MEDIAN(IF(jobs_in_data[job_title]=jobs_in_data[[#This Row],[job_title]],jobs_in_data[salary_in_usd]))</f>
        <v>140000</v>
      </c>
    </row>
    <row r="8821" spans="1:11" x14ac:dyDescent="0.25">
      <c r="A8821">
        <v>2022</v>
      </c>
      <c r="B8821" t="s">
        <v>28</v>
      </c>
      <c r="C8821" t="s">
        <v>11</v>
      </c>
      <c r="D8821" s="5">
        <v>132320</v>
      </c>
      <c r="E8821" t="s">
        <v>19</v>
      </c>
      <c r="F8821" t="s">
        <v>20</v>
      </c>
      <c r="G8821" t="s">
        <v>14</v>
      </c>
      <c r="H8821" t="s">
        <v>25</v>
      </c>
      <c r="I8821" t="s">
        <v>19</v>
      </c>
      <c r="J8821" t="s">
        <v>22</v>
      </c>
      <c r="K8821" cm="1">
        <f t="array" ref="K8821">MEDIAN(IF(jobs_in_data[job_title]=jobs_in_data[[#This Row],[job_title]],jobs_in_data[salary_in_usd]))</f>
        <v>140000</v>
      </c>
    </row>
    <row r="8822" spans="1:11" x14ac:dyDescent="0.25">
      <c r="A8822">
        <v>2022</v>
      </c>
      <c r="B8822" t="s">
        <v>17</v>
      </c>
      <c r="C8822" t="s">
        <v>18</v>
      </c>
      <c r="D8822" s="5">
        <v>208775</v>
      </c>
      <c r="E8822" t="s">
        <v>19</v>
      </c>
      <c r="F8822" t="s">
        <v>20</v>
      </c>
      <c r="G8822" t="s">
        <v>14</v>
      </c>
      <c r="H8822" t="s">
        <v>25</v>
      </c>
      <c r="I8822" t="s">
        <v>19</v>
      </c>
      <c r="J8822" t="s">
        <v>22</v>
      </c>
      <c r="K8822" cm="1">
        <f t="array" ref="K8822">MEDIAN(IF(jobs_in_data[job_title]=jobs_in_data[[#This Row],[job_title]],jobs_in_data[salary_in_usd]))</f>
        <v>159500</v>
      </c>
    </row>
    <row r="8823" spans="1:11" x14ac:dyDescent="0.25">
      <c r="A8823">
        <v>2022</v>
      </c>
      <c r="B8823" t="s">
        <v>17</v>
      </c>
      <c r="C8823" t="s">
        <v>18</v>
      </c>
      <c r="D8823" s="5">
        <v>147800</v>
      </c>
      <c r="E8823" t="s">
        <v>19</v>
      </c>
      <c r="F8823" t="s">
        <v>20</v>
      </c>
      <c r="G8823" t="s">
        <v>14</v>
      </c>
      <c r="H8823" t="s">
        <v>25</v>
      </c>
      <c r="I8823" t="s">
        <v>19</v>
      </c>
      <c r="J8823" t="s">
        <v>22</v>
      </c>
      <c r="K8823" cm="1">
        <f t="array" ref="K8823">MEDIAN(IF(jobs_in_data[job_title]=jobs_in_data[[#This Row],[job_title]],jobs_in_data[salary_in_usd]))</f>
        <v>159500</v>
      </c>
    </row>
    <row r="8824" spans="1:11" x14ac:dyDescent="0.25">
      <c r="A8824">
        <v>2022</v>
      </c>
      <c r="B8824" t="s">
        <v>28</v>
      </c>
      <c r="C8824" t="s">
        <v>11</v>
      </c>
      <c r="D8824" s="5">
        <v>136994</v>
      </c>
      <c r="E8824" t="s">
        <v>19</v>
      </c>
      <c r="F8824" t="s">
        <v>20</v>
      </c>
      <c r="G8824" t="s">
        <v>14</v>
      </c>
      <c r="H8824" t="s">
        <v>25</v>
      </c>
      <c r="I8824" t="s">
        <v>19</v>
      </c>
      <c r="J8824" t="s">
        <v>22</v>
      </c>
      <c r="K8824" cm="1">
        <f t="array" ref="K8824">MEDIAN(IF(jobs_in_data[job_title]=jobs_in_data[[#This Row],[job_title]],jobs_in_data[salary_in_usd]))</f>
        <v>140000</v>
      </c>
    </row>
    <row r="8825" spans="1:11" x14ac:dyDescent="0.25">
      <c r="A8825">
        <v>2022</v>
      </c>
      <c r="B8825" t="s">
        <v>28</v>
      </c>
      <c r="C8825" t="s">
        <v>11</v>
      </c>
      <c r="D8825" s="5">
        <v>101570</v>
      </c>
      <c r="E8825" t="s">
        <v>19</v>
      </c>
      <c r="F8825" t="s">
        <v>20</v>
      </c>
      <c r="G8825" t="s">
        <v>14</v>
      </c>
      <c r="H8825" t="s">
        <v>25</v>
      </c>
      <c r="I8825" t="s">
        <v>19</v>
      </c>
      <c r="J8825" t="s">
        <v>22</v>
      </c>
      <c r="K8825" cm="1">
        <f t="array" ref="K8825">MEDIAN(IF(jobs_in_data[job_title]=jobs_in_data[[#This Row],[job_title]],jobs_in_data[salary_in_usd]))</f>
        <v>140000</v>
      </c>
    </row>
    <row r="8826" spans="1:11" x14ac:dyDescent="0.25">
      <c r="A8826">
        <v>2022</v>
      </c>
      <c r="B8826" t="s">
        <v>32</v>
      </c>
      <c r="C8826" t="s">
        <v>33</v>
      </c>
      <c r="D8826" s="5">
        <v>128875</v>
      </c>
      <c r="E8826" t="s">
        <v>19</v>
      </c>
      <c r="F8826" t="s">
        <v>20</v>
      </c>
      <c r="G8826" t="s">
        <v>14</v>
      </c>
      <c r="H8826" t="s">
        <v>25</v>
      </c>
      <c r="I8826" t="s">
        <v>19</v>
      </c>
      <c r="J8826" t="s">
        <v>22</v>
      </c>
      <c r="K8826" cm="1">
        <f t="array" ref="K8826">MEDIAN(IF(jobs_in_data[job_title]=jobs_in_data[[#This Row],[job_title]],jobs_in_data[salary_in_usd]))</f>
        <v>105320</v>
      </c>
    </row>
    <row r="8827" spans="1:11" x14ac:dyDescent="0.25">
      <c r="A8827">
        <v>2022</v>
      </c>
      <c r="B8827" t="s">
        <v>32</v>
      </c>
      <c r="C8827" t="s">
        <v>33</v>
      </c>
      <c r="D8827" s="5">
        <v>93700</v>
      </c>
      <c r="E8827" t="s">
        <v>19</v>
      </c>
      <c r="F8827" t="s">
        <v>20</v>
      </c>
      <c r="G8827" t="s">
        <v>14</v>
      </c>
      <c r="H8827" t="s">
        <v>25</v>
      </c>
      <c r="I8827" t="s">
        <v>19</v>
      </c>
      <c r="J8827" t="s">
        <v>22</v>
      </c>
      <c r="K8827" cm="1">
        <f t="array" ref="K8827">MEDIAN(IF(jobs_in_data[job_title]=jobs_in_data[[#This Row],[job_title]],jobs_in_data[salary_in_usd]))</f>
        <v>105320</v>
      </c>
    </row>
    <row r="8828" spans="1:11" x14ac:dyDescent="0.25">
      <c r="A8828">
        <v>2022</v>
      </c>
      <c r="B8828" t="s">
        <v>28</v>
      </c>
      <c r="C8828" t="s">
        <v>11</v>
      </c>
      <c r="D8828" s="5">
        <v>183600</v>
      </c>
      <c r="E8828" t="s">
        <v>19</v>
      </c>
      <c r="F8828" t="s">
        <v>20</v>
      </c>
      <c r="G8828" t="s">
        <v>14</v>
      </c>
      <c r="H8828" t="s">
        <v>25</v>
      </c>
      <c r="I8828" t="s">
        <v>19</v>
      </c>
      <c r="J8828" t="s">
        <v>16</v>
      </c>
      <c r="K8828" cm="1">
        <f t="array" ref="K8828">MEDIAN(IF(jobs_in_data[job_title]=jobs_in_data[[#This Row],[job_title]],jobs_in_data[salary_in_usd]))</f>
        <v>140000</v>
      </c>
    </row>
    <row r="8829" spans="1:11" x14ac:dyDescent="0.25">
      <c r="A8829">
        <v>2022</v>
      </c>
      <c r="B8829" t="s">
        <v>28</v>
      </c>
      <c r="C8829" t="s">
        <v>11</v>
      </c>
      <c r="D8829" s="5">
        <v>100800</v>
      </c>
      <c r="E8829" t="s">
        <v>19</v>
      </c>
      <c r="F8829" t="s">
        <v>20</v>
      </c>
      <c r="G8829" t="s">
        <v>14</v>
      </c>
      <c r="H8829" t="s">
        <v>25</v>
      </c>
      <c r="I8829" t="s">
        <v>19</v>
      </c>
      <c r="J8829" t="s">
        <v>16</v>
      </c>
      <c r="K8829" cm="1">
        <f t="array" ref="K8829">MEDIAN(IF(jobs_in_data[job_title]=jobs_in_data[[#This Row],[job_title]],jobs_in_data[salary_in_usd]))</f>
        <v>140000</v>
      </c>
    </row>
    <row r="8830" spans="1:11" x14ac:dyDescent="0.25">
      <c r="A8830">
        <v>2022</v>
      </c>
      <c r="B8830" t="s">
        <v>30</v>
      </c>
      <c r="C8830" t="s">
        <v>27</v>
      </c>
      <c r="D8830" s="5">
        <v>189650</v>
      </c>
      <c r="E8830" t="s">
        <v>19</v>
      </c>
      <c r="F8830" t="s">
        <v>20</v>
      </c>
      <c r="G8830" t="s">
        <v>14</v>
      </c>
      <c r="H8830" t="s">
        <v>21</v>
      </c>
      <c r="I8830" t="s">
        <v>19</v>
      </c>
      <c r="J8830" t="s">
        <v>22</v>
      </c>
      <c r="K8830" cm="1">
        <f t="array" ref="K8830">MEDIAN(IF(jobs_in_data[job_title]=jobs_in_data[[#This Row],[job_title]],jobs_in_data[salary_in_usd]))</f>
        <v>182200</v>
      </c>
    </row>
    <row r="8831" spans="1:11" x14ac:dyDescent="0.25">
      <c r="A8831">
        <v>2022</v>
      </c>
      <c r="B8831" t="s">
        <v>30</v>
      </c>
      <c r="C8831" t="s">
        <v>27</v>
      </c>
      <c r="D8831" s="5">
        <v>164996</v>
      </c>
      <c r="E8831" t="s">
        <v>19</v>
      </c>
      <c r="F8831" t="s">
        <v>20</v>
      </c>
      <c r="G8831" t="s">
        <v>14</v>
      </c>
      <c r="H8831" t="s">
        <v>21</v>
      </c>
      <c r="I8831" t="s">
        <v>19</v>
      </c>
      <c r="J8831" t="s">
        <v>22</v>
      </c>
      <c r="K8831" cm="1">
        <f t="array" ref="K8831">MEDIAN(IF(jobs_in_data[job_title]=jobs_in_data[[#This Row],[job_title]],jobs_in_data[salary_in_usd]))</f>
        <v>182200</v>
      </c>
    </row>
    <row r="8832" spans="1:11" x14ac:dyDescent="0.25">
      <c r="A8832">
        <v>2022</v>
      </c>
      <c r="B8832" t="s">
        <v>23</v>
      </c>
      <c r="C8832" t="s">
        <v>24</v>
      </c>
      <c r="D8832" s="5">
        <v>215300</v>
      </c>
      <c r="E8832" t="s">
        <v>19</v>
      </c>
      <c r="F8832" t="s">
        <v>20</v>
      </c>
      <c r="G8832" t="s">
        <v>14</v>
      </c>
      <c r="H8832" t="s">
        <v>21</v>
      </c>
      <c r="I8832" t="s">
        <v>19</v>
      </c>
      <c r="J8832" t="s">
        <v>16</v>
      </c>
      <c r="K8832" cm="1">
        <f t="array" ref="K8832">MEDIAN(IF(jobs_in_data[job_title]=jobs_in_data[[#This Row],[job_title]],jobs_in_data[salary_in_usd]))</f>
        <v>154800</v>
      </c>
    </row>
    <row r="8833" spans="1:11" x14ac:dyDescent="0.25">
      <c r="A8833">
        <v>2022</v>
      </c>
      <c r="B8833" t="s">
        <v>23</v>
      </c>
      <c r="C8833" t="s">
        <v>24</v>
      </c>
      <c r="D8833" s="5">
        <v>140400</v>
      </c>
      <c r="E8833" t="s">
        <v>19</v>
      </c>
      <c r="F8833" t="s">
        <v>20</v>
      </c>
      <c r="G8833" t="s">
        <v>14</v>
      </c>
      <c r="H8833" t="s">
        <v>21</v>
      </c>
      <c r="I8833" t="s">
        <v>19</v>
      </c>
      <c r="J8833" t="s">
        <v>16</v>
      </c>
      <c r="K8833" cm="1">
        <f t="array" ref="K8833">MEDIAN(IF(jobs_in_data[job_title]=jobs_in_data[[#This Row],[job_title]],jobs_in_data[salary_in_usd]))</f>
        <v>154800</v>
      </c>
    </row>
    <row r="8834" spans="1:11" x14ac:dyDescent="0.25">
      <c r="A8834">
        <v>2022</v>
      </c>
      <c r="B8834" t="s">
        <v>23</v>
      </c>
      <c r="C8834" t="s">
        <v>24</v>
      </c>
      <c r="D8834" s="5">
        <v>260000</v>
      </c>
      <c r="E8834" t="s">
        <v>19</v>
      </c>
      <c r="F8834" t="s">
        <v>20</v>
      </c>
      <c r="G8834" t="s">
        <v>14</v>
      </c>
      <c r="H8834" t="s">
        <v>25</v>
      </c>
      <c r="I8834" t="s">
        <v>19</v>
      </c>
      <c r="J8834" t="s">
        <v>22</v>
      </c>
      <c r="K8834" cm="1">
        <f t="array" ref="K8834">MEDIAN(IF(jobs_in_data[job_title]=jobs_in_data[[#This Row],[job_title]],jobs_in_data[salary_in_usd]))</f>
        <v>154800</v>
      </c>
    </row>
    <row r="8835" spans="1:11" x14ac:dyDescent="0.25">
      <c r="A8835">
        <v>2022</v>
      </c>
      <c r="B8835" t="s">
        <v>23</v>
      </c>
      <c r="C8835" t="s">
        <v>24</v>
      </c>
      <c r="D8835" s="5">
        <v>180000</v>
      </c>
      <c r="E8835" t="s">
        <v>19</v>
      </c>
      <c r="F8835" t="s">
        <v>20</v>
      </c>
      <c r="G8835" t="s">
        <v>14</v>
      </c>
      <c r="H8835" t="s">
        <v>25</v>
      </c>
      <c r="I8835" t="s">
        <v>19</v>
      </c>
      <c r="J8835" t="s">
        <v>22</v>
      </c>
      <c r="K8835" cm="1">
        <f t="array" ref="K8835">MEDIAN(IF(jobs_in_data[job_title]=jobs_in_data[[#This Row],[job_title]],jobs_in_data[salary_in_usd]))</f>
        <v>154800</v>
      </c>
    </row>
    <row r="8836" spans="1:11" x14ac:dyDescent="0.25">
      <c r="A8836">
        <v>2022</v>
      </c>
      <c r="B8836" t="s">
        <v>45</v>
      </c>
      <c r="C8836" t="s">
        <v>24</v>
      </c>
      <c r="D8836" s="5">
        <v>60000</v>
      </c>
      <c r="E8836" t="s">
        <v>184</v>
      </c>
      <c r="F8836" t="s">
        <v>20</v>
      </c>
      <c r="G8836" t="s">
        <v>14</v>
      </c>
      <c r="H8836" t="s">
        <v>25</v>
      </c>
      <c r="I8836" t="s">
        <v>168</v>
      </c>
      <c r="J8836" t="s">
        <v>16</v>
      </c>
      <c r="K8836" cm="1">
        <f t="array" ref="K8836">MEDIAN(IF(jobs_in_data[job_title]=jobs_in_data[[#This Row],[job_title]],jobs_in_data[salary_in_usd]))</f>
        <v>135000</v>
      </c>
    </row>
    <row r="8837" spans="1:11" x14ac:dyDescent="0.25">
      <c r="A8837">
        <v>2022</v>
      </c>
      <c r="B8837" t="s">
        <v>23</v>
      </c>
      <c r="C8837" t="s">
        <v>24</v>
      </c>
      <c r="D8837" s="5">
        <v>180000</v>
      </c>
      <c r="E8837" t="s">
        <v>19</v>
      </c>
      <c r="F8837" t="s">
        <v>20</v>
      </c>
      <c r="G8837" t="s">
        <v>14</v>
      </c>
      <c r="H8837" t="s">
        <v>21</v>
      </c>
      <c r="I8837" t="s">
        <v>19</v>
      </c>
      <c r="J8837" t="s">
        <v>22</v>
      </c>
      <c r="K8837" cm="1">
        <f t="array" ref="K8837">MEDIAN(IF(jobs_in_data[job_title]=jobs_in_data[[#This Row],[job_title]],jobs_in_data[salary_in_usd]))</f>
        <v>154800</v>
      </c>
    </row>
    <row r="8838" spans="1:11" x14ac:dyDescent="0.25">
      <c r="A8838">
        <v>2022</v>
      </c>
      <c r="B8838" t="s">
        <v>23</v>
      </c>
      <c r="C8838" t="s">
        <v>24</v>
      </c>
      <c r="D8838" s="5">
        <v>80000</v>
      </c>
      <c r="E8838" t="s">
        <v>19</v>
      </c>
      <c r="F8838" t="s">
        <v>20</v>
      </c>
      <c r="G8838" t="s">
        <v>14</v>
      </c>
      <c r="H8838" t="s">
        <v>21</v>
      </c>
      <c r="I8838" t="s">
        <v>19</v>
      </c>
      <c r="J8838" t="s">
        <v>22</v>
      </c>
      <c r="K8838" cm="1">
        <f t="array" ref="K8838">MEDIAN(IF(jobs_in_data[job_title]=jobs_in_data[[#This Row],[job_title]],jobs_in_data[salary_in_usd]))</f>
        <v>154800</v>
      </c>
    </row>
    <row r="8839" spans="1:11" x14ac:dyDescent="0.25">
      <c r="A8839">
        <v>2022</v>
      </c>
      <c r="B8839" t="s">
        <v>28</v>
      </c>
      <c r="C8839" t="s">
        <v>11</v>
      </c>
      <c r="D8839" s="5">
        <v>136000</v>
      </c>
      <c r="E8839" t="s">
        <v>19</v>
      </c>
      <c r="F8839" t="s">
        <v>20</v>
      </c>
      <c r="G8839" t="s">
        <v>14</v>
      </c>
      <c r="H8839" t="s">
        <v>21</v>
      </c>
      <c r="I8839" t="s">
        <v>19</v>
      </c>
      <c r="J8839" t="s">
        <v>22</v>
      </c>
      <c r="K8839" cm="1">
        <f t="array" ref="K8839">MEDIAN(IF(jobs_in_data[job_title]=jobs_in_data[[#This Row],[job_title]],jobs_in_data[salary_in_usd]))</f>
        <v>140000</v>
      </c>
    </row>
    <row r="8840" spans="1:11" x14ac:dyDescent="0.25">
      <c r="A8840">
        <v>2022</v>
      </c>
      <c r="B8840" t="s">
        <v>28</v>
      </c>
      <c r="C8840" t="s">
        <v>11</v>
      </c>
      <c r="D8840" s="5">
        <v>108800</v>
      </c>
      <c r="E8840" t="s">
        <v>19</v>
      </c>
      <c r="F8840" t="s">
        <v>20</v>
      </c>
      <c r="G8840" t="s">
        <v>14</v>
      </c>
      <c r="H8840" t="s">
        <v>21</v>
      </c>
      <c r="I8840" t="s">
        <v>19</v>
      </c>
      <c r="J8840" t="s">
        <v>22</v>
      </c>
      <c r="K8840" cm="1">
        <f t="array" ref="K8840">MEDIAN(IF(jobs_in_data[job_title]=jobs_in_data[[#This Row],[job_title]],jobs_in_data[salary_in_usd]))</f>
        <v>140000</v>
      </c>
    </row>
    <row r="8841" spans="1:11" x14ac:dyDescent="0.25">
      <c r="A8841">
        <v>2022</v>
      </c>
      <c r="B8841" t="s">
        <v>23</v>
      </c>
      <c r="C8841" t="s">
        <v>24</v>
      </c>
      <c r="D8841" s="5">
        <v>165220</v>
      </c>
      <c r="E8841" t="s">
        <v>19</v>
      </c>
      <c r="F8841" t="s">
        <v>20</v>
      </c>
      <c r="G8841" t="s">
        <v>14</v>
      </c>
      <c r="H8841" t="s">
        <v>25</v>
      </c>
      <c r="I8841" t="s">
        <v>19</v>
      </c>
      <c r="J8841" t="s">
        <v>22</v>
      </c>
      <c r="K8841" cm="1">
        <f t="array" ref="K8841">MEDIAN(IF(jobs_in_data[job_title]=jobs_in_data[[#This Row],[job_title]],jobs_in_data[salary_in_usd]))</f>
        <v>154800</v>
      </c>
    </row>
    <row r="8842" spans="1:11" x14ac:dyDescent="0.25">
      <c r="A8842">
        <v>2022</v>
      </c>
      <c r="B8842" t="s">
        <v>23</v>
      </c>
      <c r="C8842" t="s">
        <v>24</v>
      </c>
      <c r="D8842" s="5">
        <v>120160</v>
      </c>
      <c r="E8842" t="s">
        <v>19</v>
      </c>
      <c r="F8842" t="s">
        <v>20</v>
      </c>
      <c r="G8842" t="s">
        <v>14</v>
      </c>
      <c r="H8842" t="s">
        <v>25</v>
      </c>
      <c r="I8842" t="s">
        <v>19</v>
      </c>
      <c r="J8842" t="s">
        <v>22</v>
      </c>
      <c r="K8842" cm="1">
        <f t="array" ref="K8842">MEDIAN(IF(jobs_in_data[job_title]=jobs_in_data[[#This Row],[job_title]],jobs_in_data[salary_in_usd]))</f>
        <v>154800</v>
      </c>
    </row>
    <row r="8843" spans="1:11" x14ac:dyDescent="0.25">
      <c r="A8843">
        <v>2022</v>
      </c>
      <c r="B8843" t="s">
        <v>32</v>
      </c>
      <c r="C8843" t="s">
        <v>33</v>
      </c>
      <c r="D8843" s="5">
        <v>124190</v>
      </c>
      <c r="E8843" t="s">
        <v>19</v>
      </c>
      <c r="F8843" t="s">
        <v>20</v>
      </c>
      <c r="G8843" t="s">
        <v>14</v>
      </c>
      <c r="H8843" t="s">
        <v>25</v>
      </c>
      <c r="I8843" t="s">
        <v>19</v>
      </c>
      <c r="J8843" t="s">
        <v>22</v>
      </c>
      <c r="K8843" cm="1">
        <f t="array" ref="K8843">MEDIAN(IF(jobs_in_data[job_title]=jobs_in_data[[#This Row],[job_title]],jobs_in_data[salary_in_usd]))</f>
        <v>105320</v>
      </c>
    </row>
    <row r="8844" spans="1:11" x14ac:dyDescent="0.25">
      <c r="A8844">
        <v>2022</v>
      </c>
      <c r="B8844" t="s">
        <v>32</v>
      </c>
      <c r="C8844" t="s">
        <v>33</v>
      </c>
      <c r="D8844" s="5">
        <v>90320</v>
      </c>
      <c r="E8844" t="s">
        <v>19</v>
      </c>
      <c r="F8844" t="s">
        <v>20</v>
      </c>
      <c r="G8844" t="s">
        <v>14</v>
      </c>
      <c r="H8844" t="s">
        <v>25</v>
      </c>
      <c r="I8844" t="s">
        <v>19</v>
      </c>
      <c r="J8844" t="s">
        <v>22</v>
      </c>
      <c r="K8844" cm="1">
        <f t="array" ref="K8844">MEDIAN(IF(jobs_in_data[job_title]=jobs_in_data[[#This Row],[job_title]],jobs_in_data[salary_in_usd]))</f>
        <v>105320</v>
      </c>
    </row>
    <row r="8845" spans="1:11" x14ac:dyDescent="0.25">
      <c r="A8845">
        <v>2022</v>
      </c>
      <c r="B8845" t="s">
        <v>28</v>
      </c>
      <c r="C8845" t="s">
        <v>11</v>
      </c>
      <c r="D8845" s="5">
        <v>181940</v>
      </c>
      <c r="E8845" t="s">
        <v>19</v>
      </c>
      <c r="F8845" t="s">
        <v>20</v>
      </c>
      <c r="G8845" t="s">
        <v>14</v>
      </c>
      <c r="H8845" t="s">
        <v>21</v>
      </c>
      <c r="I8845" t="s">
        <v>19</v>
      </c>
      <c r="J8845" t="s">
        <v>22</v>
      </c>
      <c r="K8845" cm="1">
        <f t="array" ref="K8845">MEDIAN(IF(jobs_in_data[job_title]=jobs_in_data[[#This Row],[job_title]],jobs_in_data[salary_in_usd]))</f>
        <v>140000</v>
      </c>
    </row>
    <row r="8846" spans="1:11" x14ac:dyDescent="0.25">
      <c r="A8846">
        <v>2022</v>
      </c>
      <c r="B8846" t="s">
        <v>28</v>
      </c>
      <c r="C8846" t="s">
        <v>11</v>
      </c>
      <c r="D8846" s="5">
        <v>132320</v>
      </c>
      <c r="E8846" t="s">
        <v>19</v>
      </c>
      <c r="F8846" t="s">
        <v>20</v>
      </c>
      <c r="G8846" t="s">
        <v>14</v>
      </c>
      <c r="H8846" t="s">
        <v>21</v>
      </c>
      <c r="I8846" t="s">
        <v>19</v>
      </c>
      <c r="J8846" t="s">
        <v>22</v>
      </c>
      <c r="K8846" cm="1">
        <f t="array" ref="K8846">MEDIAN(IF(jobs_in_data[job_title]=jobs_in_data[[#This Row],[job_title]],jobs_in_data[salary_in_usd]))</f>
        <v>140000</v>
      </c>
    </row>
    <row r="8847" spans="1:11" x14ac:dyDescent="0.25">
      <c r="A8847">
        <v>2022</v>
      </c>
      <c r="B8847" t="s">
        <v>28</v>
      </c>
      <c r="C8847" t="s">
        <v>11</v>
      </c>
      <c r="D8847" s="5">
        <v>220110</v>
      </c>
      <c r="E8847" t="s">
        <v>19</v>
      </c>
      <c r="F8847" t="s">
        <v>20</v>
      </c>
      <c r="G8847" t="s">
        <v>14</v>
      </c>
      <c r="H8847" t="s">
        <v>21</v>
      </c>
      <c r="I8847" t="s">
        <v>19</v>
      </c>
      <c r="J8847" t="s">
        <v>22</v>
      </c>
      <c r="K8847" cm="1">
        <f t="array" ref="K8847">MEDIAN(IF(jobs_in_data[job_title]=jobs_in_data[[#This Row],[job_title]],jobs_in_data[salary_in_usd]))</f>
        <v>140000</v>
      </c>
    </row>
    <row r="8848" spans="1:11" x14ac:dyDescent="0.25">
      <c r="A8848">
        <v>2022</v>
      </c>
      <c r="B8848" t="s">
        <v>28</v>
      </c>
      <c r="C8848" t="s">
        <v>11</v>
      </c>
      <c r="D8848" s="5">
        <v>160080</v>
      </c>
      <c r="E8848" t="s">
        <v>19</v>
      </c>
      <c r="F8848" t="s">
        <v>20</v>
      </c>
      <c r="G8848" t="s">
        <v>14</v>
      </c>
      <c r="H8848" t="s">
        <v>21</v>
      </c>
      <c r="I8848" t="s">
        <v>19</v>
      </c>
      <c r="J8848" t="s">
        <v>22</v>
      </c>
      <c r="K8848" cm="1">
        <f t="array" ref="K8848">MEDIAN(IF(jobs_in_data[job_title]=jobs_in_data[[#This Row],[job_title]],jobs_in_data[salary_in_usd]))</f>
        <v>140000</v>
      </c>
    </row>
    <row r="8849" spans="1:11" x14ac:dyDescent="0.25">
      <c r="A8849">
        <v>2022</v>
      </c>
      <c r="B8849" t="s">
        <v>23</v>
      </c>
      <c r="C8849" t="s">
        <v>24</v>
      </c>
      <c r="D8849" s="5">
        <v>180000</v>
      </c>
      <c r="E8849" t="s">
        <v>19</v>
      </c>
      <c r="F8849" t="s">
        <v>20</v>
      </c>
      <c r="G8849" t="s">
        <v>14</v>
      </c>
      <c r="H8849" t="s">
        <v>21</v>
      </c>
      <c r="I8849" t="s">
        <v>19</v>
      </c>
      <c r="J8849" t="s">
        <v>16</v>
      </c>
      <c r="K8849" cm="1">
        <f t="array" ref="K8849">MEDIAN(IF(jobs_in_data[job_title]=jobs_in_data[[#This Row],[job_title]],jobs_in_data[salary_in_usd]))</f>
        <v>154800</v>
      </c>
    </row>
    <row r="8850" spans="1:11" x14ac:dyDescent="0.25">
      <c r="A8850">
        <v>2022</v>
      </c>
      <c r="B8850" t="s">
        <v>23</v>
      </c>
      <c r="C8850" t="s">
        <v>24</v>
      </c>
      <c r="D8850" s="5">
        <v>120000</v>
      </c>
      <c r="E8850" t="s">
        <v>19</v>
      </c>
      <c r="F8850" t="s">
        <v>20</v>
      </c>
      <c r="G8850" t="s">
        <v>14</v>
      </c>
      <c r="H8850" t="s">
        <v>21</v>
      </c>
      <c r="I8850" t="s">
        <v>19</v>
      </c>
      <c r="J8850" t="s">
        <v>16</v>
      </c>
      <c r="K8850" cm="1">
        <f t="array" ref="K8850">MEDIAN(IF(jobs_in_data[job_title]=jobs_in_data[[#This Row],[job_title]],jobs_in_data[salary_in_usd]))</f>
        <v>154800</v>
      </c>
    </row>
    <row r="8851" spans="1:11" x14ac:dyDescent="0.25">
      <c r="A8851">
        <v>2022</v>
      </c>
      <c r="B8851" t="s">
        <v>32</v>
      </c>
      <c r="C8851" t="s">
        <v>33</v>
      </c>
      <c r="D8851" s="5">
        <v>116000</v>
      </c>
      <c r="E8851" t="s">
        <v>19</v>
      </c>
      <c r="F8851" t="s">
        <v>20</v>
      </c>
      <c r="G8851" t="s">
        <v>14</v>
      </c>
      <c r="H8851" t="s">
        <v>21</v>
      </c>
      <c r="I8851" t="s">
        <v>19</v>
      </c>
      <c r="J8851" t="s">
        <v>22</v>
      </c>
      <c r="K8851" cm="1">
        <f t="array" ref="K8851">MEDIAN(IF(jobs_in_data[job_title]=jobs_in_data[[#This Row],[job_title]],jobs_in_data[salary_in_usd]))</f>
        <v>105320</v>
      </c>
    </row>
    <row r="8852" spans="1:11" x14ac:dyDescent="0.25">
      <c r="A8852">
        <v>2022</v>
      </c>
      <c r="B8852" t="s">
        <v>32</v>
      </c>
      <c r="C8852" t="s">
        <v>33</v>
      </c>
      <c r="D8852" s="5">
        <v>99000</v>
      </c>
      <c r="E8852" t="s">
        <v>19</v>
      </c>
      <c r="F8852" t="s">
        <v>20</v>
      </c>
      <c r="G8852" t="s">
        <v>14</v>
      </c>
      <c r="H8852" t="s">
        <v>21</v>
      </c>
      <c r="I8852" t="s">
        <v>19</v>
      </c>
      <c r="J8852" t="s">
        <v>22</v>
      </c>
      <c r="K8852" cm="1">
        <f t="array" ref="K8852">MEDIAN(IF(jobs_in_data[job_title]=jobs_in_data[[#This Row],[job_title]],jobs_in_data[salary_in_usd]))</f>
        <v>105320</v>
      </c>
    </row>
    <row r="8853" spans="1:11" x14ac:dyDescent="0.25">
      <c r="A8853">
        <v>2022</v>
      </c>
      <c r="B8853" t="s">
        <v>32</v>
      </c>
      <c r="C8853" t="s">
        <v>33</v>
      </c>
      <c r="D8853" s="5">
        <v>155000</v>
      </c>
      <c r="E8853" t="s">
        <v>19</v>
      </c>
      <c r="F8853" t="s">
        <v>20</v>
      </c>
      <c r="G8853" t="s">
        <v>14</v>
      </c>
      <c r="H8853" t="s">
        <v>25</v>
      </c>
      <c r="I8853" t="s">
        <v>19</v>
      </c>
      <c r="J8853" t="s">
        <v>22</v>
      </c>
      <c r="K8853" cm="1">
        <f t="array" ref="K8853">MEDIAN(IF(jobs_in_data[job_title]=jobs_in_data[[#This Row],[job_title]],jobs_in_data[salary_in_usd]))</f>
        <v>105320</v>
      </c>
    </row>
    <row r="8854" spans="1:11" x14ac:dyDescent="0.25">
      <c r="A8854">
        <v>2022</v>
      </c>
      <c r="B8854" t="s">
        <v>32</v>
      </c>
      <c r="C8854" t="s">
        <v>33</v>
      </c>
      <c r="D8854" s="5">
        <v>120600</v>
      </c>
      <c r="E8854" t="s">
        <v>19</v>
      </c>
      <c r="F8854" t="s">
        <v>20</v>
      </c>
      <c r="G8854" t="s">
        <v>14</v>
      </c>
      <c r="H8854" t="s">
        <v>25</v>
      </c>
      <c r="I8854" t="s">
        <v>19</v>
      </c>
      <c r="J8854" t="s">
        <v>22</v>
      </c>
      <c r="K8854" cm="1">
        <f t="array" ref="K8854">MEDIAN(IF(jobs_in_data[job_title]=jobs_in_data[[#This Row],[job_title]],jobs_in_data[salary_in_usd]))</f>
        <v>105320</v>
      </c>
    </row>
    <row r="8855" spans="1:11" x14ac:dyDescent="0.25">
      <c r="A8855">
        <v>2022</v>
      </c>
      <c r="B8855" t="s">
        <v>32</v>
      </c>
      <c r="C8855" t="s">
        <v>33</v>
      </c>
      <c r="D8855" s="5">
        <v>102100</v>
      </c>
      <c r="E8855" t="s">
        <v>19</v>
      </c>
      <c r="F8855" t="s">
        <v>20</v>
      </c>
      <c r="G8855" t="s">
        <v>14</v>
      </c>
      <c r="H8855" t="s">
        <v>25</v>
      </c>
      <c r="I8855" t="s">
        <v>19</v>
      </c>
      <c r="J8855" t="s">
        <v>22</v>
      </c>
      <c r="K8855" cm="1">
        <f t="array" ref="K8855">MEDIAN(IF(jobs_in_data[job_title]=jobs_in_data[[#This Row],[job_title]],jobs_in_data[salary_in_usd]))</f>
        <v>105320</v>
      </c>
    </row>
    <row r="8856" spans="1:11" x14ac:dyDescent="0.25">
      <c r="A8856">
        <v>2022</v>
      </c>
      <c r="B8856" t="s">
        <v>32</v>
      </c>
      <c r="C8856" t="s">
        <v>33</v>
      </c>
      <c r="D8856" s="5">
        <v>84900</v>
      </c>
      <c r="E8856" t="s">
        <v>19</v>
      </c>
      <c r="F8856" t="s">
        <v>20</v>
      </c>
      <c r="G8856" t="s">
        <v>14</v>
      </c>
      <c r="H8856" t="s">
        <v>25</v>
      </c>
      <c r="I8856" t="s">
        <v>19</v>
      </c>
      <c r="J8856" t="s">
        <v>22</v>
      </c>
      <c r="K8856" cm="1">
        <f t="array" ref="K8856">MEDIAN(IF(jobs_in_data[job_title]=jobs_in_data[[#This Row],[job_title]],jobs_in_data[salary_in_usd]))</f>
        <v>105320</v>
      </c>
    </row>
    <row r="8857" spans="1:11" x14ac:dyDescent="0.25">
      <c r="A8857">
        <v>2022</v>
      </c>
      <c r="B8857" t="s">
        <v>23</v>
      </c>
      <c r="C8857" t="s">
        <v>24</v>
      </c>
      <c r="D8857" s="5">
        <v>136620</v>
      </c>
      <c r="E8857" t="s">
        <v>19</v>
      </c>
      <c r="F8857" t="s">
        <v>20</v>
      </c>
      <c r="G8857" t="s">
        <v>14</v>
      </c>
      <c r="H8857" t="s">
        <v>25</v>
      </c>
      <c r="I8857" t="s">
        <v>19</v>
      </c>
      <c r="J8857" t="s">
        <v>22</v>
      </c>
      <c r="K8857" cm="1">
        <f t="array" ref="K8857">MEDIAN(IF(jobs_in_data[job_title]=jobs_in_data[[#This Row],[job_title]],jobs_in_data[salary_in_usd]))</f>
        <v>154800</v>
      </c>
    </row>
    <row r="8858" spans="1:11" x14ac:dyDescent="0.25">
      <c r="A8858">
        <v>2022</v>
      </c>
      <c r="B8858" t="s">
        <v>23</v>
      </c>
      <c r="C8858" t="s">
        <v>24</v>
      </c>
      <c r="D8858" s="5">
        <v>99360</v>
      </c>
      <c r="E8858" t="s">
        <v>19</v>
      </c>
      <c r="F8858" t="s">
        <v>20</v>
      </c>
      <c r="G8858" t="s">
        <v>14</v>
      </c>
      <c r="H8858" t="s">
        <v>25</v>
      </c>
      <c r="I8858" t="s">
        <v>19</v>
      </c>
      <c r="J8858" t="s">
        <v>22</v>
      </c>
      <c r="K8858" cm="1">
        <f t="array" ref="K8858">MEDIAN(IF(jobs_in_data[job_title]=jobs_in_data[[#This Row],[job_title]],jobs_in_data[salary_in_usd]))</f>
        <v>154800</v>
      </c>
    </row>
    <row r="8859" spans="1:11" x14ac:dyDescent="0.25">
      <c r="A8859">
        <v>2022</v>
      </c>
      <c r="B8859" t="s">
        <v>23</v>
      </c>
      <c r="C8859" t="s">
        <v>24</v>
      </c>
      <c r="D8859" s="5">
        <v>110820</v>
      </c>
      <c r="E8859" t="s">
        <v>31</v>
      </c>
      <c r="F8859" t="s">
        <v>20</v>
      </c>
      <c r="G8859" t="s">
        <v>14</v>
      </c>
      <c r="H8859" t="s">
        <v>21</v>
      </c>
      <c r="I8859" t="s">
        <v>31</v>
      </c>
      <c r="J8859" t="s">
        <v>22</v>
      </c>
      <c r="K8859" cm="1">
        <f t="array" ref="K8859">MEDIAN(IF(jobs_in_data[job_title]=jobs_in_data[[#This Row],[job_title]],jobs_in_data[salary_in_usd]))</f>
        <v>154800</v>
      </c>
    </row>
    <row r="8860" spans="1:11" x14ac:dyDescent="0.25">
      <c r="A8860">
        <v>2022</v>
      </c>
      <c r="B8860" t="s">
        <v>23</v>
      </c>
      <c r="C8860" t="s">
        <v>24</v>
      </c>
      <c r="D8860" s="5">
        <v>98506</v>
      </c>
      <c r="E8860" t="s">
        <v>31</v>
      </c>
      <c r="F8860" t="s">
        <v>20</v>
      </c>
      <c r="G8860" t="s">
        <v>14</v>
      </c>
      <c r="H8860" t="s">
        <v>21</v>
      </c>
      <c r="I8860" t="s">
        <v>31</v>
      </c>
      <c r="J8860" t="s">
        <v>22</v>
      </c>
      <c r="K8860" cm="1">
        <f t="array" ref="K8860">MEDIAN(IF(jobs_in_data[job_title]=jobs_in_data[[#This Row],[job_title]],jobs_in_data[salary_in_usd]))</f>
        <v>154800</v>
      </c>
    </row>
    <row r="8861" spans="1:11" x14ac:dyDescent="0.25">
      <c r="A8861">
        <v>2022</v>
      </c>
      <c r="B8861" t="s">
        <v>23</v>
      </c>
      <c r="C8861" t="s">
        <v>24</v>
      </c>
      <c r="D8861" s="5">
        <v>146000</v>
      </c>
      <c r="E8861" t="s">
        <v>19</v>
      </c>
      <c r="F8861" t="s">
        <v>20</v>
      </c>
      <c r="G8861" t="s">
        <v>14</v>
      </c>
      <c r="H8861" t="s">
        <v>25</v>
      </c>
      <c r="I8861" t="s">
        <v>19</v>
      </c>
      <c r="J8861" t="s">
        <v>22</v>
      </c>
      <c r="K8861" cm="1">
        <f t="array" ref="K8861">MEDIAN(IF(jobs_in_data[job_title]=jobs_in_data[[#This Row],[job_title]],jobs_in_data[salary_in_usd]))</f>
        <v>154800</v>
      </c>
    </row>
    <row r="8862" spans="1:11" x14ac:dyDescent="0.25">
      <c r="A8862">
        <v>2022</v>
      </c>
      <c r="B8862" t="s">
        <v>23</v>
      </c>
      <c r="C8862" t="s">
        <v>24</v>
      </c>
      <c r="D8862" s="5">
        <v>123000</v>
      </c>
      <c r="E8862" t="s">
        <v>19</v>
      </c>
      <c r="F8862" t="s">
        <v>20</v>
      </c>
      <c r="G8862" t="s">
        <v>14</v>
      </c>
      <c r="H8862" t="s">
        <v>25</v>
      </c>
      <c r="I8862" t="s">
        <v>19</v>
      </c>
      <c r="J8862" t="s">
        <v>22</v>
      </c>
      <c r="K8862" cm="1">
        <f t="array" ref="K8862">MEDIAN(IF(jobs_in_data[job_title]=jobs_in_data[[#This Row],[job_title]],jobs_in_data[salary_in_usd]))</f>
        <v>154800</v>
      </c>
    </row>
    <row r="8863" spans="1:11" x14ac:dyDescent="0.25">
      <c r="A8863">
        <v>2022</v>
      </c>
      <c r="B8863" t="s">
        <v>32</v>
      </c>
      <c r="C8863" t="s">
        <v>33</v>
      </c>
      <c r="D8863" s="5">
        <v>170000</v>
      </c>
      <c r="E8863" t="s">
        <v>19</v>
      </c>
      <c r="F8863" t="s">
        <v>20</v>
      </c>
      <c r="G8863" t="s">
        <v>14</v>
      </c>
      <c r="H8863" t="s">
        <v>25</v>
      </c>
      <c r="I8863" t="s">
        <v>19</v>
      </c>
      <c r="J8863" t="s">
        <v>22</v>
      </c>
      <c r="K8863" cm="1">
        <f t="array" ref="K8863">MEDIAN(IF(jobs_in_data[job_title]=jobs_in_data[[#This Row],[job_title]],jobs_in_data[salary_in_usd]))</f>
        <v>105320</v>
      </c>
    </row>
    <row r="8864" spans="1:11" x14ac:dyDescent="0.25">
      <c r="A8864">
        <v>2022</v>
      </c>
      <c r="B8864" t="s">
        <v>32</v>
      </c>
      <c r="C8864" t="s">
        <v>33</v>
      </c>
      <c r="D8864" s="5">
        <v>135000</v>
      </c>
      <c r="E8864" t="s">
        <v>19</v>
      </c>
      <c r="F8864" t="s">
        <v>20</v>
      </c>
      <c r="G8864" t="s">
        <v>14</v>
      </c>
      <c r="H8864" t="s">
        <v>25</v>
      </c>
      <c r="I8864" t="s">
        <v>19</v>
      </c>
      <c r="J8864" t="s">
        <v>22</v>
      </c>
      <c r="K8864" cm="1">
        <f t="array" ref="K8864">MEDIAN(IF(jobs_in_data[job_title]=jobs_in_data[[#This Row],[job_title]],jobs_in_data[salary_in_usd]))</f>
        <v>105320</v>
      </c>
    </row>
    <row r="8865" spans="1:11" x14ac:dyDescent="0.25">
      <c r="A8865">
        <v>2022</v>
      </c>
      <c r="B8865" t="s">
        <v>93</v>
      </c>
      <c r="C8865" t="s">
        <v>24</v>
      </c>
      <c r="D8865" s="5">
        <v>161342</v>
      </c>
      <c r="E8865" t="s">
        <v>19</v>
      </c>
      <c r="F8865" t="s">
        <v>20</v>
      </c>
      <c r="G8865" t="s">
        <v>14</v>
      </c>
      <c r="H8865" t="s">
        <v>25</v>
      </c>
      <c r="I8865" t="s">
        <v>19</v>
      </c>
      <c r="J8865" t="s">
        <v>22</v>
      </c>
      <c r="K8865" cm="1">
        <f t="array" ref="K8865">MEDIAN(IF(jobs_in_data[job_title]=jobs_in_data[[#This Row],[job_title]],jobs_in_data[salary_in_usd]))</f>
        <v>190982.5</v>
      </c>
    </row>
    <row r="8866" spans="1:11" x14ac:dyDescent="0.25">
      <c r="A8866">
        <v>2022</v>
      </c>
      <c r="B8866" t="s">
        <v>93</v>
      </c>
      <c r="C8866" t="s">
        <v>24</v>
      </c>
      <c r="D8866" s="5">
        <v>137141</v>
      </c>
      <c r="E8866" t="s">
        <v>19</v>
      </c>
      <c r="F8866" t="s">
        <v>20</v>
      </c>
      <c r="G8866" t="s">
        <v>14</v>
      </c>
      <c r="H8866" t="s">
        <v>25</v>
      </c>
      <c r="I8866" t="s">
        <v>19</v>
      </c>
      <c r="J8866" t="s">
        <v>22</v>
      </c>
      <c r="K8866" cm="1">
        <f t="array" ref="K8866">MEDIAN(IF(jobs_in_data[job_title]=jobs_in_data[[#This Row],[job_title]],jobs_in_data[salary_in_usd]))</f>
        <v>190982.5</v>
      </c>
    </row>
    <row r="8867" spans="1:11" x14ac:dyDescent="0.25">
      <c r="A8867">
        <v>2022</v>
      </c>
      <c r="B8867" t="s">
        <v>23</v>
      </c>
      <c r="C8867" t="s">
        <v>24</v>
      </c>
      <c r="D8867" s="5">
        <v>167000</v>
      </c>
      <c r="E8867" t="s">
        <v>19</v>
      </c>
      <c r="F8867" t="s">
        <v>20</v>
      </c>
      <c r="G8867" t="s">
        <v>14</v>
      </c>
      <c r="H8867" t="s">
        <v>25</v>
      </c>
      <c r="I8867" t="s">
        <v>19</v>
      </c>
      <c r="J8867" t="s">
        <v>22</v>
      </c>
      <c r="K8867" cm="1">
        <f t="array" ref="K8867">MEDIAN(IF(jobs_in_data[job_title]=jobs_in_data[[#This Row],[job_title]],jobs_in_data[salary_in_usd]))</f>
        <v>154800</v>
      </c>
    </row>
    <row r="8868" spans="1:11" x14ac:dyDescent="0.25">
      <c r="A8868">
        <v>2022</v>
      </c>
      <c r="B8868" t="s">
        <v>23</v>
      </c>
      <c r="C8868" t="s">
        <v>24</v>
      </c>
      <c r="D8868" s="5">
        <v>123000</v>
      </c>
      <c r="E8868" t="s">
        <v>19</v>
      </c>
      <c r="F8868" t="s">
        <v>20</v>
      </c>
      <c r="G8868" t="s">
        <v>14</v>
      </c>
      <c r="H8868" t="s">
        <v>25</v>
      </c>
      <c r="I8868" t="s">
        <v>19</v>
      </c>
      <c r="J8868" t="s">
        <v>22</v>
      </c>
      <c r="K8868" cm="1">
        <f t="array" ref="K8868">MEDIAN(IF(jobs_in_data[job_title]=jobs_in_data[[#This Row],[job_title]],jobs_in_data[salary_in_usd]))</f>
        <v>154800</v>
      </c>
    </row>
    <row r="8869" spans="1:11" x14ac:dyDescent="0.25">
      <c r="A8869">
        <v>2022</v>
      </c>
      <c r="B8869" t="s">
        <v>28</v>
      </c>
      <c r="C8869" t="s">
        <v>11</v>
      </c>
      <c r="D8869" s="5">
        <v>73880</v>
      </c>
      <c r="E8869" t="s">
        <v>31</v>
      </c>
      <c r="F8869" t="s">
        <v>20</v>
      </c>
      <c r="G8869" t="s">
        <v>14</v>
      </c>
      <c r="H8869" t="s">
        <v>21</v>
      </c>
      <c r="I8869" t="s">
        <v>31</v>
      </c>
      <c r="J8869" t="s">
        <v>22</v>
      </c>
      <c r="K8869" cm="1">
        <f t="array" ref="K8869">MEDIAN(IF(jobs_in_data[job_title]=jobs_in_data[[#This Row],[job_title]],jobs_in_data[salary_in_usd]))</f>
        <v>140000</v>
      </c>
    </row>
    <row r="8870" spans="1:11" x14ac:dyDescent="0.25">
      <c r="A8870">
        <v>2022</v>
      </c>
      <c r="B8870" t="s">
        <v>28</v>
      </c>
      <c r="C8870" t="s">
        <v>11</v>
      </c>
      <c r="D8870" s="5">
        <v>61566</v>
      </c>
      <c r="E8870" t="s">
        <v>31</v>
      </c>
      <c r="F8870" t="s">
        <v>20</v>
      </c>
      <c r="G8870" t="s">
        <v>14</v>
      </c>
      <c r="H8870" t="s">
        <v>21</v>
      </c>
      <c r="I8870" t="s">
        <v>31</v>
      </c>
      <c r="J8870" t="s">
        <v>22</v>
      </c>
      <c r="K8870" cm="1">
        <f t="array" ref="K8870">MEDIAN(IF(jobs_in_data[job_title]=jobs_in_data[[#This Row],[job_title]],jobs_in_data[salary_in_usd]))</f>
        <v>140000</v>
      </c>
    </row>
    <row r="8871" spans="1:11" x14ac:dyDescent="0.25">
      <c r="A8871">
        <v>2022</v>
      </c>
      <c r="B8871" t="s">
        <v>23</v>
      </c>
      <c r="C8871" t="s">
        <v>24</v>
      </c>
      <c r="D8871" s="5">
        <v>211500</v>
      </c>
      <c r="E8871" t="s">
        <v>19</v>
      </c>
      <c r="F8871" t="s">
        <v>20</v>
      </c>
      <c r="G8871" t="s">
        <v>14</v>
      </c>
      <c r="H8871" t="s">
        <v>25</v>
      </c>
      <c r="I8871" t="s">
        <v>19</v>
      </c>
      <c r="J8871" t="s">
        <v>22</v>
      </c>
      <c r="K8871" cm="1">
        <f t="array" ref="K8871">MEDIAN(IF(jobs_in_data[job_title]=jobs_in_data[[#This Row],[job_title]],jobs_in_data[salary_in_usd]))</f>
        <v>154800</v>
      </c>
    </row>
    <row r="8872" spans="1:11" x14ac:dyDescent="0.25">
      <c r="A8872">
        <v>2022</v>
      </c>
      <c r="B8872" t="s">
        <v>23</v>
      </c>
      <c r="C8872" t="s">
        <v>24</v>
      </c>
      <c r="D8872" s="5">
        <v>138600</v>
      </c>
      <c r="E8872" t="s">
        <v>19</v>
      </c>
      <c r="F8872" t="s">
        <v>20</v>
      </c>
      <c r="G8872" t="s">
        <v>14</v>
      </c>
      <c r="H8872" t="s">
        <v>25</v>
      </c>
      <c r="I8872" t="s">
        <v>19</v>
      </c>
      <c r="J8872" t="s">
        <v>22</v>
      </c>
      <c r="K8872" cm="1">
        <f t="array" ref="K8872">MEDIAN(IF(jobs_in_data[job_title]=jobs_in_data[[#This Row],[job_title]],jobs_in_data[salary_in_usd]))</f>
        <v>154800</v>
      </c>
    </row>
    <row r="8873" spans="1:11" x14ac:dyDescent="0.25">
      <c r="A8873">
        <v>2022</v>
      </c>
      <c r="B8873" t="s">
        <v>17</v>
      </c>
      <c r="C8873" t="s">
        <v>18</v>
      </c>
      <c r="D8873" s="5">
        <v>192400</v>
      </c>
      <c r="E8873" t="s">
        <v>44</v>
      </c>
      <c r="F8873" t="s">
        <v>20</v>
      </c>
      <c r="G8873" t="s">
        <v>14</v>
      </c>
      <c r="H8873" t="s">
        <v>25</v>
      </c>
      <c r="I8873" t="s">
        <v>44</v>
      </c>
      <c r="J8873" t="s">
        <v>22</v>
      </c>
      <c r="K8873" cm="1">
        <f t="array" ref="K8873">MEDIAN(IF(jobs_in_data[job_title]=jobs_in_data[[#This Row],[job_title]],jobs_in_data[salary_in_usd]))</f>
        <v>159500</v>
      </c>
    </row>
    <row r="8874" spans="1:11" x14ac:dyDescent="0.25">
      <c r="A8874">
        <v>2022</v>
      </c>
      <c r="B8874" t="s">
        <v>17</v>
      </c>
      <c r="C8874" t="s">
        <v>18</v>
      </c>
      <c r="D8874" s="5">
        <v>90700</v>
      </c>
      <c r="E8874" t="s">
        <v>44</v>
      </c>
      <c r="F8874" t="s">
        <v>20</v>
      </c>
      <c r="G8874" t="s">
        <v>14</v>
      </c>
      <c r="H8874" t="s">
        <v>25</v>
      </c>
      <c r="I8874" t="s">
        <v>44</v>
      </c>
      <c r="J8874" t="s">
        <v>22</v>
      </c>
      <c r="K8874" cm="1">
        <f t="array" ref="K8874">MEDIAN(IF(jobs_in_data[job_title]=jobs_in_data[[#This Row],[job_title]],jobs_in_data[salary_in_usd]))</f>
        <v>159500</v>
      </c>
    </row>
    <row r="8875" spans="1:11" x14ac:dyDescent="0.25">
      <c r="A8875">
        <v>2022</v>
      </c>
      <c r="B8875" t="s">
        <v>32</v>
      </c>
      <c r="C8875" t="s">
        <v>33</v>
      </c>
      <c r="D8875" s="5">
        <v>130000</v>
      </c>
      <c r="E8875" t="s">
        <v>44</v>
      </c>
      <c r="F8875" t="s">
        <v>20</v>
      </c>
      <c r="G8875" t="s">
        <v>14</v>
      </c>
      <c r="H8875" t="s">
        <v>25</v>
      </c>
      <c r="I8875" t="s">
        <v>44</v>
      </c>
      <c r="J8875" t="s">
        <v>22</v>
      </c>
      <c r="K8875" cm="1">
        <f t="array" ref="K8875">MEDIAN(IF(jobs_in_data[job_title]=jobs_in_data[[#This Row],[job_title]],jobs_in_data[salary_in_usd]))</f>
        <v>105320</v>
      </c>
    </row>
    <row r="8876" spans="1:11" x14ac:dyDescent="0.25">
      <c r="A8876">
        <v>2022</v>
      </c>
      <c r="B8876" t="s">
        <v>32</v>
      </c>
      <c r="C8876" t="s">
        <v>33</v>
      </c>
      <c r="D8876" s="5">
        <v>61300</v>
      </c>
      <c r="E8876" t="s">
        <v>44</v>
      </c>
      <c r="F8876" t="s">
        <v>20</v>
      </c>
      <c r="G8876" t="s">
        <v>14</v>
      </c>
      <c r="H8876" t="s">
        <v>25</v>
      </c>
      <c r="I8876" t="s">
        <v>44</v>
      </c>
      <c r="J8876" t="s">
        <v>22</v>
      </c>
      <c r="K8876" cm="1">
        <f t="array" ref="K8876">MEDIAN(IF(jobs_in_data[job_title]=jobs_in_data[[#This Row],[job_title]],jobs_in_data[salary_in_usd]))</f>
        <v>105320</v>
      </c>
    </row>
    <row r="8877" spans="1:11" x14ac:dyDescent="0.25">
      <c r="A8877">
        <v>2022</v>
      </c>
      <c r="B8877" t="s">
        <v>32</v>
      </c>
      <c r="C8877" t="s">
        <v>33</v>
      </c>
      <c r="D8877" s="5">
        <v>130000</v>
      </c>
      <c r="E8877" t="s">
        <v>44</v>
      </c>
      <c r="F8877" t="s">
        <v>20</v>
      </c>
      <c r="G8877" t="s">
        <v>14</v>
      </c>
      <c r="H8877" t="s">
        <v>25</v>
      </c>
      <c r="I8877" t="s">
        <v>44</v>
      </c>
      <c r="J8877" t="s">
        <v>22</v>
      </c>
      <c r="K8877" cm="1">
        <f t="array" ref="K8877">MEDIAN(IF(jobs_in_data[job_title]=jobs_in_data[[#This Row],[job_title]],jobs_in_data[salary_in_usd]))</f>
        <v>105320</v>
      </c>
    </row>
    <row r="8878" spans="1:11" x14ac:dyDescent="0.25">
      <c r="A8878">
        <v>2022</v>
      </c>
      <c r="B8878" t="s">
        <v>32</v>
      </c>
      <c r="C8878" t="s">
        <v>33</v>
      </c>
      <c r="D8878" s="5">
        <v>61300</v>
      </c>
      <c r="E8878" t="s">
        <v>44</v>
      </c>
      <c r="F8878" t="s">
        <v>20</v>
      </c>
      <c r="G8878" t="s">
        <v>14</v>
      </c>
      <c r="H8878" t="s">
        <v>25</v>
      </c>
      <c r="I8878" t="s">
        <v>44</v>
      </c>
      <c r="J8878" t="s">
        <v>22</v>
      </c>
      <c r="K8878" cm="1">
        <f t="array" ref="K8878">MEDIAN(IF(jobs_in_data[job_title]=jobs_in_data[[#This Row],[job_title]],jobs_in_data[salary_in_usd]))</f>
        <v>105320</v>
      </c>
    </row>
    <row r="8879" spans="1:11" x14ac:dyDescent="0.25">
      <c r="A8879">
        <v>2022</v>
      </c>
      <c r="B8879" t="s">
        <v>28</v>
      </c>
      <c r="C8879" t="s">
        <v>11</v>
      </c>
      <c r="D8879" s="5">
        <v>160000</v>
      </c>
      <c r="E8879" t="s">
        <v>19</v>
      </c>
      <c r="F8879" t="s">
        <v>20</v>
      </c>
      <c r="G8879" t="s">
        <v>14</v>
      </c>
      <c r="H8879" t="s">
        <v>21</v>
      </c>
      <c r="I8879" t="s">
        <v>19</v>
      </c>
      <c r="J8879" t="s">
        <v>16</v>
      </c>
      <c r="K8879" cm="1">
        <f t="array" ref="K8879">MEDIAN(IF(jobs_in_data[job_title]=jobs_in_data[[#This Row],[job_title]],jobs_in_data[salary_in_usd]))</f>
        <v>140000</v>
      </c>
    </row>
    <row r="8880" spans="1:11" x14ac:dyDescent="0.25">
      <c r="A8880">
        <v>2022</v>
      </c>
      <c r="B8880" t="s">
        <v>28</v>
      </c>
      <c r="C8880" t="s">
        <v>11</v>
      </c>
      <c r="D8880" s="5">
        <v>113000</v>
      </c>
      <c r="E8880" t="s">
        <v>19</v>
      </c>
      <c r="F8880" t="s">
        <v>20</v>
      </c>
      <c r="G8880" t="s">
        <v>14</v>
      </c>
      <c r="H8880" t="s">
        <v>21</v>
      </c>
      <c r="I8880" t="s">
        <v>19</v>
      </c>
      <c r="J8880" t="s">
        <v>16</v>
      </c>
      <c r="K8880" cm="1">
        <f t="array" ref="K8880">MEDIAN(IF(jobs_in_data[job_title]=jobs_in_data[[#This Row],[job_title]],jobs_in_data[salary_in_usd]))</f>
        <v>140000</v>
      </c>
    </row>
    <row r="8881" spans="1:11" x14ac:dyDescent="0.25">
      <c r="A8881">
        <v>2022</v>
      </c>
      <c r="B8881" t="s">
        <v>23</v>
      </c>
      <c r="C8881" t="s">
        <v>24</v>
      </c>
      <c r="D8881" s="5">
        <v>150000</v>
      </c>
      <c r="E8881" t="s">
        <v>19</v>
      </c>
      <c r="F8881" t="s">
        <v>20</v>
      </c>
      <c r="G8881" t="s">
        <v>14</v>
      </c>
      <c r="H8881" t="s">
        <v>21</v>
      </c>
      <c r="I8881" t="s">
        <v>19</v>
      </c>
      <c r="J8881" t="s">
        <v>22</v>
      </c>
      <c r="K8881" cm="1">
        <f t="array" ref="K8881">MEDIAN(IF(jobs_in_data[job_title]=jobs_in_data[[#This Row],[job_title]],jobs_in_data[salary_in_usd]))</f>
        <v>154800</v>
      </c>
    </row>
    <row r="8882" spans="1:11" x14ac:dyDescent="0.25">
      <c r="A8882">
        <v>2022</v>
      </c>
      <c r="B8882" t="s">
        <v>23</v>
      </c>
      <c r="C8882" t="s">
        <v>24</v>
      </c>
      <c r="D8882" s="5">
        <v>95550</v>
      </c>
      <c r="E8882" t="s">
        <v>19</v>
      </c>
      <c r="F8882" t="s">
        <v>20</v>
      </c>
      <c r="G8882" t="s">
        <v>14</v>
      </c>
      <c r="H8882" t="s">
        <v>21</v>
      </c>
      <c r="I8882" t="s">
        <v>19</v>
      </c>
      <c r="J8882" t="s">
        <v>22</v>
      </c>
      <c r="K8882" cm="1">
        <f t="array" ref="K8882">MEDIAN(IF(jobs_in_data[job_title]=jobs_in_data[[#This Row],[job_title]],jobs_in_data[salary_in_usd]))</f>
        <v>154800</v>
      </c>
    </row>
    <row r="8883" spans="1:11" x14ac:dyDescent="0.25">
      <c r="A8883">
        <v>2022</v>
      </c>
      <c r="B8883" t="s">
        <v>32</v>
      </c>
      <c r="C8883" t="s">
        <v>33</v>
      </c>
      <c r="D8883" s="5">
        <v>112900</v>
      </c>
      <c r="E8883" t="s">
        <v>19</v>
      </c>
      <c r="F8883" t="s">
        <v>20</v>
      </c>
      <c r="G8883" t="s">
        <v>14</v>
      </c>
      <c r="H8883" t="s">
        <v>25</v>
      </c>
      <c r="I8883" t="s">
        <v>19</v>
      </c>
      <c r="J8883" t="s">
        <v>22</v>
      </c>
      <c r="K8883" cm="1">
        <f t="array" ref="K8883">MEDIAN(IF(jobs_in_data[job_title]=jobs_in_data[[#This Row],[job_title]],jobs_in_data[salary_in_usd]))</f>
        <v>105320</v>
      </c>
    </row>
    <row r="8884" spans="1:11" x14ac:dyDescent="0.25">
      <c r="A8884">
        <v>2022</v>
      </c>
      <c r="B8884" t="s">
        <v>32</v>
      </c>
      <c r="C8884" t="s">
        <v>33</v>
      </c>
      <c r="D8884" s="5">
        <v>90320</v>
      </c>
      <c r="E8884" t="s">
        <v>19</v>
      </c>
      <c r="F8884" t="s">
        <v>20</v>
      </c>
      <c r="G8884" t="s">
        <v>14</v>
      </c>
      <c r="H8884" t="s">
        <v>25</v>
      </c>
      <c r="I8884" t="s">
        <v>19</v>
      </c>
      <c r="J8884" t="s">
        <v>22</v>
      </c>
      <c r="K8884" cm="1">
        <f t="array" ref="K8884">MEDIAN(IF(jobs_in_data[job_title]=jobs_in_data[[#This Row],[job_title]],jobs_in_data[salary_in_usd]))</f>
        <v>105320</v>
      </c>
    </row>
    <row r="8885" spans="1:11" x14ac:dyDescent="0.25">
      <c r="A8885">
        <v>2022</v>
      </c>
      <c r="B8885" t="s">
        <v>32</v>
      </c>
      <c r="C8885" t="s">
        <v>33</v>
      </c>
      <c r="D8885" s="5">
        <v>112900</v>
      </c>
      <c r="E8885" t="s">
        <v>19</v>
      </c>
      <c r="F8885" t="s">
        <v>20</v>
      </c>
      <c r="G8885" t="s">
        <v>14</v>
      </c>
      <c r="H8885" t="s">
        <v>25</v>
      </c>
      <c r="I8885" t="s">
        <v>19</v>
      </c>
      <c r="J8885" t="s">
        <v>22</v>
      </c>
      <c r="K8885" cm="1">
        <f t="array" ref="K8885">MEDIAN(IF(jobs_in_data[job_title]=jobs_in_data[[#This Row],[job_title]],jobs_in_data[salary_in_usd]))</f>
        <v>105320</v>
      </c>
    </row>
    <row r="8886" spans="1:11" x14ac:dyDescent="0.25">
      <c r="A8886">
        <v>2022</v>
      </c>
      <c r="B8886" t="s">
        <v>32</v>
      </c>
      <c r="C8886" t="s">
        <v>33</v>
      </c>
      <c r="D8886" s="5">
        <v>90320</v>
      </c>
      <c r="E8886" t="s">
        <v>19</v>
      </c>
      <c r="F8886" t="s">
        <v>20</v>
      </c>
      <c r="G8886" t="s">
        <v>14</v>
      </c>
      <c r="H8886" t="s">
        <v>25</v>
      </c>
      <c r="I8886" t="s">
        <v>19</v>
      </c>
      <c r="J8886" t="s">
        <v>22</v>
      </c>
      <c r="K8886" cm="1">
        <f t="array" ref="K8886">MEDIAN(IF(jobs_in_data[job_title]=jobs_in_data[[#This Row],[job_title]],jobs_in_data[salary_in_usd]))</f>
        <v>105320</v>
      </c>
    </row>
    <row r="8887" spans="1:11" x14ac:dyDescent="0.25">
      <c r="A8887">
        <v>2022</v>
      </c>
      <c r="B8887" t="s">
        <v>28</v>
      </c>
      <c r="C8887" t="s">
        <v>11</v>
      </c>
      <c r="D8887" s="5">
        <v>165400</v>
      </c>
      <c r="E8887" t="s">
        <v>19</v>
      </c>
      <c r="F8887" t="s">
        <v>20</v>
      </c>
      <c r="G8887" t="s">
        <v>14</v>
      </c>
      <c r="H8887" t="s">
        <v>25</v>
      </c>
      <c r="I8887" t="s">
        <v>19</v>
      </c>
      <c r="J8887" t="s">
        <v>22</v>
      </c>
      <c r="K8887" cm="1">
        <f t="array" ref="K8887">MEDIAN(IF(jobs_in_data[job_title]=jobs_in_data[[#This Row],[job_title]],jobs_in_data[salary_in_usd]))</f>
        <v>140000</v>
      </c>
    </row>
    <row r="8888" spans="1:11" x14ac:dyDescent="0.25">
      <c r="A8888">
        <v>2022</v>
      </c>
      <c r="B8888" t="s">
        <v>28</v>
      </c>
      <c r="C8888" t="s">
        <v>11</v>
      </c>
      <c r="D8888" s="5">
        <v>132320</v>
      </c>
      <c r="E8888" t="s">
        <v>19</v>
      </c>
      <c r="F8888" t="s">
        <v>20</v>
      </c>
      <c r="G8888" t="s">
        <v>14</v>
      </c>
      <c r="H8888" t="s">
        <v>25</v>
      </c>
      <c r="I8888" t="s">
        <v>19</v>
      </c>
      <c r="J8888" t="s">
        <v>22</v>
      </c>
      <c r="K8888" cm="1">
        <f t="array" ref="K8888">MEDIAN(IF(jobs_in_data[job_title]=jobs_in_data[[#This Row],[job_title]],jobs_in_data[salary_in_usd]))</f>
        <v>140000</v>
      </c>
    </row>
    <row r="8889" spans="1:11" x14ac:dyDescent="0.25">
      <c r="A8889">
        <v>2022</v>
      </c>
      <c r="B8889" t="s">
        <v>28</v>
      </c>
      <c r="C8889" t="s">
        <v>11</v>
      </c>
      <c r="D8889" s="5">
        <v>243900</v>
      </c>
      <c r="E8889" t="s">
        <v>19</v>
      </c>
      <c r="F8889" t="s">
        <v>20</v>
      </c>
      <c r="G8889" t="s">
        <v>14</v>
      </c>
      <c r="H8889" t="s">
        <v>25</v>
      </c>
      <c r="I8889" t="s">
        <v>19</v>
      </c>
      <c r="J8889" t="s">
        <v>22</v>
      </c>
      <c r="K8889" cm="1">
        <f t="array" ref="K8889">MEDIAN(IF(jobs_in_data[job_title]=jobs_in_data[[#This Row],[job_title]],jobs_in_data[salary_in_usd]))</f>
        <v>140000</v>
      </c>
    </row>
    <row r="8890" spans="1:11" x14ac:dyDescent="0.25">
      <c r="A8890">
        <v>2022</v>
      </c>
      <c r="B8890" t="s">
        <v>28</v>
      </c>
      <c r="C8890" t="s">
        <v>11</v>
      </c>
      <c r="D8890" s="5">
        <v>156600</v>
      </c>
      <c r="E8890" t="s">
        <v>19</v>
      </c>
      <c r="F8890" t="s">
        <v>20</v>
      </c>
      <c r="G8890" t="s">
        <v>14</v>
      </c>
      <c r="H8890" t="s">
        <v>25</v>
      </c>
      <c r="I8890" t="s">
        <v>19</v>
      </c>
      <c r="J8890" t="s">
        <v>22</v>
      </c>
      <c r="K8890" cm="1">
        <f t="array" ref="K8890">MEDIAN(IF(jobs_in_data[job_title]=jobs_in_data[[#This Row],[job_title]],jobs_in_data[salary_in_usd]))</f>
        <v>140000</v>
      </c>
    </row>
    <row r="8891" spans="1:11" x14ac:dyDescent="0.25">
      <c r="A8891">
        <v>2022</v>
      </c>
      <c r="B8891" t="s">
        <v>32</v>
      </c>
      <c r="C8891" t="s">
        <v>33</v>
      </c>
      <c r="D8891" s="5">
        <v>136600</v>
      </c>
      <c r="E8891" t="s">
        <v>19</v>
      </c>
      <c r="F8891" t="s">
        <v>20</v>
      </c>
      <c r="G8891" t="s">
        <v>14</v>
      </c>
      <c r="H8891" t="s">
        <v>25</v>
      </c>
      <c r="I8891" t="s">
        <v>19</v>
      </c>
      <c r="J8891" t="s">
        <v>22</v>
      </c>
      <c r="K8891" cm="1">
        <f t="array" ref="K8891">MEDIAN(IF(jobs_in_data[job_title]=jobs_in_data[[#This Row],[job_title]],jobs_in_data[salary_in_usd]))</f>
        <v>105320</v>
      </c>
    </row>
    <row r="8892" spans="1:11" x14ac:dyDescent="0.25">
      <c r="A8892">
        <v>2022</v>
      </c>
      <c r="B8892" t="s">
        <v>32</v>
      </c>
      <c r="C8892" t="s">
        <v>33</v>
      </c>
      <c r="D8892" s="5">
        <v>109280</v>
      </c>
      <c r="E8892" t="s">
        <v>19</v>
      </c>
      <c r="F8892" t="s">
        <v>20</v>
      </c>
      <c r="G8892" t="s">
        <v>14</v>
      </c>
      <c r="H8892" t="s">
        <v>25</v>
      </c>
      <c r="I8892" t="s">
        <v>19</v>
      </c>
      <c r="J8892" t="s">
        <v>22</v>
      </c>
      <c r="K8892" cm="1">
        <f t="array" ref="K8892">MEDIAN(IF(jobs_in_data[job_title]=jobs_in_data[[#This Row],[job_title]],jobs_in_data[salary_in_usd]))</f>
        <v>105320</v>
      </c>
    </row>
    <row r="8893" spans="1:11" x14ac:dyDescent="0.25">
      <c r="A8893">
        <v>2022</v>
      </c>
      <c r="B8893" t="s">
        <v>28</v>
      </c>
      <c r="C8893" t="s">
        <v>11</v>
      </c>
      <c r="D8893" s="5">
        <v>128875</v>
      </c>
      <c r="E8893" t="s">
        <v>19</v>
      </c>
      <c r="F8893" t="s">
        <v>20</v>
      </c>
      <c r="G8893" t="s">
        <v>14</v>
      </c>
      <c r="H8893" t="s">
        <v>25</v>
      </c>
      <c r="I8893" t="s">
        <v>19</v>
      </c>
      <c r="J8893" t="s">
        <v>22</v>
      </c>
      <c r="K8893" cm="1">
        <f t="array" ref="K8893">MEDIAN(IF(jobs_in_data[job_title]=jobs_in_data[[#This Row],[job_title]],jobs_in_data[salary_in_usd]))</f>
        <v>140000</v>
      </c>
    </row>
    <row r="8894" spans="1:11" x14ac:dyDescent="0.25">
      <c r="A8894">
        <v>2022</v>
      </c>
      <c r="B8894" t="s">
        <v>28</v>
      </c>
      <c r="C8894" t="s">
        <v>11</v>
      </c>
      <c r="D8894" s="5">
        <v>93700</v>
      </c>
      <c r="E8894" t="s">
        <v>19</v>
      </c>
      <c r="F8894" t="s">
        <v>20</v>
      </c>
      <c r="G8894" t="s">
        <v>14</v>
      </c>
      <c r="H8894" t="s">
        <v>25</v>
      </c>
      <c r="I8894" t="s">
        <v>19</v>
      </c>
      <c r="J8894" t="s">
        <v>22</v>
      </c>
      <c r="K8894" cm="1">
        <f t="array" ref="K8894">MEDIAN(IF(jobs_in_data[job_title]=jobs_in_data[[#This Row],[job_title]],jobs_in_data[salary_in_usd]))</f>
        <v>140000</v>
      </c>
    </row>
    <row r="8895" spans="1:11" x14ac:dyDescent="0.25">
      <c r="A8895">
        <v>2022</v>
      </c>
      <c r="B8895" t="s">
        <v>28</v>
      </c>
      <c r="C8895" t="s">
        <v>11</v>
      </c>
      <c r="D8895" s="5">
        <v>209100</v>
      </c>
      <c r="E8895" t="s">
        <v>19</v>
      </c>
      <c r="F8895" t="s">
        <v>20</v>
      </c>
      <c r="G8895" t="s">
        <v>14</v>
      </c>
      <c r="H8895" t="s">
        <v>25</v>
      </c>
      <c r="I8895" t="s">
        <v>19</v>
      </c>
      <c r="J8895" t="s">
        <v>16</v>
      </c>
      <c r="K8895" cm="1">
        <f t="array" ref="K8895">MEDIAN(IF(jobs_in_data[job_title]=jobs_in_data[[#This Row],[job_title]],jobs_in_data[salary_in_usd]))</f>
        <v>140000</v>
      </c>
    </row>
    <row r="8896" spans="1:11" x14ac:dyDescent="0.25">
      <c r="A8896">
        <v>2022</v>
      </c>
      <c r="B8896" t="s">
        <v>28</v>
      </c>
      <c r="C8896" t="s">
        <v>11</v>
      </c>
      <c r="D8896" s="5">
        <v>154600</v>
      </c>
      <c r="E8896" t="s">
        <v>19</v>
      </c>
      <c r="F8896" t="s">
        <v>20</v>
      </c>
      <c r="G8896" t="s">
        <v>14</v>
      </c>
      <c r="H8896" t="s">
        <v>25</v>
      </c>
      <c r="I8896" t="s">
        <v>19</v>
      </c>
      <c r="J8896" t="s">
        <v>16</v>
      </c>
      <c r="K8896" cm="1">
        <f t="array" ref="K8896">MEDIAN(IF(jobs_in_data[job_title]=jobs_in_data[[#This Row],[job_title]],jobs_in_data[salary_in_usd]))</f>
        <v>140000</v>
      </c>
    </row>
    <row r="8897" spans="1:11" x14ac:dyDescent="0.25">
      <c r="A8897">
        <v>2022</v>
      </c>
      <c r="B8897" t="s">
        <v>28</v>
      </c>
      <c r="C8897" t="s">
        <v>11</v>
      </c>
      <c r="D8897" s="5">
        <v>180000</v>
      </c>
      <c r="E8897" t="s">
        <v>19</v>
      </c>
      <c r="F8897" t="s">
        <v>20</v>
      </c>
      <c r="G8897" t="s">
        <v>14</v>
      </c>
      <c r="H8897" t="s">
        <v>25</v>
      </c>
      <c r="I8897" t="s">
        <v>19</v>
      </c>
      <c r="J8897" t="s">
        <v>22</v>
      </c>
      <c r="K8897" cm="1">
        <f t="array" ref="K8897">MEDIAN(IF(jobs_in_data[job_title]=jobs_in_data[[#This Row],[job_title]],jobs_in_data[salary_in_usd]))</f>
        <v>140000</v>
      </c>
    </row>
    <row r="8898" spans="1:11" x14ac:dyDescent="0.25">
      <c r="A8898">
        <v>2022</v>
      </c>
      <c r="B8898" t="s">
        <v>28</v>
      </c>
      <c r="C8898" t="s">
        <v>11</v>
      </c>
      <c r="D8898" s="5">
        <v>160000</v>
      </c>
      <c r="E8898" t="s">
        <v>19</v>
      </c>
      <c r="F8898" t="s">
        <v>20</v>
      </c>
      <c r="G8898" t="s">
        <v>14</v>
      </c>
      <c r="H8898" t="s">
        <v>25</v>
      </c>
      <c r="I8898" t="s">
        <v>19</v>
      </c>
      <c r="J8898" t="s">
        <v>22</v>
      </c>
      <c r="K8898" cm="1">
        <f t="array" ref="K8898">MEDIAN(IF(jobs_in_data[job_title]=jobs_in_data[[#This Row],[job_title]],jobs_in_data[salary_in_usd]))</f>
        <v>140000</v>
      </c>
    </row>
    <row r="8899" spans="1:11" x14ac:dyDescent="0.25">
      <c r="A8899">
        <v>2022</v>
      </c>
      <c r="B8899" t="s">
        <v>23</v>
      </c>
      <c r="C8899" t="s">
        <v>24</v>
      </c>
      <c r="D8899" s="5">
        <v>205300</v>
      </c>
      <c r="E8899" t="s">
        <v>19</v>
      </c>
      <c r="F8899" t="s">
        <v>20</v>
      </c>
      <c r="G8899" t="s">
        <v>14</v>
      </c>
      <c r="H8899" t="s">
        <v>21</v>
      </c>
      <c r="I8899" t="s">
        <v>19</v>
      </c>
      <c r="J8899" t="s">
        <v>16</v>
      </c>
      <c r="K8899" cm="1">
        <f t="array" ref="K8899">MEDIAN(IF(jobs_in_data[job_title]=jobs_in_data[[#This Row],[job_title]],jobs_in_data[salary_in_usd]))</f>
        <v>154800</v>
      </c>
    </row>
    <row r="8900" spans="1:11" x14ac:dyDescent="0.25">
      <c r="A8900">
        <v>2022</v>
      </c>
      <c r="B8900" t="s">
        <v>23</v>
      </c>
      <c r="C8900" t="s">
        <v>24</v>
      </c>
      <c r="D8900" s="5">
        <v>140400</v>
      </c>
      <c r="E8900" t="s">
        <v>19</v>
      </c>
      <c r="F8900" t="s">
        <v>20</v>
      </c>
      <c r="G8900" t="s">
        <v>14</v>
      </c>
      <c r="H8900" t="s">
        <v>21</v>
      </c>
      <c r="I8900" t="s">
        <v>19</v>
      </c>
      <c r="J8900" t="s">
        <v>16</v>
      </c>
      <c r="K8900" cm="1">
        <f t="array" ref="K8900">MEDIAN(IF(jobs_in_data[job_title]=jobs_in_data[[#This Row],[job_title]],jobs_in_data[salary_in_usd]))</f>
        <v>154800</v>
      </c>
    </row>
    <row r="8901" spans="1:11" x14ac:dyDescent="0.25">
      <c r="A8901">
        <v>2022</v>
      </c>
      <c r="B8901" t="s">
        <v>23</v>
      </c>
      <c r="C8901" t="s">
        <v>24</v>
      </c>
      <c r="D8901" s="5">
        <v>176000</v>
      </c>
      <c r="E8901" t="s">
        <v>19</v>
      </c>
      <c r="F8901" t="s">
        <v>20</v>
      </c>
      <c r="G8901" t="s">
        <v>14</v>
      </c>
      <c r="H8901" t="s">
        <v>25</v>
      </c>
      <c r="I8901" t="s">
        <v>19</v>
      </c>
      <c r="J8901" t="s">
        <v>22</v>
      </c>
      <c r="K8901" cm="1">
        <f t="array" ref="K8901">MEDIAN(IF(jobs_in_data[job_title]=jobs_in_data[[#This Row],[job_title]],jobs_in_data[salary_in_usd]))</f>
        <v>154800</v>
      </c>
    </row>
    <row r="8902" spans="1:11" x14ac:dyDescent="0.25">
      <c r="A8902">
        <v>2022</v>
      </c>
      <c r="B8902" t="s">
        <v>23</v>
      </c>
      <c r="C8902" t="s">
        <v>24</v>
      </c>
      <c r="D8902" s="5">
        <v>144000</v>
      </c>
      <c r="E8902" t="s">
        <v>19</v>
      </c>
      <c r="F8902" t="s">
        <v>20</v>
      </c>
      <c r="G8902" t="s">
        <v>14</v>
      </c>
      <c r="H8902" t="s">
        <v>25</v>
      </c>
      <c r="I8902" t="s">
        <v>19</v>
      </c>
      <c r="J8902" t="s">
        <v>22</v>
      </c>
      <c r="K8902" cm="1">
        <f t="array" ref="K8902">MEDIAN(IF(jobs_in_data[job_title]=jobs_in_data[[#This Row],[job_title]],jobs_in_data[salary_in_usd]))</f>
        <v>154800</v>
      </c>
    </row>
    <row r="8903" spans="1:11" x14ac:dyDescent="0.25">
      <c r="A8903">
        <v>2022</v>
      </c>
      <c r="B8903" t="s">
        <v>28</v>
      </c>
      <c r="C8903" t="s">
        <v>11</v>
      </c>
      <c r="D8903" s="5">
        <v>200100</v>
      </c>
      <c r="E8903" t="s">
        <v>19</v>
      </c>
      <c r="F8903" t="s">
        <v>20</v>
      </c>
      <c r="G8903" t="s">
        <v>14</v>
      </c>
      <c r="H8903" t="s">
        <v>25</v>
      </c>
      <c r="I8903" t="s">
        <v>19</v>
      </c>
      <c r="J8903" t="s">
        <v>22</v>
      </c>
      <c r="K8903" cm="1">
        <f t="array" ref="K8903">MEDIAN(IF(jobs_in_data[job_title]=jobs_in_data[[#This Row],[job_title]],jobs_in_data[salary_in_usd]))</f>
        <v>140000</v>
      </c>
    </row>
    <row r="8904" spans="1:11" x14ac:dyDescent="0.25">
      <c r="A8904">
        <v>2022</v>
      </c>
      <c r="B8904" t="s">
        <v>28</v>
      </c>
      <c r="C8904" t="s">
        <v>11</v>
      </c>
      <c r="D8904" s="5">
        <v>160000</v>
      </c>
      <c r="E8904" t="s">
        <v>19</v>
      </c>
      <c r="F8904" t="s">
        <v>20</v>
      </c>
      <c r="G8904" t="s">
        <v>14</v>
      </c>
      <c r="H8904" t="s">
        <v>25</v>
      </c>
      <c r="I8904" t="s">
        <v>19</v>
      </c>
      <c r="J8904" t="s">
        <v>22</v>
      </c>
      <c r="K8904" cm="1">
        <f t="array" ref="K8904">MEDIAN(IF(jobs_in_data[job_title]=jobs_in_data[[#This Row],[job_title]],jobs_in_data[salary_in_usd]))</f>
        <v>140000</v>
      </c>
    </row>
    <row r="8905" spans="1:11" x14ac:dyDescent="0.25">
      <c r="A8905">
        <v>2022</v>
      </c>
      <c r="B8905" t="s">
        <v>28</v>
      </c>
      <c r="C8905" t="s">
        <v>11</v>
      </c>
      <c r="D8905" s="5">
        <v>70500</v>
      </c>
      <c r="E8905" t="s">
        <v>19</v>
      </c>
      <c r="F8905" t="s">
        <v>20</v>
      </c>
      <c r="G8905" t="s">
        <v>14</v>
      </c>
      <c r="H8905" t="s">
        <v>21</v>
      </c>
      <c r="I8905" t="s">
        <v>19</v>
      </c>
      <c r="J8905" t="s">
        <v>22</v>
      </c>
      <c r="K8905" cm="1">
        <f t="array" ref="K8905">MEDIAN(IF(jobs_in_data[job_title]=jobs_in_data[[#This Row],[job_title]],jobs_in_data[salary_in_usd]))</f>
        <v>140000</v>
      </c>
    </row>
    <row r="8906" spans="1:11" x14ac:dyDescent="0.25">
      <c r="A8906">
        <v>2022</v>
      </c>
      <c r="B8906" t="s">
        <v>28</v>
      </c>
      <c r="C8906" t="s">
        <v>11</v>
      </c>
      <c r="D8906" s="5">
        <v>54000</v>
      </c>
      <c r="E8906" t="s">
        <v>19</v>
      </c>
      <c r="F8906" t="s">
        <v>20</v>
      </c>
      <c r="G8906" t="s">
        <v>14</v>
      </c>
      <c r="H8906" t="s">
        <v>21</v>
      </c>
      <c r="I8906" t="s">
        <v>19</v>
      </c>
      <c r="J8906" t="s">
        <v>22</v>
      </c>
      <c r="K8906" cm="1">
        <f t="array" ref="K8906">MEDIAN(IF(jobs_in_data[job_title]=jobs_in_data[[#This Row],[job_title]],jobs_in_data[salary_in_usd]))</f>
        <v>140000</v>
      </c>
    </row>
    <row r="8907" spans="1:11" x14ac:dyDescent="0.25">
      <c r="A8907">
        <v>2022</v>
      </c>
      <c r="B8907" t="s">
        <v>23</v>
      </c>
      <c r="C8907" t="s">
        <v>24</v>
      </c>
      <c r="D8907" s="5">
        <v>205300</v>
      </c>
      <c r="E8907" t="s">
        <v>19</v>
      </c>
      <c r="F8907" t="s">
        <v>20</v>
      </c>
      <c r="G8907" t="s">
        <v>14</v>
      </c>
      <c r="H8907" t="s">
        <v>21</v>
      </c>
      <c r="I8907" t="s">
        <v>19</v>
      </c>
      <c r="J8907" t="s">
        <v>22</v>
      </c>
      <c r="K8907" cm="1">
        <f t="array" ref="K8907">MEDIAN(IF(jobs_in_data[job_title]=jobs_in_data[[#This Row],[job_title]],jobs_in_data[salary_in_usd]))</f>
        <v>154800</v>
      </c>
    </row>
    <row r="8908" spans="1:11" x14ac:dyDescent="0.25">
      <c r="A8908">
        <v>2022</v>
      </c>
      <c r="B8908" t="s">
        <v>23</v>
      </c>
      <c r="C8908" t="s">
        <v>24</v>
      </c>
      <c r="D8908" s="5">
        <v>140400</v>
      </c>
      <c r="E8908" t="s">
        <v>19</v>
      </c>
      <c r="F8908" t="s">
        <v>20</v>
      </c>
      <c r="G8908" t="s">
        <v>14</v>
      </c>
      <c r="H8908" t="s">
        <v>21</v>
      </c>
      <c r="I8908" t="s">
        <v>19</v>
      </c>
      <c r="J8908" t="s">
        <v>22</v>
      </c>
      <c r="K8908" cm="1">
        <f t="array" ref="K8908">MEDIAN(IF(jobs_in_data[job_title]=jobs_in_data[[#This Row],[job_title]],jobs_in_data[salary_in_usd]))</f>
        <v>154800</v>
      </c>
    </row>
    <row r="8909" spans="1:11" x14ac:dyDescent="0.25">
      <c r="A8909">
        <v>2022</v>
      </c>
      <c r="B8909" t="s">
        <v>35</v>
      </c>
      <c r="C8909" t="s">
        <v>36</v>
      </c>
      <c r="D8909" s="5">
        <v>205300</v>
      </c>
      <c r="E8909" t="s">
        <v>19</v>
      </c>
      <c r="F8909" t="s">
        <v>20</v>
      </c>
      <c r="G8909" t="s">
        <v>14</v>
      </c>
      <c r="H8909" t="s">
        <v>21</v>
      </c>
      <c r="I8909" t="s">
        <v>19</v>
      </c>
      <c r="J8909" t="s">
        <v>22</v>
      </c>
      <c r="K8909" cm="1">
        <f t="array" ref="K8909">MEDIAN(IF(jobs_in_data[job_title]=jobs_in_data[[#This Row],[job_title]],jobs_in_data[salary_in_usd]))</f>
        <v>149400</v>
      </c>
    </row>
    <row r="8910" spans="1:11" x14ac:dyDescent="0.25">
      <c r="A8910">
        <v>2022</v>
      </c>
      <c r="B8910" t="s">
        <v>35</v>
      </c>
      <c r="C8910" t="s">
        <v>36</v>
      </c>
      <c r="D8910" s="5">
        <v>184700</v>
      </c>
      <c r="E8910" t="s">
        <v>19</v>
      </c>
      <c r="F8910" t="s">
        <v>20</v>
      </c>
      <c r="G8910" t="s">
        <v>14</v>
      </c>
      <c r="H8910" t="s">
        <v>21</v>
      </c>
      <c r="I8910" t="s">
        <v>19</v>
      </c>
      <c r="J8910" t="s">
        <v>22</v>
      </c>
      <c r="K8910" cm="1">
        <f t="array" ref="K8910">MEDIAN(IF(jobs_in_data[job_title]=jobs_in_data[[#This Row],[job_title]],jobs_in_data[salary_in_usd]))</f>
        <v>149400</v>
      </c>
    </row>
    <row r="8911" spans="1:11" x14ac:dyDescent="0.25">
      <c r="A8911">
        <v>2022</v>
      </c>
      <c r="B8911" t="s">
        <v>28</v>
      </c>
      <c r="C8911" t="s">
        <v>11</v>
      </c>
      <c r="D8911" s="5">
        <v>175100</v>
      </c>
      <c r="E8911" t="s">
        <v>19</v>
      </c>
      <c r="F8911" t="s">
        <v>20</v>
      </c>
      <c r="G8911" t="s">
        <v>14</v>
      </c>
      <c r="H8911" t="s">
        <v>25</v>
      </c>
      <c r="I8911" t="s">
        <v>19</v>
      </c>
      <c r="J8911" t="s">
        <v>22</v>
      </c>
      <c r="K8911" cm="1">
        <f t="array" ref="K8911">MEDIAN(IF(jobs_in_data[job_title]=jobs_in_data[[#This Row],[job_title]],jobs_in_data[salary_in_usd]))</f>
        <v>140000</v>
      </c>
    </row>
    <row r="8912" spans="1:11" x14ac:dyDescent="0.25">
      <c r="A8912">
        <v>2022</v>
      </c>
      <c r="B8912" t="s">
        <v>28</v>
      </c>
      <c r="C8912" t="s">
        <v>11</v>
      </c>
      <c r="D8912" s="5">
        <v>140250</v>
      </c>
      <c r="E8912" t="s">
        <v>19</v>
      </c>
      <c r="F8912" t="s">
        <v>20</v>
      </c>
      <c r="G8912" t="s">
        <v>14</v>
      </c>
      <c r="H8912" t="s">
        <v>25</v>
      </c>
      <c r="I8912" t="s">
        <v>19</v>
      </c>
      <c r="J8912" t="s">
        <v>22</v>
      </c>
      <c r="K8912" cm="1">
        <f t="array" ref="K8912">MEDIAN(IF(jobs_in_data[job_title]=jobs_in_data[[#This Row],[job_title]],jobs_in_data[salary_in_usd]))</f>
        <v>140000</v>
      </c>
    </row>
    <row r="8913" spans="1:11" x14ac:dyDescent="0.25">
      <c r="A8913">
        <v>2022</v>
      </c>
      <c r="B8913" t="s">
        <v>32</v>
      </c>
      <c r="C8913" t="s">
        <v>33</v>
      </c>
      <c r="D8913" s="5">
        <v>116150</v>
      </c>
      <c r="E8913" t="s">
        <v>19</v>
      </c>
      <c r="F8913" t="s">
        <v>20</v>
      </c>
      <c r="G8913" t="s">
        <v>14</v>
      </c>
      <c r="H8913" t="s">
        <v>25</v>
      </c>
      <c r="I8913" t="s">
        <v>19</v>
      </c>
      <c r="J8913" t="s">
        <v>22</v>
      </c>
      <c r="K8913" cm="1">
        <f t="array" ref="K8913">MEDIAN(IF(jobs_in_data[job_title]=jobs_in_data[[#This Row],[job_title]],jobs_in_data[salary_in_usd]))</f>
        <v>105320</v>
      </c>
    </row>
    <row r="8914" spans="1:11" x14ac:dyDescent="0.25">
      <c r="A8914">
        <v>2022</v>
      </c>
      <c r="B8914" t="s">
        <v>32</v>
      </c>
      <c r="C8914" t="s">
        <v>33</v>
      </c>
      <c r="D8914" s="5">
        <v>99050</v>
      </c>
      <c r="E8914" t="s">
        <v>19</v>
      </c>
      <c r="F8914" t="s">
        <v>20</v>
      </c>
      <c r="G8914" t="s">
        <v>14</v>
      </c>
      <c r="H8914" t="s">
        <v>25</v>
      </c>
      <c r="I8914" t="s">
        <v>19</v>
      </c>
      <c r="J8914" t="s">
        <v>22</v>
      </c>
      <c r="K8914" cm="1">
        <f t="array" ref="K8914">MEDIAN(IF(jobs_in_data[job_title]=jobs_in_data[[#This Row],[job_title]],jobs_in_data[salary_in_usd]))</f>
        <v>105320</v>
      </c>
    </row>
    <row r="8915" spans="1:11" x14ac:dyDescent="0.25">
      <c r="A8915">
        <v>2022</v>
      </c>
      <c r="B8915" t="s">
        <v>28</v>
      </c>
      <c r="C8915" t="s">
        <v>11</v>
      </c>
      <c r="D8915" s="5">
        <v>145000</v>
      </c>
      <c r="E8915" t="s">
        <v>19</v>
      </c>
      <c r="F8915" t="s">
        <v>20</v>
      </c>
      <c r="G8915" t="s">
        <v>14</v>
      </c>
      <c r="H8915" t="s">
        <v>25</v>
      </c>
      <c r="I8915" t="s">
        <v>19</v>
      </c>
      <c r="J8915" t="s">
        <v>22</v>
      </c>
      <c r="K8915" cm="1">
        <f t="array" ref="K8915">MEDIAN(IF(jobs_in_data[job_title]=jobs_in_data[[#This Row],[job_title]],jobs_in_data[salary_in_usd]))</f>
        <v>140000</v>
      </c>
    </row>
    <row r="8916" spans="1:11" x14ac:dyDescent="0.25">
      <c r="A8916">
        <v>2022</v>
      </c>
      <c r="B8916" t="s">
        <v>28</v>
      </c>
      <c r="C8916" t="s">
        <v>11</v>
      </c>
      <c r="D8916" s="5">
        <v>130000</v>
      </c>
      <c r="E8916" t="s">
        <v>19</v>
      </c>
      <c r="F8916" t="s">
        <v>20</v>
      </c>
      <c r="G8916" t="s">
        <v>14</v>
      </c>
      <c r="H8916" t="s">
        <v>25</v>
      </c>
      <c r="I8916" t="s">
        <v>19</v>
      </c>
      <c r="J8916" t="s">
        <v>22</v>
      </c>
      <c r="K8916" cm="1">
        <f t="array" ref="K8916">MEDIAN(IF(jobs_in_data[job_title]=jobs_in_data[[#This Row],[job_title]],jobs_in_data[salary_in_usd]))</f>
        <v>140000</v>
      </c>
    </row>
    <row r="8917" spans="1:11" x14ac:dyDescent="0.25">
      <c r="A8917">
        <v>2022</v>
      </c>
      <c r="B8917" t="s">
        <v>32</v>
      </c>
      <c r="C8917" t="s">
        <v>33</v>
      </c>
      <c r="D8917" s="5">
        <v>112900</v>
      </c>
      <c r="E8917" t="s">
        <v>19</v>
      </c>
      <c r="F8917" t="s">
        <v>20</v>
      </c>
      <c r="G8917" t="s">
        <v>14</v>
      </c>
      <c r="H8917" t="s">
        <v>25</v>
      </c>
      <c r="I8917" t="s">
        <v>19</v>
      </c>
      <c r="J8917" t="s">
        <v>22</v>
      </c>
      <c r="K8917" cm="1">
        <f t="array" ref="K8917">MEDIAN(IF(jobs_in_data[job_title]=jobs_in_data[[#This Row],[job_title]],jobs_in_data[salary_in_usd]))</f>
        <v>105320</v>
      </c>
    </row>
    <row r="8918" spans="1:11" x14ac:dyDescent="0.25">
      <c r="A8918">
        <v>2022</v>
      </c>
      <c r="B8918" t="s">
        <v>32</v>
      </c>
      <c r="C8918" t="s">
        <v>33</v>
      </c>
      <c r="D8918" s="5">
        <v>90320</v>
      </c>
      <c r="E8918" t="s">
        <v>19</v>
      </c>
      <c r="F8918" t="s">
        <v>20</v>
      </c>
      <c r="G8918" t="s">
        <v>14</v>
      </c>
      <c r="H8918" t="s">
        <v>25</v>
      </c>
      <c r="I8918" t="s">
        <v>19</v>
      </c>
      <c r="J8918" t="s">
        <v>22</v>
      </c>
      <c r="K8918" cm="1">
        <f t="array" ref="K8918">MEDIAN(IF(jobs_in_data[job_title]=jobs_in_data[[#This Row],[job_title]],jobs_in_data[salary_in_usd]))</f>
        <v>105320</v>
      </c>
    </row>
    <row r="8919" spans="1:11" x14ac:dyDescent="0.25">
      <c r="A8919">
        <v>2022</v>
      </c>
      <c r="B8919" t="s">
        <v>30</v>
      </c>
      <c r="C8919" t="s">
        <v>27</v>
      </c>
      <c r="D8919" s="5">
        <v>214000</v>
      </c>
      <c r="E8919" t="s">
        <v>19</v>
      </c>
      <c r="F8919" t="s">
        <v>20</v>
      </c>
      <c r="G8919" t="s">
        <v>14</v>
      </c>
      <c r="H8919" t="s">
        <v>25</v>
      </c>
      <c r="I8919" t="s">
        <v>19</v>
      </c>
      <c r="J8919" t="s">
        <v>22</v>
      </c>
      <c r="K8919" cm="1">
        <f t="array" ref="K8919">MEDIAN(IF(jobs_in_data[job_title]=jobs_in_data[[#This Row],[job_title]],jobs_in_data[salary_in_usd]))</f>
        <v>182200</v>
      </c>
    </row>
    <row r="8920" spans="1:11" x14ac:dyDescent="0.25">
      <c r="A8920">
        <v>2022</v>
      </c>
      <c r="B8920" t="s">
        <v>30</v>
      </c>
      <c r="C8920" t="s">
        <v>27</v>
      </c>
      <c r="D8920" s="5">
        <v>192600</v>
      </c>
      <c r="E8920" t="s">
        <v>19</v>
      </c>
      <c r="F8920" t="s">
        <v>20</v>
      </c>
      <c r="G8920" t="s">
        <v>14</v>
      </c>
      <c r="H8920" t="s">
        <v>25</v>
      </c>
      <c r="I8920" t="s">
        <v>19</v>
      </c>
      <c r="J8920" t="s">
        <v>22</v>
      </c>
      <c r="K8920" cm="1">
        <f t="array" ref="K8920">MEDIAN(IF(jobs_in_data[job_title]=jobs_in_data[[#This Row],[job_title]],jobs_in_data[salary_in_usd]))</f>
        <v>182200</v>
      </c>
    </row>
    <row r="8921" spans="1:11" x14ac:dyDescent="0.25">
      <c r="A8921">
        <v>2022</v>
      </c>
      <c r="B8921" t="s">
        <v>17</v>
      </c>
      <c r="C8921" t="s">
        <v>18</v>
      </c>
      <c r="D8921" s="5">
        <v>266400</v>
      </c>
      <c r="E8921" t="s">
        <v>19</v>
      </c>
      <c r="F8921" t="s">
        <v>20</v>
      </c>
      <c r="G8921" t="s">
        <v>14</v>
      </c>
      <c r="H8921" t="s">
        <v>25</v>
      </c>
      <c r="I8921" t="s">
        <v>19</v>
      </c>
      <c r="J8921" t="s">
        <v>22</v>
      </c>
      <c r="K8921" cm="1">
        <f t="array" ref="K8921">MEDIAN(IF(jobs_in_data[job_title]=jobs_in_data[[#This Row],[job_title]],jobs_in_data[salary_in_usd]))</f>
        <v>159500</v>
      </c>
    </row>
    <row r="8922" spans="1:11" x14ac:dyDescent="0.25">
      <c r="A8922">
        <v>2022</v>
      </c>
      <c r="B8922" t="s">
        <v>17</v>
      </c>
      <c r="C8922" t="s">
        <v>18</v>
      </c>
      <c r="D8922" s="5">
        <v>213120</v>
      </c>
      <c r="E8922" t="s">
        <v>19</v>
      </c>
      <c r="F8922" t="s">
        <v>20</v>
      </c>
      <c r="G8922" t="s">
        <v>14</v>
      </c>
      <c r="H8922" t="s">
        <v>25</v>
      </c>
      <c r="I8922" t="s">
        <v>19</v>
      </c>
      <c r="J8922" t="s">
        <v>22</v>
      </c>
      <c r="K8922" cm="1">
        <f t="array" ref="K8922">MEDIAN(IF(jobs_in_data[job_title]=jobs_in_data[[#This Row],[job_title]],jobs_in_data[salary_in_usd]))</f>
        <v>159500</v>
      </c>
    </row>
    <row r="8923" spans="1:11" x14ac:dyDescent="0.25">
      <c r="A8923">
        <v>2022</v>
      </c>
      <c r="B8923" t="s">
        <v>28</v>
      </c>
      <c r="C8923" t="s">
        <v>11</v>
      </c>
      <c r="D8923" s="5">
        <v>155000</v>
      </c>
      <c r="E8923" t="s">
        <v>19</v>
      </c>
      <c r="F8923" t="s">
        <v>20</v>
      </c>
      <c r="G8923" t="s">
        <v>14</v>
      </c>
      <c r="H8923" t="s">
        <v>25</v>
      </c>
      <c r="I8923" t="s">
        <v>19</v>
      </c>
      <c r="J8923" t="s">
        <v>22</v>
      </c>
      <c r="K8923" cm="1">
        <f t="array" ref="K8923">MEDIAN(IF(jobs_in_data[job_title]=jobs_in_data[[#This Row],[job_title]],jobs_in_data[salary_in_usd]))</f>
        <v>140000</v>
      </c>
    </row>
    <row r="8924" spans="1:11" x14ac:dyDescent="0.25">
      <c r="A8924">
        <v>2022</v>
      </c>
      <c r="B8924" t="s">
        <v>28</v>
      </c>
      <c r="C8924" t="s">
        <v>11</v>
      </c>
      <c r="D8924" s="5">
        <v>115000</v>
      </c>
      <c r="E8924" t="s">
        <v>19</v>
      </c>
      <c r="F8924" t="s">
        <v>20</v>
      </c>
      <c r="G8924" t="s">
        <v>14</v>
      </c>
      <c r="H8924" t="s">
        <v>25</v>
      </c>
      <c r="I8924" t="s">
        <v>19</v>
      </c>
      <c r="J8924" t="s">
        <v>22</v>
      </c>
      <c r="K8924" cm="1">
        <f t="array" ref="K8924">MEDIAN(IF(jobs_in_data[job_title]=jobs_in_data[[#This Row],[job_title]],jobs_in_data[salary_in_usd]))</f>
        <v>140000</v>
      </c>
    </row>
    <row r="8925" spans="1:11" x14ac:dyDescent="0.25">
      <c r="A8925">
        <v>2022</v>
      </c>
      <c r="B8925" t="s">
        <v>32</v>
      </c>
      <c r="C8925" t="s">
        <v>33</v>
      </c>
      <c r="D8925" s="5">
        <v>115934</v>
      </c>
      <c r="E8925" t="s">
        <v>19</v>
      </c>
      <c r="F8925" t="s">
        <v>20</v>
      </c>
      <c r="G8925" t="s">
        <v>14</v>
      </c>
      <c r="H8925" t="s">
        <v>25</v>
      </c>
      <c r="I8925" t="s">
        <v>19</v>
      </c>
      <c r="J8925" t="s">
        <v>22</v>
      </c>
      <c r="K8925" cm="1">
        <f t="array" ref="K8925">MEDIAN(IF(jobs_in_data[job_title]=jobs_in_data[[#This Row],[job_title]],jobs_in_data[salary_in_usd]))</f>
        <v>105320</v>
      </c>
    </row>
    <row r="8926" spans="1:11" x14ac:dyDescent="0.25">
      <c r="A8926">
        <v>2022</v>
      </c>
      <c r="B8926" t="s">
        <v>32</v>
      </c>
      <c r="C8926" t="s">
        <v>33</v>
      </c>
      <c r="D8926" s="5">
        <v>81666</v>
      </c>
      <c r="E8926" t="s">
        <v>19</v>
      </c>
      <c r="F8926" t="s">
        <v>20</v>
      </c>
      <c r="G8926" t="s">
        <v>14</v>
      </c>
      <c r="H8926" t="s">
        <v>25</v>
      </c>
      <c r="I8926" t="s">
        <v>19</v>
      </c>
      <c r="J8926" t="s">
        <v>22</v>
      </c>
      <c r="K8926" cm="1">
        <f t="array" ref="K8926">MEDIAN(IF(jobs_in_data[job_title]=jobs_in_data[[#This Row],[job_title]],jobs_in_data[salary_in_usd]))</f>
        <v>105320</v>
      </c>
    </row>
    <row r="8927" spans="1:11" x14ac:dyDescent="0.25">
      <c r="A8927">
        <v>2022</v>
      </c>
      <c r="B8927" t="s">
        <v>28</v>
      </c>
      <c r="C8927" t="s">
        <v>11</v>
      </c>
      <c r="D8927" s="5">
        <v>130000</v>
      </c>
      <c r="E8927" t="s">
        <v>19</v>
      </c>
      <c r="F8927" t="s">
        <v>20</v>
      </c>
      <c r="G8927" t="s">
        <v>14</v>
      </c>
      <c r="H8927" t="s">
        <v>25</v>
      </c>
      <c r="I8927" t="s">
        <v>19</v>
      </c>
      <c r="J8927" t="s">
        <v>22</v>
      </c>
      <c r="K8927" cm="1">
        <f t="array" ref="K8927">MEDIAN(IF(jobs_in_data[job_title]=jobs_in_data[[#This Row],[job_title]],jobs_in_data[salary_in_usd]))</f>
        <v>140000</v>
      </c>
    </row>
    <row r="8928" spans="1:11" x14ac:dyDescent="0.25">
      <c r="A8928">
        <v>2022</v>
      </c>
      <c r="B8928" t="s">
        <v>28</v>
      </c>
      <c r="C8928" t="s">
        <v>11</v>
      </c>
      <c r="D8928" s="5">
        <v>110500</v>
      </c>
      <c r="E8928" t="s">
        <v>19</v>
      </c>
      <c r="F8928" t="s">
        <v>20</v>
      </c>
      <c r="G8928" t="s">
        <v>14</v>
      </c>
      <c r="H8928" t="s">
        <v>25</v>
      </c>
      <c r="I8928" t="s">
        <v>19</v>
      </c>
      <c r="J8928" t="s">
        <v>22</v>
      </c>
      <c r="K8928" cm="1">
        <f t="array" ref="K8928">MEDIAN(IF(jobs_in_data[job_title]=jobs_in_data[[#This Row],[job_title]],jobs_in_data[salary_in_usd]))</f>
        <v>140000</v>
      </c>
    </row>
    <row r="8929" spans="1:11" x14ac:dyDescent="0.25">
      <c r="A8929">
        <v>2022</v>
      </c>
      <c r="B8929" t="s">
        <v>32</v>
      </c>
      <c r="C8929" t="s">
        <v>33</v>
      </c>
      <c r="D8929" s="5">
        <v>80000</v>
      </c>
      <c r="E8929" t="s">
        <v>19</v>
      </c>
      <c r="F8929" t="s">
        <v>20</v>
      </c>
      <c r="G8929" t="s">
        <v>14</v>
      </c>
      <c r="H8929" t="s">
        <v>25</v>
      </c>
      <c r="I8929" t="s">
        <v>19</v>
      </c>
      <c r="J8929" t="s">
        <v>22</v>
      </c>
      <c r="K8929" cm="1">
        <f t="array" ref="K8929">MEDIAN(IF(jobs_in_data[job_title]=jobs_in_data[[#This Row],[job_title]],jobs_in_data[salary_in_usd]))</f>
        <v>105320</v>
      </c>
    </row>
    <row r="8930" spans="1:11" x14ac:dyDescent="0.25">
      <c r="A8930">
        <v>2022</v>
      </c>
      <c r="B8930" t="s">
        <v>32</v>
      </c>
      <c r="C8930" t="s">
        <v>33</v>
      </c>
      <c r="D8930" s="5">
        <v>60000</v>
      </c>
      <c r="E8930" t="s">
        <v>19</v>
      </c>
      <c r="F8930" t="s">
        <v>20</v>
      </c>
      <c r="G8930" t="s">
        <v>14</v>
      </c>
      <c r="H8930" t="s">
        <v>25</v>
      </c>
      <c r="I8930" t="s">
        <v>19</v>
      </c>
      <c r="J8930" t="s">
        <v>22</v>
      </c>
      <c r="K8930" cm="1">
        <f t="array" ref="K8930">MEDIAN(IF(jobs_in_data[job_title]=jobs_in_data[[#This Row],[job_title]],jobs_in_data[salary_in_usd]))</f>
        <v>105320</v>
      </c>
    </row>
    <row r="8931" spans="1:11" x14ac:dyDescent="0.25">
      <c r="A8931">
        <v>2022</v>
      </c>
      <c r="B8931" t="s">
        <v>17</v>
      </c>
      <c r="C8931" t="s">
        <v>18</v>
      </c>
      <c r="D8931" s="5">
        <v>192564</v>
      </c>
      <c r="E8931" t="s">
        <v>19</v>
      </c>
      <c r="F8931" t="s">
        <v>20</v>
      </c>
      <c r="G8931" t="s">
        <v>14</v>
      </c>
      <c r="H8931" t="s">
        <v>25</v>
      </c>
      <c r="I8931" t="s">
        <v>19</v>
      </c>
      <c r="J8931" t="s">
        <v>22</v>
      </c>
      <c r="K8931" cm="1">
        <f t="array" ref="K8931">MEDIAN(IF(jobs_in_data[job_title]=jobs_in_data[[#This Row],[job_title]],jobs_in_data[salary_in_usd]))</f>
        <v>159500</v>
      </c>
    </row>
    <row r="8932" spans="1:11" x14ac:dyDescent="0.25">
      <c r="A8932">
        <v>2022</v>
      </c>
      <c r="B8932" t="s">
        <v>17</v>
      </c>
      <c r="C8932" t="s">
        <v>18</v>
      </c>
      <c r="D8932" s="5">
        <v>144854</v>
      </c>
      <c r="E8932" t="s">
        <v>19</v>
      </c>
      <c r="F8932" t="s">
        <v>20</v>
      </c>
      <c r="G8932" t="s">
        <v>14</v>
      </c>
      <c r="H8932" t="s">
        <v>25</v>
      </c>
      <c r="I8932" t="s">
        <v>19</v>
      </c>
      <c r="J8932" t="s">
        <v>22</v>
      </c>
      <c r="K8932" cm="1">
        <f t="array" ref="K8932">MEDIAN(IF(jobs_in_data[job_title]=jobs_in_data[[#This Row],[job_title]],jobs_in_data[salary_in_usd]))</f>
        <v>159500</v>
      </c>
    </row>
    <row r="8933" spans="1:11" x14ac:dyDescent="0.25">
      <c r="A8933">
        <v>2022</v>
      </c>
      <c r="B8933" t="s">
        <v>23</v>
      </c>
      <c r="C8933" t="s">
        <v>24</v>
      </c>
      <c r="D8933" s="5">
        <v>230000</v>
      </c>
      <c r="E8933" t="s">
        <v>19</v>
      </c>
      <c r="F8933" t="s">
        <v>20</v>
      </c>
      <c r="G8933" t="s">
        <v>14</v>
      </c>
      <c r="H8933" t="s">
        <v>25</v>
      </c>
      <c r="I8933" t="s">
        <v>19</v>
      </c>
      <c r="J8933" t="s">
        <v>22</v>
      </c>
      <c r="K8933" cm="1">
        <f t="array" ref="K8933">MEDIAN(IF(jobs_in_data[job_title]=jobs_in_data[[#This Row],[job_title]],jobs_in_data[salary_in_usd]))</f>
        <v>154800</v>
      </c>
    </row>
    <row r="8934" spans="1:11" x14ac:dyDescent="0.25">
      <c r="A8934">
        <v>2022</v>
      </c>
      <c r="B8934" t="s">
        <v>23</v>
      </c>
      <c r="C8934" t="s">
        <v>24</v>
      </c>
      <c r="D8934" s="5">
        <v>150000</v>
      </c>
      <c r="E8934" t="s">
        <v>19</v>
      </c>
      <c r="F8934" t="s">
        <v>20</v>
      </c>
      <c r="G8934" t="s">
        <v>14</v>
      </c>
      <c r="H8934" t="s">
        <v>25</v>
      </c>
      <c r="I8934" t="s">
        <v>19</v>
      </c>
      <c r="J8934" t="s">
        <v>22</v>
      </c>
      <c r="K8934" cm="1">
        <f t="array" ref="K8934">MEDIAN(IF(jobs_in_data[job_title]=jobs_in_data[[#This Row],[job_title]],jobs_in_data[salary_in_usd]))</f>
        <v>154800</v>
      </c>
    </row>
    <row r="8935" spans="1:11" x14ac:dyDescent="0.25">
      <c r="A8935">
        <v>2022</v>
      </c>
      <c r="B8935" t="s">
        <v>118</v>
      </c>
      <c r="C8935" t="s">
        <v>36</v>
      </c>
      <c r="D8935" s="5">
        <v>150260</v>
      </c>
      <c r="E8935" t="s">
        <v>19</v>
      </c>
      <c r="F8935" t="s">
        <v>20</v>
      </c>
      <c r="G8935" t="s">
        <v>14</v>
      </c>
      <c r="H8935" t="s">
        <v>25</v>
      </c>
      <c r="I8935" t="s">
        <v>19</v>
      </c>
      <c r="J8935" t="s">
        <v>22</v>
      </c>
      <c r="K8935" cm="1">
        <f t="array" ref="K8935">MEDIAN(IF(jobs_in_data[job_title]=jobs_in_data[[#This Row],[job_title]],jobs_in_data[salary_in_usd]))</f>
        <v>140000</v>
      </c>
    </row>
    <row r="8936" spans="1:11" x14ac:dyDescent="0.25">
      <c r="A8936">
        <v>2022</v>
      </c>
      <c r="B8936" t="s">
        <v>118</v>
      </c>
      <c r="C8936" t="s">
        <v>36</v>
      </c>
      <c r="D8936" s="5">
        <v>109280</v>
      </c>
      <c r="E8936" t="s">
        <v>19</v>
      </c>
      <c r="F8936" t="s">
        <v>20</v>
      </c>
      <c r="G8936" t="s">
        <v>14</v>
      </c>
      <c r="H8936" t="s">
        <v>25</v>
      </c>
      <c r="I8936" t="s">
        <v>19</v>
      </c>
      <c r="J8936" t="s">
        <v>22</v>
      </c>
      <c r="K8936" cm="1">
        <f t="array" ref="K8936">MEDIAN(IF(jobs_in_data[job_title]=jobs_in_data[[#This Row],[job_title]],jobs_in_data[salary_in_usd]))</f>
        <v>140000</v>
      </c>
    </row>
    <row r="8937" spans="1:11" x14ac:dyDescent="0.25">
      <c r="A8937">
        <v>2022</v>
      </c>
      <c r="B8937" t="s">
        <v>32</v>
      </c>
      <c r="C8937" t="s">
        <v>33</v>
      </c>
      <c r="D8937" s="5">
        <v>170000</v>
      </c>
      <c r="E8937" t="s">
        <v>19</v>
      </c>
      <c r="F8937" t="s">
        <v>20</v>
      </c>
      <c r="G8937" t="s">
        <v>14</v>
      </c>
      <c r="H8937" t="s">
        <v>25</v>
      </c>
      <c r="I8937" t="s">
        <v>19</v>
      </c>
      <c r="J8937" t="s">
        <v>22</v>
      </c>
      <c r="K8937" cm="1">
        <f t="array" ref="K8937">MEDIAN(IF(jobs_in_data[job_title]=jobs_in_data[[#This Row],[job_title]],jobs_in_data[salary_in_usd]))</f>
        <v>105320</v>
      </c>
    </row>
    <row r="8938" spans="1:11" x14ac:dyDescent="0.25">
      <c r="A8938">
        <v>2022</v>
      </c>
      <c r="B8938" t="s">
        <v>32</v>
      </c>
      <c r="C8938" t="s">
        <v>33</v>
      </c>
      <c r="D8938" s="5">
        <v>150000</v>
      </c>
      <c r="E8938" t="s">
        <v>19</v>
      </c>
      <c r="F8938" t="s">
        <v>20</v>
      </c>
      <c r="G8938" t="s">
        <v>14</v>
      </c>
      <c r="H8938" t="s">
        <v>25</v>
      </c>
      <c r="I8938" t="s">
        <v>19</v>
      </c>
      <c r="J8938" t="s">
        <v>22</v>
      </c>
      <c r="K8938" cm="1">
        <f t="array" ref="K8938">MEDIAN(IF(jobs_in_data[job_title]=jobs_in_data[[#This Row],[job_title]],jobs_in_data[salary_in_usd]))</f>
        <v>105320</v>
      </c>
    </row>
    <row r="8939" spans="1:11" x14ac:dyDescent="0.25">
      <c r="A8939">
        <v>2022</v>
      </c>
      <c r="B8939" t="s">
        <v>28</v>
      </c>
      <c r="C8939" t="s">
        <v>11</v>
      </c>
      <c r="D8939" s="5">
        <v>154000</v>
      </c>
      <c r="E8939" t="s">
        <v>19</v>
      </c>
      <c r="F8939" t="s">
        <v>20</v>
      </c>
      <c r="G8939" t="s">
        <v>14</v>
      </c>
      <c r="H8939" t="s">
        <v>25</v>
      </c>
      <c r="I8939" t="s">
        <v>19</v>
      </c>
      <c r="J8939" t="s">
        <v>22</v>
      </c>
      <c r="K8939" cm="1">
        <f t="array" ref="K8939">MEDIAN(IF(jobs_in_data[job_title]=jobs_in_data[[#This Row],[job_title]],jobs_in_data[salary_in_usd]))</f>
        <v>140000</v>
      </c>
    </row>
    <row r="8940" spans="1:11" x14ac:dyDescent="0.25">
      <c r="A8940">
        <v>2022</v>
      </c>
      <c r="B8940" t="s">
        <v>28</v>
      </c>
      <c r="C8940" t="s">
        <v>11</v>
      </c>
      <c r="D8940" s="5">
        <v>126000</v>
      </c>
      <c r="E8940" t="s">
        <v>19</v>
      </c>
      <c r="F8940" t="s">
        <v>20</v>
      </c>
      <c r="G8940" t="s">
        <v>14</v>
      </c>
      <c r="H8940" t="s">
        <v>25</v>
      </c>
      <c r="I8940" t="s">
        <v>19</v>
      </c>
      <c r="J8940" t="s">
        <v>22</v>
      </c>
      <c r="K8940" cm="1">
        <f t="array" ref="K8940">MEDIAN(IF(jobs_in_data[job_title]=jobs_in_data[[#This Row],[job_title]],jobs_in_data[salary_in_usd]))</f>
        <v>140000</v>
      </c>
    </row>
    <row r="8941" spans="1:11" x14ac:dyDescent="0.25">
      <c r="A8941">
        <v>2022</v>
      </c>
      <c r="B8941" t="s">
        <v>32</v>
      </c>
      <c r="C8941" t="s">
        <v>33</v>
      </c>
      <c r="D8941" s="5">
        <v>129000</v>
      </c>
      <c r="E8941" t="s">
        <v>19</v>
      </c>
      <c r="F8941" t="s">
        <v>20</v>
      </c>
      <c r="G8941" t="s">
        <v>14</v>
      </c>
      <c r="H8941" t="s">
        <v>21</v>
      </c>
      <c r="I8941" t="s">
        <v>19</v>
      </c>
      <c r="J8941" t="s">
        <v>22</v>
      </c>
      <c r="K8941" cm="1">
        <f t="array" ref="K8941">MEDIAN(IF(jobs_in_data[job_title]=jobs_in_data[[#This Row],[job_title]],jobs_in_data[salary_in_usd]))</f>
        <v>105320</v>
      </c>
    </row>
    <row r="8942" spans="1:11" x14ac:dyDescent="0.25">
      <c r="A8942">
        <v>2022</v>
      </c>
      <c r="B8942" t="s">
        <v>32</v>
      </c>
      <c r="C8942" t="s">
        <v>33</v>
      </c>
      <c r="D8942" s="5">
        <v>99000</v>
      </c>
      <c r="E8942" t="s">
        <v>19</v>
      </c>
      <c r="F8942" t="s">
        <v>20</v>
      </c>
      <c r="G8942" t="s">
        <v>14</v>
      </c>
      <c r="H8942" t="s">
        <v>21</v>
      </c>
      <c r="I8942" t="s">
        <v>19</v>
      </c>
      <c r="J8942" t="s">
        <v>22</v>
      </c>
      <c r="K8942" cm="1">
        <f t="array" ref="K8942">MEDIAN(IF(jobs_in_data[job_title]=jobs_in_data[[#This Row],[job_title]],jobs_in_data[salary_in_usd]))</f>
        <v>105320</v>
      </c>
    </row>
    <row r="8943" spans="1:11" x14ac:dyDescent="0.25">
      <c r="A8943">
        <v>2022</v>
      </c>
      <c r="B8943" t="s">
        <v>23</v>
      </c>
      <c r="C8943" t="s">
        <v>24</v>
      </c>
      <c r="D8943" s="5">
        <v>210000</v>
      </c>
      <c r="E8943" t="s">
        <v>19</v>
      </c>
      <c r="F8943" t="s">
        <v>20</v>
      </c>
      <c r="G8943" t="s">
        <v>14</v>
      </c>
      <c r="H8943" t="s">
        <v>25</v>
      </c>
      <c r="I8943" t="s">
        <v>19</v>
      </c>
      <c r="J8943" t="s">
        <v>22</v>
      </c>
      <c r="K8943" cm="1">
        <f t="array" ref="K8943">MEDIAN(IF(jobs_in_data[job_title]=jobs_in_data[[#This Row],[job_title]],jobs_in_data[salary_in_usd]))</f>
        <v>154800</v>
      </c>
    </row>
    <row r="8944" spans="1:11" x14ac:dyDescent="0.25">
      <c r="A8944">
        <v>2022</v>
      </c>
      <c r="B8944" t="s">
        <v>23</v>
      </c>
      <c r="C8944" t="s">
        <v>24</v>
      </c>
      <c r="D8944" s="5">
        <v>140000</v>
      </c>
      <c r="E8944" t="s">
        <v>19</v>
      </c>
      <c r="F8944" t="s">
        <v>20</v>
      </c>
      <c r="G8944" t="s">
        <v>14</v>
      </c>
      <c r="H8944" t="s">
        <v>25</v>
      </c>
      <c r="I8944" t="s">
        <v>19</v>
      </c>
      <c r="J8944" t="s">
        <v>22</v>
      </c>
      <c r="K8944" cm="1">
        <f t="array" ref="K8944">MEDIAN(IF(jobs_in_data[job_title]=jobs_in_data[[#This Row],[job_title]],jobs_in_data[salary_in_usd]))</f>
        <v>154800</v>
      </c>
    </row>
    <row r="8945" spans="1:11" x14ac:dyDescent="0.25">
      <c r="A8945">
        <v>2022</v>
      </c>
      <c r="B8945" t="s">
        <v>23</v>
      </c>
      <c r="C8945" t="s">
        <v>24</v>
      </c>
      <c r="D8945" s="5">
        <v>210000</v>
      </c>
      <c r="E8945" t="s">
        <v>19</v>
      </c>
      <c r="F8945" t="s">
        <v>20</v>
      </c>
      <c r="G8945" t="s">
        <v>14</v>
      </c>
      <c r="H8945" t="s">
        <v>25</v>
      </c>
      <c r="I8945" t="s">
        <v>19</v>
      </c>
      <c r="J8945" t="s">
        <v>22</v>
      </c>
      <c r="K8945" cm="1">
        <f t="array" ref="K8945">MEDIAN(IF(jobs_in_data[job_title]=jobs_in_data[[#This Row],[job_title]],jobs_in_data[salary_in_usd]))</f>
        <v>154800</v>
      </c>
    </row>
    <row r="8946" spans="1:11" x14ac:dyDescent="0.25">
      <c r="A8946">
        <v>2022</v>
      </c>
      <c r="B8946" t="s">
        <v>23</v>
      </c>
      <c r="C8946" t="s">
        <v>24</v>
      </c>
      <c r="D8946" s="5">
        <v>140000</v>
      </c>
      <c r="E8946" t="s">
        <v>19</v>
      </c>
      <c r="F8946" t="s">
        <v>20</v>
      </c>
      <c r="G8946" t="s">
        <v>14</v>
      </c>
      <c r="H8946" t="s">
        <v>25</v>
      </c>
      <c r="I8946" t="s">
        <v>19</v>
      </c>
      <c r="J8946" t="s">
        <v>22</v>
      </c>
      <c r="K8946" cm="1">
        <f t="array" ref="K8946">MEDIAN(IF(jobs_in_data[job_title]=jobs_in_data[[#This Row],[job_title]],jobs_in_data[salary_in_usd]))</f>
        <v>154800</v>
      </c>
    </row>
    <row r="8947" spans="1:11" x14ac:dyDescent="0.25">
      <c r="A8947">
        <v>2022</v>
      </c>
      <c r="B8947" t="s">
        <v>23</v>
      </c>
      <c r="C8947" t="s">
        <v>24</v>
      </c>
      <c r="D8947" s="5">
        <v>210000</v>
      </c>
      <c r="E8947" t="s">
        <v>19</v>
      </c>
      <c r="F8947" t="s">
        <v>20</v>
      </c>
      <c r="G8947" t="s">
        <v>14</v>
      </c>
      <c r="H8947" t="s">
        <v>25</v>
      </c>
      <c r="I8947" t="s">
        <v>19</v>
      </c>
      <c r="J8947" t="s">
        <v>22</v>
      </c>
      <c r="K8947" cm="1">
        <f t="array" ref="K8947">MEDIAN(IF(jobs_in_data[job_title]=jobs_in_data[[#This Row],[job_title]],jobs_in_data[salary_in_usd]))</f>
        <v>154800</v>
      </c>
    </row>
    <row r="8948" spans="1:11" x14ac:dyDescent="0.25">
      <c r="A8948">
        <v>2022</v>
      </c>
      <c r="B8948" t="s">
        <v>23</v>
      </c>
      <c r="C8948" t="s">
        <v>24</v>
      </c>
      <c r="D8948" s="5">
        <v>140000</v>
      </c>
      <c r="E8948" t="s">
        <v>19</v>
      </c>
      <c r="F8948" t="s">
        <v>20</v>
      </c>
      <c r="G8948" t="s">
        <v>14</v>
      </c>
      <c r="H8948" t="s">
        <v>25</v>
      </c>
      <c r="I8948" t="s">
        <v>19</v>
      </c>
      <c r="J8948" t="s">
        <v>22</v>
      </c>
      <c r="K8948" cm="1">
        <f t="array" ref="K8948">MEDIAN(IF(jobs_in_data[job_title]=jobs_in_data[[#This Row],[job_title]],jobs_in_data[salary_in_usd]))</f>
        <v>154800</v>
      </c>
    </row>
    <row r="8949" spans="1:11" x14ac:dyDescent="0.25">
      <c r="A8949">
        <v>2022</v>
      </c>
      <c r="B8949" t="s">
        <v>32</v>
      </c>
      <c r="C8949" t="s">
        <v>33</v>
      </c>
      <c r="D8949" s="5">
        <v>100000</v>
      </c>
      <c r="E8949" t="s">
        <v>19</v>
      </c>
      <c r="F8949" t="s">
        <v>20</v>
      </c>
      <c r="G8949" t="s">
        <v>14</v>
      </c>
      <c r="H8949" t="s">
        <v>25</v>
      </c>
      <c r="I8949" t="s">
        <v>19</v>
      </c>
      <c r="J8949" t="s">
        <v>22</v>
      </c>
      <c r="K8949" cm="1">
        <f t="array" ref="K8949">MEDIAN(IF(jobs_in_data[job_title]=jobs_in_data[[#This Row],[job_title]],jobs_in_data[salary_in_usd]))</f>
        <v>105320</v>
      </c>
    </row>
    <row r="8950" spans="1:11" x14ac:dyDescent="0.25">
      <c r="A8950">
        <v>2022</v>
      </c>
      <c r="B8950" t="s">
        <v>32</v>
      </c>
      <c r="C8950" t="s">
        <v>33</v>
      </c>
      <c r="D8950" s="5">
        <v>69000</v>
      </c>
      <c r="E8950" t="s">
        <v>19</v>
      </c>
      <c r="F8950" t="s">
        <v>20</v>
      </c>
      <c r="G8950" t="s">
        <v>14</v>
      </c>
      <c r="H8950" t="s">
        <v>25</v>
      </c>
      <c r="I8950" t="s">
        <v>19</v>
      </c>
      <c r="J8950" t="s">
        <v>22</v>
      </c>
      <c r="K8950" cm="1">
        <f t="array" ref="K8950">MEDIAN(IF(jobs_in_data[job_title]=jobs_in_data[[#This Row],[job_title]],jobs_in_data[salary_in_usd]))</f>
        <v>105320</v>
      </c>
    </row>
    <row r="8951" spans="1:11" x14ac:dyDescent="0.25">
      <c r="A8951">
        <v>2022</v>
      </c>
      <c r="B8951" t="s">
        <v>23</v>
      </c>
      <c r="C8951" t="s">
        <v>24</v>
      </c>
      <c r="D8951" s="5">
        <v>210000</v>
      </c>
      <c r="E8951" t="s">
        <v>19</v>
      </c>
      <c r="F8951" t="s">
        <v>20</v>
      </c>
      <c r="G8951" t="s">
        <v>14</v>
      </c>
      <c r="H8951" t="s">
        <v>25</v>
      </c>
      <c r="I8951" t="s">
        <v>19</v>
      </c>
      <c r="J8951" t="s">
        <v>22</v>
      </c>
      <c r="K8951" cm="1">
        <f t="array" ref="K8951">MEDIAN(IF(jobs_in_data[job_title]=jobs_in_data[[#This Row],[job_title]],jobs_in_data[salary_in_usd]))</f>
        <v>154800</v>
      </c>
    </row>
    <row r="8952" spans="1:11" x14ac:dyDescent="0.25">
      <c r="A8952">
        <v>2022</v>
      </c>
      <c r="B8952" t="s">
        <v>23</v>
      </c>
      <c r="C8952" t="s">
        <v>24</v>
      </c>
      <c r="D8952" s="5">
        <v>140000</v>
      </c>
      <c r="E8952" t="s">
        <v>19</v>
      </c>
      <c r="F8952" t="s">
        <v>20</v>
      </c>
      <c r="G8952" t="s">
        <v>14</v>
      </c>
      <c r="H8952" t="s">
        <v>25</v>
      </c>
      <c r="I8952" t="s">
        <v>19</v>
      </c>
      <c r="J8952" t="s">
        <v>22</v>
      </c>
      <c r="K8952" cm="1">
        <f t="array" ref="K8952">MEDIAN(IF(jobs_in_data[job_title]=jobs_in_data[[#This Row],[job_title]],jobs_in_data[salary_in_usd]))</f>
        <v>154800</v>
      </c>
    </row>
    <row r="8953" spans="1:11" x14ac:dyDescent="0.25">
      <c r="A8953">
        <v>2022</v>
      </c>
      <c r="B8953" t="s">
        <v>32</v>
      </c>
      <c r="C8953" t="s">
        <v>33</v>
      </c>
      <c r="D8953" s="5">
        <v>150075</v>
      </c>
      <c r="E8953" t="s">
        <v>19</v>
      </c>
      <c r="F8953" t="s">
        <v>20</v>
      </c>
      <c r="G8953" t="s">
        <v>14</v>
      </c>
      <c r="H8953" t="s">
        <v>25</v>
      </c>
      <c r="I8953" t="s">
        <v>19</v>
      </c>
      <c r="J8953" t="s">
        <v>22</v>
      </c>
      <c r="K8953" cm="1">
        <f t="array" ref="K8953">MEDIAN(IF(jobs_in_data[job_title]=jobs_in_data[[#This Row],[job_title]],jobs_in_data[salary_in_usd]))</f>
        <v>105320</v>
      </c>
    </row>
    <row r="8954" spans="1:11" x14ac:dyDescent="0.25">
      <c r="A8954">
        <v>2022</v>
      </c>
      <c r="B8954" t="s">
        <v>32</v>
      </c>
      <c r="C8954" t="s">
        <v>33</v>
      </c>
      <c r="D8954" s="5">
        <v>110925</v>
      </c>
      <c r="E8954" t="s">
        <v>19</v>
      </c>
      <c r="F8954" t="s">
        <v>20</v>
      </c>
      <c r="G8954" t="s">
        <v>14</v>
      </c>
      <c r="H8954" t="s">
        <v>25</v>
      </c>
      <c r="I8954" t="s">
        <v>19</v>
      </c>
      <c r="J8954" t="s">
        <v>22</v>
      </c>
      <c r="K8954" cm="1">
        <f t="array" ref="K8954">MEDIAN(IF(jobs_in_data[job_title]=jobs_in_data[[#This Row],[job_title]],jobs_in_data[salary_in_usd]))</f>
        <v>105320</v>
      </c>
    </row>
    <row r="8955" spans="1:11" x14ac:dyDescent="0.25">
      <c r="A8955">
        <v>2022</v>
      </c>
      <c r="B8955" t="s">
        <v>28</v>
      </c>
      <c r="C8955" t="s">
        <v>11</v>
      </c>
      <c r="D8955" s="5">
        <v>100000</v>
      </c>
      <c r="E8955" t="s">
        <v>19</v>
      </c>
      <c r="F8955" t="s">
        <v>20</v>
      </c>
      <c r="G8955" t="s">
        <v>14</v>
      </c>
      <c r="H8955" t="s">
        <v>25</v>
      </c>
      <c r="I8955" t="s">
        <v>19</v>
      </c>
      <c r="J8955" t="s">
        <v>22</v>
      </c>
      <c r="K8955" cm="1">
        <f t="array" ref="K8955">MEDIAN(IF(jobs_in_data[job_title]=jobs_in_data[[#This Row],[job_title]],jobs_in_data[salary_in_usd]))</f>
        <v>140000</v>
      </c>
    </row>
    <row r="8956" spans="1:11" x14ac:dyDescent="0.25">
      <c r="A8956">
        <v>2022</v>
      </c>
      <c r="B8956" t="s">
        <v>28</v>
      </c>
      <c r="C8956" t="s">
        <v>11</v>
      </c>
      <c r="D8956" s="5">
        <v>25000</v>
      </c>
      <c r="E8956" t="s">
        <v>19</v>
      </c>
      <c r="F8956" t="s">
        <v>20</v>
      </c>
      <c r="G8956" t="s">
        <v>14</v>
      </c>
      <c r="H8956" t="s">
        <v>25</v>
      </c>
      <c r="I8956" t="s">
        <v>19</v>
      </c>
      <c r="J8956" t="s">
        <v>22</v>
      </c>
      <c r="K8956" cm="1">
        <f t="array" ref="K8956">MEDIAN(IF(jobs_in_data[job_title]=jobs_in_data[[#This Row],[job_title]],jobs_in_data[salary_in_usd]))</f>
        <v>140000</v>
      </c>
    </row>
    <row r="8957" spans="1:11" x14ac:dyDescent="0.25">
      <c r="A8957">
        <v>2022</v>
      </c>
      <c r="B8957" t="s">
        <v>32</v>
      </c>
      <c r="C8957" t="s">
        <v>33</v>
      </c>
      <c r="D8957" s="5">
        <v>126500</v>
      </c>
      <c r="E8957" t="s">
        <v>19</v>
      </c>
      <c r="F8957" t="s">
        <v>20</v>
      </c>
      <c r="G8957" t="s">
        <v>14</v>
      </c>
      <c r="H8957" t="s">
        <v>25</v>
      </c>
      <c r="I8957" t="s">
        <v>19</v>
      </c>
      <c r="J8957" t="s">
        <v>22</v>
      </c>
      <c r="K8957" cm="1">
        <f t="array" ref="K8957">MEDIAN(IF(jobs_in_data[job_title]=jobs_in_data[[#This Row],[job_title]],jobs_in_data[salary_in_usd]))</f>
        <v>105320</v>
      </c>
    </row>
    <row r="8958" spans="1:11" x14ac:dyDescent="0.25">
      <c r="A8958">
        <v>2022</v>
      </c>
      <c r="B8958" t="s">
        <v>32</v>
      </c>
      <c r="C8958" t="s">
        <v>33</v>
      </c>
      <c r="D8958" s="5">
        <v>106260</v>
      </c>
      <c r="E8958" t="s">
        <v>19</v>
      </c>
      <c r="F8958" t="s">
        <v>20</v>
      </c>
      <c r="G8958" t="s">
        <v>14</v>
      </c>
      <c r="H8958" t="s">
        <v>25</v>
      </c>
      <c r="I8958" t="s">
        <v>19</v>
      </c>
      <c r="J8958" t="s">
        <v>22</v>
      </c>
      <c r="K8958" cm="1">
        <f t="array" ref="K8958">MEDIAN(IF(jobs_in_data[job_title]=jobs_in_data[[#This Row],[job_title]],jobs_in_data[salary_in_usd]))</f>
        <v>105320</v>
      </c>
    </row>
    <row r="8959" spans="1:11" x14ac:dyDescent="0.25">
      <c r="A8959">
        <v>2022</v>
      </c>
      <c r="B8959" t="s">
        <v>28</v>
      </c>
      <c r="C8959" t="s">
        <v>11</v>
      </c>
      <c r="D8959" s="5">
        <v>220110</v>
      </c>
      <c r="E8959" t="s">
        <v>19</v>
      </c>
      <c r="F8959" t="s">
        <v>20</v>
      </c>
      <c r="G8959" t="s">
        <v>14</v>
      </c>
      <c r="H8959" t="s">
        <v>25</v>
      </c>
      <c r="I8959" t="s">
        <v>19</v>
      </c>
      <c r="J8959" t="s">
        <v>22</v>
      </c>
      <c r="K8959" cm="1">
        <f t="array" ref="K8959">MEDIAN(IF(jobs_in_data[job_title]=jobs_in_data[[#This Row],[job_title]],jobs_in_data[salary_in_usd]))</f>
        <v>140000</v>
      </c>
    </row>
    <row r="8960" spans="1:11" x14ac:dyDescent="0.25">
      <c r="A8960">
        <v>2022</v>
      </c>
      <c r="B8960" t="s">
        <v>28</v>
      </c>
      <c r="C8960" t="s">
        <v>11</v>
      </c>
      <c r="D8960" s="5">
        <v>160080</v>
      </c>
      <c r="E8960" t="s">
        <v>19</v>
      </c>
      <c r="F8960" t="s">
        <v>20</v>
      </c>
      <c r="G8960" t="s">
        <v>14</v>
      </c>
      <c r="H8960" t="s">
        <v>25</v>
      </c>
      <c r="I8960" t="s">
        <v>19</v>
      </c>
      <c r="J8960" t="s">
        <v>22</v>
      </c>
      <c r="K8960" cm="1">
        <f t="array" ref="K8960">MEDIAN(IF(jobs_in_data[job_title]=jobs_in_data[[#This Row],[job_title]],jobs_in_data[salary_in_usd]))</f>
        <v>140000</v>
      </c>
    </row>
    <row r="8961" spans="1:11" x14ac:dyDescent="0.25">
      <c r="A8961">
        <v>2022</v>
      </c>
      <c r="B8961" t="s">
        <v>32</v>
      </c>
      <c r="C8961" t="s">
        <v>33</v>
      </c>
      <c r="D8961" s="5">
        <v>105000</v>
      </c>
      <c r="E8961" t="s">
        <v>19</v>
      </c>
      <c r="F8961" t="s">
        <v>20</v>
      </c>
      <c r="G8961" t="s">
        <v>14</v>
      </c>
      <c r="H8961" t="s">
        <v>25</v>
      </c>
      <c r="I8961" t="s">
        <v>19</v>
      </c>
      <c r="J8961" t="s">
        <v>22</v>
      </c>
      <c r="K8961" cm="1">
        <f t="array" ref="K8961">MEDIAN(IF(jobs_in_data[job_title]=jobs_in_data[[#This Row],[job_title]],jobs_in_data[salary_in_usd]))</f>
        <v>105320</v>
      </c>
    </row>
    <row r="8962" spans="1:11" x14ac:dyDescent="0.25">
      <c r="A8962">
        <v>2022</v>
      </c>
      <c r="B8962" t="s">
        <v>32</v>
      </c>
      <c r="C8962" t="s">
        <v>33</v>
      </c>
      <c r="D8962" s="5">
        <v>100000</v>
      </c>
      <c r="E8962" t="s">
        <v>19</v>
      </c>
      <c r="F8962" t="s">
        <v>20</v>
      </c>
      <c r="G8962" t="s">
        <v>14</v>
      </c>
      <c r="H8962" t="s">
        <v>25</v>
      </c>
      <c r="I8962" t="s">
        <v>19</v>
      </c>
      <c r="J8962" t="s">
        <v>22</v>
      </c>
      <c r="K8962" cm="1">
        <f t="array" ref="K8962">MEDIAN(IF(jobs_in_data[job_title]=jobs_in_data[[#This Row],[job_title]],jobs_in_data[salary_in_usd]))</f>
        <v>105320</v>
      </c>
    </row>
    <row r="8963" spans="1:11" x14ac:dyDescent="0.25">
      <c r="A8963">
        <v>2022</v>
      </c>
      <c r="B8963" t="s">
        <v>32</v>
      </c>
      <c r="C8963" t="s">
        <v>33</v>
      </c>
      <c r="D8963" s="5">
        <v>170000</v>
      </c>
      <c r="E8963" t="s">
        <v>19</v>
      </c>
      <c r="F8963" t="s">
        <v>20</v>
      </c>
      <c r="G8963" t="s">
        <v>14</v>
      </c>
      <c r="H8963" t="s">
        <v>25</v>
      </c>
      <c r="I8963" t="s">
        <v>19</v>
      </c>
      <c r="J8963" t="s">
        <v>22</v>
      </c>
      <c r="K8963" cm="1">
        <f t="array" ref="K8963">MEDIAN(IF(jobs_in_data[job_title]=jobs_in_data[[#This Row],[job_title]],jobs_in_data[salary_in_usd]))</f>
        <v>105320</v>
      </c>
    </row>
    <row r="8964" spans="1:11" x14ac:dyDescent="0.25">
      <c r="A8964">
        <v>2022</v>
      </c>
      <c r="B8964" t="s">
        <v>32</v>
      </c>
      <c r="C8964" t="s">
        <v>33</v>
      </c>
      <c r="D8964" s="5">
        <v>135000</v>
      </c>
      <c r="E8964" t="s">
        <v>19</v>
      </c>
      <c r="F8964" t="s">
        <v>20</v>
      </c>
      <c r="G8964" t="s">
        <v>14</v>
      </c>
      <c r="H8964" t="s">
        <v>25</v>
      </c>
      <c r="I8964" t="s">
        <v>19</v>
      </c>
      <c r="J8964" t="s">
        <v>22</v>
      </c>
      <c r="K8964" cm="1">
        <f t="array" ref="K8964">MEDIAN(IF(jobs_in_data[job_title]=jobs_in_data[[#This Row],[job_title]],jobs_in_data[salary_in_usd]))</f>
        <v>105320</v>
      </c>
    </row>
    <row r="8965" spans="1:11" x14ac:dyDescent="0.25">
      <c r="A8965">
        <v>2022</v>
      </c>
      <c r="B8965" t="s">
        <v>23</v>
      </c>
      <c r="C8965" t="s">
        <v>24</v>
      </c>
      <c r="D8965" s="5">
        <v>230000</v>
      </c>
      <c r="E8965" t="s">
        <v>19</v>
      </c>
      <c r="F8965" t="s">
        <v>20</v>
      </c>
      <c r="G8965" t="s">
        <v>14</v>
      </c>
      <c r="H8965" t="s">
        <v>25</v>
      </c>
      <c r="I8965" t="s">
        <v>19</v>
      </c>
      <c r="J8965" t="s">
        <v>22</v>
      </c>
      <c r="K8965" cm="1">
        <f t="array" ref="K8965">MEDIAN(IF(jobs_in_data[job_title]=jobs_in_data[[#This Row],[job_title]],jobs_in_data[salary_in_usd]))</f>
        <v>154800</v>
      </c>
    </row>
    <row r="8966" spans="1:11" x14ac:dyDescent="0.25">
      <c r="A8966">
        <v>2022</v>
      </c>
      <c r="B8966" t="s">
        <v>23</v>
      </c>
      <c r="C8966" t="s">
        <v>24</v>
      </c>
      <c r="D8966" s="5">
        <v>140000</v>
      </c>
      <c r="E8966" t="s">
        <v>19</v>
      </c>
      <c r="F8966" t="s">
        <v>20</v>
      </c>
      <c r="G8966" t="s">
        <v>14</v>
      </c>
      <c r="H8966" t="s">
        <v>25</v>
      </c>
      <c r="I8966" t="s">
        <v>19</v>
      </c>
      <c r="J8966" t="s">
        <v>22</v>
      </c>
      <c r="K8966" cm="1">
        <f t="array" ref="K8966">MEDIAN(IF(jobs_in_data[job_title]=jobs_in_data[[#This Row],[job_title]],jobs_in_data[salary_in_usd]))</f>
        <v>154800</v>
      </c>
    </row>
    <row r="8967" spans="1:11" x14ac:dyDescent="0.25">
      <c r="A8967">
        <v>2022</v>
      </c>
      <c r="B8967" t="s">
        <v>23</v>
      </c>
      <c r="C8967" t="s">
        <v>24</v>
      </c>
      <c r="D8967" s="5">
        <v>220000</v>
      </c>
      <c r="E8967" t="s">
        <v>19</v>
      </c>
      <c r="F8967" t="s">
        <v>20</v>
      </c>
      <c r="G8967" t="s">
        <v>14</v>
      </c>
      <c r="H8967" t="s">
        <v>25</v>
      </c>
      <c r="I8967" t="s">
        <v>19</v>
      </c>
      <c r="J8967" t="s">
        <v>22</v>
      </c>
      <c r="K8967" cm="1">
        <f t="array" ref="K8967">MEDIAN(IF(jobs_in_data[job_title]=jobs_in_data[[#This Row],[job_title]],jobs_in_data[salary_in_usd]))</f>
        <v>154800</v>
      </c>
    </row>
    <row r="8968" spans="1:11" x14ac:dyDescent="0.25">
      <c r="A8968">
        <v>2022</v>
      </c>
      <c r="B8968" t="s">
        <v>23</v>
      </c>
      <c r="C8968" t="s">
        <v>24</v>
      </c>
      <c r="D8968" s="5">
        <v>140000</v>
      </c>
      <c r="E8968" t="s">
        <v>19</v>
      </c>
      <c r="F8968" t="s">
        <v>20</v>
      </c>
      <c r="G8968" t="s">
        <v>14</v>
      </c>
      <c r="H8968" t="s">
        <v>25</v>
      </c>
      <c r="I8968" t="s">
        <v>19</v>
      </c>
      <c r="J8968" t="s">
        <v>22</v>
      </c>
      <c r="K8968" cm="1">
        <f t="array" ref="K8968">MEDIAN(IF(jobs_in_data[job_title]=jobs_in_data[[#This Row],[job_title]],jobs_in_data[salary_in_usd]))</f>
        <v>154800</v>
      </c>
    </row>
    <row r="8969" spans="1:11" x14ac:dyDescent="0.25">
      <c r="A8969">
        <v>2022</v>
      </c>
      <c r="B8969" t="s">
        <v>30</v>
      </c>
      <c r="C8969" t="s">
        <v>27</v>
      </c>
      <c r="D8969" s="5">
        <v>220000</v>
      </c>
      <c r="E8969" t="s">
        <v>19</v>
      </c>
      <c r="F8969" t="s">
        <v>20</v>
      </c>
      <c r="G8969" t="s">
        <v>14</v>
      </c>
      <c r="H8969" t="s">
        <v>25</v>
      </c>
      <c r="I8969" t="s">
        <v>19</v>
      </c>
      <c r="J8969" t="s">
        <v>22</v>
      </c>
      <c r="K8969" cm="1">
        <f t="array" ref="K8969">MEDIAN(IF(jobs_in_data[job_title]=jobs_in_data[[#This Row],[job_title]],jobs_in_data[salary_in_usd]))</f>
        <v>182200</v>
      </c>
    </row>
    <row r="8970" spans="1:11" x14ac:dyDescent="0.25">
      <c r="A8970">
        <v>2022</v>
      </c>
      <c r="B8970" t="s">
        <v>30</v>
      </c>
      <c r="C8970" t="s">
        <v>27</v>
      </c>
      <c r="D8970" s="5">
        <v>120000</v>
      </c>
      <c r="E8970" t="s">
        <v>19</v>
      </c>
      <c r="F8970" t="s">
        <v>20</v>
      </c>
      <c r="G8970" t="s">
        <v>14</v>
      </c>
      <c r="H8970" t="s">
        <v>25</v>
      </c>
      <c r="I8970" t="s">
        <v>19</v>
      </c>
      <c r="J8970" t="s">
        <v>22</v>
      </c>
      <c r="K8970" cm="1">
        <f t="array" ref="K8970">MEDIAN(IF(jobs_in_data[job_title]=jobs_in_data[[#This Row],[job_title]],jobs_in_data[salary_in_usd]))</f>
        <v>182200</v>
      </c>
    </row>
    <row r="8971" spans="1:11" x14ac:dyDescent="0.25">
      <c r="A8971">
        <v>2022</v>
      </c>
      <c r="B8971" t="s">
        <v>30</v>
      </c>
      <c r="C8971" t="s">
        <v>27</v>
      </c>
      <c r="D8971" s="5">
        <v>120000</v>
      </c>
      <c r="E8971" t="s">
        <v>232</v>
      </c>
      <c r="F8971" t="s">
        <v>20</v>
      </c>
      <c r="G8971" t="s">
        <v>14</v>
      </c>
      <c r="H8971" t="s">
        <v>25</v>
      </c>
      <c r="I8971" t="s">
        <v>232</v>
      </c>
      <c r="J8971" t="s">
        <v>58</v>
      </c>
      <c r="K8971" cm="1">
        <f t="array" ref="K8971">MEDIAN(IF(jobs_in_data[job_title]=jobs_in_data[[#This Row],[job_title]],jobs_in_data[salary_in_usd]))</f>
        <v>182200</v>
      </c>
    </row>
    <row r="8972" spans="1:11" x14ac:dyDescent="0.25">
      <c r="A8972">
        <v>2022</v>
      </c>
      <c r="B8972" t="s">
        <v>30</v>
      </c>
      <c r="C8972" t="s">
        <v>27</v>
      </c>
      <c r="D8972" s="5">
        <v>65000</v>
      </c>
      <c r="E8972" t="s">
        <v>232</v>
      </c>
      <c r="F8972" t="s">
        <v>20</v>
      </c>
      <c r="G8972" t="s">
        <v>14</v>
      </c>
      <c r="H8972" t="s">
        <v>25</v>
      </c>
      <c r="I8972" t="s">
        <v>232</v>
      </c>
      <c r="J8972" t="s">
        <v>58</v>
      </c>
      <c r="K8972" cm="1">
        <f t="array" ref="K8972">MEDIAN(IF(jobs_in_data[job_title]=jobs_in_data[[#This Row],[job_title]],jobs_in_data[salary_in_usd]))</f>
        <v>182200</v>
      </c>
    </row>
    <row r="8973" spans="1:11" x14ac:dyDescent="0.25">
      <c r="A8973">
        <v>2022</v>
      </c>
      <c r="B8973" t="s">
        <v>28</v>
      </c>
      <c r="C8973" t="s">
        <v>11</v>
      </c>
      <c r="D8973" s="5">
        <v>210000</v>
      </c>
      <c r="E8973" t="s">
        <v>19</v>
      </c>
      <c r="F8973" t="s">
        <v>20</v>
      </c>
      <c r="G8973" t="s">
        <v>14</v>
      </c>
      <c r="H8973" t="s">
        <v>25</v>
      </c>
      <c r="I8973" t="s">
        <v>19</v>
      </c>
      <c r="J8973" t="s">
        <v>22</v>
      </c>
      <c r="K8973" cm="1">
        <f t="array" ref="K8973">MEDIAN(IF(jobs_in_data[job_title]=jobs_in_data[[#This Row],[job_title]],jobs_in_data[salary_in_usd]))</f>
        <v>140000</v>
      </c>
    </row>
    <row r="8974" spans="1:11" x14ac:dyDescent="0.25">
      <c r="A8974">
        <v>2022</v>
      </c>
      <c r="B8974" t="s">
        <v>28</v>
      </c>
      <c r="C8974" t="s">
        <v>11</v>
      </c>
      <c r="D8974" s="5">
        <v>100000</v>
      </c>
      <c r="E8974" t="s">
        <v>19</v>
      </c>
      <c r="F8974" t="s">
        <v>20</v>
      </c>
      <c r="G8974" t="s">
        <v>14</v>
      </c>
      <c r="H8974" t="s">
        <v>25</v>
      </c>
      <c r="I8974" t="s">
        <v>19</v>
      </c>
      <c r="J8974" t="s">
        <v>22</v>
      </c>
      <c r="K8974" cm="1">
        <f t="array" ref="K8974">MEDIAN(IF(jobs_in_data[job_title]=jobs_in_data[[#This Row],[job_title]],jobs_in_data[salary_in_usd]))</f>
        <v>140000</v>
      </c>
    </row>
    <row r="8975" spans="1:11" x14ac:dyDescent="0.25">
      <c r="A8975">
        <v>2022</v>
      </c>
      <c r="B8975" t="s">
        <v>23</v>
      </c>
      <c r="C8975" t="s">
        <v>24</v>
      </c>
      <c r="D8975" s="5">
        <v>185100</v>
      </c>
      <c r="E8975" t="s">
        <v>19</v>
      </c>
      <c r="F8975" t="s">
        <v>20</v>
      </c>
      <c r="G8975" t="s">
        <v>14</v>
      </c>
      <c r="H8975" t="s">
        <v>25</v>
      </c>
      <c r="I8975" t="s">
        <v>19</v>
      </c>
      <c r="J8975" t="s">
        <v>22</v>
      </c>
      <c r="K8975" cm="1">
        <f t="array" ref="K8975">MEDIAN(IF(jobs_in_data[job_title]=jobs_in_data[[#This Row],[job_title]],jobs_in_data[salary_in_usd]))</f>
        <v>154800</v>
      </c>
    </row>
    <row r="8976" spans="1:11" x14ac:dyDescent="0.25">
      <c r="A8976">
        <v>2022</v>
      </c>
      <c r="B8976" t="s">
        <v>23</v>
      </c>
      <c r="C8976" t="s">
        <v>24</v>
      </c>
      <c r="D8976" s="5">
        <v>104890</v>
      </c>
      <c r="E8976" t="s">
        <v>19</v>
      </c>
      <c r="F8976" t="s">
        <v>20</v>
      </c>
      <c r="G8976" t="s">
        <v>14</v>
      </c>
      <c r="H8976" t="s">
        <v>25</v>
      </c>
      <c r="I8976" t="s">
        <v>19</v>
      </c>
      <c r="J8976" t="s">
        <v>22</v>
      </c>
      <c r="K8976" cm="1">
        <f t="array" ref="K8976">MEDIAN(IF(jobs_in_data[job_title]=jobs_in_data[[#This Row],[job_title]],jobs_in_data[salary_in_usd]))</f>
        <v>154800</v>
      </c>
    </row>
    <row r="8977" spans="1:11" x14ac:dyDescent="0.25">
      <c r="A8977">
        <v>2022</v>
      </c>
      <c r="B8977" t="s">
        <v>28</v>
      </c>
      <c r="C8977" t="s">
        <v>11</v>
      </c>
      <c r="D8977" s="5">
        <v>105000</v>
      </c>
      <c r="E8977" t="s">
        <v>19</v>
      </c>
      <c r="F8977" t="s">
        <v>20</v>
      </c>
      <c r="G8977" t="s">
        <v>14</v>
      </c>
      <c r="H8977" t="s">
        <v>25</v>
      </c>
      <c r="I8977" t="s">
        <v>19</v>
      </c>
      <c r="J8977" t="s">
        <v>22</v>
      </c>
      <c r="K8977" cm="1">
        <f t="array" ref="K8977">MEDIAN(IF(jobs_in_data[job_title]=jobs_in_data[[#This Row],[job_title]],jobs_in_data[salary_in_usd]))</f>
        <v>140000</v>
      </c>
    </row>
    <row r="8978" spans="1:11" x14ac:dyDescent="0.25">
      <c r="A8978">
        <v>2022</v>
      </c>
      <c r="B8978" t="s">
        <v>28</v>
      </c>
      <c r="C8978" t="s">
        <v>11</v>
      </c>
      <c r="D8978" s="5">
        <v>80000</v>
      </c>
      <c r="E8978" t="s">
        <v>19</v>
      </c>
      <c r="F8978" t="s">
        <v>20</v>
      </c>
      <c r="G8978" t="s">
        <v>14</v>
      </c>
      <c r="H8978" t="s">
        <v>25</v>
      </c>
      <c r="I8978" t="s">
        <v>19</v>
      </c>
      <c r="J8978" t="s">
        <v>22</v>
      </c>
      <c r="K8978" cm="1">
        <f t="array" ref="K8978">MEDIAN(IF(jobs_in_data[job_title]=jobs_in_data[[#This Row],[job_title]],jobs_in_data[salary_in_usd]))</f>
        <v>140000</v>
      </c>
    </row>
    <row r="8979" spans="1:11" x14ac:dyDescent="0.25">
      <c r="A8979">
        <v>2020</v>
      </c>
      <c r="B8979" t="s">
        <v>146</v>
      </c>
      <c r="C8979" t="s">
        <v>27</v>
      </c>
      <c r="D8979" s="5">
        <v>117104</v>
      </c>
      <c r="E8979" t="s">
        <v>44</v>
      </c>
      <c r="F8979" t="s">
        <v>20</v>
      </c>
      <c r="G8979" t="s">
        <v>14</v>
      </c>
      <c r="H8979" t="s">
        <v>15</v>
      </c>
      <c r="I8979" t="s">
        <v>44</v>
      </c>
      <c r="J8979" t="s">
        <v>16</v>
      </c>
      <c r="K8979" cm="1">
        <f t="array" ref="K8979">MEDIAN(IF(jobs_in_data[job_title]=jobs_in_data[[#This Row],[job_title]],jobs_in_data[salary_in_usd]))</f>
        <v>139781</v>
      </c>
    </row>
    <row r="8980" spans="1:11" x14ac:dyDescent="0.25">
      <c r="A8980">
        <v>2022</v>
      </c>
      <c r="B8980" t="s">
        <v>30</v>
      </c>
      <c r="C8980" t="s">
        <v>27</v>
      </c>
      <c r="D8980" s="5">
        <v>68293</v>
      </c>
      <c r="E8980" t="s">
        <v>53</v>
      </c>
      <c r="F8980" t="s">
        <v>20</v>
      </c>
      <c r="G8980" t="s">
        <v>14</v>
      </c>
      <c r="H8980" t="s">
        <v>25</v>
      </c>
      <c r="I8980" t="s">
        <v>53</v>
      </c>
      <c r="J8980" t="s">
        <v>58</v>
      </c>
      <c r="K8980" cm="1">
        <f t="array" ref="K8980">MEDIAN(IF(jobs_in_data[job_title]=jobs_in_data[[#This Row],[job_title]],jobs_in_data[salary_in_usd]))</f>
        <v>182200</v>
      </c>
    </row>
    <row r="8981" spans="1:11" x14ac:dyDescent="0.25">
      <c r="A8981">
        <v>2021</v>
      </c>
      <c r="B8981" t="s">
        <v>68</v>
      </c>
      <c r="C8981" t="s">
        <v>36</v>
      </c>
      <c r="D8981" s="5">
        <v>102839</v>
      </c>
      <c r="E8981" t="s">
        <v>105</v>
      </c>
      <c r="F8981" t="s">
        <v>20</v>
      </c>
      <c r="G8981" t="s">
        <v>14</v>
      </c>
      <c r="H8981" t="s">
        <v>25</v>
      </c>
      <c r="I8981" t="s">
        <v>105</v>
      </c>
      <c r="J8981" t="s">
        <v>16</v>
      </c>
      <c r="K8981" cm="1">
        <f t="array" ref="K8981">MEDIAN(IF(jobs_in_data[job_title]=jobs_in_data[[#This Row],[job_title]],jobs_in_data[salary_in_usd]))</f>
        <v>226500</v>
      </c>
    </row>
    <row r="8982" spans="1:11" x14ac:dyDescent="0.25">
      <c r="A8982">
        <v>2022</v>
      </c>
      <c r="B8982" t="s">
        <v>68</v>
      </c>
      <c r="C8982" t="s">
        <v>36</v>
      </c>
      <c r="D8982" s="5">
        <v>200000</v>
      </c>
      <c r="E8982" t="s">
        <v>233</v>
      </c>
      <c r="F8982" t="s">
        <v>20</v>
      </c>
      <c r="G8982" t="s">
        <v>14</v>
      </c>
      <c r="H8982" t="s">
        <v>25</v>
      </c>
      <c r="I8982" t="s">
        <v>19</v>
      </c>
      <c r="J8982" t="s">
        <v>22</v>
      </c>
      <c r="K8982" cm="1">
        <f t="array" ref="K8982">MEDIAN(IF(jobs_in_data[job_title]=jobs_in_data[[#This Row],[job_title]],jobs_in_data[salary_in_usd]))</f>
        <v>226500</v>
      </c>
    </row>
    <row r="8983" spans="1:11" x14ac:dyDescent="0.25">
      <c r="A8983">
        <v>2022</v>
      </c>
      <c r="B8983" t="s">
        <v>28</v>
      </c>
      <c r="C8983" t="s">
        <v>11</v>
      </c>
      <c r="D8983" s="5">
        <v>135000</v>
      </c>
      <c r="E8983" t="s">
        <v>19</v>
      </c>
      <c r="F8983" t="s">
        <v>20</v>
      </c>
      <c r="G8983" t="s">
        <v>14</v>
      </c>
      <c r="H8983" t="s">
        <v>25</v>
      </c>
      <c r="I8983" t="s">
        <v>19</v>
      </c>
      <c r="J8983" t="s">
        <v>22</v>
      </c>
      <c r="K8983" cm="1">
        <f t="array" ref="K8983">MEDIAN(IF(jobs_in_data[job_title]=jobs_in_data[[#This Row],[job_title]],jobs_in_data[salary_in_usd]))</f>
        <v>140000</v>
      </c>
    </row>
    <row r="8984" spans="1:11" x14ac:dyDescent="0.25">
      <c r="A8984">
        <v>2022</v>
      </c>
      <c r="B8984" t="s">
        <v>28</v>
      </c>
      <c r="C8984" t="s">
        <v>11</v>
      </c>
      <c r="D8984" s="5">
        <v>115000</v>
      </c>
      <c r="E8984" t="s">
        <v>19</v>
      </c>
      <c r="F8984" t="s">
        <v>20</v>
      </c>
      <c r="G8984" t="s">
        <v>14</v>
      </c>
      <c r="H8984" t="s">
        <v>25</v>
      </c>
      <c r="I8984" t="s">
        <v>19</v>
      </c>
      <c r="J8984" t="s">
        <v>22</v>
      </c>
      <c r="K8984" cm="1">
        <f t="array" ref="K8984">MEDIAN(IF(jobs_in_data[job_title]=jobs_in_data[[#This Row],[job_title]],jobs_in_data[salary_in_usd]))</f>
        <v>140000</v>
      </c>
    </row>
    <row r="8985" spans="1:11" x14ac:dyDescent="0.25">
      <c r="A8985">
        <v>2022</v>
      </c>
      <c r="B8985" t="s">
        <v>30</v>
      </c>
      <c r="C8985" t="s">
        <v>27</v>
      </c>
      <c r="D8985" s="5">
        <v>59888</v>
      </c>
      <c r="E8985" t="s">
        <v>75</v>
      </c>
      <c r="F8985" t="s">
        <v>20</v>
      </c>
      <c r="G8985" t="s">
        <v>14</v>
      </c>
      <c r="H8985" t="s">
        <v>25</v>
      </c>
      <c r="I8985" t="s">
        <v>75</v>
      </c>
      <c r="J8985" t="s">
        <v>16</v>
      </c>
      <c r="K8985" cm="1">
        <f t="array" ref="K8985">MEDIAN(IF(jobs_in_data[job_title]=jobs_in_data[[#This Row],[job_title]],jobs_in_data[salary_in_usd]))</f>
        <v>182200</v>
      </c>
    </row>
    <row r="8986" spans="1:11" x14ac:dyDescent="0.25">
      <c r="A8986">
        <v>2022</v>
      </c>
      <c r="B8986" t="s">
        <v>41</v>
      </c>
      <c r="C8986" t="s">
        <v>24</v>
      </c>
      <c r="D8986" s="5">
        <v>89306</v>
      </c>
      <c r="E8986" t="s">
        <v>63</v>
      </c>
      <c r="F8986" t="s">
        <v>20</v>
      </c>
      <c r="G8986" t="s">
        <v>14</v>
      </c>
      <c r="H8986" t="s">
        <v>15</v>
      </c>
      <c r="I8986" t="s">
        <v>63</v>
      </c>
      <c r="J8986" t="s">
        <v>16</v>
      </c>
      <c r="K8986" cm="1">
        <f t="array" ref="K8986">MEDIAN(IF(jobs_in_data[job_title]=jobs_in_data[[#This Row],[job_title]],jobs_in_data[salary_in_usd]))</f>
        <v>175000</v>
      </c>
    </row>
    <row r="8987" spans="1:11" x14ac:dyDescent="0.25">
      <c r="A8987">
        <v>2022</v>
      </c>
      <c r="B8987" t="s">
        <v>23</v>
      </c>
      <c r="C8987" t="s">
        <v>24</v>
      </c>
      <c r="D8987" s="5">
        <v>165000</v>
      </c>
      <c r="E8987" t="s">
        <v>19</v>
      </c>
      <c r="F8987" t="s">
        <v>20</v>
      </c>
      <c r="G8987" t="s">
        <v>14</v>
      </c>
      <c r="H8987" t="s">
        <v>25</v>
      </c>
      <c r="I8987" t="s">
        <v>19</v>
      </c>
      <c r="J8987" t="s">
        <v>22</v>
      </c>
      <c r="K8987" cm="1">
        <f t="array" ref="K8987">MEDIAN(IF(jobs_in_data[job_title]=jobs_in_data[[#This Row],[job_title]],jobs_in_data[salary_in_usd]))</f>
        <v>154800</v>
      </c>
    </row>
    <row r="8988" spans="1:11" x14ac:dyDescent="0.25">
      <c r="A8988">
        <v>2022</v>
      </c>
      <c r="B8988" t="s">
        <v>23</v>
      </c>
      <c r="C8988" t="s">
        <v>24</v>
      </c>
      <c r="D8988" s="5">
        <v>100000</v>
      </c>
      <c r="E8988" t="s">
        <v>141</v>
      </c>
      <c r="F8988" t="s">
        <v>20</v>
      </c>
      <c r="G8988" t="s">
        <v>14</v>
      </c>
      <c r="H8988" t="s">
        <v>25</v>
      </c>
      <c r="I8988" t="s">
        <v>19</v>
      </c>
      <c r="J8988" t="s">
        <v>22</v>
      </c>
      <c r="K8988" cm="1">
        <f t="array" ref="K8988">MEDIAN(IF(jobs_in_data[job_title]=jobs_in_data[[#This Row],[job_title]],jobs_in_data[salary_in_usd]))</f>
        <v>154800</v>
      </c>
    </row>
    <row r="8989" spans="1:11" x14ac:dyDescent="0.25">
      <c r="A8989">
        <v>2022</v>
      </c>
      <c r="B8989" t="s">
        <v>188</v>
      </c>
      <c r="C8989" t="s">
        <v>27</v>
      </c>
      <c r="D8989" s="5">
        <v>76814</v>
      </c>
      <c r="E8989" t="s">
        <v>44</v>
      </c>
      <c r="F8989" t="s">
        <v>20</v>
      </c>
      <c r="G8989" t="s">
        <v>14</v>
      </c>
      <c r="H8989" t="s">
        <v>25</v>
      </c>
      <c r="I8989" t="s">
        <v>44</v>
      </c>
      <c r="J8989" t="s">
        <v>22</v>
      </c>
      <c r="K8989" cm="1">
        <f t="array" ref="K8989">MEDIAN(IF(jobs_in_data[job_title]=jobs_in_data[[#This Row],[job_title]],jobs_in_data[salary_in_usd]))</f>
        <v>68407</v>
      </c>
    </row>
    <row r="8990" spans="1:11" x14ac:dyDescent="0.25">
      <c r="A8990">
        <v>2022</v>
      </c>
      <c r="B8990" t="s">
        <v>93</v>
      </c>
      <c r="C8990" t="s">
        <v>24</v>
      </c>
      <c r="D8990" s="5">
        <v>152500</v>
      </c>
      <c r="E8990" t="s">
        <v>19</v>
      </c>
      <c r="F8990" t="s">
        <v>20</v>
      </c>
      <c r="G8990" t="s">
        <v>14</v>
      </c>
      <c r="H8990" t="s">
        <v>25</v>
      </c>
      <c r="I8990" t="s">
        <v>19</v>
      </c>
      <c r="J8990" t="s">
        <v>22</v>
      </c>
      <c r="K8990" cm="1">
        <f t="array" ref="K8990">MEDIAN(IF(jobs_in_data[job_title]=jobs_in_data[[#This Row],[job_title]],jobs_in_data[salary_in_usd]))</f>
        <v>190982.5</v>
      </c>
    </row>
    <row r="8991" spans="1:11" x14ac:dyDescent="0.25">
      <c r="A8991">
        <v>2022</v>
      </c>
      <c r="B8991" t="s">
        <v>144</v>
      </c>
      <c r="C8991" t="s">
        <v>36</v>
      </c>
      <c r="D8991" s="5">
        <v>405000</v>
      </c>
      <c r="E8991" t="s">
        <v>19</v>
      </c>
      <c r="F8991" t="s">
        <v>20</v>
      </c>
      <c r="G8991" t="s">
        <v>14</v>
      </c>
      <c r="H8991" t="s">
        <v>25</v>
      </c>
      <c r="I8991" t="s">
        <v>19</v>
      </c>
      <c r="J8991" t="s">
        <v>16</v>
      </c>
      <c r="K8991" cm="1">
        <f t="array" ref="K8991">MEDIAN(IF(jobs_in_data[job_title]=jobs_in_data[[#This Row],[job_title]],jobs_in_data[salary_in_usd]))</f>
        <v>123040</v>
      </c>
    </row>
    <row r="8992" spans="1:11" x14ac:dyDescent="0.25">
      <c r="A8992">
        <v>2021</v>
      </c>
      <c r="B8992" t="s">
        <v>28</v>
      </c>
      <c r="C8992" t="s">
        <v>11</v>
      </c>
      <c r="D8992" s="5">
        <v>150000</v>
      </c>
      <c r="E8992" t="s">
        <v>19</v>
      </c>
      <c r="F8992" t="s">
        <v>20</v>
      </c>
      <c r="G8992" t="s">
        <v>14</v>
      </c>
      <c r="H8992" t="s">
        <v>21</v>
      </c>
      <c r="I8992" t="s">
        <v>19</v>
      </c>
      <c r="J8992" t="s">
        <v>16</v>
      </c>
      <c r="K8992" cm="1">
        <f t="array" ref="K8992">MEDIAN(IF(jobs_in_data[job_title]=jobs_in_data[[#This Row],[job_title]],jobs_in_data[salary_in_usd]))</f>
        <v>140000</v>
      </c>
    </row>
    <row r="8993" spans="1:11" x14ac:dyDescent="0.25">
      <c r="A8993">
        <v>2021</v>
      </c>
      <c r="B8993" t="s">
        <v>93</v>
      </c>
      <c r="C8993" t="s">
        <v>24</v>
      </c>
      <c r="D8993" s="5">
        <v>240000</v>
      </c>
      <c r="E8993" t="s">
        <v>19</v>
      </c>
      <c r="F8993" t="s">
        <v>20</v>
      </c>
      <c r="G8993" t="s">
        <v>14</v>
      </c>
      <c r="H8993" t="s">
        <v>21</v>
      </c>
      <c r="I8993" t="s">
        <v>19</v>
      </c>
      <c r="J8993" t="s">
        <v>16</v>
      </c>
      <c r="K8993" cm="1">
        <f t="array" ref="K8993">MEDIAN(IF(jobs_in_data[job_title]=jobs_in_data[[#This Row],[job_title]],jobs_in_data[salary_in_usd]))</f>
        <v>190982.5</v>
      </c>
    </row>
    <row r="8994" spans="1:11" x14ac:dyDescent="0.25">
      <c r="A8994">
        <v>2022</v>
      </c>
      <c r="B8994" t="s">
        <v>137</v>
      </c>
      <c r="C8994" t="s">
        <v>24</v>
      </c>
      <c r="D8994" s="5">
        <v>380000</v>
      </c>
      <c r="E8994" t="s">
        <v>19</v>
      </c>
      <c r="F8994" t="s">
        <v>20</v>
      </c>
      <c r="G8994" t="s">
        <v>14</v>
      </c>
      <c r="H8994" t="s">
        <v>25</v>
      </c>
      <c r="I8994" t="s">
        <v>19</v>
      </c>
      <c r="J8994" t="s">
        <v>16</v>
      </c>
      <c r="K8994" cm="1">
        <f t="array" ref="K8994">MEDIAN(IF(jobs_in_data[job_title]=jobs_in_data[[#This Row],[job_title]],jobs_in_data[salary_in_usd]))</f>
        <v>67635</v>
      </c>
    </row>
    <row r="8995" spans="1:11" x14ac:dyDescent="0.25">
      <c r="A8995">
        <v>2022</v>
      </c>
      <c r="B8995" t="s">
        <v>137</v>
      </c>
      <c r="C8995" t="s">
        <v>24</v>
      </c>
      <c r="D8995" s="5">
        <v>177000</v>
      </c>
      <c r="E8995" t="s">
        <v>19</v>
      </c>
      <c r="F8995" t="s">
        <v>20</v>
      </c>
      <c r="G8995" t="s">
        <v>14</v>
      </c>
      <c r="H8995" t="s">
        <v>25</v>
      </c>
      <c r="I8995" t="s">
        <v>19</v>
      </c>
      <c r="J8995" t="s">
        <v>16</v>
      </c>
      <c r="K8995" cm="1">
        <f t="array" ref="K8995">MEDIAN(IF(jobs_in_data[job_title]=jobs_in_data[[#This Row],[job_title]],jobs_in_data[salary_in_usd]))</f>
        <v>67635</v>
      </c>
    </row>
    <row r="8996" spans="1:11" x14ac:dyDescent="0.25">
      <c r="A8996">
        <v>2021</v>
      </c>
      <c r="B8996" t="s">
        <v>122</v>
      </c>
      <c r="C8996" t="s">
        <v>24</v>
      </c>
      <c r="D8996" s="5">
        <v>220000</v>
      </c>
      <c r="E8996" t="s">
        <v>19</v>
      </c>
      <c r="F8996" t="s">
        <v>20</v>
      </c>
      <c r="G8996" t="s">
        <v>14</v>
      </c>
      <c r="H8996" t="s">
        <v>21</v>
      </c>
      <c r="I8996" t="s">
        <v>19</v>
      </c>
      <c r="J8996" t="s">
        <v>16</v>
      </c>
      <c r="K8996" cm="1">
        <f t="array" ref="K8996">MEDIAN(IF(jobs_in_data[job_title]=jobs_in_data[[#This Row],[job_title]],jobs_in_data[salary_in_usd]))</f>
        <v>166881</v>
      </c>
    </row>
    <row r="8997" spans="1:11" x14ac:dyDescent="0.25">
      <c r="A8997">
        <v>2022</v>
      </c>
      <c r="B8997" t="s">
        <v>41</v>
      </c>
      <c r="C8997" t="s">
        <v>24</v>
      </c>
      <c r="D8997" s="5">
        <v>144000</v>
      </c>
      <c r="E8997" t="s">
        <v>19</v>
      </c>
      <c r="F8997" t="s">
        <v>20</v>
      </c>
      <c r="G8997" t="s">
        <v>14</v>
      </c>
      <c r="H8997" t="s">
        <v>15</v>
      </c>
      <c r="I8997" t="s">
        <v>19</v>
      </c>
      <c r="J8997" t="s">
        <v>16</v>
      </c>
      <c r="K8997" cm="1">
        <f t="array" ref="K8997">MEDIAN(IF(jobs_in_data[job_title]=jobs_in_data[[#This Row],[job_title]],jobs_in_data[salary_in_usd]))</f>
        <v>175000</v>
      </c>
    </row>
    <row r="8998" spans="1:11" x14ac:dyDescent="0.25">
      <c r="A8998">
        <v>2022</v>
      </c>
      <c r="B8998" t="s">
        <v>122</v>
      </c>
      <c r="C8998" t="s">
        <v>24</v>
      </c>
      <c r="D8998" s="5">
        <v>155499</v>
      </c>
      <c r="E8998" t="s">
        <v>12</v>
      </c>
      <c r="F8998" t="s">
        <v>20</v>
      </c>
      <c r="G8998" t="s">
        <v>14</v>
      </c>
      <c r="H8998" t="s">
        <v>25</v>
      </c>
      <c r="I8998" t="s">
        <v>12</v>
      </c>
      <c r="J8998" t="s">
        <v>22</v>
      </c>
      <c r="K8998" cm="1">
        <f t="array" ref="K8998">MEDIAN(IF(jobs_in_data[job_title]=jobs_in_data[[#This Row],[job_title]],jobs_in_data[salary_in_usd]))</f>
        <v>166881</v>
      </c>
    </row>
    <row r="8999" spans="1:11" x14ac:dyDescent="0.25">
      <c r="A8999">
        <v>2021</v>
      </c>
      <c r="B8999" t="s">
        <v>111</v>
      </c>
      <c r="C8999" t="s">
        <v>27</v>
      </c>
      <c r="D8999" s="5">
        <v>24000</v>
      </c>
      <c r="E8999" t="s">
        <v>141</v>
      </c>
      <c r="F8999" t="s">
        <v>20</v>
      </c>
      <c r="G8999" t="s">
        <v>14</v>
      </c>
      <c r="H8999" t="s">
        <v>25</v>
      </c>
      <c r="I8999" t="s">
        <v>141</v>
      </c>
      <c r="J8999" t="s">
        <v>22</v>
      </c>
      <c r="K8999" cm="1">
        <f t="array" ref="K8999">MEDIAN(IF(jobs_in_data[job_title]=jobs_in_data[[#This Row],[job_title]],jobs_in_data[salary_in_usd]))</f>
        <v>185000</v>
      </c>
    </row>
    <row r="9000" spans="1:11" x14ac:dyDescent="0.25">
      <c r="A9000">
        <v>2022</v>
      </c>
      <c r="B9000" t="s">
        <v>169</v>
      </c>
      <c r="C9000" t="s">
        <v>27</v>
      </c>
      <c r="D9000" s="5">
        <v>84053</v>
      </c>
      <c r="E9000" t="s">
        <v>12</v>
      </c>
      <c r="F9000" t="s">
        <v>20</v>
      </c>
      <c r="G9000" t="s">
        <v>14</v>
      </c>
      <c r="H9000" t="s">
        <v>21</v>
      </c>
      <c r="I9000" t="s">
        <v>12</v>
      </c>
      <c r="J9000" t="s">
        <v>22</v>
      </c>
      <c r="K9000" cm="1">
        <f t="array" ref="K9000">MEDIAN(IF(jobs_in_data[job_title]=jobs_in_data[[#This Row],[job_title]],jobs_in_data[salary_in_usd]))</f>
        <v>84053</v>
      </c>
    </row>
    <row r="9001" spans="1:11" x14ac:dyDescent="0.25">
      <c r="A9001">
        <v>2021</v>
      </c>
      <c r="B9001" t="s">
        <v>49</v>
      </c>
      <c r="C9001" t="s">
        <v>27</v>
      </c>
      <c r="D9001" s="5">
        <v>120000</v>
      </c>
      <c r="E9001" t="s">
        <v>19</v>
      </c>
      <c r="F9001" t="s">
        <v>20</v>
      </c>
      <c r="G9001" t="s">
        <v>14</v>
      </c>
      <c r="H9001" t="s">
        <v>15</v>
      </c>
      <c r="I9001" t="s">
        <v>19</v>
      </c>
      <c r="J9001" t="s">
        <v>58</v>
      </c>
      <c r="K9001" cm="1">
        <f t="array" ref="K9001">MEDIAN(IF(jobs_in_data[job_title]=jobs_in_data[[#This Row],[job_title]],jobs_in_data[salary_in_usd]))</f>
        <v>170000</v>
      </c>
    </row>
    <row r="9002" spans="1:11" x14ac:dyDescent="0.25">
      <c r="A9002">
        <v>2021</v>
      </c>
      <c r="B9002" t="s">
        <v>150</v>
      </c>
      <c r="C9002" t="s">
        <v>11</v>
      </c>
      <c r="D9002" s="5">
        <v>200000</v>
      </c>
      <c r="E9002" t="s">
        <v>19</v>
      </c>
      <c r="F9002" t="s">
        <v>20</v>
      </c>
      <c r="G9002" t="s">
        <v>14</v>
      </c>
      <c r="H9002" t="s">
        <v>25</v>
      </c>
      <c r="I9002" t="s">
        <v>19</v>
      </c>
      <c r="J9002" t="s">
        <v>22</v>
      </c>
      <c r="K9002" cm="1">
        <f t="array" ref="K9002">MEDIAN(IF(jobs_in_data[job_title]=jobs_in_data[[#This Row],[job_title]],jobs_in_data[salary_in_usd]))</f>
        <v>185000</v>
      </c>
    </row>
    <row r="9003" spans="1:11" x14ac:dyDescent="0.25">
      <c r="A9003">
        <v>2021</v>
      </c>
      <c r="B9003" t="s">
        <v>30</v>
      </c>
      <c r="C9003" t="s">
        <v>27</v>
      </c>
      <c r="D9003" s="5">
        <v>82744</v>
      </c>
      <c r="E9003" t="s">
        <v>161</v>
      </c>
      <c r="F9003" t="s">
        <v>20</v>
      </c>
      <c r="G9003" t="s">
        <v>14</v>
      </c>
      <c r="H9003" t="s">
        <v>15</v>
      </c>
      <c r="I9003" t="s">
        <v>161</v>
      </c>
      <c r="J9003" t="s">
        <v>22</v>
      </c>
      <c r="K9003" cm="1">
        <f t="array" ref="K9003">MEDIAN(IF(jobs_in_data[job_title]=jobs_in_data[[#This Row],[job_title]],jobs_in_data[salary_in_usd]))</f>
        <v>182200</v>
      </c>
    </row>
    <row r="9004" spans="1:11" x14ac:dyDescent="0.25">
      <c r="A9004">
        <v>2020</v>
      </c>
      <c r="B9004" t="s">
        <v>23</v>
      </c>
      <c r="C9004" t="s">
        <v>24</v>
      </c>
      <c r="D9004" s="5">
        <v>68428</v>
      </c>
      <c r="E9004" t="s">
        <v>110</v>
      </c>
      <c r="F9004" t="s">
        <v>20</v>
      </c>
      <c r="G9004" t="s">
        <v>14</v>
      </c>
      <c r="H9004" t="s">
        <v>25</v>
      </c>
      <c r="I9004" t="s">
        <v>19</v>
      </c>
      <c r="J9004" t="s">
        <v>16</v>
      </c>
      <c r="K9004" cm="1">
        <f t="array" ref="K9004">MEDIAN(IF(jobs_in_data[job_title]=jobs_in_data[[#This Row],[job_title]],jobs_in_data[salary_in_usd]))</f>
        <v>154800</v>
      </c>
    </row>
    <row r="9005" spans="1:11" x14ac:dyDescent="0.25">
      <c r="A9005">
        <v>2021</v>
      </c>
      <c r="B9005" t="s">
        <v>118</v>
      </c>
      <c r="C9005" t="s">
        <v>36</v>
      </c>
      <c r="D9005" s="5">
        <v>120000</v>
      </c>
      <c r="E9005" t="s">
        <v>19</v>
      </c>
      <c r="F9005" t="s">
        <v>20</v>
      </c>
      <c r="G9005" t="s">
        <v>14</v>
      </c>
      <c r="H9005" t="s">
        <v>25</v>
      </c>
      <c r="I9005" t="s">
        <v>19</v>
      </c>
      <c r="J9005" t="s">
        <v>22</v>
      </c>
      <c r="K9005" cm="1">
        <f t="array" ref="K9005">MEDIAN(IF(jobs_in_data[job_title]=jobs_in_data[[#This Row],[job_title]],jobs_in_data[salary_in_usd]))</f>
        <v>140000</v>
      </c>
    </row>
    <row r="9006" spans="1:11" x14ac:dyDescent="0.25">
      <c r="A9006">
        <v>2021</v>
      </c>
      <c r="B9006" t="s">
        <v>45</v>
      </c>
      <c r="C9006" t="s">
        <v>24</v>
      </c>
      <c r="D9006" s="5">
        <v>127221</v>
      </c>
      <c r="E9006" t="s">
        <v>44</v>
      </c>
      <c r="F9006" t="s">
        <v>20</v>
      </c>
      <c r="G9006" t="s">
        <v>14</v>
      </c>
      <c r="H9006" t="s">
        <v>15</v>
      </c>
      <c r="I9006" t="s">
        <v>44</v>
      </c>
      <c r="J9006" t="s">
        <v>16</v>
      </c>
      <c r="K9006" cm="1">
        <f t="array" ref="K9006">MEDIAN(IF(jobs_in_data[job_title]=jobs_in_data[[#This Row],[job_title]],jobs_in_data[salary_in_usd]))</f>
        <v>135000</v>
      </c>
    </row>
    <row r="9007" spans="1:11" x14ac:dyDescent="0.25">
      <c r="A9007">
        <v>2021</v>
      </c>
      <c r="B9007" t="s">
        <v>93</v>
      </c>
      <c r="C9007" t="s">
        <v>24</v>
      </c>
      <c r="D9007" s="5">
        <v>144000</v>
      </c>
      <c r="E9007" t="s">
        <v>19</v>
      </c>
      <c r="F9007" t="s">
        <v>20</v>
      </c>
      <c r="G9007" t="s">
        <v>14</v>
      </c>
      <c r="H9007" t="s">
        <v>25</v>
      </c>
      <c r="I9007" t="s">
        <v>19</v>
      </c>
      <c r="J9007" t="s">
        <v>16</v>
      </c>
      <c r="K9007" cm="1">
        <f t="array" ref="K9007">MEDIAN(IF(jobs_in_data[job_title]=jobs_in_data[[#This Row],[job_title]],jobs_in_data[salary_in_usd]))</f>
        <v>190982.5</v>
      </c>
    </row>
    <row r="9008" spans="1:11" x14ac:dyDescent="0.25">
      <c r="A9008">
        <v>2021</v>
      </c>
      <c r="B9008" t="s">
        <v>28</v>
      </c>
      <c r="C9008" t="s">
        <v>11</v>
      </c>
      <c r="D9008" s="5">
        <v>153000</v>
      </c>
      <c r="E9008" t="s">
        <v>19</v>
      </c>
      <c r="F9008" t="s">
        <v>20</v>
      </c>
      <c r="G9008" t="s">
        <v>14</v>
      </c>
      <c r="H9008" t="s">
        <v>25</v>
      </c>
      <c r="I9008" t="s">
        <v>19</v>
      </c>
      <c r="J9008" t="s">
        <v>16</v>
      </c>
      <c r="K9008" cm="1">
        <f t="array" ref="K9008">MEDIAN(IF(jobs_in_data[job_title]=jobs_in_data[[#This Row],[job_title]],jobs_in_data[salary_in_usd]))</f>
        <v>140000</v>
      </c>
    </row>
    <row r="9009" spans="1:11" x14ac:dyDescent="0.25">
      <c r="A9009">
        <v>2021</v>
      </c>
      <c r="B9009" t="s">
        <v>32</v>
      </c>
      <c r="C9009" t="s">
        <v>33</v>
      </c>
      <c r="D9009" s="5">
        <v>80000</v>
      </c>
      <c r="E9009" t="s">
        <v>239</v>
      </c>
      <c r="F9009" t="s">
        <v>20</v>
      </c>
      <c r="G9009" t="s">
        <v>14</v>
      </c>
      <c r="H9009" t="s">
        <v>25</v>
      </c>
      <c r="I9009" t="s">
        <v>19</v>
      </c>
      <c r="J9009" t="s">
        <v>58</v>
      </c>
      <c r="K9009" cm="1">
        <f t="array" ref="K9009">MEDIAN(IF(jobs_in_data[job_title]=jobs_in_data[[#This Row],[job_title]],jobs_in_data[salary_in_usd]))</f>
        <v>105320</v>
      </c>
    </row>
    <row r="9010" spans="1:11" x14ac:dyDescent="0.25">
      <c r="A9010">
        <v>2021</v>
      </c>
      <c r="B9010" t="s">
        <v>223</v>
      </c>
      <c r="C9010" t="s">
        <v>36</v>
      </c>
      <c r="D9010" s="5">
        <v>79197</v>
      </c>
      <c r="E9010" t="s">
        <v>12</v>
      </c>
      <c r="F9010" t="s">
        <v>20</v>
      </c>
      <c r="G9010" t="s">
        <v>14</v>
      </c>
      <c r="H9010" t="s">
        <v>25</v>
      </c>
      <c r="I9010" t="s">
        <v>12</v>
      </c>
      <c r="J9010" t="s">
        <v>16</v>
      </c>
      <c r="K9010" cm="1">
        <f t="array" ref="K9010">MEDIAN(IF(jobs_in_data[job_title]=jobs_in_data[[#This Row],[job_title]],jobs_in_data[salary_in_usd]))</f>
        <v>79197</v>
      </c>
    </row>
    <row r="9011" spans="1:11" x14ac:dyDescent="0.25">
      <c r="A9011">
        <v>2021</v>
      </c>
      <c r="B9011" t="s">
        <v>200</v>
      </c>
      <c r="C9011" t="s">
        <v>33</v>
      </c>
      <c r="D9011" s="5">
        <v>170000</v>
      </c>
      <c r="E9011" t="s">
        <v>19</v>
      </c>
      <c r="F9011" t="s">
        <v>20</v>
      </c>
      <c r="G9011" t="s">
        <v>14</v>
      </c>
      <c r="H9011" t="s">
        <v>25</v>
      </c>
      <c r="I9011" t="s">
        <v>19</v>
      </c>
      <c r="J9011" t="s">
        <v>16</v>
      </c>
      <c r="K9011" cm="1">
        <f t="array" ref="K9011">MEDIAN(IF(jobs_in_data[job_title]=jobs_in_data[[#This Row],[job_title]],jobs_in_data[salary_in_usd]))</f>
        <v>87000</v>
      </c>
    </row>
    <row r="9012" spans="1:11" x14ac:dyDescent="0.25">
      <c r="A9012">
        <v>2021</v>
      </c>
      <c r="B9012" t="s">
        <v>23</v>
      </c>
      <c r="C9012" t="s">
        <v>24</v>
      </c>
      <c r="D9012" s="5">
        <v>53192</v>
      </c>
      <c r="E9012" t="s">
        <v>63</v>
      </c>
      <c r="F9012" t="s">
        <v>20</v>
      </c>
      <c r="G9012" t="s">
        <v>14</v>
      </c>
      <c r="H9012" t="s">
        <v>15</v>
      </c>
      <c r="I9012" t="s">
        <v>63</v>
      </c>
      <c r="J9012" t="s">
        <v>16</v>
      </c>
      <c r="K9012" cm="1">
        <f t="array" ref="K9012">MEDIAN(IF(jobs_in_data[job_title]=jobs_in_data[[#This Row],[job_title]],jobs_in_data[salary_in_usd]))</f>
        <v>154800</v>
      </c>
    </row>
    <row r="9013" spans="1:11" x14ac:dyDescent="0.25">
      <c r="A9013">
        <v>2021</v>
      </c>
      <c r="B9013" t="s">
        <v>222</v>
      </c>
      <c r="C9013" t="s">
        <v>33</v>
      </c>
      <c r="D9013" s="5">
        <v>88654</v>
      </c>
      <c r="E9013" t="s">
        <v>110</v>
      </c>
      <c r="F9013" t="s">
        <v>20</v>
      </c>
      <c r="G9013" t="s">
        <v>14</v>
      </c>
      <c r="H9013" t="s">
        <v>25</v>
      </c>
      <c r="I9013" t="s">
        <v>153</v>
      </c>
      <c r="J9013" t="s">
        <v>16</v>
      </c>
      <c r="K9013" cm="1">
        <f t="array" ref="K9013">MEDIAN(IF(jobs_in_data[job_title]=jobs_in_data[[#This Row],[job_title]],jobs_in_data[salary_in_usd]))</f>
        <v>144327</v>
      </c>
    </row>
    <row r="9014" spans="1:11" x14ac:dyDescent="0.25">
      <c r="A9014">
        <v>2021</v>
      </c>
      <c r="B9014" t="s">
        <v>231</v>
      </c>
      <c r="C9014" t="s">
        <v>11</v>
      </c>
      <c r="D9014" s="5">
        <v>103160</v>
      </c>
      <c r="E9014" t="s">
        <v>31</v>
      </c>
      <c r="F9014" t="s">
        <v>20</v>
      </c>
      <c r="G9014" t="s">
        <v>14</v>
      </c>
      <c r="H9014" t="s">
        <v>25</v>
      </c>
      <c r="I9014" t="s">
        <v>31</v>
      </c>
      <c r="J9014" t="s">
        <v>58</v>
      </c>
      <c r="K9014" cm="1">
        <f t="array" ref="K9014">MEDIAN(IF(jobs_in_data[job_title]=jobs_in_data[[#This Row],[job_title]],jobs_in_data[salary_in_usd]))</f>
        <v>120111</v>
      </c>
    </row>
    <row r="9015" spans="1:11" x14ac:dyDescent="0.25">
      <c r="A9015">
        <v>2021</v>
      </c>
      <c r="B9015" t="s">
        <v>28</v>
      </c>
      <c r="C9015" t="s">
        <v>11</v>
      </c>
      <c r="D9015" s="5">
        <v>113476</v>
      </c>
      <c r="E9015" t="s">
        <v>31</v>
      </c>
      <c r="F9015" t="s">
        <v>20</v>
      </c>
      <c r="G9015" t="s">
        <v>14</v>
      </c>
      <c r="H9015" t="s">
        <v>25</v>
      </c>
      <c r="I9015" t="s">
        <v>31</v>
      </c>
      <c r="J9015" t="s">
        <v>22</v>
      </c>
      <c r="K9015" cm="1">
        <f t="array" ref="K9015">MEDIAN(IF(jobs_in_data[job_title]=jobs_in_data[[#This Row],[job_title]],jobs_in_data[salary_in_usd]))</f>
        <v>140000</v>
      </c>
    </row>
    <row r="9016" spans="1:11" x14ac:dyDescent="0.25">
      <c r="A9016">
        <v>2021</v>
      </c>
      <c r="B9016" t="s">
        <v>30</v>
      </c>
      <c r="C9016" t="s">
        <v>27</v>
      </c>
      <c r="D9016" s="5">
        <v>94564</v>
      </c>
      <c r="E9016" t="s">
        <v>12</v>
      </c>
      <c r="F9016" t="s">
        <v>20</v>
      </c>
      <c r="G9016" t="s">
        <v>14</v>
      </c>
      <c r="H9016" t="s">
        <v>15</v>
      </c>
      <c r="I9016" t="s">
        <v>12</v>
      </c>
      <c r="J9016" t="s">
        <v>16</v>
      </c>
      <c r="K9016" cm="1">
        <f t="array" ref="K9016">MEDIAN(IF(jobs_in_data[job_title]=jobs_in_data[[#This Row],[job_title]],jobs_in_data[salary_in_usd]))</f>
        <v>182200</v>
      </c>
    </row>
    <row r="9017" spans="1:11" x14ac:dyDescent="0.25">
      <c r="A9017">
        <v>2021</v>
      </c>
      <c r="B9017" t="s">
        <v>28</v>
      </c>
      <c r="C9017" t="s">
        <v>11</v>
      </c>
      <c r="D9017" s="5">
        <v>150000</v>
      </c>
      <c r="E9017" t="s">
        <v>19</v>
      </c>
      <c r="F9017" t="s">
        <v>20</v>
      </c>
      <c r="G9017" t="s">
        <v>14</v>
      </c>
      <c r="H9017" t="s">
        <v>25</v>
      </c>
      <c r="I9017" t="s">
        <v>19</v>
      </c>
      <c r="J9017" t="s">
        <v>22</v>
      </c>
      <c r="K9017" cm="1">
        <f t="array" ref="K9017">MEDIAN(IF(jobs_in_data[job_title]=jobs_in_data[[#This Row],[job_title]],jobs_in_data[salary_in_usd]))</f>
        <v>140000</v>
      </c>
    </row>
    <row r="9018" spans="1:11" x14ac:dyDescent="0.25">
      <c r="A9018">
        <v>2021</v>
      </c>
      <c r="B9018" t="s">
        <v>28</v>
      </c>
      <c r="C9018" t="s">
        <v>11</v>
      </c>
      <c r="D9018" s="5">
        <v>115000</v>
      </c>
      <c r="E9018" t="s">
        <v>19</v>
      </c>
      <c r="F9018" t="s">
        <v>20</v>
      </c>
      <c r="G9018" t="s">
        <v>14</v>
      </c>
      <c r="H9018" t="s">
        <v>25</v>
      </c>
      <c r="I9018" t="s">
        <v>19</v>
      </c>
      <c r="J9018" t="s">
        <v>58</v>
      </c>
      <c r="K9018" cm="1">
        <f t="array" ref="K9018">MEDIAN(IF(jobs_in_data[job_title]=jobs_in_data[[#This Row],[job_title]],jobs_in_data[salary_in_usd]))</f>
        <v>140000</v>
      </c>
    </row>
    <row r="9019" spans="1:11" x14ac:dyDescent="0.25">
      <c r="A9019">
        <v>2021</v>
      </c>
      <c r="B9019" t="s">
        <v>28</v>
      </c>
      <c r="C9019" t="s">
        <v>11</v>
      </c>
      <c r="D9019" s="5">
        <v>150000</v>
      </c>
      <c r="E9019" t="s">
        <v>19</v>
      </c>
      <c r="F9019" t="s">
        <v>20</v>
      </c>
      <c r="G9019" t="s">
        <v>14</v>
      </c>
      <c r="H9019" t="s">
        <v>25</v>
      </c>
      <c r="I9019" t="s">
        <v>19</v>
      </c>
      <c r="J9019" t="s">
        <v>16</v>
      </c>
      <c r="K9019" cm="1">
        <f t="array" ref="K9019">MEDIAN(IF(jobs_in_data[job_title]=jobs_in_data[[#This Row],[job_title]],jobs_in_data[salary_in_usd]))</f>
        <v>140000</v>
      </c>
    </row>
    <row r="9020" spans="1:11" x14ac:dyDescent="0.25">
      <c r="A9020">
        <v>2021</v>
      </c>
      <c r="B9020" t="s">
        <v>231</v>
      </c>
      <c r="C9020" t="s">
        <v>11</v>
      </c>
      <c r="D9020" s="5">
        <v>276000</v>
      </c>
      <c r="E9020" t="s">
        <v>19</v>
      </c>
      <c r="F9020" t="s">
        <v>20</v>
      </c>
      <c r="G9020" t="s">
        <v>14</v>
      </c>
      <c r="H9020" t="s">
        <v>21</v>
      </c>
      <c r="I9020" t="s">
        <v>19</v>
      </c>
      <c r="J9020" t="s">
        <v>16</v>
      </c>
      <c r="K9020" cm="1">
        <f t="array" ref="K9020">MEDIAN(IF(jobs_in_data[job_title]=jobs_in_data[[#This Row],[job_title]],jobs_in_data[salary_in_usd]))</f>
        <v>120111</v>
      </c>
    </row>
    <row r="9021" spans="1:11" x14ac:dyDescent="0.25">
      <c r="A9021">
        <v>2020</v>
      </c>
      <c r="B9021" t="s">
        <v>28</v>
      </c>
      <c r="C9021" t="s">
        <v>11</v>
      </c>
      <c r="D9021" s="5">
        <v>188000</v>
      </c>
      <c r="E9021" t="s">
        <v>19</v>
      </c>
      <c r="F9021" t="s">
        <v>20</v>
      </c>
      <c r="G9021" t="s">
        <v>14</v>
      </c>
      <c r="H9021" t="s">
        <v>25</v>
      </c>
      <c r="I9021" t="s">
        <v>19</v>
      </c>
      <c r="J9021" t="s">
        <v>16</v>
      </c>
      <c r="K9021" cm="1">
        <f t="array" ref="K9021">MEDIAN(IF(jobs_in_data[job_title]=jobs_in_data[[#This Row],[job_title]],jobs_in_data[salary_in_usd]))</f>
        <v>140000</v>
      </c>
    </row>
    <row r="9022" spans="1:11" x14ac:dyDescent="0.25">
      <c r="A9022">
        <v>2021</v>
      </c>
      <c r="B9022" t="s">
        <v>181</v>
      </c>
      <c r="C9022" t="s">
        <v>11</v>
      </c>
      <c r="D9022" s="5">
        <v>160000</v>
      </c>
      <c r="E9022" t="s">
        <v>141</v>
      </c>
      <c r="F9022" t="s">
        <v>20</v>
      </c>
      <c r="G9022" t="s">
        <v>14</v>
      </c>
      <c r="H9022" t="s">
        <v>25</v>
      </c>
      <c r="I9022" t="s">
        <v>19</v>
      </c>
      <c r="J9022" t="s">
        <v>58</v>
      </c>
      <c r="K9022" cm="1">
        <f t="array" ref="K9022">MEDIAN(IF(jobs_in_data[job_title]=jobs_in_data[[#This Row],[job_title]],jobs_in_data[salary_in_usd]))</f>
        <v>130000</v>
      </c>
    </row>
    <row r="9023" spans="1:11" x14ac:dyDescent="0.25">
      <c r="A9023">
        <v>2021</v>
      </c>
      <c r="B9023" t="s">
        <v>28</v>
      </c>
      <c r="C9023" t="s">
        <v>11</v>
      </c>
      <c r="D9023" s="5">
        <v>174000</v>
      </c>
      <c r="E9023" t="s">
        <v>19</v>
      </c>
      <c r="F9023" t="s">
        <v>20</v>
      </c>
      <c r="G9023" t="s">
        <v>14</v>
      </c>
      <c r="H9023" t="s">
        <v>25</v>
      </c>
      <c r="I9023" t="s">
        <v>19</v>
      </c>
      <c r="J9023" t="s">
        <v>16</v>
      </c>
      <c r="K9023" cm="1">
        <f t="array" ref="K9023">MEDIAN(IF(jobs_in_data[job_title]=jobs_in_data[[#This Row],[job_title]],jobs_in_data[salary_in_usd]))</f>
        <v>140000</v>
      </c>
    </row>
    <row r="9024" spans="1:11" x14ac:dyDescent="0.25">
      <c r="A9024">
        <v>2021</v>
      </c>
      <c r="B9024" t="s">
        <v>41</v>
      </c>
      <c r="C9024" t="s">
        <v>24</v>
      </c>
      <c r="D9024" s="5">
        <v>60757</v>
      </c>
      <c r="E9024" t="s">
        <v>85</v>
      </c>
      <c r="F9024" t="s">
        <v>20</v>
      </c>
      <c r="G9024" t="s">
        <v>14</v>
      </c>
      <c r="H9024" t="s">
        <v>15</v>
      </c>
      <c r="I9024" t="s">
        <v>85</v>
      </c>
      <c r="J9024" t="s">
        <v>16</v>
      </c>
      <c r="K9024" cm="1">
        <f t="array" ref="K9024">MEDIAN(IF(jobs_in_data[job_title]=jobs_in_data[[#This Row],[job_title]],jobs_in_data[salary_in_usd]))</f>
        <v>175000</v>
      </c>
    </row>
    <row r="9025" spans="1:11" x14ac:dyDescent="0.25">
      <c r="A9025">
        <v>2021</v>
      </c>
      <c r="B9025" t="s">
        <v>234</v>
      </c>
      <c r="C9025" t="s">
        <v>33</v>
      </c>
      <c r="D9025" s="5">
        <v>170000</v>
      </c>
      <c r="E9025" t="s">
        <v>19</v>
      </c>
      <c r="F9025" t="s">
        <v>20</v>
      </c>
      <c r="G9025" t="s">
        <v>14</v>
      </c>
      <c r="H9025" t="s">
        <v>25</v>
      </c>
      <c r="I9025" t="s">
        <v>19</v>
      </c>
      <c r="J9025" t="s">
        <v>22</v>
      </c>
      <c r="K9025" cm="1">
        <f t="array" ref="K9025">MEDIAN(IF(jobs_in_data[job_title]=jobs_in_data[[#This Row],[job_title]],jobs_in_data[salary_in_usd]))</f>
        <v>122500</v>
      </c>
    </row>
    <row r="9026" spans="1:11" x14ac:dyDescent="0.25">
      <c r="A9026">
        <v>2021</v>
      </c>
      <c r="B9026" t="s">
        <v>28</v>
      </c>
      <c r="C9026" t="s">
        <v>11</v>
      </c>
      <c r="D9026" s="5">
        <v>96282</v>
      </c>
      <c r="E9026" t="s">
        <v>31</v>
      </c>
      <c r="F9026" t="s">
        <v>20</v>
      </c>
      <c r="G9026" t="s">
        <v>14</v>
      </c>
      <c r="H9026" t="s">
        <v>15</v>
      </c>
      <c r="I9026" t="s">
        <v>31</v>
      </c>
      <c r="J9026" t="s">
        <v>16</v>
      </c>
      <c r="K9026" cm="1">
        <f t="array" ref="K9026">MEDIAN(IF(jobs_in_data[job_title]=jobs_in_data[[#This Row],[job_title]],jobs_in_data[salary_in_usd]))</f>
        <v>140000</v>
      </c>
    </row>
    <row r="9027" spans="1:11" x14ac:dyDescent="0.25">
      <c r="A9027">
        <v>2021</v>
      </c>
      <c r="B9027" t="s">
        <v>209</v>
      </c>
      <c r="C9027" t="s">
        <v>18</v>
      </c>
      <c r="D9027" s="5">
        <v>99703</v>
      </c>
      <c r="E9027" t="s">
        <v>44</v>
      </c>
      <c r="F9027" t="s">
        <v>20</v>
      </c>
      <c r="G9027" t="s">
        <v>14</v>
      </c>
      <c r="H9027" t="s">
        <v>15</v>
      </c>
      <c r="I9027" t="s">
        <v>44</v>
      </c>
      <c r="J9027" t="s">
        <v>22</v>
      </c>
      <c r="K9027" cm="1">
        <f t="array" ref="K9027">MEDIAN(IF(jobs_in_data[job_title]=jobs_in_data[[#This Row],[job_title]],jobs_in_data[salary_in_usd]))</f>
        <v>126751</v>
      </c>
    </row>
    <row r="9028" spans="1:11" x14ac:dyDescent="0.25">
      <c r="A9028">
        <v>2021</v>
      </c>
      <c r="B9028" t="s">
        <v>23</v>
      </c>
      <c r="C9028" t="s">
        <v>24</v>
      </c>
      <c r="D9028" s="5">
        <v>165000</v>
      </c>
      <c r="E9028" t="s">
        <v>19</v>
      </c>
      <c r="F9028" t="s">
        <v>20</v>
      </c>
      <c r="G9028" t="s">
        <v>14</v>
      </c>
      <c r="H9028" t="s">
        <v>25</v>
      </c>
      <c r="I9028" t="s">
        <v>19</v>
      </c>
      <c r="J9028" t="s">
        <v>16</v>
      </c>
      <c r="K9028" cm="1">
        <f t="array" ref="K9028">MEDIAN(IF(jobs_in_data[job_title]=jobs_in_data[[#This Row],[job_title]],jobs_in_data[salary_in_usd]))</f>
        <v>154800</v>
      </c>
    </row>
    <row r="9029" spans="1:11" x14ac:dyDescent="0.25">
      <c r="A9029">
        <v>2021</v>
      </c>
      <c r="B9029" t="s">
        <v>23</v>
      </c>
      <c r="C9029" t="s">
        <v>24</v>
      </c>
      <c r="D9029" s="5">
        <v>103691</v>
      </c>
      <c r="E9029" t="s">
        <v>44</v>
      </c>
      <c r="F9029" t="s">
        <v>20</v>
      </c>
      <c r="G9029" t="s">
        <v>14</v>
      </c>
      <c r="H9029" t="s">
        <v>25</v>
      </c>
      <c r="I9029" t="s">
        <v>44</v>
      </c>
      <c r="J9029" t="s">
        <v>16</v>
      </c>
      <c r="K9029" cm="1">
        <f t="array" ref="K9029">MEDIAN(IF(jobs_in_data[job_title]=jobs_in_data[[#This Row],[job_title]],jobs_in_data[salary_in_usd]))</f>
        <v>154800</v>
      </c>
    </row>
    <row r="9030" spans="1:11" x14ac:dyDescent="0.25">
      <c r="A9030">
        <v>2020</v>
      </c>
      <c r="B9030" t="s">
        <v>49</v>
      </c>
      <c r="C9030" t="s">
        <v>27</v>
      </c>
      <c r="D9030" s="5">
        <v>260000</v>
      </c>
      <c r="E9030" t="s">
        <v>189</v>
      </c>
      <c r="F9030" t="s">
        <v>20</v>
      </c>
      <c r="G9030" t="s">
        <v>14</v>
      </c>
      <c r="H9030" t="s">
        <v>21</v>
      </c>
      <c r="I9030" t="s">
        <v>189</v>
      </c>
      <c r="J9030" t="s">
        <v>58</v>
      </c>
      <c r="K9030" cm="1">
        <f t="array" ref="K9030">MEDIAN(IF(jobs_in_data[job_title]=jobs_in_data[[#This Row],[job_title]],jobs_in_data[salary_in_usd]))</f>
        <v>170000</v>
      </c>
    </row>
    <row r="9031" spans="1:11" x14ac:dyDescent="0.25">
      <c r="A9031">
        <v>2021</v>
      </c>
      <c r="B9031" t="s">
        <v>32</v>
      </c>
      <c r="C9031" t="s">
        <v>33</v>
      </c>
      <c r="D9031" s="5">
        <v>200000</v>
      </c>
      <c r="E9031" t="s">
        <v>19</v>
      </c>
      <c r="F9031" t="s">
        <v>20</v>
      </c>
      <c r="G9031" t="s">
        <v>14</v>
      </c>
      <c r="H9031" t="s">
        <v>25</v>
      </c>
      <c r="I9031" t="s">
        <v>19</v>
      </c>
      <c r="J9031" t="s">
        <v>16</v>
      </c>
      <c r="K9031" cm="1">
        <f t="array" ref="K9031">MEDIAN(IF(jobs_in_data[job_title]=jobs_in_data[[#This Row],[job_title]],jobs_in_data[salary_in_usd]))</f>
        <v>105320</v>
      </c>
    </row>
    <row r="9032" spans="1:11" x14ac:dyDescent="0.25">
      <c r="A9032">
        <v>2020</v>
      </c>
      <c r="B9032" t="s">
        <v>199</v>
      </c>
      <c r="C9032" t="s">
        <v>11</v>
      </c>
      <c r="D9032" s="5">
        <v>109024</v>
      </c>
      <c r="E9032" t="s">
        <v>31</v>
      </c>
      <c r="F9032" t="s">
        <v>20</v>
      </c>
      <c r="G9032" t="s">
        <v>14</v>
      </c>
      <c r="H9032" t="s">
        <v>15</v>
      </c>
      <c r="I9032" t="s">
        <v>31</v>
      </c>
      <c r="J9032" t="s">
        <v>22</v>
      </c>
      <c r="K9032" cm="1">
        <f t="array" ref="K9032">MEDIAN(IF(jobs_in_data[job_title]=jobs_in_data[[#This Row],[job_title]],jobs_in_data[salary_in_usd]))</f>
        <v>89512</v>
      </c>
    </row>
    <row r="9033" spans="1:11" x14ac:dyDescent="0.25">
      <c r="A9033">
        <v>2021</v>
      </c>
      <c r="B9033" t="s">
        <v>28</v>
      </c>
      <c r="C9033" t="s">
        <v>11</v>
      </c>
      <c r="D9033" s="5">
        <v>200000</v>
      </c>
      <c r="E9033" t="s">
        <v>19</v>
      </c>
      <c r="F9033" t="s">
        <v>20</v>
      </c>
      <c r="G9033" t="s">
        <v>14</v>
      </c>
      <c r="H9033" t="s">
        <v>25</v>
      </c>
      <c r="I9033" t="s">
        <v>19</v>
      </c>
      <c r="J9033" t="s">
        <v>16</v>
      </c>
      <c r="K9033" cm="1">
        <f t="array" ref="K9033">MEDIAN(IF(jobs_in_data[job_title]=jobs_in_data[[#This Row],[job_title]],jobs_in_data[salary_in_usd]))</f>
        <v>140000</v>
      </c>
    </row>
    <row r="9034" spans="1:11" x14ac:dyDescent="0.25">
      <c r="A9034">
        <v>2021</v>
      </c>
      <c r="B9034" t="s">
        <v>66</v>
      </c>
      <c r="C9034" t="s">
        <v>27</v>
      </c>
      <c r="D9034" s="5">
        <v>256000</v>
      </c>
      <c r="E9034" t="s">
        <v>19</v>
      </c>
      <c r="F9034" t="s">
        <v>20</v>
      </c>
      <c r="G9034" t="s">
        <v>14</v>
      </c>
      <c r="H9034" t="s">
        <v>25</v>
      </c>
      <c r="I9034" t="s">
        <v>19</v>
      </c>
      <c r="J9034" t="s">
        <v>58</v>
      </c>
      <c r="K9034" cm="1">
        <f t="array" ref="K9034">MEDIAN(IF(jobs_in_data[job_title]=jobs_in_data[[#This Row],[job_title]],jobs_in_data[salary_in_usd]))</f>
        <v>184375</v>
      </c>
    </row>
    <row r="9035" spans="1:11" x14ac:dyDescent="0.25">
      <c r="A9035">
        <v>2021</v>
      </c>
      <c r="B9035" t="s">
        <v>30</v>
      </c>
      <c r="C9035" t="s">
        <v>27</v>
      </c>
      <c r="D9035" s="5">
        <v>185000</v>
      </c>
      <c r="E9035" t="s">
        <v>19</v>
      </c>
      <c r="F9035" t="s">
        <v>20</v>
      </c>
      <c r="G9035" t="s">
        <v>14</v>
      </c>
      <c r="H9035" t="s">
        <v>15</v>
      </c>
      <c r="I9035" t="s">
        <v>19</v>
      </c>
      <c r="J9035" t="s">
        <v>16</v>
      </c>
      <c r="K9035" cm="1">
        <f t="array" ref="K9035">MEDIAN(IF(jobs_in_data[job_title]=jobs_in_data[[#This Row],[job_title]],jobs_in_data[salary_in_usd]))</f>
        <v>182200</v>
      </c>
    </row>
    <row r="9036" spans="1:11" x14ac:dyDescent="0.25">
      <c r="A9036">
        <v>2020</v>
      </c>
      <c r="B9036" t="s">
        <v>30</v>
      </c>
      <c r="C9036" t="s">
        <v>27</v>
      </c>
      <c r="D9036" s="5">
        <v>150000</v>
      </c>
      <c r="E9036" t="s">
        <v>19</v>
      </c>
      <c r="F9036" t="s">
        <v>20</v>
      </c>
      <c r="G9036" t="s">
        <v>14</v>
      </c>
      <c r="H9036" t="s">
        <v>15</v>
      </c>
      <c r="I9036" t="s">
        <v>19</v>
      </c>
      <c r="J9036" t="s">
        <v>16</v>
      </c>
      <c r="K9036" cm="1">
        <f t="array" ref="K9036">MEDIAN(IF(jobs_in_data[job_title]=jobs_in_data[[#This Row],[job_title]],jobs_in_data[salary_in_usd]))</f>
        <v>182200</v>
      </c>
    </row>
    <row r="9037" spans="1:11" x14ac:dyDescent="0.25">
      <c r="A9037">
        <v>2021</v>
      </c>
      <c r="B9037" t="s">
        <v>23</v>
      </c>
      <c r="C9037" t="s">
        <v>24</v>
      </c>
      <c r="D9037" s="5">
        <v>20171</v>
      </c>
      <c r="E9037" t="s">
        <v>136</v>
      </c>
      <c r="F9037" t="s">
        <v>20</v>
      </c>
      <c r="G9037" t="s">
        <v>14</v>
      </c>
      <c r="H9037" t="s">
        <v>15</v>
      </c>
      <c r="I9037" t="s">
        <v>136</v>
      </c>
      <c r="J9037" t="s">
        <v>16</v>
      </c>
      <c r="K9037" cm="1">
        <f t="array" ref="K9037">MEDIAN(IF(jobs_in_data[job_title]=jobs_in_data[[#This Row],[job_title]],jobs_in_data[salary_in_usd]))</f>
        <v>154800</v>
      </c>
    </row>
    <row r="9038" spans="1:11" x14ac:dyDescent="0.25">
      <c r="A9038">
        <v>2021</v>
      </c>
      <c r="B9038" t="s">
        <v>132</v>
      </c>
      <c r="C9038" t="s">
        <v>27</v>
      </c>
      <c r="D9038" s="5">
        <v>55000</v>
      </c>
      <c r="E9038" t="s">
        <v>52</v>
      </c>
      <c r="F9038" t="s">
        <v>20</v>
      </c>
      <c r="G9038" t="s">
        <v>14</v>
      </c>
      <c r="H9038" t="s">
        <v>25</v>
      </c>
      <c r="I9038" t="s">
        <v>52</v>
      </c>
      <c r="J9038" t="s">
        <v>16</v>
      </c>
      <c r="K9038" cm="1">
        <f t="array" ref="K9038">MEDIAN(IF(jobs_in_data[job_title]=jobs_in_data[[#This Row],[job_title]],jobs_in_data[salary_in_usd]))</f>
        <v>73309.5</v>
      </c>
    </row>
    <row r="9039" spans="1:11" x14ac:dyDescent="0.25">
      <c r="A9039">
        <v>2021</v>
      </c>
      <c r="B9039" t="s">
        <v>23</v>
      </c>
      <c r="C9039" t="s">
        <v>24</v>
      </c>
      <c r="D9039" s="5">
        <v>77684</v>
      </c>
      <c r="E9039" t="s">
        <v>63</v>
      </c>
      <c r="F9039" t="s">
        <v>20</v>
      </c>
      <c r="G9039" t="s">
        <v>14</v>
      </c>
      <c r="H9039" t="s">
        <v>15</v>
      </c>
      <c r="I9039" t="s">
        <v>63</v>
      </c>
      <c r="J9039" t="s">
        <v>22</v>
      </c>
      <c r="K9039" cm="1">
        <f t="array" ref="K9039">MEDIAN(IF(jobs_in_data[job_title]=jobs_in_data[[#This Row],[job_title]],jobs_in_data[salary_in_usd]))</f>
        <v>154800</v>
      </c>
    </row>
    <row r="9040" spans="1:11" x14ac:dyDescent="0.25">
      <c r="A9040">
        <v>2021</v>
      </c>
      <c r="B9040" t="s">
        <v>158</v>
      </c>
      <c r="C9040" t="s">
        <v>24</v>
      </c>
      <c r="D9040" s="5">
        <v>105000</v>
      </c>
      <c r="E9040" t="s">
        <v>19</v>
      </c>
      <c r="F9040" t="s">
        <v>20</v>
      </c>
      <c r="G9040" t="s">
        <v>74</v>
      </c>
      <c r="H9040" t="s">
        <v>25</v>
      </c>
      <c r="I9040" t="s">
        <v>19</v>
      </c>
      <c r="J9040" t="s">
        <v>22</v>
      </c>
      <c r="K9040" cm="1">
        <f t="array" ref="K9040">MEDIAN(IF(jobs_in_data[job_title]=jobs_in_data[[#This Row],[job_title]],jobs_in_data[salary_in_usd]))</f>
        <v>134500</v>
      </c>
    </row>
    <row r="9041" spans="1:11" x14ac:dyDescent="0.25">
      <c r="A9041">
        <v>2021</v>
      </c>
      <c r="B9041" t="s">
        <v>231</v>
      </c>
      <c r="C9041" t="s">
        <v>11</v>
      </c>
      <c r="D9041" s="5">
        <v>160000</v>
      </c>
      <c r="E9041" t="s">
        <v>226</v>
      </c>
      <c r="F9041" t="s">
        <v>20</v>
      </c>
      <c r="G9041" t="s">
        <v>14</v>
      </c>
      <c r="H9041" t="s">
        <v>15</v>
      </c>
      <c r="I9041" t="s">
        <v>19</v>
      </c>
      <c r="J9041" t="s">
        <v>58</v>
      </c>
      <c r="K9041" cm="1">
        <f t="array" ref="K9041">MEDIAN(IF(jobs_in_data[job_title]=jobs_in_data[[#This Row],[job_title]],jobs_in_data[salary_in_usd]))</f>
        <v>120111</v>
      </c>
    </row>
    <row r="9042" spans="1:11" x14ac:dyDescent="0.25">
      <c r="A9042">
        <v>2021</v>
      </c>
      <c r="B9042" t="s">
        <v>32</v>
      </c>
      <c r="C9042" t="s">
        <v>33</v>
      </c>
      <c r="D9042" s="5">
        <v>63831</v>
      </c>
      <c r="E9042" t="s">
        <v>12</v>
      </c>
      <c r="F9042" t="s">
        <v>20</v>
      </c>
      <c r="G9042" t="s">
        <v>14</v>
      </c>
      <c r="H9042" t="s">
        <v>15</v>
      </c>
      <c r="I9042" t="s">
        <v>12</v>
      </c>
      <c r="J9042" t="s">
        <v>16</v>
      </c>
      <c r="K9042" cm="1">
        <f t="array" ref="K9042">MEDIAN(IF(jobs_in_data[job_title]=jobs_in_data[[#This Row],[job_title]],jobs_in_data[salary_in_usd]))</f>
        <v>105320</v>
      </c>
    </row>
    <row r="9043" spans="1:11" x14ac:dyDescent="0.25">
      <c r="A9043">
        <v>2020</v>
      </c>
      <c r="B9043" t="s">
        <v>148</v>
      </c>
      <c r="C9043" t="s">
        <v>24</v>
      </c>
      <c r="D9043" s="5">
        <v>190000</v>
      </c>
      <c r="E9043" t="s">
        <v>19</v>
      </c>
      <c r="F9043" t="s">
        <v>20</v>
      </c>
      <c r="G9043" t="s">
        <v>14</v>
      </c>
      <c r="H9043" t="s">
        <v>25</v>
      </c>
      <c r="I9043" t="s">
        <v>19</v>
      </c>
      <c r="J9043" t="s">
        <v>58</v>
      </c>
      <c r="K9043" cm="1">
        <f t="array" ref="K9043">MEDIAN(IF(jobs_in_data[job_title]=jobs_in_data[[#This Row],[job_title]],jobs_in_data[salary_in_usd]))</f>
        <v>135934</v>
      </c>
    </row>
    <row r="9044" spans="1:11" x14ac:dyDescent="0.25">
      <c r="A9044">
        <v>2021</v>
      </c>
      <c r="B9044" t="s">
        <v>32</v>
      </c>
      <c r="C9044" t="s">
        <v>33</v>
      </c>
      <c r="D9044" s="5">
        <v>71786</v>
      </c>
      <c r="E9044" t="s">
        <v>44</v>
      </c>
      <c r="F9044" t="s">
        <v>20</v>
      </c>
      <c r="G9044" t="s">
        <v>14</v>
      </c>
      <c r="H9044" t="s">
        <v>25</v>
      </c>
      <c r="I9044" t="s">
        <v>44</v>
      </c>
      <c r="J9044" t="s">
        <v>22</v>
      </c>
      <c r="K9044" cm="1">
        <f t="array" ref="K9044">MEDIAN(IF(jobs_in_data[job_title]=jobs_in_data[[#This Row],[job_title]],jobs_in_data[salary_in_usd]))</f>
        <v>105320</v>
      </c>
    </row>
    <row r="9045" spans="1:11" x14ac:dyDescent="0.25">
      <c r="A9045">
        <v>2021</v>
      </c>
      <c r="B9045" t="s">
        <v>23</v>
      </c>
      <c r="C9045" t="s">
        <v>24</v>
      </c>
      <c r="D9045" s="5">
        <v>135000</v>
      </c>
      <c r="E9045" t="s">
        <v>19</v>
      </c>
      <c r="F9045" t="s">
        <v>20</v>
      </c>
      <c r="G9045" t="s">
        <v>14</v>
      </c>
      <c r="H9045" t="s">
        <v>21</v>
      </c>
      <c r="I9045" t="s">
        <v>19</v>
      </c>
      <c r="J9045" t="s">
        <v>16</v>
      </c>
      <c r="K9045" cm="1">
        <f t="array" ref="K9045">MEDIAN(IF(jobs_in_data[job_title]=jobs_in_data[[#This Row],[job_title]],jobs_in_data[salary_in_usd]))</f>
        <v>154800</v>
      </c>
    </row>
    <row r="9046" spans="1:11" x14ac:dyDescent="0.25">
      <c r="A9046">
        <v>2021</v>
      </c>
      <c r="B9046" t="s">
        <v>41</v>
      </c>
      <c r="C9046" t="s">
        <v>24</v>
      </c>
      <c r="D9046" s="5">
        <v>96113</v>
      </c>
      <c r="E9046" t="s">
        <v>44</v>
      </c>
      <c r="F9046" t="s">
        <v>20</v>
      </c>
      <c r="G9046" t="s">
        <v>14</v>
      </c>
      <c r="H9046" t="s">
        <v>15</v>
      </c>
      <c r="I9046" t="s">
        <v>44</v>
      </c>
      <c r="J9046" t="s">
        <v>16</v>
      </c>
      <c r="K9046" cm="1">
        <f t="array" ref="K9046">MEDIAN(IF(jobs_in_data[job_title]=jobs_in_data[[#This Row],[job_title]],jobs_in_data[salary_in_usd]))</f>
        <v>175000</v>
      </c>
    </row>
    <row r="9047" spans="1:11" x14ac:dyDescent="0.25">
      <c r="A9047">
        <v>2021</v>
      </c>
      <c r="B9047" t="s">
        <v>93</v>
      </c>
      <c r="C9047" t="s">
        <v>24</v>
      </c>
      <c r="D9047" s="5">
        <v>174000</v>
      </c>
      <c r="E9047" t="s">
        <v>19</v>
      </c>
      <c r="F9047" t="s">
        <v>20</v>
      </c>
      <c r="G9047" t="s">
        <v>14</v>
      </c>
      <c r="H9047" t="s">
        <v>25</v>
      </c>
      <c r="I9047" t="s">
        <v>19</v>
      </c>
      <c r="J9047" t="s">
        <v>16</v>
      </c>
      <c r="K9047" cm="1">
        <f t="array" ref="K9047">MEDIAN(IF(jobs_in_data[job_title]=jobs_in_data[[#This Row],[job_title]],jobs_in_data[salary_in_usd]))</f>
        <v>190982.5</v>
      </c>
    </row>
    <row r="9048" spans="1:11" x14ac:dyDescent="0.25">
      <c r="A9048">
        <v>2020</v>
      </c>
      <c r="B9048" t="s">
        <v>231</v>
      </c>
      <c r="C9048" t="s">
        <v>11</v>
      </c>
      <c r="D9048" s="5">
        <v>125000</v>
      </c>
      <c r="E9048" t="s">
        <v>242</v>
      </c>
      <c r="F9048" t="s">
        <v>20</v>
      </c>
      <c r="G9048" t="s">
        <v>14</v>
      </c>
      <c r="H9048" t="s">
        <v>15</v>
      </c>
      <c r="I9048" t="s">
        <v>242</v>
      </c>
      <c r="J9048" t="s">
        <v>58</v>
      </c>
      <c r="K9048" cm="1">
        <f t="array" ref="K9048">MEDIAN(IF(jobs_in_data[job_title]=jobs_in_data[[#This Row],[job_title]],jobs_in_data[salary_in_usd]))</f>
        <v>120111</v>
      </c>
    </row>
    <row r="9049" spans="1:11" x14ac:dyDescent="0.25">
      <c r="A9049">
        <v>2021</v>
      </c>
      <c r="B9049" t="s">
        <v>223</v>
      </c>
      <c r="C9049" t="s">
        <v>36</v>
      </c>
      <c r="D9049" s="5">
        <v>50000</v>
      </c>
      <c r="E9049" t="s">
        <v>237</v>
      </c>
      <c r="F9049" t="s">
        <v>20</v>
      </c>
      <c r="G9049" t="s">
        <v>14</v>
      </c>
      <c r="H9049" t="s">
        <v>25</v>
      </c>
      <c r="I9049" t="s">
        <v>31</v>
      </c>
      <c r="J9049" t="s">
        <v>22</v>
      </c>
      <c r="K9049" cm="1">
        <f t="array" ref="K9049">MEDIAN(IF(jobs_in_data[job_title]=jobs_in_data[[#This Row],[job_title]],jobs_in_data[salary_in_usd]))</f>
        <v>79197</v>
      </c>
    </row>
    <row r="9050" spans="1:11" x14ac:dyDescent="0.25">
      <c r="A9050">
        <v>2021</v>
      </c>
      <c r="B9050" t="s">
        <v>96</v>
      </c>
      <c r="C9050" t="s">
        <v>27</v>
      </c>
      <c r="D9050" s="5">
        <v>195000</v>
      </c>
      <c r="E9050" t="s">
        <v>19</v>
      </c>
      <c r="F9050" t="s">
        <v>20</v>
      </c>
      <c r="G9050" t="s">
        <v>14</v>
      </c>
      <c r="H9050" t="s">
        <v>25</v>
      </c>
      <c r="I9050" t="s">
        <v>19</v>
      </c>
      <c r="J9050" t="s">
        <v>22</v>
      </c>
      <c r="K9050" cm="1">
        <f t="array" ref="K9050">MEDIAN(IF(jobs_in_data[job_title]=jobs_in_data[[#This Row],[job_title]],jobs_in_data[salary_in_usd]))</f>
        <v>165400</v>
      </c>
    </row>
    <row r="9051" spans="1:11" x14ac:dyDescent="0.25">
      <c r="A9051">
        <v>2021</v>
      </c>
      <c r="B9051" t="s">
        <v>49</v>
      </c>
      <c r="C9051" t="s">
        <v>27</v>
      </c>
      <c r="D9051" s="5">
        <v>225000</v>
      </c>
      <c r="E9051" t="s">
        <v>19</v>
      </c>
      <c r="F9051" t="s">
        <v>20</v>
      </c>
      <c r="G9051" t="s">
        <v>14</v>
      </c>
      <c r="H9051" t="s">
        <v>25</v>
      </c>
      <c r="I9051" t="s">
        <v>44</v>
      </c>
      <c r="J9051" t="s">
        <v>16</v>
      </c>
      <c r="K9051" cm="1">
        <f t="array" ref="K9051">MEDIAN(IF(jobs_in_data[job_title]=jobs_in_data[[#This Row],[job_title]],jobs_in_data[salary_in_usd]))</f>
        <v>170000</v>
      </c>
    </row>
    <row r="9052" spans="1:11" x14ac:dyDescent="0.25">
      <c r="A9052">
        <v>2020</v>
      </c>
      <c r="B9052" t="s">
        <v>199</v>
      </c>
      <c r="C9052" t="s">
        <v>11</v>
      </c>
      <c r="D9052" s="5">
        <v>114047</v>
      </c>
      <c r="E9052" t="s">
        <v>57</v>
      </c>
      <c r="F9052" t="s">
        <v>20</v>
      </c>
      <c r="G9052" t="s">
        <v>14</v>
      </c>
      <c r="H9052" t="s">
        <v>25</v>
      </c>
      <c r="I9052" t="s">
        <v>31</v>
      </c>
      <c r="J9052" t="s">
        <v>58</v>
      </c>
      <c r="K9052" cm="1">
        <f t="array" ref="K9052">MEDIAN(IF(jobs_in_data[job_title]=jobs_in_data[[#This Row],[job_title]],jobs_in_data[salary_in_usd]))</f>
        <v>89512</v>
      </c>
    </row>
    <row r="9053" spans="1:11" x14ac:dyDescent="0.25">
      <c r="A9053">
        <v>2020</v>
      </c>
      <c r="B9053" t="s">
        <v>28</v>
      </c>
      <c r="C9053" t="s">
        <v>11</v>
      </c>
      <c r="D9053" s="5">
        <v>47899</v>
      </c>
      <c r="E9053" t="s">
        <v>110</v>
      </c>
      <c r="F9053" t="s">
        <v>20</v>
      </c>
      <c r="G9053" t="s">
        <v>14</v>
      </c>
      <c r="H9053" t="s">
        <v>15</v>
      </c>
      <c r="I9053" t="s">
        <v>110</v>
      </c>
      <c r="J9053" t="s">
        <v>16</v>
      </c>
      <c r="K9053" cm="1">
        <f t="array" ref="K9053">MEDIAN(IF(jobs_in_data[job_title]=jobs_in_data[[#This Row],[job_title]],jobs_in_data[salary_in_usd]))</f>
        <v>140000</v>
      </c>
    </row>
    <row r="9054" spans="1:11" x14ac:dyDescent="0.25">
      <c r="A9054">
        <v>2021</v>
      </c>
      <c r="B9054" t="s">
        <v>118</v>
      </c>
      <c r="C9054" t="s">
        <v>36</v>
      </c>
      <c r="D9054" s="5">
        <v>120000</v>
      </c>
      <c r="E9054" t="s">
        <v>19</v>
      </c>
      <c r="F9054" t="s">
        <v>20</v>
      </c>
      <c r="G9054" t="s">
        <v>14</v>
      </c>
      <c r="H9054" t="s">
        <v>21</v>
      </c>
      <c r="I9054" t="s">
        <v>19</v>
      </c>
      <c r="J9054" t="s">
        <v>16</v>
      </c>
      <c r="K9054" cm="1">
        <f t="array" ref="K9054">MEDIAN(IF(jobs_in_data[job_title]=jobs_in_data[[#This Row],[job_title]],jobs_in_data[salary_in_usd]))</f>
        <v>140000</v>
      </c>
    </row>
    <row r="9055" spans="1:11" x14ac:dyDescent="0.25">
      <c r="A9055">
        <v>2021</v>
      </c>
      <c r="B9055" t="s">
        <v>30</v>
      </c>
      <c r="C9055" t="s">
        <v>27</v>
      </c>
      <c r="D9055" s="5">
        <v>200000</v>
      </c>
      <c r="E9055" t="s">
        <v>19</v>
      </c>
      <c r="F9055" t="s">
        <v>20</v>
      </c>
      <c r="G9055" t="s">
        <v>14</v>
      </c>
      <c r="H9055" t="s">
        <v>25</v>
      </c>
      <c r="I9055" t="s">
        <v>19</v>
      </c>
      <c r="J9055" t="s">
        <v>16</v>
      </c>
      <c r="K9055" cm="1">
        <f t="array" ref="K9055">MEDIAN(IF(jobs_in_data[job_title]=jobs_in_data[[#This Row],[job_title]],jobs_in_data[salary_in_usd]))</f>
        <v>182200</v>
      </c>
    </row>
    <row r="9056" spans="1:11" x14ac:dyDescent="0.25">
      <c r="A9056">
        <v>2021</v>
      </c>
      <c r="B9056" t="s">
        <v>41</v>
      </c>
      <c r="C9056" t="s">
        <v>24</v>
      </c>
      <c r="D9056" s="5">
        <v>50000</v>
      </c>
      <c r="E9056" t="s">
        <v>63</v>
      </c>
      <c r="F9056" t="s">
        <v>20</v>
      </c>
      <c r="G9056" t="s">
        <v>14</v>
      </c>
      <c r="H9056" t="s">
        <v>25</v>
      </c>
      <c r="I9056" t="s">
        <v>19</v>
      </c>
      <c r="J9056" t="s">
        <v>58</v>
      </c>
      <c r="K9056" cm="1">
        <f t="array" ref="K9056">MEDIAN(IF(jobs_in_data[job_title]=jobs_in_data[[#This Row],[job_title]],jobs_in_data[salary_in_usd]))</f>
        <v>175000</v>
      </c>
    </row>
    <row r="9057" spans="1:11" x14ac:dyDescent="0.25">
      <c r="A9057">
        <v>2021</v>
      </c>
      <c r="B9057" t="s">
        <v>28</v>
      </c>
      <c r="C9057" t="s">
        <v>11</v>
      </c>
      <c r="D9057" s="5">
        <v>165000</v>
      </c>
      <c r="E9057" t="s">
        <v>19</v>
      </c>
      <c r="F9057" t="s">
        <v>20</v>
      </c>
      <c r="G9057" t="s">
        <v>14</v>
      </c>
      <c r="H9057" t="s">
        <v>21</v>
      </c>
      <c r="I9057" t="s">
        <v>19</v>
      </c>
      <c r="J9057" t="s">
        <v>22</v>
      </c>
      <c r="K9057" cm="1">
        <f t="array" ref="K9057">MEDIAN(IF(jobs_in_data[job_title]=jobs_in_data[[#This Row],[job_title]],jobs_in_data[salary_in_usd]))</f>
        <v>140000</v>
      </c>
    </row>
    <row r="9058" spans="1:11" x14ac:dyDescent="0.25">
      <c r="A9058">
        <v>2021</v>
      </c>
      <c r="B9058" t="s">
        <v>150</v>
      </c>
      <c r="C9058" t="s">
        <v>11</v>
      </c>
      <c r="D9058" s="5">
        <v>185000</v>
      </c>
      <c r="E9058" t="s">
        <v>19</v>
      </c>
      <c r="F9058" t="s">
        <v>20</v>
      </c>
      <c r="G9058" t="s">
        <v>14</v>
      </c>
      <c r="H9058" t="s">
        <v>25</v>
      </c>
      <c r="I9058" t="s">
        <v>19</v>
      </c>
      <c r="J9058" t="s">
        <v>16</v>
      </c>
      <c r="K9058" cm="1">
        <f t="array" ref="K9058">MEDIAN(IF(jobs_in_data[job_title]=jobs_in_data[[#This Row],[job_title]],jobs_in_data[salary_in_usd]))</f>
        <v>185000</v>
      </c>
    </row>
    <row r="9059" spans="1:11" x14ac:dyDescent="0.25">
      <c r="A9059">
        <v>2021</v>
      </c>
      <c r="B9059" t="s">
        <v>118</v>
      </c>
      <c r="C9059" t="s">
        <v>36</v>
      </c>
      <c r="D9059" s="5">
        <v>140000</v>
      </c>
      <c r="E9059" t="s">
        <v>19</v>
      </c>
      <c r="F9059" t="s">
        <v>20</v>
      </c>
      <c r="G9059" t="s">
        <v>14</v>
      </c>
      <c r="H9059" t="s">
        <v>25</v>
      </c>
      <c r="I9059" t="s">
        <v>19</v>
      </c>
      <c r="J9059" t="s">
        <v>16</v>
      </c>
      <c r="K9059" cm="1">
        <f t="array" ref="K9059">MEDIAN(IF(jobs_in_data[job_title]=jobs_in_data[[#This Row],[job_title]],jobs_in_data[salary_in_usd]))</f>
        <v>140000</v>
      </c>
    </row>
    <row r="9060" spans="1:11" x14ac:dyDescent="0.25">
      <c r="A9060">
        <v>2020</v>
      </c>
      <c r="B9060" t="s">
        <v>23</v>
      </c>
      <c r="C9060" t="s">
        <v>24</v>
      </c>
      <c r="D9060" s="5">
        <v>120000</v>
      </c>
      <c r="E9060" t="s">
        <v>19</v>
      </c>
      <c r="F9060" t="s">
        <v>20</v>
      </c>
      <c r="G9060" t="s">
        <v>14</v>
      </c>
      <c r="H9060" t="s">
        <v>15</v>
      </c>
      <c r="I9060" t="s">
        <v>19</v>
      </c>
      <c r="J9060" t="s">
        <v>16</v>
      </c>
      <c r="K9060" cm="1">
        <f t="array" ref="K9060">MEDIAN(IF(jobs_in_data[job_title]=jobs_in_data[[#This Row],[job_title]],jobs_in_data[salary_in_usd]))</f>
        <v>154800</v>
      </c>
    </row>
    <row r="9061" spans="1:11" x14ac:dyDescent="0.25">
      <c r="A9061">
        <v>2021</v>
      </c>
      <c r="B9061" t="s">
        <v>23</v>
      </c>
      <c r="C9061" t="s">
        <v>24</v>
      </c>
      <c r="D9061" s="5">
        <v>87738</v>
      </c>
      <c r="E9061" t="s">
        <v>44</v>
      </c>
      <c r="F9061" t="s">
        <v>20</v>
      </c>
      <c r="G9061" t="s">
        <v>14</v>
      </c>
      <c r="H9061" t="s">
        <v>25</v>
      </c>
      <c r="I9061" t="s">
        <v>44</v>
      </c>
      <c r="J9061" t="s">
        <v>58</v>
      </c>
      <c r="K9061" cm="1">
        <f t="array" ref="K9061">MEDIAN(IF(jobs_in_data[job_title]=jobs_in_data[[#This Row],[job_title]],jobs_in_data[salary_in_usd]))</f>
        <v>154800</v>
      </c>
    </row>
    <row r="9062" spans="1:11" x14ac:dyDescent="0.25">
      <c r="A9062">
        <v>2021</v>
      </c>
      <c r="B9062" t="s">
        <v>174</v>
      </c>
      <c r="C9062" t="s">
        <v>33</v>
      </c>
      <c r="D9062" s="5">
        <v>61896</v>
      </c>
      <c r="E9062" t="s">
        <v>31</v>
      </c>
      <c r="F9062" t="s">
        <v>20</v>
      </c>
      <c r="G9062" t="s">
        <v>14</v>
      </c>
      <c r="H9062" t="s">
        <v>15</v>
      </c>
      <c r="I9062" t="s">
        <v>31</v>
      </c>
      <c r="J9062" t="s">
        <v>16</v>
      </c>
      <c r="K9062" cm="1">
        <f t="array" ref="K9062">MEDIAN(IF(jobs_in_data[job_title]=jobs_in_data[[#This Row],[job_title]],jobs_in_data[salary_in_usd]))</f>
        <v>61896</v>
      </c>
    </row>
    <row r="9063" spans="1:11" x14ac:dyDescent="0.25">
      <c r="A9063">
        <v>2021</v>
      </c>
      <c r="B9063" t="s">
        <v>28</v>
      </c>
      <c r="C9063" t="s">
        <v>11</v>
      </c>
      <c r="D9063" s="5">
        <v>76833</v>
      </c>
      <c r="E9063" t="s">
        <v>108</v>
      </c>
      <c r="F9063" t="s">
        <v>20</v>
      </c>
      <c r="G9063" t="s">
        <v>14</v>
      </c>
      <c r="H9063" t="s">
        <v>15</v>
      </c>
      <c r="I9063" t="s">
        <v>31</v>
      </c>
      <c r="J9063" t="s">
        <v>58</v>
      </c>
      <c r="K9063" cm="1">
        <f t="array" ref="K9063">MEDIAN(IF(jobs_in_data[job_title]=jobs_in_data[[#This Row],[job_title]],jobs_in_data[salary_in_usd]))</f>
        <v>140000</v>
      </c>
    </row>
    <row r="9064" spans="1:11" x14ac:dyDescent="0.25">
      <c r="A9064">
        <v>2021</v>
      </c>
      <c r="B9064" t="s">
        <v>93</v>
      </c>
      <c r="C9064" t="s">
        <v>24</v>
      </c>
      <c r="D9064" s="5">
        <v>152000</v>
      </c>
      <c r="E9064" t="s">
        <v>19</v>
      </c>
      <c r="F9064" t="s">
        <v>20</v>
      </c>
      <c r="G9064" t="s">
        <v>14</v>
      </c>
      <c r="H9064" t="s">
        <v>25</v>
      </c>
      <c r="I9064" t="s">
        <v>63</v>
      </c>
      <c r="J9064" t="s">
        <v>16</v>
      </c>
      <c r="K9064" cm="1">
        <f t="array" ref="K9064">MEDIAN(IF(jobs_in_data[job_title]=jobs_in_data[[#This Row],[job_title]],jobs_in_data[salary_in_usd]))</f>
        <v>190982.5</v>
      </c>
    </row>
    <row r="9065" spans="1:11" x14ac:dyDescent="0.25">
      <c r="A9065">
        <v>2020</v>
      </c>
      <c r="B9065" t="s">
        <v>111</v>
      </c>
      <c r="C9065" t="s">
        <v>27</v>
      </c>
      <c r="D9065" s="5">
        <v>60000</v>
      </c>
      <c r="E9065" t="s">
        <v>125</v>
      </c>
      <c r="F9065" t="s">
        <v>20</v>
      </c>
      <c r="G9065" t="s">
        <v>77</v>
      </c>
      <c r="H9065" t="s">
        <v>25</v>
      </c>
      <c r="I9065" t="s">
        <v>19</v>
      </c>
      <c r="J9065" t="s">
        <v>58</v>
      </c>
      <c r="K9065" cm="1">
        <f t="array" ref="K9065">MEDIAN(IF(jobs_in_data[job_title]=jobs_in_data[[#This Row],[job_title]],jobs_in_data[salary_in_usd]))</f>
        <v>185000</v>
      </c>
    </row>
    <row r="9066" spans="1:11" x14ac:dyDescent="0.25">
      <c r="A9066">
        <v>2021</v>
      </c>
      <c r="B9066" t="s">
        <v>111</v>
      </c>
      <c r="C9066" t="s">
        <v>27</v>
      </c>
      <c r="D9066" s="5">
        <v>18907</v>
      </c>
      <c r="E9066" t="s">
        <v>141</v>
      </c>
      <c r="F9066" t="s">
        <v>20</v>
      </c>
      <c r="G9066" t="s">
        <v>14</v>
      </c>
      <c r="H9066" t="s">
        <v>21</v>
      </c>
      <c r="I9066" t="s">
        <v>141</v>
      </c>
      <c r="J9066" t="s">
        <v>22</v>
      </c>
      <c r="K9066" cm="1">
        <f t="array" ref="K9066">MEDIAN(IF(jobs_in_data[job_title]=jobs_in_data[[#This Row],[job_title]],jobs_in_data[salary_in_usd]))</f>
        <v>185000</v>
      </c>
    </row>
    <row r="9067" spans="1:11" x14ac:dyDescent="0.25">
      <c r="A9067">
        <v>2021</v>
      </c>
      <c r="B9067" t="s">
        <v>122</v>
      </c>
      <c r="C9067" t="s">
        <v>24</v>
      </c>
      <c r="D9067" s="5">
        <v>173762</v>
      </c>
      <c r="E9067" t="s">
        <v>12</v>
      </c>
      <c r="F9067" t="s">
        <v>20</v>
      </c>
      <c r="G9067" t="s">
        <v>14</v>
      </c>
      <c r="H9067" t="s">
        <v>25</v>
      </c>
      <c r="I9067" t="s">
        <v>12</v>
      </c>
      <c r="J9067" t="s">
        <v>22</v>
      </c>
      <c r="K9067" cm="1">
        <f t="array" ref="K9067">MEDIAN(IF(jobs_in_data[job_title]=jobs_in_data[[#This Row],[job_title]],jobs_in_data[salary_in_usd]))</f>
        <v>166881</v>
      </c>
    </row>
    <row r="9068" spans="1:11" x14ac:dyDescent="0.25">
      <c r="A9068">
        <v>2020</v>
      </c>
      <c r="B9068" t="s">
        <v>122</v>
      </c>
      <c r="C9068" t="s">
        <v>24</v>
      </c>
      <c r="D9068" s="5">
        <v>148261</v>
      </c>
      <c r="E9068" t="s">
        <v>12</v>
      </c>
      <c r="F9068" t="s">
        <v>20</v>
      </c>
      <c r="G9068" t="s">
        <v>14</v>
      </c>
      <c r="H9068" t="s">
        <v>25</v>
      </c>
      <c r="I9068" t="s">
        <v>12</v>
      </c>
      <c r="J9068" t="s">
        <v>22</v>
      </c>
      <c r="K9068" cm="1">
        <f t="array" ref="K9068">MEDIAN(IF(jobs_in_data[job_title]=jobs_in_data[[#This Row],[job_title]],jobs_in_data[salary_in_usd]))</f>
        <v>166881</v>
      </c>
    </row>
    <row r="9069" spans="1:11" x14ac:dyDescent="0.25">
      <c r="A9069">
        <v>2020</v>
      </c>
      <c r="B9069" t="s">
        <v>23</v>
      </c>
      <c r="C9069" t="s">
        <v>24</v>
      </c>
      <c r="D9069" s="5">
        <v>91237</v>
      </c>
      <c r="E9069" t="s">
        <v>202</v>
      </c>
      <c r="F9069" t="s">
        <v>20</v>
      </c>
      <c r="G9069" t="s">
        <v>14</v>
      </c>
      <c r="H9069" t="s">
        <v>21</v>
      </c>
      <c r="I9069" t="s">
        <v>202</v>
      </c>
      <c r="J9069" t="s">
        <v>58</v>
      </c>
      <c r="K9069" cm="1">
        <f t="array" ref="K9069">MEDIAN(IF(jobs_in_data[job_title]=jobs_in_data[[#This Row],[job_title]],jobs_in_data[salary_in_usd]))</f>
        <v>154800</v>
      </c>
    </row>
    <row r="9070" spans="1:11" x14ac:dyDescent="0.25">
      <c r="A9070">
        <v>2021</v>
      </c>
      <c r="B9070" t="s">
        <v>122</v>
      </c>
      <c r="C9070" t="s">
        <v>24</v>
      </c>
      <c r="D9070" s="5">
        <v>235000</v>
      </c>
      <c r="E9070" t="s">
        <v>19</v>
      </c>
      <c r="F9070" t="s">
        <v>20</v>
      </c>
      <c r="G9070" t="s">
        <v>14</v>
      </c>
      <c r="H9070" t="s">
        <v>25</v>
      </c>
      <c r="I9070" t="s">
        <v>19</v>
      </c>
      <c r="J9070" t="s">
        <v>16</v>
      </c>
      <c r="K9070" cm="1">
        <f t="array" ref="K9070">MEDIAN(IF(jobs_in_data[job_title]=jobs_in_data[[#This Row],[job_title]],jobs_in_data[salary_in_usd]))</f>
        <v>166881</v>
      </c>
    </row>
    <row r="9071" spans="1:11" x14ac:dyDescent="0.25">
      <c r="A9071">
        <v>2020</v>
      </c>
      <c r="B9071" t="s">
        <v>93</v>
      </c>
      <c r="C9071" t="s">
        <v>24</v>
      </c>
      <c r="D9071" s="5">
        <v>190200</v>
      </c>
      <c r="E9071" t="s">
        <v>19</v>
      </c>
      <c r="F9071" t="s">
        <v>20</v>
      </c>
      <c r="G9071" t="s">
        <v>14</v>
      </c>
      <c r="H9071" t="s">
        <v>25</v>
      </c>
      <c r="I9071" t="s">
        <v>19</v>
      </c>
      <c r="J9071" t="s">
        <v>22</v>
      </c>
      <c r="K9071" cm="1">
        <f t="array" ref="K9071">MEDIAN(IF(jobs_in_data[job_title]=jobs_in_data[[#This Row],[job_title]],jobs_in_data[salary_in_usd]))</f>
        <v>190982.5</v>
      </c>
    </row>
    <row r="9072" spans="1:11" x14ac:dyDescent="0.25">
      <c r="A9072">
        <v>2020</v>
      </c>
      <c r="B9072" t="s">
        <v>30</v>
      </c>
      <c r="C9072" t="s">
        <v>27</v>
      </c>
      <c r="D9072" s="5">
        <v>45618</v>
      </c>
      <c r="E9072" t="s">
        <v>127</v>
      </c>
      <c r="F9072" t="s">
        <v>20</v>
      </c>
      <c r="G9072" t="s">
        <v>14</v>
      </c>
      <c r="H9072" t="s">
        <v>25</v>
      </c>
      <c r="I9072" t="s">
        <v>127</v>
      </c>
      <c r="J9072" t="s">
        <v>58</v>
      </c>
      <c r="K9072" cm="1">
        <f t="array" ref="K9072">MEDIAN(IF(jobs_in_data[job_title]=jobs_in_data[[#This Row],[job_title]],jobs_in_data[salary_in_usd]))</f>
        <v>182200</v>
      </c>
    </row>
    <row r="9073" spans="1:11" x14ac:dyDescent="0.25">
      <c r="A9073">
        <v>2021</v>
      </c>
      <c r="B9073" t="s">
        <v>98</v>
      </c>
      <c r="C9073" t="s">
        <v>24</v>
      </c>
      <c r="D9073" s="5">
        <v>168000</v>
      </c>
      <c r="E9073" t="s">
        <v>189</v>
      </c>
      <c r="F9073" t="s">
        <v>20</v>
      </c>
      <c r="G9073" t="s">
        <v>14</v>
      </c>
      <c r="H9073" t="s">
        <v>21</v>
      </c>
      <c r="I9073" t="s">
        <v>189</v>
      </c>
      <c r="J9073" t="s">
        <v>58</v>
      </c>
      <c r="K9073" cm="1">
        <f t="array" ref="K9073">MEDIAN(IF(jobs_in_data[job_title]=jobs_in_data[[#This Row],[job_title]],jobs_in_data[salary_in_usd]))</f>
        <v>217000</v>
      </c>
    </row>
    <row r="9074" spans="1:11" x14ac:dyDescent="0.25">
      <c r="A9074">
        <v>2021</v>
      </c>
      <c r="B9074" t="s">
        <v>79</v>
      </c>
      <c r="C9074" t="s">
        <v>71</v>
      </c>
      <c r="D9074" s="5">
        <v>165000</v>
      </c>
      <c r="E9074" t="s">
        <v>19</v>
      </c>
      <c r="F9074" t="s">
        <v>20</v>
      </c>
      <c r="G9074" t="s">
        <v>14</v>
      </c>
      <c r="H9074" t="s">
        <v>25</v>
      </c>
      <c r="I9074" t="s">
        <v>19</v>
      </c>
      <c r="J9074" t="s">
        <v>16</v>
      </c>
      <c r="K9074" cm="1">
        <f t="array" ref="K9074">MEDIAN(IF(jobs_in_data[job_title]=jobs_in_data[[#This Row],[job_title]],jobs_in_data[salary_in_usd]))</f>
        <v>90000</v>
      </c>
    </row>
    <row r="9075" spans="1:11" x14ac:dyDescent="0.25">
      <c r="A9075">
        <v>2020</v>
      </c>
      <c r="B9075" t="s">
        <v>23</v>
      </c>
      <c r="C9075" t="s">
        <v>24</v>
      </c>
      <c r="D9075" s="5">
        <v>412000</v>
      </c>
      <c r="E9075" t="s">
        <v>19</v>
      </c>
      <c r="F9075" t="s">
        <v>20</v>
      </c>
      <c r="G9075" t="s">
        <v>14</v>
      </c>
      <c r="H9075" t="s">
        <v>25</v>
      </c>
      <c r="I9075" t="s">
        <v>19</v>
      </c>
      <c r="J9075" t="s">
        <v>16</v>
      </c>
      <c r="K9075" cm="1">
        <f t="array" ref="K9075">MEDIAN(IF(jobs_in_data[job_title]=jobs_in_data[[#This Row],[job_title]],jobs_in_data[salary_in_usd]))</f>
        <v>154800</v>
      </c>
    </row>
    <row r="9076" spans="1:11" x14ac:dyDescent="0.25">
      <c r="A9076">
        <v>2023</v>
      </c>
      <c r="B9076" t="s">
        <v>28</v>
      </c>
      <c r="C9076" t="s">
        <v>11</v>
      </c>
      <c r="D9076" s="5">
        <v>210000</v>
      </c>
      <c r="E9076" t="s">
        <v>19</v>
      </c>
      <c r="F9076" t="s">
        <v>29</v>
      </c>
      <c r="G9076" t="s">
        <v>14</v>
      </c>
      <c r="H9076" t="s">
        <v>25</v>
      </c>
      <c r="I9076" t="s">
        <v>19</v>
      </c>
      <c r="J9076" t="s">
        <v>22</v>
      </c>
      <c r="K9076" cm="1">
        <f t="array" ref="K9076">MEDIAN(IF(jobs_in_data[job_title]=jobs_in_data[[#This Row],[job_title]],jobs_in_data[salary_in_usd]))</f>
        <v>140000</v>
      </c>
    </row>
    <row r="9077" spans="1:11" x14ac:dyDescent="0.25">
      <c r="A9077">
        <v>2023</v>
      </c>
      <c r="B9077" t="s">
        <v>28</v>
      </c>
      <c r="C9077" t="s">
        <v>11</v>
      </c>
      <c r="D9077" s="5">
        <v>168000</v>
      </c>
      <c r="E9077" t="s">
        <v>19</v>
      </c>
      <c r="F9077" t="s">
        <v>29</v>
      </c>
      <c r="G9077" t="s">
        <v>14</v>
      </c>
      <c r="H9077" t="s">
        <v>25</v>
      </c>
      <c r="I9077" t="s">
        <v>19</v>
      </c>
      <c r="J9077" t="s">
        <v>22</v>
      </c>
      <c r="K9077" cm="1">
        <f t="array" ref="K9077">MEDIAN(IF(jobs_in_data[job_title]=jobs_in_data[[#This Row],[job_title]],jobs_in_data[salary_in_usd]))</f>
        <v>140000</v>
      </c>
    </row>
    <row r="9078" spans="1:11" x14ac:dyDescent="0.25">
      <c r="A9078">
        <v>2023</v>
      </c>
      <c r="B9078" t="s">
        <v>28</v>
      </c>
      <c r="C9078" t="s">
        <v>11</v>
      </c>
      <c r="D9078" s="5">
        <v>219650</v>
      </c>
      <c r="E9078" t="s">
        <v>19</v>
      </c>
      <c r="F9078" t="s">
        <v>29</v>
      </c>
      <c r="G9078" t="s">
        <v>14</v>
      </c>
      <c r="H9078" t="s">
        <v>25</v>
      </c>
      <c r="I9078" t="s">
        <v>19</v>
      </c>
      <c r="J9078" t="s">
        <v>22</v>
      </c>
      <c r="K9078" cm="1">
        <f t="array" ref="K9078">MEDIAN(IF(jobs_in_data[job_title]=jobs_in_data[[#This Row],[job_title]],jobs_in_data[salary_in_usd]))</f>
        <v>140000</v>
      </c>
    </row>
    <row r="9079" spans="1:11" x14ac:dyDescent="0.25">
      <c r="A9079">
        <v>2023</v>
      </c>
      <c r="B9079" t="s">
        <v>28</v>
      </c>
      <c r="C9079" t="s">
        <v>11</v>
      </c>
      <c r="D9079" s="5">
        <v>136000</v>
      </c>
      <c r="E9079" t="s">
        <v>19</v>
      </c>
      <c r="F9079" t="s">
        <v>29</v>
      </c>
      <c r="G9079" t="s">
        <v>14</v>
      </c>
      <c r="H9079" t="s">
        <v>25</v>
      </c>
      <c r="I9079" t="s">
        <v>19</v>
      </c>
      <c r="J9079" t="s">
        <v>22</v>
      </c>
      <c r="K9079" cm="1">
        <f t="array" ref="K9079">MEDIAN(IF(jobs_in_data[job_title]=jobs_in_data[[#This Row],[job_title]],jobs_in_data[salary_in_usd]))</f>
        <v>140000</v>
      </c>
    </row>
    <row r="9080" spans="1:11" x14ac:dyDescent="0.25">
      <c r="A9080">
        <v>2023</v>
      </c>
      <c r="B9080" t="s">
        <v>32</v>
      </c>
      <c r="C9080" t="s">
        <v>33</v>
      </c>
      <c r="D9080" s="5">
        <v>170000</v>
      </c>
      <c r="E9080" t="s">
        <v>19</v>
      </c>
      <c r="F9080" t="s">
        <v>29</v>
      </c>
      <c r="G9080" t="s">
        <v>14</v>
      </c>
      <c r="H9080" t="s">
        <v>21</v>
      </c>
      <c r="I9080" t="s">
        <v>19</v>
      </c>
      <c r="J9080" t="s">
        <v>22</v>
      </c>
      <c r="K9080" cm="1">
        <f t="array" ref="K9080">MEDIAN(IF(jobs_in_data[job_title]=jobs_in_data[[#This Row],[job_title]],jobs_in_data[salary_in_usd]))</f>
        <v>105320</v>
      </c>
    </row>
    <row r="9081" spans="1:11" x14ac:dyDescent="0.25">
      <c r="A9081">
        <v>2023</v>
      </c>
      <c r="B9081" t="s">
        <v>32</v>
      </c>
      <c r="C9081" t="s">
        <v>33</v>
      </c>
      <c r="D9081" s="5">
        <v>145000</v>
      </c>
      <c r="E9081" t="s">
        <v>19</v>
      </c>
      <c r="F9081" t="s">
        <v>29</v>
      </c>
      <c r="G9081" t="s">
        <v>14</v>
      </c>
      <c r="H9081" t="s">
        <v>21</v>
      </c>
      <c r="I9081" t="s">
        <v>19</v>
      </c>
      <c r="J9081" t="s">
        <v>22</v>
      </c>
      <c r="K9081" cm="1">
        <f t="array" ref="K9081">MEDIAN(IF(jobs_in_data[job_title]=jobs_in_data[[#This Row],[job_title]],jobs_in_data[salary_in_usd]))</f>
        <v>105320</v>
      </c>
    </row>
    <row r="9082" spans="1:11" x14ac:dyDescent="0.25">
      <c r="A9082">
        <v>2023</v>
      </c>
      <c r="B9082" t="s">
        <v>35</v>
      </c>
      <c r="C9082" t="s">
        <v>36</v>
      </c>
      <c r="D9082" s="5">
        <v>250000</v>
      </c>
      <c r="E9082" t="s">
        <v>19</v>
      </c>
      <c r="F9082" t="s">
        <v>29</v>
      </c>
      <c r="G9082" t="s">
        <v>14</v>
      </c>
      <c r="H9082" t="s">
        <v>25</v>
      </c>
      <c r="I9082" t="s">
        <v>19</v>
      </c>
      <c r="J9082" t="s">
        <v>22</v>
      </c>
      <c r="K9082" cm="1">
        <f t="array" ref="K9082">MEDIAN(IF(jobs_in_data[job_title]=jobs_in_data[[#This Row],[job_title]],jobs_in_data[salary_in_usd]))</f>
        <v>149400</v>
      </c>
    </row>
    <row r="9083" spans="1:11" x14ac:dyDescent="0.25">
      <c r="A9083">
        <v>2023</v>
      </c>
      <c r="B9083" t="s">
        <v>35</v>
      </c>
      <c r="C9083" t="s">
        <v>36</v>
      </c>
      <c r="D9083" s="5">
        <v>210000</v>
      </c>
      <c r="E9083" t="s">
        <v>19</v>
      </c>
      <c r="F9083" t="s">
        <v>29</v>
      </c>
      <c r="G9083" t="s">
        <v>14</v>
      </c>
      <c r="H9083" t="s">
        <v>25</v>
      </c>
      <c r="I9083" t="s">
        <v>19</v>
      </c>
      <c r="J9083" t="s">
        <v>22</v>
      </c>
      <c r="K9083" cm="1">
        <f t="array" ref="K9083">MEDIAN(IF(jobs_in_data[job_title]=jobs_in_data[[#This Row],[job_title]],jobs_in_data[salary_in_usd]))</f>
        <v>149400</v>
      </c>
    </row>
    <row r="9084" spans="1:11" x14ac:dyDescent="0.25">
      <c r="A9084">
        <v>2023</v>
      </c>
      <c r="B9084" t="s">
        <v>67</v>
      </c>
      <c r="C9084" t="s">
        <v>24</v>
      </c>
      <c r="D9084" s="5">
        <v>212000</v>
      </c>
      <c r="E9084" t="s">
        <v>19</v>
      </c>
      <c r="F9084" t="s">
        <v>29</v>
      </c>
      <c r="G9084" t="s">
        <v>14</v>
      </c>
      <c r="H9084" t="s">
        <v>21</v>
      </c>
      <c r="I9084" t="s">
        <v>19</v>
      </c>
      <c r="J9084" t="s">
        <v>22</v>
      </c>
      <c r="K9084" cm="1">
        <f t="array" ref="K9084">MEDIAN(IF(jobs_in_data[job_title]=jobs_in_data[[#This Row],[job_title]],jobs_in_data[salary_in_usd]))</f>
        <v>201000</v>
      </c>
    </row>
    <row r="9085" spans="1:11" x14ac:dyDescent="0.25">
      <c r="A9085">
        <v>2023</v>
      </c>
      <c r="B9085" t="s">
        <v>67</v>
      </c>
      <c r="C9085" t="s">
        <v>24</v>
      </c>
      <c r="D9085" s="5">
        <v>190000</v>
      </c>
      <c r="E9085" t="s">
        <v>19</v>
      </c>
      <c r="F9085" t="s">
        <v>29</v>
      </c>
      <c r="G9085" t="s">
        <v>14</v>
      </c>
      <c r="H9085" t="s">
        <v>21</v>
      </c>
      <c r="I9085" t="s">
        <v>19</v>
      </c>
      <c r="J9085" t="s">
        <v>22</v>
      </c>
      <c r="K9085" cm="1">
        <f t="array" ref="K9085">MEDIAN(IF(jobs_in_data[job_title]=jobs_in_data[[#This Row],[job_title]],jobs_in_data[salary_in_usd]))</f>
        <v>201000</v>
      </c>
    </row>
    <row r="9086" spans="1:11" x14ac:dyDescent="0.25">
      <c r="A9086">
        <v>2023</v>
      </c>
      <c r="B9086" t="s">
        <v>23</v>
      </c>
      <c r="C9086" t="s">
        <v>24</v>
      </c>
      <c r="D9086" s="5">
        <v>220000</v>
      </c>
      <c r="E9086" t="s">
        <v>19</v>
      </c>
      <c r="F9086" t="s">
        <v>29</v>
      </c>
      <c r="G9086" t="s">
        <v>14</v>
      </c>
      <c r="H9086" t="s">
        <v>25</v>
      </c>
      <c r="I9086" t="s">
        <v>19</v>
      </c>
      <c r="J9086" t="s">
        <v>22</v>
      </c>
      <c r="K9086" cm="1">
        <f t="array" ref="K9086">MEDIAN(IF(jobs_in_data[job_title]=jobs_in_data[[#This Row],[job_title]],jobs_in_data[salary_in_usd]))</f>
        <v>154800</v>
      </c>
    </row>
    <row r="9087" spans="1:11" x14ac:dyDescent="0.25">
      <c r="A9087">
        <v>2023</v>
      </c>
      <c r="B9087" t="s">
        <v>23</v>
      </c>
      <c r="C9087" t="s">
        <v>24</v>
      </c>
      <c r="D9087" s="5">
        <v>120000</v>
      </c>
      <c r="E9087" t="s">
        <v>19</v>
      </c>
      <c r="F9087" t="s">
        <v>29</v>
      </c>
      <c r="G9087" t="s">
        <v>14</v>
      </c>
      <c r="H9087" t="s">
        <v>25</v>
      </c>
      <c r="I9087" t="s">
        <v>19</v>
      </c>
      <c r="J9087" t="s">
        <v>22</v>
      </c>
      <c r="K9087" cm="1">
        <f t="array" ref="K9087">MEDIAN(IF(jobs_in_data[job_title]=jobs_in_data[[#This Row],[job_title]],jobs_in_data[salary_in_usd]))</f>
        <v>154800</v>
      </c>
    </row>
    <row r="9088" spans="1:11" x14ac:dyDescent="0.25">
      <c r="A9088">
        <v>2023</v>
      </c>
      <c r="B9088" t="s">
        <v>28</v>
      </c>
      <c r="C9088" t="s">
        <v>11</v>
      </c>
      <c r="D9088" s="5">
        <v>185000</v>
      </c>
      <c r="E9088" t="s">
        <v>19</v>
      </c>
      <c r="F9088" t="s">
        <v>29</v>
      </c>
      <c r="G9088" t="s">
        <v>14</v>
      </c>
      <c r="H9088" t="s">
        <v>21</v>
      </c>
      <c r="I9088" t="s">
        <v>19</v>
      </c>
      <c r="J9088" t="s">
        <v>22</v>
      </c>
      <c r="K9088" cm="1">
        <f t="array" ref="K9088">MEDIAN(IF(jobs_in_data[job_title]=jobs_in_data[[#This Row],[job_title]],jobs_in_data[salary_in_usd]))</f>
        <v>140000</v>
      </c>
    </row>
    <row r="9089" spans="1:11" x14ac:dyDescent="0.25">
      <c r="A9089">
        <v>2023</v>
      </c>
      <c r="B9089" t="s">
        <v>28</v>
      </c>
      <c r="C9089" t="s">
        <v>11</v>
      </c>
      <c r="D9089" s="5">
        <v>125000</v>
      </c>
      <c r="E9089" t="s">
        <v>19</v>
      </c>
      <c r="F9089" t="s">
        <v>29</v>
      </c>
      <c r="G9089" t="s">
        <v>14</v>
      </c>
      <c r="H9089" t="s">
        <v>21</v>
      </c>
      <c r="I9089" t="s">
        <v>19</v>
      </c>
      <c r="J9089" t="s">
        <v>22</v>
      </c>
      <c r="K9089" cm="1">
        <f t="array" ref="K9089">MEDIAN(IF(jobs_in_data[job_title]=jobs_in_data[[#This Row],[job_title]],jobs_in_data[salary_in_usd]))</f>
        <v>140000</v>
      </c>
    </row>
    <row r="9090" spans="1:11" x14ac:dyDescent="0.25">
      <c r="A9090">
        <v>2023</v>
      </c>
      <c r="B9090" t="s">
        <v>67</v>
      </c>
      <c r="C9090" t="s">
        <v>24</v>
      </c>
      <c r="D9090" s="5">
        <v>212000</v>
      </c>
      <c r="E9090" t="s">
        <v>19</v>
      </c>
      <c r="F9090" t="s">
        <v>29</v>
      </c>
      <c r="G9090" t="s">
        <v>14</v>
      </c>
      <c r="H9090" t="s">
        <v>21</v>
      </c>
      <c r="I9090" t="s">
        <v>19</v>
      </c>
      <c r="J9090" t="s">
        <v>22</v>
      </c>
      <c r="K9090" cm="1">
        <f t="array" ref="K9090">MEDIAN(IF(jobs_in_data[job_title]=jobs_in_data[[#This Row],[job_title]],jobs_in_data[salary_in_usd]))</f>
        <v>201000</v>
      </c>
    </row>
    <row r="9091" spans="1:11" x14ac:dyDescent="0.25">
      <c r="A9091">
        <v>2023</v>
      </c>
      <c r="B9091" t="s">
        <v>67</v>
      </c>
      <c r="C9091" t="s">
        <v>24</v>
      </c>
      <c r="D9091" s="5">
        <v>190000</v>
      </c>
      <c r="E9091" t="s">
        <v>19</v>
      </c>
      <c r="F9091" t="s">
        <v>29</v>
      </c>
      <c r="G9091" t="s">
        <v>14</v>
      </c>
      <c r="H9091" t="s">
        <v>21</v>
      </c>
      <c r="I9091" t="s">
        <v>19</v>
      </c>
      <c r="J9091" t="s">
        <v>22</v>
      </c>
      <c r="K9091" cm="1">
        <f t="array" ref="K9091">MEDIAN(IF(jobs_in_data[job_title]=jobs_in_data[[#This Row],[job_title]],jobs_in_data[salary_in_usd]))</f>
        <v>201000</v>
      </c>
    </row>
    <row r="9092" spans="1:11" x14ac:dyDescent="0.25">
      <c r="A9092">
        <v>2023</v>
      </c>
      <c r="B9092" t="s">
        <v>32</v>
      </c>
      <c r="C9092" t="s">
        <v>33</v>
      </c>
      <c r="D9092" s="5">
        <v>125000</v>
      </c>
      <c r="E9092" t="s">
        <v>19</v>
      </c>
      <c r="F9092" t="s">
        <v>29</v>
      </c>
      <c r="G9092" t="s">
        <v>14</v>
      </c>
      <c r="H9092" t="s">
        <v>21</v>
      </c>
      <c r="I9092" t="s">
        <v>19</v>
      </c>
      <c r="J9092" t="s">
        <v>22</v>
      </c>
      <c r="K9092" cm="1">
        <f t="array" ref="K9092">MEDIAN(IF(jobs_in_data[job_title]=jobs_in_data[[#This Row],[job_title]],jobs_in_data[salary_in_usd]))</f>
        <v>105320</v>
      </c>
    </row>
    <row r="9093" spans="1:11" x14ac:dyDescent="0.25">
      <c r="A9093">
        <v>2023</v>
      </c>
      <c r="B9093" t="s">
        <v>32</v>
      </c>
      <c r="C9093" t="s">
        <v>33</v>
      </c>
      <c r="D9093" s="5">
        <v>87500</v>
      </c>
      <c r="E9093" t="s">
        <v>19</v>
      </c>
      <c r="F9093" t="s">
        <v>29</v>
      </c>
      <c r="G9093" t="s">
        <v>14</v>
      </c>
      <c r="H9093" t="s">
        <v>21</v>
      </c>
      <c r="I9093" t="s">
        <v>19</v>
      </c>
      <c r="J9093" t="s">
        <v>22</v>
      </c>
      <c r="K9093" cm="1">
        <f t="array" ref="K9093">MEDIAN(IF(jobs_in_data[job_title]=jobs_in_data[[#This Row],[job_title]],jobs_in_data[salary_in_usd]))</f>
        <v>105320</v>
      </c>
    </row>
    <row r="9094" spans="1:11" x14ac:dyDescent="0.25">
      <c r="A9094">
        <v>2023</v>
      </c>
      <c r="B9094" t="s">
        <v>28</v>
      </c>
      <c r="C9094" t="s">
        <v>11</v>
      </c>
      <c r="D9094" s="5">
        <v>135000</v>
      </c>
      <c r="E9094" t="s">
        <v>19</v>
      </c>
      <c r="F9094" t="s">
        <v>29</v>
      </c>
      <c r="G9094" t="s">
        <v>14</v>
      </c>
      <c r="H9094" t="s">
        <v>21</v>
      </c>
      <c r="I9094" t="s">
        <v>19</v>
      </c>
      <c r="J9094" t="s">
        <v>22</v>
      </c>
      <c r="K9094" cm="1">
        <f t="array" ref="K9094">MEDIAN(IF(jobs_in_data[job_title]=jobs_in_data[[#This Row],[job_title]],jobs_in_data[salary_in_usd]))</f>
        <v>140000</v>
      </c>
    </row>
    <row r="9095" spans="1:11" x14ac:dyDescent="0.25">
      <c r="A9095">
        <v>2023</v>
      </c>
      <c r="B9095" t="s">
        <v>28</v>
      </c>
      <c r="C9095" t="s">
        <v>11</v>
      </c>
      <c r="D9095" s="5">
        <v>100000</v>
      </c>
      <c r="E9095" t="s">
        <v>19</v>
      </c>
      <c r="F9095" t="s">
        <v>29</v>
      </c>
      <c r="G9095" t="s">
        <v>14</v>
      </c>
      <c r="H9095" t="s">
        <v>21</v>
      </c>
      <c r="I9095" t="s">
        <v>19</v>
      </c>
      <c r="J9095" t="s">
        <v>22</v>
      </c>
      <c r="K9095" cm="1">
        <f t="array" ref="K9095">MEDIAN(IF(jobs_in_data[job_title]=jobs_in_data[[#This Row],[job_title]],jobs_in_data[salary_in_usd]))</f>
        <v>140000</v>
      </c>
    </row>
    <row r="9096" spans="1:11" x14ac:dyDescent="0.25">
      <c r="A9096">
        <v>2023</v>
      </c>
      <c r="B9096" t="s">
        <v>90</v>
      </c>
      <c r="C9096" t="s">
        <v>36</v>
      </c>
      <c r="D9096" s="5">
        <v>230000</v>
      </c>
      <c r="E9096" t="s">
        <v>19</v>
      </c>
      <c r="F9096" t="s">
        <v>29</v>
      </c>
      <c r="G9096" t="s">
        <v>14</v>
      </c>
      <c r="H9096" t="s">
        <v>21</v>
      </c>
      <c r="I9096" t="s">
        <v>19</v>
      </c>
      <c r="J9096" t="s">
        <v>22</v>
      </c>
      <c r="K9096" cm="1">
        <f t="array" ref="K9096">MEDIAN(IF(jobs_in_data[job_title]=jobs_in_data[[#This Row],[job_title]],jobs_in_data[salary_in_usd]))</f>
        <v>190000</v>
      </c>
    </row>
    <row r="9097" spans="1:11" x14ac:dyDescent="0.25">
      <c r="A9097">
        <v>2023</v>
      </c>
      <c r="B9097" t="s">
        <v>90</v>
      </c>
      <c r="C9097" t="s">
        <v>36</v>
      </c>
      <c r="D9097" s="5">
        <v>180000</v>
      </c>
      <c r="E9097" t="s">
        <v>19</v>
      </c>
      <c r="F9097" t="s">
        <v>29</v>
      </c>
      <c r="G9097" t="s">
        <v>14</v>
      </c>
      <c r="H9097" t="s">
        <v>21</v>
      </c>
      <c r="I9097" t="s">
        <v>19</v>
      </c>
      <c r="J9097" t="s">
        <v>22</v>
      </c>
      <c r="K9097" cm="1">
        <f t="array" ref="K9097">MEDIAN(IF(jobs_in_data[job_title]=jobs_in_data[[#This Row],[job_title]],jobs_in_data[salary_in_usd]))</f>
        <v>190000</v>
      </c>
    </row>
    <row r="9098" spans="1:11" x14ac:dyDescent="0.25">
      <c r="A9098">
        <v>2023</v>
      </c>
      <c r="B9098" t="s">
        <v>68</v>
      </c>
      <c r="C9098" t="s">
        <v>36</v>
      </c>
      <c r="D9098" s="5">
        <v>247500</v>
      </c>
      <c r="E9098" t="s">
        <v>19</v>
      </c>
      <c r="F9098" t="s">
        <v>29</v>
      </c>
      <c r="G9098" t="s">
        <v>14</v>
      </c>
      <c r="H9098" t="s">
        <v>21</v>
      </c>
      <c r="I9098" t="s">
        <v>19</v>
      </c>
      <c r="J9098" t="s">
        <v>22</v>
      </c>
      <c r="K9098" cm="1">
        <f t="array" ref="K9098">MEDIAN(IF(jobs_in_data[job_title]=jobs_in_data[[#This Row],[job_title]],jobs_in_data[salary_in_usd]))</f>
        <v>226500</v>
      </c>
    </row>
    <row r="9099" spans="1:11" x14ac:dyDescent="0.25">
      <c r="A9099">
        <v>2023</v>
      </c>
      <c r="B9099" t="s">
        <v>68</v>
      </c>
      <c r="C9099" t="s">
        <v>36</v>
      </c>
      <c r="D9099" s="5">
        <v>172200</v>
      </c>
      <c r="E9099" t="s">
        <v>19</v>
      </c>
      <c r="F9099" t="s">
        <v>29</v>
      </c>
      <c r="G9099" t="s">
        <v>14</v>
      </c>
      <c r="H9099" t="s">
        <v>21</v>
      </c>
      <c r="I9099" t="s">
        <v>19</v>
      </c>
      <c r="J9099" t="s">
        <v>22</v>
      </c>
      <c r="K9099" cm="1">
        <f t="array" ref="K9099">MEDIAN(IF(jobs_in_data[job_title]=jobs_in_data[[#This Row],[job_title]],jobs_in_data[salary_in_usd]))</f>
        <v>226500</v>
      </c>
    </row>
    <row r="9100" spans="1:11" x14ac:dyDescent="0.25">
      <c r="A9100">
        <v>2023</v>
      </c>
      <c r="B9100" t="s">
        <v>41</v>
      </c>
      <c r="C9100" t="s">
        <v>24</v>
      </c>
      <c r="D9100" s="5">
        <v>220000</v>
      </c>
      <c r="E9100" t="s">
        <v>19</v>
      </c>
      <c r="F9100" t="s">
        <v>29</v>
      </c>
      <c r="G9100" t="s">
        <v>14</v>
      </c>
      <c r="H9100" t="s">
        <v>21</v>
      </c>
      <c r="I9100" t="s">
        <v>19</v>
      </c>
      <c r="J9100" t="s">
        <v>22</v>
      </c>
      <c r="K9100" cm="1">
        <f t="array" ref="K9100">MEDIAN(IF(jobs_in_data[job_title]=jobs_in_data[[#This Row],[job_title]],jobs_in_data[salary_in_usd]))</f>
        <v>175000</v>
      </c>
    </row>
    <row r="9101" spans="1:11" x14ac:dyDescent="0.25">
      <c r="A9101">
        <v>2023</v>
      </c>
      <c r="B9101" t="s">
        <v>41</v>
      </c>
      <c r="C9101" t="s">
        <v>24</v>
      </c>
      <c r="D9101" s="5">
        <v>185000</v>
      </c>
      <c r="E9101" t="s">
        <v>19</v>
      </c>
      <c r="F9101" t="s">
        <v>29</v>
      </c>
      <c r="G9101" t="s">
        <v>14</v>
      </c>
      <c r="H9101" t="s">
        <v>21</v>
      </c>
      <c r="I9101" t="s">
        <v>19</v>
      </c>
      <c r="J9101" t="s">
        <v>22</v>
      </c>
      <c r="K9101" cm="1">
        <f t="array" ref="K9101">MEDIAN(IF(jobs_in_data[job_title]=jobs_in_data[[#This Row],[job_title]],jobs_in_data[salary_in_usd]))</f>
        <v>175000</v>
      </c>
    </row>
    <row r="9102" spans="1:11" x14ac:dyDescent="0.25">
      <c r="A9102">
        <v>2023</v>
      </c>
      <c r="B9102" t="s">
        <v>93</v>
      </c>
      <c r="C9102" t="s">
        <v>24</v>
      </c>
      <c r="D9102" s="5">
        <v>272400</v>
      </c>
      <c r="E9102" t="s">
        <v>19</v>
      </c>
      <c r="F9102" t="s">
        <v>29</v>
      </c>
      <c r="G9102" t="s">
        <v>14</v>
      </c>
      <c r="H9102" t="s">
        <v>21</v>
      </c>
      <c r="I9102" t="s">
        <v>19</v>
      </c>
      <c r="J9102" t="s">
        <v>16</v>
      </c>
      <c r="K9102" cm="1">
        <f t="array" ref="K9102">MEDIAN(IF(jobs_in_data[job_title]=jobs_in_data[[#This Row],[job_title]],jobs_in_data[salary_in_usd]))</f>
        <v>190982.5</v>
      </c>
    </row>
    <row r="9103" spans="1:11" x14ac:dyDescent="0.25">
      <c r="A9103">
        <v>2023</v>
      </c>
      <c r="B9103" t="s">
        <v>93</v>
      </c>
      <c r="C9103" t="s">
        <v>24</v>
      </c>
      <c r="D9103" s="5">
        <v>140100</v>
      </c>
      <c r="E9103" t="s">
        <v>19</v>
      </c>
      <c r="F9103" t="s">
        <v>29</v>
      </c>
      <c r="G9103" t="s">
        <v>14</v>
      </c>
      <c r="H9103" t="s">
        <v>21</v>
      </c>
      <c r="I9103" t="s">
        <v>19</v>
      </c>
      <c r="J9103" t="s">
        <v>16</v>
      </c>
      <c r="K9103" cm="1">
        <f t="array" ref="K9103">MEDIAN(IF(jobs_in_data[job_title]=jobs_in_data[[#This Row],[job_title]],jobs_in_data[salary_in_usd]))</f>
        <v>190982.5</v>
      </c>
    </row>
    <row r="9104" spans="1:11" x14ac:dyDescent="0.25">
      <c r="A9104">
        <v>2023</v>
      </c>
      <c r="B9104" t="s">
        <v>28</v>
      </c>
      <c r="C9104" t="s">
        <v>11</v>
      </c>
      <c r="D9104" s="5">
        <v>160000</v>
      </c>
      <c r="E9104" t="s">
        <v>19</v>
      </c>
      <c r="F9104" t="s">
        <v>29</v>
      </c>
      <c r="G9104" t="s">
        <v>14</v>
      </c>
      <c r="H9104" t="s">
        <v>21</v>
      </c>
      <c r="I9104" t="s">
        <v>19</v>
      </c>
      <c r="J9104" t="s">
        <v>22</v>
      </c>
      <c r="K9104" cm="1">
        <f t="array" ref="K9104">MEDIAN(IF(jobs_in_data[job_title]=jobs_in_data[[#This Row],[job_title]],jobs_in_data[salary_in_usd]))</f>
        <v>140000</v>
      </c>
    </row>
    <row r="9105" spans="1:11" x14ac:dyDescent="0.25">
      <c r="A9105">
        <v>2023</v>
      </c>
      <c r="B9105" t="s">
        <v>28</v>
      </c>
      <c r="C9105" t="s">
        <v>11</v>
      </c>
      <c r="D9105" s="5">
        <v>130000</v>
      </c>
      <c r="E9105" t="s">
        <v>19</v>
      </c>
      <c r="F9105" t="s">
        <v>29</v>
      </c>
      <c r="G9105" t="s">
        <v>14</v>
      </c>
      <c r="H9105" t="s">
        <v>21</v>
      </c>
      <c r="I9105" t="s">
        <v>19</v>
      </c>
      <c r="J9105" t="s">
        <v>22</v>
      </c>
      <c r="K9105" cm="1">
        <f t="array" ref="K9105">MEDIAN(IF(jobs_in_data[job_title]=jobs_in_data[[#This Row],[job_title]],jobs_in_data[salary_in_usd]))</f>
        <v>140000</v>
      </c>
    </row>
    <row r="9106" spans="1:11" x14ac:dyDescent="0.25">
      <c r="A9106">
        <v>2023</v>
      </c>
      <c r="B9106" t="s">
        <v>98</v>
      </c>
      <c r="C9106" t="s">
        <v>24</v>
      </c>
      <c r="D9106" s="5">
        <v>246080</v>
      </c>
      <c r="E9106" t="s">
        <v>31</v>
      </c>
      <c r="F9106" t="s">
        <v>29</v>
      </c>
      <c r="G9106" t="s">
        <v>14</v>
      </c>
      <c r="H9106" t="s">
        <v>25</v>
      </c>
      <c r="I9106" t="s">
        <v>31</v>
      </c>
      <c r="J9106" t="s">
        <v>22</v>
      </c>
      <c r="K9106" cm="1">
        <f t="array" ref="K9106">MEDIAN(IF(jobs_in_data[job_title]=jobs_in_data[[#This Row],[job_title]],jobs_in_data[salary_in_usd]))</f>
        <v>217000</v>
      </c>
    </row>
    <row r="9107" spans="1:11" x14ac:dyDescent="0.25">
      <c r="A9107">
        <v>2023</v>
      </c>
      <c r="B9107" t="s">
        <v>98</v>
      </c>
      <c r="C9107" t="s">
        <v>24</v>
      </c>
      <c r="D9107" s="5">
        <v>184560</v>
      </c>
      <c r="E9107" t="s">
        <v>31</v>
      </c>
      <c r="F9107" t="s">
        <v>29</v>
      </c>
      <c r="G9107" t="s">
        <v>14</v>
      </c>
      <c r="H9107" t="s">
        <v>25</v>
      </c>
      <c r="I9107" t="s">
        <v>31</v>
      </c>
      <c r="J9107" t="s">
        <v>22</v>
      </c>
      <c r="K9107" cm="1">
        <f t="array" ref="K9107">MEDIAN(IF(jobs_in_data[job_title]=jobs_in_data[[#This Row],[job_title]],jobs_in_data[salary_in_usd]))</f>
        <v>217000</v>
      </c>
    </row>
    <row r="9108" spans="1:11" x14ac:dyDescent="0.25">
      <c r="A9108">
        <v>2023</v>
      </c>
      <c r="B9108" t="s">
        <v>90</v>
      </c>
      <c r="C9108" t="s">
        <v>36</v>
      </c>
      <c r="D9108" s="5">
        <v>230000</v>
      </c>
      <c r="E9108" t="s">
        <v>19</v>
      </c>
      <c r="F9108" t="s">
        <v>29</v>
      </c>
      <c r="G9108" t="s">
        <v>14</v>
      </c>
      <c r="H9108" t="s">
        <v>21</v>
      </c>
      <c r="I9108" t="s">
        <v>19</v>
      </c>
      <c r="J9108" t="s">
        <v>22</v>
      </c>
      <c r="K9108" cm="1">
        <f t="array" ref="K9108">MEDIAN(IF(jobs_in_data[job_title]=jobs_in_data[[#This Row],[job_title]],jobs_in_data[salary_in_usd]))</f>
        <v>190000</v>
      </c>
    </row>
    <row r="9109" spans="1:11" x14ac:dyDescent="0.25">
      <c r="A9109">
        <v>2023</v>
      </c>
      <c r="B9109" t="s">
        <v>90</v>
      </c>
      <c r="C9109" t="s">
        <v>36</v>
      </c>
      <c r="D9109" s="5">
        <v>180000</v>
      </c>
      <c r="E9109" t="s">
        <v>19</v>
      </c>
      <c r="F9109" t="s">
        <v>29</v>
      </c>
      <c r="G9109" t="s">
        <v>14</v>
      </c>
      <c r="H9109" t="s">
        <v>21</v>
      </c>
      <c r="I9109" t="s">
        <v>19</v>
      </c>
      <c r="J9109" t="s">
        <v>22</v>
      </c>
      <c r="K9109" cm="1">
        <f t="array" ref="K9109">MEDIAN(IF(jobs_in_data[job_title]=jobs_in_data[[#This Row],[job_title]],jobs_in_data[salary_in_usd]))</f>
        <v>190000</v>
      </c>
    </row>
    <row r="9110" spans="1:11" x14ac:dyDescent="0.25">
      <c r="A9110">
        <v>2023</v>
      </c>
      <c r="B9110" t="s">
        <v>90</v>
      </c>
      <c r="C9110" t="s">
        <v>36</v>
      </c>
      <c r="D9110" s="5">
        <v>250000</v>
      </c>
      <c r="E9110" t="s">
        <v>19</v>
      </c>
      <c r="F9110" t="s">
        <v>29</v>
      </c>
      <c r="G9110" t="s">
        <v>14</v>
      </c>
      <c r="H9110" t="s">
        <v>21</v>
      </c>
      <c r="I9110" t="s">
        <v>19</v>
      </c>
      <c r="J9110" t="s">
        <v>22</v>
      </c>
      <c r="K9110" cm="1">
        <f t="array" ref="K9110">MEDIAN(IF(jobs_in_data[job_title]=jobs_in_data[[#This Row],[job_title]],jobs_in_data[salary_in_usd]))</f>
        <v>190000</v>
      </c>
    </row>
    <row r="9111" spans="1:11" x14ac:dyDescent="0.25">
      <c r="A9111">
        <v>2023</v>
      </c>
      <c r="B9111" t="s">
        <v>90</v>
      </c>
      <c r="C9111" t="s">
        <v>36</v>
      </c>
      <c r="D9111" s="5">
        <v>222000</v>
      </c>
      <c r="E9111" t="s">
        <v>19</v>
      </c>
      <c r="F9111" t="s">
        <v>29</v>
      </c>
      <c r="G9111" t="s">
        <v>14</v>
      </c>
      <c r="H9111" t="s">
        <v>21</v>
      </c>
      <c r="I9111" t="s">
        <v>19</v>
      </c>
      <c r="J9111" t="s">
        <v>22</v>
      </c>
      <c r="K9111" cm="1">
        <f t="array" ref="K9111">MEDIAN(IF(jobs_in_data[job_title]=jobs_in_data[[#This Row],[job_title]],jobs_in_data[salary_in_usd]))</f>
        <v>190000</v>
      </c>
    </row>
    <row r="9112" spans="1:11" x14ac:dyDescent="0.25">
      <c r="A9112">
        <v>2023</v>
      </c>
      <c r="B9112" t="s">
        <v>28</v>
      </c>
      <c r="C9112" t="s">
        <v>11</v>
      </c>
      <c r="D9112" s="5">
        <v>174500</v>
      </c>
      <c r="E9112" t="s">
        <v>19</v>
      </c>
      <c r="F9112" t="s">
        <v>29</v>
      </c>
      <c r="G9112" t="s">
        <v>14</v>
      </c>
      <c r="H9112" t="s">
        <v>25</v>
      </c>
      <c r="I9112" t="s">
        <v>19</v>
      </c>
      <c r="J9112" t="s">
        <v>22</v>
      </c>
      <c r="K9112" cm="1">
        <f t="array" ref="K9112">MEDIAN(IF(jobs_in_data[job_title]=jobs_in_data[[#This Row],[job_title]],jobs_in_data[salary_in_usd]))</f>
        <v>140000</v>
      </c>
    </row>
    <row r="9113" spans="1:11" x14ac:dyDescent="0.25">
      <c r="A9113">
        <v>2023</v>
      </c>
      <c r="B9113" t="s">
        <v>28</v>
      </c>
      <c r="C9113" t="s">
        <v>11</v>
      </c>
      <c r="D9113" s="5">
        <v>113000</v>
      </c>
      <c r="E9113" t="s">
        <v>19</v>
      </c>
      <c r="F9113" t="s">
        <v>29</v>
      </c>
      <c r="G9113" t="s">
        <v>14</v>
      </c>
      <c r="H9113" t="s">
        <v>25</v>
      </c>
      <c r="I9113" t="s">
        <v>19</v>
      </c>
      <c r="J9113" t="s">
        <v>22</v>
      </c>
      <c r="K9113" cm="1">
        <f t="array" ref="K9113">MEDIAN(IF(jobs_in_data[job_title]=jobs_in_data[[#This Row],[job_title]],jobs_in_data[salary_in_usd]))</f>
        <v>140000</v>
      </c>
    </row>
    <row r="9114" spans="1:11" x14ac:dyDescent="0.25">
      <c r="A9114">
        <v>2023</v>
      </c>
      <c r="B9114" t="s">
        <v>65</v>
      </c>
      <c r="C9114" t="s">
        <v>36</v>
      </c>
      <c r="D9114" s="5">
        <v>80000</v>
      </c>
      <c r="E9114" t="s">
        <v>19</v>
      </c>
      <c r="F9114" t="s">
        <v>29</v>
      </c>
      <c r="G9114" t="s">
        <v>14</v>
      </c>
      <c r="H9114" t="s">
        <v>21</v>
      </c>
      <c r="I9114" t="s">
        <v>19</v>
      </c>
      <c r="J9114" t="s">
        <v>22</v>
      </c>
      <c r="K9114" cm="1">
        <f t="array" ref="K9114">MEDIAN(IF(jobs_in_data[job_title]=jobs_in_data[[#This Row],[job_title]],jobs_in_data[salary_in_usd]))</f>
        <v>115500</v>
      </c>
    </row>
    <row r="9115" spans="1:11" x14ac:dyDescent="0.25">
      <c r="A9115">
        <v>2023</v>
      </c>
      <c r="B9115" t="s">
        <v>65</v>
      </c>
      <c r="C9115" t="s">
        <v>36</v>
      </c>
      <c r="D9115" s="5">
        <v>75000</v>
      </c>
      <c r="E9115" t="s">
        <v>19</v>
      </c>
      <c r="F9115" t="s">
        <v>29</v>
      </c>
      <c r="G9115" t="s">
        <v>14</v>
      </c>
      <c r="H9115" t="s">
        <v>21</v>
      </c>
      <c r="I9115" t="s">
        <v>19</v>
      </c>
      <c r="J9115" t="s">
        <v>22</v>
      </c>
      <c r="K9115" cm="1">
        <f t="array" ref="K9115">MEDIAN(IF(jobs_in_data[job_title]=jobs_in_data[[#This Row],[job_title]],jobs_in_data[salary_in_usd]))</f>
        <v>115500</v>
      </c>
    </row>
    <row r="9116" spans="1:11" x14ac:dyDescent="0.25">
      <c r="A9116">
        <v>2023</v>
      </c>
      <c r="B9116" t="s">
        <v>65</v>
      </c>
      <c r="C9116" t="s">
        <v>36</v>
      </c>
      <c r="D9116" s="5">
        <v>80000</v>
      </c>
      <c r="E9116" t="s">
        <v>19</v>
      </c>
      <c r="F9116" t="s">
        <v>29</v>
      </c>
      <c r="G9116" t="s">
        <v>14</v>
      </c>
      <c r="H9116" t="s">
        <v>21</v>
      </c>
      <c r="I9116" t="s">
        <v>19</v>
      </c>
      <c r="J9116" t="s">
        <v>22</v>
      </c>
      <c r="K9116" cm="1">
        <f t="array" ref="K9116">MEDIAN(IF(jobs_in_data[job_title]=jobs_in_data[[#This Row],[job_title]],jobs_in_data[salary_in_usd]))</f>
        <v>115500</v>
      </c>
    </row>
    <row r="9117" spans="1:11" x14ac:dyDescent="0.25">
      <c r="A9117">
        <v>2023</v>
      </c>
      <c r="B9117" t="s">
        <v>65</v>
      </c>
      <c r="C9117" t="s">
        <v>36</v>
      </c>
      <c r="D9117" s="5">
        <v>70000</v>
      </c>
      <c r="E9117" t="s">
        <v>19</v>
      </c>
      <c r="F9117" t="s">
        <v>29</v>
      </c>
      <c r="G9117" t="s">
        <v>14</v>
      </c>
      <c r="H9117" t="s">
        <v>21</v>
      </c>
      <c r="I9117" t="s">
        <v>19</v>
      </c>
      <c r="J9117" t="s">
        <v>22</v>
      </c>
      <c r="K9117" cm="1">
        <f t="array" ref="K9117">MEDIAN(IF(jobs_in_data[job_title]=jobs_in_data[[#This Row],[job_title]],jobs_in_data[salary_in_usd]))</f>
        <v>115500</v>
      </c>
    </row>
    <row r="9118" spans="1:11" x14ac:dyDescent="0.25">
      <c r="A9118">
        <v>2023</v>
      </c>
      <c r="B9118" t="s">
        <v>28</v>
      </c>
      <c r="C9118" t="s">
        <v>11</v>
      </c>
      <c r="D9118" s="5">
        <v>250000</v>
      </c>
      <c r="E9118" t="s">
        <v>19</v>
      </c>
      <c r="F9118" t="s">
        <v>29</v>
      </c>
      <c r="G9118" t="s">
        <v>14</v>
      </c>
      <c r="H9118" t="s">
        <v>21</v>
      </c>
      <c r="I9118" t="s">
        <v>19</v>
      </c>
      <c r="J9118" t="s">
        <v>22</v>
      </c>
      <c r="K9118" cm="1">
        <f t="array" ref="K9118">MEDIAN(IF(jobs_in_data[job_title]=jobs_in_data[[#This Row],[job_title]],jobs_in_data[salary_in_usd]))</f>
        <v>140000</v>
      </c>
    </row>
    <row r="9119" spans="1:11" x14ac:dyDescent="0.25">
      <c r="A9119">
        <v>2023</v>
      </c>
      <c r="B9119" t="s">
        <v>28</v>
      </c>
      <c r="C9119" t="s">
        <v>11</v>
      </c>
      <c r="D9119" s="5">
        <v>225000</v>
      </c>
      <c r="E9119" t="s">
        <v>19</v>
      </c>
      <c r="F9119" t="s">
        <v>29</v>
      </c>
      <c r="G9119" t="s">
        <v>14</v>
      </c>
      <c r="H9119" t="s">
        <v>21</v>
      </c>
      <c r="I9119" t="s">
        <v>19</v>
      </c>
      <c r="J9119" t="s">
        <v>22</v>
      </c>
      <c r="K9119" cm="1">
        <f t="array" ref="K9119">MEDIAN(IF(jobs_in_data[job_title]=jobs_in_data[[#This Row],[job_title]],jobs_in_data[salary_in_usd]))</f>
        <v>140000</v>
      </c>
    </row>
    <row r="9120" spans="1:11" x14ac:dyDescent="0.25">
      <c r="A9120">
        <v>2023</v>
      </c>
      <c r="B9120" t="s">
        <v>98</v>
      </c>
      <c r="C9120" t="s">
        <v>24</v>
      </c>
      <c r="D9120" s="5">
        <v>353200</v>
      </c>
      <c r="E9120" t="s">
        <v>19</v>
      </c>
      <c r="F9120" t="s">
        <v>29</v>
      </c>
      <c r="G9120" t="s">
        <v>14</v>
      </c>
      <c r="H9120" t="s">
        <v>21</v>
      </c>
      <c r="I9120" t="s">
        <v>19</v>
      </c>
      <c r="J9120" t="s">
        <v>22</v>
      </c>
      <c r="K9120" cm="1">
        <f t="array" ref="K9120">MEDIAN(IF(jobs_in_data[job_title]=jobs_in_data[[#This Row],[job_title]],jobs_in_data[salary_in_usd]))</f>
        <v>217000</v>
      </c>
    </row>
    <row r="9121" spans="1:11" x14ac:dyDescent="0.25">
      <c r="A9121">
        <v>2023</v>
      </c>
      <c r="B9121" t="s">
        <v>98</v>
      </c>
      <c r="C9121" t="s">
        <v>24</v>
      </c>
      <c r="D9121" s="5">
        <v>249300</v>
      </c>
      <c r="E9121" t="s">
        <v>19</v>
      </c>
      <c r="F9121" t="s">
        <v>29</v>
      </c>
      <c r="G9121" t="s">
        <v>14</v>
      </c>
      <c r="H9121" t="s">
        <v>21</v>
      </c>
      <c r="I9121" t="s">
        <v>19</v>
      </c>
      <c r="J9121" t="s">
        <v>22</v>
      </c>
      <c r="K9121" cm="1">
        <f t="array" ref="K9121">MEDIAN(IF(jobs_in_data[job_title]=jobs_in_data[[#This Row],[job_title]],jobs_in_data[salary_in_usd]))</f>
        <v>217000</v>
      </c>
    </row>
    <row r="9122" spans="1:11" x14ac:dyDescent="0.25">
      <c r="A9122">
        <v>2023</v>
      </c>
      <c r="B9122" t="s">
        <v>65</v>
      </c>
      <c r="C9122" t="s">
        <v>36</v>
      </c>
      <c r="D9122" s="5">
        <v>80000</v>
      </c>
      <c r="E9122" t="s">
        <v>19</v>
      </c>
      <c r="F9122" t="s">
        <v>29</v>
      </c>
      <c r="G9122" t="s">
        <v>14</v>
      </c>
      <c r="H9122" t="s">
        <v>21</v>
      </c>
      <c r="I9122" t="s">
        <v>19</v>
      </c>
      <c r="J9122" t="s">
        <v>22</v>
      </c>
      <c r="K9122" cm="1">
        <f t="array" ref="K9122">MEDIAN(IF(jobs_in_data[job_title]=jobs_in_data[[#This Row],[job_title]],jobs_in_data[salary_in_usd]))</f>
        <v>115500</v>
      </c>
    </row>
    <row r="9123" spans="1:11" x14ac:dyDescent="0.25">
      <c r="A9123">
        <v>2023</v>
      </c>
      <c r="B9123" t="s">
        <v>65</v>
      </c>
      <c r="C9123" t="s">
        <v>36</v>
      </c>
      <c r="D9123" s="5">
        <v>70000</v>
      </c>
      <c r="E9123" t="s">
        <v>19</v>
      </c>
      <c r="F9123" t="s">
        <v>29</v>
      </c>
      <c r="G9123" t="s">
        <v>14</v>
      </c>
      <c r="H9123" t="s">
        <v>21</v>
      </c>
      <c r="I9123" t="s">
        <v>19</v>
      </c>
      <c r="J9123" t="s">
        <v>22</v>
      </c>
      <c r="K9123" cm="1">
        <f t="array" ref="K9123">MEDIAN(IF(jobs_in_data[job_title]=jobs_in_data[[#This Row],[job_title]],jobs_in_data[salary_in_usd]))</f>
        <v>115500</v>
      </c>
    </row>
    <row r="9124" spans="1:11" x14ac:dyDescent="0.25">
      <c r="A9124">
        <v>2023</v>
      </c>
      <c r="B9124" t="s">
        <v>32</v>
      </c>
      <c r="C9124" t="s">
        <v>33</v>
      </c>
      <c r="D9124" s="5">
        <v>180000</v>
      </c>
      <c r="E9124" t="s">
        <v>19</v>
      </c>
      <c r="F9124" t="s">
        <v>29</v>
      </c>
      <c r="G9124" t="s">
        <v>14</v>
      </c>
      <c r="H9124" t="s">
        <v>25</v>
      </c>
      <c r="I9124" t="s">
        <v>19</v>
      </c>
      <c r="J9124" t="s">
        <v>22</v>
      </c>
      <c r="K9124" cm="1">
        <f t="array" ref="K9124">MEDIAN(IF(jobs_in_data[job_title]=jobs_in_data[[#This Row],[job_title]],jobs_in_data[salary_in_usd]))</f>
        <v>105320</v>
      </c>
    </row>
    <row r="9125" spans="1:11" x14ac:dyDescent="0.25">
      <c r="A9125">
        <v>2023</v>
      </c>
      <c r="B9125" t="s">
        <v>32</v>
      </c>
      <c r="C9125" t="s">
        <v>33</v>
      </c>
      <c r="D9125" s="5">
        <v>125000</v>
      </c>
      <c r="E9125" t="s">
        <v>19</v>
      </c>
      <c r="F9125" t="s">
        <v>29</v>
      </c>
      <c r="G9125" t="s">
        <v>14</v>
      </c>
      <c r="H9125" t="s">
        <v>25</v>
      </c>
      <c r="I9125" t="s">
        <v>19</v>
      </c>
      <c r="J9125" t="s">
        <v>22</v>
      </c>
      <c r="K9125" cm="1">
        <f t="array" ref="K9125">MEDIAN(IF(jobs_in_data[job_title]=jobs_in_data[[#This Row],[job_title]],jobs_in_data[salary_in_usd]))</f>
        <v>105320</v>
      </c>
    </row>
    <row r="9126" spans="1:11" x14ac:dyDescent="0.25">
      <c r="A9126">
        <v>2023</v>
      </c>
      <c r="B9126" t="s">
        <v>28</v>
      </c>
      <c r="C9126" t="s">
        <v>11</v>
      </c>
      <c r="D9126" s="5">
        <v>174500</v>
      </c>
      <c r="E9126" t="s">
        <v>19</v>
      </c>
      <c r="F9126" t="s">
        <v>29</v>
      </c>
      <c r="G9126" t="s">
        <v>14</v>
      </c>
      <c r="H9126" t="s">
        <v>21</v>
      </c>
      <c r="I9126" t="s">
        <v>19</v>
      </c>
      <c r="J9126" t="s">
        <v>22</v>
      </c>
      <c r="K9126" cm="1">
        <f t="array" ref="K9126">MEDIAN(IF(jobs_in_data[job_title]=jobs_in_data[[#This Row],[job_title]],jobs_in_data[salary_in_usd]))</f>
        <v>140000</v>
      </c>
    </row>
    <row r="9127" spans="1:11" x14ac:dyDescent="0.25">
      <c r="A9127">
        <v>2023</v>
      </c>
      <c r="B9127" t="s">
        <v>28</v>
      </c>
      <c r="C9127" t="s">
        <v>11</v>
      </c>
      <c r="D9127" s="5">
        <v>113000</v>
      </c>
      <c r="E9127" t="s">
        <v>19</v>
      </c>
      <c r="F9127" t="s">
        <v>29</v>
      </c>
      <c r="G9127" t="s">
        <v>14</v>
      </c>
      <c r="H9127" t="s">
        <v>21</v>
      </c>
      <c r="I9127" t="s">
        <v>19</v>
      </c>
      <c r="J9127" t="s">
        <v>22</v>
      </c>
      <c r="K9127" cm="1">
        <f t="array" ref="K9127">MEDIAN(IF(jobs_in_data[job_title]=jobs_in_data[[#This Row],[job_title]],jobs_in_data[salary_in_usd]))</f>
        <v>140000</v>
      </c>
    </row>
    <row r="9128" spans="1:11" x14ac:dyDescent="0.25">
      <c r="A9128">
        <v>2023</v>
      </c>
      <c r="B9128" t="s">
        <v>68</v>
      </c>
      <c r="C9128" t="s">
        <v>36</v>
      </c>
      <c r="D9128" s="5">
        <v>270000</v>
      </c>
      <c r="E9128" t="s">
        <v>19</v>
      </c>
      <c r="F9128" t="s">
        <v>29</v>
      </c>
      <c r="G9128" t="s">
        <v>14</v>
      </c>
      <c r="H9128" t="s">
        <v>25</v>
      </c>
      <c r="I9128" t="s">
        <v>19</v>
      </c>
      <c r="J9128" t="s">
        <v>22</v>
      </c>
      <c r="K9128" cm="1">
        <f t="array" ref="K9128">MEDIAN(IF(jobs_in_data[job_title]=jobs_in_data[[#This Row],[job_title]],jobs_in_data[salary_in_usd]))</f>
        <v>226500</v>
      </c>
    </row>
    <row r="9129" spans="1:11" x14ac:dyDescent="0.25">
      <c r="A9129">
        <v>2023</v>
      </c>
      <c r="B9129" t="s">
        <v>68</v>
      </c>
      <c r="C9129" t="s">
        <v>36</v>
      </c>
      <c r="D9129" s="5">
        <v>200000</v>
      </c>
      <c r="E9129" t="s">
        <v>19</v>
      </c>
      <c r="F9129" t="s">
        <v>29</v>
      </c>
      <c r="G9129" t="s">
        <v>14</v>
      </c>
      <c r="H9129" t="s">
        <v>25</v>
      </c>
      <c r="I9129" t="s">
        <v>19</v>
      </c>
      <c r="J9129" t="s">
        <v>22</v>
      </c>
      <c r="K9129" cm="1">
        <f t="array" ref="K9129">MEDIAN(IF(jobs_in_data[job_title]=jobs_in_data[[#This Row],[job_title]],jobs_in_data[salary_in_usd]))</f>
        <v>226500</v>
      </c>
    </row>
    <row r="9130" spans="1:11" x14ac:dyDescent="0.25">
      <c r="A9130">
        <v>2023</v>
      </c>
      <c r="B9130" t="s">
        <v>65</v>
      </c>
      <c r="C9130" t="s">
        <v>36</v>
      </c>
      <c r="D9130" s="5">
        <v>140000</v>
      </c>
      <c r="E9130" t="s">
        <v>19</v>
      </c>
      <c r="F9130" t="s">
        <v>29</v>
      </c>
      <c r="G9130" t="s">
        <v>14</v>
      </c>
      <c r="H9130" t="s">
        <v>21</v>
      </c>
      <c r="I9130" t="s">
        <v>19</v>
      </c>
      <c r="J9130" t="s">
        <v>22</v>
      </c>
      <c r="K9130" cm="1">
        <f t="array" ref="K9130">MEDIAN(IF(jobs_in_data[job_title]=jobs_in_data[[#This Row],[job_title]],jobs_in_data[salary_in_usd]))</f>
        <v>115500</v>
      </c>
    </row>
    <row r="9131" spans="1:11" x14ac:dyDescent="0.25">
      <c r="A9131">
        <v>2023</v>
      </c>
      <c r="B9131" t="s">
        <v>65</v>
      </c>
      <c r="C9131" t="s">
        <v>36</v>
      </c>
      <c r="D9131" s="5">
        <v>100000</v>
      </c>
      <c r="E9131" t="s">
        <v>19</v>
      </c>
      <c r="F9131" t="s">
        <v>29</v>
      </c>
      <c r="G9131" t="s">
        <v>14</v>
      </c>
      <c r="H9131" t="s">
        <v>21</v>
      </c>
      <c r="I9131" t="s">
        <v>19</v>
      </c>
      <c r="J9131" t="s">
        <v>22</v>
      </c>
      <c r="K9131" cm="1">
        <f t="array" ref="K9131">MEDIAN(IF(jobs_in_data[job_title]=jobs_in_data[[#This Row],[job_title]],jobs_in_data[salary_in_usd]))</f>
        <v>115500</v>
      </c>
    </row>
    <row r="9132" spans="1:11" x14ac:dyDescent="0.25">
      <c r="A9132">
        <v>2023</v>
      </c>
      <c r="B9132" t="s">
        <v>35</v>
      </c>
      <c r="C9132" t="s">
        <v>36</v>
      </c>
      <c r="D9132" s="5">
        <v>200000</v>
      </c>
      <c r="E9132" t="s">
        <v>19</v>
      </c>
      <c r="F9132" t="s">
        <v>29</v>
      </c>
      <c r="G9132" t="s">
        <v>14</v>
      </c>
      <c r="H9132" t="s">
        <v>21</v>
      </c>
      <c r="I9132" t="s">
        <v>19</v>
      </c>
      <c r="J9132" t="s">
        <v>22</v>
      </c>
      <c r="K9132" cm="1">
        <f t="array" ref="K9132">MEDIAN(IF(jobs_in_data[job_title]=jobs_in_data[[#This Row],[job_title]],jobs_in_data[salary_in_usd]))</f>
        <v>149400</v>
      </c>
    </row>
    <row r="9133" spans="1:11" x14ac:dyDescent="0.25">
      <c r="A9133">
        <v>2023</v>
      </c>
      <c r="B9133" t="s">
        <v>35</v>
      </c>
      <c r="C9133" t="s">
        <v>36</v>
      </c>
      <c r="D9133" s="5">
        <v>170000</v>
      </c>
      <c r="E9133" t="s">
        <v>19</v>
      </c>
      <c r="F9133" t="s">
        <v>29</v>
      </c>
      <c r="G9133" t="s">
        <v>14</v>
      </c>
      <c r="H9133" t="s">
        <v>21</v>
      </c>
      <c r="I9133" t="s">
        <v>19</v>
      </c>
      <c r="J9133" t="s">
        <v>22</v>
      </c>
      <c r="K9133" cm="1">
        <f t="array" ref="K9133">MEDIAN(IF(jobs_in_data[job_title]=jobs_in_data[[#This Row],[job_title]],jobs_in_data[salary_in_usd]))</f>
        <v>149400</v>
      </c>
    </row>
    <row r="9134" spans="1:11" x14ac:dyDescent="0.25">
      <c r="A9134">
        <v>2023</v>
      </c>
      <c r="B9134" t="s">
        <v>32</v>
      </c>
      <c r="C9134" t="s">
        <v>33</v>
      </c>
      <c r="D9134" s="5">
        <v>90000</v>
      </c>
      <c r="E9134" t="s">
        <v>19</v>
      </c>
      <c r="F9134" t="s">
        <v>29</v>
      </c>
      <c r="G9134" t="s">
        <v>14</v>
      </c>
      <c r="H9134" t="s">
        <v>25</v>
      </c>
      <c r="I9134" t="s">
        <v>19</v>
      </c>
      <c r="J9134" t="s">
        <v>22</v>
      </c>
      <c r="K9134" cm="1">
        <f t="array" ref="K9134">MEDIAN(IF(jobs_in_data[job_title]=jobs_in_data[[#This Row],[job_title]],jobs_in_data[salary_in_usd]))</f>
        <v>105320</v>
      </c>
    </row>
    <row r="9135" spans="1:11" x14ac:dyDescent="0.25">
      <c r="A9135">
        <v>2023</v>
      </c>
      <c r="B9135" t="s">
        <v>32</v>
      </c>
      <c r="C9135" t="s">
        <v>33</v>
      </c>
      <c r="D9135" s="5">
        <v>70000</v>
      </c>
      <c r="E9135" t="s">
        <v>19</v>
      </c>
      <c r="F9135" t="s">
        <v>29</v>
      </c>
      <c r="G9135" t="s">
        <v>14</v>
      </c>
      <c r="H9135" t="s">
        <v>25</v>
      </c>
      <c r="I9135" t="s">
        <v>19</v>
      </c>
      <c r="J9135" t="s">
        <v>22</v>
      </c>
      <c r="K9135" cm="1">
        <f t="array" ref="K9135">MEDIAN(IF(jobs_in_data[job_title]=jobs_in_data[[#This Row],[job_title]],jobs_in_data[salary_in_usd]))</f>
        <v>105320</v>
      </c>
    </row>
    <row r="9136" spans="1:11" x14ac:dyDescent="0.25">
      <c r="A9136">
        <v>2023</v>
      </c>
      <c r="B9136" t="s">
        <v>68</v>
      </c>
      <c r="C9136" t="s">
        <v>36</v>
      </c>
      <c r="D9136" s="5">
        <v>247500</v>
      </c>
      <c r="E9136" t="s">
        <v>19</v>
      </c>
      <c r="F9136" t="s">
        <v>29</v>
      </c>
      <c r="G9136" t="s">
        <v>14</v>
      </c>
      <c r="H9136" t="s">
        <v>21</v>
      </c>
      <c r="I9136" t="s">
        <v>19</v>
      </c>
      <c r="J9136" t="s">
        <v>22</v>
      </c>
      <c r="K9136" cm="1">
        <f t="array" ref="K9136">MEDIAN(IF(jobs_in_data[job_title]=jobs_in_data[[#This Row],[job_title]],jobs_in_data[salary_in_usd]))</f>
        <v>226500</v>
      </c>
    </row>
    <row r="9137" spans="1:11" x14ac:dyDescent="0.25">
      <c r="A9137">
        <v>2023</v>
      </c>
      <c r="B9137" t="s">
        <v>68</v>
      </c>
      <c r="C9137" t="s">
        <v>36</v>
      </c>
      <c r="D9137" s="5">
        <v>172200</v>
      </c>
      <c r="E9137" t="s">
        <v>19</v>
      </c>
      <c r="F9137" t="s">
        <v>29</v>
      </c>
      <c r="G9137" t="s">
        <v>14</v>
      </c>
      <c r="H9137" t="s">
        <v>21</v>
      </c>
      <c r="I9137" t="s">
        <v>19</v>
      </c>
      <c r="J9137" t="s">
        <v>22</v>
      </c>
      <c r="K9137" cm="1">
        <f t="array" ref="K9137">MEDIAN(IF(jobs_in_data[job_title]=jobs_in_data[[#This Row],[job_title]],jobs_in_data[salary_in_usd]))</f>
        <v>226500</v>
      </c>
    </row>
    <row r="9138" spans="1:11" x14ac:dyDescent="0.25">
      <c r="A9138">
        <v>2023</v>
      </c>
      <c r="B9138" t="s">
        <v>134</v>
      </c>
      <c r="C9138" t="s">
        <v>27</v>
      </c>
      <c r="D9138" s="5">
        <v>330000</v>
      </c>
      <c r="E9138" t="s">
        <v>19</v>
      </c>
      <c r="F9138" t="s">
        <v>29</v>
      </c>
      <c r="G9138" t="s">
        <v>14</v>
      </c>
      <c r="H9138" t="s">
        <v>21</v>
      </c>
      <c r="I9138" t="s">
        <v>19</v>
      </c>
      <c r="J9138" t="s">
        <v>22</v>
      </c>
      <c r="K9138" cm="1">
        <f t="array" ref="K9138">MEDIAN(IF(jobs_in_data[job_title]=jobs_in_data[[#This Row],[job_title]],jobs_in_data[salary_in_usd]))</f>
        <v>259000</v>
      </c>
    </row>
    <row r="9139" spans="1:11" x14ac:dyDescent="0.25">
      <c r="A9139">
        <v>2023</v>
      </c>
      <c r="B9139" t="s">
        <v>134</v>
      </c>
      <c r="C9139" t="s">
        <v>27</v>
      </c>
      <c r="D9139" s="5">
        <v>188000</v>
      </c>
      <c r="E9139" t="s">
        <v>19</v>
      </c>
      <c r="F9139" t="s">
        <v>29</v>
      </c>
      <c r="G9139" t="s">
        <v>14</v>
      </c>
      <c r="H9139" t="s">
        <v>21</v>
      </c>
      <c r="I9139" t="s">
        <v>19</v>
      </c>
      <c r="J9139" t="s">
        <v>22</v>
      </c>
      <c r="K9139" cm="1">
        <f t="array" ref="K9139">MEDIAN(IF(jobs_in_data[job_title]=jobs_in_data[[#This Row],[job_title]],jobs_in_data[salary_in_usd]))</f>
        <v>259000</v>
      </c>
    </row>
    <row r="9140" spans="1:11" x14ac:dyDescent="0.25">
      <c r="A9140">
        <v>2023</v>
      </c>
      <c r="B9140" t="s">
        <v>68</v>
      </c>
      <c r="C9140" t="s">
        <v>36</v>
      </c>
      <c r="D9140" s="5">
        <v>329500</v>
      </c>
      <c r="E9140" t="s">
        <v>19</v>
      </c>
      <c r="F9140" t="s">
        <v>29</v>
      </c>
      <c r="G9140" t="s">
        <v>14</v>
      </c>
      <c r="H9140" t="s">
        <v>25</v>
      </c>
      <c r="I9140" t="s">
        <v>19</v>
      </c>
      <c r="J9140" t="s">
        <v>22</v>
      </c>
      <c r="K9140" cm="1">
        <f t="array" ref="K9140">MEDIAN(IF(jobs_in_data[job_title]=jobs_in_data[[#This Row],[job_title]],jobs_in_data[salary_in_usd]))</f>
        <v>226500</v>
      </c>
    </row>
    <row r="9141" spans="1:11" x14ac:dyDescent="0.25">
      <c r="A9141">
        <v>2023</v>
      </c>
      <c r="B9141" t="s">
        <v>68</v>
      </c>
      <c r="C9141" t="s">
        <v>36</v>
      </c>
      <c r="D9141" s="5">
        <v>269600</v>
      </c>
      <c r="E9141" t="s">
        <v>19</v>
      </c>
      <c r="F9141" t="s">
        <v>29</v>
      </c>
      <c r="G9141" t="s">
        <v>14</v>
      </c>
      <c r="H9141" t="s">
        <v>25</v>
      </c>
      <c r="I9141" t="s">
        <v>19</v>
      </c>
      <c r="J9141" t="s">
        <v>22</v>
      </c>
      <c r="K9141" cm="1">
        <f t="array" ref="K9141">MEDIAN(IF(jobs_in_data[job_title]=jobs_in_data[[#This Row],[job_title]],jobs_in_data[salary_in_usd]))</f>
        <v>226500</v>
      </c>
    </row>
    <row r="9142" spans="1:11" x14ac:dyDescent="0.25">
      <c r="A9142">
        <v>2023</v>
      </c>
      <c r="B9142" t="s">
        <v>28</v>
      </c>
      <c r="C9142" t="s">
        <v>11</v>
      </c>
      <c r="D9142" s="5">
        <v>174500</v>
      </c>
      <c r="E9142" t="s">
        <v>19</v>
      </c>
      <c r="F9142" t="s">
        <v>29</v>
      </c>
      <c r="G9142" t="s">
        <v>14</v>
      </c>
      <c r="H9142" t="s">
        <v>21</v>
      </c>
      <c r="I9142" t="s">
        <v>19</v>
      </c>
      <c r="J9142" t="s">
        <v>22</v>
      </c>
      <c r="K9142" cm="1">
        <f t="array" ref="K9142">MEDIAN(IF(jobs_in_data[job_title]=jobs_in_data[[#This Row],[job_title]],jobs_in_data[salary_in_usd]))</f>
        <v>140000</v>
      </c>
    </row>
    <row r="9143" spans="1:11" x14ac:dyDescent="0.25">
      <c r="A9143">
        <v>2023</v>
      </c>
      <c r="B9143" t="s">
        <v>28</v>
      </c>
      <c r="C9143" t="s">
        <v>11</v>
      </c>
      <c r="D9143" s="5">
        <v>113000</v>
      </c>
      <c r="E9143" t="s">
        <v>19</v>
      </c>
      <c r="F9143" t="s">
        <v>29</v>
      </c>
      <c r="G9143" t="s">
        <v>14</v>
      </c>
      <c r="H9143" t="s">
        <v>21</v>
      </c>
      <c r="I9143" t="s">
        <v>19</v>
      </c>
      <c r="J9143" t="s">
        <v>22</v>
      </c>
      <c r="K9143" cm="1">
        <f t="array" ref="K9143">MEDIAN(IF(jobs_in_data[job_title]=jobs_in_data[[#This Row],[job_title]],jobs_in_data[salary_in_usd]))</f>
        <v>140000</v>
      </c>
    </row>
    <row r="9144" spans="1:11" x14ac:dyDescent="0.25">
      <c r="A9144">
        <v>2023</v>
      </c>
      <c r="B9144" t="s">
        <v>68</v>
      </c>
      <c r="C9144" t="s">
        <v>36</v>
      </c>
      <c r="D9144" s="5">
        <v>246080</v>
      </c>
      <c r="E9144" t="s">
        <v>31</v>
      </c>
      <c r="F9144" t="s">
        <v>29</v>
      </c>
      <c r="G9144" t="s">
        <v>14</v>
      </c>
      <c r="H9144" t="s">
        <v>21</v>
      </c>
      <c r="I9144" t="s">
        <v>31</v>
      </c>
      <c r="J9144" t="s">
        <v>22</v>
      </c>
      <c r="K9144" cm="1">
        <f t="array" ref="K9144">MEDIAN(IF(jobs_in_data[job_title]=jobs_in_data[[#This Row],[job_title]],jobs_in_data[salary_in_usd]))</f>
        <v>226500</v>
      </c>
    </row>
    <row r="9145" spans="1:11" x14ac:dyDescent="0.25">
      <c r="A9145">
        <v>2023</v>
      </c>
      <c r="B9145" t="s">
        <v>68</v>
      </c>
      <c r="C9145" t="s">
        <v>36</v>
      </c>
      <c r="D9145" s="5">
        <v>184560</v>
      </c>
      <c r="E9145" t="s">
        <v>31</v>
      </c>
      <c r="F9145" t="s">
        <v>29</v>
      </c>
      <c r="G9145" t="s">
        <v>14</v>
      </c>
      <c r="H9145" t="s">
        <v>21</v>
      </c>
      <c r="I9145" t="s">
        <v>31</v>
      </c>
      <c r="J9145" t="s">
        <v>22</v>
      </c>
      <c r="K9145" cm="1">
        <f t="array" ref="K9145">MEDIAN(IF(jobs_in_data[job_title]=jobs_in_data[[#This Row],[job_title]],jobs_in_data[salary_in_usd]))</f>
        <v>226500</v>
      </c>
    </row>
    <row r="9146" spans="1:11" x14ac:dyDescent="0.25">
      <c r="A9146">
        <v>2023</v>
      </c>
      <c r="B9146" t="s">
        <v>30</v>
      </c>
      <c r="C9146" t="s">
        <v>27</v>
      </c>
      <c r="D9146" s="5">
        <v>180000</v>
      </c>
      <c r="E9146" t="s">
        <v>19</v>
      </c>
      <c r="F9146" t="s">
        <v>29</v>
      </c>
      <c r="G9146" t="s">
        <v>14</v>
      </c>
      <c r="H9146" t="s">
        <v>25</v>
      </c>
      <c r="I9146" t="s">
        <v>19</v>
      </c>
      <c r="J9146" t="s">
        <v>22</v>
      </c>
      <c r="K9146" cm="1">
        <f t="array" ref="K9146">MEDIAN(IF(jobs_in_data[job_title]=jobs_in_data[[#This Row],[job_title]],jobs_in_data[salary_in_usd]))</f>
        <v>182200</v>
      </c>
    </row>
    <row r="9147" spans="1:11" x14ac:dyDescent="0.25">
      <c r="A9147">
        <v>2023</v>
      </c>
      <c r="B9147" t="s">
        <v>30</v>
      </c>
      <c r="C9147" t="s">
        <v>27</v>
      </c>
      <c r="D9147" s="5">
        <v>160000</v>
      </c>
      <c r="E9147" t="s">
        <v>19</v>
      </c>
      <c r="F9147" t="s">
        <v>29</v>
      </c>
      <c r="G9147" t="s">
        <v>14</v>
      </c>
      <c r="H9147" t="s">
        <v>25</v>
      </c>
      <c r="I9147" t="s">
        <v>19</v>
      </c>
      <c r="J9147" t="s">
        <v>22</v>
      </c>
      <c r="K9147" cm="1">
        <f t="array" ref="K9147">MEDIAN(IF(jobs_in_data[job_title]=jobs_in_data[[#This Row],[job_title]],jobs_in_data[salary_in_usd]))</f>
        <v>182200</v>
      </c>
    </row>
    <row r="9148" spans="1:11" x14ac:dyDescent="0.25">
      <c r="A9148">
        <v>2023</v>
      </c>
      <c r="B9148" t="s">
        <v>28</v>
      </c>
      <c r="C9148" t="s">
        <v>11</v>
      </c>
      <c r="D9148" s="5">
        <v>135344</v>
      </c>
      <c r="E9148" t="s">
        <v>31</v>
      </c>
      <c r="F9148" t="s">
        <v>29</v>
      </c>
      <c r="G9148" t="s">
        <v>14</v>
      </c>
      <c r="H9148" t="s">
        <v>21</v>
      </c>
      <c r="I9148" t="s">
        <v>31</v>
      </c>
      <c r="J9148" t="s">
        <v>22</v>
      </c>
      <c r="K9148" cm="1">
        <f t="array" ref="K9148">MEDIAN(IF(jobs_in_data[job_title]=jobs_in_data[[#This Row],[job_title]],jobs_in_data[salary_in_usd]))</f>
        <v>140000</v>
      </c>
    </row>
    <row r="9149" spans="1:11" x14ac:dyDescent="0.25">
      <c r="A9149">
        <v>2023</v>
      </c>
      <c r="B9149" t="s">
        <v>28</v>
      </c>
      <c r="C9149" t="s">
        <v>11</v>
      </c>
      <c r="D9149" s="5">
        <v>98432</v>
      </c>
      <c r="E9149" t="s">
        <v>31</v>
      </c>
      <c r="F9149" t="s">
        <v>29</v>
      </c>
      <c r="G9149" t="s">
        <v>14</v>
      </c>
      <c r="H9149" t="s">
        <v>21</v>
      </c>
      <c r="I9149" t="s">
        <v>31</v>
      </c>
      <c r="J9149" t="s">
        <v>22</v>
      </c>
      <c r="K9149" cm="1">
        <f t="array" ref="K9149">MEDIAN(IF(jobs_in_data[job_title]=jobs_in_data[[#This Row],[job_title]],jobs_in_data[salary_in_usd]))</f>
        <v>140000</v>
      </c>
    </row>
    <row r="9150" spans="1:11" x14ac:dyDescent="0.25">
      <c r="A9150">
        <v>2023</v>
      </c>
      <c r="B9150" t="s">
        <v>98</v>
      </c>
      <c r="C9150" t="s">
        <v>24</v>
      </c>
      <c r="D9150" s="5">
        <v>375500</v>
      </c>
      <c r="E9150" t="s">
        <v>19</v>
      </c>
      <c r="F9150" t="s">
        <v>29</v>
      </c>
      <c r="G9150" t="s">
        <v>14</v>
      </c>
      <c r="H9150" t="s">
        <v>25</v>
      </c>
      <c r="I9150" t="s">
        <v>19</v>
      </c>
      <c r="J9150" t="s">
        <v>22</v>
      </c>
      <c r="K9150" cm="1">
        <f t="array" ref="K9150">MEDIAN(IF(jobs_in_data[job_title]=jobs_in_data[[#This Row],[job_title]],jobs_in_data[salary_in_usd]))</f>
        <v>217000</v>
      </c>
    </row>
    <row r="9151" spans="1:11" x14ac:dyDescent="0.25">
      <c r="A9151">
        <v>2023</v>
      </c>
      <c r="B9151" t="s">
        <v>98</v>
      </c>
      <c r="C9151" t="s">
        <v>24</v>
      </c>
      <c r="D9151" s="5">
        <v>250300</v>
      </c>
      <c r="E9151" t="s">
        <v>19</v>
      </c>
      <c r="F9151" t="s">
        <v>29</v>
      </c>
      <c r="G9151" t="s">
        <v>14</v>
      </c>
      <c r="H9151" t="s">
        <v>25</v>
      </c>
      <c r="I9151" t="s">
        <v>19</v>
      </c>
      <c r="J9151" t="s">
        <v>22</v>
      </c>
      <c r="K9151" cm="1">
        <f t="array" ref="K9151">MEDIAN(IF(jobs_in_data[job_title]=jobs_in_data[[#This Row],[job_title]],jobs_in_data[salary_in_usd]))</f>
        <v>217000</v>
      </c>
    </row>
    <row r="9152" spans="1:11" x14ac:dyDescent="0.25">
      <c r="A9152">
        <v>2023</v>
      </c>
      <c r="B9152" t="s">
        <v>68</v>
      </c>
      <c r="C9152" t="s">
        <v>36</v>
      </c>
      <c r="D9152" s="5">
        <v>329500</v>
      </c>
      <c r="E9152" t="s">
        <v>19</v>
      </c>
      <c r="F9152" t="s">
        <v>29</v>
      </c>
      <c r="G9152" t="s">
        <v>14</v>
      </c>
      <c r="H9152" t="s">
        <v>25</v>
      </c>
      <c r="I9152" t="s">
        <v>19</v>
      </c>
      <c r="J9152" t="s">
        <v>22</v>
      </c>
      <c r="K9152" cm="1">
        <f t="array" ref="K9152">MEDIAN(IF(jobs_in_data[job_title]=jobs_in_data[[#This Row],[job_title]],jobs_in_data[salary_in_usd]))</f>
        <v>226500</v>
      </c>
    </row>
    <row r="9153" spans="1:11" x14ac:dyDescent="0.25">
      <c r="A9153">
        <v>2023</v>
      </c>
      <c r="B9153" t="s">
        <v>68</v>
      </c>
      <c r="C9153" t="s">
        <v>36</v>
      </c>
      <c r="D9153" s="5">
        <v>269600</v>
      </c>
      <c r="E9153" t="s">
        <v>19</v>
      </c>
      <c r="F9153" t="s">
        <v>29</v>
      </c>
      <c r="G9153" t="s">
        <v>14</v>
      </c>
      <c r="H9153" t="s">
        <v>25</v>
      </c>
      <c r="I9153" t="s">
        <v>19</v>
      </c>
      <c r="J9153" t="s">
        <v>22</v>
      </c>
      <c r="K9153" cm="1">
        <f t="array" ref="K9153">MEDIAN(IF(jobs_in_data[job_title]=jobs_in_data[[#This Row],[job_title]],jobs_in_data[salary_in_usd]))</f>
        <v>226500</v>
      </c>
    </row>
    <row r="9154" spans="1:11" x14ac:dyDescent="0.25">
      <c r="A9154">
        <v>2023</v>
      </c>
      <c r="B9154" t="s">
        <v>28</v>
      </c>
      <c r="C9154" t="s">
        <v>11</v>
      </c>
      <c r="D9154" s="5">
        <v>265800</v>
      </c>
      <c r="E9154" t="s">
        <v>19</v>
      </c>
      <c r="F9154" t="s">
        <v>29</v>
      </c>
      <c r="G9154" t="s">
        <v>14</v>
      </c>
      <c r="H9154" t="s">
        <v>25</v>
      </c>
      <c r="I9154" t="s">
        <v>19</v>
      </c>
      <c r="J9154" t="s">
        <v>22</v>
      </c>
      <c r="K9154" cm="1">
        <f t="array" ref="K9154">MEDIAN(IF(jobs_in_data[job_title]=jobs_in_data[[#This Row],[job_title]],jobs_in_data[salary_in_usd]))</f>
        <v>140000</v>
      </c>
    </row>
    <row r="9155" spans="1:11" x14ac:dyDescent="0.25">
      <c r="A9155">
        <v>2023</v>
      </c>
      <c r="B9155" t="s">
        <v>28</v>
      </c>
      <c r="C9155" t="s">
        <v>11</v>
      </c>
      <c r="D9155" s="5">
        <v>177200</v>
      </c>
      <c r="E9155" t="s">
        <v>19</v>
      </c>
      <c r="F9155" t="s">
        <v>29</v>
      </c>
      <c r="G9155" t="s">
        <v>14</v>
      </c>
      <c r="H9155" t="s">
        <v>25</v>
      </c>
      <c r="I9155" t="s">
        <v>19</v>
      </c>
      <c r="J9155" t="s">
        <v>22</v>
      </c>
      <c r="K9155" cm="1">
        <f t="array" ref="K9155">MEDIAN(IF(jobs_in_data[job_title]=jobs_in_data[[#This Row],[job_title]],jobs_in_data[salary_in_usd]))</f>
        <v>140000</v>
      </c>
    </row>
    <row r="9156" spans="1:11" x14ac:dyDescent="0.25">
      <c r="A9156">
        <v>2023</v>
      </c>
      <c r="B9156" t="s">
        <v>30</v>
      </c>
      <c r="C9156" t="s">
        <v>27</v>
      </c>
      <c r="D9156" s="5">
        <v>200000</v>
      </c>
      <c r="E9156" t="s">
        <v>19</v>
      </c>
      <c r="F9156" t="s">
        <v>29</v>
      </c>
      <c r="G9156" t="s">
        <v>14</v>
      </c>
      <c r="H9156" t="s">
        <v>25</v>
      </c>
      <c r="I9156" t="s">
        <v>19</v>
      </c>
      <c r="J9156" t="s">
        <v>22</v>
      </c>
      <c r="K9156" cm="1">
        <f t="array" ref="K9156">MEDIAN(IF(jobs_in_data[job_title]=jobs_in_data[[#This Row],[job_title]],jobs_in_data[salary_in_usd]))</f>
        <v>182200</v>
      </c>
    </row>
    <row r="9157" spans="1:11" x14ac:dyDescent="0.25">
      <c r="A9157">
        <v>2023</v>
      </c>
      <c r="B9157" t="s">
        <v>30</v>
      </c>
      <c r="C9157" t="s">
        <v>27</v>
      </c>
      <c r="D9157" s="5">
        <v>145000</v>
      </c>
      <c r="E9157" t="s">
        <v>19</v>
      </c>
      <c r="F9157" t="s">
        <v>29</v>
      </c>
      <c r="G9157" t="s">
        <v>14</v>
      </c>
      <c r="H9157" t="s">
        <v>25</v>
      </c>
      <c r="I9157" t="s">
        <v>19</v>
      </c>
      <c r="J9157" t="s">
        <v>22</v>
      </c>
      <c r="K9157" cm="1">
        <f t="array" ref="K9157">MEDIAN(IF(jobs_in_data[job_title]=jobs_in_data[[#This Row],[job_title]],jobs_in_data[salary_in_usd]))</f>
        <v>182200</v>
      </c>
    </row>
    <row r="9158" spans="1:11" x14ac:dyDescent="0.25">
      <c r="A9158">
        <v>2023</v>
      </c>
      <c r="B9158" t="s">
        <v>30</v>
      </c>
      <c r="C9158" t="s">
        <v>27</v>
      </c>
      <c r="D9158" s="5">
        <v>295500</v>
      </c>
      <c r="E9158" t="s">
        <v>19</v>
      </c>
      <c r="F9158" t="s">
        <v>29</v>
      </c>
      <c r="G9158" t="s">
        <v>14</v>
      </c>
      <c r="H9158" t="s">
        <v>25</v>
      </c>
      <c r="I9158" t="s">
        <v>19</v>
      </c>
      <c r="J9158" t="s">
        <v>22</v>
      </c>
      <c r="K9158" cm="1">
        <f t="array" ref="K9158">MEDIAN(IF(jobs_in_data[job_title]=jobs_in_data[[#This Row],[job_title]],jobs_in_data[salary_in_usd]))</f>
        <v>182200</v>
      </c>
    </row>
    <row r="9159" spans="1:11" x14ac:dyDescent="0.25">
      <c r="A9159">
        <v>2023</v>
      </c>
      <c r="B9159" t="s">
        <v>30</v>
      </c>
      <c r="C9159" t="s">
        <v>27</v>
      </c>
      <c r="D9159" s="5">
        <v>165200</v>
      </c>
      <c r="E9159" t="s">
        <v>19</v>
      </c>
      <c r="F9159" t="s">
        <v>29</v>
      </c>
      <c r="G9159" t="s">
        <v>14</v>
      </c>
      <c r="H9159" t="s">
        <v>25</v>
      </c>
      <c r="I9159" t="s">
        <v>19</v>
      </c>
      <c r="J9159" t="s">
        <v>22</v>
      </c>
      <c r="K9159" cm="1">
        <f t="array" ref="K9159">MEDIAN(IF(jobs_in_data[job_title]=jobs_in_data[[#This Row],[job_title]],jobs_in_data[salary_in_usd]))</f>
        <v>182200</v>
      </c>
    </row>
    <row r="9160" spans="1:11" x14ac:dyDescent="0.25">
      <c r="A9160">
        <v>2023</v>
      </c>
      <c r="B9160" t="s">
        <v>68</v>
      </c>
      <c r="C9160" t="s">
        <v>36</v>
      </c>
      <c r="D9160" s="5">
        <v>115000</v>
      </c>
      <c r="E9160" t="s">
        <v>141</v>
      </c>
      <c r="F9160" t="s">
        <v>29</v>
      </c>
      <c r="G9160" t="s">
        <v>14</v>
      </c>
      <c r="H9160" t="s">
        <v>25</v>
      </c>
      <c r="I9160" t="s">
        <v>141</v>
      </c>
      <c r="J9160" t="s">
        <v>22</v>
      </c>
      <c r="K9160" cm="1">
        <f t="array" ref="K9160">MEDIAN(IF(jobs_in_data[job_title]=jobs_in_data[[#This Row],[job_title]],jobs_in_data[salary_in_usd]))</f>
        <v>226500</v>
      </c>
    </row>
    <row r="9161" spans="1:11" x14ac:dyDescent="0.25">
      <c r="A9161">
        <v>2023</v>
      </c>
      <c r="B9161" t="s">
        <v>68</v>
      </c>
      <c r="C9161" t="s">
        <v>36</v>
      </c>
      <c r="D9161" s="5">
        <v>110000</v>
      </c>
      <c r="E9161" t="s">
        <v>141</v>
      </c>
      <c r="F9161" t="s">
        <v>29</v>
      </c>
      <c r="G9161" t="s">
        <v>14</v>
      </c>
      <c r="H9161" t="s">
        <v>25</v>
      </c>
      <c r="I9161" t="s">
        <v>141</v>
      </c>
      <c r="J9161" t="s">
        <v>22</v>
      </c>
      <c r="K9161" cm="1">
        <f t="array" ref="K9161">MEDIAN(IF(jobs_in_data[job_title]=jobs_in_data[[#This Row],[job_title]],jobs_in_data[salary_in_usd]))</f>
        <v>226500</v>
      </c>
    </row>
    <row r="9162" spans="1:11" x14ac:dyDescent="0.25">
      <c r="A9162">
        <v>2023</v>
      </c>
      <c r="B9162" t="s">
        <v>28</v>
      </c>
      <c r="C9162" t="s">
        <v>11</v>
      </c>
      <c r="D9162" s="5">
        <v>146000</v>
      </c>
      <c r="E9162" t="s">
        <v>19</v>
      </c>
      <c r="F9162" t="s">
        <v>29</v>
      </c>
      <c r="G9162" t="s">
        <v>14</v>
      </c>
      <c r="H9162" t="s">
        <v>21</v>
      </c>
      <c r="I9162" t="s">
        <v>19</v>
      </c>
      <c r="J9162" t="s">
        <v>22</v>
      </c>
      <c r="K9162" cm="1">
        <f t="array" ref="K9162">MEDIAN(IF(jobs_in_data[job_title]=jobs_in_data[[#This Row],[job_title]],jobs_in_data[salary_in_usd]))</f>
        <v>140000</v>
      </c>
    </row>
    <row r="9163" spans="1:11" x14ac:dyDescent="0.25">
      <c r="A9163">
        <v>2023</v>
      </c>
      <c r="B9163" t="s">
        <v>28</v>
      </c>
      <c r="C9163" t="s">
        <v>11</v>
      </c>
      <c r="D9163" s="5">
        <v>94000</v>
      </c>
      <c r="E9163" t="s">
        <v>19</v>
      </c>
      <c r="F9163" t="s">
        <v>29</v>
      </c>
      <c r="G9163" t="s">
        <v>14</v>
      </c>
      <c r="H9163" t="s">
        <v>21</v>
      </c>
      <c r="I9163" t="s">
        <v>19</v>
      </c>
      <c r="J9163" t="s">
        <v>22</v>
      </c>
      <c r="K9163" cm="1">
        <f t="array" ref="K9163">MEDIAN(IF(jobs_in_data[job_title]=jobs_in_data[[#This Row],[job_title]],jobs_in_data[salary_in_usd]))</f>
        <v>140000</v>
      </c>
    </row>
    <row r="9164" spans="1:11" x14ac:dyDescent="0.25">
      <c r="A9164">
        <v>2023</v>
      </c>
      <c r="B9164" t="s">
        <v>88</v>
      </c>
      <c r="C9164" t="s">
        <v>39</v>
      </c>
      <c r="D9164" s="5">
        <v>167500</v>
      </c>
      <c r="E9164" t="s">
        <v>19</v>
      </c>
      <c r="F9164" t="s">
        <v>29</v>
      </c>
      <c r="G9164" t="s">
        <v>14</v>
      </c>
      <c r="H9164" t="s">
        <v>21</v>
      </c>
      <c r="I9164" t="s">
        <v>19</v>
      </c>
      <c r="J9164" t="s">
        <v>22</v>
      </c>
      <c r="K9164" cm="1">
        <f t="array" ref="K9164">MEDIAN(IF(jobs_in_data[job_title]=jobs_in_data[[#This Row],[job_title]],jobs_in_data[salary_in_usd]))</f>
        <v>110600</v>
      </c>
    </row>
    <row r="9165" spans="1:11" x14ac:dyDescent="0.25">
      <c r="A9165">
        <v>2023</v>
      </c>
      <c r="B9165" t="s">
        <v>88</v>
      </c>
      <c r="C9165" t="s">
        <v>39</v>
      </c>
      <c r="D9165" s="5">
        <v>106500</v>
      </c>
      <c r="E9165" t="s">
        <v>19</v>
      </c>
      <c r="F9165" t="s">
        <v>29</v>
      </c>
      <c r="G9165" t="s">
        <v>14</v>
      </c>
      <c r="H9165" t="s">
        <v>21</v>
      </c>
      <c r="I9165" t="s">
        <v>19</v>
      </c>
      <c r="J9165" t="s">
        <v>22</v>
      </c>
      <c r="K9165" cm="1">
        <f t="array" ref="K9165">MEDIAN(IF(jobs_in_data[job_title]=jobs_in_data[[#This Row],[job_title]],jobs_in_data[salary_in_usd]))</f>
        <v>110600</v>
      </c>
    </row>
    <row r="9166" spans="1:11" x14ac:dyDescent="0.25">
      <c r="A9166">
        <v>2023</v>
      </c>
      <c r="B9166" t="s">
        <v>98</v>
      </c>
      <c r="C9166" t="s">
        <v>24</v>
      </c>
      <c r="D9166" s="5">
        <v>247000</v>
      </c>
      <c r="E9166" t="s">
        <v>19</v>
      </c>
      <c r="F9166" t="s">
        <v>29</v>
      </c>
      <c r="G9166" t="s">
        <v>14</v>
      </c>
      <c r="H9166" t="s">
        <v>25</v>
      </c>
      <c r="I9166" t="s">
        <v>19</v>
      </c>
      <c r="J9166" t="s">
        <v>22</v>
      </c>
      <c r="K9166" cm="1">
        <f t="array" ref="K9166">MEDIAN(IF(jobs_in_data[job_title]=jobs_in_data[[#This Row],[job_title]],jobs_in_data[salary_in_usd]))</f>
        <v>217000</v>
      </c>
    </row>
    <row r="9167" spans="1:11" x14ac:dyDescent="0.25">
      <c r="A9167">
        <v>2023</v>
      </c>
      <c r="B9167" t="s">
        <v>98</v>
      </c>
      <c r="C9167" t="s">
        <v>24</v>
      </c>
      <c r="D9167" s="5">
        <v>118440</v>
      </c>
      <c r="E9167" t="s">
        <v>19</v>
      </c>
      <c r="F9167" t="s">
        <v>29</v>
      </c>
      <c r="G9167" t="s">
        <v>14</v>
      </c>
      <c r="H9167" t="s">
        <v>25</v>
      </c>
      <c r="I9167" t="s">
        <v>19</v>
      </c>
      <c r="J9167" t="s">
        <v>22</v>
      </c>
      <c r="K9167" cm="1">
        <f t="array" ref="K9167">MEDIAN(IF(jobs_in_data[job_title]=jobs_in_data[[#This Row],[job_title]],jobs_in_data[salary_in_usd]))</f>
        <v>217000</v>
      </c>
    </row>
    <row r="9168" spans="1:11" x14ac:dyDescent="0.25">
      <c r="A9168">
        <v>2023</v>
      </c>
      <c r="B9168" t="s">
        <v>28</v>
      </c>
      <c r="C9168" t="s">
        <v>11</v>
      </c>
      <c r="D9168" s="5">
        <v>200000</v>
      </c>
      <c r="E9168" t="s">
        <v>19</v>
      </c>
      <c r="F9168" t="s">
        <v>29</v>
      </c>
      <c r="G9168" t="s">
        <v>14</v>
      </c>
      <c r="H9168" t="s">
        <v>21</v>
      </c>
      <c r="I9168" t="s">
        <v>19</v>
      </c>
      <c r="J9168" t="s">
        <v>22</v>
      </c>
      <c r="K9168" cm="1">
        <f t="array" ref="K9168">MEDIAN(IF(jobs_in_data[job_title]=jobs_in_data[[#This Row],[job_title]],jobs_in_data[salary_in_usd]))</f>
        <v>140000</v>
      </c>
    </row>
    <row r="9169" spans="1:11" x14ac:dyDescent="0.25">
      <c r="A9169">
        <v>2023</v>
      </c>
      <c r="B9169" t="s">
        <v>28</v>
      </c>
      <c r="C9169" t="s">
        <v>11</v>
      </c>
      <c r="D9169" s="5">
        <v>160000</v>
      </c>
      <c r="E9169" t="s">
        <v>19</v>
      </c>
      <c r="F9169" t="s">
        <v>29</v>
      </c>
      <c r="G9169" t="s">
        <v>14</v>
      </c>
      <c r="H9169" t="s">
        <v>21</v>
      </c>
      <c r="I9169" t="s">
        <v>19</v>
      </c>
      <c r="J9169" t="s">
        <v>22</v>
      </c>
      <c r="K9169" cm="1">
        <f t="array" ref="K9169">MEDIAN(IF(jobs_in_data[job_title]=jobs_in_data[[#This Row],[job_title]],jobs_in_data[salary_in_usd]))</f>
        <v>140000</v>
      </c>
    </row>
    <row r="9170" spans="1:11" x14ac:dyDescent="0.25">
      <c r="A9170">
        <v>2023</v>
      </c>
      <c r="B9170" t="s">
        <v>40</v>
      </c>
      <c r="C9170" t="s">
        <v>39</v>
      </c>
      <c r="D9170" s="5">
        <v>247500</v>
      </c>
      <c r="E9170" t="s">
        <v>19</v>
      </c>
      <c r="F9170" t="s">
        <v>29</v>
      </c>
      <c r="G9170" t="s">
        <v>14</v>
      </c>
      <c r="H9170" t="s">
        <v>21</v>
      </c>
      <c r="I9170" t="s">
        <v>19</v>
      </c>
      <c r="J9170" t="s">
        <v>22</v>
      </c>
      <c r="K9170" cm="1">
        <f t="array" ref="K9170">MEDIAN(IF(jobs_in_data[job_title]=jobs_in_data[[#This Row],[job_title]],jobs_in_data[salary_in_usd]))</f>
        <v>156400</v>
      </c>
    </row>
    <row r="9171" spans="1:11" x14ac:dyDescent="0.25">
      <c r="A9171">
        <v>2023</v>
      </c>
      <c r="B9171" t="s">
        <v>40</v>
      </c>
      <c r="C9171" t="s">
        <v>39</v>
      </c>
      <c r="D9171" s="5">
        <v>172200</v>
      </c>
      <c r="E9171" t="s">
        <v>19</v>
      </c>
      <c r="F9171" t="s">
        <v>29</v>
      </c>
      <c r="G9171" t="s">
        <v>14</v>
      </c>
      <c r="H9171" t="s">
        <v>21</v>
      </c>
      <c r="I9171" t="s">
        <v>19</v>
      </c>
      <c r="J9171" t="s">
        <v>22</v>
      </c>
      <c r="K9171" cm="1">
        <f t="array" ref="K9171">MEDIAN(IF(jobs_in_data[job_title]=jobs_in_data[[#This Row],[job_title]],jobs_in_data[salary_in_usd]))</f>
        <v>156400</v>
      </c>
    </row>
    <row r="9172" spans="1:11" x14ac:dyDescent="0.25">
      <c r="A9172">
        <v>2023</v>
      </c>
      <c r="B9172" t="s">
        <v>32</v>
      </c>
      <c r="C9172" t="s">
        <v>33</v>
      </c>
      <c r="D9172" s="5">
        <v>80000</v>
      </c>
      <c r="E9172" t="s">
        <v>19</v>
      </c>
      <c r="F9172" t="s">
        <v>29</v>
      </c>
      <c r="G9172" t="s">
        <v>14</v>
      </c>
      <c r="H9172" t="s">
        <v>21</v>
      </c>
      <c r="I9172" t="s">
        <v>19</v>
      </c>
      <c r="J9172" t="s">
        <v>22</v>
      </c>
      <c r="K9172" cm="1">
        <f t="array" ref="K9172">MEDIAN(IF(jobs_in_data[job_title]=jobs_in_data[[#This Row],[job_title]],jobs_in_data[salary_in_usd]))</f>
        <v>105320</v>
      </c>
    </row>
    <row r="9173" spans="1:11" x14ac:dyDescent="0.25">
      <c r="A9173">
        <v>2023</v>
      </c>
      <c r="B9173" t="s">
        <v>32</v>
      </c>
      <c r="C9173" t="s">
        <v>33</v>
      </c>
      <c r="D9173" s="5">
        <v>70000</v>
      </c>
      <c r="E9173" t="s">
        <v>19</v>
      </c>
      <c r="F9173" t="s">
        <v>29</v>
      </c>
      <c r="G9173" t="s">
        <v>14</v>
      </c>
      <c r="H9173" t="s">
        <v>21</v>
      </c>
      <c r="I9173" t="s">
        <v>19</v>
      </c>
      <c r="J9173" t="s">
        <v>22</v>
      </c>
      <c r="K9173" cm="1">
        <f t="array" ref="K9173">MEDIAN(IF(jobs_in_data[job_title]=jobs_in_data[[#This Row],[job_title]],jobs_in_data[salary_in_usd]))</f>
        <v>105320</v>
      </c>
    </row>
    <row r="9174" spans="1:11" x14ac:dyDescent="0.25">
      <c r="A9174">
        <v>2023</v>
      </c>
      <c r="B9174" t="s">
        <v>155</v>
      </c>
      <c r="C9174" t="s">
        <v>24</v>
      </c>
      <c r="D9174" s="5">
        <v>131721</v>
      </c>
      <c r="E9174" t="s">
        <v>75</v>
      </c>
      <c r="F9174" t="s">
        <v>29</v>
      </c>
      <c r="G9174" t="s">
        <v>14</v>
      </c>
      <c r="H9174" t="s">
        <v>15</v>
      </c>
      <c r="I9174" t="s">
        <v>75</v>
      </c>
      <c r="J9174" t="s">
        <v>16</v>
      </c>
      <c r="K9174" cm="1">
        <f t="array" ref="K9174">MEDIAN(IF(jobs_in_data[job_title]=jobs_in_data[[#This Row],[job_title]],jobs_in_data[salary_in_usd]))</f>
        <v>167875</v>
      </c>
    </row>
    <row r="9175" spans="1:11" x14ac:dyDescent="0.25">
      <c r="A9175">
        <v>2023</v>
      </c>
      <c r="B9175" t="s">
        <v>40</v>
      </c>
      <c r="C9175" t="s">
        <v>39</v>
      </c>
      <c r="D9175" s="5">
        <v>247500</v>
      </c>
      <c r="E9175" t="s">
        <v>19</v>
      </c>
      <c r="F9175" t="s">
        <v>29</v>
      </c>
      <c r="G9175" t="s">
        <v>14</v>
      </c>
      <c r="H9175" t="s">
        <v>21</v>
      </c>
      <c r="I9175" t="s">
        <v>19</v>
      </c>
      <c r="J9175" t="s">
        <v>22</v>
      </c>
      <c r="K9175" cm="1">
        <f t="array" ref="K9175">MEDIAN(IF(jobs_in_data[job_title]=jobs_in_data[[#This Row],[job_title]],jobs_in_data[salary_in_usd]))</f>
        <v>156400</v>
      </c>
    </row>
    <row r="9176" spans="1:11" x14ac:dyDescent="0.25">
      <c r="A9176">
        <v>2023</v>
      </c>
      <c r="B9176" t="s">
        <v>40</v>
      </c>
      <c r="C9176" t="s">
        <v>39</v>
      </c>
      <c r="D9176" s="5">
        <v>172200</v>
      </c>
      <c r="E9176" t="s">
        <v>19</v>
      </c>
      <c r="F9176" t="s">
        <v>29</v>
      </c>
      <c r="G9176" t="s">
        <v>14</v>
      </c>
      <c r="H9176" t="s">
        <v>21</v>
      </c>
      <c r="I9176" t="s">
        <v>19</v>
      </c>
      <c r="J9176" t="s">
        <v>22</v>
      </c>
      <c r="K9176" cm="1">
        <f t="array" ref="K9176">MEDIAN(IF(jobs_in_data[job_title]=jobs_in_data[[#This Row],[job_title]],jobs_in_data[salary_in_usd]))</f>
        <v>156400</v>
      </c>
    </row>
    <row r="9177" spans="1:11" x14ac:dyDescent="0.25">
      <c r="A9177">
        <v>2023</v>
      </c>
      <c r="B9177" t="s">
        <v>28</v>
      </c>
      <c r="C9177" t="s">
        <v>11</v>
      </c>
      <c r="D9177" s="5">
        <v>205785</v>
      </c>
      <c r="E9177" t="s">
        <v>31</v>
      </c>
      <c r="F9177" t="s">
        <v>29</v>
      </c>
      <c r="G9177" t="s">
        <v>14</v>
      </c>
      <c r="H9177" t="s">
        <v>25</v>
      </c>
      <c r="I9177" t="s">
        <v>31</v>
      </c>
      <c r="J9177" t="s">
        <v>22</v>
      </c>
      <c r="K9177" cm="1">
        <f t="array" ref="K9177">MEDIAN(IF(jobs_in_data[job_title]=jobs_in_data[[#This Row],[job_title]],jobs_in_data[salary_in_usd]))</f>
        <v>140000</v>
      </c>
    </row>
    <row r="9178" spans="1:11" x14ac:dyDescent="0.25">
      <c r="A9178">
        <v>2023</v>
      </c>
      <c r="B9178" t="s">
        <v>28</v>
      </c>
      <c r="C9178" t="s">
        <v>11</v>
      </c>
      <c r="D9178" s="5">
        <v>123471</v>
      </c>
      <c r="E9178" t="s">
        <v>31</v>
      </c>
      <c r="F9178" t="s">
        <v>29</v>
      </c>
      <c r="G9178" t="s">
        <v>14</v>
      </c>
      <c r="H9178" t="s">
        <v>25</v>
      </c>
      <c r="I9178" t="s">
        <v>31</v>
      </c>
      <c r="J9178" t="s">
        <v>22</v>
      </c>
      <c r="K9178" cm="1">
        <f t="array" ref="K9178">MEDIAN(IF(jobs_in_data[job_title]=jobs_in_data[[#This Row],[job_title]],jobs_in_data[salary_in_usd]))</f>
        <v>140000</v>
      </c>
    </row>
    <row r="9179" spans="1:11" x14ac:dyDescent="0.25">
      <c r="A9179">
        <v>2023</v>
      </c>
      <c r="B9179" t="s">
        <v>28</v>
      </c>
      <c r="C9179" t="s">
        <v>11</v>
      </c>
      <c r="D9179" s="5">
        <v>130002</v>
      </c>
      <c r="E9179" t="s">
        <v>19</v>
      </c>
      <c r="F9179" t="s">
        <v>29</v>
      </c>
      <c r="G9179" t="s">
        <v>14</v>
      </c>
      <c r="H9179" t="s">
        <v>25</v>
      </c>
      <c r="I9179" t="s">
        <v>19</v>
      </c>
      <c r="J9179" t="s">
        <v>22</v>
      </c>
      <c r="K9179" cm="1">
        <f t="array" ref="K9179">MEDIAN(IF(jobs_in_data[job_title]=jobs_in_data[[#This Row],[job_title]],jobs_in_data[salary_in_usd]))</f>
        <v>140000</v>
      </c>
    </row>
    <row r="9180" spans="1:11" x14ac:dyDescent="0.25">
      <c r="A9180">
        <v>2023</v>
      </c>
      <c r="B9180" t="s">
        <v>28</v>
      </c>
      <c r="C9180" t="s">
        <v>11</v>
      </c>
      <c r="D9180" s="5">
        <v>71908</v>
      </c>
      <c r="E9180" t="s">
        <v>19</v>
      </c>
      <c r="F9180" t="s">
        <v>29</v>
      </c>
      <c r="G9180" t="s">
        <v>14</v>
      </c>
      <c r="H9180" t="s">
        <v>25</v>
      </c>
      <c r="I9180" t="s">
        <v>19</v>
      </c>
      <c r="J9180" t="s">
        <v>22</v>
      </c>
      <c r="K9180" cm="1">
        <f t="array" ref="K9180">MEDIAN(IF(jobs_in_data[job_title]=jobs_in_data[[#This Row],[job_title]],jobs_in_data[salary_in_usd]))</f>
        <v>140000</v>
      </c>
    </row>
    <row r="9181" spans="1:11" x14ac:dyDescent="0.25">
      <c r="A9181">
        <v>2023</v>
      </c>
      <c r="B9181" t="s">
        <v>28</v>
      </c>
      <c r="C9181" t="s">
        <v>11</v>
      </c>
      <c r="D9181" s="5">
        <v>174500</v>
      </c>
      <c r="E9181" t="s">
        <v>19</v>
      </c>
      <c r="F9181" t="s">
        <v>29</v>
      </c>
      <c r="G9181" t="s">
        <v>14</v>
      </c>
      <c r="H9181" t="s">
        <v>21</v>
      </c>
      <c r="I9181" t="s">
        <v>19</v>
      </c>
      <c r="J9181" t="s">
        <v>22</v>
      </c>
      <c r="K9181" cm="1">
        <f t="array" ref="K9181">MEDIAN(IF(jobs_in_data[job_title]=jobs_in_data[[#This Row],[job_title]],jobs_in_data[salary_in_usd]))</f>
        <v>140000</v>
      </c>
    </row>
    <row r="9182" spans="1:11" x14ac:dyDescent="0.25">
      <c r="A9182">
        <v>2023</v>
      </c>
      <c r="B9182" t="s">
        <v>28</v>
      </c>
      <c r="C9182" t="s">
        <v>11</v>
      </c>
      <c r="D9182" s="5">
        <v>113000</v>
      </c>
      <c r="E9182" t="s">
        <v>19</v>
      </c>
      <c r="F9182" t="s">
        <v>29</v>
      </c>
      <c r="G9182" t="s">
        <v>14</v>
      </c>
      <c r="H9182" t="s">
        <v>21</v>
      </c>
      <c r="I9182" t="s">
        <v>19</v>
      </c>
      <c r="J9182" t="s">
        <v>22</v>
      </c>
      <c r="K9182" cm="1">
        <f t="array" ref="K9182">MEDIAN(IF(jobs_in_data[job_title]=jobs_in_data[[#This Row],[job_title]],jobs_in_data[salary_in_usd]))</f>
        <v>140000</v>
      </c>
    </row>
    <row r="9183" spans="1:11" x14ac:dyDescent="0.25">
      <c r="A9183">
        <v>2023</v>
      </c>
      <c r="B9183" t="s">
        <v>23</v>
      </c>
      <c r="C9183" t="s">
        <v>24</v>
      </c>
      <c r="D9183" s="5">
        <v>299500</v>
      </c>
      <c r="E9183" t="s">
        <v>19</v>
      </c>
      <c r="F9183" t="s">
        <v>29</v>
      </c>
      <c r="G9183" t="s">
        <v>14</v>
      </c>
      <c r="H9183" t="s">
        <v>25</v>
      </c>
      <c r="I9183" t="s">
        <v>19</v>
      </c>
      <c r="J9183" t="s">
        <v>22</v>
      </c>
      <c r="K9183" cm="1">
        <f t="array" ref="K9183">MEDIAN(IF(jobs_in_data[job_title]=jobs_in_data[[#This Row],[job_title]],jobs_in_data[salary_in_usd]))</f>
        <v>154800</v>
      </c>
    </row>
    <row r="9184" spans="1:11" x14ac:dyDescent="0.25">
      <c r="A9184">
        <v>2023</v>
      </c>
      <c r="B9184" t="s">
        <v>23</v>
      </c>
      <c r="C9184" t="s">
        <v>24</v>
      </c>
      <c r="D9184" s="5">
        <v>249600</v>
      </c>
      <c r="E9184" t="s">
        <v>19</v>
      </c>
      <c r="F9184" t="s">
        <v>29</v>
      </c>
      <c r="G9184" t="s">
        <v>14</v>
      </c>
      <c r="H9184" t="s">
        <v>25</v>
      </c>
      <c r="I9184" t="s">
        <v>19</v>
      </c>
      <c r="J9184" t="s">
        <v>22</v>
      </c>
      <c r="K9184" cm="1">
        <f t="array" ref="K9184">MEDIAN(IF(jobs_in_data[job_title]=jobs_in_data[[#This Row],[job_title]],jobs_in_data[salary_in_usd]))</f>
        <v>154800</v>
      </c>
    </row>
    <row r="9185" spans="1:11" x14ac:dyDescent="0.25">
      <c r="A9185">
        <v>2023</v>
      </c>
      <c r="B9185" t="s">
        <v>28</v>
      </c>
      <c r="C9185" t="s">
        <v>11</v>
      </c>
      <c r="D9185" s="5">
        <v>220000</v>
      </c>
      <c r="E9185" t="s">
        <v>19</v>
      </c>
      <c r="F9185" t="s">
        <v>29</v>
      </c>
      <c r="G9185" t="s">
        <v>14</v>
      </c>
      <c r="H9185" t="s">
        <v>21</v>
      </c>
      <c r="I9185" t="s">
        <v>19</v>
      </c>
      <c r="J9185" t="s">
        <v>22</v>
      </c>
      <c r="K9185" cm="1">
        <f t="array" ref="K9185">MEDIAN(IF(jobs_in_data[job_title]=jobs_in_data[[#This Row],[job_title]],jobs_in_data[salary_in_usd]))</f>
        <v>140000</v>
      </c>
    </row>
    <row r="9186" spans="1:11" x14ac:dyDescent="0.25">
      <c r="A9186">
        <v>2023</v>
      </c>
      <c r="B9186" t="s">
        <v>28</v>
      </c>
      <c r="C9186" t="s">
        <v>11</v>
      </c>
      <c r="D9186" s="5">
        <v>150000</v>
      </c>
      <c r="E9186" t="s">
        <v>19</v>
      </c>
      <c r="F9186" t="s">
        <v>29</v>
      </c>
      <c r="G9186" t="s">
        <v>14</v>
      </c>
      <c r="H9186" t="s">
        <v>21</v>
      </c>
      <c r="I9186" t="s">
        <v>19</v>
      </c>
      <c r="J9186" t="s">
        <v>22</v>
      </c>
      <c r="K9186" cm="1">
        <f t="array" ref="K9186">MEDIAN(IF(jobs_in_data[job_title]=jobs_in_data[[#This Row],[job_title]],jobs_in_data[salary_in_usd]))</f>
        <v>140000</v>
      </c>
    </row>
    <row r="9187" spans="1:11" x14ac:dyDescent="0.25">
      <c r="A9187">
        <v>2023</v>
      </c>
      <c r="B9187" t="s">
        <v>23</v>
      </c>
      <c r="C9187" t="s">
        <v>24</v>
      </c>
      <c r="D9187" s="5">
        <v>126500</v>
      </c>
      <c r="E9187" t="s">
        <v>19</v>
      </c>
      <c r="F9187" t="s">
        <v>29</v>
      </c>
      <c r="G9187" t="s">
        <v>14</v>
      </c>
      <c r="H9187" t="s">
        <v>25</v>
      </c>
      <c r="I9187" t="s">
        <v>19</v>
      </c>
      <c r="J9187" t="s">
        <v>22</v>
      </c>
      <c r="K9187" cm="1">
        <f t="array" ref="K9187">MEDIAN(IF(jobs_in_data[job_title]=jobs_in_data[[#This Row],[job_title]],jobs_in_data[salary_in_usd]))</f>
        <v>154800</v>
      </c>
    </row>
    <row r="9188" spans="1:11" x14ac:dyDescent="0.25">
      <c r="A9188">
        <v>2023</v>
      </c>
      <c r="B9188" t="s">
        <v>23</v>
      </c>
      <c r="C9188" t="s">
        <v>24</v>
      </c>
      <c r="D9188" s="5">
        <v>78000</v>
      </c>
      <c r="E9188" t="s">
        <v>19</v>
      </c>
      <c r="F9188" t="s">
        <v>29</v>
      </c>
      <c r="G9188" t="s">
        <v>14</v>
      </c>
      <c r="H9188" t="s">
        <v>25</v>
      </c>
      <c r="I9188" t="s">
        <v>19</v>
      </c>
      <c r="J9188" t="s">
        <v>22</v>
      </c>
      <c r="K9188" cm="1">
        <f t="array" ref="K9188">MEDIAN(IF(jobs_in_data[job_title]=jobs_in_data[[#This Row],[job_title]],jobs_in_data[salary_in_usd]))</f>
        <v>154800</v>
      </c>
    </row>
    <row r="9189" spans="1:11" x14ac:dyDescent="0.25">
      <c r="A9189">
        <v>2023</v>
      </c>
      <c r="B9189" t="s">
        <v>68</v>
      </c>
      <c r="C9189" t="s">
        <v>36</v>
      </c>
      <c r="D9189" s="5">
        <v>290000</v>
      </c>
      <c r="E9189" t="s">
        <v>19</v>
      </c>
      <c r="F9189" t="s">
        <v>29</v>
      </c>
      <c r="G9189" t="s">
        <v>14</v>
      </c>
      <c r="H9189" t="s">
        <v>25</v>
      </c>
      <c r="I9189" t="s">
        <v>19</v>
      </c>
      <c r="J9189" t="s">
        <v>16</v>
      </c>
      <c r="K9189" cm="1">
        <f t="array" ref="K9189">MEDIAN(IF(jobs_in_data[job_title]=jobs_in_data[[#This Row],[job_title]],jobs_in_data[salary_in_usd]))</f>
        <v>226500</v>
      </c>
    </row>
    <row r="9190" spans="1:11" x14ac:dyDescent="0.25">
      <c r="A9190">
        <v>2023</v>
      </c>
      <c r="B9190" t="s">
        <v>28</v>
      </c>
      <c r="C9190" t="s">
        <v>11</v>
      </c>
      <c r="D9190" s="5">
        <v>162500</v>
      </c>
      <c r="E9190" t="s">
        <v>19</v>
      </c>
      <c r="F9190" t="s">
        <v>29</v>
      </c>
      <c r="G9190" t="s">
        <v>14</v>
      </c>
      <c r="H9190" t="s">
        <v>21</v>
      </c>
      <c r="I9190" t="s">
        <v>19</v>
      </c>
      <c r="J9190" t="s">
        <v>22</v>
      </c>
      <c r="K9190" cm="1">
        <f t="array" ref="K9190">MEDIAN(IF(jobs_in_data[job_title]=jobs_in_data[[#This Row],[job_title]],jobs_in_data[salary_in_usd]))</f>
        <v>140000</v>
      </c>
    </row>
    <row r="9191" spans="1:11" x14ac:dyDescent="0.25">
      <c r="A9191">
        <v>2023</v>
      </c>
      <c r="B9191" t="s">
        <v>28</v>
      </c>
      <c r="C9191" t="s">
        <v>11</v>
      </c>
      <c r="D9191" s="5">
        <v>130000</v>
      </c>
      <c r="E9191" t="s">
        <v>19</v>
      </c>
      <c r="F9191" t="s">
        <v>29</v>
      </c>
      <c r="G9191" t="s">
        <v>14</v>
      </c>
      <c r="H9191" t="s">
        <v>21</v>
      </c>
      <c r="I9191" t="s">
        <v>19</v>
      </c>
      <c r="J9191" t="s">
        <v>22</v>
      </c>
      <c r="K9191" cm="1">
        <f t="array" ref="K9191">MEDIAN(IF(jobs_in_data[job_title]=jobs_in_data[[#This Row],[job_title]],jobs_in_data[salary_in_usd]))</f>
        <v>140000</v>
      </c>
    </row>
    <row r="9192" spans="1:11" x14ac:dyDescent="0.25">
      <c r="A9192">
        <v>2023</v>
      </c>
      <c r="B9192" t="s">
        <v>92</v>
      </c>
      <c r="C9192" t="s">
        <v>27</v>
      </c>
      <c r="D9192" s="5">
        <v>215936</v>
      </c>
      <c r="E9192" t="s">
        <v>161</v>
      </c>
      <c r="F9192" t="s">
        <v>29</v>
      </c>
      <c r="G9192" t="s">
        <v>14</v>
      </c>
      <c r="H9192" t="s">
        <v>25</v>
      </c>
      <c r="I9192" t="s">
        <v>19</v>
      </c>
      <c r="J9192" t="s">
        <v>16</v>
      </c>
      <c r="K9192" cm="1">
        <f t="array" ref="K9192">MEDIAN(IF(jobs_in_data[job_title]=jobs_in_data[[#This Row],[job_title]],jobs_in_data[salary_in_usd]))</f>
        <v>209968</v>
      </c>
    </row>
    <row r="9193" spans="1:11" x14ac:dyDescent="0.25">
      <c r="A9193">
        <v>2023</v>
      </c>
      <c r="B9193" t="s">
        <v>28</v>
      </c>
      <c r="C9193" t="s">
        <v>11</v>
      </c>
      <c r="D9193" s="5">
        <v>167954</v>
      </c>
      <c r="E9193" t="s">
        <v>19</v>
      </c>
      <c r="F9193" t="s">
        <v>29</v>
      </c>
      <c r="G9193" t="s">
        <v>14</v>
      </c>
      <c r="H9193" t="s">
        <v>21</v>
      </c>
      <c r="I9193" t="s">
        <v>19</v>
      </c>
      <c r="J9193" t="s">
        <v>22</v>
      </c>
      <c r="K9193" cm="1">
        <f t="array" ref="K9193">MEDIAN(IF(jobs_in_data[job_title]=jobs_in_data[[#This Row],[job_title]],jobs_in_data[salary_in_usd]))</f>
        <v>140000</v>
      </c>
    </row>
    <row r="9194" spans="1:11" x14ac:dyDescent="0.25">
      <c r="A9194">
        <v>2023</v>
      </c>
      <c r="B9194" t="s">
        <v>28</v>
      </c>
      <c r="C9194" t="s">
        <v>11</v>
      </c>
      <c r="D9194" s="5">
        <v>115830</v>
      </c>
      <c r="E9194" t="s">
        <v>19</v>
      </c>
      <c r="F9194" t="s">
        <v>29</v>
      </c>
      <c r="G9194" t="s">
        <v>14</v>
      </c>
      <c r="H9194" t="s">
        <v>21</v>
      </c>
      <c r="I9194" t="s">
        <v>19</v>
      </c>
      <c r="J9194" t="s">
        <v>22</v>
      </c>
      <c r="K9194" cm="1">
        <f t="array" ref="K9194">MEDIAN(IF(jobs_in_data[job_title]=jobs_in_data[[#This Row],[job_title]],jobs_in_data[salary_in_usd]))</f>
        <v>140000</v>
      </c>
    </row>
    <row r="9195" spans="1:11" x14ac:dyDescent="0.25">
      <c r="A9195">
        <v>2023</v>
      </c>
      <c r="B9195" t="s">
        <v>23</v>
      </c>
      <c r="C9195" t="s">
        <v>24</v>
      </c>
      <c r="D9195" s="5">
        <v>228856</v>
      </c>
      <c r="E9195" t="s">
        <v>31</v>
      </c>
      <c r="F9195" t="s">
        <v>29</v>
      </c>
      <c r="G9195" t="s">
        <v>14</v>
      </c>
      <c r="H9195" t="s">
        <v>25</v>
      </c>
      <c r="I9195" t="s">
        <v>31</v>
      </c>
      <c r="J9195" t="s">
        <v>22</v>
      </c>
      <c r="K9195" cm="1">
        <f t="array" ref="K9195">MEDIAN(IF(jobs_in_data[job_title]=jobs_in_data[[#This Row],[job_title]],jobs_in_data[salary_in_usd]))</f>
        <v>154800</v>
      </c>
    </row>
    <row r="9196" spans="1:11" x14ac:dyDescent="0.25">
      <c r="A9196">
        <v>2023</v>
      </c>
      <c r="B9196" t="s">
        <v>23</v>
      </c>
      <c r="C9196" t="s">
        <v>24</v>
      </c>
      <c r="D9196" s="5">
        <v>144540</v>
      </c>
      <c r="E9196" t="s">
        <v>31</v>
      </c>
      <c r="F9196" t="s">
        <v>29</v>
      </c>
      <c r="G9196" t="s">
        <v>14</v>
      </c>
      <c r="H9196" t="s">
        <v>25</v>
      </c>
      <c r="I9196" t="s">
        <v>31</v>
      </c>
      <c r="J9196" t="s">
        <v>22</v>
      </c>
      <c r="K9196" cm="1">
        <f t="array" ref="K9196">MEDIAN(IF(jobs_in_data[job_title]=jobs_in_data[[#This Row],[job_title]],jobs_in_data[salary_in_usd]))</f>
        <v>154800</v>
      </c>
    </row>
    <row r="9197" spans="1:11" x14ac:dyDescent="0.25">
      <c r="A9197">
        <v>2023</v>
      </c>
      <c r="B9197" t="s">
        <v>28</v>
      </c>
      <c r="C9197" t="s">
        <v>11</v>
      </c>
      <c r="D9197" s="5">
        <v>204500</v>
      </c>
      <c r="E9197" t="s">
        <v>19</v>
      </c>
      <c r="F9197" t="s">
        <v>29</v>
      </c>
      <c r="G9197" t="s">
        <v>14</v>
      </c>
      <c r="H9197" t="s">
        <v>21</v>
      </c>
      <c r="I9197" t="s">
        <v>19</v>
      </c>
      <c r="J9197" t="s">
        <v>22</v>
      </c>
      <c r="K9197" cm="1">
        <f t="array" ref="K9197">MEDIAN(IF(jobs_in_data[job_title]=jobs_in_data[[#This Row],[job_title]],jobs_in_data[salary_in_usd]))</f>
        <v>140000</v>
      </c>
    </row>
    <row r="9198" spans="1:11" x14ac:dyDescent="0.25">
      <c r="A9198">
        <v>2023</v>
      </c>
      <c r="B9198" t="s">
        <v>28</v>
      </c>
      <c r="C9198" t="s">
        <v>11</v>
      </c>
      <c r="D9198" s="5">
        <v>130000</v>
      </c>
      <c r="E9198" t="s">
        <v>19</v>
      </c>
      <c r="F9198" t="s">
        <v>29</v>
      </c>
      <c r="G9198" t="s">
        <v>14</v>
      </c>
      <c r="H9198" t="s">
        <v>21</v>
      </c>
      <c r="I9198" t="s">
        <v>19</v>
      </c>
      <c r="J9198" t="s">
        <v>22</v>
      </c>
      <c r="K9198" cm="1">
        <f t="array" ref="K9198">MEDIAN(IF(jobs_in_data[job_title]=jobs_in_data[[#This Row],[job_title]],jobs_in_data[salary_in_usd]))</f>
        <v>140000</v>
      </c>
    </row>
    <row r="9199" spans="1:11" x14ac:dyDescent="0.25">
      <c r="A9199">
        <v>2023</v>
      </c>
      <c r="B9199" t="s">
        <v>65</v>
      </c>
      <c r="C9199" t="s">
        <v>36</v>
      </c>
      <c r="D9199" s="5">
        <v>72000</v>
      </c>
      <c r="E9199" t="s">
        <v>168</v>
      </c>
      <c r="F9199" t="s">
        <v>29</v>
      </c>
      <c r="G9199" t="s">
        <v>14</v>
      </c>
      <c r="H9199" t="s">
        <v>25</v>
      </c>
      <c r="I9199" t="s">
        <v>168</v>
      </c>
      <c r="J9199" t="s">
        <v>58</v>
      </c>
      <c r="K9199" cm="1">
        <f t="array" ref="K9199">MEDIAN(IF(jobs_in_data[job_title]=jobs_in_data[[#This Row],[job_title]],jobs_in_data[salary_in_usd]))</f>
        <v>115500</v>
      </c>
    </row>
    <row r="9200" spans="1:11" x14ac:dyDescent="0.25">
      <c r="A9200">
        <v>2023</v>
      </c>
      <c r="B9200" t="s">
        <v>23</v>
      </c>
      <c r="C9200" t="s">
        <v>24</v>
      </c>
      <c r="D9200" s="5">
        <v>220000</v>
      </c>
      <c r="E9200" t="s">
        <v>19</v>
      </c>
      <c r="F9200" t="s">
        <v>29</v>
      </c>
      <c r="G9200" t="s">
        <v>14</v>
      </c>
      <c r="H9200" t="s">
        <v>21</v>
      </c>
      <c r="I9200" t="s">
        <v>19</v>
      </c>
      <c r="J9200" t="s">
        <v>22</v>
      </c>
      <c r="K9200" cm="1">
        <f t="array" ref="K9200">MEDIAN(IF(jobs_in_data[job_title]=jobs_in_data[[#This Row],[job_title]],jobs_in_data[salary_in_usd]))</f>
        <v>154800</v>
      </c>
    </row>
    <row r="9201" spans="1:11" x14ac:dyDescent="0.25">
      <c r="A9201">
        <v>2023</v>
      </c>
      <c r="B9201" t="s">
        <v>23</v>
      </c>
      <c r="C9201" t="s">
        <v>24</v>
      </c>
      <c r="D9201" s="5">
        <v>185000</v>
      </c>
      <c r="E9201" t="s">
        <v>19</v>
      </c>
      <c r="F9201" t="s">
        <v>29</v>
      </c>
      <c r="G9201" t="s">
        <v>14</v>
      </c>
      <c r="H9201" t="s">
        <v>21</v>
      </c>
      <c r="I9201" t="s">
        <v>19</v>
      </c>
      <c r="J9201" t="s">
        <v>22</v>
      </c>
      <c r="K9201" cm="1">
        <f t="array" ref="K9201">MEDIAN(IF(jobs_in_data[job_title]=jobs_in_data[[#This Row],[job_title]],jobs_in_data[salary_in_usd]))</f>
        <v>154800</v>
      </c>
    </row>
    <row r="9202" spans="1:11" x14ac:dyDescent="0.25">
      <c r="A9202">
        <v>2023</v>
      </c>
      <c r="B9202" t="s">
        <v>155</v>
      </c>
      <c r="C9202" t="s">
        <v>24</v>
      </c>
      <c r="D9202" s="5">
        <v>330000</v>
      </c>
      <c r="E9202" t="s">
        <v>19</v>
      </c>
      <c r="F9202" t="s">
        <v>29</v>
      </c>
      <c r="G9202" t="s">
        <v>14</v>
      </c>
      <c r="H9202" t="s">
        <v>21</v>
      </c>
      <c r="I9202" t="s">
        <v>19</v>
      </c>
      <c r="J9202" t="s">
        <v>22</v>
      </c>
      <c r="K9202" cm="1">
        <f t="array" ref="K9202">MEDIAN(IF(jobs_in_data[job_title]=jobs_in_data[[#This Row],[job_title]],jobs_in_data[salary_in_usd]))</f>
        <v>167875</v>
      </c>
    </row>
    <row r="9203" spans="1:11" x14ac:dyDescent="0.25">
      <c r="A9203">
        <v>2023</v>
      </c>
      <c r="B9203" t="s">
        <v>155</v>
      </c>
      <c r="C9203" t="s">
        <v>24</v>
      </c>
      <c r="D9203" s="5">
        <v>230000</v>
      </c>
      <c r="E9203" t="s">
        <v>19</v>
      </c>
      <c r="F9203" t="s">
        <v>29</v>
      </c>
      <c r="G9203" t="s">
        <v>14</v>
      </c>
      <c r="H9203" t="s">
        <v>21</v>
      </c>
      <c r="I9203" t="s">
        <v>19</v>
      </c>
      <c r="J9203" t="s">
        <v>22</v>
      </c>
      <c r="K9203" cm="1">
        <f t="array" ref="K9203">MEDIAN(IF(jobs_in_data[job_title]=jobs_in_data[[#This Row],[job_title]],jobs_in_data[salary_in_usd]))</f>
        <v>167875</v>
      </c>
    </row>
    <row r="9204" spans="1:11" x14ac:dyDescent="0.25">
      <c r="A9204">
        <v>2020</v>
      </c>
      <c r="B9204" t="s">
        <v>172</v>
      </c>
      <c r="C9204" t="s">
        <v>24</v>
      </c>
      <c r="D9204" s="5">
        <v>300000</v>
      </c>
      <c r="E9204" t="s">
        <v>19</v>
      </c>
      <c r="F9204" t="s">
        <v>29</v>
      </c>
      <c r="G9204" t="s">
        <v>14</v>
      </c>
      <c r="H9204" t="s">
        <v>25</v>
      </c>
      <c r="I9204" t="s">
        <v>19</v>
      </c>
      <c r="J9204" t="s">
        <v>16</v>
      </c>
      <c r="K9204" cm="1">
        <f t="array" ref="K9204">MEDIAN(IF(jobs_in_data[job_title]=jobs_in_data[[#This Row],[job_title]],jobs_in_data[salary_in_usd]))</f>
        <v>300000</v>
      </c>
    </row>
    <row r="9205" spans="1:11" x14ac:dyDescent="0.25">
      <c r="A9205">
        <v>2023</v>
      </c>
      <c r="B9205" t="s">
        <v>28</v>
      </c>
      <c r="C9205" t="s">
        <v>11</v>
      </c>
      <c r="D9205" s="5">
        <v>204500</v>
      </c>
      <c r="E9205" t="s">
        <v>19</v>
      </c>
      <c r="F9205" t="s">
        <v>29</v>
      </c>
      <c r="G9205" t="s">
        <v>14</v>
      </c>
      <c r="H9205" t="s">
        <v>21</v>
      </c>
      <c r="I9205" t="s">
        <v>19</v>
      </c>
      <c r="J9205" t="s">
        <v>22</v>
      </c>
      <c r="K9205" cm="1">
        <f t="array" ref="K9205">MEDIAN(IF(jobs_in_data[job_title]=jobs_in_data[[#This Row],[job_title]],jobs_in_data[salary_in_usd]))</f>
        <v>140000</v>
      </c>
    </row>
    <row r="9206" spans="1:11" x14ac:dyDescent="0.25">
      <c r="A9206">
        <v>2023</v>
      </c>
      <c r="B9206" t="s">
        <v>28</v>
      </c>
      <c r="C9206" t="s">
        <v>11</v>
      </c>
      <c r="D9206" s="5">
        <v>130000</v>
      </c>
      <c r="E9206" t="s">
        <v>19</v>
      </c>
      <c r="F9206" t="s">
        <v>29</v>
      </c>
      <c r="G9206" t="s">
        <v>14</v>
      </c>
      <c r="H9206" t="s">
        <v>21</v>
      </c>
      <c r="I9206" t="s">
        <v>19</v>
      </c>
      <c r="J9206" t="s">
        <v>22</v>
      </c>
      <c r="K9206" cm="1">
        <f t="array" ref="K9206">MEDIAN(IF(jobs_in_data[job_title]=jobs_in_data[[#This Row],[job_title]],jobs_in_data[salary_in_usd]))</f>
        <v>140000</v>
      </c>
    </row>
    <row r="9207" spans="1:11" x14ac:dyDescent="0.25">
      <c r="A9207">
        <v>2023</v>
      </c>
      <c r="B9207" t="s">
        <v>28</v>
      </c>
      <c r="C9207" t="s">
        <v>11</v>
      </c>
      <c r="D9207" s="5">
        <v>194500</v>
      </c>
      <c r="E9207" t="s">
        <v>19</v>
      </c>
      <c r="F9207" t="s">
        <v>29</v>
      </c>
      <c r="G9207" t="s">
        <v>14</v>
      </c>
      <c r="H9207" t="s">
        <v>21</v>
      </c>
      <c r="I9207" t="s">
        <v>19</v>
      </c>
      <c r="J9207" t="s">
        <v>22</v>
      </c>
      <c r="K9207" cm="1">
        <f t="array" ref="K9207">MEDIAN(IF(jobs_in_data[job_title]=jobs_in_data[[#This Row],[job_title]],jobs_in_data[salary_in_usd]))</f>
        <v>140000</v>
      </c>
    </row>
    <row r="9208" spans="1:11" x14ac:dyDescent="0.25">
      <c r="A9208">
        <v>2023</v>
      </c>
      <c r="B9208" t="s">
        <v>28</v>
      </c>
      <c r="C9208" t="s">
        <v>11</v>
      </c>
      <c r="D9208" s="5">
        <v>115500</v>
      </c>
      <c r="E9208" t="s">
        <v>19</v>
      </c>
      <c r="F9208" t="s">
        <v>29</v>
      </c>
      <c r="G9208" t="s">
        <v>14</v>
      </c>
      <c r="H9208" t="s">
        <v>21</v>
      </c>
      <c r="I9208" t="s">
        <v>19</v>
      </c>
      <c r="J9208" t="s">
        <v>22</v>
      </c>
      <c r="K9208" cm="1">
        <f t="array" ref="K9208">MEDIAN(IF(jobs_in_data[job_title]=jobs_in_data[[#This Row],[job_title]],jobs_in_data[salary_in_usd]))</f>
        <v>140000</v>
      </c>
    </row>
    <row r="9209" spans="1:11" x14ac:dyDescent="0.25">
      <c r="A9209">
        <v>2023</v>
      </c>
      <c r="B9209" t="s">
        <v>23</v>
      </c>
      <c r="C9209" t="s">
        <v>24</v>
      </c>
      <c r="D9209" s="5">
        <v>250000</v>
      </c>
      <c r="E9209" t="s">
        <v>19</v>
      </c>
      <c r="F9209" t="s">
        <v>29</v>
      </c>
      <c r="G9209" t="s">
        <v>14</v>
      </c>
      <c r="H9209" t="s">
        <v>25</v>
      </c>
      <c r="I9209" t="s">
        <v>19</v>
      </c>
      <c r="J9209" t="s">
        <v>22</v>
      </c>
      <c r="K9209" cm="1">
        <f t="array" ref="K9209">MEDIAN(IF(jobs_in_data[job_title]=jobs_in_data[[#This Row],[job_title]],jobs_in_data[salary_in_usd]))</f>
        <v>154800</v>
      </c>
    </row>
    <row r="9210" spans="1:11" x14ac:dyDescent="0.25">
      <c r="A9210">
        <v>2023</v>
      </c>
      <c r="B9210" t="s">
        <v>23</v>
      </c>
      <c r="C9210" t="s">
        <v>24</v>
      </c>
      <c r="D9210" s="5">
        <v>180000</v>
      </c>
      <c r="E9210" t="s">
        <v>19</v>
      </c>
      <c r="F9210" t="s">
        <v>29</v>
      </c>
      <c r="G9210" t="s">
        <v>14</v>
      </c>
      <c r="H9210" t="s">
        <v>25</v>
      </c>
      <c r="I9210" t="s">
        <v>19</v>
      </c>
      <c r="J9210" t="s">
        <v>22</v>
      </c>
      <c r="K9210" cm="1">
        <f t="array" ref="K9210">MEDIAN(IF(jobs_in_data[job_title]=jobs_in_data[[#This Row],[job_title]],jobs_in_data[salary_in_usd]))</f>
        <v>154800</v>
      </c>
    </row>
    <row r="9211" spans="1:11" x14ac:dyDescent="0.25">
      <c r="A9211">
        <v>2023</v>
      </c>
      <c r="B9211" t="s">
        <v>28</v>
      </c>
      <c r="C9211" t="s">
        <v>11</v>
      </c>
      <c r="D9211" s="5">
        <v>250000</v>
      </c>
      <c r="E9211" t="s">
        <v>19</v>
      </c>
      <c r="F9211" t="s">
        <v>29</v>
      </c>
      <c r="G9211" t="s">
        <v>14</v>
      </c>
      <c r="H9211" t="s">
        <v>25</v>
      </c>
      <c r="I9211" t="s">
        <v>19</v>
      </c>
      <c r="J9211" t="s">
        <v>22</v>
      </c>
      <c r="K9211" cm="1">
        <f t="array" ref="K9211">MEDIAN(IF(jobs_in_data[job_title]=jobs_in_data[[#This Row],[job_title]],jobs_in_data[salary_in_usd]))</f>
        <v>140000</v>
      </c>
    </row>
    <row r="9212" spans="1:11" x14ac:dyDescent="0.25">
      <c r="A9212">
        <v>2023</v>
      </c>
      <c r="B9212" t="s">
        <v>28</v>
      </c>
      <c r="C9212" t="s">
        <v>11</v>
      </c>
      <c r="D9212" s="5">
        <v>200000</v>
      </c>
      <c r="E9212" t="s">
        <v>19</v>
      </c>
      <c r="F9212" t="s">
        <v>29</v>
      </c>
      <c r="G9212" t="s">
        <v>14</v>
      </c>
      <c r="H9212" t="s">
        <v>25</v>
      </c>
      <c r="I9212" t="s">
        <v>19</v>
      </c>
      <c r="J9212" t="s">
        <v>22</v>
      </c>
      <c r="K9212" cm="1">
        <f t="array" ref="K9212">MEDIAN(IF(jobs_in_data[job_title]=jobs_in_data[[#This Row],[job_title]],jobs_in_data[salary_in_usd]))</f>
        <v>140000</v>
      </c>
    </row>
    <row r="9213" spans="1:11" x14ac:dyDescent="0.25">
      <c r="A9213">
        <v>2023</v>
      </c>
      <c r="B9213" t="s">
        <v>28</v>
      </c>
      <c r="C9213" t="s">
        <v>11</v>
      </c>
      <c r="D9213" s="5">
        <v>333500</v>
      </c>
      <c r="E9213" t="s">
        <v>19</v>
      </c>
      <c r="F9213" t="s">
        <v>29</v>
      </c>
      <c r="G9213" t="s">
        <v>14</v>
      </c>
      <c r="H9213" t="s">
        <v>21</v>
      </c>
      <c r="I9213" t="s">
        <v>19</v>
      </c>
      <c r="J9213" t="s">
        <v>22</v>
      </c>
      <c r="K9213" cm="1">
        <f t="array" ref="K9213">MEDIAN(IF(jobs_in_data[job_title]=jobs_in_data[[#This Row],[job_title]],jobs_in_data[salary_in_usd]))</f>
        <v>140000</v>
      </c>
    </row>
    <row r="9214" spans="1:11" x14ac:dyDescent="0.25">
      <c r="A9214">
        <v>2023</v>
      </c>
      <c r="B9214" t="s">
        <v>28</v>
      </c>
      <c r="C9214" t="s">
        <v>11</v>
      </c>
      <c r="D9214" s="5">
        <v>180500</v>
      </c>
      <c r="E9214" t="s">
        <v>19</v>
      </c>
      <c r="F9214" t="s">
        <v>29</v>
      </c>
      <c r="G9214" t="s">
        <v>14</v>
      </c>
      <c r="H9214" t="s">
        <v>21</v>
      </c>
      <c r="I9214" t="s">
        <v>19</v>
      </c>
      <c r="J9214" t="s">
        <v>22</v>
      </c>
      <c r="K9214" cm="1">
        <f t="array" ref="K9214">MEDIAN(IF(jobs_in_data[job_title]=jobs_in_data[[#This Row],[job_title]],jobs_in_data[salary_in_usd]))</f>
        <v>140000</v>
      </c>
    </row>
    <row r="9215" spans="1:11" x14ac:dyDescent="0.25">
      <c r="A9215">
        <v>2023</v>
      </c>
      <c r="B9215" t="s">
        <v>28</v>
      </c>
      <c r="C9215" t="s">
        <v>11</v>
      </c>
      <c r="D9215" s="5">
        <v>257400</v>
      </c>
      <c r="E9215" t="s">
        <v>19</v>
      </c>
      <c r="F9215" t="s">
        <v>29</v>
      </c>
      <c r="G9215" t="s">
        <v>14</v>
      </c>
      <c r="H9215" t="s">
        <v>25</v>
      </c>
      <c r="I9215" t="s">
        <v>19</v>
      </c>
      <c r="J9215" t="s">
        <v>22</v>
      </c>
      <c r="K9215" cm="1">
        <f t="array" ref="K9215">MEDIAN(IF(jobs_in_data[job_title]=jobs_in_data[[#This Row],[job_title]],jobs_in_data[salary_in_usd]))</f>
        <v>140000</v>
      </c>
    </row>
    <row r="9216" spans="1:11" x14ac:dyDescent="0.25">
      <c r="A9216">
        <v>2023</v>
      </c>
      <c r="B9216" t="s">
        <v>28</v>
      </c>
      <c r="C9216" t="s">
        <v>11</v>
      </c>
      <c r="D9216" s="5">
        <v>210600</v>
      </c>
      <c r="E9216" t="s">
        <v>19</v>
      </c>
      <c r="F9216" t="s">
        <v>29</v>
      </c>
      <c r="G9216" t="s">
        <v>14</v>
      </c>
      <c r="H9216" t="s">
        <v>25</v>
      </c>
      <c r="I9216" t="s">
        <v>19</v>
      </c>
      <c r="J9216" t="s">
        <v>22</v>
      </c>
      <c r="K9216" cm="1">
        <f t="array" ref="K9216">MEDIAN(IF(jobs_in_data[job_title]=jobs_in_data[[#This Row],[job_title]],jobs_in_data[salary_in_usd]))</f>
        <v>140000</v>
      </c>
    </row>
    <row r="9217" spans="1:11" x14ac:dyDescent="0.25">
      <c r="A9217">
        <v>2023</v>
      </c>
      <c r="B9217" t="s">
        <v>98</v>
      </c>
      <c r="C9217" t="s">
        <v>24</v>
      </c>
      <c r="D9217" s="5">
        <v>260000</v>
      </c>
      <c r="E9217" t="s">
        <v>19</v>
      </c>
      <c r="F9217" t="s">
        <v>29</v>
      </c>
      <c r="G9217" t="s">
        <v>14</v>
      </c>
      <c r="H9217" t="s">
        <v>25</v>
      </c>
      <c r="I9217" t="s">
        <v>19</v>
      </c>
      <c r="J9217" t="s">
        <v>22</v>
      </c>
      <c r="K9217" cm="1">
        <f t="array" ref="K9217">MEDIAN(IF(jobs_in_data[job_title]=jobs_in_data[[#This Row],[job_title]],jobs_in_data[salary_in_usd]))</f>
        <v>217000</v>
      </c>
    </row>
    <row r="9218" spans="1:11" x14ac:dyDescent="0.25">
      <c r="A9218">
        <v>2023</v>
      </c>
      <c r="B9218" t="s">
        <v>98</v>
      </c>
      <c r="C9218" t="s">
        <v>24</v>
      </c>
      <c r="D9218" s="5">
        <v>192000</v>
      </c>
      <c r="E9218" t="s">
        <v>19</v>
      </c>
      <c r="F9218" t="s">
        <v>29</v>
      </c>
      <c r="G9218" t="s">
        <v>14</v>
      </c>
      <c r="H9218" t="s">
        <v>25</v>
      </c>
      <c r="I9218" t="s">
        <v>19</v>
      </c>
      <c r="J9218" t="s">
        <v>22</v>
      </c>
      <c r="K9218" cm="1">
        <f t="array" ref="K9218">MEDIAN(IF(jobs_in_data[job_title]=jobs_in_data[[#This Row],[job_title]],jobs_in_data[salary_in_usd]))</f>
        <v>217000</v>
      </c>
    </row>
    <row r="9219" spans="1:11" x14ac:dyDescent="0.25">
      <c r="A9219">
        <v>2023</v>
      </c>
      <c r="B9219" t="s">
        <v>32</v>
      </c>
      <c r="C9219" t="s">
        <v>33</v>
      </c>
      <c r="D9219" s="5">
        <v>160000</v>
      </c>
      <c r="E9219" t="s">
        <v>19</v>
      </c>
      <c r="F9219" t="s">
        <v>29</v>
      </c>
      <c r="G9219" t="s">
        <v>14</v>
      </c>
      <c r="H9219" t="s">
        <v>25</v>
      </c>
      <c r="I9219" t="s">
        <v>19</v>
      </c>
      <c r="J9219" t="s">
        <v>22</v>
      </c>
      <c r="K9219" cm="1">
        <f t="array" ref="K9219">MEDIAN(IF(jobs_in_data[job_title]=jobs_in_data[[#This Row],[job_title]],jobs_in_data[salary_in_usd]))</f>
        <v>105320</v>
      </c>
    </row>
    <row r="9220" spans="1:11" x14ac:dyDescent="0.25">
      <c r="A9220">
        <v>2023</v>
      </c>
      <c r="B9220" t="s">
        <v>32</v>
      </c>
      <c r="C9220" t="s">
        <v>33</v>
      </c>
      <c r="D9220" s="5">
        <v>55000</v>
      </c>
      <c r="E9220" t="s">
        <v>19</v>
      </c>
      <c r="F9220" t="s">
        <v>29</v>
      </c>
      <c r="G9220" t="s">
        <v>14</v>
      </c>
      <c r="H9220" t="s">
        <v>25</v>
      </c>
      <c r="I9220" t="s">
        <v>19</v>
      </c>
      <c r="J9220" t="s">
        <v>22</v>
      </c>
      <c r="K9220" cm="1">
        <f t="array" ref="K9220">MEDIAN(IF(jobs_in_data[job_title]=jobs_in_data[[#This Row],[job_title]],jobs_in_data[salary_in_usd]))</f>
        <v>105320</v>
      </c>
    </row>
    <row r="9221" spans="1:11" x14ac:dyDescent="0.25">
      <c r="A9221">
        <v>2023</v>
      </c>
      <c r="B9221" t="s">
        <v>23</v>
      </c>
      <c r="C9221" t="s">
        <v>24</v>
      </c>
      <c r="D9221" s="5">
        <v>258750</v>
      </c>
      <c r="E9221" t="s">
        <v>19</v>
      </c>
      <c r="F9221" t="s">
        <v>29</v>
      </c>
      <c r="G9221" t="s">
        <v>14</v>
      </c>
      <c r="H9221" t="s">
        <v>21</v>
      </c>
      <c r="I9221" t="s">
        <v>19</v>
      </c>
      <c r="J9221" t="s">
        <v>22</v>
      </c>
      <c r="K9221" cm="1">
        <f t="array" ref="K9221">MEDIAN(IF(jobs_in_data[job_title]=jobs_in_data[[#This Row],[job_title]],jobs_in_data[salary_in_usd]))</f>
        <v>154800</v>
      </c>
    </row>
    <row r="9222" spans="1:11" x14ac:dyDescent="0.25">
      <c r="A9222">
        <v>2023</v>
      </c>
      <c r="B9222" t="s">
        <v>23</v>
      </c>
      <c r="C9222" t="s">
        <v>24</v>
      </c>
      <c r="D9222" s="5">
        <v>185000</v>
      </c>
      <c r="E9222" t="s">
        <v>19</v>
      </c>
      <c r="F9222" t="s">
        <v>29</v>
      </c>
      <c r="G9222" t="s">
        <v>14</v>
      </c>
      <c r="H9222" t="s">
        <v>21</v>
      </c>
      <c r="I9222" t="s">
        <v>19</v>
      </c>
      <c r="J9222" t="s">
        <v>22</v>
      </c>
      <c r="K9222" cm="1">
        <f t="array" ref="K9222">MEDIAN(IF(jobs_in_data[job_title]=jobs_in_data[[#This Row],[job_title]],jobs_in_data[salary_in_usd]))</f>
        <v>154800</v>
      </c>
    </row>
    <row r="9223" spans="1:11" x14ac:dyDescent="0.25">
      <c r="A9223">
        <v>2023</v>
      </c>
      <c r="B9223" t="s">
        <v>23</v>
      </c>
      <c r="C9223" t="s">
        <v>24</v>
      </c>
      <c r="D9223" s="5">
        <v>225000</v>
      </c>
      <c r="E9223" t="s">
        <v>19</v>
      </c>
      <c r="F9223" t="s">
        <v>29</v>
      </c>
      <c r="G9223" t="s">
        <v>14</v>
      </c>
      <c r="H9223" t="s">
        <v>21</v>
      </c>
      <c r="I9223" t="s">
        <v>19</v>
      </c>
      <c r="J9223" t="s">
        <v>22</v>
      </c>
      <c r="K9223" cm="1">
        <f t="array" ref="K9223">MEDIAN(IF(jobs_in_data[job_title]=jobs_in_data[[#This Row],[job_title]],jobs_in_data[salary_in_usd]))</f>
        <v>154800</v>
      </c>
    </row>
    <row r="9224" spans="1:11" x14ac:dyDescent="0.25">
      <c r="A9224">
        <v>2023</v>
      </c>
      <c r="B9224" t="s">
        <v>23</v>
      </c>
      <c r="C9224" t="s">
        <v>24</v>
      </c>
      <c r="D9224" s="5">
        <v>145000</v>
      </c>
      <c r="E9224" t="s">
        <v>19</v>
      </c>
      <c r="F9224" t="s">
        <v>29</v>
      </c>
      <c r="G9224" t="s">
        <v>14</v>
      </c>
      <c r="H9224" t="s">
        <v>21</v>
      </c>
      <c r="I9224" t="s">
        <v>19</v>
      </c>
      <c r="J9224" t="s">
        <v>22</v>
      </c>
      <c r="K9224" cm="1">
        <f t="array" ref="K9224">MEDIAN(IF(jobs_in_data[job_title]=jobs_in_data[[#This Row],[job_title]],jobs_in_data[salary_in_usd]))</f>
        <v>154800</v>
      </c>
    </row>
    <row r="9225" spans="1:11" x14ac:dyDescent="0.25">
      <c r="A9225">
        <v>2023</v>
      </c>
      <c r="B9225" t="s">
        <v>28</v>
      </c>
      <c r="C9225" t="s">
        <v>11</v>
      </c>
      <c r="D9225" s="5">
        <v>194500</v>
      </c>
      <c r="E9225" t="s">
        <v>19</v>
      </c>
      <c r="F9225" t="s">
        <v>29</v>
      </c>
      <c r="G9225" t="s">
        <v>14</v>
      </c>
      <c r="H9225" t="s">
        <v>21</v>
      </c>
      <c r="I9225" t="s">
        <v>19</v>
      </c>
      <c r="J9225" t="s">
        <v>22</v>
      </c>
      <c r="K9225" cm="1">
        <f t="array" ref="K9225">MEDIAN(IF(jobs_in_data[job_title]=jobs_in_data[[#This Row],[job_title]],jobs_in_data[salary_in_usd]))</f>
        <v>140000</v>
      </c>
    </row>
    <row r="9226" spans="1:11" x14ac:dyDescent="0.25">
      <c r="A9226">
        <v>2023</v>
      </c>
      <c r="B9226" t="s">
        <v>28</v>
      </c>
      <c r="C9226" t="s">
        <v>11</v>
      </c>
      <c r="D9226" s="5">
        <v>115500</v>
      </c>
      <c r="E9226" t="s">
        <v>19</v>
      </c>
      <c r="F9226" t="s">
        <v>29</v>
      </c>
      <c r="G9226" t="s">
        <v>14</v>
      </c>
      <c r="H9226" t="s">
        <v>21</v>
      </c>
      <c r="I9226" t="s">
        <v>19</v>
      </c>
      <c r="J9226" t="s">
        <v>22</v>
      </c>
      <c r="K9226" cm="1">
        <f t="array" ref="K9226">MEDIAN(IF(jobs_in_data[job_title]=jobs_in_data[[#This Row],[job_title]],jobs_in_data[salary_in_usd]))</f>
        <v>140000</v>
      </c>
    </row>
    <row r="9227" spans="1:11" x14ac:dyDescent="0.25">
      <c r="A9227">
        <v>2023</v>
      </c>
      <c r="B9227" t="s">
        <v>98</v>
      </c>
      <c r="C9227" t="s">
        <v>24</v>
      </c>
      <c r="D9227" s="5">
        <v>246080</v>
      </c>
      <c r="E9227" t="s">
        <v>31</v>
      </c>
      <c r="F9227" t="s">
        <v>29</v>
      </c>
      <c r="G9227" t="s">
        <v>14</v>
      </c>
      <c r="H9227" t="s">
        <v>21</v>
      </c>
      <c r="I9227" t="s">
        <v>31</v>
      </c>
      <c r="J9227" t="s">
        <v>22</v>
      </c>
      <c r="K9227" cm="1">
        <f t="array" ref="K9227">MEDIAN(IF(jobs_in_data[job_title]=jobs_in_data[[#This Row],[job_title]],jobs_in_data[salary_in_usd]))</f>
        <v>217000</v>
      </c>
    </row>
    <row r="9228" spans="1:11" x14ac:dyDescent="0.25">
      <c r="A9228">
        <v>2023</v>
      </c>
      <c r="B9228" t="s">
        <v>98</v>
      </c>
      <c r="C9228" t="s">
        <v>24</v>
      </c>
      <c r="D9228" s="5">
        <v>203016</v>
      </c>
      <c r="E9228" t="s">
        <v>31</v>
      </c>
      <c r="F9228" t="s">
        <v>29</v>
      </c>
      <c r="G9228" t="s">
        <v>14</v>
      </c>
      <c r="H9228" t="s">
        <v>21</v>
      </c>
      <c r="I9228" t="s">
        <v>31</v>
      </c>
      <c r="J9228" t="s">
        <v>22</v>
      </c>
      <c r="K9228" cm="1">
        <f t="array" ref="K9228">MEDIAN(IF(jobs_in_data[job_title]=jobs_in_data[[#This Row],[job_title]],jobs_in_data[salary_in_usd]))</f>
        <v>217000</v>
      </c>
    </row>
    <row r="9229" spans="1:11" x14ac:dyDescent="0.25">
      <c r="A9229">
        <v>2023</v>
      </c>
      <c r="B9229" t="s">
        <v>68</v>
      </c>
      <c r="C9229" t="s">
        <v>36</v>
      </c>
      <c r="D9229" s="5">
        <v>135344</v>
      </c>
      <c r="E9229" t="s">
        <v>31</v>
      </c>
      <c r="F9229" t="s">
        <v>29</v>
      </c>
      <c r="G9229" t="s">
        <v>14</v>
      </c>
      <c r="H9229" t="s">
        <v>25</v>
      </c>
      <c r="I9229" t="s">
        <v>31</v>
      </c>
      <c r="J9229" t="s">
        <v>22</v>
      </c>
      <c r="K9229" cm="1">
        <f t="array" ref="K9229">MEDIAN(IF(jobs_in_data[job_title]=jobs_in_data[[#This Row],[job_title]],jobs_in_data[salary_in_usd]))</f>
        <v>226500</v>
      </c>
    </row>
    <row r="9230" spans="1:11" x14ac:dyDescent="0.25">
      <c r="A9230">
        <v>2023</v>
      </c>
      <c r="B9230" t="s">
        <v>68</v>
      </c>
      <c r="C9230" t="s">
        <v>36</v>
      </c>
      <c r="D9230" s="5">
        <v>110736</v>
      </c>
      <c r="E9230" t="s">
        <v>31</v>
      </c>
      <c r="F9230" t="s">
        <v>29</v>
      </c>
      <c r="G9230" t="s">
        <v>14</v>
      </c>
      <c r="H9230" t="s">
        <v>25</v>
      </c>
      <c r="I9230" t="s">
        <v>31</v>
      </c>
      <c r="J9230" t="s">
        <v>22</v>
      </c>
      <c r="K9230" cm="1">
        <f t="array" ref="K9230">MEDIAN(IF(jobs_in_data[job_title]=jobs_in_data[[#This Row],[job_title]],jobs_in_data[salary_in_usd]))</f>
        <v>226500</v>
      </c>
    </row>
    <row r="9231" spans="1:11" x14ac:dyDescent="0.25">
      <c r="A9231">
        <v>2023</v>
      </c>
      <c r="B9231" t="s">
        <v>68</v>
      </c>
      <c r="C9231" t="s">
        <v>36</v>
      </c>
      <c r="D9231" s="5">
        <v>329500</v>
      </c>
      <c r="E9231" t="s">
        <v>19</v>
      </c>
      <c r="F9231" t="s">
        <v>29</v>
      </c>
      <c r="G9231" t="s">
        <v>14</v>
      </c>
      <c r="H9231" t="s">
        <v>21</v>
      </c>
      <c r="I9231" t="s">
        <v>19</v>
      </c>
      <c r="J9231" t="s">
        <v>22</v>
      </c>
      <c r="K9231" cm="1">
        <f t="array" ref="K9231">MEDIAN(IF(jobs_in_data[job_title]=jobs_in_data[[#This Row],[job_title]],jobs_in_data[salary_in_usd]))</f>
        <v>226500</v>
      </c>
    </row>
    <row r="9232" spans="1:11" x14ac:dyDescent="0.25">
      <c r="A9232">
        <v>2023</v>
      </c>
      <c r="B9232" t="s">
        <v>68</v>
      </c>
      <c r="C9232" t="s">
        <v>36</v>
      </c>
      <c r="D9232" s="5">
        <v>269600</v>
      </c>
      <c r="E9232" t="s">
        <v>19</v>
      </c>
      <c r="F9232" t="s">
        <v>29</v>
      </c>
      <c r="G9232" t="s">
        <v>14</v>
      </c>
      <c r="H9232" t="s">
        <v>21</v>
      </c>
      <c r="I9232" t="s">
        <v>19</v>
      </c>
      <c r="J9232" t="s">
        <v>22</v>
      </c>
      <c r="K9232" cm="1">
        <f t="array" ref="K9232">MEDIAN(IF(jobs_in_data[job_title]=jobs_in_data[[#This Row],[job_title]],jobs_in_data[salary_in_usd]))</f>
        <v>226500</v>
      </c>
    </row>
    <row r="9233" spans="1:11" x14ac:dyDescent="0.25">
      <c r="A9233">
        <v>2023</v>
      </c>
      <c r="B9233" t="s">
        <v>23</v>
      </c>
      <c r="C9233" t="s">
        <v>24</v>
      </c>
      <c r="D9233" s="5">
        <v>228856</v>
      </c>
      <c r="E9233" t="s">
        <v>31</v>
      </c>
      <c r="F9233" t="s">
        <v>29</v>
      </c>
      <c r="G9233" t="s">
        <v>14</v>
      </c>
      <c r="H9233" t="s">
        <v>25</v>
      </c>
      <c r="I9233" t="s">
        <v>31</v>
      </c>
      <c r="J9233" t="s">
        <v>22</v>
      </c>
      <c r="K9233" cm="1">
        <f t="array" ref="K9233">MEDIAN(IF(jobs_in_data[job_title]=jobs_in_data[[#This Row],[job_title]],jobs_in_data[salary_in_usd]))</f>
        <v>154800</v>
      </c>
    </row>
    <row r="9234" spans="1:11" x14ac:dyDescent="0.25">
      <c r="A9234">
        <v>2023</v>
      </c>
      <c r="B9234" t="s">
        <v>23</v>
      </c>
      <c r="C9234" t="s">
        <v>24</v>
      </c>
      <c r="D9234" s="5">
        <v>144540</v>
      </c>
      <c r="E9234" t="s">
        <v>31</v>
      </c>
      <c r="F9234" t="s">
        <v>29</v>
      </c>
      <c r="G9234" t="s">
        <v>14</v>
      </c>
      <c r="H9234" t="s">
        <v>25</v>
      </c>
      <c r="I9234" t="s">
        <v>31</v>
      </c>
      <c r="J9234" t="s">
        <v>22</v>
      </c>
      <c r="K9234" cm="1">
        <f t="array" ref="K9234">MEDIAN(IF(jobs_in_data[job_title]=jobs_in_data[[#This Row],[job_title]],jobs_in_data[salary_in_usd]))</f>
        <v>154800</v>
      </c>
    </row>
    <row r="9235" spans="1:11" x14ac:dyDescent="0.25">
      <c r="A9235">
        <v>2023</v>
      </c>
      <c r="B9235" t="s">
        <v>68</v>
      </c>
      <c r="C9235" t="s">
        <v>36</v>
      </c>
      <c r="D9235" s="5">
        <v>204500</v>
      </c>
      <c r="E9235" t="s">
        <v>19</v>
      </c>
      <c r="F9235" t="s">
        <v>29</v>
      </c>
      <c r="G9235" t="s">
        <v>14</v>
      </c>
      <c r="H9235" t="s">
        <v>21</v>
      </c>
      <c r="I9235" t="s">
        <v>19</v>
      </c>
      <c r="J9235" t="s">
        <v>22</v>
      </c>
      <c r="K9235" cm="1">
        <f t="array" ref="K9235">MEDIAN(IF(jobs_in_data[job_title]=jobs_in_data[[#This Row],[job_title]],jobs_in_data[salary_in_usd]))</f>
        <v>226500</v>
      </c>
    </row>
    <row r="9236" spans="1:11" x14ac:dyDescent="0.25">
      <c r="A9236">
        <v>2023</v>
      </c>
      <c r="B9236" t="s">
        <v>68</v>
      </c>
      <c r="C9236" t="s">
        <v>36</v>
      </c>
      <c r="D9236" s="5">
        <v>142200</v>
      </c>
      <c r="E9236" t="s">
        <v>19</v>
      </c>
      <c r="F9236" t="s">
        <v>29</v>
      </c>
      <c r="G9236" t="s">
        <v>14</v>
      </c>
      <c r="H9236" t="s">
        <v>21</v>
      </c>
      <c r="I9236" t="s">
        <v>19</v>
      </c>
      <c r="J9236" t="s">
        <v>22</v>
      </c>
      <c r="K9236" cm="1">
        <f t="array" ref="K9236">MEDIAN(IF(jobs_in_data[job_title]=jobs_in_data[[#This Row],[job_title]],jobs_in_data[salary_in_usd]))</f>
        <v>226500</v>
      </c>
    </row>
    <row r="9237" spans="1:11" x14ac:dyDescent="0.25">
      <c r="A9237">
        <v>2023</v>
      </c>
      <c r="B9237" t="s">
        <v>98</v>
      </c>
      <c r="C9237" t="s">
        <v>24</v>
      </c>
      <c r="D9237" s="5">
        <v>336400</v>
      </c>
      <c r="E9237" t="s">
        <v>19</v>
      </c>
      <c r="F9237" t="s">
        <v>29</v>
      </c>
      <c r="G9237" t="s">
        <v>14</v>
      </c>
      <c r="H9237" t="s">
        <v>21</v>
      </c>
      <c r="I9237" t="s">
        <v>19</v>
      </c>
      <c r="J9237" t="s">
        <v>22</v>
      </c>
      <c r="K9237" cm="1">
        <f t="array" ref="K9237">MEDIAN(IF(jobs_in_data[job_title]=jobs_in_data[[#This Row],[job_title]],jobs_in_data[salary_in_usd]))</f>
        <v>217000</v>
      </c>
    </row>
    <row r="9238" spans="1:11" x14ac:dyDescent="0.25">
      <c r="A9238">
        <v>2023</v>
      </c>
      <c r="B9238" t="s">
        <v>98</v>
      </c>
      <c r="C9238" t="s">
        <v>24</v>
      </c>
      <c r="D9238" s="5">
        <v>201900</v>
      </c>
      <c r="E9238" t="s">
        <v>19</v>
      </c>
      <c r="F9238" t="s">
        <v>29</v>
      </c>
      <c r="G9238" t="s">
        <v>14</v>
      </c>
      <c r="H9238" t="s">
        <v>21</v>
      </c>
      <c r="I9238" t="s">
        <v>19</v>
      </c>
      <c r="J9238" t="s">
        <v>22</v>
      </c>
      <c r="K9238" cm="1">
        <f t="array" ref="K9238">MEDIAN(IF(jobs_in_data[job_title]=jobs_in_data[[#This Row],[job_title]],jobs_in_data[salary_in_usd]))</f>
        <v>217000</v>
      </c>
    </row>
    <row r="9239" spans="1:11" x14ac:dyDescent="0.25">
      <c r="A9239">
        <v>2023</v>
      </c>
      <c r="B9239" t="s">
        <v>98</v>
      </c>
      <c r="C9239" t="s">
        <v>24</v>
      </c>
      <c r="D9239" s="5">
        <v>225000</v>
      </c>
      <c r="E9239" t="s">
        <v>19</v>
      </c>
      <c r="F9239" t="s">
        <v>29</v>
      </c>
      <c r="G9239" t="s">
        <v>14</v>
      </c>
      <c r="H9239" t="s">
        <v>25</v>
      </c>
      <c r="I9239" t="s">
        <v>19</v>
      </c>
      <c r="J9239" t="s">
        <v>22</v>
      </c>
      <c r="K9239" cm="1">
        <f t="array" ref="K9239">MEDIAN(IF(jobs_in_data[job_title]=jobs_in_data[[#This Row],[job_title]],jobs_in_data[salary_in_usd]))</f>
        <v>217000</v>
      </c>
    </row>
    <row r="9240" spans="1:11" x14ac:dyDescent="0.25">
      <c r="A9240">
        <v>2023</v>
      </c>
      <c r="B9240" t="s">
        <v>98</v>
      </c>
      <c r="C9240" t="s">
        <v>24</v>
      </c>
      <c r="D9240" s="5">
        <v>175000</v>
      </c>
      <c r="E9240" t="s">
        <v>19</v>
      </c>
      <c r="F9240" t="s">
        <v>29</v>
      </c>
      <c r="G9240" t="s">
        <v>14</v>
      </c>
      <c r="H9240" t="s">
        <v>25</v>
      </c>
      <c r="I9240" t="s">
        <v>19</v>
      </c>
      <c r="J9240" t="s">
        <v>22</v>
      </c>
      <c r="K9240" cm="1">
        <f t="array" ref="K9240">MEDIAN(IF(jobs_in_data[job_title]=jobs_in_data[[#This Row],[job_title]],jobs_in_data[salary_in_usd]))</f>
        <v>217000</v>
      </c>
    </row>
    <row r="9241" spans="1:11" x14ac:dyDescent="0.25">
      <c r="A9241">
        <v>2023</v>
      </c>
      <c r="B9241" t="s">
        <v>195</v>
      </c>
      <c r="C9241" t="s">
        <v>27</v>
      </c>
      <c r="D9241" s="5">
        <v>225000</v>
      </c>
      <c r="E9241" t="s">
        <v>19</v>
      </c>
      <c r="F9241" t="s">
        <v>29</v>
      </c>
      <c r="G9241" t="s">
        <v>14</v>
      </c>
      <c r="H9241" t="s">
        <v>25</v>
      </c>
      <c r="I9241" t="s">
        <v>19</v>
      </c>
      <c r="J9241" t="s">
        <v>22</v>
      </c>
      <c r="K9241" cm="1">
        <f t="array" ref="K9241">MEDIAN(IF(jobs_in_data[job_title]=jobs_in_data[[#This Row],[job_title]],jobs_in_data[salary_in_usd]))</f>
        <v>130000</v>
      </c>
    </row>
    <row r="9242" spans="1:11" x14ac:dyDescent="0.25">
      <c r="A9242">
        <v>2023</v>
      </c>
      <c r="B9242" t="s">
        <v>28</v>
      </c>
      <c r="C9242" t="s">
        <v>11</v>
      </c>
      <c r="D9242" s="5">
        <v>200000</v>
      </c>
      <c r="E9242" t="s">
        <v>19</v>
      </c>
      <c r="F9242" t="s">
        <v>29</v>
      </c>
      <c r="G9242" t="s">
        <v>14</v>
      </c>
      <c r="H9242" t="s">
        <v>21</v>
      </c>
      <c r="I9242" t="s">
        <v>19</v>
      </c>
      <c r="J9242" t="s">
        <v>22</v>
      </c>
      <c r="K9242" cm="1">
        <f t="array" ref="K9242">MEDIAN(IF(jobs_in_data[job_title]=jobs_in_data[[#This Row],[job_title]],jobs_in_data[salary_in_usd]))</f>
        <v>140000</v>
      </c>
    </row>
    <row r="9243" spans="1:11" x14ac:dyDescent="0.25">
      <c r="A9243">
        <v>2023</v>
      </c>
      <c r="B9243" t="s">
        <v>28</v>
      </c>
      <c r="C9243" t="s">
        <v>11</v>
      </c>
      <c r="D9243" s="5">
        <v>145000</v>
      </c>
      <c r="E9243" t="s">
        <v>19</v>
      </c>
      <c r="F9243" t="s">
        <v>29</v>
      </c>
      <c r="G9243" t="s">
        <v>14</v>
      </c>
      <c r="H9243" t="s">
        <v>21</v>
      </c>
      <c r="I9243" t="s">
        <v>19</v>
      </c>
      <c r="J9243" t="s">
        <v>22</v>
      </c>
      <c r="K9243" cm="1">
        <f t="array" ref="K9243">MEDIAN(IF(jobs_in_data[job_title]=jobs_in_data[[#This Row],[job_title]],jobs_in_data[salary_in_usd]))</f>
        <v>140000</v>
      </c>
    </row>
    <row r="9244" spans="1:11" x14ac:dyDescent="0.25">
      <c r="A9244">
        <v>2023</v>
      </c>
      <c r="B9244" t="s">
        <v>23</v>
      </c>
      <c r="C9244" t="s">
        <v>24</v>
      </c>
      <c r="D9244" s="5">
        <v>258750</v>
      </c>
      <c r="E9244" t="s">
        <v>19</v>
      </c>
      <c r="F9244" t="s">
        <v>29</v>
      </c>
      <c r="G9244" t="s">
        <v>14</v>
      </c>
      <c r="H9244" t="s">
        <v>21</v>
      </c>
      <c r="I9244" t="s">
        <v>19</v>
      </c>
      <c r="J9244" t="s">
        <v>22</v>
      </c>
      <c r="K9244" cm="1">
        <f t="array" ref="K9244">MEDIAN(IF(jobs_in_data[job_title]=jobs_in_data[[#This Row],[job_title]],jobs_in_data[salary_in_usd]))</f>
        <v>154800</v>
      </c>
    </row>
    <row r="9245" spans="1:11" x14ac:dyDescent="0.25">
      <c r="A9245">
        <v>2023</v>
      </c>
      <c r="B9245" t="s">
        <v>23</v>
      </c>
      <c r="C9245" t="s">
        <v>24</v>
      </c>
      <c r="D9245" s="5">
        <v>185000</v>
      </c>
      <c r="E9245" t="s">
        <v>19</v>
      </c>
      <c r="F9245" t="s">
        <v>29</v>
      </c>
      <c r="G9245" t="s">
        <v>14</v>
      </c>
      <c r="H9245" t="s">
        <v>21</v>
      </c>
      <c r="I9245" t="s">
        <v>19</v>
      </c>
      <c r="J9245" t="s">
        <v>22</v>
      </c>
      <c r="K9245" cm="1">
        <f t="array" ref="K9245">MEDIAN(IF(jobs_in_data[job_title]=jobs_in_data[[#This Row],[job_title]],jobs_in_data[salary_in_usd]))</f>
        <v>154800</v>
      </c>
    </row>
    <row r="9246" spans="1:11" x14ac:dyDescent="0.25">
      <c r="A9246">
        <v>2020</v>
      </c>
      <c r="B9246" t="s">
        <v>126</v>
      </c>
      <c r="C9246" t="s">
        <v>33</v>
      </c>
      <c r="D9246" s="5">
        <v>15000</v>
      </c>
      <c r="E9246" t="s">
        <v>175</v>
      </c>
      <c r="F9246" t="s">
        <v>29</v>
      </c>
      <c r="G9246" t="s">
        <v>14</v>
      </c>
      <c r="H9246" t="s">
        <v>21</v>
      </c>
      <c r="I9246" t="s">
        <v>44</v>
      </c>
      <c r="J9246" t="s">
        <v>22</v>
      </c>
      <c r="K9246" cm="1">
        <f t="array" ref="K9246">MEDIAN(IF(jobs_in_data[job_title]=jobs_in_data[[#This Row],[job_title]],jobs_in_data[salary_in_usd]))</f>
        <v>44753</v>
      </c>
    </row>
    <row r="9247" spans="1:11" x14ac:dyDescent="0.25">
      <c r="A9247">
        <v>2023</v>
      </c>
      <c r="B9247" t="s">
        <v>28</v>
      </c>
      <c r="C9247" t="s">
        <v>11</v>
      </c>
      <c r="D9247" s="5">
        <v>220000</v>
      </c>
      <c r="E9247" t="s">
        <v>19</v>
      </c>
      <c r="F9247" t="s">
        <v>29</v>
      </c>
      <c r="G9247" t="s">
        <v>14</v>
      </c>
      <c r="H9247" t="s">
        <v>21</v>
      </c>
      <c r="I9247" t="s">
        <v>19</v>
      </c>
      <c r="J9247" t="s">
        <v>22</v>
      </c>
      <c r="K9247" cm="1">
        <f t="array" ref="K9247">MEDIAN(IF(jobs_in_data[job_title]=jobs_in_data[[#This Row],[job_title]],jobs_in_data[salary_in_usd]))</f>
        <v>140000</v>
      </c>
    </row>
    <row r="9248" spans="1:11" x14ac:dyDescent="0.25">
      <c r="A9248">
        <v>2023</v>
      </c>
      <c r="B9248" t="s">
        <v>28</v>
      </c>
      <c r="C9248" t="s">
        <v>11</v>
      </c>
      <c r="D9248" s="5">
        <v>205000</v>
      </c>
      <c r="E9248" t="s">
        <v>19</v>
      </c>
      <c r="F9248" t="s">
        <v>29</v>
      </c>
      <c r="G9248" t="s">
        <v>14</v>
      </c>
      <c r="H9248" t="s">
        <v>21</v>
      </c>
      <c r="I9248" t="s">
        <v>19</v>
      </c>
      <c r="J9248" t="s">
        <v>22</v>
      </c>
      <c r="K9248" cm="1">
        <f t="array" ref="K9248">MEDIAN(IF(jobs_in_data[job_title]=jobs_in_data[[#This Row],[job_title]],jobs_in_data[salary_in_usd]))</f>
        <v>140000</v>
      </c>
    </row>
    <row r="9249" spans="1:11" x14ac:dyDescent="0.25">
      <c r="A9249">
        <v>2023</v>
      </c>
      <c r="B9249" t="s">
        <v>68</v>
      </c>
      <c r="C9249" t="s">
        <v>36</v>
      </c>
      <c r="D9249" s="5">
        <v>329500</v>
      </c>
      <c r="E9249" t="s">
        <v>19</v>
      </c>
      <c r="F9249" t="s">
        <v>29</v>
      </c>
      <c r="G9249" t="s">
        <v>14</v>
      </c>
      <c r="H9249" t="s">
        <v>21</v>
      </c>
      <c r="I9249" t="s">
        <v>19</v>
      </c>
      <c r="J9249" t="s">
        <v>22</v>
      </c>
      <c r="K9249" cm="1">
        <f t="array" ref="K9249">MEDIAN(IF(jobs_in_data[job_title]=jobs_in_data[[#This Row],[job_title]],jobs_in_data[salary_in_usd]))</f>
        <v>226500</v>
      </c>
    </row>
    <row r="9250" spans="1:11" x14ac:dyDescent="0.25">
      <c r="A9250">
        <v>2023</v>
      </c>
      <c r="B9250" t="s">
        <v>68</v>
      </c>
      <c r="C9250" t="s">
        <v>36</v>
      </c>
      <c r="D9250" s="5">
        <v>269600</v>
      </c>
      <c r="E9250" t="s">
        <v>19</v>
      </c>
      <c r="F9250" t="s">
        <v>29</v>
      </c>
      <c r="G9250" t="s">
        <v>14</v>
      </c>
      <c r="H9250" t="s">
        <v>21</v>
      </c>
      <c r="I9250" t="s">
        <v>19</v>
      </c>
      <c r="J9250" t="s">
        <v>22</v>
      </c>
      <c r="K9250" cm="1">
        <f t="array" ref="K9250">MEDIAN(IF(jobs_in_data[job_title]=jobs_in_data[[#This Row],[job_title]],jobs_in_data[salary_in_usd]))</f>
        <v>226500</v>
      </c>
    </row>
    <row r="9251" spans="1:11" x14ac:dyDescent="0.25">
      <c r="A9251">
        <v>2023</v>
      </c>
      <c r="B9251" t="s">
        <v>28</v>
      </c>
      <c r="C9251" t="s">
        <v>11</v>
      </c>
      <c r="D9251" s="5">
        <v>145000</v>
      </c>
      <c r="E9251" t="s">
        <v>19</v>
      </c>
      <c r="F9251" t="s">
        <v>29</v>
      </c>
      <c r="G9251" t="s">
        <v>14</v>
      </c>
      <c r="H9251" t="s">
        <v>21</v>
      </c>
      <c r="I9251" t="s">
        <v>19</v>
      </c>
      <c r="J9251" t="s">
        <v>22</v>
      </c>
      <c r="K9251" cm="1">
        <f t="array" ref="K9251">MEDIAN(IF(jobs_in_data[job_title]=jobs_in_data[[#This Row],[job_title]],jobs_in_data[salary_in_usd]))</f>
        <v>140000</v>
      </c>
    </row>
    <row r="9252" spans="1:11" x14ac:dyDescent="0.25">
      <c r="A9252">
        <v>2023</v>
      </c>
      <c r="B9252" t="s">
        <v>28</v>
      </c>
      <c r="C9252" t="s">
        <v>11</v>
      </c>
      <c r="D9252" s="5">
        <v>115000</v>
      </c>
      <c r="E9252" t="s">
        <v>19</v>
      </c>
      <c r="F9252" t="s">
        <v>29</v>
      </c>
      <c r="G9252" t="s">
        <v>14</v>
      </c>
      <c r="H9252" t="s">
        <v>21</v>
      </c>
      <c r="I9252" t="s">
        <v>19</v>
      </c>
      <c r="J9252" t="s">
        <v>22</v>
      </c>
      <c r="K9252" cm="1">
        <f t="array" ref="K9252">MEDIAN(IF(jobs_in_data[job_title]=jobs_in_data[[#This Row],[job_title]],jobs_in_data[salary_in_usd]))</f>
        <v>140000</v>
      </c>
    </row>
    <row r="9253" spans="1:11" x14ac:dyDescent="0.25">
      <c r="A9253">
        <v>2023</v>
      </c>
      <c r="B9253" t="s">
        <v>28</v>
      </c>
      <c r="C9253" t="s">
        <v>11</v>
      </c>
      <c r="D9253" s="5">
        <v>175000</v>
      </c>
      <c r="E9253" t="s">
        <v>19</v>
      </c>
      <c r="F9253" t="s">
        <v>29</v>
      </c>
      <c r="G9253" t="s">
        <v>14</v>
      </c>
      <c r="H9253" t="s">
        <v>21</v>
      </c>
      <c r="I9253" t="s">
        <v>19</v>
      </c>
      <c r="J9253" t="s">
        <v>22</v>
      </c>
      <c r="K9253" cm="1">
        <f t="array" ref="K9253">MEDIAN(IF(jobs_in_data[job_title]=jobs_in_data[[#This Row],[job_title]],jobs_in_data[salary_in_usd]))</f>
        <v>140000</v>
      </c>
    </row>
    <row r="9254" spans="1:11" x14ac:dyDescent="0.25">
      <c r="A9254">
        <v>2023</v>
      </c>
      <c r="B9254" t="s">
        <v>28</v>
      </c>
      <c r="C9254" t="s">
        <v>11</v>
      </c>
      <c r="D9254" s="5">
        <v>110000</v>
      </c>
      <c r="E9254" t="s">
        <v>19</v>
      </c>
      <c r="F9254" t="s">
        <v>29</v>
      </c>
      <c r="G9254" t="s">
        <v>14</v>
      </c>
      <c r="H9254" t="s">
        <v>21</v>
      </c>
      <c r="I9254" t="s">
        <v>19</v>
      </c>
      <c r="J9254" t="s">
        <v>22</v>
      </c>
      <c r="K9254" cm="1">
        <f t="array" ref="K9254">MEDIAN(IF(jobs_in_data[job_title]=jobs_in_data[[#This Row],[job_title]],jobs_in_data[salary_in_usd]))</f>
        <v>140000</v>
      </c>
    </row>
    <row r="9255" spans="1:11" x14ac:dyDescent="0.25">
      <c r="A9255">
        <v>2023</v>
      </c>
      <c r="B9255" t="s">
        <v>35</v>
      </c>
      <c r="C9255" t="s">
        <v>36</v>
      </c>
      <c r="D9255" s="5">
        <v>221000</v>
      </c>
      <c r="E9255" t="s">
        <v>19</v>
      </c>
      <c r="F9255" t="s">
        <v>29</v>
      </c>
      <c r="G9255" t="s">
        <v>14</v>
      </c>
      <c r="H9255" t="s">
        <v>25</v>
      </c>
      <c r="I9255" t="s">
        <v>19</v>
      </c>
      <c r="J9255" t="s">
        <v>22</v>
      </c>
      <c r="K9255" cm="1">
        <f t="array" ref="K9255">MEDIAN(IF(jobs_in_data[job_title]=jobs_in_data[[#This Row],[job_title]],jobs_in_data[salary_in_usd]))</f>
        <v>149400</v>
      </c>
    </row>
    <row r="9256" spans="1:11" x14ac:dyDescent="0.25">
      <c r="A9256">
        <v>2023</v>
      </c>
      <c r="B9256" t="s">
        <v>35</v>
      </c>
      <c r="C9256" t="s">
        <v>36</v>
      </c>
      <c r="D9256" s="5">
        <v>153000</v>
      </c>
      <c r="E9256" t="s">
        <v>19</v>
      </c>
      <c r="F9256" t="s">
        <v>29</v>
      </c>
      <c r="G9256" t="s">
        <v>14</v>
      </c>
      <c r="H9256" t="s">
        <v>25</v>
      </c>
      <c r="I9256" t="s">
        <v>19</v>
      </c>
      <c r="J9256" t="s">
        <v>22</v>
      </c>
      <c r="K9256" cm="1">
        <f t="array" ref="K9256">MEDIAN(IF(jobs_in_data[job_title]=jobs_in_data[[#This Row],[job_title]],jobs_in_data[salary_in_usd]))</f>
        <v>149400</v>
      </c>
    </row>
    <row r="9257" spans="1:11" x14ac:dyDescent="0.25">
      <c r="A9257">
        <v>2023</v>
      </c>
      <c r="B9257" t="s">
        <v>23</v>
      </c>
      <c r="C9257" t="s">
        <v>24</v>
      </c>
      <c r="D9257" s="5">
        <v>200000</v>
      </c>
      <c r="E9257" t="s">
        <v>19</v>
      </c>
      <c r="F9257" t="s">
        <v>29</v>
      </c>
      <c r="G9257" t="s">
        <v>14</v>
      </c>
      <c r="H9257" t="s">
        <v>21</v>
      </c>
      <c r="I9257" t="s">
        <v>19</v>
      </c>
      <c r="J9257" t="s">
        <v>22</v>
      </c>
      <c r="K9257" cm="1">
        <f t="array" ref="K9257">MEDIAN(IF(jobs_in_data[job_title]=jobs_in_data[[#This Row],[job_title]],jobs_in_data[salary_in_usd]))</f>
        <v>154800</v>
      </c>
    </row>
    <row r="9258" spans="1:11" x14ac:dyDescent="0.25">
      <c r="A9258">
        <v>2023</v>
      </c>
      <c r="B9258" t="s">
        <v>23</v>
      </c>
      <c r="C9258" t="s">
        <v>24</v>
      </c>
      <c r="D9258" s="5">
        <v>145000</v>
      </c>
      <c r="E9258" t="s">
        <v>19</v>
      </c>
      <c r="F9258" t="s">
        <v>29</v>
      </c>
      <c r="G9258" t="s">
        <v>14</v>
      </c>
      <c r="H9258" t="s">
        <v>21</v>
      </c>
      <c r="I9258" t="s">
        <v>19</v>
      </c>
      <c r="J9258" t="s">
        <v>22</v>
      </c>
      <c r="K9258" cm="1">
        <f t="array" ref="K9258">MEDIAN(IF(jobs_in_data[job_title]=jobs_in_data[[#This Row],[job_title]],jobs_in_data[salary_in_usd]))</f>
        <v>154800</v>
      </c>
    </row>
    <row r="9259" spans="1:11" x14ac:dyDescent="0.25">
      <c r="A9259">
        <v>2023</v>
      </c>
      <c r="B9259" t="s">
        <v>17</v>
      </c>
      <c r="C9259" t="s">
        <v>18</v>
      </c>
      <c r="D9259" s="5">
        <v>180000</v>
      </c>
      <c r="E9259" t="s">
        <v>19</v>
      </c>
      <c r="F9259" t="s">
        <v>29</v>
      </c>
      <c r="G9259" t="s">
        <v>14</v>
      </c>
      <c r="H9259" t="s">
        <v>21</v>
      </c>
      <c r="I9259" t="s">
        <v>19</v>
      </c>
      <c r="J9259" t="s">
        <v>22</v>
      </c>
      <c r="K9259" cm="1">
        <f t="array" ref="K9259">MEDIAN(IF(jobs_in_data[job_title]=jobs_in_data[[#This Row],[job_title]],jobs_in_data[salary_in_usd]))</f>
        <v>159500</v>
      </c>
    </row>
    <row r="9260" spans="1:11" x14ac:dyDescent="0.25">
      <c r="A9260">
        <v>2023</v>
      </c>
      <c r="B9260" t="s">
        <v>17</v>
      </c>
      <c r="C9260" t="s">
        <v>18</v>
      </c>
      <c r="D9260" s="5">
        <v>155000</v>
      </c>
      <c r="E9260" t="s">
        <v>19</v>
      </c>
      <c r="F9260" t="s">
        <v>29</v>
      </c>
      <c r="G9260" t="s">
        <v>14</v>
      </c>
      <c r="H9260" t="s">
        <v>21</v>
      </c>
      <c r="I9260" t="s">
        <v>19</v>
      </c>
      <c r="J9260" t="s">
        <v>22</v>
      </c>
      <c r="K9260" cm="1">
        <f t="array" ref="K9260">MEDIAN(IF(jobs_in_data[job_title]=jobs_in_data[[#This Row],[job_title]],jobs_in_data[salary_in_usd]))</f>
        <v>159500</v>
      </c>
    </row>
    <row r="9261" spans="1:11" x14ac:dyDescent="0.25">
      <c r="A9261">
        <v>2023</v>
      </c>
      <c r="B9261" t="s">
        <v>28</v>
      </c>
      <c r="C9261" t="s">
        <v>11</v>
      </c>
      <c r="D9261" s="5">
        <v>286000</v>
      </c>
      <c r="E9261" t="s">
        <v>19</v>
      </c>
      <c r="F9261" t="s">
        <v>29</v>
      </c>
      <c r="G9261" t="s">
        <v>14</v>
      </c>
      <c r="H9261" t="s">
        <v>25</v>
      </c>
      <c r="I9261" t="s">
        <v>19</v>
      </c>
      <c r="J9261" t="s">
        <v>22</v>
      </c>
      <c r="K9261" cm="1">
        <f t="array" ref="K9261">MEDIAN(IF(jobs_in_data[job_title]=jobs_in_data[[#This Row],[job_title]],jobs_in_data[salary_in_usd]))</f>
        <v>140000</v>
      </c>
    </row>
    <row r="9262" spans="1:11" x14ac:dyDescent="0.25">
      <c r="A9262">
        <v>2023</v>
      </c>
      <c r="B9262" t="s">
        <v>28</v>
      </c>
      <c r="C9262" t="s">
        <v>11</v>
      </c>
      <c r="D9262" s="5">
        <v>207000</v>
      </c>
      <c r="E9262" t="s">
        <v>19</v>
      </c>
      <c r="F9262" t="s">
        <v>29</v>
      </c>
      <c r="G9262" t="s">
        <v>14</v>
      </c>
      <c r="H9262" t="s">
        <v>25</v>
      </c>
      <c r="I9262" t="s">
        <v>19</v>
      </c>
      <c r="J9262" t="s">
        <v>22</v>
      </c>
      <c r="K9262" cm="1">
        <f t="array" ref="K9262">MEDIAN(IF(jobs_in_data[job_title]=jobs_in_data[[#This Row],[job_title]],jobs_in_data[salary_in_usd]))</f>
        <v>140000</v>
      </c>
    </row>
    <row r="9263" spans="1:11" x14ac:dyDescent="0.25">
      <c r="A9263">
        <v>2023</v>
      </c>
      <c r="B9263" t="s">
        <v>98</v>
      </c>
      <c r="C9263" t="s">
        <v>24</v>
      </c>
      <c r="D9263" s="5">
        <v>353200</v>
      </c>
      <c r="E9263" t="s">
        <v>19</v>
      </c>
      <c r="F9263" t="s">
        <v>29</v>
      </c>
      <c r="G9263" t="s">
        <v>14</v>
      </c>
      <c r="H9263" t="s">
        <v>21</v>
      </c>
      <c r="I9263" t="s">
        <v>19</v>
      </c>
      <c r="J9263" t="s">
        <v>22</v>
      </c>
      <c r="K9263" cm="1">
        <f t="array" ref="K9263">MEDIAN(IF(jobs_in_data[job_title]=jobs_in_data[[#This Row],[job_title]],jobs_in_data[salary_in_usd]))</f>
        <v>217000</v>
      </c>
    </row>
    <row r="9264" spans="1:11" x14ac:dyDescent="0.25">
      <c r="A9264">
        <v>2023</v>
      </c>
      <c r="B9264" t="s">
        <v>98</v>
      </c>
      <c r="C9264" t="s">
        <v>24</v>
      </c>
      <c r="D9264" s="5">
        <v>249300</v>
      </c>
      <c r="E9264" t="s">
        <v>19</v>
      </c>
      <c r="F9264" t="s">
        <v>29</v>
      </c>
      <c r="G9264" t="s">
        <v>14</v>
      </c>
      <c r="H9264" t="s">
        <v>21</v>
      </c>
      <c r="I9264" t="s">
        <v>19</v>
      </c>
      <c r="J9264" t="s">
        <v>22</v>
      </c>
      <c r="K9264" cm="1">
        <f t="array" ref="K9264">MEDIAN(IF(jobs_in_data[job_title]=jobs_in_data[[#This Row],[job_title]],jobs_in_data[salary_in_usd]))</f>
        <v>217000</v>
      </c>
    </row>
    <row r="9265" spans="1:11" x14ac:dyDescent="0.25">
      <c r="A9265">
        <v>2023</v>
      </c>
      <c r="B9265" t="s">
        <v>23</v>
      </c>
      <c r="C9265" t="s">
        <v>24</v>
      </c>
      <c r="D9265" s="5">
        <v>145000</v>
      </c>
      <c r="E9265" t="s">
        <v>19</v>
      </c>
      <c r="F9265" t="s">
        <v>29</v>
      </c>
      <c r="G9265" t="s">
        <v>14</v>
      </c>
      <c r="H9265" t="s">
        <v>21</v>
      </c>
      <c r="I9265" t="s">
        <v>19</v>
      </c>
      <c r="J9265" t="s">
        <v>22</v>
      </c>
      <c r="K9265" cm="1">
        <f t="array" ref="K9265">MEDIAN(IF(jobs_in_data[job_title]=jobs_in_data[[#This Row],[job_title]],jobs_in_data[salary_in_usd]))</f>
        <v>154800</v>
      </c>
    </row>
    <row r="9266" spans="1:11" x14ac:dyDescent="0.25">
      <c r="A9266">
        <v>2023</v>
      </c>
      <c r="B9266" t="s">
        <v>23</v>
      </c>
      <c r="C9266" t="s">
        <v>24</v>
      </c>
      <c r="D9266" s="5">
        <v>100000</v>
      </c>
      <c r="E9266" t="s">
        <v>19</v>
      </c>
      <c r="F9266" t="s">
        <v>29</v>
      </c>
      <c r="G9266" t="s">
        <v>14</v>
      </c>
      <c r="H9266" t="s">
        <v>21</v>
      </c>
      <c r="I9266" t="s">
        <v>19</v>
      </c>
      <c r="J9266" t="s">
        <v>22</v>
      </c>
      <c r="K9266" cm="1">
        <f t="array" ref="K9266">MEDIAN(IF(jobs_in_data[job_title]=jobs_in_data[[#This Row],[job_title]],jobs_in_data[salary_in_usd]))</f>
        <v>154800</v>
      </c>
    </row>
    <row r="9267" spans="1:11" x14ac:dyDescent="0.25">
      <c r="A9267">
        <v>2023</v>
      </c>
      <c r="B9267" t="s">
        <v>28</v>
      </c>
      <c r="C9267" t="s">
        <v>11</v>
      </c>
      <c r="D9267" s="5">
        <v>265000</v>
      </c>
      <c r="E9267" t="s">
        <v>19</v>
      </c>
      <c r="F9267" t="s">
        <v>29</v>
      </c>
      <c r="G9267" t="s">
        <v>14</v>
      </c>
      <c r="H9267" t="s">
        <v>21</v>
      </c>
      <c r="I9267" t="s">
        <v>19</v>
      </c>
      <c r="J9267" t="s">
        <v>22</v>
      </c>
      <c r="K9267" cm="1">
        <f t="array" ref="K9267">MEDIAN(IF(jobs_in_data[job_title]=jobs_in_data[[#This Row],[job_title]],jobs_in_data[salary_in_usd]))</f>
        <v>140000</v>
      </c>
    </row>
    <row r="9268" spans="1:11" x14ac:dyDescent="0.25">
      <c r="A9268">
        <v>2023</v>
      </c>
      <c r="B9268" t="s">
        <v>28</v>
      </c>
      <c r="C9268" t="s">
        <v>11</v>
      </c>
      <c r="D9268" s="5">
        <v>235000</v>
      </c>
      <c r="E9268" t="s">
        <v>19</v>
      </c>
      <c r="F9268" t="s">
        <v>29</v>
      </c>
      <c r="G9268" t="s">
        <v>14</v>
      </c>
      <c r="H9268" t="s">
        <v>21</v>
      </c>
      <c r="I9268" t="s">
        <v>19</v>
      </c>
      <c r="J9268" t="s">
        <v>22</v>
      </c>
      <c r="K9268" cm="1">
        <f t="array" ref="K9268">MEDIAN(IF(jobs_in_data[job_title]=jobs_in_data[[#This Row],[job_title]],jobs_in_data[salary_in_usd]))</f>
        <v>140000</v>
      </c>
    </row>
    <row r="9269" spans="1:11" x14ac:dyDescent="0.25">
      <c r="A9269">
        <v>2023</v>
      </c>
      <c r="B9269" t="s">
        <v>28</v>
      </c>
      <c r="C9269" t="s">
        <v>11</v>
      </c>
      <c r="D9269" s="5">
        <v>194500</v>
      </c>
      <c r="E9269" t="s">
        <v>19</v>
      </c>
      <c r="F9269" t="s">
        <v>29</v>
      </c>
      <c r="G9269" t="s">
        <v>14</v>
      </c>
      <c r="H9269" t="s">
        <v>21</v>
      </c>
      <c r="I9269" t="s">
        <v>19</v>
      </c>
      <c r="J9269" t="s">
        <v>22</v>
      </c>
      <c r="K9269" cm="1">
        <f t="array" ref="K9269">MEDIAN(IF(jobs_in_data[job_title]=jobs_in_data[[#This Row],[job_title]],jobs_in_data[salary_in_usd]))</f>
        <v>140000</v>
      </c>
    </row>
    <row r="9270" spans="1:11" x14ac:dyDescent="0.25">
      <c r="A9270">
        <v>2023</v>
      </c>
      <c r="B9270" t="s">
        <v>28</v>
      </c>
      <c r="C9270" t="s">
        <v>11</v>
      </c>
      <c r="D9270" s="5">
        <v>115500</v>
      </c>
      <c r="E9270" t="s">
        <v>19</v>
      </c>
      <c r="F9270" t="s">
        <v>29</v>
      </c>
      <c r="G9270" t="s">
        <v>14</v>
      </c>
      <c r="H9270" t="s">
        <v>21</v>
      </c>
      <c r="I9270" t="s">
        <v>19</v>
      </c>
      <c r="J9270" t="s">
        <v>22</v>
      </c>
      <c r="K9270" cm="1">
        <f t="array" ref="K9270">MEDIAN(IF(jobs_in_data[job_title]=jobs_in_data[[#This Row],[job_title]],jobs_in_data[salary_in_usd]))</f>
        <v>140000</v>
      </c>
    </row>
    <row r="9271" spans="1:11" x14ac:dyDescent="0.25">
      <c r="A9271">
        <v>2023</v>
      </c>
      <c r="B9271" t="s">
        <v>23</v>
      </c>
      <c r="C9271" t="s">
        <v>24</v>
      </c>
      <c r="D9271" s="5">
        <v>200000</v>
      </c>
      <c r="E9271" t="s">
        <v>19</v>
      </c>
      <c r="F9271" t="s">
        <v>29</v>
      </c>
      <c r="G9271" t="s">
        <v>14</v>
      </c>
      <c r="H9271" t="s">
        <v>21</v>
      </c>
      <c r="I9271" t="s">
        <v>19</v>
      </c>
      <c r="J9271" t="s">
        <v>22</v>
      </c>
      <c r="K9271" cm="1">
        <f t="array" ref="K9271">MEDIAN(IF(jobs_in_data[job_title]=jobs_in_data[[#This Row],[job_title]],jobs_in_data[salary_in_usd]))</f>
        <v>154800</v>
      </c>
    </row>
    <row r="9272" spans="1:11" x14ac:dyDescent="0.25">
      <c r="A9272">
        <v>2023</v>
      </c>
      <c r="B9272" t="s">
        <v>23</v>
      </c>
      <c r="C9272" t="s">
        <v>24</v>
      </c>
      <c r="D9272" s="5">
        <v>145000</v>
      </c>
      <c r="E9272" t="s">
        <v>19</v>
      </c>
      <c r="F9272" t="s">
        <v>29</v>
      </c>
      <c r="G9272" t="s">
        <v>14</v>
      </c>
      <c r="H9272" t="s">
        <v>21</v>
      </c>
      <c r="I9272" t="s">
        <v>19</v>
      </c>
      <c r="J9272" t="s">
        <v>22</v>
      </c>
      <c r="K9272" cm="1">
        <f t="array" ref="K9272">MEDIAN(IF(jobs_in_data[job_title]=jobs_in_data[[#This Row],[job_title]],jobs_in_data[salary_in_usd]))</f>
        <v>154800</v>
      </c>
    </row>
    <row r="9273" spans="1:11" x14ac:dyDescent="0.25">
      <c r="A9273">
        <v>2023</v>
      </c>
      <c r="B9273" t="s">
        <v>28</v>
      </c>
      <c r="C9273" t="s">
        <v>11</v>
      </c>
      <c r="D9273" s="5">
        <v>210914</v>
      </c>
      <c r="E9273" t="s">
        <v>19</v>
      </c>
      <c r="F9273" t="s">
        <v>29</v>
      </c>
      <c r="G9273" t="s">
        <v>14</v>
      </c>
      <c r="H9273" t="s">
        <v>25</v>
      </c>
      <c r="I9273" t="s">
        <v>19</v>
      </c>
      <c r="J9273" t="s">
        <v>22</v>
      </c>
      <c r="K9273" cm="1">
        <f t="array" ref="K9273">MEDIAN(IF(jobs_in_data[job_title]=jobs_in_data[[#This Row],[job_title]],jobs_in_data[salary_in_usd]))</f>
        <v>140000</v>
      </c>
    </row>
    <row r="9274" spans="1:11" x14ac:dyDescent="0.25">
      <c r="A9274">
        <v>2023</v>
      </c>
      <c r="B9274" t="s">
        <v>28</v>
      </c>
      <c r="C9274" t="s">
        <v>11</v>
      </c>
      <c r="D9274" s="5">
        <v>116704</v>
      </c>
      <c r="E9274" t="s">
        <v>19</v>
      </c>
      <c r="F9274" t="s">
        <v>29</v>
      </c>
      <c r="G9274" t="s">
        <v>14</v>
      </c>
      <c r="H9274" t="s">
        <v>25</v>
      </c>
      <c r="I9274" t="s">
        <v>19</v>
      </c>
      <c r="J9274" t="s">
        <v>22</v>
      </c>
      <c r="K9274" cm="1">
        <f t="array" ref="K9274">MEDIAN(IF(jobs_in_data[job_title]=jobs_in_data[[#This Row],[job_title]],jobs_in_data[salary_in_usd]))</f>
        <v>140000</v>
      </c>
    </row>
    <row r="9275" spans="1:11" x14ac:dyDescent="0.25">
      <c r="A9275">
        <v>2023</v>
      </c>
      <c r="B9275" t="s">
        <v>28</v>
      </c>
      <c r="C9275" t="s">
        <v>11</v>
      </c>
      <c r="D9275" s="5">
        <v>167500</v>
      </c>
      <c r="E9275" t="s">
        <v>19</v>
      </c>
      <c r="F9275" t="s">
        <v>29</v>
      </c>
      <c r="G9275" t="s">
        <v>14</v>
      </c>
      <c r="H9275" t="s">
        <v>21</v>
      </c>
      <c r="I9275" t="s">
        <v>19</v>
      </c>
      <c r="J9275" t="s">
        <v>22</v>
      </c>
      <c r="K9275" cm="1">
        <f t="array" ref="K9275">MEDIAN(IF(jobs_in_data[job_title]=jobs_in_data[[#This Row],[job_title]],jobs_in_data[salary_in_usd]))</f>
        <v>140000</v>
      </c>
    </row>
    <row r="9276" spans="1:11" x14ac:dyDescent="0.25">
      <c r="A9276">
        <v>2023</v>
      </c>
      <c r="B9276" t="s">
        <v>28</v>
      </c>
      <c r="C9276" t="s">
        <v>11</v>
      </c>
      <c r="D9276" s="5">
        <v>106500</v>
      </c>
      <c r="E9276" t="s">
        <v>19</v>
      </c>
      <c r="F9276" t="s">
        <v>29</v>
      </c>
      <c r="G9276" t="s">
        <v>14</v>
      </c>
      <c r="H9276" t="s">
        <v>21</v>
      </c>
      <c r="I9276" t="s">
        <v>19</v>
      </c>
      <c r="J9276" t="s">
        <v>22</v>
      </c>
      <c r="K9276" cm="1">
        <f t="array" ref="K9276">MEDIAN(IF(jobs_in_data[job_title]=jobs_in_data[[#This Row],[job_title]],jobs_in_data[salary_in_usd]))</f>
        <v>140000</v>
      </c>
    </row>
    <row r="9277" spans="1:11" x14ac:dyDescent="0.25">
      <c r="A9277">
        <v>2023</v>
      </c>
      <c r="B9277" t="s">
        <v>28</v>
      </c>
      <c r="C9277" t="s">
        <v>11</v>
      </c>
      <c r="D9277" s="5">
        <v>310000</v>
      </c>
      <c r="E9277" t="s">
        <v>19</v>
      </c>
      <c r="F9277" t="s">
        <v>29</v>
      </c>
      <c r="G9277" t="s">
        <v>14</v>
      </c>
      <c r="H9277" t="s">
        <v>25</v>
      </c>
      <c r="I9277" t="s">
        <v>19</v>
      </c>
      <c r="J9277" t="s">
        <v>22</v>
      </c>
      <c r="K9277" cm="1">
        <f t="array" ref="K9277">MEDIAN(IF(jobs_in_data[job_title]=jobs_in_data[[#This Row],[job_title]],jobs_in_data[salary_in_usd]))</f>
        <v>140000</v>
      </c>
    </row>
    <row r="9278" spans="1:11" x14ac:dyDescent="0.25">
      <c r="A9278">
        <v>2023</v>
      </c>
      <c r="B9278" t="s">
        <v>28</v>
      </c>
      <c r="C9278" t="s">
        <v>11</v>
      </c>
      <c r="D9278" s="5">
        <v>239000</v>
      </c>
      <c r="E9278" t="s">
        <v>19</v>
      </c>
      <c r="F9278" t="s">
        <v>29</v>
      </c>
      <c r="G9278" t="s">
        <v>14</v>
      </c>
      <c r="H9278" t="s">
        <v>25</v>
      </c>
      <c r="I9278" t="s">
        <v>19</v>
      </c>
      <c r="J9278" t="s">
        <v>22</v>
      </c>
      <c r="K9278" cm="1">
        <f t="array" ref="K9278">MEDIAN(IF(jobs_in_data[job_title]=jobs_in_data[[#This Row],[job_title]],jobs_in_data[salary_in_usd]))</f>
        <v>140000</v>
      </c>
    </row>
    <row r="9279" spans="1:11" x14ac:dyDescent="0.25">
      <c r="A9279">
        <v>2022</v>
      </c>
      <c r="B9279" t="s">
        <v>93</v>
      </c>
      <c r="C9279" t="s">
        <v>24</v>
      </c>
      <c r="D9279" s="5">
        <v>106000</v>
      </c>
      <c r="E9279" t="s">
        <v>190</v>
      </c>
      <c r="F9279" t="s">
        <v>29</v>
      </c>
      <c r="G9279" t="s">
        <v>14</v>
      </c>
      <c r="H9279" t="s">
        <v>21</v>
      </c>
      <c r="I9279" t="s">
        <v>125</v>
      </c>
      <c r="J9279" t="s">
        <v>16</v>
      </c>
      <c r="K9279" cm="1">
        <f t="array" ref="K9279">MEDIAN(IF(jobs_in_data[job_title]=jobs_in_data[[#This Row],[job_title]],jobs_in_data[salary_in_usd]))</f>
        <v>190982.5</v>
      </c>
    </row>
    <row r="9280" spans="1:11" x14ac:dyDescent="0.25">
      <c r="A9280">
        <v>2023</v>
      </c>
      <c r="B9280" t="s">
        <v>28</v>
      </c>
      <c r="C9280" t="s">
        <v>11</v>
      </c>
      <c r="D9280" s="5">
        <v>310000</v>
      </c>
      <c r="E9280" t="s">
        <v>19</v>
      </c>
      <c r="F9280" t="s">
        <v>29</v>
      </c>
      <c r="G9280" t="s">
        <v>14</v>
      </c>
      <c r="H9280" t="s">
        <v>25</v>
      </c>
      <c r="I9280" t="s">
        <v>19</v>
      </c>
      <c r="J9280" t="s">
        <v>22</v>
      </c>
      <c r="K9280" cm="1">
        <f t="array" ref="K9280">MEDIAN(IF(jobs_in_data[job_title]=jobs_in_data[[#This Row],[job_title]],jobs_in_data[salary_in_usd]))</f>
        <v>140000</v>
      </c>
    </row>
    <row r="9281" spans="1:11" x14ac:dyDescent="0.25">
      <c r="A9281">
        <v>2023</v>
      </c>
      <c r="B9281" t="s">
        <v>28</v>
      </c>
      <c r="C9281" t="s">
        <v>11</v>
      </c>
      <c r="D9281" s="5">
        <v>239000</v>
      </c>
      <c r="E9281" t="s">
        <v>19</v>
      </c>
      <c r="F9281" t="s">
        <v>29</v>
      </c>
      <c r="G9281" t="s">
        <v>14</v>
      </c>
      <c r="H9281" t="s">
        <v>25</v>
      </c>
      <c r="I9281" t="s">
        <v>19</v>
      </c>
      <c r="J9281" t="s">
        <v>22</v>
      </c>
      <c r="K9281" cm="1">
        <f t="array" ref="K9281">MEDIAN(IF(jobs_in_data[job_title]=jobs_in_data[[#This Row],[job_title]],jobs_in_data[salary_in_usd]))</f>
        <v>140000</v>
      </c>
    </row>
    <row r="9282" spans="1:11" x14ac:dyDescent="0.25">
      <c r="A9282">
        <v>2023</v>
      </c>
      <c r="B9282" t="s">
        <v>155</v>
      </c>
      <c r="C9282" t="s">
        <v>24</v>
      </c>
      <c r="D9282" s="5">
        <v>162288</v>
      </c>
      <c r="E9282" t="s">
        <v>31</v>
      </c>
      <c r="F9282" t="s">
        <v>29</v>
      </c>
      <c r="G9282" t="s">
        <v>14</v>
      </c>
      <c r="H9282" t="s">
        <v>21</v>
      </c>
      <c r="I9282" t="s">
        <v>31</v>
      </c>
      <c r="J9282" t="s">
        <v>22</v>
      </c>
      <c r="K9282" cm="1">
        <f t="array" ref="K9282">MEDIAN(IF(jobs_in_data[job_title]=jobs_in_data[[#This Row],[job_title]],jobs_in_data[salary_in_usd]))</f>
        <v>167875</v>
      </c>
    </row>
    <row r="9283" spans="1:11" x14ac:dyDescent="0.25">
      <c r="A9283">
        <v>2023</v>
      </c>
      <c r="B9283" t="s">
        <v>155</v>
      </c>
      <c r="C9283" t="s">
        <v>24</v>
      </c>
      <c r="D9283" s="5">
        <v>129058</v>
      </c>
      <c r="E9283" t="s">
        <v>31</v>
      </c>
      <c r="F9283" t="s">
        <v>29</v>
      </c>
      <c r="G9283" t="s">
        <v>14</v>
      </c>
      <c r="H9283" t="s">
        <v>21</v>
      </c>
      <c r="I9283" t="s">
        <v>31</v>
      </c>
      <c r="J9283" t="s">
        <v>22</v>
      </c>
      <c r="K9283" cm="1">
        <f t="array" ref="K9283">MEDIAN(IF(jobs_in_data[job_title]=jobs_in_data[[#This Row],[job_title]],jobs_in_data[salary_in_usd]))</f>
        <v>167875</v>
      </c>
    </row>
    <row r="9284" spans="1:11" x14ac:dyDescent="0.25">
      <c r="A9284">
        <v>2023</v>
      </c>
      <c r="B9284" t="s">
        <v>28</v>
      </c>
      <c r="C9284" t="s">
        <v>11</v>
      </c>
      <c r="D9284" s="5">
        <v>310000</v>
      </c>
      <c r="E9284" t="s">
        <v>19</v>
      </c>
      <c r="F9284" t="s">
        <v>29</v>
      </c>
      <c r="G9284" t="s">
        <v>14</v>
      </c>
      <c r="H9284" t="s">
        <v>25</v>
      </c>
      <c r="I9284" t="s">
        <v>19</v>
      </c>
      <c r="J9284" t="s">
        <v>22</v>
      </c>
      <c r="K9284" cm="1">
        <f t="array" ref="K9284">MEDIAN(IF(jobs_in_data[job_title]=jobs_in_data[[#This Row],[job_title]],jobs_in_data[salary_in_usd]))</f>
        <v>140000</v>
      </c>
    </row>
    <row r="9285" spans="1:11" x14ac:dyDescent="0.25">
      <c r="A9285">
        <v>2023</v>
      </c>
      <c r="B9285" t="s">
        <v>28</v>
      </c>
      <c r="C9285" t="s">
        <v>11</v>
      </c>
      <c r="D9285" s="5">
        <v>239000</v>
      </c>
      <c r="E9285" t="s">
        <v>19</v>
      </c>
      <c r="F9285" t="s">
        <v>29</v>
      </c>
      <c r="G9285" t="s">
        <v>14</v>
      </c>
      <c r="H9285" t="s">
        <v>25</v>
      </c>
      <c r="I9285" t="s">
        <v>19</v>
      </c>
      <c r="J9285" t="s">
        <v>22</v>
      </c>
      <c r="K9285" cm="1">
        <f t="array" ref="K9285">MEDIAN(IF(jobs_in_data[job_title]=jobs_in_data[[#This Row],[job_title]],jobs_in_data[salary_in_usd]))</f>
        <v>140000</v>
      </c>
    </row>
    <row r="9286" spans="1:11" x14ac:dyDescent="0.25">
      <c r="A9286">
        <v>2023</v>
      </c>
      <c r="B9286" t="s">
        <v>28</v>
      </c>
      <c r="C9286" t="s">
        <v>11</v>
      </c>
      <c r="D9286" s="5">
        <v>235000</v>
      </c>
      <c r="E9286" t="s">
        <v>19</v>
      </c>
      <c r="F9286" t="s">
        <v>29</v>
      </c>
      <c r="G9286" t="s">
        <v>14</v>
      </c>
      <c r="H9286" t="s">
        <v>21</v>
      </c>
      <c r="I9286" t="s">
        <v>19</v>
      </c>
      <c r="J9286" t="s">
        <v>22</v>
      </c>
      <c r="K9286" cm="1">
        <f t="array" ref="K9286">MEDIAN(IF(jobs_in_data[job_title]=jobs_in_data[[#This Row],[job_title]],jobs_in_data[salary_in_usd]))</f>
        <v>140000</v>
      </c>
    </row>
    <row r="9287" spans="1:11" x14ac:dyDescent="0.25">
      <c r="A9287">
        <v>2023</v>
      </c>
      <c r="B9287" t="s">
        <v>28</v>
      </c>
      <c r="C9287" t="s">
        <v>11</v>
      </c>
      <c r="D9287" s="5">
        <v>210000</v>
      </c>
      <c r="E9287" t="s">
        <v>19</v>
      </c>
      <c r="F9287" t="s">
        <v>29</v>
      </c>
      <c r="G9287" t="s">
        <v>14</v>
      </c>
      <c r="H9287" t="s">
        <v>21</v>
      </c>
      <c r="I9287" t="s">
        <v>19</v>
      </c>
      <c r="J9287" t="s">
        <v>22</v>
      </c>
      <c r="K9287" cm="1">
        <f t="array" ref="K9287">MEDIAN(IF(jobs_in_data[job_title]=jobs_in_data[[#This Row],[job_title]],jobs_in_data[salary_in_usd]))</f>
        <v>140000</v>
      </c>
    </row>
    <row r="9288" spans="1:11" x14ac:dyDescent="0.25">
      <c r="A9288">
        <v>2023</v>
      </c>
      <c r="B9288" t="s">
        <v>28</v>
      </c>
      <c r="C9288" t="s">
        <v>11</v>
      </c>
      <c r="D9288" s="5">
        <v>210914</v>
      </c>
      <c r="E9288" t="s">
        <v>19</v>
      </c>
      <c r="F9288" t="s">
        <v>29</v>
      </c>
      <c r="G9288" t="s">
        <v>14</v>
      </c>
      <c r="H9288" t="s">
        <v>25</v>
      </c>
      <c r="I9288" t="s">
        <v>19</v>
      </c>
      <c r="J9288" t="s">
        <v>22</v>
      </c>
      <c r="K9288" cm="1">
        <f t="array" ref="K9288">MEDIAN(IF(jobs_in_data[job_title]=jobs_in_data[[#This Row],[job_title]],jobs_in_data[salary_in_usd]))</f>
        <v>140000</v>
      </c>
    </row>
    <row r="9289" spans="1:11" x14ac:dyDescent="0.25">
      <c r="A9289">
        <v>2023</v>
      </c>
      <c r="B9289" t="s">
        <v>28</v>
      </c>
      <c r="C9289" t="s">
        <v>11</v>
      </c>
      <c r="D9289" s="5">
        <v>116704</v>
      </c>
      <c r="E9289" t="s">
        <v>19</v>
      </c>
      <c r="F9289" t="s">
        <v>29</v>
      </c>
      <c r="G9289" t="s">
        <v>14</v>
      </c>
      <c r="H9289" t="s">
        <v>25</v>
      </c>
      <c r="I9289" t="s">
        <v>19</v>
      </c>
      <c r="J9289" t="s">
        <v>22</v>
      </c>
      <c r="K9289" cm="1">
        <f t="array" ref="K9289">MEDIAN(IF(jobs_in_data[job_title]=jobs_in_data[[#This Row],[job_title]],jobs_in_data[salary_in_usd]))</f>
        <v>140000</v>
      </c>
    </row>
    <row r="9290" spans="1:11" x14ac:dyDescent="0.25">
      <c r="A9290">
        <v>2023</v>
      </c>
      <c r="B9290" t="s">
        <v>28</v>
      </c>
      <c r="C9290" t="s">
        <v>11</v>
      </c>
      <c r="D9290" s="5">
        <v>284000</v>
      </c>
      <c r="E9290" t="s">
        <v>19</v>
      </c>
      <c r="F9290" t="s">
        <v>29</v>
      </c>
      <c r="G9290" t="s">
        <v>14</v>
      </c>
      <c r="H9290" t="s">
        <v>25</v>
      </c>
      <c r="I9290" t="s">
        <v>19</v>
      </c>
      <c r="J9290" t="s">
        <v>22</v>
      </c>
      <c r="K9290" cm="1">
        <f t="array" ref="K9290">MEDIAN(IF(jobs_in_data[job_title]=jobs_in_data[[#This Row],[job_title]],jobs_in_data[salary_in_usd]))</f>
        <v>140000</v>
      </c>
    </row>
    <row r="9291" spans="1:11" x14ac:dyDescent="0.25">
      <c r="A9291">
        <v>2023</v>
      </c>
      <c r="B9291" t="s">
        <v>28</v>
      </c>
      <c r="C9291" t="s">
        <v>11</v>
      </c>
      <c r="D9291" s="5">
        <v>236000</v>
      </c>
      <c r="E9291" t="s">
        <v>19</v>
      </c>
      <c r="F9291" t="s">
        <v>29</v>
      </c>
      <c r="G9291" t="s">
        <v>14</v>
      </c>
      <c r="H9291" t="s">
        <v>25</v>
      </c>
      <c r="I9291" t="s">
        <v>19</v>
      </c>
      <c r="J9291" t="s">
        <v>22</v>
      </c>
      <c r="K9291" cm="1">
        <f t="array" ref="K9291">MEDIAN(IF(jobs_in_data[job_title]=jobs_in_data[[#This Row],[job_title]],jobs_in_data[salary_in_usd]))</f>
        <v>140000</v>
      </c>
    </row>
    <row r="9292" spans="1:11" x14ac:dyDescent="0.25">
      <c r="A9292">
        <v>2023</v>
      </c>
      <c r="B9292" t="s">
        <v>118</v>
      </c>
      <c r="C9292" t="s">
        <v>36</v>
      </c>
      <c r="D9292" s="5">
        <v>155000</v>
      </c>
      <c r="E9292" t="s">
        <v>19</v>
      </c>
      <c r="F9292" t="s">
        <v>29</v>
      </c>
      <c r="G9292" t="s">
        <v>14</v>
      </c>
      <c r="H9292" t="s">
        <v>21</v>
      </c>
      <c r="I9292" t="s">
        <v>19</v>
      </c>
      <c r="J9292" t="s">
        <v>22</v>
      </c>
      <c r="K9292" cm="1">
        <f t="array" ref="K9292">MEDIAN(IF(jobs_in_data[job_title]=jobs_in_data[[#This Row],[job_title]],jobs_in_data[salary_in_usd]))</f>
        <v>140000</v>
      </c>
    </row>
    <row r="9293" spans="1:11" x14ac:dyDescent="0.25">
      <c r="A9293">
        <v>2023</v>
      </c>
      <c r="B9293" t="s">
        <v>118</v>
      </c>
      <c r="C9293" t="s">
        <v>36</v>
      </c>
      <c r="D9293" s="5">
        <v>140000</v>
      </c>
      <c r="E9293" t="s">
        <v>19</v>
      </c>
      <c r="F9293" t="s">
        <v>29</v>
      </c>
      <c r="G9293" t="s">
        <v>14</v>
      </c>
      <c r="H9293" t="s">
        <v>21</v>
      </c>
      <c r="I9293" t="s">
        <v>19</v>
      </c>
      <c r="J9293" t="s">
        <v>22</v>
      </c>
      <c r="K9293" cm="1">
        <f t="array" ref="K9293">MEDIAN(IF(jobs_in_data[job_title]=jobs_in_data[[#This Row],[job_title]],jobs_in_data[salary_in_usd]))</f>
        <v>140000</v>
      </c>
    </row>
    <row r="9294" spans="1:11" x14ac:dyDescent="0.25">
      <c r="A9294">
        <v>2023</v>
      </c>
      <c r="B9294" t="s">
        <v>28</v>
      </c>
      <c r="C9294" t="s">
        <v>11</v>
      </c>
      <c r="D9294" s="5">
        <v>175000</v>
      </c>
      <c r="E9294" t="s">
        <v>19</v>
      </c>
      <c r="F9294" t="s">
        <v>29</v>
      </c>
      <c r="G9294" t="s">
        <v>14</v>
      </c>
      <c r="H9294" t="s">
        <v>21</v>
      </c>
      <c r="I9294" t="s">
        <v>19</v>
      </c>
      <c r="J9294" t="s">
        <v>22</v>
      </c>
      <c r="K9294" cm="1">
        <f t="array" ref="K9294">MEDIAN(IF(jobs_in_data[job_title]=jobs_in_data[[#This Row],[job_title]],jobs_in_data[salary_in_usd]))</f>
        <v>140000</v>
      </c>
    </row>
    <row r="9295" spans="1:11" x14ac:dyDescent="0.25">
      <c r="A9295">
        <v>2023</v>
      </c>
      <c r="B9295" t="s">
        <v>28</v>
      </c>
      <c r="C9295" t="s">
        <v>11</v>
      </c>
      <c r="D9295" s="5">
        <v>110000</v>
      </c>
      <c r="E9295" t="s">
        <v>19</v>
      </c>
      <c r="F9295" t="s">
        <v>29</v>
      </c>
      <c r="G9295" t="s">
        <v>14</v>
      </c>
      <c r="H9295" t="s">
        <v>21</v>
      </c>
      <c r="I9295" t="s">
        <v>19</v>
      </c>
      <c r="J9295" t="s">
        <v>22</v>
      </c>
      <c r="K9295" cm="1">
        <f t="array" ref="K9295">MEDIAN(IF(jobs_in_data[job_title]=jobs_in_data[[#This Row],[job_title]],jobs_in_data[salary_in_usd]))</f>
        <v>140000</v>
      </c>
    </row>
    <row r="9296" spans="1:11" x14ac:dyDescent="0.25">
      <c r="A9296">
        <v>2023</v>
      </c>
      <c r="B9296" t="s">
        <v>155</v>
      </c>
      <c r="C9296" t="s">
        <v>24</v>
      </c>
      <c r="D9296" s="5">
        <v>314100</v>
      </c>
      <c r="E9296" t="s">
        <v>19</v>
      </c>
      <c r="F9296" t="s">
        <v>29</v>
      </c>
      <c r="G9296" t="s">
        <v>14</v>
      </c>
      <c r="H9296" t="s">
        <v>21</v>
      </c>
      <c r="I9296" t="s">
        <v>19</v>
      </c>
      <c r="J9296" t="s">
        <v>22</v>
      </c>
      <c r="K9296" cm="1">
        <f t="array" ref="K9296">MEDIAN(IF(jobs_in_data[job_title]=jobs_in_data[[#This Row],[job_title]],jobs_in_data[salary_in_usd]))</f>
        <v>167875</v>
      </c>
    </row>
    <row r="9297" spans="1:11" x14ac:dyDescent="0.25">
      <c r="A9297">
        <v>2023</v>
      </c>
      <c r="B9297" t="s">
        <v>155</v>
      </c>
      <c r="C9297" t="s">
        <v>24</v>
      </c>
      <c r="D9297" s="5">
        <v>195800</v>
      </c>
      <c r="E9297" t="s">
        <v>19</v>
      </c>
      <c r="F9297" t="s">
        <v>29</v>
      </c>
      <c r="G9297" t="s">
        <v>14</v>
      </c>
      <c r="H9297" t="s">
        <v>21</v>
      </c>
      <c r="I9297" t="s">
        <v>19</v>
      </c>
      <c r="J9297" t="s">
        <v>22</v>
      </c>
      <c r="K9297" cm="1">
        <f t="array" ref="K9297">MEDIAN(IF(jobs_in_data[job_title]=jobs_in_data[[#This Row],[job_title]],jobs_in_data[salary_in_usd]))</f>
        <v>167875</v>
      </c>
    </row>
    <row r="9298" spans="1:11" x14ac:dyDescent="0.25">
      <c r="A9298">
        <v>2023</v>
      </c>
      <c r="B9298" t="s">
        <v>28</v>
      </c>
      <c r="C9298" t="s">
        <v>11</v>
      </c>
      <c r="D9298" s="5">
        <v>200000</v>
      </c>
      <c r="E9298" t="s">
        <v>19</v>
      </c>
      <c r="F9298" t="s">
        <v>29</v>
      </c>
      <c r="G9298" t="s">
        <v>14</v>
      </c>
      <c r="H9298" t="s">
        <v>21</v>
      </c>
      <c r="I9298" t="s">
        <v>19</v>
      </c>
      <c r="J9298" t="s">
        <v>22</v>
      </c>
      <c r="K9298" cm="1">
        <f t="array" ref="K9298">MEDIAN(IF(jobs_in_data[job_title]=jobs_in_data[[#This Row],[job_title]],jobs_in_data[salary_in_usd]))</f>
        <v>140000</v>
      </c>
    </row>
    <row r="9299" spans="1:11" x14ac:dyDescent="0.25">
      <c r="A9299">
        <v>2023</v>
      </c>
      <c r="B9299" t="s">
        <v>28</v>
      </c>
      <c r="C9299" t="s">
        <v>11</v>
      </c>
      <c r="D9299" s="5">
        <v>145000</v>
      </c>
      <c r="E9299" t="s">
        <v>19</v>
      </c>
      <c r="F9299" t="s">
        <v>29</v>
      </c>
      <c r="G9299" t="s">
        <v>14</v>
      </c>
      <c r="H9299" t="s">
        <v>21</v>
      </c>
      <c r="I9299" t="s">
        <v>19</v>
      </c>
      <c r="J9299" t="s">
        <v>22</v>
      </c>
      <c r="K9299" cm="1">
        <f t="array" ref="K9299">MEDIAN(IF(jobs_in_data[job_title]=jobs_in_data[[#This Row],[job_title]],jobs_in_data[salary_in_usd]))</f>
        <v>140000</v>
      </c>
    </row>
    <row r="9300" spans="1:11" x14ac:dyDescent="0.25">
      <c r="A9300">
        <v>2023</v>
      </c>
      <c r="B9300" t="s">
        <v>28</v>
      </c>
      <c r="C9300" t="s">
        <v>11</v>
      </c>
      <c r="D9300" s="5">
        <v>310000</v>
      </c>
      <c r="E9300" t="s">
        <v>19</v>
      </c>
      <c r="F9300" t="s">
        <v>29</v>
      </c>
      <c r="G9300" t="s">
        <v>14</v>
      </c>
      <c r="H9300" t="s">
        <v>25</v>
      </c>
      <c r="I9300" t="s">
        <v>19</v>
      </c>
      <c r="J9300" t="s">
        <v>22</v>
      </c>
      <c r="K9300" cm="1">
        <f t="array" ref="K9300">MEDIAN(IF(jobs_in_data[job_title]=jobs_in_data[[#This Row],[job_title]],jobs_in_data[salary_in_usd]))</f>
        <v>140000</v>
      </c>
    </row>
    <row r="9301" spans="1:11" x14ac:dyDescent="0.25">
      <c r="A9301">
        <v>2023</v>
      </c>
      <c r="B9301" t="s">
        <v>28</v>
      </c>
      <c r="C9301" t="s">
        <v>11</v>
      </c>
      <c r="D9301" s="5">
        <v>239000</v>
      </c>
      <c r="E9301" t="s">
        <v>19</v>
      </c>
      <c r="F9301" t="s">
        <v>29</v>
      </c>
      <c r="G9301" t="s">
        <v>14</v>
      </c>
      <c r="H9301" t="s">
        <v>25</v>
      </c>
      <c r="I9301" t="s">
        <v>19</v>
      </c>
      <c r="J9301" t="s">
        <v>22</v>
      </c>
      <c r="K9301" cm="1">
        <f t="array" ref="K9301">MEDIAN(IF(jobs_in_data[job_title]=jobs_in_data[[#This Row],[job_title]],jobs_in_data[salary_in_usd]))</f>
        <v>140000</v>
      </c>
    </row>
    <row r="9302" spans="1:11" x14ac:dyDescent="0.25">
      <c r="A9302">
        <v>2023</v>
      </c>
      <c r="B9302" t="s">
        <v>23</v>
      </c>
      <c r="C9302" t="s">
        <v>24</v>
      </c>
      <c r="D9302" s="5">
        <v>300000</v>
      </c>
      <c r="E9302" t="s">
        <v>19</v>
      </c>
      <c r="F9302" t="s">
        <v>29</v>
      </c>
      <c r="G9302" t="s">
        <v>14</v>
      </c>
      <c r="H9302" t="s">
        <v>21</v>
      </c>
      <c r="I9302" t="s">
        <v>19</v>
      </c>
      <c r="J9302" t="s">
        <v>22</v>
      </c>
      <c r="K9302" cm="1">
        <f t="array" ref="K9302">MEDIAN(IF(jobs_in_data[job_title]=jobs_in_data[[#This Row],[job_title]],jobs_in_data[salary_in_usd]))</f>
        <v>154800</v>
      </c>
    </row>
    <row r="9303" spans="1:11" x14ac:dyDescent="0.25">
      <c r="A9303">
        <v>2023</v>
      </c>
      <c r="B9303" t="s">
        <v>23</v>
      </c>
      <c r="C9303" t="s">
        <v>24</v>
      </c>
      <c r="D9303" s="5">
        <v>200000</v>
      </c>
      <c r="E9303" t="s">
        <v>19</v>
      </c>
      <c r="F9303" t="s">
        <v>29</v>
      </c>
      <c r="G9303" t="s">
        <v>14</v>
      </c>
      <c r="H9303" t="s">
        <v>21</v>
      </c>
      <c r="I9303" t="s">
        <v>19</v>
      </c>
      <c r="J9303" t="s">
        <v>22</v>
      </c>
      <c r="K9303" cm="1">
        <f t="array" ref="K9303">MEDIAN(IF(jobs_in_data[job_title]=jobs_in_data[[#This Row],[job_title]],jobs_in_data[salary_in_usd]))</f>
        <v>154800</v>
      </c>
    </row>
    <row r="9304" spans="1:11" x14ac:dyDescent="0.25">
      <c r="A9304">
        <v>2023</v>
      </c>
      <c r="B9304" t="s">
        <v>28</v>
      </c>
      <c r="C9304" t="s">
        <v>11</v>
      </c>
      <c r="D9304" s="5">
        <v>196200</v>
      </c>
      <c r="E9304" t="s">
        <v>19</v>
      </c>
      <c r="F9304" t="s">
        <v>29</v>
      </c>
      <c r="G9304" t="s">
        <v>14</v>
      </c>
      <c r="H9304" t="s">
        <v>21</v>
      </c>
      <c r="I9304" t="s">
        <v>19</v>
      </c>
      <c r="J9304" t="s">
        <v>22</v>
      </c>
      <c r="K9304" cm="1">
        <f t="array" ref="K9304">MEDIAN(IF(jobs_in_data[job_title]=jobs_in_data[[#This Row],[job_title]],jobs_in_data[salary_in_usd]))</f>
        <v>140000</v>
      </c>
    </row>
    <row r="9305" spans="1:11" x14ac:dyDescent="0.25">
      <c r="A9305">
        <v>2023</v>
      </c>
      <c r="B9305" t="s">
        <v>28</v>
      </c>
      <c r="C9305" t="s">
        <v>11</v>
      </c>
      <c r="D9305" s="5">
        <v>150900</v>
      </c>
      <c r="E9305" t="s">
        <v>19</v>
      </c>
      <c r="F9305" t="s">
        <v>29</v>
      </c>
      <c r="G9305" t="s">
        <v>14</v>
      </c>
      <c r="H9305" t="s">
        <v>21</v>
      </c>
      <c r="I9305" t="s">
        <v>19</v>
      </c>
      <c r="J9305" t="s">
        <v>22</v>
      </c>
      <c r="K9305" cm="1">
        <f t="array" ref="K9305">MEDIAN(IF(jobs_in_data[job_title]=jobs_in_data[[#This Row],[job_title]],jobs_in_data[salary_in_usd]))</f>
        <v>140000</v>
      </c>
    </row>
    <row r="9306" spans="1:11" x14ac:dyDescent="0.25">
      <c r="A9306">
        <v>2022</v>
      </c>
      <c r="B9306" t="s">
        <v>28</v>
      </c>
      <c r="C9306" t="s">
        <v>11</v>
      </c>
      <c r="D9306" s="5">
        <v>200000</v>
      </c>
      <c r="E9306" t="s">
        <v>19</v>
      </c>
      <c r="F9306" t="s">
        <v>29</v>
      </c>
      <c r="G9306" t="s">
        <v>14</v>
      </c>
      <c r="H9306" t="s">
        <v>21</v>
      </c>
      <c r="I9306" t="s">
        <v>19</v>
      </c>
      <c r="J9306" t="s">
        <v>22</v>
      </c>
      <c r="K9306" cm="1">
        <f t="array" ref="K9306">MEDIAN(IF(jobs_in_data[job_title]=jobs_in_data[[#This Row],[job_title]],jobs_in_data[salary_in_usd]))</f>
        <v>140000</v>
      </c>
    </row>
    <row r="9307" spans="1:11" x14ac:dyDescent="0.25">
      <c r="A9307">
        <v>2022</v>
      </c>
      <c r="B9307" t="s">
        <v>28</v>
      </c>
      <c r="C9307" t="s">
        <v>11</v>
      </c>
      <c r="D9307" s="5">
        <v>145000</v>
      </c>
      <c r="E9307" t="s">
        <v>19</v>
      </c>
      <c r="F9307" t="s">
        <v>29</v>
      </c>
      <c r="G9307" t="s">
        <v>14</v>
      </c>
      <c r="H9307" t="s">
        <v>21</v>
      </c>
      <c r="I9307" t="s">
        <v>19</v>
      </c>
      <c r="J9307" t="s">
        <v>22</v>
      </c>
      <c r="K9307" cm="1">
        <f t="array" ref="K9307">MEDIAN(IF(jobs_in_data[job_title]=jobs_in_data[[#This Row],[job_title]],jobs_in_data[salary_in_usd]))</f>
        <v>140000</v>
      </c>
    </row>
    <row r="9308" spans="1:11" x14ac:dyDescent="0.25">
      <c r="A9308">
        <v>2022</v>
      </c>
      <c r="B9308" t="s">
        <v>28</v>
      </c>
      <c r="C9308" t="s">
        <v>11</v>
      </c>
      <c r="D9308" s="5">
        <v>310000</v>
      </c>
      <c r="E9308" t="s">
        <v>19</v>
      </c>
      <c r="F9308" t="s">
        <v>29</v>
      </c>
      <c r="G9308" t="s">
        <v>14</v>
      </c>
      <c r="H9308" t="s">
        <v>25</v>
      </c>
      <c r="I9308" t="s">
        <v>19</v>
      </c>
      <c r="J9308" t="s">
        <v>22</v>
      </c>
      <c r="K9308" cm="1">
        <f t="array" ref="K9308">MEDIAN(IF(jobs_in_data[job_title]=jobs_in_data[[#This Row],[job_title]],jobs_in_data[salary_in_usd]))</f>
        <v>140000</v>
      </c>
    </row>
    <row r="9309" spans="1:11" x14ac:dyDescent="0.25">
      <c r="A9309">
        <v>2022</v>
      </c>
      <c r="B9309" t="s">
        <v>28</v>
      </c>
      <c r="C9309" t="s">
        <v>11</v>
      </c>
      <c r="D9309" s="5">
        <v>239000</v>
      </c>
      <c r="E9309" t="s">
        <v>19</v>
      </c>
      <c r="F9309" t="s">
        <v>29</v>
      </c>
      <c r="G9309" t="s">
        <v>14</v>
      </c>
      <c r="H9309" t="s">
        <v>25</v>
      </c>
      <c r="I9309" t="s">
        <v>19</v>
      </c>
      <c r="J9309" t="s">
        <v>22</v>
      </c>
      <c r="K9309" cm="1">
        <f t="array" ref="K9309">MEDIAN(IF(jobs_in_data[job_title]=jobs_in_data[[#This Row],[job_title]],jobs_in_data[salary_in_usd]))</f>
        <v>140000</v>
      </c>
    </row>
    <row r="9310" spans="1:11" x14ac:dyDescent="0.25">
      <c r="A9310">
        <v>2022</v>
      </c>
      <c r="B9310" t="s">
        <v>23</v>
      </c>
      <c r="C9310" t="s">
        <v>24</v>
      </c>
      <c r="D9310" s="5">
        <v>159000</v>
      </c>
      <c r="E9310" t="s">
        <v>19</v>
      </c>
      <c r="F9310" t="s">
        <v>29</v>
      </c>
      <c r="G9310" t="s">
        <v>14</v>
      </c>
      <c r="H9310" t="s">
        <v>25</v>
      </c>
      <c r="I9310" t="s">
        <v>19</v>
      </c>
      <c r="J9310" t="s">
        <v>22</v>
      </c>
      <c r="K9310" cm="1">
        <f t="array" ref="K9310">MEDIAN(IF(jobs_in_data[job_title]=jobs_in_data[[#This Row],[job_title]],jobs_in_data[salary_in_usd]))</f>
        <v>154800</v>
      </c>
    </row>
    <row r="9311" spans="1:11" x14ac:dyDescent="0.25">
      <c r="A9311">
        <v>2022</v>
      </c>
      <c r="B9311" t="s">
        <v>23</v>
      </c>
      <c r="C9311" t="s">
        <v>24</v>
      </c>
      <c r="D9311" s="5">
        <v>130000</v>
      </c>
      <c r="E9311" t="s">
        <v>19</v>
      </c>
      <c r="F9311" t="s">
        <v>29</v>
      </c>
      <c r="G9311" t="s">
        <v>14</v>
      </c>
      <c r="H9311" t="s">
        <v>25</v>
      </c>
      <c r="I9311" t="s">
        <v>19</v>
      </c>
      <c r="J9311" t="s">
        <v>22</v>
      </c>
      <c r="K9311" cm="1">
        <f t="array" ref="K9311">MEDIAN(IF(jobs_in_data[job_title]=jobs_in_data[[#This Row],[job_title]],jobs_in_data[salary_in_usd]))</f>
        <v>154800</v>
      </c>
    </row>
    <row r="9312" spans="1:11" x14ac:dyDescent="0.25">
      <c r="A9312">
        <v>2022</v>
      </c>
      <c r="B9312" t="s">
        <v>28</v>
      </c>
      <c r="C9312" t="s">
        <v>11</v>
      </c>
      <c r="D9312" s="5">
        <v>310000</v>
      </c>
      <c r="E9312" t="s">
        <v>19</v>
      </c>
      <c r="F9312" t="s">
        <v>29</v>
      </c>
      <c r="G9312" t="s">
        <v>14</v>
      </c>
      <c r="H9312" t="s">
        <v>25</v>
      </c>
      <c r="I9312" t="s">
        <v>19</v>
      </c>
      <c r="J9312" t="s">
        <v>22</v>
      </c>
      <c r="K9312" cm="1">
        <f t="array" ref="K9312">MEDIAN(IF(jobs_in_data[job_title]=jobs_in_data[[#This Row],[job_title]],jobs_in_data[salary_in_usd]))</f>
        <v>140000</v>
      </c>
    </row>
    <row r="9313" spans="1:11" x14ac:dyDescent="0.25">
      <c r="A9313">
        <v>2022</v>
      </c>
      <c r="B9313" t="s">
        <v>28</v>
      </c>
      <c r="C9313" t="s">
        <v>11</v>
      </c>
      <c r="D9313" s="5">
        <v>239000</v>
      </c>
      <c r="E9313" t="s">
        <v>19</v>
      </c>
      <c r="F9313" t="s">
        <v>29</v>
      </c>
      <c r="G9313" t="s">
        <v>14</v>
      </c>
      <c r="H9313" t="s">
        <v>25</v>
      </c>
      <c r="I9313" t="s">
        <v>19</v>
      </c>
      <c r="J9313" t="s">
        <v>22</v>
      </c>
      <c r="K9313" cm="1">
        <f t="array" ref="K9313">MEDIAN(IF(jobs_in_data[job_title]=jobs_in_data[[#This Row],[job_title]],jobs_in_data[salary_in_usd]))</f>
        <v>140000</v>
      </c>
    </row>
    <row r="9314" spans="1:11" x14ac:dyDescent="0.25">
      <c r="A9314">
        <v>2022</v>
      </c>
      <c r="B9314" t="s">
        <v>68</v>
      </c>
      <c r="C9314" t="s">
        <v>36</v>
      </c>
      <c r="D9314" s="5">
        <v>205000</v>
      </c>
      <c r="E9314" t="s">
        <v>19</v>
      </c>
      <c r="F9314" t="s">
        <v>29</v>
      </c>
      <c r="G9314" t="s">
        <v>14</v>
      </c>
      <c r="H9314" t="s">
        <v>21</v>
      </c>
      <c r="I9314" t="s">
        <v>19</v>
      </c>
      <c r="J9314" t="s">
        <v>22</v>
      </c>
      <c r="K9314" cm="1">
        <f t="array" ref="K9314">MEDIAN(IF(jobs_in_data[job_title]=jobs_in_data[[#This Row],[job_title]],jobs_in_data[salary_in_usd]))</f>
        <v>226500</v>
      </c>
    </row>
    <row r="9315" spans="1:11" x14ac:dyDescent="0.25">
      <c r="A9315">
        <v>2022</v>
      </c>
      <c r="B9315" t="s">
        <v>68</v>
      </c>
      <c r="C9315" t="s">
        <v>36</v>
      </c>
      <c r="D9315" s="5">
        <v>160000</v>
      </c>
      <c r="E9315" t="s">
        <v>19</v>
      </c>
      <c r="F9315" t="s">
        <v>29</v>
      </c>
      <c r="G9315" t="s">
        <v>14</v>
      </c>
      <c r="H9315" t="s">
        <v>21</v>
      </c>
      <c r="I9315" t="s">
        <v>19</v>
      </c>
      <c r="J9315" t="s">
        <v>22</v>
      </c>
      <c r="K9315" cm="1">
        <f t="array" ref="K9315">MEDIAN(IF(jobs_in_data[job_title]=jobs_in_data[[#This Row],[job_title]],jobs_in_data[salary_in_usd]))</f>
        <v>226500</v>
      </c>
    </row>
    <row r="9316" spans="1:11" x14ac:dyDescent="0.25">
      <c r="A9316">
        <v>2022</v>
      </c>
      <c r="B9316" t="s">
        <v>35</v>
      </c>
      <c r="C9316" t="s">
        <v>36</v>
      </c>
      <c r="D9316" s="5">
        <v>210000</v>
      </c>
      <c r="E9316" t="s">
        <v>19</v>
      </c>
      <c r="F9316" t="s">
        <v>29</v>
      </c>
      <c r="G9316" t="s">
        <v>14</v>
      </c>
      <c r="H9316" t="s">
        <v>25</v>
      </c>
      <c r="I9316" t="s">
        <v>19</v>
      </c>
      <c r="J9316" t="s">
        <v>22</v>
      </c>
      <c r="K9316" cm="1">
        <f t="array" ref="K9316">MEDIAN(IF(jobs_in_data[job_title]=jobs_in_data[[#This Row],[job_title]],jobs_in_data[salary_in_usd]))</f>
        <v>149400</v>
      </c>
    </row>
    <row r="9317" spans="1:11" x14ac:dyDescent="0.25">
      <c r="A9317">
        <v>2022</v>
      </c>
      <c r="B9317" t="s">
        <v>35</v>
      </c>
      <c r="C9317" t="s">
        <v>36</v>
      </c>
      <c r="D9317" s="5">
        <v>157000</v>
      </c>
      <c r="E9317" t="s">
        <v>19</v>
      </c>
      <c r="F9317" t="s">
        <v>29</v>
      </c>
      <c r="G9317" t="s">
        <v>14</v>
      </c>
      <c r="H9317" t="s">
        <v>25</v>
      </c>
      <c r="I9317" t="s">
        <v>19</v>
      </c>
      <c r="J9317" t="s">
        <v>22</v>
      </c>
      <c r="K9317" cm="1">
        <f t="array" ref="K9317">MEDIAN(IF(jobs_in_data[job_title]=jobs_in_data[[#This Row],[job_title]],jobs_in_data[salary_in_usd]))</f>
        <v>149400</v>
      </c>
    </row>
    <row r="9318" spans="1:11" x14ac:dyDescent="0.25">
      <c r="A9318">
        <v>2022</v>
      </c>
      <c r="B9318" t="s">
        <v>65</v>
      </c>
      <c r="C9318" t="s">
        <v>36</v>
      </c>
      <c r="D9318" s="5">
        <v>125976</v>
      </c>
      <c r="E9318" t="s">
        <v>44</v>
      </c>
      <c r="F9318" t="s">
        <v>29</v>
      </c>
      <c r="G9318" t="s">
        <v>14</v>
      </c>
      <c r="H9318" t="s">
        <v>15</v>
      </c>
      <c r="I9318" t="s">
        <v>44</v>
      </c>
      <c r="J9318" t="s">
        <v>16</v>
      </c>
      <c r="K9318" cm="1">
        <f t="array" ref="K9318">MEDIAN(IF(jobs_in_data[job_title]=jobs_in_data[[#This Row],[job_title]],jobs_in_data[salary_in_usd]))</f>
        <v>115500</v>
      </c>
    </row>
    <row r="9319" spans="1:11" x14ac:dyDescent="0.25">
      <c r="A9319">
        <v>2022</v>
      </c>
      <c r="B9319" t="s">
        <v>28</v>
      </c>
      <c r="C9319" t="s">
        <v>11</v>
      </c>
      <c r="D9319" s="5">
        <v>187200</v>
      </c>
      <c r="E9319" t="s">
        <v>19</v>
      </c>
      <c r="F9319" t="s">
        <v>29</v>
      </c>
      <c r="G9319" t="s">
        <v>14</v>
      </c>
      <c r="H9319" t="s">
        <v>25</v>
      </c>
      <c r="I9319" t="s">
        <v>19</v>
      </c>
      <c r="J9319" t="s">
        <v>22</v>
      </c>
      <c r="K9319" cm="1">
        <f t="array" ref="K9319">MEDIAN(IF(jobs_in_data[job_title]=jobs_in_data[[#This Row],[job_title]],jobs_in_data[salary_in_usd]))</f>
        <v>140000</v>
      </c>
    </row>
    <row r="9320" spans="1:11" x14ac:dyDescent="0.25">
      <c r="A9320">
        <v>2022</v>
      </c>
      <c r="B9320" t="s">
        <v>28</v>
      </c>
      <c r="C9320" t="s">
        <v>11</v>
      </c>
      <c r="D9320" s="5">
        <v>116100</v>
      </c>
      <c r="E9320" t="s">
        <v>19</v>
      </c>
      <c r="F9320" t="s">
        <v>29</v>
      </c>
      <c r="G9320" t="s">
        <v>14</v>
      </c>
      <c r="H9320" t="s">
        <v>25</v>
      </c>
      <c r="I9320" t="s">
        <v>19</v>
      </c>
      <c r="J9320" t="s">
        <v>22</v>
      </c>
      <c r="K9320" cm="1">
        <f t="array" ref="K9320">MEDIAN(IF(jobs_in_data[job_title]=jobs_in_data[[#This Row],[job_title]],jobs_in_data[salary_in_usd]))</f>
        <v>140000</v>
      </c>
    </row>
    <row r="9321" spans="1:11" x14ac:dyDescent="0.25">
      <c r="A9321">
        <v>2022</v>
      </c>
      <c r="B9321" t="s">
        <v>93</v>
      </c>
      <c r="C9321" t="s">
        <v>24</v>
      </c>
      <c r="D9321" s="5">
        <v>222640</v>
      </c>
      <c r="E9321" t="s">
        <v>19</v>
      </c>
      <c r="F9321" t="s">
        <v>29</v>
      </c>
      <c r="G9321" t="s">
        <v>14</v>
      </c>
      <c r="H9321" t="s">
        <v>21</v>
      </c>
      <c r="I9321" t="s">
        <v>19</v>
      </c>
      <c r="J9321" t="s">
        <v>22</v>
      </c>
      <c r="K9321" cm="1">
        <f t="array" ref="K9321">MEDIAN(IF(jobs_in_data[job_title]=jobs_in_data[[#This Row],[job_title]],jobs_in_data[salary_in_usd]))</f>
        <v>190982.5</v>
      </c>
    </row>
    <row r="9322" spans="1:11" x14ac:dyDescent="0.25">
      <c r="A9322">
        <v>2022</v>
      </c>
      <c r="B9322" t="s">
        <v>93</v>
      </c>
      <c r="C9322" t="s">
        <v>24</v>
      </c>
      <c r="D9322" s="5">
        <v>182160</v>
      </c>
      <c r="E9322" t="s">
        <v>19</v>
      </c>
      <c r="F9322" t="s">
        <v>29</v>
      </c>
      <c r="G9322" t="s">
        <v>14</v>
      </c>
      <c r="H9322" t="s">
        <v>21</v>
      </c>
      <c r="I9322" t="s">
        <v>19</v>
      </c>
      <c r="J9322" t="s">
        <v>22</v>
      </c>
      <c r="K9322" cm="1">
        <f t="array" ref="K9322">MEDIAN(IF(jobs_in_data[job_title]=jobs_in_data[[#This Row],[job_title]],jobs_in_data[salary_in_usd]))</f>
        <v>190982.5</v>
      </c>
    </row>
    <row r="9323" spans="1:11" x14ac:dyDescent="0.25">
      <c r="A9323">
        <v>2022</v>
      </c>
      <c r="B9323" t="s">
        <v>28</v>
      </c>
      <c r="C9323" t="s">
        <v>11</v>
      </c>
      <c r="D9323" s="5">
        <v>297500</v>
      </c>
      <c r="E9323" t="s">
        <v>19</v>
      </c>
      <c r="F9323" t="s">
        <v>29</v>
      </c>
      <c r="G9323" t="s">
        <v>14</v>
      </c>
      <c r="H9323" t="s">
        <v>25</v>
      </c>
      <c r="I9323" t="s">
        <v>19</v>
      </c>
      <c r="J9323" t="s">
        <v>22</v>
      </c>
      <c r="K9323" cm="1">
        <f t="array" ref="K9323">MEDIAN(IF(jobs_in_data[job_title]=jobs_in_data[[#This Row],[job_title]],jobs_in_data[salary_in_usd]))</f>
        <v>140000</v>
      </c>
    </row>
    <row r="9324" spans="1:11" x14ac:dyDescent="0.25">
      <c r="A9324">
        <v>2022</v>
      </c>
      <c r="B9324" t="s">
        <v>28</v>
      </c>
      <c r="C9324" t="s">
        <v>11</v>
      </c>
      <c r="D9324" s="5">
        <v>260000</v>
      </c>
      <c r="E9324" t="s">
        <v>19</v>
      </c>
      <c r="F9324" t="s">
        <v>29</v>
      </c>
      <c r="G9324" t="s">
        <v>14</v>
      </c>
      <c r="H9324" t="s">
        <v>25</v>
      </c>
      <c r="I9324" t="s">
        <v>19</v>
      </c>
      <c r="J9324" t="s">
        <v>22</v>
      </c>
      <c r="K9324" cm="1">
        <f t="array" ref="K9324">MEDIAN(IF(jobs_in_data[job_title]=jobs_in_data[[#This Row],[job_title]],jobs_in_data[salary_in_usd]))</f>
        <v>140000</v>
      </c>
    </row>
    <row r="9325" spans="1:11" x14ac:dyDescent="0.25">
      <c r="A9325">
        <v>2022</v>
      </c>
      <c r="B9325" t="s">
        <v>49</v>
      </c>
      <c r="C9325" t="s">
        <v>27</v>
      </c>
      <c r="D9325" s="5">
        <v>200000</v>
      </c>
      <c r="E9325" t="s">
        <v>19</v>
      </c>
      <c r="F9325" t="s">
        <v>29</v>
      </c>
      <c r="G9325" t="s">
        <v>14</v>
      </c>
      <c r="H9325" t="s">
        <v>25</v>
      </c>
      <c r="I9325" t="s">
        <v>19</v>
      </c>
      <c r="J9325" t="s">
        <v>58</v>
      </c>
      <c r="K9325" cm="1">
        <f t="array" ref="K9325">MEDIAN(IF(jobs_in_data[job_title]=jobs_in_data[[#This Row],[job_title]],jobs_in_data[salary_in_usd]))</f>
        <v>170000</v>
      </c>
    </row>
    <row r="9326" spans="1:11" x14ac:dyDescent="0.25">
      <c r="A9326">
        <v>2022</v>
      </c>
      <c r="B9326" t="s">
        <v>49</v>
      </c>
      <c r="C9326" t="s">
        <v>27</v>
      </c>
      <c r="D9326" s="5">
        <v>180000</v>
      </c>
      <c r="E9326" t="s">
        <v>19</v>
      </c>
      <c r="F9326" t="s">
        <v>29</v>
      </c>
      <c r="G9326" t="s">
        <v>14</v>
      </c>
      <c r="H9326" t="s">
        <v>25</v>
      </c>
      <c r="I9326" t="s">
        <v>19</v>
      </c>
      <c r="J9326" t="s">
        <v>58</v>
      </c>
      <c r="K9326" cm="1">
        <f t="array" ref="K9326">MEDIAN(IF(jobs_in_data[job_title]=jobs_in_data[[#This Row],[job_title]],jobs_in_data[salary_in_usd]))</f>
        <v>170000</v>
      </c>
    </row>
    <row r="9327" spans="1:11" x14ac:dyDescent="0.25">
      <c r="A9327">
        <v>2022</v>
      </c>
      <c r="B9327" t="s">
        <v>132</v>
      </c>
      <c r="C9327" t="s">
        <v>27</v>
      </c>
      <c r="D9327" s="5">
        <v>200000</v>
      </c>
      <c r="E9327" t="s">
        <v>19</v>
      </c>
      <c r="F9327" t="s">
        <v>29</v>
      </c>
      <c r="G9327" t="s">
        <v>14</v>
      </c>
      <c r="H9327" t="s">
        <v>25</v>
      </c>
      <c r="I9327" t="s">
        <v>19</v>
      </c>
      <c r="J9327" t="s">
        <v>58</v>
      </c>
      <c r="K9327" cm="1">
        <f t="array" ref="K9327">MEDIAN(IF(jobs_in_data[job_title]=jobs_in_data[[#This Row],[job_title]],jobs_in_data[salary_in_usd]))</f>
        <v>73309.5</v>
      </c>
    </row>
    <row r="9328" spans="1:11" x14ac:dyDescent="0.25">
      <c r="A9328">
        <v>2022</v>
      </c>
      <c r="B9328" t="s">
        <v>35</v>
      </c>
      <c r="C9328" t="s">
        <v>36</v>
      </c>
      <c r="D9328" s="5">
        <v>200000</v>
      </c>
      <c r="E9328" t="s">
        <v>19</v>
      </c>
      <c r="F9328" t="s">
        <v>29</v>
      </c>
      <c r="G9328" t="s">
        <v>14</v>
      </c>
      <c r="H9328" t="s">
        <v>25</v>
      </c>
      <c r="I9328" t="s">
        <v>19</v>
      </c>
      <c r="J9328" t="s">
        <v>22</v>
      </c>
      <c r="K9328" cm="1">
        <f t="array" ref="K9328">MEDIAN(IF(jobs_in_data[job_title]=jobs_in_data[[#This Row],[job_title]],jobs_in_data[salary_in_usd]))</f>
        <v>149400</v>
      </c>
    </row>
    <row r="9329" spans="1:11" x14ac:dyDescent="0.25">
      <c r="A9329">
        <v>2022</v>
      </c>
      <c r="B9329" t="s">
        <v>35</v>
      </c>
      <c r="C9329" t="s">
        <v>36</v>
      </c>
      <c r="D9329" s="5">
        <v>150000</v>
      </c>
      <c r="E9329" t="s">
        <v>19</v>
      </c>
      <c r="F9329" t="s">
        <v>29</v>
      </c>
      <c r="G9329" t="s">
        <v>14</v>
      </c>
      <c r="H9329" t="s">
        <v>25</v>
      </c>
      <c r="I9329" t="s">
        <v>19</v>
      </c>
      <c r="J9329" t="s">
        <v>22</v>
      </c>
      <c r="K9329" cm="1">
        <f t="array" ref="K9329">MEDIAN(IF(jobs_in_data[job_title]=jobs_in_data[[#This Row],[job_title]],jobs_in_data[salary_in_usd]))</f>
        <v>149400</v>
      </c>
    </row>
    <row r="9330" spans="1:11" x14ac:dyDescent="0.25">
      <c r="A9330">
        <v>2022</v>
      </c>
      <c r="B9330" t="s">
        <v>41</v>
      </c>
      <c r="C9330" t="s">
        <v>24</v>
      </c>
      <c r="D9330" s="5">
        <v>84053</v>
      </c>
      <c r="E9330" t="s">
        <v>75</v>
      </c>
      <c r="F9330" t="s">
        <v>29</v>
      </c>
      <c r="G9330" t="s">
        <v>14</v>
      </c>
      <c r="H9330" t="s">
        <v>21</v>
      </c>
      <c r="I9330" t="s">
        <v>75</v>
      </c>
      <c r="J9330" t="s">
        <v>16</v>
      </c>
      <c r="K9330" cm="1">
        <f t="array" ref="K9330">MEDIAN(IF(jobs_in_data[job_title]=jobs_in_data[[#This Row],[job_title]],jobs_in_data[salary_in_usd]))</f>
        <v>175000</v>
      </c>
    </row>
    <row r="9331" spans="1:11" x14ac:dyDescent="0.25">
      <c r="A9331">
        <v>2022</v>
      </c>
      <c r="B9331" t="s">
        <v>93</v>
      </c>
      <c r="C9331" t="s">
        <v>24</v>
      </c>
      <c r="D9331" s="5">
        <v>260500</v>
      </c>
      <c r="E9331" t="s">
        <v>19</v>
      </c>
      <c r="F9331" t="s">
        <v>29</v>
      </c>
      <c r="G9331" t="s">
        <v>14</v>
      </c>
      <c r="H9331" t="s">
        <v>21</v>
      </c>
      <c r="I9331" t="s">
        <v>19</v>
      </c>
      <c r="J9331" t="s">
        <v>22</v>
      </c>
      <c r="K9331" cm="1">
        <f t="array" ref="K9331">MEDIAN(IF(jobs_in_data[job_title]=jobs_in_data[[#This Row],[job_title]],jobs_in_data[salary_in_usd]))</f>
        <v>190982.5</v>
      </c>
    </row>
    <row r="9332" spans="1:11" x14ac:dyDescent="0.25">
      <c r="A9332">
        <v>2022</v>
      </c>
      <c r="B9332" t="s">
        <v>93</v>
      </c>
      <c r="C9332" t="s">
        <v>24</v>
      </c>
      <c r="D9332" s="5">
        <v>175100</v>
      </c>
      <c r="E9332" t="s">
        <v>19</v>
      </c>
      <c r="F9332" t="s">
        <v>29</v>
      </c>
      <c r="G9332" t="s">
        <v>14</v>
      </c>
      <c r="H9332" t="s">
        <v>21</v>
      </c>
      <c r="I9332" t="s">
        <v>19</v>
      </c>
      <c r="J9332" t="s">
        <v>22</v>
      </c>
      <c r="K9332" cm="1">
        <f t="array" ref="K9332">MEDIAN(IF(jobs_in_data[job_title]=jobs_in_data[[#This Row],[job_title]],jobs_in_data[salary_in_usd]))</f>
        <v>190982.5</v>
      </c>
    </row>
    <row r="9333" spans="1:11" x14ac:dyDescent="0.25">
      <c r="A9333">
        <v>2022</v>
      </c>
      <c r="B9333" t="s">
        <v>231</v>
      </c>
      <c r="C9333" t="s">
        <v>11</v>
      </c>
      <c r="D9333" s="5">
        <v>115222</v>
      </c>
      <c r="E9333" t="s">
        <v>44</v>
      </c>
      <c r="F9333" t="s">
        <v>29</v>
      </c>
      <c r="G9333" t="s">
        <v>14</v>
      </c>
      <c r="H9333" t="s">
        <v>25</v>
      </c>
      <c r="I9333" t="s">
        <v>44</v>
      </c>
      <c r="J9333" t="s">
        <v>58</v>
      </c>
      <c r="K9333" cm="1">
        <f t="array" ref="K9333">MEDIAN(IF(jobs_in_data[job_title]=jobs_in_data[[#This Row],[job_title]],jobs_in_data[salary_in_usd]))</f>
        <v>120111</v>
      </c>
    </row>
    <row r="9334" spans="1:11" x14ac:dyDescent="0.25">
      <c r="A9334">
        <v>2022</v>
      </c>
      <c r="B9334" t="s">
        <v>28</v>
      </c>
      <c r="C9334" t="s">
        <v>11</v>
      </c>
      <c r="D9334" s="5">
        <v>242000</v>
      </c>
      <c r="E9334" t="s">
        <v>19</v>
      </c>
      <c r="F9334" t="s">
        <v>29</v>
      </c>
      <c r="G9334" t="s">
        <v>14</v>
      </c>
      <c r="H9334" t="s">
        <v>25</v>
      </c>
      <c r="I9334" t="s">
        <v>19</v>
      </c>
      <c r="J9334" t="s">
        <v>22</v>
      </c>
      <c r="K9334" cm="1">
        <f t="array" ref="K9334">MEDIAN(IF(jobs_in_data[job_title]=jobs_in_data[[#This Row],[job_title]],jobs_in_data[salary_in_usd]))</f>
        <v>140000</v>
      </c>
    </row>
    <row r="9335" spans="1:11" x14ac:dyDescent="0.25">
      <c r="A9335">
        <v>2022</v>
      </c>
      <c r="B9335" t="s">
        <v>28</v>
      </c>
      <c r="C9335" t="s">
        <v>11</v>
      </c>
      <c r="D9335" s="5">
        <v>200000</v>
      </c>
      <c r="E9335" t="s">
        <v>19</v>
      </c>
      <c r="F9335" t="s">
        <v>29</v>
      </c>
      <c r="G9335" t="s">
        <v>14</v>
      </c>
      <c r="H9335" t="s">
        <v>25</v>
      </c>
      <c r="I9335" t="s">
        <v>19</v>
      </c>
      <c r="J9335" t="s">
        <v>22</v>
      </c>
      <c r="K9335" cm="1">
        <f t="array" ref="K9335">MEDIAN(IF(jobs_in_data[job_title]=jobs_in_data[[#This Row],[job_title]],jobs_in_data[salary_in_usd]))</f>
        <v>140000</v>
      </c>
    </row>
    <row r="9336" spans="1:11" x14ac:dyDescent="0.25">
      <c r="A9336">
        <v>2022</v>
      </c>
      <c r="B9336" t="s">
        <v>32</v>
      </c>
      <c r="C9336" t="s">
        <v>33</v>
      </c>
      <c r="D9336" s="5">
        <v>130000</v>
      </c>
      <c r="E9336" t="s">
        <v>19</v>
      </c>
      <c r="F9336" t="s">
        <v>29</v>
      </c>
      <c r="G9336" t="s">
        <v>14</v>
      </c>
      <c r="H9336" t="s">
        <v>25</v>
      </c>
      <c r="I9336" t="s">
        <v>19</v>
      </c>
      <c r="J9336" t="s">
        <v>22</v>
      </c>
      <c r="K9336" cm="1">
        <f t="array" ref="K9336">MEDIAN(IF(jobs_in_data[job_title]=jobs_in_data[[#This Row],[job_title]],jobs_in_data[salary_in_usd]))</f>
        <v>105320</v>
      </c>
    </row>
    <row r="9337" spans="1:11" x14ac:dyDescent="0.25">
      <c r="A9337">
        <v>2022</v>
      </c>
      <c r="B9337" t="s">
        <v>32</v>
      </c>
      <c r="C9337" t="s">
        <v>33</v>
      </c>
      <c r="D9337" s="5">
        <v>110000</v>
      </c>
      <c r="E9337" t="s">
        <v>19</v>
      </c>
      <c r="F9337" t="s">
        <v>29</v>
      </c>
      <c r="G9337" t="s">
        <v>14</v>
      </c>
      <c r="H9337" t="s">
        <v>25</v>
      </c>
      <c r="I9337" t="s">
        <v>19</v>
      </c>
      <c r="J9337" t="s">
        <v>22</v>
      </c>
      <c r="K9337" cm="1">
        <f t="array" ref="K9337">MEDIAN(IF(jobs_in_data[job_title]=jobs_in_data[[#This Row],[job_title]],jobs_in_data[salary_in_usd]))</f>
        <v>105320</v>
      </c>
    </row>
    <row r="9338" spans="1:11" x14ac:dyDescent="0.25">
      <c r="A9338">
        <v>2022</v>
      </c>
      <c r="B9338" t="s">
        <v>155</v>
      </c>
      <c r="C9338" t="s">
        <v>24</v>
      </c>
      <c r="D9338" s="5">
        <v>224000</v>
      </c>
      <c r="E9338" t="s">
        <v>19</v>
      </c>
      <c r="F9338" t="s">
        <v>29</v>
      </c>
      <c r="G9338" t="s">
        <v>14</v>
      </c>
      <c r="H9338" t="s">
        <v>25</v>
      </c>
      <c r="I9338" t="s">
        <v>19</v>
      </c>
      <c r="J9338" t="s">
        <v>22</v>
      </c>
      <c r="K9338" cm="1">
        <f t="array" ref="K9338">MEDIAN(IF(jobs_in_data[job_title]=jobs_in_data[[#This Row],[job_title]],jobs_in_data[salary_in_usd]))</f>
        <v>167875</v>
      </c>
    </row>
    <row r="9339" spans="1:11" x14ac:dyDescent="0.25">
      <c r="A9339">
        <v>2022</v>
      </c>
      <c r="B9339" t="s">
        <v>155</v>
      </c>
      <c r="C9339" t="s">
        <v>24</v>
      </c>
      <c r="D9339" s="5">
        <v>167875</v>
      </c>
      <c r="E9339" t="s">
        <v>19</v>
      </c>
      <c r="F9339" t="s">
        <v>29</v>
      </c>
      <c r="G9339" t="s">
        <v>14</v>
      </c>
      <c r="H9339" t="s">
        <v>25</v>
      </c>
      <c r="I9339" t="s">
        <v>19</v>
      </c>
      <c r="J9339" t="s">
        <v>22</v>
      </c>
      <c r="K9339" cm="1">
        <f t="array" ref="K9339">MEDIAN(IF(jobs_in_data[job_title]=jobs_in_data[[#This Row],[job_title]],jobs_in_data[salary_in_usd]))</f>
        <v>167875</v>
      </c>
    </row>
    <row r="9340" spans="1:11" x14ac:dyDescent="0.25">
      <c r="A9340">
        <v>2022</v>
      </c>
      <c r="B9340" t="s">
        <v>35</v>
      </c>
      <c r="C9340" t="s">
        <v>36</v>
      </c>
      <c r="D9340" s="5">
        <v>175000</v>
      </c>
      <c r="E9340" t="s">
        <v>19</v>
      </c>
      <c r="F9340" t="s">
        <v>29</v>
      </c>
      <c r="G9340" t="s">
        <v>14</v>
      </c>
      <c r="H9340" t="s">
        <v>25</v>
      </c>
      <c r="I9340" t="s">
        <v>19</v>
      </c>
      <c r="J9340" t="s">
        <v>22</v>
      </c>
      <c r="K9340" cm="1">
        <f t="array" ref="K9340">MEDIAN(IF(jobs_in_data[job_title]=jobs_in_data[[#This Row],[job_title]],jobs_in_data[salary_in_usd]))</f>
        <v>149400</v>
      </c>
    </row>
    <row r="9341" spans="1:11" x14ac:dyDescent="0.25">
      <c r="A9341">
        <v>2022</v>
      </c>
      <c r="B9341" t="s">
        <v>35</v>
      </c>
      <c r="C9341" t="s">
        <v>36</v>
      </c>
      <c r="D9341" s="5">
        <v>135000</v>
      </c>
      <c r="E9341" t="s">
        <v>19</v>
      </c>
      <c r="F9341" t="s">
        <v>29</v>
      </c>
      <c r="G9341" t="s">
        <v>14</v>
      </c>
      <c r="H9341" t="s">
        <v>25</v>
      </c>
      <c r="I9341" t="s">
        <v>19</v>
      </c>
      <c r="J9341" t="s">
        <v>22</v>
      </c>
      <c r="K9341" cm="1">
        <f t="array" ref="K9341">MEDIAN(IF(jobs_in_data[job_title]=jobs_in_data[[#This Row],[job_title]],jobs_in_data[salary_in_usd]))</f>
        <v>149400</v>
      </c>
    </row>
    <row r="9342" spans="1:11" x14ac:dyDescent="0.25">
      <c r="A9342">
        <v>2022</v>
      </c>
      <c r="B9342" t="s">
        <v>28</v>
      </c>
      <c r="C9342" t="s">
        <v>11</v>
      </c>
      <c r="D9342" s="5">
        <v>324000</v>
      </c>
      <c r="E9342" t="s">
        <v>19</v>
      </c>
      <c r="F9342" t="s">
        <v>29</v>
      </c>
      <c r="G9342" t="s">
        <v>14</v>
      </c>
      <c r="H9342" t="s">
        <v>25</v>
      </c>
      <c r="I9342" t="s">
        <v>19</v>
      </c>
      <c r="J9342" t="s">
        <v>22</v>
      </c>
      <c r="K9342" cm="1">
        <f t="array" ref="K9342">MEDIAN(IF(jobs_in_data[job_title]=jobs_in_data[[#This Row],[job_title]],jobs_in_data[salary_in_usd]))</f>
        <v>140000</v>
      </c>
    </row>
    <row r="9343" spans="1:11" x14ac:dyDescent="0.25">
      <c r="A9343">
        <v>2022</v>
      </c>
      <c r="B9343" t="s">
        <v>28</v>
      </c>
      <c r="C9343" t="s">
        <v>11</v>
      </c>
      <c r="D9343" s="5">
        <v>216000</v>
      </c>
      <c r="E9343" t="s">
        <v>19</v>
      </c>
      <c r="F9343" t="s">
        <v>29</v>
      </c>
      <c r="G9343" t="s">
        <v>14</v>
      </c>
      <c r="H9343" t="s">
        <v>25</v>
      </c>
      <c r="I9343" t="s">
        <v>19</v>
      </c>
      <c r="J9343" t="s">
        <v>22</v>
      </c>
      <c r="K9343" cm="1">
        <f t="array" ref="K9343">MEDIAN(IF(jobs_in_data[job_title]=jobs_in_data[[#This Row],[job_title]],jobs_in_data[salary_in_usd]))</f>
        <v>140000</v>
      </c>
    </row>
    <row r="9344" spans="1:11" x14ac:dyDescent="0.25">
      <c r="A9344">
        <v>2022</v>
      </c>
      <c r="B9344" t="s">
        <v>98</v>
      </c>
      <c r="C9344" t="s">
        <v>24</v>
      </c>
      <c r="D9344" s="5">
        <v>192037</v>
      </c>
      <c r="E9344" t="s">
        <v>44</v>
      </c>
      <c r="F9344" t="s">
        <v>29</v>
      </c>
      <c r="G9344" t="s">
        <v>14</v>
      </c>
      <c r="H9344" t="s">
        <v>15</v>
      </c>
      <c r="I9344" t="s">
        <v>44</v>
      </c>
      <c r="J9344" t="s">
        <v>16</v>
      </c>
      <c r="K9344" cm="1">
        <f t="array" ref="K9344">MEDIAN(IF(jobs_in_data[job_title]=jobs_in_data[[#This Row],[job_title]],jobs_in_data[salary_in_usd]))</f>
        <v>217000</v>
      </c>
    </row>
    <row r="9345" spans="1:11" x14ac:dyDescent="0.25">
      <c r="A9345">
        <v>2021</v>
      </c>
      <c r="B9345" t="s">
        <v>98</v>
      </c>
      <c r="C9345" t="s">
        <v>24</v>
      </c>
      <c r="D9345" s="5">
        <v>250000</v>
      </c>
      <c r="E9345" t="s">
        <v>19</v>
      </c>
      <c r="F9345" t="s">
        <v>29</v>
      </c>
      <c r="G9345" t="s">
        <v>14</v>
      </c>
      <c r="H9345" t="s">
        <v>21</v>
      </c>
      <c r="I9345" t="s">
        <v>19</v>
      </c>
      <c r="J9345" t="s">
        <v>16</v>
      </c>
      <c r="K9345" cm="1">
        <f t="array" ref="K9345">MEDIAN(IF(jobs_in_data[job_title]=jobs_in_data[[#This Row],[job_title]],jobs_in_data[salary_in_usd]))</f>
        <v>217000</v>
      </c>
    </row>
    <row r="9346" spans="1:11" x14ac:dyDescent="0.25">
      <c r="A9346">
        <v>2021</v>
      </c>
      <c r="B9346" t="s">
        <v>98</v>
      </c>
      <c r="C9346" t="s">
        <v>24</v>
      </c>
      <c r="D9346" s="5">
        <v>130026</v>
      </c>
      <c r="E9346" t="s">
        <v>12</v>
      </c>
      <c r="F9346" t="s">
        <v>29</v>
      </c>
      <c r="G9346" t="s">
        <v>14</v>
      </c>
      <c r="H9346" t="s">
        <v>15</v>
      </c>
      <c r="I9346" t="s">
        <v>12</v>
      </c>
      <c r="J9346" t="s">
        <v>22</v>
      </c>
      <c r="K9346" cm="1">
        <f t="array" ref="K9346">MEDIAN(IF(jobs_in_data[job_title]=jobs_in_data[[#This Row],[job_title]],jobs_in_data[salary_in_usd]))</f>
        <v>217000</v>
      </c>
    </row>
    <row r="9347" spans="1:11" x14ac:dyDescent="0.25">
      <c r="A9347">
        <v>2021</v>
      </c>
      <c r="B9347" t="s">
        <v>155</v>
      </c>
      <c r="C9347" t="s">
        <v>24</v>
      </c>
      <c r="D9347" s="5">
        <v>85000</v>
      </c>
      <c r="E9347" t="s">
        <v>125</v>
      </c>
      <c r="F9347" t="s">
        <v>29</v>
      </c>
      <c r="G9347" t="s">
        <v>14</v>
      </c>
      <c r="H9347" t="s">
        <v>21</v>
      </c>
      <c r="I9347" t="s">
        <v>125</v>
      </c>
      <c r="J9347" t="s">
        <v>22</v>
      </c>
      <c r="K9347" cm="1">
        <f t="array" ref="K9347">MEDIAN(IF(jobs_in_data[job_title]=jobs_in_data[[#This Row],[job_title]],jobs_in_data[salary_in_usd]))</f>
        <v>167875</v>
      </c>
    </row>
    <row r="9348" spans="1:11" x14ac:dyDescent="0.25">
      <c r="A9348">
        <v>2021</v>
      </c>
      <c r="B9348" t="s">
        <v>68</v>
      </c>
      <c r="C9348" t="s">
        <v>36</v>
      </c>
      <c r="D9348" s="5">
        <v>230000</v>
      </c>
      <c r="E9348" t="s">
        <v>125</v>
      </c>
      <c r="F9348" t="s">
        <v>29</v>
      </c>
      <c r="G9348" t="s">
        <v>14</v>
      </c>
      <c r="H9348" t="s">
        <v>15</v>
      </c>
      <c r="I9348" t="s">
        <v>125</v>
      </c>
      <c r="J9348" t="s">
        <v>16</v>
      </c>
      <c r="K9348" cm="1">
        <f t="array" ref="K9348">MEDIAN(IF(jobs_in_data[job_title]=jobs_in_data[[#This Row],[job_title]],jobs_in_data[salary_in_usd]))</f>
        <v>226500</v>
      </c>
    </row>
    <row r="9349" spans="1:11" x14ac:dyDescent="0.25">
      <c r="A9349">
        <v>2021</v>
      </c>
      <c r="B9349" t="s">
        <v>98</v>
      </c>
      <c r="C9349" t="s">
        <v>24</v>
      </c>
      <c r="D9349" s="5">
        <v>153667</v>
      </c>
      <c r="E9349" t="s">
        <v>104</v>
      </c>
      <c r="F9349" t="s">
        <v>29</v>
      </c>
      <c r="G9349" t="s">
        <v>14</v>
      </c>
      <c r="H9349" t="s">
        <v>25</v>
      </c>
      <c r="I9349" t="s">
        <v>57</v>
      </c>
      <c r="J9349" t="s">
        <v>16</v>
      </c>
      <c r="K9349" cm="1">
        <f t="array" ref="K9349">MEDIAN(IF(jobs_in_data[job_title]=jobs_in_data[[#This Row],[job_title]],jobs_in_data[salary_in_usd]))</f>
        <v>217000</v>
      </c>
    </row>
    <row r="9350" spans="1:11" x14ac:dyDescent="0.25">
      <c r="A9350">
        <v>2021</v>
      </c>
      <c r="B9350" t="s">
        <v>68</v>
      </c>
      <c r="C9350" t="s">
        <v>36</v>
      </c>
      <c r="D9350" s="5">
        <v>235000</v>
      </c>
      <c r="E9350" t="s">
        <v>19</v>
      </c>
      <c r="F9350" t="s">
        <v>29</v>
      </c>
      <c r="G9350" t="s">
        <v>14</v>
      </c>
      <c r="H9350" t="s">
        <v>25</v>
      </c>
      <c r="I9350" t="s">
        <v>19</v>
      </c>
      <c r="J9350" t="s">
        <v>16</v>
      </c>
      <c r="K9350" cm="1">
        <f t="array" ref="K9350">MEDIAN(IF(jobs_in_data[job_title]=jobs_in_data[[#This Row],[job_title]],jobs_in_data[salary_in_usd]))</f>
        <v>226500</v>
      </c>
    </row>
    <row r="9351" spans="1:11" x14ac:dyDescent="0.25">
      <c r="A9351">
        <v>2021</v>
      </c>
      <c r="B9351" t="s">
        <v>80</v>
      </c>
      <c r="C9351" t="s">
        <v>33</v>
      </c>
      <c r="D9351" s="5">
        <v>150000</v>
      </c>
      <c r="E9351" t="s">
        <v>115</v>
      </c>
      <c r="F9351" t="s">
        <v>29</v>
      </c>
      <c r="G9351" t="s">
        <v>14</v>
      </c>
      <c r="H9351" t="s">
        <v>25</v>
      </c>
      <c r="I9351" t="s">
        <v>19</v>
      </c>
      <c r="J9351" t="s">
        <v>16</v>
      </c>
      <c r="K9351" cm="1">
        <f t="array" ref="K9351">MEDIAN(IF(jobs_in_data[job_title]=jobs_in_data[[#This Row],[job_title]],jobs_in_data[salary_in_usd]))</f>
        <v>60469</v>
      </c>
    </row>
    <row r="9352" spans="1:11" x14ac:dyDescent="0.25">
      <c r="A9352">
        <v>2020</v>
      </c>
      <c r="B9352" t="s">
        <v>28</v>
      </c>
      <c r="C9352" t="s">
        <v>11</v>
      </c>
      <c r="D9352" s="5">
        <v>79833</v>
      </c>
      <c r="E9352" t="s">
        <v>52</v>
      </c>
      <c r="F9352" t="s">
        <v>29</v>
      </c>
      <c r="G9352" t="s">
        <v>14</v>
      </c>
      <c r="H9352" t="s">
        <v>15</v>
      </c>
      <c r="I9352" t="s">
        <v>52</v>
      </c>
      <c r="J9352" t="s">
        <v>16</v>
      </c>
      <c r="K9352" cm="1">
        <f t="array" ref="K9352">MEDIAN(IF(jobs_in_data[job_title]=jobs_in_data[[#This Row],[job_title]],jobs_in_data[salary_in_usd]))</f>
        <v>140000</v>
      </c>
    </row>
    <row r="9353" spans="1:11" x14ac:dyDescent="0.25">
      <c r="A9353">
        <v>2021</v>
      </c>
      <c r="B9353" t="s">
        <v>98</v>
      </c>
      <c r="C9353" t="s">
        <v>24</v>
      </c>
      <c r="D9353" s="5">
        <v>141846</v>
      </c>
      <c r="E9353" t="s">
        <v>12</v>
      </c>
      <c r="F9353" t="s">
        <v>29</v>
      </c>
      <c r="G9353" t="s">
        <v>14</v>
      </c>
      <c r="H9353" t="s">
        <v>21</v>
      </c>
      <c r="I9353" t="s">
        <v>12</v>
      </c>
      <c r="J9353" t="s">
        <v>16</v>
      </c>
      <c r="K9353" cm="1">
        <f t="array" ref="K9353">MEDIAN(IF(jobs_in_data[job_title]=jobs_in_data[[#This Row],[job_title]],jobs_in_data[salary_in_usd]))</f>
        <v>217000</v>
      </c>
    </row>
    <row r="9354" spans="1:11" x14ac:dyDescent="0.25">
      <c r="A9354">
        <v>2021</v>
      </c>
      <c r="B9354" t="s">
        <v>60</v>
      </c>
      <c r="C9354" t="s">
        <v>24</v>
      </c>
      <c r="D9354" s="5">
        <v>69741</v>
      </c>
      <c r="E9354" t="s">
        <v>63</v>
      </c>
      <c r="F9354" t="s">
        <v>29</v>
      </c>
      <c r="G9354" t="s">
        <v>14</v>
      </c>
      <c r="H9354" t="s">
        <v>25</v>
      </c>
      <c r="I9354" t="s">
        <v>52</v>
      </c>
      <c r="J9354" t="s">
        <v>58</v>
      </c>
      <c r="K9354" cm="1">
        <f t="array" ref="K9354">MEDIAN(IF(jobs_in_data[job_title]=jobs_in_data[[#This Row],[job_title]],jobs_in_data[salary_in_usd]))</f>
        <v>110325</v>
      </c>
    </row>
    <row r="9355" spans="1:11" x14ac:dyDescent="0.25">
      <c r="A9355">
        <v>2021</v>
      </c>
      <c r="B9355" t="s">
        <v>122</v>
      </c>
      <c r="C9355" t="s">
        <v>24</v>
      </c>
      <c r="D9355" s="5">
        <v>416000</v>
      </c>
      <c r="E9355" t="s">
        <v>19</v>
      </c>
      <c r="F9355" t="s">
        <v>29</v>
      </c>
      <c r="G9355" t="s">
        <v>74</v>
      </c>
      <c r="H9355" t="s">
        <v>25</v>
      </c>
      <c r="I9355" t="s">
        <v>19</v>
      </c>
      <c r="J9355" t="s">
        <v>58</v>
      </c>
      <c r="K9355" cm="1">
        <f t="array" ref="K9355">MEDIAN(IF(jobs_in_data[job_title]=jobs_in_data[[#This Row],[job_title]],jobs_in_data[salary_in_usd]))</f>
        <v>166881</v>
      </c>
    </row>
    <row r="9356" spans="1:11" x14ac:dyDescent="0.25">
      <c r="A9356">
        <v>2020</v>
      </c>
      <c r="B9356" t="s">
        <v>98</v>
      </c>
      <c r="C9356" t="s">
        <v>24</v>
      </c>
      <c r="D9356" s="5">
        <v>325000</v>
      </c>
      <c r="E9356" t="s">
        <v>19</v>
      </c>
      <c r="F9356" t="s">
        <v>29</v>
      </c>
      <c r="G9356" t="s">
        <v>14</v>
      </c>
      <c r="H9356" t="s">
        <v>25</v>
      </c>
      <c r="I9356" t="s">
        <v>19</v>
      </c>
      <c r="J9356" t="s">
        <v>16</v>
      </c>
      <c r="K9356" cm="1">
        <f t="array" ref="K9356">MEDIAN(IF(jobs_in_data[job_title]=jobs_in_data[[#This Row],[job_title]],jobs_in_data[salary_in_usd]))</f>
        <v>217000</v>
      </c>
    </row>
  </sheetData>
  <sheetProtection sheet="1" objects="1" scenarios="1" selectLockedCells="1" selectUnlockedCell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4071D-4B49-433E-B4AC-C94BC2D2C059}">
  <dimension ref="A3:D13"/>
  <sheetViews>
    <sheetView workbookViewId="0">
      <selection activeCell="A23" sqref="A23"/>
    </sheetView>
  </sheetViews>
  <sheetFormatPr defaultRowHeight="15" x14ac:dyDescent="0.25"/>
  <cols>
    <col min="1" max="1" width="29.28515625" bestFit="1" customWidth="1"/>
    <col min="2" max="2" width="10.28515625" bestFit="1" customWidth="1"/>
    <col min="3" max="3" width="13.7109375" bestFit="1" customWidth="1"/>
    <col min="4" max="4" width="10.5703125" bestFit="1" customWidth="1"/>
    <col min="7" max="7" width="26.42578125" bestFit="1" customWidth="1"/>
    <col min="8" max="9" width="13.7109375" bestFit="1" customWidth="1"/>
    <col min="10" max="10" width="10.5703125" bestFit="1" customWidth="1"/>
    <col min="13" max="13" width="31.7109375" customWidth="1"/>
    <col min="14" max="14" width="22.5703125" customWidth="1"/>
    <col min="15" max="15" width="16" customWidth="1"/>
    <col min="16" max="16" width="10.42578125" bestFit="1" customWidth="1"/>
  </cols>
  <sheetData>
    <row r="3" spans="1:4" x14ac:dyDescent="0.25">
      <c r="A3" s="1" t="s">
        <v>256</v>
      </c>
      <c r="B3" t="s">
        <v>251</v>
      </c>
      <c r="C3" t="s">
        <v>249</v>
      </c>
      <c r="D3" t="s">
        <v>252</v>
      </c>
    </row>
    <row r="4" spans="1:4" x14ac:dyDescent="0.25">
      <c r="A4" s="2" t="s">
        <v>219</v>
      </c>
      <c r="B4" s="3">
        <v>375000</v>
      </c>
      <c r="C4" s="3">
        <v>375000</v>
      </c>
      <c r="D4" s="3">
        <v>375000</v>
      </c>
    </row>
    <row r="5" spans="1:4" x14ac:dyDescent="0.25">
      <c r="A5" s="2" t="s">
        <v>172</v>
      </c>
      <c r="B5" s="3">
        <v>300000</v>
      </c>
      <c r="C5" s="3">
        <v>300000</v>
      </c>
      <c r="D5" s="3">
        <v>300000</v>
      </c>
    </row>
    <row r="6" spans="1:4" x14ac:dyDescent="0.25">
      <c r="A6" s="2" t="s">
        <v>98</v>
      </c>
      <c r="B6" s="3">
        <v>57786</v>
      </c>
      <c r="C6" s="3">
        <v>217000</v>
      </c>
      <c r="D6" s="3">
        <v>375500</v>
      </c>
    </row>
    <row r="7" spans="1:4" x14ac:dyDescent="0.25">
      <c r="A7" s="2" t="s">
        <v>67</v>
      </c>
      <c r="B7" s="3">
        <v>190000</v>
      </c>
      <c r="C7" s="3">
        <v>201000</v>
      </c>
      <c r="D7" s="3">
        <v>212000</v>
      </c>
    </row>
    <row r="8" spans="1:4" x14ac:dyDescent="0.25">
      <c r="A8" s="2" t="s">
        <v>37</v>
      </c>
      <c r="B8" s="3">
        <v>20000</v>
      </c>
      <c r="C8" s="3">
        <v>192000</v>
      </c>
      <c r="D8" s="3">
        <v>350000</v>
      </c>
    </row>
    <row r="9" spans="1:4" x14ac:dyDescent="0.25">
      <c r="A9" s="2" t="s">
        <v>93</v>
      </c>
      <c r="B9" s="3">
        <v>70000</v>
      </c>
      <c r="C9" s="3">
        <v>190982.5</v>
      </c>
      <c r="D9" s="3">
        <v>328000</v>
      </c>
    </row>
    <row r="10" spans="1:4" x14ac:dyDescent="0.25">
      <c r="A10" s="2" t="s">
        <v>41</v>
      </c>
      <c r="B10" s="3">
        <v>23000</v>
      </c>
      <c r="C10" s="3">
        <v>175000</v>
      </c>
      <c r="D10" s="3">
        <v>450000</v>
      </c>
    </row>
    <row r="11" spans="1:4" x14ac:dyDescent="0.25">
      <c r="A11" s="2" t="s">
        <v>43</v>
      </c>
      <c r="B11" s="3">
        <v>16455</v>
      </c>
      <c r="C11" s="3">
        <v>169056</v>
      </c>
      <c r="D11" s="3">
        <v>385000</v>
      </c>
    </row>
    <row r="12" spans="1:4" x14ac:dyDescent="0.25">
      <c r="A12" s="2" t="s">
        <v>123</v>
      </c>
      <c r="B12" s="3">
        <v>61520</v>
      </c>
      <c r="C12" s="3">
        <v>168600</v>
      </c>
      <c r="D12" s="3">
        <v>247500</v>
      </c>
    </row>
    <row r="13" spans="1:4" x14ac:dyDescent="0.25">
      <c r="A13" s="2" t="s">
        <v>155</v>
      </c>
      <c r="B13" s="3">
        <v>85000</v>
      </c>
      <c r="C13" s="3">
        <v>167875</v>
      </c>
      <c r="D13" s="3">
        <v>330000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08584-5129-44AF-876C-879C37353D9B}">
  <dimension ref="A3:B13"/>
  <sheetViews>
    <sheetView workbookViewId="0">
      <selection activeCell="A5" sqref="A5"/>
    </sheetView>
  </sheetViews>
  <sheetFormatPr defaultRowHeight="15" x14ac:dyDescent="0.25"/>
  <cols>
    <col min="1" max="1" width="25.28515625" bestFit="1" customWidth="1"/>
    <col min="2" max="3" width="23.42578125" bestFit="1" customWidth="1"/>
  </cols>
  <sheetData>
    <row r="3" spans="1:2" x14ac:dyDescent="0.25">
      <c r="A3" s="1" t="s">
        <v>1</v>
      </c>
      <c r="B3" t="s">
        <v>248</v>
      </c>
    </row>
    <row r="4" spans="1:2" x14ac:dyDescent="0.25">
      <c r="A4" t="s">
        <v>62</v>
      </c>
      <c r="B4" s="3">
        <v>110119.5</v>
      </c>
    </row>
    <row r="5" spans="1:2" x14ac:dyDescent="0.25">
      <c r="A5" t="s">
        <v>30</v>
      </c>
      <c r="B5" s="3">
        <v>115027</v>
      </c>
    </row>
    <row r="6" spans="1:2" x14ac:dyDescent="0.25">
      <c r="A6" t="s">
        <v>199</v>
      </c>
      <c r="B6" s="3">
        <v>130000</v>
      </c>
    </row>
    <row r="7" spans="1:2" x14ac:dyDescent="0.25">
      <c r="A7" t="s">
        <v>43</v>
      </c>
      <c r="B7" s="3">
        <v>130159.33333333333</v>
      </c>
    </row>
    <row r="8" spans="1:2" x14ac:dyDescent="0.25">
      <c r="A8" t="s">
        <v>54</v>
      </c>
      <c r="B8" s="3">
        <v>135000</v>
      </c>
    </row>
    <row r="9" spans="1:2" x14ac:dyDescent="0.25">
      <c r="A9" t="s">
        <v>181</v>
      </c>
      <c r="B9" s="3">
        <v>138588.5</v>
      </c>
    </row>
    <row r="10" spans="1:2" x14ac:dyDescent="0.25">
      <c r="A10" t="s">
        <v>66</v>
      </c>
      <c r="B10" s="3">
        <v>142000</v>
      </c>
    </row>
    <row r="11" spans="1:2" x14ac:dyDescent="0.25">
      <c r="A11" t="s">
        <v>111</v>
      </c>
      <c r="B11" s="3">
        <v>155000</v>
      </c>
    </row>
    <row r="12" spans="1:2" x14ac:dyDescent="0.25">
      <c r="A12" t="s">
        <v>41</v>
      </c>
      <c r="B12" s="3">
        <v>170482.10526315789</v>
      </c>
    </row>
    <row r="13" spans="1:2" x14ac:dyDescent="0.25">
      <c r="A13" t="s">
        <v>37</v>
      </c>
      <c r="B13" s="3">
        <v>178367.5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83206-231E-4A87-B4AC-70BB3A314765}">
  <dimension ref="A2:T9"/>
  <sheetViews>
    <sheetView workbookViewId="0">
      <selection activeCell="C15" sqref="C15"/>
    </sheetView>
  </sheetViews>
  <sheetFormatPr defaultRowHeight="15" x14ac:dyDescent="0.25"/>
  <cols>
    <col min="1" max="1" width="21.140625" bestFit="1" customWidth="1"/>
    <col min="2" max="2" width="25.28515625" bestFit="1" customWidth="1"/>
    <col min="3" max="3" width="14.42578125" bestFit="1" customWidth="1"/>
    <col min="4" max="4" width="33.28515625" bestFit="1" customWidth="1"/>
    <col min="5" max="5" width="32.85546875" bestFit="1" customWidth="1"/>
    <col min="6" max="6" width="24.5703125" bestFit="1" customWidth="1"/>
    <col min="7" max="7" width="11.28515625" bestFit="1" customWidth="1"/>
    <col min="8" max="8" width="12.5703125" bestFit="1" customWidth="1"/>
    <col min="9" max="9" width="10.85546875" bestFit="1" customWidth="1"/>
    <col min="10" max="10" width="33.140625" bestFit="1" customWidth="1"/>
    <col min="11" max="11" width="22.42578125" bestFit="1" customWidth="1"/>
    <col min="12" max="12" width="27" bestFit="1" customWidth="1"/>
    <col min="13" max="13" width="25.5703125" bestFit="1" customWidth="1"/>
    <col min="14" max="14" width="38.5703125" bestFit="1" customWidth="1"/>
    <col min="15" max="15" width="27.5703125" bestFit="1" customWidth="1"/>
    <col min="16" max="16" width="25.140625" bestFit="1" customWidth="1"/>
    <col min="17" max="17" width="34.28515625" bestFit="1" customWidth="1"/>
    <col min="18" max="18" width="12" bestFit="1" customWidth="1"/>
    <col min="19" max="19" width="15.5703125" bestFit="1" customWidth="1"/>
    <col min="20" max="20" width="12.7109375" bestFit="1" customWidth="1"/>
    <col min="21" max="21" width="36.140625" bestFit="1" customWidth="1"/>
    <col min="22" max="22" width="27.5703125" bestFit="1" customWidth="1"/>
    <col min="23" max="23" width="25.140625" bestFit="1" customWidth="1"/>
    <col min="24" max="24" width="34.28515625" bestFit="1" customWidth="1"/>
    <col min="25" max="25" width="26.140625" bestFit="1" customWidth="1"/>
    <col min="26" max="26" width="12" bestFit="1" customWidth="1"/>
    <col min="27" max="27" width="15.5703125" bestFit="1" customWidth="1"/>
    <col min="28" max="28" width="12.7109375" bestFit="1" customWidth="1"/>
    <col min="29" max="29" width="34" bestFit="1" customWidth="1"/>
    <col min="30" max="30" width="30.28515625" bestFit="1" customWidth="1"/>
    <col min="31" max="31" width="24.5703125" bestFit="1" customWidth="1"/>
    <col min="32" max="32" width="33.28515625" bestFit="1" customWidth="1"/>
    <col min="33" max="33" width="12" bestFit="1" customWidth="1"/>
    <col min="34" max="34" width="13.5703125" bestFit="1" customWidth="1"/>
    <col min="35" max="35" width="20.85546875" bestFit="1" customWidth="1"/>
    <col min="36" max="36" width="13.42578125" bestFit="1" customWidth="1"/>
    <col min="37" max="37" width="26.42578125" bestFit="1" customWidth="1"/>
    <col min="38" max="38" width="13.28515625" bestFit="1" customWidth="1"/>
    <col min="39" max="39" width="22.7109375" bestFit="1" customWidth="1"/>
    <col min="40" max="40" width="24" bestFit="1" customWidth="1"/>
    <col min="41" max="41" width="24.5703125" bestFit="1" customWidth="1"/>
    <col min="42" max="42" width="19.140625" bestFit="1" customWidth="1"/>
    <col min="43" max="43" width="20.42578125" bestFit="1" customWidth="1"/>
    <col min="44" max="44" width="22.5703125" bestFit="1" customWidth="1"/>
    <col min="45" max="45" width="20.7109375" bestFit="1" customWidth="1"/>
    <col min="46" max="46" width="16.85546875" bestFit="1" customWidth="1"/>
    <col min="47" max="47" width="20.7109375" bestFit="1" customWidth="1"/>
    <col min="48" max="48" width="13.140625" bestFit="1" customWidth="1"/>
    <col min="49" max="49" width="17.85546875" bestFit="1" customWidth="1"/>
    <col min="50" max="51" width="14" bestFit="1" customWidth="1"/>
    <col min="52" max="52" width="16.7109375" bestFit="1" customWidth="1"/>
    <col min="53" max="54" width="22.42578125" bestFit="1" customWidth="1"/>
    <col min="55" max="55" width="13.7109375" bestFit="1" customWidth="1"/>
    <col min="56" max="56" width="19.5703125" bestFit="1" customWidth="1"/>
    <col min="57" max="57" width="20.5703125" bestFit="1" customWidth="1"/>
    <col min="58" max="58" width="19.7109375" bestFit="1" customWidth="1"/>
    <col min="59" max="59" width="16.7109375" bestFit="1" customWidth="1"/>
    <col min="60" max="60" width="18.140625" bestFit="1" customWidth="1"/>
    <col min="61" max="61" width="17.85546875" bestFit="1" customWidth="1"/>
    <col min="62" max="62" width="27" bestFit="1" customWidth="1"/>
    <col min="63" max="63" width="25.5703125" bestFit="1" customWidth="1"/>
    <col min="64" max="64" width="38.5703125" bestFit="1" customWidth="1"/>
    <col min="65" max="65" width="34.28515625" bestFit="1" customWidth="1"/>
    <col min="66" max="66" width="27.5703125" bestFit="1" customWidth="1"/>
    <col min="67" max="67" width="25.140625" bestFit="1" customWidth="1"/>
    <col min="68" max="68" width="34.28515625" bestFit="1" customWidth="1"/>
    <col min="69" max="69" width="12" bestFit="1" customWidth="1"/>
    <col min="70" max="70" width="15.5703125" bestFit="1" customWidth="1"/>
    <col min="71" max="71" width="12.7109375" bestFit="1" customWidth="1"/>
    <col min="72" max="72" width="20.42578125" bestFit="1" customWidth="1"/>
    <col min="73" max="73" width="21.5703125" bestFit="1" customWidth="1"/>
    <col min="74" max="74" width="19.5703125" bestFit="1" customWidth="1"/>
    <col min="75" max="75" width="16.140625" bestFit="1" customWidth="1"/>
    <col min="76" max="76" width="17.5703125" bestFit="1" customWidth="1"/>
    <col min="77" max="77" width="17.28515625" bestFit="1" customWidth="1"/>
    <col min="78" max="78" width="22.140625" bestFit="1" customWidth="1"/>
    <col min="79" max="79" width="16.7109375" bestFit="1" customWidth="1"/>
    <col min="80" max="80" width="11.28515625" bestFit="1" customWidth="1"/>
    <col min="81" max="81" width="19.85546875" bestFit="1" customWidth="1"/>
    <col min="82" max="82" width="17.5703125" bestFit="1" customWidth="1"/>
    <col min="83" max="83" width="13.7109375" bestFit="1" customWidth="1"/>
    <col min="84" max="84" width="12.140625" bestFit="1" customWidth="1"/>
    <col min="85" max="85" width="19.5703125" bestFit="1" customWidth="1"/>
    <col min="86" max="86" width="20.5703125" bestFit="1" customWidth="1"/>
    <col min="87" max="87" width="12.28515625" bestFit="1" customWidth="1"/>
    <col min="88" max="88" width="19.7109375" bestFit="1" customWidth="1"/>
    <col min="89" max="89" width="24.42578125" bestFit="1" customWidth="1"/>
    <col min="90" max="90" width="14.140625" bestFit="1" customWidth="1"/>
    <col min="91" max="91" width="16.7109375" bestFit="1" customWidth="1"/>
    <col min="92" max="92" width="18.140625" bestFit="1" customWidth="1"/>
    <col min="93" max="93" width="17.85546875" bestFit="1" customWidth="1"/>
    <col min="94" max="94" width="30.28515625" bestFit="1" customWidth="1"/>
    <col min="95" max="95" width="27" bestFit="1" customWidth="1"/>
    <col min="96" max="96" width="25.5703125" bestFit="1" customWidth="1"/>
    <col min="97" max="97" width="38.5703125" bestFit="1" customWidth="1"/>
    <col min="98" max="98" width="25.5703125" bestFit="1" customWidth="1"/>
    <col min="99" max="99" width="25.28515625" bestFit="1" customWidth="1"/>
    <col min="100" max="100" width="36.140625" bestFit="1" customWidth="1"/>
    <col min="101" max="101" width="34.28515625" bestFit="1" customWidth="1"/>
    <col min="102" max="102" width="27.5703125" bestFit="1" customWidth="1"/>
    <col min="103" max="103" width="25.140625" bestFit="1" customWidth="1"/>
    <col min="104" max="104" width="34.28515625" bestFit="1" customWidth="1"/>
    <col min="105" max="106" width="26.140625" bestFit="1" customWidth="1"/>
    <col min="107" max="107" width="29.42578125" bestFit="1" customWidth="1"/>
    <col min="108" max="108" width="22" bestFit="1" customWidth="1"/>
    <col min="109" max="109" width="23.28515625" bestFit="1" customWidth="1"/>
    <col min="110" max="110" width="12" bestFit="1" customWidth="1"/>
    <col min="111" max="111" width="15.5703125" bestFit="1" customWidth="1"/>
    <col min="112" max="112" width="12.7109375" bestFit="1" customWidth="1"/>
    <col min="113" max="113" width="18.85546875" bestFit="1" customWidth="1"/>
    <col min="114" max="114" width="20.42578125" bestFit="1" customWidth="1"/>
    <col min="115" max="115" width="21.85546875" bestFit="1" customWidth="1"/>
    <col min="116" max="116" width="21.5703125" bestFit="1" customWidth="1"/>
    <col min="117" max="117" width="34" bestFit="1" customWidth="1"/>
    <col min="118" max="118" width="19.5703125" bestFit="1" customWidth="1"/>
    <col min="119" max="119" width="16.140625" bestFit="1" customWidth="1"/>
    <col min="120" max="120" width="17.5703125" bestFit="1" customWidth="1"/>
    <col min="121" max="122" width="17.28515625" bestFit="1" customWidth="1"/>
    <col min="123" max="123" width="22.140625" bestFit="1" customWidth="1"/>
    <col min="124" max="124" width="16.7109375" bestFit="1" customWidth="1"/>
    <col min="125" max="125" width="17.85546875" bestFit="1" customWidth="1"/>
    <col min="126" max="126" width="30.28515625" bestFit="1" customWidth="1"/>
    <col min="127" max="127" width="19.5703125" bestFit="1" customWidth="1"/>
    <col min="128" max="128" width="20" bestFit="1" customWidth="1"/>
    <col min="129" max="129" width="19.5703125" bestFit="1" customWidth="1"/>
    <col min="130" max="130" width="20.7109375" bestFit="1" customWidth="1"/>
    <col min="131" max="131" width="19.5703125" bestFit="1" customWidth="1"/>
    <col min="132" max="132" width="16.85546875" bestFit="1" customWidth="1"/>
    <col min="133" max="133" width="19.5703125" bestFit="1" customWidth="1"/>
    <col min="134" max="134" width="20.7109375" bestFit="1" customWidth="1"/>
    <col min="135" max="135" width="19.5703125" bestFit="1" customWidth="1"/>
    <col min="136" max="136" width="23.42578125" bestFit="1" customWidth="1"/>
    <col min="137" max="137" width="19.5703125" bestFit="1" customWidth="1"/>
    <col min="138" max="138" width="21.7109375" bestFit="1" customWidth="1"/>
    <col min="139" max="139" width="19.5703125" bestFit="1" customWidth="1"/>
    <col min="140" max="140" width="13.140625" bestFit="1" customWidth="1"/>
    <col min="141" max="141" width="19.5703125" bestFit="1" customWidth="1"/>
    <col min="142" max="142" width="17.85546875" bestFit="1" customWidth="1"/>
    <col min="143" max="143" width="19.5703125" bestFit="1" customWidth="1"/>
    <col min="144" max="144" width="14" bestFit="1" customWidth="1"/>
    <col min="145" max="145" width="19.5703125" bestFit="1" customWidth="1"/>
    <col min="146" max="146" width="14" bestFit="1" customWidth="1"/>
    <col min="147" max="147" width="19.5703125" bestFit="1" customWidth="1"/>
    <col min="148" max="148" width="21.42578125" bestFit="1" customWidth="1"/>
    <col min="149" max="149" width="19.5703125" bestFit="1" customWidth="1"/>
    <col min="150" max="150" width="24.28515625" bestFit="1" customWidth="1"/>
    <col min="151" max="151" width="19.5703125" bestFit="1" customWidth="1"/>
    <col min="152" max="152" width="25.7109375" bestFit="1" customWidth="1"/>
    <col min="153" max="153" width="19.5703125" bestFit="1" customWidth="1"/>
    <col min="154" max="154" width="26.28515625" bestFit="1" customWidth="1"/>
    <col min="155" max="155" width="19.5703125" bestFit="1" customWidth="1"/>
    <col min="156" max="156" width="16.7109375" bestFit="1" customWidth="1"/>
    <col min="157" max="157" width="19.5703125" bestFit="1" customWidth="1"/>
    <col min="158" max="158" width="22.42578125" bestFit="1" customWidth="1"/>
    <col min="159" max="159" width="19.5703125" bestFit="1" customWidth="1"/>
    <col min="160" max="160" width="24.42578125" bestFit="1" customWidth="1"/>
    <col min="161" max="161" width="19.5703125" bestFit="1" customWidth="1"/>
    <col min="162" max="162" width="22.42578125" bestFit="1" customWidth="1"/>
    <col min="163" max="163" width="19.5703125" bestFit="1" customWidth="1"/>
    <col min="164" max="164" width="13.7109375" bestFit="1" customWidth="1"/>
    <col min="165" max="165" width="19.5703125" bestFit="1" customWidth="1"/>
    <col min="166" max="166" width="12.140625" bestFit="1" customWidth="1"/>
    <col min="167" max="169" width="19.5703125" bestFit="1" customWidth="1"/>
    <col min="170" max="170" width="20.5703125" bestFit="1" customWidth="1"/>
    <col min="171" max="171" width="19.5703125" bestFit="1" customWidth="1"/>
    <col min="172" max="172" width="12.28515625" bestFit="1" customWidth="1"/>
    <col min="173" max="173" width="19.5703125" bestFit="1" customWidth="1"/>
    <col min="174" max="174" width="19.7109375" bestFit="1" customWidth="1"/>
    <col min="175" max="175" width="19.5703125" bestFit="1" customWidth="1"/>
    <col min="176" max="176" width="24.42578125" bestFit="1" customWidth="1"/>
    <col min="177" max="177" width="19.5703125" bestFit="1" customWidth="1"/>
    <col min="178" max="178" width="14.140625" bestFit="1" customWidth="1"/>
    <col min="179" max="179" width="19.5703125" bestFit="1" customWidth="1"/>
    <col min="180" max="180" width="16.7109375" bestFit="1" customWidth="1"/>
    <col min="181" max="181" width="19.5703125" bestFit="1" customWidth="1"/>
    <col min="182" max="182" width="18.140625" bestFit="1" customWidth="1"/>
    <col min="183" max="183" width="19.5703125" bestFit="1" customWidth="1"/>
    <col min="184" max="184" width="17.85546875" bestFit="1" customWidth="1"/>
    <col min="185" max="185" width="19.5703125" bestFit="1" customWidth="1"/>
    <col min="186" max="186" width="30.28515625" bestFit="1" customWidth="1"/>
    <col min="187" max="187" width="19.5703125" bestFit="1" customWidth="1"/>
    <col min="188" max="188" width="27" bestFit="1" customWidth="1"/>
    <col min="189" max="189" width="19.5703125" bestFit="1" customWidth="1"/>
    <col min="190" max="190" width="25.5703125" bestFit="1" customWidth="1"/>
    <col min="191" max="191" width="19.5703125" bestFit="1" customWidth="1"/>
    <col min="192" max="192" width="38.5703125" bestFit="1" customWidth="1"/>
    <col min="193" max="193" width="19.5703125" bestFit="1" customWidth="1"/>
    <col min="194" max="194" width="25.5703125" bestFit="1" customWidth="1"/>
    <col min="195" max="195" width="19.5703125" bestFit="1" customWidth="1"/>
    <col min="196" max="196" width="25.28515625" bestFit="1" customWidth="1"/>
    <col min="197" max="197" width="19.5703125" bestFit="1" customWidth="1"/>
    <col min="198" max="198" width="36.140625" bestFit="1" customWidth="1"/>
    <col min="199" max="199" width="19.5703125" bestFit="1" customWidth="1"/>
    <col min="200" max="200" width="34.28515625" bestFit="1" customWidth="1"/>
    <col min="201" max="201" width="19.5703125" bestFit="1" customWidth="1"/>
    <col min="202" max="202" width="27.5703125" bestFit="1" customWidth="1"/>
    <col min="203" max="203" width="19.5703125" bestFit="1" customWidth="1"/>
    <col min="204" max="204" width="25.140625" bestFit="1" customWidth="1"/>
    <col min="205" max="205" width="19.5703125" bestFit="1" customWidth="1"/>
    <col min="206" max="206" width="34.28515625" bestFit="1" customWidth="1"/>
    <col min="207" max="207" width="19.5703125" bestFit="1" customWidth="1"/>
    <col min="208" max="208" width="26.140625" bestFit="1" customWidth="1"/>
    <col min="209" max="209" width="19.5703125" bestFit="1" customWidth="1"/>
    <col min="210" max="210" width="26.140625" bestFit="1" customWidth="1"/>
    <col min="211" max="211" width="19.5703125" bestFit="1" customWidth="1"/>
    <col min="212" max="212" width="29.42578125" bestFit="1" customWidth="1"/>
    <col min="213" max="213" width="19.5703125" bestFit="1" customWidth="1"/>
    <col min="214" max="214" width="22" bestFit="1" customWidth="1"/>
    <col min="215" max="215" width="19.5703125" bestFit="1" customWidth="1"/>
    <col min="216" max="216" width="23.28515625" bestFit="1" customWidth="1"/>
    <col min="217" max="217" width="19.5703125" bestFit="1" customWidth="1"/>
    <col min="218" max="218" width="12" bestFit="1" customWidth="1"/>
    <col min="219" max="219" width="19.5703125" bestFit="1" customWidth="1"/>
    <col min="220" max="220" width="15.5703125" bestFit="1" customWidth="1"/>
    <col min="221" max="221" width="19.5703125" bestFit="1" customWidth="1"/>
    <col min="222" max="222" width="12.7109375" bestFit="1" customWidth="1"/>
    <col min="223" max="223" width="19.5703125" bestFit="1" customWidth="1"/>
    <col min="224" max="224" width="18.85546875" bestFit="1" customWidth="1"/>
    <col min="225" max="225" width="19.5703125" bestFit="1" customWidth="1"/>
    <col min="226" max="226" width="20.42578125" bestFit="1" customWidth="1"/>
    <col min="227" max="227" width="19.5703125" bestFit="1" customWidth="1"/>
    <col min="228" max="228" width="21.85546875" bestFit="1" customWidth="1"/>
    <col min="229" max="229" width="19.5703125" bestFit="1" customWidth="1"/>
    <col min="230" max="230" width="21.5703125" bestFit="1" customWidth="1"/>
    <col min="231" max="231" width="19.5703125" bestFit="1" customWidth="1"/>
    <col min="232" max="232" width="34" bestFit="1" customWidth="1"/>
    <col min="233" max="235" width="19.5703125" bestFit="1" customWidth="1"/>
    <col min="236" max="236" width="16.140625" bestFit="1" customWidth="1"/>
    <col min="237" max="237" width="19.5703125" bestFit="1" customWidth="1"/>
    <col min="238" max="238" width="17.5703125" bestFit="1" customWidth="1"/>
    <col min="239" max="239" width="19.5703125" bestFit="1" customWidth="1"/>
    <col min="240" max="240" width="17.28515625" bestFit="1" customWidth="1"/>
    <col min="241" max="241" width="19.5703125" bestFit="1" customWidth="1"/>
    <col min="242" max="242" width="17.28515625" bestFit="1" customWidth="1"/>
    <col min="243" max="243" width="19.5703125" bestFit="1" customWidth="1"/>
    <col min="244" max="244" width="22.140625" bestFit="1" customWidth="1"/>
    <col min="245" max="245" width="19.5703125" bestFit="1" customWidth="1"/>
    <col min="246" max="246" width="16.7109375" bestFit="1" customWidth="1"/>
    <col min="247" max="247" width="19.5703125" bestFit="1" customWidth="1"/>
    <col min="248" max="248" width="17.85546875" bestFit="1" customWidth="1"/>
    <col min="249" max="249" width="19.5703125" bestFit="1" customWidth="1"/>
    <col min="250" max="250" width="30.28515625" bestFit="1" customWidth="1"/>
    <col min="251" max="251" width="19.5703125" bestFit="1" customWidth="1"/>
  </cols>
  <sheetData>
    <row r="2" spans="1:20" x14ac:dyDescent="0.25">
      <c r="A2" s="1" t="s">
        <v>2</v>
      </c>
      <c r="B2" t="s" vm="1">
        <v>27</v>
      </c>
    </row>
    <row r="4" spans="1:20" x14ac:dyDescent="0.25">
      <c r="A4" s="1" t="s">
        <v>254</v>
      </c>
      <c r="B4" s="1" t="s">
        <v>250</v>
      </c>
    </row>
    <row r="5" spans="1:20" x14ac:dyDescent="0.25">
      <c r="A5" s="1" t="s">
        <v>245</v>
      </c>
      <c r="B5" t="s">
        <v>50</v>
      </c>
      <c r="C5" t="s">
        <v>138</v>
      </c>
      <c r="D5" t="s">
        <v>210</v>
      </c>
      <c r="E5" t="s">
        <v>143</v>
      </c>
      <c r="F5" t="s">
        <v>111</v>
      </c>
      <c r="G5" t="s">
        <v>92</v>
      </c>
      <c r="H5" t="s">
        <v>62</v>
      </c>
      <c r="I5" t="s">
        <v>132</v>
      </c>
      <c r="J5" t="s">
        <v>195</v>
      </c>
      <c r="K5" t="s">
        <v>54</v>
      </c>
      <c r="L5" t="s">
        <v>188</v>
      </c>
      <c r="M5" t="s">
        <v>30</v>
      </c>
      <c r="N5" t="s">
        <v>96</v>
      </c>
      <c r="O5" t="s">
        <v>26</v>
      </c>
      <c r="P5" t="s">
        <v>49</v>
      </c>
      <c r="Q5" t="s">
        <v>129</v>
      </c>
      <c r="R5" t="s">
        <v>66</v>
      </c>
      <c r="S5" t="s">
        <v>51</v>
      </c>
      <c r="T5" t="s">
        <v>183</v>
      </c>
    </row>
    <row r="6" spans="1:20" x14ac:dyDescent="0.25">
      <c r="A6" s="2" t="s">
        <v>34</v>
      </c>
      <c r="B6">
        <v>345200</v>
      </c>
      <c r="C6">
        <v>280000</v>
      </c>
      <c r="D6">
        <v>210000</v>
      </c>
      <c r="E6">
        <v>167119</v>
      </c>
      <c r="F6">
        <v>740000</v>
      </c>
      <c r="H6">
        <v>762000</v>
      </c>
      <c r="I6">
        <v>366547.5</v>
      </c>
      <c r="K6">
        <v>300000</v>
      </c>
      <c r="L6">
        <v>342035</v>
      </c>
      <c r="M6">
        <v>3826200</v>
      </c>
      <c r="P6">
        <v>510000</v>
      </c>
      <c r="R6">
        <v>921875</v>
      </c>
      <c r="S6">
        <v>266000</v>
      </c>
    </row>
    <row r="7" spans="1:20" x14ac:dyDescent="0.25">
      <c r="A7" s="2" t="s">
        <v>13</v>
      </c>
      <c r="B7">
        <v>1726000</v>
      </c>
      <c r="D7">
        <v>70000</v>
      </c>
      <c r="E7">
        <v>501357</v>
      </c>
      <c r="F7">
        <v>555000</v>
      </c>
      <c r="H7">
        <v>381000</v>
      </c>
      <c r="I7">
        <v>586476</v>
      </c>
      <c r="J7">
        <v>260000</v>
      </c>
      <c r="K7">
        <v>600000</v>
      </c>
      <c r="L7">
        <v>68407</v>
      </c>
      <c r="M7">
        <v>23868200</v>
      </c>
      <c r="N7">
        <v>661600</v>
      </c>
      <c r="O7">
        <v>1387000</v>
      </c>
      <c r="P7">
        <v>2040000</v>
      </c>
      <c r="Q7">
        <v>378000</v>
      </c>
      <c r="R7">
        <v>4609375</v>
      </c>
      <c r="S7">
        <v>931000</v>
      </c>
      <c r="T7">
        <v>210038</v>
      </c>
    </row>
    <row r="8" spans="1:20" x14ac:dyDescent="0.25">
      <c r="A8" s="2" t="s">
        <v>20</v>
      </c>
      <c r="B8">
        <v>4142400</v>
      </c>
      <c r="C8">
        <v>70000</v>
      </c>
      <c r="D8">
        <v>70000</v>
      </c>
      <c r="E8">
        <v>334238</v>
      </c>
      <c r="F8">
        <v>3330000</v>
      </c>
      <c r="G8">
        <v>2309648</v>
      </c>
      <c r="H8">
        <v>1143000</v>
      </c>
      <c r="I8">
        <v>293238</v>
      </c>
      <c r="K8">
        <v>900000</v>
      </c>
      <c r="L8">
        <v>136814</v>
      </c>
      <c r="M8">
        <v>151772600</v>
      </c>
      <c r="N8">
        <v>3804200</v>
      </c>
      <c r="O8">
        <v>970900</v>
      </c>
      <c r="P8">
        <v>10030000</v>
      </c>
      <c r="Q8">
        <v>2079000</v>
      </c>
      <c r="R8">
        <v>14012500</v>
      </c>
      <c r="S8">
        <v>266000</v>
      </c>
      <c r="T8">
        <v>1050190</v>
      </c>
    </row>
    <row r="9" spans="1:20" x14ac:dyDescent="0.25">
      <c r="A9" s="2" t="s">
        <v>29</v>
      </c>
      <c r="G9">
        <v>209968</v>
      </c>
      <c r="I9">
        <v>73309.5</v>
      </c>
      <c r="J9">
        <v>130000</v>
      </c>
      <c r="M9">
        <v>1093200</v>
      </c>
      <c r="P9">
        <v>340000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FF6C7-BBBB-4265-95D2-CFEA06480BD6}">
  <dimension ref="A3:DV8"/>
  <sheetViews>
    <sheetView workbookViewId="0">
      <selection activeCell="E27" sqref="E27"/>
    </sheetView>
  </sheetViews>
  <sheetFormatPr defaultRowHeight="15" x14ac:dyDescent="0.25"/>
  <cols>
    <col min="1" max="1" width="23.42578125" bestFit="1" customWidth="1"/>
    <col min="2" max="2" width="16.28515625" bestFit="1" customWidth="1"/>
    <col min="3" max="3" width="12.5703125" bestFit="1" customWidth="1"/>
    <col min="4" max="4" width="12" bestFit="1" customWidth="1"/>
    <col min="5" max="5" width="14.42578125" bestFit="1" customWidth="1"/>
    <col min="6" max="6" width="19.85546875" bestFit="1" customWidth="1"/>
    <col min="7" max="7" width="12" bestFit="1" customWidth="1"/>
    <col min="8" max="8" width="17.5703125" bestFit="1" customWidth="1"/>
    <col min="9" max="9" width="28.85546875" bestFit="1" customWidth="1"/>
    <col min="10" max="10" width="20.7109375" bestFit="1" customWidth="1"/>
    <col min="11" max="11" width="33.140625" bestFit="1" customWidth="1"/>
    <col min="12" max="12" width="32.85546875" bestFit="1" customWidth="1"/>
    <col min="13" max="13" width="16.140625" bestFit="1" customWidth="1"/>
    <col min="14" max="14" width="30.140625" bestFit="1" customWidth="1"/>
    <col min="15" max="15" width="18.42578125" bestFit="1" customWidth="1"/>
    <col min="16" max="16" width="19.140625" bestFit="1" customWidth="1"/>
    <col min="17" max="17" width="10" bestFit="1" customWidth="1"/>
    <col min="18" max="18" width="14.28515625" bestFit="1" customWidth="1"/>
    <col min="19" max="19" width="15.5703125" bestFit="1" customWidth="1"/>
    <col min="20" max="20" width="12.42578125" bestFit="1" customWidth="1"/>
    <col min="21" max="21" width="16.7109375" bestFit="1" customWidth="1"/>
    <col min="22" max="22" width="16.5703125" bestFit="1" customWidth="1"/>
    <col min="23" max="23" width="20.42578125" bestFit="1" customWidth="1"/>
    <col min="24" max="24" width="27.28515625" bestFit="1" customWidth="1"/>
    <col min="25" max="25" width="31.85546875" bestFit="1" customWidth="1"/>
    <col min="26" max="26" width="30.140625" bestFit="1" customWidth="1"/>
    <col min="27" max="28" width="28.5703125" bestFit="1" customWidth="1"/>
    <col min="29" max="29" width="29.140625" bestFit="1" customWidth="1"/>
    <col min="30" max="30" width="19.28515625" bestFit="1" customWidth="1"/>
    <col min="31" max="31" width="19.140625" bestFit="1" customWidth="1"/>
    <col min="32" max="32" width="23.42578125" bestFit="1" customWidth="1"/>
    <col min="33" max="33" width="23.28515625" bestFit="1" customWidth="1"/>
    <col min="34" max="34" width="24.5703125" bestFit="1" customWidth="1"/>
    <col min="35" max="35" width="33.28515625" bestFit="1" customWidth="1"/>
    <col min="36" max="36" width="23.7109375" bestFit="1" customWidth="1"/>
    <col min="37" max="37" width="12" bestFit="1" customWidth="1"/>
    <col min="38" max="38" width="23.85546875" bestFit="1" customWidth="1"/>
    <col min="39" max="39" width="22.140625" bestFit="1" customWidth="1"/>
    <col min="40" max="40" width="18.28515625" bestFit="1" customWidth="1"/>
    <col min="41" max="41" width="22.140625" bestFit="1" customWidth="1"/>
    <col min="42" max="42" width="22.7109375" bestFit="1" customWidth="1"/>
    <col min="43" max="43" width="13.5703125" bestFit="1" customWidth="1"/>
    <col min="44" max="44" width="14.85546875" bestFit="1" customWidth="1"/>
    <col min="45" max="45" width="20.85546875" bestFit="1" customWidth="1"/>
    <col min="46" max="46" width="13.42578125" bestFit="1" customWidth="1"/>
    <col min="47" max="47" width="26.42578125" bestFit="1" customWidth="1"/>
    <col min="48" max="48" width="24" bestFit="1" customWidth="1"/>
    <col min="49" max="49" width="24.5703125" bestFit="1" customWidth="1"/>
    <col min="50" max="50" width="12" bestFit="1" customWidth="1"/>
    <col min="51" max="51" width="24.7109375" bestFit="1" customWidth="1"/>
    <col min="52" max="52" width="26.7109375" bestFit="1" customWidth="1"/>
    <col min="53" max="53" width="13.42578125" bestFit="1" customWidth="1"/>
    <col min="54" max="54" width="13.28515625" bestFit="1" customWidth="1"/>
    <col min="55" max="55" width="13.85546875" bestFit="1" customWidth="1"/>
    <col min="56" max="56" width="22.7109375" bestFit="1" customWidth="1"/>
    <col min="57" max="58" width="24" bestFit="1" customWidth="1"/>
    <col min="59" max="59" width="24.5703125" bestFit="1" customWidth="1"/>
    <col min="60" max="60" width="20.85546875" bestFit="1" customWidth="1"/>
    <col min="61" max="61" width="19" bestFit="1" customWidth="1"/>
    <col min="62" max="62" width="19.140625" bestFit="1" customWidth="1"/>
    <col min="63" max="63" width="20.42578125" bestFit="1" customWidth="1"/>
    <col min="64" max="64" width="22.5703125" bestFit="1" customWidth="1"/>
    <col min="65" max="65" width="20" bestFit="1" customWidth="1"/>
    <col min="66" max="66" width="20.7109375" bestFit="1" customWidth="1"/>
    <col min="67" max="67" width="16.85546875" bestFit="1" customWidth="1"/>
    <col min="68" max="68" width="20.7109375" bestFit="1" customWidth="1"/>
    <col min="69" max="69" width="23.42578125" bestFit="1" customWidth="1"/>
    <col min="70" max="70" width="21.7109375" bestFit="1" customWidth="1"/>
    <col min="71" max="71" width="13.140625" bestFit="1" customWidth="1"/>
    <col min="72" max="72" width="17.85546875" bestFit="1" customWidth="1"/>
    <col min="73" max="74" width="14" bestFit="1" customWidth="1"/>
    <col min="75" max="75" width="21.42578125" bestFit="1" customWidth="1"/>
    <col min="76" max="76" width="24.28515625" bestFit="1" customWidth="1"/>
    <col min="77" max="77" width="25.7109375" bestFit="1" customWidth="1"/>
    <col min="78" max="78" width="26.28515625" bestFit="1" customWidth="1"/>
    <col min="79" max="79" width="16.7109375" bestFit="1" customWidth="1"/>
    <col min="80" max="80" width="22.42578125" bestFit="1" customWidth="1"/>
    <col min="81" max="81" width="24.42578125" bestFit="1" customWidth="1"/>
    <col min="82" max="82" width="22.42578125" bestFit="1" customWidth="1"/>
    <col min="83" max="83" width="13.7109375" bestFit="1" customWidth="1"/>
    <col min="84" max="84" width="12.140625" bestFit="1" customWidth="1"/>
    <col min="85" max="85" width="19.5703125" bestFit="1" customWidth="1"/>
    <col min="86" max="86" width="20.5703125" bestFit="1" customWidth="1"/>
    <col min="87" max="87" width="12.28515625" bestFit="1" customWidth="1"/>
    <col min="88" max="88" width="19.7109375" bestFit="1" customWidth="1"/>
    <col min="89" max="89" width="24.42578125" bestFit="1" customWidth="1"/>
    <col min="90" max="90" width="14.140625" bestFit="1" customWidth="1"/>
    <col min="91" max="91" width="16.7109375" bestFit="1" customWidth="1"/>
    <col min="92" max="92" width="18.140625" bestFit="1" customWidth="1"/>
    <col min="93" max="93" width="17.85546875" bestFit="1" customWidth="1"/>
    <col min="94" max="94" width="30.28515625" bestFit="1" customWidth="1"/>
    <col min="95" max="95" width="27" bestFit="1" customWidth="1"/>
    <col min="96" max="96" width="25.5703125" bestFit="1" customWidth="1"/>
    <col min="97" max="97" width="38.5703125" bestFit="1" customWidth="1"/>
    <col min="98" max="98" width="25.5703125" bestFit="1" customWidth="1"/>
    <col min="99" max="99" width="25.28515625" bestFit="1" customWidth="1"/>
    <col min="100" max="100" width="36.140625" bestFit="1" customWidth="1"/>
    <col min="101" max="101" width="34.28515625" bestFit="1" customWidth="1"/>
    <col min="102" max="102" width="27.5703125" bestFit="1" customWidth="1"/>
    <col min="103" max="103" width="25.140625" bestFit="1" customWidth="1"/>
    <col min="104" max="104" width="34.28515625" bestFit="1" customWidth="1"/>
    <col min="105" max="106" width="26.140625" bestFit="1" customWidth="1"/>
    <col min="107" max="107" width="29.42578125" bestFit="1" customWidth="1"/>
    <col min="108" max="108" width="22" bestFit="1" customWidth="1"/>
    <col min="109" max="109" width="23.28515625" bestFit="1" customWidth="1"/>
    <col min="110" max="110" width="12" bestFit="1" customWidth="1"/>
    <col min="111" max="111" width="15.5703125" bestFit="1" customWidth="1"/>
    <col min="112" max="112" width="12.7109375" bestFit="1" customWidth="1"/>
    <col min="113" max="113" width="18.85546875" bestFit="1" customWidth="1"/>
    <col min="114" max="114" width="20.42578125" bestFit="1" customWidth="1"/>
    <col min="115" max="115" width="21.85546875" bestFit="1" customWidth="1"/>
    <col min="116" max="116" width="21.5703125" bestFit="1" customWidth="1"/>
    <col min="117" max="117" width="34" bestFit="1" customWidth="1"/>
    <col min="118" max="118" width="19.5703125" bestFit="1" customWidth="1"/>
    <col min="119" max="119" width="16.140625" bestFit="1" customWidth="1"/>
    <col min="120" max="120" width="17.5703125" bestFit="1" customWidth="1"/>
    <col min="121" max="122" width="17.28515625" bestFit="1" customWidth="1"/>
    <col min="123" max="123" width="22.140625" bestFit="1" customWidth="1"/>
    <col min="124" max="124" width="16.7109375" bestFit="1" customWidth="1"/>
    <col min="125" max="125" width="17.85546875" bestFit="1" customWidth="1"/>
    <col min="126" max="126" width="30.28515625" bestFit="1" customWidth="1"/>
    <col min="127" max="127" width="12" bestFit="1" customWidth="1"/>
  </cols>
  <sheetData>
    <row r="3" spans="1:126" x14ac:dyDescent="0.25">
      <c r="A3" s="1" t="s">
        <v>248</v>
      </c>
      <c r="B3" s="1" t="s">
        <v>250</v>
      </c>
    </row>
    <row r="4" spans="1:126" x14ac:dyDescent="0.25">
      <c r="A4" s="1" t="s">
        <v>245</v>
      </c>
      <c r="B4" t="s">
        <v>92</v>
      </c>
      <c r="C4" t="s">
        <v>62</v>
      </c>
      <c r="D4" t="s">
        <v>50</v>
      </c>
      <c r="E4" t="s">
        <v>138</v>
      </c>
      <c r="F4" t="s">
        <v>89</v>
      </c>
      <c r="G4" t="s">
        <v>132</v>
      </c>
      <c r="H4" t="s">
        <v>35</v>
      </c>
      <c r="I4" t="s">
        <v>182</v>
      </c>
      <c r="J4" t="s">
        <v>137</v>
      </c>
      <c r="K4" t="s">
        <v>195</v>
      </c>
      <c r="L4" t="s">
        <v>143</v>
      </c>
      <c r="M4" t="s">
        <v>37</v>
      </c>
      <c r="N4" t="s">
        <v>193</v>
      </c>
      <c r="O4" t="s">
        <v>185</v>
      </c>
      <c r="P4" t="s">
        <v>119</v>
      </c>
      <c r="Q4" t="s">
        <v>69</v>
      </c>
      <c r="R4" t="s">
        <v>80</v>
      </c>
      <c r="S4" t="s">
        <v>201</v>
      </c>
      <c r="T4" t="s">
        <v>38</v>
      </c>
      <c r="U4" t="s">
        <v>209</v>
      </c>
      <c r="V4" t="s">
        <v>199</v>
      </c>
      <c r="W4" t="s">
        <v>99</v>
      </c>
      <c r="X4" t="s">
        <v>61</v>
      </c>
      <c r="Y4" t="s">
        <v>162</v>
      </c>
      <c r="Z4" t="s">
        <v>88</v>
      </c>
      <c r="AA4" t="s">
        <v>40</v>
      </c>
      <c r="AB4" t="s">
        <v>84</v>
      </c>
      <c r="AC4" t="s">
        <v>95</v>
      </c>
      <c r="AD4" t="s">
        <v>229</v>
      </c>
      <c r="AE4" t="s">
        <v>181</v>
      </c>
      <c r="AF4" t="s">
        <v>203</v>
      </c>
      <c r="AG4" t="s">
        <v>179</v>
      </c>
      <c r="AH4" t="s">
        <v>111</v>
      </c>
      <c r="AI4" t="s">
        <v>210</v>
      </c>
      <c r="AJ4" t="s">
        <v>159</v>
      </c>
      <c r="AK4" t="s">
        <v>32</v>
      </c>
      <c r="AL4" t="s">
        <v>215</v>
      </c>
      <c r="AM4" t="s">
        <v>223</v>
      </c>
      <c r="AN4" t="s">
        <v>144</v>
      </c>
      <c r="AO4" t="s">
        <v>118</v>
      </c>
      <c r="AP4" t="s">
        <v>207</v>
      </c>
      <c r="AQ4" t="s">
        <v>17</v>
      </c>
      <c r="AR4" t="s">
        <v>121</v>
      </c>
      <c r="AS4" t="s">
        <v>10</v>
      </c>
      <c r="AT4" t="s">
        <v>28</v>
      </c>
      <c r="AU4" t="s">
        <v>128</v>
      </c>
      <c r="AV4" t="s">
        <v>82</v>
      </c>
      <c r="AW4" t="s">
        <v>86</v>
      </c>
      <c r="AX4" t="s">
        <v>90</v>
      </c>
      <c r="AY4" t="s">
        <v>70</v>
      </c>
      <c r="AZ4" t="s">
        <v>91</v>
      </c>
      <c r="BA4" t="s">
        <v>65</v>
      </c>
      <c r="BB4" t="s">
        <v>56</v>
      </c>
      <c r="BC4" t="s">
        <v>173</v>
      </c>
      <c r="BD4" t="s">
        <v>140</v>
      </c>
      <c r="BE4" t="s">
        <v>145</v>
      </c>
      <c r="BF4" t="s">
        <v>165</v>
      </c>
      <c r="BG4" t="s">
        <v>180</v>
      </c>
      <c r="BH4" t="s">
        <v>48</v>
      </c>
      <c r="BI4" t="s">
        <v>59</v>
      </c>
      <c r="BJ4" t="s">
        <v>46</v>
      </c>
      <c r="BK4" t="s">
        <v>97</v>
      </c>
      <c r="BL4" t="s">
        <v>60</v>
      </c>
      <c r="BM4" t="s">
        <v>67</v>
      </c>
      <c r="BN4" t="s">
        <v>45</v>
      </c>
      <c r="BO4" t="s">
        <v>123</v>
      </c>
      <c r="BP4" t="s">
        <v>93</v>
      </c>
      <c r="BQ4" t="s">
        <v>87</v>
      </c>
      <c r="BR4" t="s">
        <v>219</v>
      </c>
      <c r="BS4" t="s">
        <v>23</v>
      </c>
      <c r="BT4" t="s">
        <v>220</v>
      </c>
      <c r="BU4" t="s">
        <v>79</v>
      </c>
      <c r="BV4" t="s">
        <v>94</v>
      </c>
      <c r="BW4" t="s">
        <v>109</v>
      </c>
      <c r="BX4" t="s">
        <v>191</v>
      </c>
      <c r="BY4" t="s">
        <v>114</v>
      </c>
      <c r="BZ4" t="s">
        <v>112</v>
      </c>
      <c r="CA4" t="s">
        <v>106</v>
      </c>
      <c r="CB4" t="s">
        <v>54</v>
      </c>
      <c r="CC4" t="s">
        <v>206</v>
      </c>
      <c r="CD4" t="s">
        <v>98</v>
      </c>
      <c r="CE4" t="s">
        <v>116</v>
      </c>
      <c r="CF4" t="s">
        <v>197</v>
      </c>
      <c r="CG4" t="s">
        <v>174</v>
      </c>
      <c r="CH4" t="s">
        <v>107</v>
      </c>
      <c r="CI4" t="s">
        <v>68</v>
      </c>
      <c r="CJ4" t="s">
        <v>155</v>
      </c>
      <c r="CK4" t="s">
        <v>134</v>
      </c>
      <c r="CL4" t="s">
        <v>113</v>
      </c>
      <c r="CM4" t="s">
        <v>200</v>
      </c>
      <c r="CN4" t="s">
        <v>231</v>
      </c>
      <c r="CO4" t="s">
        <v>148</v>
      </c>
      <c r="CP4" t="s">
        <v>169</v>
      </c>
      <c r="CQ4" t="s">
        <v>188</v>
      </c>
      <c r="CR4" t="s">
        <v>30</v>
      </c>
      <c r="CS4" t="s">
        <v>96</v>
      </c>
      <c r="CT4" t="s">
        <v>146</v>
      </c>
      <c r="CU4" t="s">
        <v>72</v>
      </c>
      <c r="CV4" t="s">
        <v>130</v>
      </c>
      <c r="CW4" t="s">
        <v>177</v>
      </c>
      <c r="CX4" t="s">
        <v>26</v>
      </c>
      <c r="CY4" t="s">
        <v>49</v>
      </c>
      <c r="CZ4" t="s">
        <v>129</v>
      </c>
      <c r="DA4" t="s">
        <v>160</v>
      </c>
      <c r="DB4" t="s">
        <v>214</v>
      </c>
      <c r="DC4" t="s">
        <v>172</v>
      </c>
      <c r="DD4" t="s">
        <v>222</v>
      </c>
      <c r="DE4" t="s">
        <v>211</v>
      </c>
      <c r="DF4" t="s">
        <v>66</v>
      </c>
      <c r="DG4" t="s">
        <v>51</v>
      </c>
      <c r="DH4" t="s">
        <v>183</v>
      </c>
      <c r="DI4" t="s">
        <v>152</v>
      </c>
      <c r="DJ4" t="s">
        <v>234</v>
      </c>
      <c r="DK4" t="s">
        <v>150</v>
      </c>
      <c r="DL4" t="s">
        <v>122</v>
      </c>
      <c r="DM4" t="s">
        <v>149</v>
      </c>
      <c r="DN4" t="s">
        <v>186</v>
      </c>
      <c r="DO4" t="s">
        <v>42</v>
      </c>
      <c r="DP4" t="s">
        <v>43</v>
      </c>
      <c r="DQ4" t="s">
        <v>41</v>
      </c>
      <c r="DR4" t="s">
        <v>194</v>
      </c>
      <c r="DS4" t="s">
        <v>176</v>
      </c>
      <c r="DT4" t="s">
        <v>126</v>
      </c>
      <c r="DU4" t="s">
        <v>158</v>
      </c>
      <c r="DV4" t="s">
        <v>157</v>
      </c>
    </row>
    <row r="5" spans="1:126" x14ac:dyDescent="0.25">
      <c r="A5" s="2">
        <v>2020</v>
      </c>
      <c r="G5">
        <v>45896</v>
      </c>
      <c r="P5">
        <v>100000</v>
      </c>
      <c r="R5">
        <v>98000</v>
      </c>
      <c r="V5">
        <v>97690.333333333328</v>
      </c>
      <c r="W5">
        <v>110000</v>
      </c>
      <c r="AH5">
        <v>60000</v>
      </c>
      <c r="AK5">
        <v>60911.166666666664</v>
      </c>
      <c r="AT5">
        <v>93974.363636363632</v>
      </c>
      <c r="BL5">
        <v>103000</v>
      </c>
      <c r="BP5">
        <v>190200</v>
      </c>
      <c r="BS5">
        <v>91008.68421052632</v>
      </c>
      <c r="CD5">
        <v>325000</v>
      </c>
      <c r="CM5">
        <v>87000</v>
      </c>
      <c r="CN5">
        <v>90500</v>
      </c>
      <c r="CO5">
        <v>152500</v>
      </c>
      <c r="CR5">
        <v>145904.5</v>
      </c>
      <c r="CS5">
        <v>50180</v>
      </c>
      <c r="CT5">
        <v>117104</v>
      </c>
      <c r="CY5">
        <v>260000</v>
      </c>
      <c r="DC5">
        <v>300000</v>
      </c>
      <c r="DF5">
        <v>15966</v>
      </c>
      <c r="DL5">
        <v>148261</v>
      </c>
      <c r="DN5">
        <v>20000</v>
      </c>
      <c r="DQ5">
        <v>246000</v>
      </c>
      <c r="DR5">
        <v>60000</v>
      </c>
      <c r="DT5">
        <v>29876.5</v>
      </c>
      <c r="DU5">
        <v>164000</v>
      </c>
    </row>
    <row r="6" spans="1:126" x14ac:dyDescent="0.25">
      <c r="A6" s="2">
        <v>2021</v>
      </c>
      <c r="G6">
        <v>42500</v>
      </c>
      <c r="J6">
        <v>82137.5</v>
      </c>
      <c r="L6">
        <v>230700</v>
      </c>
      <c r="N6">
        <v>45555</v>
      </c>
      <c r="R6">
        <v>101666.66666666667</v>
      </c>
      <c r="U6">
        <v>99703</v>
      </c>
      <c r="V6">
        <v>39000</v>
      </c>
      <c r="W6">
        <v>57551</v>
      </c>
      <c r="AD6">
        <v>250000</v>
      </c>
      <c r="AE6">
        <v>124647</v>
      </c>
      <c r="AH6">
        <v>23838.666666666668</v>
      </c>
      <c r="AI6">
        <v>61606.333333333336</v>
      </c>
      <c r="AK6">
        <v>81487.68421052632</v>
      </c>
      <c r="AM6">
        <v>79732.333333333328</v>
      </c>
      <c r="AO6">
        <v>126666.66666666667</v>
      </c>
      <c r="AQ6">
        <v>166666.66666666666</v>
      </c>
      <c r="AT6">
        <v>100149.4</v>
      </c>
      <c r="BL6">
        <v>75447.600000000006</v>
      </c>
      <c r="BN6">
        <v>83705</v>
      </c>
      <c r="BO6">
        <v>150000</v>
      </c>
      <c r="BP6">
        <v>177500</v>
      </c>
      <c r="BS6">
        <v>87735.970588235301</v>
      </c>
      <c r="BU6">
        <v>165000</v>
      </c>
      <c r="CD6">
        <v>168707.8</v>
      </c>
      <c r="CG6">
        <v>61896</v>
      </c>
      <c r="CI6">
        <v>189279.66666666666</v>
      </c>
      <c r="CJ6">
        <v>97500</v>
      </c>
      <c r="CM6">
        <v>170000</v>
      </c>
      <c r="CN6">
        <v>179720</v>
      </c>
      <c r="CQ6">
        <v>58333.333333333336</v>
      </c>
      <c r="CR6">
        <v>78274.6875</v>
      </c>
      <c r="CS6">
        <v>195000</v>
      </c>
      <c r="CW6">
        <v>20000</v>
      </c>
      <c r="CY6">
        <v>190000</v>
      </c>
      <c r="DD6">
        <v>88654</v>
      </c>
      <c r="DE6">
        <v>66970</v>
      </c>
      <c r="DF6">
        <v>263000</v>
      </c>
      <c r="DJ6">
        <v>170000</v>
      </c>
      <c r="DK6">
        <v>192500</v>
      </c>
      <c r="DL6">
        <v>239152.4</v>
      </c>
      <c r="DQ6">
        <v>83003.600000000006</v>
      </c>
      <c r="DU6">
        <v>105000</v>
      </c>
      <c r="DV6">
        <v>185000</v>
      </c>
    </row>
    <row r="7" spans="1:126" x14ac:dyDescent="0.25">
      <c r="A7" s="2">
        <v>2022</v>
      </c>
      <c r="C7">
        <v>275000</v>
      </c>
      <c r="E7">
        <v>40000</v>
      </c>
      <c r="F7">
        <v>36940</v>
      </c>
      <c r="G7">
        <v>140815</v>
      </c>
      <c r="H7">
        <v>140299.625</v>
      </c>
      <c r="J7">
        <v>160800</v>
      </c>
      <c r="L7">
        <v>98287.5</v>
      </c>
      <c r="M7">
        <v>188311.11111111112</v>
      </c>
      <c r="Q7">
        <v>100500</v>
      </c>
      <c r="R7">
        <v>61975.666666666664</v>
      </c>
      <c r="T7">
        <v>130000</v>
      </c>
      <c r="V7">
        <v>161311</v>
      </c>
      <c r="W7">
        <v>83426.600000000006</v>
      </c>
      <c r="Z7">
        <v>15000</v>
      </c>
      <c r="AF7">
        <v>175000</v>
      </c>
      <c r="AH7">
        <v>91918.5</v>
      </c>
      <c r="AI7">
        <v>150000</v>
      </c>
      <c r="AK7">
        <v>108658.28676470589</v>
      </c>
      <c r="AL7">
        <v>81500</v>
      </c>
      <c r="AM7">
        <v>77500</v>
      </c>
      <c r="AN7">
        <v>405000</v>
      </c>
      <c r="AO7">
        <v>133991.42857142858</v>
      </c>
      <c r="AQ7">
        <v>166091.54347826086</v>
      </c>
      <c r="AT7">
        <v>139803.40041067763</v>
      </c>
      <c r="AZ7">
        <v>68293</v>
      </c>
      <c r="BA7">
        <v>101839.42857142857</v>
      </c>
      <c r="BD7">
        <v>90562.5</v>
      </c>
      <c r="BE7">
        <v>81875</v>
      </c>
      <c r="BL7">
        <v>92388.4</v>
      </c>
      <c r="BN7">
        <v>60000</v>
      </c>
      <c r="BO7">
        <v>165000</v>
      </c>
      <c r="BP7">
        <v>191360.3</v>
      </c>
      <c r="BR7">
        <v>375000</v>
      </c>
      <c r="BS7">
        <v>138529.09547738693</v>
      </c>
      <c r="BT7">
        <v>136153</v>
      </c>
      <c r="BU7">
        <v>118181.81818181818</v>
      </c>
      <c r="CB7">
        <v>67723</v>
      </c>
      <c r="CD7">
        <v>124911.5</v>
      </c>
      <c r="CE7">
        <v>131453.6</v>
      </c>
      <c r="CH7">
        <v>87500</v>
      </c>
      <c r="CI7">
        <v>149130</v>
      </c>
      <c r="CJ7">
        <v>195937.5</v>
      </c>
      <c r="CN7">
        <v>115222</v>
      </c>
      <c r="CO7">
        <v>122537.4</v>
      </c>
      <c r="CP7">
        <v>76698.5</v>
      </c>
      <c r="CQ7">
        <v>81325.600000000006</v>
      </c>
      <c r="CR7">
        <v>151775.39252336448</v>
      </c>
      <c r="CS7">
        <v>130161.66666666667</v>
      </c>
      <c r="CT7">
        <v>175000</v>
      </c>
      <c r="CW7">
        <v>66192</v>
      </c>
      <c r="CX7">
        <v>117047.2</v>
      </c>
      <c r="CY7">
        <v>137569.42857142858</v>
      </c>
      <c r="CZ7">
        <v>240440</v>
      </c>
      <c r="DB7">
        <v>125000</v>
      </c>
      <c r="DD7">
        <v>200000</v>
      </c>
      <c r="DF7">
        <v>155627.53333333333</v>
      </c>
      <c r="DG7">
        <v>129000</v>
      </c>
      <c r="DH7">
        <v>52182.5</v>
      </c>
      <c r="DJ7">
        <v>75000</v>
      </c>
      <c r="DL7">
        <v>155499</v>
      </c>
      <c r="DM7">
        <v>190000</v>
      </c>
      <c r="DN7">
        <v>120000</v>
      </c>
      <c r="DP7">
        <v>165838.71428571429</v>
      </c>
      <c r="DQ7">
        <v>142188.73333333334</v>
      </c>
    </row>
    <row r="8" spans="1:126" x14ac:dyDescent="0.25">
      <c r="A8" s="2">
        <v>2023</v>
      </c>
      <c r="B8">
        <v>250328</v>
      </c>
      <c r="C8">
        <v>133266.82352941178</v>
      </c>
      <c r="D8">
        <v>171663.97222222222</v>
      </c>
      <c r="E8">
        <v>76021.75</v>
      </c>
      <c r="F8">
        <v>85382</v>
      </c>
      <c r="G8">
        <v>68498.142857142855</v>
      </c>
      <c r="H8">
        <v>159422.19500000001</v>
      </c>
      <c r="I8">
        <v>399880</v>
      </c>
      <c r="J8">
        <v>60526.75</v>
      </c>
      <c r="K8">
        <v>141726.33333333334</v>
      </c>
      <c r="L8">
        <v>66593.5</v>
      </c>
      <c r="M8">
        <v>190303.45275590551</v>
      </c>
      <c r="N8">
        <v>120000</v>
      </c>
      <c r="O8">
        <v>258000</v>
      </c>
      <c r="P8">
        <v>100000</v>
      </c>
      <c r="Q8">
        <v>131484.84</v>
      </c>
      <c r="R8">
        <v>60389.666666666664</v>
      </c>
      <c r="S8">
        <v>60000</v>
      </c>
      <c r="T8">
        <v>114532.04081632652</v>
      </c>
      <c r="U8">
        <v>153799</v>
      </c>
      <c r="V8">
        <v>89292.5</v>
      </c>
      <c r="W8">
        <v>69071.125</v>
      </c>
      <c r="X8">
        <v>125127.79629629629</v>
      </c>
      <c r="Y8">
        <v>83209.5</v>
      </c>
      <c r="Z8">
        <v>117877.1875</v>
      </c>
      <c r="AA8">
        <v>151404.91666666666</v>
      </c>
      <c r="AB8">
        <v>135000</v>
      </c>
      <c r="AC8">
        <v>144153</v>
      </c>
      <c r="AE8">
        <v>138588.5</v>
      </c>
      <c r="AF8">
        <v>141666.66666666666</v>
      </c>
      <c r="AG8">
        <v>45000</v>
      </c>
      <c r="AH8">
        <v>202600.84210526315</v>
      </c>
      <c r="AI8">
        <v>53984</v>
      </c>
      <c r="AJ8">
        <v>118539</v>
      </c>
      <c r="AK8">
        <v>110988.3932172319</v>
      </c>
      <c r="AN8">
        <v>113812</v>
      </c>
      <c r="AO8">
        <v>150421.42857142858</v>
      </c>
      <c r="AP8">
        <v>95000</v>
      </c>
      <c r="AQ8">
        <v>163443.17073170733</v>
      </c>
      <c r="AR8">
        <v>103738.16666666667</v>
      </c>
      <c r="AS8">
        <v>74498</v>
      </c>
      <c r="AT8">
        <v>149944.58844765343</v>
      </c>
      <c r="AU8">
        <v>201375.41666666666</v>
      </c>
      <c r="AV8">
        <v>118000</v>
      </c>
      <c r="AW8">
        <v>96605</v>
      </c>
      <c r="AX8">
        <v>184642.85714285713</v>
      </c>
      <c r="AY8">
        <v>56000</v>
      </c>
      <c r="AZ8">
        <v>116523.25</v>
      </c>
      <c r="BA8">
        <v>110311.28</v>
      </c>
      <c r="BB8">
        <v>127595.63636363637</v>
      </c>
      <c r="BC8">
        <v>83052</v>
      </c>
      <c r="BD8">
        <v>94456.666666666672</v>
      </c>
      <c r="BE8">
        <v>184987.5</v>
      </c>
      <c r="BF8">
        <v>136000</v>
      </c>
      <c r="BG8">
        <v>55355</v>
      </c>
      <c r="BH8">
        <v>142750</v>
      </c>
      <c r="BI8">
        <v>89204</v>
      </c>
      <c r="BJ8">
        <v>85215.4</v>
      </c>
      <c r="BK8">
        <v>95584.333333333328</v>
      </c>
      <c r="BL8">
        <v>114864.57142857143</v>
      </c>
      <c r="BM8">
        <v>201000</v>
      </c>
      <c r="BN8">
        <v>157379.45454545456</v>
      </c>
      <c r="BO8">
        <v>170124.16666666666</v>
      </c>
      <c r="BP8">
        <v>209644.69811320756</v>
      </c>
      <c r="BQ8">
        <v>144480</v>
      </c>
      <c r="BS8">
        <v>163713.76527958387</v>
      </c>
      <c r="BU8">
        <v>94967.857142857145</v>
      </c>
      <c r="BV8">
        <v>95833.888888888891</v>
      </c>
      <c r="BW8">
        <v>138750</v>
      </c>
      <c r="BX8">
        <v>120000</v>
      </c>
      <c r="BY8">
        <v>122975</v>
      </c>
      <c r="BZ8">
        <v>122275</v>
      </c>
      <c r="CA8">
        <v>166094.63157894736</v>
      </c>
      <c r="CB8">
        <v>215424.4</v>
      </c>
      <c r="CC8">
        <v>124163</v>
      </c>
      <c r="CD8">
        <v>238153.52380952382</v>
      </c>
      <c r="CE8">
        <v>123125</v>
      </c>
      <c r="CF8">
        <v>72286</v>
      </c>
      <c r="CG8">
        <v>181952.5</v>
      </c>
      <c r="CH8">
        <v>93250</v>
      </c>
      <c r="CI8">
        <v>223261.42307692306</v>
      </c>
      <c r="CJ8">
        <v>213281</v>
      </c>
      <c r="CK8">
        <v>259000</v>
      </c>
      <c r="CL8">
        <v>47673.875</v>
      </c>
      <c r="CM8">
        <v>68000</v>
      </c>
      <c r="CO8">
        <v>36000</v>
      </c>
      <c r="CP8">
        <v>115000</v>
      </c>
      <c r="CR8">
        <v>191026.42476851851</v>
      </c>
      <c r="CS8">
        <v>164062.68181818182</v>
      </c>
      <c r="CT8">
        <v>129562</v>
      </c>
      <c r="CU8">
        <v>173350</v>
      </c>
      <c r="CV8">
        <v>60000</v>
      </c>
      <c r="CW8">
        <v>81912</v>
      </c>
      <c r="CX8">
        <v>148125</v>
      </c>
      <c r="CY8">
        <v>183452.31034482759</v>
      </c>
      <c r="CZ8">
        <v>195700</v>
      </c>
      <c r="DA8">
        <v>55000</v>
      </c>
      <c r="DF8">
        <v>205157.65909090909</v>
      </c>
      <c r="DG8">
        <v>117440.88888888889</v>
      </c>
      <c r="DH8">
        <v>146283.5</v>
      </c>
      <c r="DI8">
        <v>64781</v>
      </c>
      <c r="DK8">
        <v>91773</v>
      </c>
      <c r="DL8">
        <v>147124.66666666666</v>
      </c>
      <c r="DM8">
        <v>99145</v>
      </c>
      <c r="DN8">
        <v>70100</v>
      </c>
      <c r="DO8">
        <v>93450.435897435891</v>
      </c>
      <c r="DP8">
        <v>183709.03649635037</v>
      </c>
      <c r="DQ8">
        <v>190670.10330578513</v>
      </c>
      <c r="DS8">
        <v>111627.66666666667</v>
      </c>
      <c r="DT8">
        <v>179998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4601A-13BB-48B6-B3DB-74390747752E}">
  <dimension ref="A1:J14"/>
  <sheetViews>
    <sheetView workbookViewId="0">
      <selection activeCell="D22" sqref="D22"/>
    </sheetView>
  </sheetViews>
  <sheetFormatPr defaultRowHeight="15" x14ac:dyDescent="0.25"/>
  <cols>
    <col min="1" max="1" width="25.28515625" bestFit="1" customWidth="1"/>
    <col min="2" max="2" width="8.140625" bestFit="1" customWidth="1"/>
    <col min="9" max="9" width="29.7109375" bestFit="1" customWidth="1"/>
    <col min="10" max="10" width="7.140625" bestFit="1" customWidth="1"/>
  </cols>
  <sheetData>
    <row r="1" spans="1:10" x14ac:dyDescent="0.25">
      <c r="I1" s="1" t="s">
        <v>1</v>
      </c>
      <c r="J1" t="s">
        <v>259</v>
      </c>
    </row>
    <row r="3" spans="1:10" x14ac:dyDescent="0.25">
      <c r="A3" s="1" t="s">
        <v>245</v>
      </c>
      <c r="B3" t="s">
        <v>258</v>
      </c>
      <c r="I3" s="1" t="s">
        <v>245</v>
      </c>
    </row>
    <row r="4" spans="1:10" x14ac:dyDescent="0.25">
      <c r="A4" s="2" t="s">
        <v>99</v>
      </c>
      <c r="B4">
        <v>3</v>
      </c>
      <c r="I4" s="2" t="s">
        <v>39</v>
      </c>
    </row>
    <row r="5" spans="1:10" x14ac:dyDescent="0.25">
      <c r="A5" s="2" t="s">
        <v>199</v>
      </c>
      <c r="B5">
        <v>3</v>
      </c>
      <c r="I5" s="2" t="s">
        <v>204</v>
      </c>
    </row>
    <row r="6" spans="1:10" x14ac:dyDescent="0.25">
      <c r="A6" s="2" t="s">
        <v>30</v>
      </c>
      <c r="B6">
        <v>4</v>
      </c>
      <c r="I6" s="2" t="s">
        <v>33</v>
      </c>
    </row>
    <row r="7" spans="1:10" x14ac:dyDescent="0.25">
      <c r="A7" s="2" t="s">
        <v>32</v>
      </c>
      <c r="B7">
        <v>6</v>
      </c>
      <c r="I7" s="2" t="s">
        <v>18</v>
      </c>
    </row>
    <row r="8" spans="1:10" x14ac:dyDescent="0.25">
      <c r="A8" s="2" t="s">
        <v>28</v>
      </c>
      <c r="B8">
        <v>11</v>
      </c>
      <c r="I8" s="2" t="s">
        <v>11</v>
      </c>
    </row>
    <row r="9" spans="1:10" x14ac:dyDescent="0.25">
      <c r="A9" s="2" t="s">
        <v>23</v>
      </c>
      <c r="B9">
        <v>19</v>
      </c>
      <c r="I9" s="2" t="s">
        <v>71</v>
      </c>
    </row>
    <row r="10" spans="1:10" x14ac:dyDescent="0.25">
      <c r="A10" s="2" t="s">
        <v>255</v>
      </c>
      <c r="B10">
        <v>46</v>
      </c>
      <c r="I10" s="2" t="s">
        <v>47</v>
      </c>
    </row>
    <row r="11" spans="1:10" x14ac:dyDescent="0.25">
      <c r="I11" s="2" t="s">
        <v>24</v>
      </c>
    </row>
    <row r="12" spans="1:10" x14ac:dyDescent="0.25">
      <c r="I12" s="2" t="s">
        <v>36</v>
      </c>
    </row>
    <row r="13" spans="1:10" x14ac:dyDescent="0.25">
      <c r="I13" s="2" t="s">
        <v>27</v>
      </c>
    </row>
    <row r="14" spans="1:10" x14ac:dyDescent="0.25">
      <c r="I14" s="2" t="s">
        <v>255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7F13C-B126-4745-B796-A0C1F3AE583F}">
  <dimension ref="A3:B86"/>
  <sheetViews>
    <sheetView workbookViewId="0">
      <selection activeCell="G11" sqref="G11"/>
    </sheetView>
  </sheetViews>
  <sheetFormatPr defaultRowHeight="15" x14ac:dyDescent="0.25"/>
  <cols>
    <col min="1" max="1" width="22.7109375" bestFit="1" customWidth="1"/>
    <col min="2" max="2" width="19" bestFit="1" customWidth="1"/>
    <col min="5" max="5" width="22.7109375" bestFit="1" customWidth="1"/>
    <col min="6" max="6" width="35.28515625" customWidth="1"/>
    <col min="7" max="7" width="22.28515625" customWidth="1"/>
  </cols>
  <sheetData>
    <row r="3" spans="1:2" x14ac:dyDescent="0.25">
      <c r="A3" s="1" t="s">
        <v>246</v>
      </c>
      <c r="B3" t="s">
        <v>247</v>
      </c>
    </row>
    <row r="4" spans="1:2" x14ac:dyDescent="0.25">
      <c r="A4" s="2" t="s">
        <v>19</v>
      </c>
      <c r="B4">
        <v>8086</v>
      </c>
    </row>
    <row r="5" spans="1:2" x14ac:dyDescent="0.25">
      <c r="A5" s="2" t="s">
        <v>31</v>
      </c>
      <c r="B5">
        <v>442</v>
      </c>
    </row>
    <row r="6" spans="1:2" x14ac:dyDescent="0.25">
      <c r="A6" s="2" t="s">
        <v>44</v>
      </c>
      <c r="B6">
        <v>224</v>
      </c>
    </row>
    <row r="7" spans="1:2" x14ac:dyDescent="0.25">
      <c r="A7" s="2" t="s">
        <v>52</v>
      </c>
      <c r="B7">
        <v>117</v>
      </c>
    </row>
    <row r="8" spans="1:2" x14ac:dyDescent="0.25">
      <c r="A8" s="2" t="s">
        <v>12</v>
      </c>
      <c r="B8">
        <v>66</v>
      </c>
    </row>
    <row r="9" spans="1:2" x14ac:dyDescent="0.25">
      <c r="A9" s="2" t="s">
        <v>63</v>
      </c>
      <c r="B9">
        <v>54</v>
      </c>
    </row>
    <row r="10" spans="1:2" x14ac:dyDescent="0.25">
      <c r="A10" s="2" t="s">
        <v>85</v>
      </c>
      <c r="B10">
        <v>26</v>
      </c>
    </row>
    <row r="11" spans="1:2" x14ac:dyDescent="0.25">
      <c r="A11" s="2" t="s">
        <v>75</v>
      </c>
      <c r="B11">
        <v>21</v>
      </c>
    </row>
    <row r="12" spans="1:2" x14ac:dyDescent="0.25">
      <c r="A12" s="2" t="s">
        <v>101</v>
      </c>
      <c r="B12">
        <v>21</v>
      </c>
    </row>
    <row r="13" spans="1:2" x14ac:dyDescent="0.25">
      <c r="A13" s="2" t="s">
        <v>104</v>
      </c>
      <c r="B13">
        <v>20</v>
      </c>
    </row>
    <row r="14" spans="1:2" x14ac:dyDescent="0.25">
      <c r="A14" s="2" t="s">
        <v>141</v>
      </c>
      <c r="B14">
        <v>19</v>
      </c>
    </row>
    <row r="15" spans="1:2" x14ac:dyDescent="0.25">
      <c r="A15" s="2" t="s">
        <v>103</v>
      </c>
      <c r="B15">
        <v>16</v>
      </c>
    </row>
    <row r="16" spans="1:2" x14ac:dyDescent="0.25">
      <c r="A16" s="2" t="s">
        <v>110</v>
      </c>
      <c r="B16">
        <v>16</v>
      </c>
    </row>
    <row r="17" spans="1:2" x14ac:dyDescent="0.25">
      <c r="A17" s="2" t="s">
        <v>115</v>
      </c>
      <c r="B17">
        <v>14</v>
      </c>
    </row>
    <row r="18" spans="1:2" x14ac:dyDescent="0.25">
      <c r="A18" s="2" t="s">
        <v>57</v>
      </c>
      <c r="B18">
        <v>11</v>
      </c>
    </row>
    <row r="19" spans="1:2" x14ac:dyDescent="0.25">
      <c r="A19" s="2" t="s">
        <v>175</v>
      </c>
      <c r="B19">
        <v>11</v>
      </c>
    </row>
    <row r="20" spans="1:2" x14ac:dyDescent="0.25">
      <c r="A20" s="2" t="s">
        <v>168</v>
      </c>
      <c r="B20">
        <v>9</v>
      </c>
    </row>
    <row r="21" spans="1:2" x14ac:dyDescent="0.25">
      <c r="A21" s="2" t="s">
        <v>184</v>
      </c>
      <c r="B21">
        <v>9</v>
      </c>
    </row>
    <row r="22" spans="1:2" x14ac:dyDescent="0.25">
      <c r="A22" s="2" t="s">
        <v>135</v>
      </c>
      <c r="B22">
        <v>9</v>
      </c>
    </row>
    <row r="23" spans="1:2" x14ac:dyDescent="0.25">
      <c r="A23" s="2" t="s">
        <v>53</v>
      </c>
      <c r="B23">
        <v>8</v>
      </c>
    </row>
    <row r="24" spans="1:2" x14ac:dyDescent="0.25">
      <c r="A24" s="2" t="s">
        <v>136</v>
      </c>
      <c r="B24">
        <v>7</v>
      </c>
    </row>
    <row r="25" spans="1:2" x14ac:dyDescent="0.25">
      <c r="A25" s="2" t="s">
        <v>81</v>
      </c>
      <c r="B25">
        <v>7</v>
      </c>
    </row>
    <row r="26" spans="1:2" x14ac:dyDescent="0.25">
      <c r="A26" s="2" t="s">
        <v>161</v>
      </c>
      <c r="B26">
        <v>6</v>
      </c>
    </row>
    <row r="27" spans="1:2" x14ac:dyDescent="0.25">
      <c r="A27" s="2" t="s">
        <v>76</v>
      </c>
      <c r="B27">
        <v>6</v>
      </c>
    </row>
    <row r="28" spans="1:2" x14ac:dyDescent="0.25">
      <c r="A28" s="2" t="s">
        <v>202</v>
      </c>
      <c r="B28">
        <v>6</v>
      </c>
    </row>
    <row r="29" spans="1:2" x14ac:dyDescent="0.25">
      <c r="A29" s="2" t="s">
        <v>125</v>
      </c>
      <c r="B29">
        <v>6</v>
      </c>
    </row>
    <row r="30" spans="1:2" x14ac:dyDescent="0.25">
      <c r="A30" s="2" t="s">
        <v>105</v>
      </c>
      <c r="B30">
        <v>6</v>
      </c>
    </row>
    <row r="31" spans="1:2" x14ac:dyDescent="0.25">
      <c r="A31" s="2" t="s">
        <v>117</v>
      </c>
      <c r="B31">
        <v>6</v>
      </c>
    </row>
    <row r="32" spans="1:2" x14ac:dyDescent="0.25">
      <c r="A32" s="2" t="s">
        <v>205</v>
      </c>
      <c r="B32">
        <v>5</v>
      </c>
    </row>
    <row r="33" spans="1:2" x14ac:dyDescent="0.25">
      <c r="A33" s="2" t="s">
        <v>163</v>
      </c>
      <c r="B33">
        <v>5</v>
      </c>
    </row>
    <row r="34" spans="1:2" x14ac:dyDescent="0.25">
      <c r="A34" s="2" t="s">
        <v>226</v>
      </c>
      <c r="B34">
        <v>5</v>
      </c>
    </row>
    <row r="35" spans="1:2" x14ac:dyDescent="0.25">
      <c r="A35" s="2" t="s">
        <v>83</v>
      </c>
      <c r="B35">
        <v>4</v>
      </c>
    </row>
    <row r="36" spans="1:2" x14ac:dyDescent="0.25">
      <c r="A36" s="2" t="s">
        <v>108</v>
      </c>
      <c r="B36">
        <v>4</v>
      </c>
    </row>
    <row r="37" spans="1:2" x14ac:dyDescent="0.25">
      <c r="A37" s="2" t="s">
        <v>139</v>
      </c>
      <c r="B37">
        <v>4</v>
      </c>
    </row>
    <row r="38" spans="1:2" x14ac:dyDescent="0.25">
      <c r="A38" s="2" t="s">
        <v>154</v>
      </c>
      <c r="B38">
        <v>4</v>
      </c>
    </row>
    <row r="39" spans="1:2" x14ac:dyDescent="0.25">
      <c r="A39" s="2" t="s">
        <v>127</v>
      </c>
      <c r="B39">
        <v>4</v>
      </c>
    </row>
    <row r="40" spans="1:2" x14ac:dyDescent="0.25">
      <c r="A40" s="2" t="s">
        <v>189</v>
      </c>
      <c r="B40">
        <v>4</v>
      </c>
    </row>
    <row r="41" spans="1:2" x14ac:dyDescent="0.25">
      <c r="A41" s="2" t="s">
        <v>153</v>
      </c>
      <c r="B41">
        <v>3</v>
      </c>
    </row>
    <row r="42" spans="1:2" x14ac:dyDescent="0.25">
      <c r="A42" s="2" t="s">
        <v>232</v>
      </c>
      <c r="B42">
        <v>3</v>
      </c>
    </row>
    <row r="43" spans="1:2" x14ac:dyDescent="0.25">
      <c r="A43" s="2" t="s">
        <v>190</v>
      </c>
      <c r="B43">
        <v>3</v>
      </c>
    </row>
    <row r="44" spans="1:2" x14ac:dyDescent="0.25">
      <c r="A44" s="2" t="s">
        <v>178</v>
      </c>
      <c r="B44">
        <v>2</v>
      </c>
    </row>
    <row r="45" spans="1:2" x14ac:dyDescent="0.25">
      <c r="A45" s="2" t="s">
        <v>156</v>
      </c>
      <c r="B45">
        <v>2</v>
      </c>
    </row>
    <row r="46" spans="1:2" x14ac:dyDescent="0.25">
      <c r="A46" s="2" t="s">
        <v>133</v>
      </c>
      <c r="B46">
        <v>2</v>
      </c>
    </row>
    <row r="47" spans="1:2" x14ac:dyDescent="0.25">
      <c r="A47" s="2" t="s">
        <v>227</v>
      </c>
      <c r="B47">
        <v>2</v>
      </c>
    </row>
    <row r="48" spans="1:2" x14ac:dyDescent="0.25">
      <c r="A48" s="2" t="s">
        <v>151</v>
      </c>
      <c r="B48">
        <v>2</v>
      </c>
    </row>
    <row r="49" spans="1:2" x14ac:dyDescent="0.25">
      <c r="A49" s="2" t="s">
        <v>170</v>
      </c>
      <c r="B49">
        <v>2</v>
      </c>
    </row>
    <row r="50" spans="1:2" x14ac:dyDescent="0.25">
      <c r="A50" s="2" t="s">
        <v>55</v>
      </c>
      <c r="B50">
        <v>2</v>
      </c>
    </row>
    <row r="51" spans="1:2" x14ac:dyDescent="0.25">
      <c r="A51" s="2" t="s">
        <v>73</v>
      </c>
      <c r="B51">
        <v>2</v>
      </c>
    </row>
    <row r="52" spans="1:2" x14ac:dyDescent="0.25">
      <c r="A52" s="2" t="s">
        <v>196</v>
      </c>
      <c r="B52">
        <v>2</v>
      </c>
    </row>
    <row r="53" spans="1:2" x14ac:dyDescent="0.25">
      <c r="A53" s="2" t="s">
        <v>124</v>
      </c>
      <c r="B53">
        <v>2</v>
      </c>
    </row>
    <row r="54" spans="1:2" x14ac:dyDescent="0.25">
      <c r="A54" s="2" t="s">
        <v>131</v>
      </c>
      <c r="B54">
        <v>2</v>
      </c>
    </row>
    <row r="55" spans="1:2" x14ac:dyDescent="0.25">
      <c r="A55" s="2" t="s">
        <v>237</v>
      </c>
      <c r="B55">
        <v>2</v>
      </c>
    </row>
    <row r="56" spans="1:2" x14ac:dyDescent="0.25">
      <c r="A56" s="2" t="s">
        <v>147</v>
      </c>
      <c r="B56">
        <v>2</v>
      </c>
    </row>
    <row r="57" spans="1:2" x14ac:dyDescent="0.25">
      <c r="A57" s="2" t="s">
        <v>198</v>
      </c>
      <c r="B57">
        <v>2</v>
      </c>
    </row>
    <row r="58" spans="1:2" x14ac:dyDescent="0.25">
      <c r="A58" s="2" t="s">
        <v>187</v>
      </c>
      <c r="B58">
        <v>2</v>
      </c>
    </row>
    <row r="59" spans="1:2" x14ac:dyDescent="0.25">
      <c r="A59" s="2" t="s">
        <v>212</v>
      </c>
      <c r="B59">
        <v>1</v>
      </c>
    </row>
    <row r="60" spans="1:2" x14ac:dyDescent="0.25">
      <c r="A60" s="2" t="s">
        <v>224</v>
      </c>
      <c r="B60">
        <v>1</v>
      </c>
    </row>
    <row r="61" spans="1:2" x14ac:dyDescent="0.25">
      <c r="A61" s="2" t="s">
        <v>242</v>
      </c>
      <c r="B61">
        <v>1</v>
      </c>
    </row>
    <row r="62" spans="1:2" x14ac:dyDescent="0.25">
      <c r="A62" s="2" t="s">
        <v>167</v>
      </c>
      <c r="B62">
        <v>1</v>
      </c>
    </row>
    <row r="63" spans="1:2" x14ac:dyDescent="0.25">
      <c r="A63" s="2" t="s">
        <v>244</v>
      </c>
      <c r="B63">
        <v>1</v>
      </c>
    </row>
    <row r="64" spans="1:2" x14ac:dyDescent="0.25">
      <c r="A64" s="2" t="s">
        <v>166</v>
      </c>
      <c r="B64">
        <v>1</v>
      </c>
    </row>
    <row r="65" spans="1:2" x14ac:dyDescent="0.25">
      <c r="A65" s="2" t="s">
        <v>235</v>
      </c>
      <c r="B65">
        <v>1</v>
      </c>
    </row>
    <row r="66" spans="1:2" x14ac:dyDescent="0.25">
      <c r="A66" s="2" t="s">
        <v>236</v>
      </c>
      <c r="B66">
        <v>1</v>
      </c>
    </row>
    <row r="67" spans="1:2" x14ac:dyDescent="0.25">
      <c r="A67" s="2" t="s">
        <v>102</v>
      </c>
      <c r="B67">
        <v>1</v>
      </c>
    </row>
    <row r="68" spans="1:2" x14ac:dyDescent="0.25">
      <c r="A68" s="2" t="s">
        <v>238</v>
      </c>
      <c r="B68">
        <v>1</v>
      </c>
    </row>
    <row r="69" spans="1:2" x14ac:dyDescent="0.25">
      <c r="A69" s="2" t="s">
        <v>216</v>
      </c>
      <c r="B69">
        <v>1</v>
      </c>
    </row>
    <row r="70" spans="1:2" x14ac:dyDescent="0.25">
      <c r="A70" s="2" t="s">
        <v>78</v>
      </c>
      <c r="B70">
        <v>1</v>
      </c>
    </row>
    <row r="71" spans="1:2" x14ac:dyDescent="0.25">
      <c r="A71" s="2" t="s">
        <v>120</v>
      </c>
      <c r="B71">
        <v>1</v>
      </c>
    </row>
    <row r="72" spans="1:2" x14ac:dyDescent="0.25">
      <c r="A72" s="2" t="s">
        <v>142</v>
      </c>
      <c r="B72">
        <v>1</v>
      </c>
    </row>
    <row r="73" spans="1:2" x14ac:dyDescent="0.25">
      <c r="A73" s="2" t="s">
        <v>221</v>
      </c>
      <c r="B73">
        <v>1</v>
      </c>
    </row>
    <row r="74" spans="1:2" x14ac:dyDescent="0.25">
      <c r="A74" s="2" t="s">
        <v>164</v>
      </c>
      <c r="B74">
        <v>1</v>
      </c>
    </row>
    <row r="75" spans="1:2" x14ac:dyDescent="0.25">
      <c r="A75" s="2" t="s">
        <v>208</v>
      </c>
      <c r="B75">
        <v>1</v>
      </c>
    </row>
    <row r="76" spans="1:2" x14ac:dyDescent="0.25">
      <c r="A76" s="2" t="s">
        <v>192</v>
      </c>
      <c r="B76">
        <v>1</v>
      </c>
    </row>
    <row r="77" spans="1:2" x14ac:dyDescent="0.25">
      <c r="A77" s="2" t="s">
        <v>243</v>
      </c>
      <c r="B77">
        <v>1</v>
      </c>
    </row>
    <row r="78" spans="1:2" x14ac:dyDescent="0.25">
      <c r="A78" s="2" t="s">
        <v>233</v>
      </c>
      <c r="B78">
        <v>1</v>
      </c>
    </row>
    <row r="79" spans="1:2" x14ac:dyDescent="0.25">
      <c r="A79" s="2" t="s">
        <v>225</v>
      </c>
      <c r="B79">
        <v>1</v>
      </c>
    </row>
    <row r="80" spans="1:2" x14ac:dyDescent="0.25">
      <c r="A80" s="2" t="s">
        <v>241</v>
      </c>
      <c r="B80">
        <v>1</v>
      </c>
    </row>
    <row r="81" spans="1:2" x14ac:dyDescent="0.25">
      <c r="A81" s="2" t="s">
        <v>230</v>
      </c>
      <c r="B81">
        <v>1</v>
      </c>
    </row>
    <row r="82" spans="1:2" x14ac:dyDescent="0.25">
      <c r="A82" s="2" t="s">
        <v>239</v>
      </c>
      <c r="B82">
        <v>1</v>
      </c>
    </row>
    <row r="83" spans="1:2" x14ac:dyDescent="0.25">
      <c r="A83" s="2" t="s">
        <v>228</v>
      </c>
      <c r="B83">
        <v>1</v>
      </c>
    </row>
    <row r="84" spans="1:2" x14ac:dyDescent="0.25">
      <c r="A84" s="2" t="s">
        <v>217</v>
      </c>
      <c r="B84">
        <v>1</v>
      </c>
    </row>
    <row r="85" spans="1:2" x14ac:dyDescent="0.25">
      <c r="A85" s="2" t="s">
        <v>213</v>
      </c>
      <c r="B85">
        <v>1</v>
      </c>
    </row>
    <row r="86" spans="1:2" x14ac:dyDescent="0.25">
      <c r="A86" s="2" t="s">
        <v>240</v>
      </c>
      <c r="B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61F77-3BB8-49B9-BF06-E9F1DF68BEE4}">
  <dimension ref="AC42"/>
  <sheetViews>
    <sheetView showGridLines="0" showRowColHeaders="0" tabSelected="1" zoomScale="70" zoomScaleNormal="70" workbookViewId="0">
      <selection activeCell="AG10" sqref="AG10"/>
    </sheetView>
  </sheetViews>
  <sheetFormatPr defaultColWidth="5.7109375" defaultRowHeight="24.95" customHeight="1" x14ac:dyDescent="0.25"/>
  <sheetData>
    <row r="42" spans="29:29" ht="24.95" customHeight="1" x14ac:dyDescent="0.25">
      <c r="AC42" t="s">
        <v>257</v>
      </c>
    </row>
  </sheetData>
  <sheetProtection algorithmName="SHA-512" hashValue="PTBck25aeVRUvOpKDYksF6pVMV/8tP39D8+lM/NxdGDr35qCSVYNPxMQFlixolAk6ayObU9NLWad/s+1LtXdtA==" saltValue="IfxkPdk47SAKio/jAoHVzA==" spinCount="100000" sheet="1" objects="1" scenarios="1" selectLockedCells="1"/>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4A61A5B1-DC61-4D40-B520-BB3FA5437F3F}">
  <ds:schemaRefs/>
</ds:datastoreItem>
</file>

<file path=customXml/itemProps2.xml><?xml version="1.0" encoding="utf-8"?>
<ds:datastoreItem xmlns:ds="http://schemas.openxmlformats.org/officeDocument/2006/customXml" ds:itemID="{BF457FE0-AF29-4EE4-B8B2-FA1F5A88CCF3}">
  <ds:schemaRefs/>
</ds:datastoreItem>
</file>

<file path=customXml/itemProps3.xml><?xml version="1.0" encoding="utf-8"?>
<ds:datastoreItem xmlns:ds="http://schemas.openxmlformats.org/officeDocument/2006/customXml" ds:itemID="{1CD1598C-698A-4D43-AD94-188B9DA49215}">
  <ds:schemaRefs/>
</ds:datastoreItem>
</file>

<file path=customXml/itemProps4.xml><?xml version="1.0" encoding="utf-8"?>
<ds:datastoreItem xmlns:ds="http://schemas.openxmlformats.org/officeDocument/2006/customXml" ds:itemID="{46387201-B0BE-4738-A5A9-71238B923178}">
  <ds:schemaRefs/>
</ds:datastoreItem>
</file>

<file path=customXml/itemProps5.xml><?xml version="1.0" encoding="utf-8"?>
<ds:datastoreItem xmlns:ds="http://schemas.openxmlformats.org/officeDocument/2006/customXml" ds:itemID="{3AEDA0EC-9152-455D-9E99-98B1616F3BF7}">
  <ds:schemaRefs/>
</ds:datastoreItem>
</file>

<file path=customXml/itemProps6.xml><?xml version="1.0" encoding="utf-8"?>
<ds:datastoreItem xmlns:ds="http://schemas.openxmlformats.org/officeDocument/2006/customXml" ds:itemID="{127BCCE3-0491-4132-BD91-53301174E7FA}">
  <ds:schemaRefs/>
</ds:datastoreItem>
</file>

<file path=customXml/itemProps7.xml><?xml version="1.0" encoding="utf-8"?>
<ds:datastoreItem xmlns:ds="http://schemas.openxmlformats.org/officeDocument/2006/customXml" ds:itemID="{CACE2520-85DE-4826-A85A-6558F65C2C87}">
  <ds:schemaRefs/>
</ds:datastoreItem>
</file>

<file path=customXml/itemProps8.xml><?xml version="1.0" encoding="utf-8"?>
<ds:datastoreItem xmlns:ds="http://schemas.openxmlformats.org/officeDocument/2006/customXml" ds:itemID="{674017B0-9713-4162-B2C6-D60596CC33A2}">
  <ds:schemaRefs/>
</ds:datastoreItem>
</file>

<file path=customXml/itemProps9.xml><?xml version="1.0" encoding="utf-8"?>
<ds:datastoreItem xmlns:ds="http://schemas.openxmlformats.org/officeDocument/2006/customXml" ds:itemID="{1C1C0159-0B0C-45AD-A505-7EB8CC0451CF}">
  <ds:schemaRefs/>
</ds:datastoreItem>
</file>

<file path=customXml/itemProps10.xml><?xml version="1.0" encoding="utf-8"?>
<ds:datastoreItem xmlns:ds="http://schemas.openxmlformats.org/officeDocument/2006/customXml" ds:itemID="{A3595B11-DD67-4241-BFEA-78373FD7989D}">
  <ds:schemaRefs/>
</ds:datastoreItem>
</file>

<file path=customXml/itemProps11.xml><?xml version="1.0" encoding="utf-8"?>
<ds:datastoreItem xmlns:ds="http://schemas.openxmlformats.org/officeDocument/2006/customXml" ds:itemID="{C785A0A3-4A3E-4E1B-9616-BF34222DF6D1}">
  <ds:schemaRefs/>
</ds:datastoreItem>
</file>

<file path=customXml/itemProps12.xml><?xml version="1.0" encoding="utf-8"?>
<ds:datastoreItem xmlns:ds="http://schemas.openxmlformats.org/officeDocument/2006/customXml" ds:itemID="{2D54B782-21B3-4F35-9F44-B0E57B0EA372}">
  <ds:schemaRefs>
    <ds:schemaRef ds:uri="http://schemas.microsoft.com/DataMashup"/>
  </ds:schemaRefs>
</ds:datastoreItem>
</file>

<file path=customXml/itemProps13.xml><?xml version="1.0" encoding="utf-8"?>
<ds:datastoreItem xmlns:ds="http://schemas.openxmlformats.org/officeDocument/2006/customXml" ds:itemID="{F1BD6433-4140-44FD-BE5A-2847DC51CF0F}">
  <ds:schemaRefs/>
</ds:datastoreItem>
</file>

<file path=customXml/itemProps14.xml><?xml version="1.0" encoding="utf-8"?>
<ds:datastoreItem xmlns:ds="http://schemas.openxmlformats.org/officeDocument/2006/customXml" ds:itemID="{4064F4A9-7582-43C5-988B-4698E240BF0B}">
  <ds:schemaRefs/>
</ds:datastoreItem>
</file>

<file path=customXml/itemProps15.xml><?xml version="1.0" encoding="utf-8"?>
<ds:datastoreItem xmlns:ds="http://schemas.openxmlformats.org/officeDocument/2006/customXml" ds:itemID="{FA2EAD4C-A916-41AF-84B7-FEDCAB888C24}">
  <ds:schemaRefs/>
</ds:datastoreItem>
</file>

<file path=customXml/itemProps16.xml><?xml version="1.0" encoding="utf-8"?>
<ds:datastoreItem xmlns:ds="http://schemas.openxmlformats.org/officeDocument/2006/customXml" ds:itemID="{547A3D78-54A0-4196-863E-BFDA3C42B715}">
  <ds:schemaRefs/>
</ds:datastoreItem>
</file>

<file path=customXml/itemProps17.xml><?xml version="1.0" encoding="utf-8"?>
<ds:datastoreItem xmlns:ds="http://schemas.openxmlformats.org/officeDocument/2006/customXml" ds:itemID="{E4CE60FF-2D8D-4615-A672-0163E9AB4D77}">
  <ds:schemaRefs/>
</ds:datastoreItem>
</file>

<file path=customXml/itemProps18.xml><?xml version="1.0" encoding="utf-8"?>
<ds:datastoreItem xmlns:ds="http://schemas.openxmlformats.org/officeDocument/2006/customXml" ds:itemID="{4AACAB2F-0817-4DC5-9CB4-F3895E84B015}">
  <ds:schemaRefs/>
</ds:datastoreItem>
</file>

<file path=customXml/itemProps19.xml><?xml version="1.0" encoding="utf-8"?>
<ds:datastoreItem xmlns:ds="http://schemas.openxmlformats.org/officeDocument/2006/customXml" ds:itemID="{BADBE060-2323-491D-8E10-94FDB7B8F4F2}">
  <ds:schemaRefs/>
</ds:datastoreItem>
</file>

<file path=customXml/itemProps20.xml><?xml version="1.0" encoding="utf-8"?>
<ds:datastoreItem xmlns:ds="http://schemas.openxmlformats.org/officeDocument/2006/customXml" ds:itemID="{D94C23F4-0368-4C19-827B-B25ECBC62C34}">
  <ds:schemaRefs/>
</ds:datastoreItem>
</file>

<file path=customXml/itemProps21.xml><?xml version="1.0" encoding="utf-8"?>
<ds:datastoreItem xmlns:ds="http://schemas.openxmlformats.org/officeDocument/2006/customXml" ds:itemID="{8E6F701A-706E-4A6E-9ED7-CA93A4F3375E}">
  <ds:schemaRefs/>
</ds:datastoreItem>
</file>

<file path=customXml/itemProps22.xml><?xml version="1.0" encoding="utf-8"?>
<ds:datastoreItem xmlns:ds="http://schemas.openxmlformats.org/officeDocument/2006/customXml" ds:itemID="{8667CF34-FEDD-4AFD-BC68-A77EDAD503DB}">
  <ds:schemaRefs/>
</ds:datastoreItem>
</file>

<file path=customXml/itemProps23.xml><?xml version="1.0" encoding="utf-8"?>
<ds:datastoreItem xmlns:ds="http://schemas.openxmlformats.org/officeDocument/2006/customXml" ds:itemID="{E6452EC6-F04C-445D-A32E-385F3A80754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Datas</vt:lpstr>
      <vt:lpstr>Range Of Salary</vt:lpstr>
      <vt:lpstr>Average Salary by position</vt:lpstr>
      <vt:lpstr>Salary By Experience</vt:lpstr>
      <vt:lpstr>Salary in time</vt:lpstr>
      <vt:lpstr>Popularity in time</vt:lpstr>
      <vt:lpstr>Map</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Bartosz</dc:creator>
  <cp:lastModifiedBy>Bartosz Peciak</cp:lastModifiedBy>
  <dcterms:created xsi:type="dcterms:W3CDTF">2015-06-05T18:17:20Z</dcterms:created>
  <dcterms:modified xsi:type="dcterms:W3CDTF">2024-07-07T14:13:39Z</dcterms:modified>
</cp:coreProperties>
</file>